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maxrp\OneDrive\Documents\Neat Boardwalk Projects\"/>
    </mc:Choice>
  </mc:AlternateContent>
  <xr:revisionPtr revIDLastSave="0" documentId="13_ncr:1_{B0D83410-23F5-47B7-8A56-7878C35A2FD7}" xr6:coauthVersionLast="47" xr6:coauthVersionMax="47" xr10:uidLastSave="{00000000-0000-0000-0000-000000000000}"/>
  <bookViews>
    <workbookView xWindow="-120" yWindow="-120" windowWidth="29040" windowHeight="15840" activeTab="1" xr2:uid="{50625440-6ED9-4BA0-B978-584F47C568B9}"/>
  </bookViews>
  <sheets>
    <sheet name="Electricity Outliers" sheetId="5" r:id="rId1"/>
    <sheet name="Electricity Use" sheetId="1" r:id="rId2"/>
  </sheets>
  <definedNames>
    <definedName name="_xlnm._FilterDatabase" localSheetId="0" hidden="1">'Electricity Outliers'!$B$35:$R$35</definedName>
    <definedName name="_xlnm._FilterDatabase" localSheetId="1" hidden="1">'Electricity Use'!$A$1:$V$12272</definedName>
    <definedName name="bVnb01">#REF!:INDEX(#REF!,COUNT(#REF!))</definedName>
    <definedName name="bVnb01Names">#REF!:INDEX(#REF!,COUNTA(#REF!))</definedName>
    <definedName name="bVnb02">#REF!:INDEX(#REF!,COUNT(#REF!))</definedName>
    <definedName name="bVnb03">#REF!:INDEX(#REF!,COUNT(#REF!))</definedName>
    <definedName name="bVnb04">#REF!:INDEX(#REF!,COUNT(#REF!))</definedName>
    <definedName name="Opbapr">'Electricity Outliers'!$I$36:INDEX('Electricity Outliers'!$I$36:$I$3514,COUNTA('Electricity Outliers'!$I$36:$I$514))</definedName>
    <definedName name="Opbapr45">#REF!:INDEX(#REF!,COUNTA(#REF!))</definedName>
    <definedName name="Opbavg">'Electricity Outliers'!$S$36:INDEX('Electricity Outliers'!$S$36:$S$3514,COUNT('Electricity Outliers'!$S$36:$S$514))</definedName>
    <definedName name="Opbavg45">#REF!:INDEX(#REF!,COUNT(#REF!))</definedName>
    <definedName name="Opbfeb">'Electricity Outliers'!$G$36:INDEX('Electricity Outliers'!$G$36:$G$3514,COUNTA('Electricity Outliers'!$G$36:$G$514))</definedName>
    <definedName name="Opbfeb45">#REF!:INDEX(#REF!,COUNTA(#REF!))</definedName>
    <definedName name="Opbjan">'Electricity Outliers'!$F$36:INDEX('Electricity Outliers'!$F$36:$F$514,COUNTA('Electricity Outliers'!$F$36:$F$514))</definedName>
    <definedName name="Opbjan45">#REF!:INDEX(#REF!,COUNTA(#REF!))</definedName>
    <definedName name="Opbmar">'Electricity Outliers'!$H$36:INDEX('Electricity Outliers'!$H$36:$H$3514,COUNTA('Electricity Outliers'!$H$36:$H$514))</definedName>
    <definedName name="Opbmar45">#REF!:INDEX(#REF!,COUNTA(#REF!))</definedName>
    <definedName name="Opbmay">'Electricity Outliers'!$J$36:INDEX('Electricity Outliers'!$J$36:$J$3514,COUNTA('Electricity Outliers'!$J$36:$J$514))</definedName>
    <definedName name="Opbmay45">#REF!:INDEX(#REF!,COUNTA(#REF!))</definedName>
    <definedName name="Opbname">'Electricity Outliers'!$E$36:INDEX('Electricity Outliers'!$E$36:$E$3514,COUNTA('Electricity Outliers'!$E$36:$E$514))</definedName>
    <definedName name="Opbname45">#REF!:INDEX(#REF!,COUNTA(#REF!))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10685" i="1"/>
  <c r="T10686" i="1"/>
  <c r="T10687" i="1"/>
  <c r="T10688" i="1"/>
  <c r="T10689" i="1"/>
  <c r="T10690" i="1"/>
  <c r="T10691" i="1"/>
  <c r="T10692" i="1"/>
  <c r="T10693" i="1"/>
  <c r="T10694" i="1"/>
  <c r="T10695" i="1"/>
  <c r="T10696" i="1"/>
  <c r="T10697" i="1"/>
  <c r="T10698" i="1"/>
  <c r="T10699" i="1"/>
  <c r="T10700" i="1"/>
  <c r="T10701" i="1"/>
  <c r="T10702" i="1"/>
  <c r="T10703" i="1"/>
  <c r="T10704" i="1"/>
  <c r="T10705" i="1"/>
  <c r="T10706" i="1"/>
  <c r="T10707" i="1"/>
  <c r="T10708" i="1"/>
  <c r="T10709" i="1"/>
  <c r="T10710" i="1"/>
  <c r="T10711" i="1"/>
  <c r="T10712" i="1"/>
  <c r="T10713" i="1"/>
  <c r="T10714" i="1"/>
  <c r="T10715" i="1"/>
  <c r="T10716" i="1"/>
  <c r="T10717" i="1"/>
  <c r="T10718" i="1"/>
  <c r="T10719" i="1"/>
  <c r="T10720" i="1"/>
  <c r="T10721" i="1"/>
  <c r="T10722" i="1"/>
  <c r="T10723" i="1"/>
  <c r="T10724" i="1"/>
  <c r="T10725" i="1"/>
  <c r="T10726" i="1"/>
  <c r="T10727" i="1"/>
  <c r="T10728" i="1"/>
  <c r="T10729" i="1"/>
  <c r="T10730" i="1"/>
  <c r="T10731" i="1"/>
  <c r="T10732" i="1"/>
  <c r="T10733" i="1"/>
  <c r="T10734" i="1"/>
  <c r="T10735" i="1"/>
  <c r="T10736" i="1"/>
  <c r="T10737" i="1"/>
  <c r="T10738" i="1"/>
  <c r="T10739" i="1"/>
  <c r="T10740" i="1"/>
  <c r="T10741" i="1"/>
  <c r="T10742" i="1"/>
  <c r="T10743" i="1"/>
  <c r="T10744" i="1"/>
  <c r="T10745" i="1"/>
  <c r="T10746" i="1"/>
  <c r="T10747" i="1"/>
  <c r="T10748" i="1"/>
  <c r="T10749" i="1"/>
  <c r="T10750" i="1"/>
  <c r="T10751" i="1"/>
  <c r="T10752" i="1"/>
  <c r="T10753" i="1"/>
  <c r="T10754" i="1"/>
  <c r="T10755" i="1"/>
  <c r="T10756" i="1"/>
  <c r="T10757" i="1"/>
  <c r="T10758" i="1"/>
  <c r="T10759" i="1"/>
  <c r="T10760" i="1"/>
  <c r="T10761" i="1"/>
  <c r="T10762" i="1"/>
  <c r="T10763" i="1"/>
  <c r="T10764" i="1"/>
  <c r="T10765" i="1"/>
  <c r="T10766" i="1"/>
  <c r="T10767" i="1"/>
  <c r="T10768" i="1"/>
  <c r="T10769" i="1"/>
  <c r="T10770" i="1"/>
  <c r="T10771" i="1"/>
  <c r="T10772" i="1"/>
  <c r="T10773" i="1"/>
  <c r="T10774" i="1"/>
  <c r="T10775" i="1"/>
  <c r="T10776" i="1"/>
  <c r="T10777" i="1"/>
  <c r="T10778" i="1"/>
  <c r="T10779" i="1"/>
  <c r="T10780" i="1"/>
  <c r="T10781" i="1"/>
  <c r="T10782" i="1"/>
  <c r="T10783" i="1"/>
  <c r="T10784" i="1"/>
  <c r="T10785" i="1"/>
  <c r="T10786" i="1"/>
  <c r="T10787" i="1"/>
  <c r="T10788" i="1"/>
  <c r="T10789" i="1"/>
  <c r="T10790" i="1"/>
  <c r="T10791" i="1"/>
  <c r="T10792" i="1"/>
  <c r="T10793" i="1"/>
  <c r="T10794" i="1"/>
  <c r="T10795" i="1"/>
  <c r="T10796" i="1"/>
  <c r="T10797" i="1"/>
  <c r="T10798" i="1"/>
  <c r="T10799" i="1"/>
  <c r="T10800" i="1"/>
  <c r="T10801" i="1"/>
  <c r="T10802" i="1"/>
  <c r="T10803" i="1"/>
  <c r="T10804" i="1"/>
  <c r="T10805" i="1"/>
  <c r="T10806" i="1"/>
  <c r="T10807" i="1"/>
  <c r="T10808" i="1"/>
  <c r="T10809" i="1"/>
  <c r="T10810" i="1"/>
  <c r="T10811" i="1"/>
  <c r="T10812" i="1"/>
  <c r="T10813" i="1"/>
  <c r="T10814" i="1"/>
  <c r="T10815" i="1"/>
  <c r="T10816" i="1"/>
  <c r="T10817" i="1"/>
  <c r="T10818" i="1"/>
  <c r="T10819" i="1"/>
  <c r="T10820" i="1"/>
  <c r="T10821" i="1"/>
  <c r="T10822" i="1"/>
  <c r="T10823" i="1"/>
  <c r="T10824" i="1"/>
  <c r="T10825" i="1"/>
  <c r="T10826" i="1"/>
  <c r="T10827" i="1"/>
  <c r="T10828" i="1"/>
  <c r="T10829" i="1"/>
  <c r="T10830" i="1"/>
  <c r="T10831" i="1"/>
  <c r="T10832" i="1"/>
  <c r="T10833" i="1"/>
  <c r="T10834" i="1"/>
  <c r="T10835" i="1"/>
  <c r="T10836" i="1"/>
  <c r="T10837" i="1"/>
  <c r="T10838" i="1"/>
  <c r="T10839" i="1"/>
  <c r="T10840" i="1"/>
  <c r="T10841" i="1"/>
  <c r="T10842" i="1"/>
  <c r="T10843" i="1"/>
  <c r="T10844" i="1"/>
  <c r="T10845" i="1"/>
  <c r="T10846" i="1"/>
  <c r="T10847" i="1"/>
  <c r="T10848" i="1"/>
  <c r="T10849" i="1"/>
  <c r="T10850" i="1"/>
  <c r="T10851" i="1"/>
  <c r="T10852" i="1"/>
  <c r="T10853" i="1"/>
  <c r="T10854" i="1"/>
  <c r="T10855" i="1"/>
  <c r="T10856" i="1"/>
  <c r="T10857" i="1"/>
  <c r="T10858" i="1"/>
  <c r="T10859" i="1"/>
  <c r="T10860" i="1"/>
  <c r="T10861" i="1"/>
  <c r="T10862" i="1"/>
  <c r="T10863" i="1"/>
  <c r="T10864" i="1"/>
  <c r="T10865" i="1"/>
  <c r="T10866" i="1"/>
  <c r="T10867" i="1"/>
  <c r="T10868" i="1"/>
  <c r="T10869" i="1"/>
  <c r="T10870" i="1"/>
  <c r="T10871" i="1"/>
  <c r="T10872" i="1"/>
  <c r="T10873" i="1"/>
  <c r="T10874" i="1"/>
  <c r="T10875" i="1"/>
  <c r="T10876" i="1"/>
  <c r="T10877" i="1"/>
  <c r="T10878" i="1"/>
  <c r="T10879" i="1"/>
  <c r="T10880" i="1"/>
  <c r="T10881" i="1"/>
  <c r="T10882" i="1"/>
  <c r="T10883" i="1"/>
  <c r="T10884" i="1"/>
  <c r="T10885" i="1"/>
  <c r="T10886" i="1"/>
  <c r="T10887" i="1"/>
  <c r="T10888" i="1"/>
  <c r="T10889" i="1"/>
  <c r="T10890" i="1"/>
  <c r="T10891" i="1"/>
  <c r="T10892" i="1"/>
  <c r="T10893" i="1"/>
  <c r="T10894" i="1"/>
  <c r="T10895" i="1"/>
  <c r="T10896" i="1"/>
  <c r="T10897" i="1"/>
  <c r="T10898" i="1"/>
  <c r="T10899" i="1"/>
  <c r="T10900" i="1"/>
  <c r="T10901" i="1"/>
  <c r="T10902" i="1"/>
  <c r="T10903" i="1"/>
  <c r="T10904" i="1"/>
  <c r="T10905" i="1"/>
  <c r="T10906" i="1"/>
  <c r="T10907" i="1"/>
  <c r="T10908" i="1"/>
  <c r="T10909" i="1"/>
  <c r="T10910" i="1"/>
  <c r="T10911" i="1"/>
  <c r="T10912" i="1"/>
  <c r="T10913" i="1"/>
  <c r="T10914" i="1"/>
  <c r="T10915" i="1"/>
  <c r="T10916" i="1"/>
  <c r="T10917" i="1"/>
  <c r="T10918" i="1"/>
  <c r="T10919" i="1"/>
  <c r="T10920" i="1"/>
  <c r="T10921" i="1"/>
  <c r="T10922" i="1"/>
  <c r="T10923" i="1"/>
  <c r="T10924" i="1"/>
  <c r="T10925" i="1"/>
  <c r="T10926" i="1"/>
  <c r="T10927" i="1"/>
  <c r="T10928" i="1"/>
  <c r="T10929" i="1"/>
  <c r="T10930" i="1"/>
  <c r="T10931" i="1"/>
  <c r="T10932" i="1"/>
  <c r="T10933" i="1"/>
  <c r="T10934" i="1"/>
  <c r="T10935" i="1"/>
  <c r="T10936" i="1"/>
  <c r="T10937" i="1"/>
  <c r="T10938" i="1"/>
  <c r="T10939" i="1"/>
  <c r="T10940" i="1"/>
  <c r="T10941" i="1"/>
  <c r="T10942" i="1"/>
  <c r="T10943" i="1"/>
  <c r="T10944" i="1"/>
  <c r="T10945" i="1"/>
  <c r="T10946" i="1"/>
  <c r="T10947" i="1"/>
  <c r="T10948" i="1"/>
  <c r="T10949" i="1"/>
  <c r="T10950" i="1"/>
  <c r="T10951" i="1"/>
  <c r="T10952" i="1"/>
  <c r="T10953" i="1"/>
  <c r="T10954" i="1"/>
  <c r="T10955" i="1"/>
  <c r="T10956" i="1"/>
  <c r="T10957" i="1"/>
  <c r="T10958" i="1"/>
  <c r="T10959" i="1"/>
  <c r="T10960" i="1"/>
  <c r="T10961" i="1"/>
  <c r="T10962" i="1"/>
  <c r="T10963" i="1"/>
  <c r="T10964" i="1"/>
  <c r="T10965" i="1"/>
  <c r="T10966" i="1"/>
  <c r="T10967" i="1"/>
  <c r="T10968" i="1"/>
  <c r="T10969" i="1"/>
  <c r="T10970" i="1"/>
  <c r="T10971" i="1"/>
  <c r="T10972" i="1"/>
  <c r="T10973" i="1"/>
  <c r="T10974" i="1"/>
  <c r="T10975" i="1"/>
  <c r="T10976" i="1"/>
  <c r="T10977" i="1"/>
  <c r="T10978" i="1"/>
  <c r="T10979" i="1"/>
  <c r="T10980" i="1"/>
  <c r="T10981" i="1"/>
  <c r="T10982" i="1"/>
  <c r="T10983" i="1"/>
  <c r="T10984" i="1"/>
  <c r="T10985" i="1"/>
  <c r="T10986" i="1"/>
  <c r="T10987" i="1"/>
  <c r="T10988" i="1"/>
  <c r="T10989" i="1"/>
  <c r="T10990" i="1"/>
  <c r="T10991" i="1"/>
  <c r="T10992" i="1"/>
  <c r="T10993" i="1"/>
  <c r="T10994" i="1"/>
  <c r="T10995" i="1"/>
  <c r="T10996" i="1"/>
  <c r="T10997" i="1"/>
  <c r="T10998" i="1"/>
  <c r="T10999" i="1"/>
  <c r="T11000" i="1"/>
  <c r="T11001" i="1"/>
  <c r="T11002" i="1"/>
  <c r="T11003" i="1"/>
  <c r="T11004" i="1"/>
  <c r="T11005" i="1"/>
  <c r="T11006" i="1"/>
  <c r="T11007" i="1"/>
  <c r="T11008" i="1"/>
  <c r="T11009" i="1"/>
  <c r="T11010" i="1"/>
  <c r="T11011" i="1"/>
  <c r="T11012" i="1"/>
  <c r="T11013" i="1"/>
  <c r="T11014" i="1"/>
  <c r="T11015" i="1"/>
  <c r="T11016" i="1"/>
  <c r="T11017" i="1"/>
  <c r="T11018" i="1"/>
  <c r="T11019" i="1"/>
  <c r="T11020" i="1"/>
  <c r="T11021" i="1"/>
  <c r="T11022" i="1"/>
  <c r="T11023" i="1"/>
  <c r="T11024" i="1"/>
  <c r="T11025" i="1"/>
  <c r="T11026" i="1"/>
  <c r="T11027" i="1"/>
  <c r="T11028" i="1"/>
  <c r="T11029" i="1"/>
  <c r="T11030" i="1"/>
  <c r="T11031" i="1"/>
  <c r="T11032" i="1"/>
  <c r="T11033" i="1"/>
  <c r="T11034" i="1"/>
  <c r="T11035" i="1"/>
  <c r="T11036" i="1"/>
  <c r="T11037" i="1"/>
  <c r="T11038" i="1"/>
  <c r="T11039" i="1"/>
  <c r="T11040" i="1"/>
  <c r="T11041" i="1"/>
  <c r="T11042" i="1"/>
  <c r="T11043" i="1"/>
  <c r="T11044" i="1"/>
  <c r="T11045" i="1"/>
  <c r="T11046" i="1"/>
  <c r="T11047" i="1"/>
  <c r="T11048" i="1"/>
  <c r="T11049" i="1"/>
  <c r="T11050" i="1"/>
  <c r="T11051" i="1"/>
  <c r="T11052" i="1"/>
  <c r="T11053" i="1"/>
  <c r="T11054" i="1"/>
  <c r="T11055" i="1"/>
  <c r="T11056" i="1"/>
  <c r="T11057" i="1"/>
  <c r="T11058" i="1"/>
  <c r="T11059" i="1"/>
  <c r="T11060" i="1"/>
  <c r="T11061" i="1"/>
  <c r="T11062" i="1"/>
  <c r="T11063" i="1"/>
  <c r="T11064" i="1"/>
  <c r="T11065" i="1"/>
  <c r="T11066" i="1"/>
  <c r="T11067" i="1"/>
  <c r="T11068" i="1"/>
  <c r="T11069" i="1"/>
  <c r="T11070" i="1"/>
  <c r="T11071" i="1"/>
  <c r="T11072" i="1"/>
  <c r="T11073" i="1"/>
  <c r="T11074" i="1"/>
  <c r="T11075" i="1"/>
  <c r="T11076" i="1"/>
  <c r="T11077" i="1"/>
  <c r="T11078" i="1"/>
  <c r="T11079" i="1"/>
  <c r="T11080" i="1"/>
  <c r="T11081" i="1"/>
  <c r="T11082" i="1"/>
  <c r="T11083" i="1"/>
  <c r="T11084" i="1"/>
  <c r="T11085" i="1"/>
  <c r="T11086" i="1"/>
  <c r="T11087" i="1"/>
  <c r="T11088" i="1"/>
  <c r="T11089" i="1"/>
  <c r="T11090" i="1"/>
  <c r="T11091" i="1"/>
  <c r="T11092" i="1"/>
  <c r="T11093" i="1"/>
  <c r="T11094" i="1"/>
  <c r="T11095" i="1"/>
  <c r="T11096" i="1"/>
  <c r="T11097" i="1"/>
  <c r="T11098" i="1"/>
  <c r="T11099" i="1"/>
  <c r="T11100" i="1"/>
  <c r="T11101" i="1"/>
  <c r="T11102" i="1"/>
  <c r="T11103" i="1"/>
  <c r="T11104" i="1"/>
  <c r="T11105" i="1"/>
  <c r="T11106" i="1"/>
  <c r="T11107" i="1"/>
  <c r="T11108" i="1"/>
  <c r="T11109" i="1"/>
  <c r="T11110" i="1"/>
  <c r="T11111" i="1"/>
  <c r="T11112" i="1"/>
  <c r="T11113" i="1"/>
  <c r="T11114" i="1"/>
  <c r="T11115" i="1"/>
  <c r="T11116" i="1"/>
  <c r="T11117" i="1"/>
  <c r="T11118" i="1"/>
  <c r="T11119" i="1"/>
  <c r="T11120" i="1"/>
  <c r="T11121" i="1"/>
  <c r="T11122" i="1"/>
  <c r="T11123" i="1"/>
  <c r="T11124" i="1"/>
  <c r="T11125" i="1"/>
  <c r="T11126" i="1"/>
  <c r="T11127" i="1"/>
  <c r="T11128" i="1"/>
  <c r="T11129" i="1"/>
  <c r="T11130" i="1"/>
  <c r="T11131" i="1"/>
  <c r="T11132" i="1"/>
  <c r="T11133" i="1"/>
  <c r="T11134" i="1"/>
  <c r="T11135" i="1"/>
  <c r="T11136" i="1"/>
  <c r="T11137" i="1"/>
  <c r="T11138" i="1"/>
  <c r="T11139" i="1"/>
  <c r="T11140" i="1"/>
  <c r="T11141" i="1"/>
  <c r="T11142" i="1"/>
  <c r="T11143" i="1"/>
  <c r="T11144" i="1"/>
  <c r="T11145" i="1"/>
  <c r="T11146" i="1"/>
  <c r="T11147" i="1"/>
  <c r="T11148" i="1"/>
  <c r="T11149" i="1"/>
  <c r="T11150" i="1"/>
  <c r="T11151" i="1"/>
  <c r="T11152" i="1"/>
  <c r="T11153" i="1"/>
  <c r="T11154" i="1"/>
  <c r="T11155" i="1"/>
  <c r="T11156" i="1"/>
  <c r="T11157" i="1"/>
  <c r="T11158" i="1"/>
  <c r="T11159" i="1"/>
  <c r="T11160" i="1"/>
  <c r="T11161" i="1"/>
  <c r="T11162" i="1"/>
  <c r="T11163" i="1"/>
  <c r="T11164" i="1"/>
  <c r="T11165" i="1"/>
  <c r="T11166" i="1"/>
  <c r="T11167" i="1"/>
  <c r="T11168" i="1"/>
  <c r="T11169" i="1"/>
  <c r="T11170" i="1"/>
  <c r="T11171" i="1"/>
  <c r="T11172" i="1"/>
  <c r="T11173" i="1"/>
  <c r="T11174" i="1"/>
  <c r="T11175" i="1"/>
  <c r="T11176" i="1"/>
  <c r="T11177" i="1"/>
  <c r="T11178" i="1"/>
  <c r="T11179" i="1"/>
  <c r="T11180" i="1"/>
  <c r="T11181" i="1"/>
  <c r="T11182" i="1"/>
  <c r="T11183" i="1"/>
  <c r="T11184" i="1"/>
  <c r="T11185" i="1"/>
  <c r="T11186" i="1"/>
  <c r="T11187" i="1"/>
  <c r="T11188" i="1"/>
  <c r="T11189" i="1"/>
  <c r="T11190" i="1"/>
  <c r="T11191" i="1"/>
  <c r="T11192" i="1"/>
  <c r="T11193" i="1"/>
  <c r="T11194" i="1"/>
  <c r="T11195" i="1"/>
  <c r="T11196" i="1"/>
  <c r="T11197" i="1"/>
  <c r="T11198" i="1"/>
  <c r="T11199" i="1"/>
  <c r="T11200" i="1"/>
  <c r="T11201" i="1"/>
  <c r="T11202" i="1"/>
  <c r="T11203" i="1"/>
  <c r="T11204" i="1"/>
  <c r="T11205" i="1"/>
  <c r="T11206" i="1"/>
  <c r="T11207" i="1"/>
  <c r="T11208" i="1"/>
  <c r="T11209" i="1"/>
  <c r="T11210" i="1"/>
  <c r="T11211" i="1"/>
  <c r="T11212" i="1"/>
  <c r="T11213" i="1"/>
  <c r="T11214" i="1"/>
  <c r="T11215" i="1"/>
  <c r="T11216" i="1"/>
  <c r="T11217" i="1"/>
  <c r="T11218" i="1"/>
  <c r="T11219" i="1"/>
  <c r="T11220" i="1"/>
  <c r="T11221" i="1"/>
  <c r="T11222" i="1"/>
  <c r="T11223" i="1"/>
  <c r="T11224" i="1"/>
  <c r="T11225" i="1"/>
  <c r="T11226" i="1"/>
  <c r="T11227" i="1"/>
  <c r="T11228" i="1"/>
  <c r="T11229" i="1"/>
  <c r="T11230" i="1"/>
  <c r="T11231" i="1"/>
  <c r="T11232" i="1"/>
  <c r="T11233" i="1"/>
  <c r="T11234" i="1"/>
  <c r="T11235" i="1"/>
  <c r="T11236" i="1"/>
  <c r="T11237" i="1"/>
  <c r="T11238" i="1"/>
  <c r="T11239" i="1"/>
  <c r="T11240" i="1"/>
  <c r="T11241" i="1"/>
  <c r="T11242" i="1"/>
  <c r="T11243" i="1"/>
  <c r="T11244" i="1"/>
  <c r="T11245" i="1"/>
  <c r="T11246" i="1"/>
  <c r="T11247" i="1"/>
  <c r="T11248" i="1"/>
  <c r="T11249" i="1"/>
  <c r="T11250" i="1"/>
  <c r="T11251" i="1"/>
  <c r="T11252" i="1"/>
  <c r="T11253" i="1"/>
  <c r="T11254" i="1"/>
  <c r="T11255" i="1"/>
  <c r="T11256" i="1"/>
  <c r="T11257" i="1"/>
  <c r="T11258" i="1"/>
  <c r="T11259" i="1"/>
  <c r="T11260" i="1"/>
  <c r="T11261" i="1"/>
  <c r="T11262" i="1"/>
  <c r="T11263" i="1"/>
  <c r="T11264" i="1"/>
  <c r="T11265" i="1"/>
  <c r="T11266" i="1"/>
  <c r="T11267" i="1"/>
  <c r="T11268" i="1"/>
  <c r="T11269" i="1"/>
  <c r="T11270" i="1"/>
  <c r="T11271" i="1"/>
  <c r="T11272" i="1"/>
  <c r="T11273" i="1"/>
  <c r="T11274" i="1"/>
  <c r="T11275" i="1"/>
  <c r="T11276" i="1"/>
  <c r="T11277" i="1"/>
  <c r="T11278" i="1"/>
  <c r="T11279" i="1"/>
  <c r="T11280" i="1"/>
  <c r="T11281" i="1"/>
  <c r="T11282" i="1"/>
  <c r="T11283" i="1"/>
  <c r="T11284" i="1"/>
  <c r="T11285" i="1"/>
  <c r="T11286" i="1"/>
  <c r="T11287" i="1"/>
  <c r="T11288" i="1"/>
  <c r="T11289" i="1"/>
  <c r="T11290" i="1"/>
  <c r="T11291" i="1"/>
  <c r="T11292" i="1"/>
  <c r="T11293" i="1"/>
  <c r="T11294" i="1"/>
  <c r="T11295" i="1"/>
  <c r="T11296" i="1"/>
  <c r="T11297" i="1"/>
  <c r="T11298" i="1"/>
  <c r="T11299" i="1"/>
  <c r="T11300" i="1"/>
  <c r="T11301" i="1"/>
  <c r="T11302" i="1"/>
  <c r="T11303" i="1"/>
  <c r="T11304" i="1"/>
  <c r="T11305" i="1"/>
  <c r="T11306" i="1"/>
  <c r="T11307" i="1"/>
  <c r="T11308" i="1"/>
  <c r="T11309" i="1"/>
  <c r="T11310" i="1"/>
  <c r="T11311" i="1"/>
  <c r="T11312" i="1"/>
  <c r="T11313" i="1"/>
  <c r="T11314" i="1"/>
  <c r="T11315" i="1"/>
  <c r="T11316" i="1"/>
  <c r="T11317" i="1"/>
  <c r="T11318" i="1"/>
  <c r="T11319" i="1"/>
  <c r="T11320" i="1"/>
  <c r="T11321" i="1"/>
  <c r="T11322" i="1"/>
  <c r="T11323" i="1"/>
  <c r="T11324" i="1"/>
  <c r="T11325" i="1"/>
  <c r="T11326" i="1"/>
  <c r="T11327" i="1"/>
  <c r="T11328" i="1"/>
  <c r="T11329" i="1"/>
  <c r="T11330" i="1"/>
  <c r="T11331" i="1"/>
  <c r="T11332" i="1"/>
  <c r="T11333" i="1"/>
  <c r="T11334" i="1"/>
  <c r="T11335" i="1"/>
  <c r="T11336" i="1"/>
  <c r="T11337" i="1"/>
  <c r="T11338" i="1"/>
  <c r="T11339" i="1"/>
  <c r="T11340" i="1"/>
  <c r="T11341" i="1"/>
  <c r="T11342" i="1"/>
  <c r="T11343" i="1"/>
  <c r="T11344" i="1"/>
  <c r="T11345" i="1"/>
  <c r="T11346" i="1"/>
  <c r="T11347" i="1"/>
  <c r="T11348" i="1"/>
  <c r="T11349" i="1"/>
  <c r="T11350" i="1"/>
  <c r="T11351" i="1"/>
  <c r="T11352" i="1"/>
  <c r="T11353" i="1"/>
  <c r="T11354" i="1"/>
  <c r="T11355" i="1"/>
  <c r="T11356" i="1"/>
  <c r="T11357" i="1"/>
  <c r="T11358" i="1"/>
  <c r="T11359" i="1"/>
  <c r="T11360" i="1"/>
  <c r="T11361" i="1"/>
  <c r="T11362" i="1"/>
  <c r="T11363" i="1"/>
  <c r="T11364" i="1"/>
  <c r="T11365" i="1"/>
  <c r="T11366" i="1"/>
  <c r="T11367" i="1"/>
  <c r="T11368" i="1"/>
  <c r="T11369" i="1"/>
  <c r="T11370" i="1"/>
  <c r="T11371" i="1"/>
  <c r="T11372" i="1"/>
  <c r="T11373" i="1"/>
  <c r="T11374" i="1"/>
  <c r="T11375" i="1"/>
  <c r="T11376" i="1"/>
  <c r="T11377" i="1"/>
  <c r="T11378" i="1"/>
  <c r="T11379" i="1"/>
  <c r="T11380" i="1"/>
  <c r="T11381" i="1"/>
  <c r="T11382" i="1"/>
  <c r="T11383" i="1"/>
  <c r="T11384" i="1"/>
  <c r="T11385" i="1"/>
  <c r="T11386" i="1"/>
  <c r="T11387" i="1"/>
  <c r="T11388" i="1"/>
  <c r="T11389" i="1"/>
  <c r="T11390" i="1"/>
  <c r="T11391" i="1"/>
  <c r="T11392" i="1"/>
  <c r="T11393" i="1"/>
  <c r="T11394" i="1"/>
  <c r="T11395" i="1"/>
  <c r="T11396" i="1"/>
  <c r="T11397" i="1"/>
  <c r="T11398" i="1"/>
  <c r="T11399" i="1"/>
  <c r="T11400" i="1"/>
  <c r="T11401" i="1"/>
  <c r="T11402" i="1"/>
  <c r="T11403" i="1"/>
  <c r="T11404" i="1"/>
  <c r="T11405" i="1"/>
  <c r="T11406" i="1"/>
  <c r="T11407" i="1"/>
  <c r="T11408" i="1"/>
  <c r="T11409" i="1"/>
  <c r="T11410" i="1"/>
  <c r="T11411" i="1"/>
  <c r="T11412" i="1"/>
  <c r="T11413" i="1"/>
  <c r="T11414" i="1"/>
  <c r="T11415" i="1"/>
  <c r="T11416" i="1"/>
  <c r="T11417" i="1"/>
  <c r="T11418" i="1"/>
  <c r="T11419" i="1"/>
  <c r="T11420" i="1"/>
  <c r="T11421" i="1"/>
  <c r="T11422" i="1"/>
  <c r="T11423" i="1"/>
  <c r="T11424" i="1"/>
  <c r="T11425" i="1"/>
  <c r="T11426" i="1"/>
  <c r="T11427" i="1"/>
  <c r="T11428" i="1"/>
  <c r="T11429" i="1"/>
  <c r="T11430" i="1"/>
  <c r="T11431" i="1"/>
  <c r="T11432" i="1"/>
  <c r="T11433" i="1"/>
  <c r="T11434" i="1"/>
  <c r="T11435" i="1"/>
  <c r="T11436" i="1"/>
  <c r="T11437" i="1"/>
  <c r="T11438" i="1"/>
  <c r="T11439" i="1"/>
  <c r="T11440" i="1"/>
  <c r="T11441" i="1"/>
  <c r="T11442" i="1"/>
  <c r="T11443" i="1"/>
  <c r="T11444" i="1"/>
  <c r="T11445" i="1"/>
  <c r="T11446" i="1"/>
  <c r="T11447" i="1"/>
  <c r="T11448" i="1"/>
  <c r="T11449" i="1"/>
  <c r="T11450" i="1"/>
  <c r="T11451" i="1"/>
  <c r="T11452" i="1"/>
  <c r="T11453" i="1"/>
  <c r="T11454" i="1"/>
  <c r="T11455" i="1"/>
  <c r="T11456" i="1"/>
  <c r="T11457" i="1"/>
  <c r="T11458" i="1"/>
  <c r="T11459" i="1"/>
  <c r="T11460" i="1"/>
  <c r="T11461" i="1"/>
  <c r="T11462" i="1"/>
  <c r="T11463" i="1"/>
  <c r="T11464" i="1"/>
  <c r="T11465" i="1"/>
  <c r="T11466" i="1"/>
  <c r="T11467" i="1"/>
  <c r="T11468" i="1"/>
  <c r="T11469" i="1"/>
  <c r="T11470" i="1"/>
  <c r="T11471" i="1"/>
  <c r="T11472" i="1"/>
  <c r="T11473" i="1"/>
  <c r="T11474" i="1"/>
  <c r="T11475" i="1"/>
  <c r="T11476" i="1"/>
  <c r="T11477" i="1"/>
  <c r="T11478" i="1"/>
  <c r="T11479" i="1"/>
  <c r="T11480" i="1"/>
  <c r="T11481" i="1"/>
  <c r="T11482" i="1"/>
  <c r="T11483" i="1"/>
  <c r="T11484" i="1"/>
  <c r="T11485" i="1"/>
  <c r="T11486" i="1"/>
  <c r="T11487" i="1"/>
  <c r="T11488" i="1"/>
  <c r="T11489" i="1"/>
  <c r="T11490" i="1"/>
  <c r="T11491" i="1"/>
  <c r="T11492" i="1"/>
  <c r="T11493" i="1"/>
  <c r="T11494" i="1"/>
  <c r="T11495" i="1"/>
  <c r="T11496" i="1"/>
  <c r="T11497" i="1"/>
  <c r="T11498" i="1"/>
  <c r="T11499" i="1"/>
  <c r="T11500" i="1"/>
  <c r="T11501" i="1"/>
  <c r="T11502" i="1"/>
  <c r="T11503" i="1"/>
  <c r="T11504" i="1"/>
  <c r="T11505" i="1"/>
  <c r="T11506" i="1"/>
  <c r="T11507" i="1"/>
  <c r="T11508" i="1"/>
  <c r="T11509" i="1"/>
  <c r="T11510" i="1"/>
  <c r="T11511" i="1"/>
  <c r="T11512" i="1"/>
  <c r="T11513" i="1"/>
  <c r="T11514" i="1"/>
  <c r="T11515" i="1"/>
  <c r="T11516" i="1"/>
  <c r="T11517" i="1"/>
  <c r="T11518" i="1"/>
  <c r="T11519" i="1"/>
  <c r="T11520" i="1"/>
  <c r="T11521" i="1"/>
  <c r="T11522" i="1"/>
  <c r="T11523" i="1"/>
  <c r="T11524" i="1"/>
  <c r="T11525" i="1"/>
  <c r="T11526" i="1"/>
  <c r="T11527" i="1"/>
  <c r="T11528" i="1"/>
  <c r="T11529" i="1"/>
  <c r="T11530" i="1"/>
  <c r="T11531" i="1"/>
  <c r="T11532" i="1"/>
  <c r="T11533" i="1"/>
  <c r="T11534" i="1"/>
  <c r="T11535" i="1"/>
  <c r="T11536" i="1"/>
  <c r="T11537" i="1"/>
  <c r="T11538" i="1"/>
  <c r="T11539" i="1"/>
  <c r="T11540" i="1"/>
  <c r="T11541" i="1"/>
  <c r="T11542" i="1"/>
  <c r="T11543" i="1"/>
  <c r="T11544" i="1"/>
  <c r="T11545" i="1"/>
  <c r="T11546" i="1"/>
  <c r="T11547" i="1"/>
  <c r="T11548" i="1"/>
  <c r="T11549" i="1"/>
  <c r="T11550" i="1"/>
  <c r="T11551" i="1"/>
  <c r="T11552" i="1"/>
  <c r="T11553" i="1"/>
  <c r="T11554" i="1"/>
  <c r="T11555" i="1"/>
  <c r="T11556" i="1"/>
  <c r="T11557" i="1"/>
  <c r="T11558" i="1"/>
  <c r="T11559" i="1"/>
  <c r="T11560" i="1"/>
  <c r="T11561" i="1"/>
  <c r="T11562" i="1"/>
  <c r="T11563" i="1"/>
  <c r="T11564" i="1"/>
  <c r="T11565" i="1"/>
  <c r="T11566" i="1"/>
  <c r="T11567" i="1"/>
  <c r="T11568" i="1"/>
  <c r="T11569" i="1"/>
  <c r="T11570" i="1"/>
  <c r="T11571" i="1"/>
  <c r="T11572" i="1"/>
  <c r="T11573" i="1"/>
  <c r="T11574" i="1"/>
  <c r="T11575" i="1"/>
  <c r="T11576" i="1"/>
  <c r="T11577" i="1"/>
  <c r="T11578" i="1"/>
  <c r="T11579" i="1"/>
  <c r="T11580" i="1"/>
  <c r="T11581" i="1"/>
  <c r="T11582" i="1"/>
  <c r="T11583" i="1"/>
  <c r="T11584" i="1"/>
  <c r="T11585" i="1"/>
  <c r="T11586" i="1"/>
  <c r="T11587" i="1"/>
  <c r="T11588" i="1"/>
  <c r="T11589" i="1"/>
  <c r="T11590" i="1"/>
  <c r="T11591" i="1"/>
  <c r="T11592" i="1"/>
  <c r="T11593" i="1"/>
  <c r="T11594" i="1"/>
  <c r="T11595" i="1"/>
  <c r="T11596" i="1"/>
  <c r="T11597" i="1"/>
  <c r="T11598" i="1"/>
  <c r="T11599" i="1"/>
  <c r="T11600" i="1"/>
  <c r="T11601" i="1"/>
  <c r="T11602" i="1"/>
  <c r="T11603" i="1"/>
  <c r="T11604" i="1"/>
  <c r="T11605" i="1"/>
  <c r="T11606" i="1"/>
  <c r="T11607" i="1"/>
  <c r="T11608" i="1"/>
  <c r="T11609" i="1"/>
  <c r="T11610" i="1"/>
  <c r="T11611" i="1"/>
  <c r="T11612" i="1"/>
  <c r="T11613" i="1"/>
  <c r="T11614" i="1"/>
  <c r="T11615" i="1"/>
  <c r="T11616" i="1"/>
  <c r="T11617" i="1"/>
  <c r="T11618" i="1"/>
  <c r="T11619" i="1"/>
  <c r="T11620" i="1"/>
  <c r="T11621" i="1"/>
  <c r="T11622" i="1"/>
  <c r="T11623" i="1"/>
  <c r="T11624" i="1"/>
  <c r="T11625" i="1"/>
  <c r="T11626" i="1"/>
  <c r="T11627" i="1"/>
  <c r="T11628" i="1"/>
  <c r="T11629" i="1"/>
  <c r="T11630" i="1"/>
  <c r="T11631" i="1"/>
  <c r="T11632" i="1"/>
  <c r="T11633" i="1"/>
  <c r="T11634" i="1"/>
  <c r="T11635" i="1"/>
  <c r="T11636" i="1"/>
  <c r="T11637" i="1"/>
  <c r="T11638" i="1"/>
  <c r="T11639" i="1"/>
  <c r="T11640" i="1"/>
  <c r="T11641" i="1"/>
  <c r="T11642" i="1"/>
  <c r="T11643" i="1"/>
  <c r="T11644" i="1"/>
  <c r="T11645" i="1"/>
  <c r="T11646" i="1"/>
  <c r="T11647" i="1"/>
  <c r="T11648" i="1"/>
  <c r="T11649" i="1"/>
  <c r="T11650" i="1"/>
  <c r="T11651" i="1"/>
  <c r="T11652" i="1"/>
  <c r="T11653" i="1"/>
  <c r="T11654" i="1"/>
  <c r="T11655" i="1"/>
  <c r="T11656" i="1"/>
  <c r="T11657" i="1"/>
  <c r="T11658" i="1"/>
  <c r="T11659" i="1"/>
  <c r="T11660" i="1"/>
  <c r="T11661" i="1"/>
  <c r="T11662" i="1"/>
  <c r="T11663" i="1"/>
  <c r="T11664" i="1"/>
  <c r="T11665" i="1"/>
  <c r="T11666" i="1"/>
  <c r="T11667" i="1"/>
  <c r="T11668" i="1"/>
  <c r="T11669" i="1"/>
  <c r="T11670" i="1"/>
  <c r="T11671" i="1"/>
  <c r="T11672" i="1"/>
  <c r="T11673" i="1"/>
  <c r="T11674" i="1"/>
  <c r="T11675" i="1"/>
  <c r="T11676" i="1"/>
  <c r="T11677" i="1"/>
  <c r="T11678" i="1"/>
  <c r="T11679" i="1"/>
  <c r="T11680" i="1"/>
  <c r="T11681" i="1"/>
  <c r="T11682" i="1"/>
  <c r="T11683" i="1"/>
  <c r="T11684" i="1"/>
  <c r="T11685" i="1"/>
  <c r="T11686" i="1"/>
  <c r="T11687" i="1"/>
  <c r="T11688" i="1"/>
  <c r="T11689" i="1"/>
  <c r="T11690" i="1"/>
  <c r="T11691" i="1"/>
  <c r="T11692" i="1"/>
  <c r="T11693" i="1"/>
  <c r="T11694" i="1"/>
  <c r="T11695" i="1"/>
  <c r="T11696" i="1"/>
  <c r="T11697" i="1"/>
  <c r="T11698" i="1"/>
  <c r="T11699" i="1"/>
  <c r="T11700" i="1"/>
  <c r="T11701" i="1"/>
  <c r="T11702" i="1"/>
  <c r="T11703" i="1"/>
  <c r="T11704" i="1"/>
  <c r="T11705" i="1"/>
  <c r="T11706" i="1"/>
  <c r="T11707" i="1"/>
  <c r="T11708" i="1"/>
  <c r="T11709" i="1"/>
  <c r="T11710" i="1"/>
  <c r="T11711" i="1"/>
  <c r="T11712" i="1"/>
  <c r="T11713" i="1"/>
  <c r="T11714" i="1"/>
  <c r="T11715" i="1"/>
  <c r="T11716" i="1"/>
  <c r="T11717" i="1"/>
  <c r="T11718" i="1"/>
  <c r="T11719" i="1"/>
  <c r="T11720" i="1"/>
  <c r="T11721" i="1"/>
  <c r="T11722" i="1"/>
  <c r="T11723" i="1"/>
  <c r="T11724" i="1"/>
  <c r="T11725" i="1"/>
  <c r="T11726" i="1"/>
  <c r="T11727" i="1"/>
  <c r="T11728" i="1"/>
  <c r="T11729" i="1"/>
  <c r="T11730" i="1"/>
  <c r="T11731" i="1"/>
  <c r="T11732" i="1"/>
  <c r="T11733" i="1"/>
  <c r="T11734" i="1"/>
  <c r="T11735" i="1"/>
  <c r="T11736" i="1"/>
  <c r="T11737" i="1"/>
  <c r="T11738" i="1"/>
  <c r="T11739" i="1"/>
  <c r="T11740" i="1"/>
  <c r="T11741" i="1"/>
  <c r="T11742" i="1"/>
  <c r="T11743" i="1"/>
  <c r="T11744" i="1"/>
  <c r="T11745" i="1"/>
  <c r="T11746" i="1"/>
  <c r="T11747" i="1"/>
  <c r="T11748" i="1"/>
  <c r="T11749" i="1"/>
  <c r="T11750" i="1"/>
  <c r="T11751" i="1"/>
  <c r="T11752" i="1"/>
  <c r="T11753" i="1"/>
  <c r="T11754" i="1"/>
  <c r="T11755" i="1"/>
  <c r="T11756" i="1"/>
  <c r="T11757" i="1"/>
  <c r="T11758" i="1"/>
  <c r="T11759" i="1"/>
  <c r="T11760" i="1"/>
  <c r="T11761" i="1"/>
  <c r="T11762" i="1"/>
  <c r="T11763" i="1"/>
  <c r="T11764" i="1"/>
  <c r="T11765" i="1"/>
  <c r="T11766" i="1"/>
  <c r="T11767" i="1"/>
  <c r="T11768" i="1"/>
  <c r="T11769" i="1"/>
  <c r="T11770" i="1"/>
  <c r="T11771" i="1"/>
  <c r="T11772" i="1"/>
  <c r="T11773" i="1"/>
  <c r="T11774" i="1"/>
  <c r="T11775" i="1"/>
  <c r="T11776" i="1"/>
  <c r="T11777" i="1"/>
  <c r="T11778" i="1"/>
  <c r="T11779" i="1"/>
  <c r="T11780" i="1"/>
  <c r="T11781" i="1"/>
  <c r="T11782" i="1"/>
  <c r="T11783" i="1"/>
  <c r="T11784" i="1"/>
  <c r="T11785" i="1"/>
  <c r="T11786" i="1"/>
  <c r="T11787" i="1"/>
  <c r="T11788" i="1"/>
  <c r="T11789" i="1"/>
  <c r="T11790" i="1"/>
  <c r="T11791" i="1"/>
  <c r="T11792" i="1"/>
  <c r="T11793" i="1"/>
  <c r="T11794" i="1"/>
  <c r="T11795" i="1"/>
  <c r="T11796" i="1"/>
  <c r="T11797" i="1"/>
  <c r="T11798" i="1"/>
  <c r="T11799" i="1"/>
  <c r="T11800" i="1"/>
  <c r="T11801" i="1"/>
  <c r="T11802" i="1"/>
  <c r="T11803" i="1"/>
  <c r="T11804" i="1"/>
  <c r="T11805" i="1"/>
  <c r="T11806" i="1"/>
  <c r="T11807" i="1"/>
  <c r="T11808" i="1"/>
  <c r="T11809" i="1"/>
  <c r="T11810" i="1"/>
  <c r="T11811" i="1"/>
  <c r="T11812" i="1"/>
  <c r="T11813" i="1"/>
  <c r="T11814" i="1"/>
  <c r="T11815" i="1"/>
  <c r="T11816" i="1"/>
  <c r="T11817" i="1"/>
  <c r="T11818" i="1"/>
  <c r="T11819" i="1"/>
  <c r="T11820" i="1"/>
  <c r="T11821" i="1"/>
  <c r="T11822" i="1"/>
  <c r="T11823" i="1"/>
  <c r="T11824" i="1"/>
  <c r="T11825" i="1"/>
  <c r="T11826" i="1"/>
  <c r="T11827" i="1"/>
  <c r="T11828" i="1"/>
  <c r="T11829" i="1"/>
  <c r="T11830" i="1"/>
  <c r="T11831" i="1"/>
  <c r="T11832" i="1"/>
  <c r="T11833" i="1"/>
  <c r="T11834" i="1"/>
  <c r="T11835" i="1"/>
  <c r="T11836" i="1"/>
  <c r="T11837" i="1"/>
  <c r="T11838" i="1"/>
  <c r="T11839" i="1"/>
  <c r="T11840" i="1"/>
  <c r="T11841" i="1"/>
  <c r="T11842" i="1"/>
  <c r="T11843" i="1"/>
  <c r="T11844" i="1"/>
  <c r="T11845" i="1"/>
  <c r="T11846" i="1"/>
  <c r="T11847" i="1"/>
  <c r="T11848" i="1"/>
  <c r="T11849" i="1"/>
  <c r="T11850" i="1"/>
  <c r="T11851" i="1"/>
  <c r="T11852" i="1"/>
  <c r="T11853" i="1"/>
  <c r="T11854" i="1"/>
  <c r="T11855" i="1"/>
  <c r="T11856" i="1"/>
  <c r="T11857" i="1"/>
  <c r="T11858" i="1"/>
  <c r="T11859" i="1"/>
  <c r="T11860" i="1"/>
  <c r="T11861" i="1"/>
  <c r="T11862" i="1"/>
  <c r="T11863" i="1"/>
  <c r="T11864" i="1"/>
  <c r="T11865" i="1"/>
  <c r="T11866" i="1"/>
  <c r="T11867" i="1"/>
  <c r="T11868" i="1"/>
  <c r="T11869" i="1"/>
  <c r="T11870" i="1"/>
  <c r="T11871" i="1"/>
  <c r="T11872" i="1"/>
  <c r="T11873" i="1"/>
  <c r="T11874" i="1"/>
  <c r="T11875" i="1"/>
  <c r="T11876" i="1"/>
  <c r="T11877" i="1"/>
  <c r="T11878" i="1"/>
  <c r="T11879" i="1"/>
  <c r="T11880" i="1"/>
  <c r="T11881" i="1"/>
  <c r="T11882" i="1"/>
  <c r="T11883" i="1"/>
  <c r="T11884" i="1"/>
  <c r="T11885" i="1"/>
  <c r="T11886" i="1"/>
  <c r="T11887" i="1"/>
  <c r="T11888" i="1"/>
  <c r="T11889" i="1"/>
  <c r="T11890" i="1"/>
  <c r="T11891" i="1"/>
  <c r="T11892" i="1"/>
  <c r="T11893" i="1"/>
  <c r="T11894" i="1"/>
  <c r="T11895" i="1"/>
  <c r="T11896" i="1"/>
  <c r="T11897" i="1"/>
  <c r="T11898" i="1"/>
  <c r="T11899" i="1"/>
  <c r="T11900" i="1"/>
  <c r="T11901" i="1"/>
  <c r="T11902" i="1"/>
  <c r="T11903" i="1"/>
  <c r="T11904" i="1"/>
  <c r="T11905" i="1"/>
  <c r="T11906" i="1"/>
  <c r="T11907" i="1"/>
  <c r="T11908" i="1"/>
  <c r="T11909" i="1"/>
  <c r="T11910" i="1"/>
  <c r="T11911" i="1"/>
  <c r="T11912" i="1"/>
  <c r="T11913" i="1"/>
  <c r="T11914" i="1"/>
  <c r="T11915" i="1"/>
  <c r="T11916" i="1"/>
  <c r="T11917" i="1"/>
  <c r="T11918" i="1"/>
  <c r="T11919" i="1"/>
  <c r="T11920" i="1"/>
  <c r="T11921" i="1"/>
  <c r="T11922" i="1"/>
  <c r="T11923" i="1"/>
  <c r="T11924" i="1"/>
  <c r="T11925" i="1"/>
  <c r="T11926" i="1"/>
  <c r="T11927" i="1"/>
  <c r="T11928" i="1"/>
  <c r="T11929" i="1"/>
  <c r="T11930" i="1"/>
  <c r="T11931" i="1"/>
  <c r="T11932" i="1"/>
  <c r="T11933" i="1"/>
  <c r="T11934" i="1"/>
  <c r="T11935" i="1"/>
  <c r="T11936" i="1"/>
  <c r="T11937" i="1"/>
  <c r="T11938" i="1"/>
  <c r="T11939" i="1"/>
  <c r="T11940" i="1"/>
  <c r="T11941" i="1"/>
  <c r="T11942" i="1"/>
  <c r="T11943" i="1"/>
  <c r="T11944" i="1"/>
  <c r="T11945" i="1"/>
  <c r="T11946" i="1"/>
  <c r="T11947" i="1"/>
  <c r="T11948" i="1"/>
  <c r="T11949" i="1"/>
  <c r="T11950" i="1"/>
  <c r="T11951" i="1"/>
  <c r="T11952" i="1"/>
  <c r="T11953" i="1"/>
  <c r="T11954" i="1"/>
  <c r="T11955" i="1"/>
  <c r="T11956" i="1"/>
  <c r="T11957" i="1"/>
  <c r="T11958" i="1"/>
  <c r="T11959" i="1"/>
  <c r="T11960" i="1"/>
  <c r="T11961" i="1"/>
  <c r="T11962" i="1"/>
  <c r="T11963" i="1"/>
  <c r="T11964" i="1"/>
  <c r="T11965" i="1"/>
  <c r="T11966" i="1"/>
  <c r="T11967" i="1"/>
  <c r="T11968" i="1"/>
  <c r="T11969" i="1"/>
  <c r="T11970" i="1"/>
  <c r="T11971" i="1"/>
  <c r="T11972" i="1"/>
  <c r="T11973" i="1"/>
  <c r="T11974" i="1"/>
  <c r="T11975" i="1"/>
  <c r="T11976" i="1"/>
  <c r="T11977" i="1"/>
  <c r="T11978" i="1"/>
  <c r="T11979" i="1"/>
  <c r="T11980" i="1"/>
  <c r="T11981" i="1"/>
  <c r="T11982" i="1"/>
  <c r="T11983" i="1"/>
  <c r="T11984" i="1"/>
  <c r="T11985" i="1"/>
  <c r="T11986" i="1"/>
  <c r="T11987" i="1"/>
  <c r="T11988" i="1"/>
  <c r="T11989" i="1"/>
  <c r="T11990" i="1"/>
  <c r="T11991" i="1"/>
  <c r="T11992" i="1"/>
  <c r="T11993" i="1"/>
  <c r="T11994" i="1"/>
  <c r="T11995" i="1"/>
  <c r="T11996" i="1"/>
  <c r="T11997" i="1"/>
  <c r="T11998" i="1"/>
  <c r="T11999" i="1"/>
  <c r="T12000" i="1"/>
  <c r="T12001" i="1"/>
  <c r="T12002" i="1"/>
  <c r="T12003" i="1"/>
  <c r="T12004" i="1"/>
  <c r="T12005" i="1"/>
  <c r="T12006" i="1"/>
  <c r="T12007" i="1"/>
  <c r="T12008" i="1"/>
  <c r="T12009" i="1"/>
  <c r="T12010" i="1"/>
  <c r="T12011" i="1"/>
  <c r="T12012" i="1"/>
  <c r="T12013" i="1"/>
  <c r="T12014" i="1"/>
  <c r="T12015" i="1"/>
  <c r="T12016" i="1"/>
  <c r="T12017" i="1"/>
  <c r="T12018" i="1"/>
  <c r="T12019" i="1"/>
  <c r="T12020" i="1"/>
  <c r="T12021" i="1"/>
  <c r="T12022" i="1"/>
  <c r="T12023" i="1"/>
  <c r="T12024" i="1"/>
  <c r="T12025" i="1"/>
  <c r="T12026" i="1"/>
  <c r="T12027" i="1"/>
  <c r="T12028" i="1"/>
  <c r="T12029" i="1"/>
  <c r="T12030" i="1"/>
  <c r="T12031" i="1"/>
  <c r="T12032" i="1"/>
  <c r="T12033" i="1"/>
  <c r="T12034" i="1"/>
  <c r="T12035" i="1"/>
  <c r="T12036" i="1"/>
  <c r="T12037" i="1"/>
  <c r="T12038" i="1"/>
  <c r="T12039" i="1"/>
  <c r="T12040" i="1"/>
  <c r="T12041" i="1"/>
  <c r="T12042" i="1"/>
  <c r="T12043" i="1"/>
  <c r="T12044" i="1"/>
  <c r="T12045" i="1"/>
  <c r="T12046" i="1"/>
  <c r="T12047" i="1"/>
  <c r="T12048" i="1"/>
  <c r="T12049" i="1"/>
  <c r="T12050" i="1"/>
  <c r="T12051" i="1"/>
  <c r="T12052" i="1"/>
  <c r="T12053" i="1"/>
  <c r="T12054" i="1"/>
  <c r="T12055" i="1"/>
  <c r="T12056" i="1"/>
  <c r="T12057" i="1"/>
  <c r="T12058" i="1"/>
  <c r="T12059" i="1"/>
  <c r="T12060" i="1"/>
  <c r="T12061" i="1"/>
  <c r="T12062" i="1"/>
  <c r="T12063" i="1"/>
  <c r="T12064" i="1"/>
  <c r="T12065" i="1"/>
  <c r="T12066" i="1"/>
  <c r="T12067" i="1"/>
  <c r="T12068" i="1"/>
  <c r="T12069" i="1"/>
  <c r="T12070" i="1"/>
  <c r="T12071" i="1"/>
  <c r="T12072" i="1"/>
  <c r="T12073" i="1"/>
  <c r="T12074" i="1"/>
  <c r="T12075" i="1"/>
  <c r="T12076" i="1"/>
  <c r="T12077" i="1"/>
  <c r="T12078" i="1"/>
  <c r="T12079" i="1"/>
  <c r="T12080" i="1"/>
  <c r="T12081" i="1"/>
  <c r="T12082" i="1"/>
  <c r="T12083" i="1"/>
  <c r="T12084" i="1"/>
  <c r="T12085" i="1"/>
  <c r="T12086" i="1"/>
  <c r="T12087" i="1"/>
  <c r="T12088" i="1"/>
  <c r="T12089" i="1"/>
  <c r="T12090" i="1"/>
  <c r="T12091" i="1"/>
  <c r="T12092" i="1"/>
  <c r="T12093" i="1"/>
  <c r="T12094" i="1"/>
  <c r="T12095" i="1"/>
  <c r="T12096" i="1"/>
  <c r="T12097" i="1"/>
  <c r="T12098" i="1"/>
  <c r="T12099" i="1"/>
  <c r="T12100" i="1"/>
  <c r="T12101" i="1"/>
  <c r="T12102" i="1"/>
  <c r="T12103" i="1"/>
  <c r="T12104" i="1"/>
  <c r="T12105" i="1"/>
  <c r="T12106" i="1"/>
  <c r="T12107" i="1"/>
  <c r="T12108" i="1"/>
  <c r="T12109" i="1"/>
  <c r="T12110" i="1"/>
  <c r="T12111" i="1"/>
  <c r="T12112" i="1"/>
  <c r="T12113" i="1"/>
  <c r="T12114" i="1"/>
  <c r="T12115" i="1"/>
  <c r="T12116" i="1"/>
  <c r="T12117" i="1"/>
  <c r="T12118" i="1"/>
  <c r="T12119" i="1"/>
  <c r="T12120" i="1"/>
  <c r="T12121" i="1"/>
  <c r="T12122" i="1"/>
  <c r="T12123" i="1"/>
  <c r="T12124" i="1"/>
  <c r="T12125" i="1"/>
  <c r="T12126" i="1"/>
  <c r="T12127" i="1"/>
  <c r="T12128" i="1"/>
  <c r="T12129" i="1"/>
  <c r="T12130" i="1"/>
  <c r="T12131" i="1"/>
  <c r="T12132" i="1"/>
  <c r="T12133" i="1"/>
  <c r="T12134" i="1"/>
  <c r="T12135" i="1"/>
  <c r="T12136" i="1"/>
  <c r="T12137" i="1"/>
  <c r="T12138" i="1"/>
  <c r="T12139" i="1"/>
  <c r="T12140" i="1"/>
  <c r="T12141" i="1"/>
  <c r="T12142" i="1"/>
  <c r="T12143" i="1"/>
  <c r="T12144" i="1"/>
  <c r="T12145" i="1"/>
  <c r="T12146" i="1"/>
  <c r="T12147" i="1"/>
  <c r="T12148" i="1"/>
  <c r="T12149" i="1"/>
  <c r="T12150" i="1"/>
  <c r="T12151" i="1"/>
  <c r="T12152" i="1"/>
  <c r="T12153" i="1"/>
  <c r="T12154" i="1"/>
  <c r="T12155" i="1"/>
  <c r="T12156" i="1"/>
  <c r="T12157" i="1"/>
  <c r="T12158" i="1"/>
  <c r="T12159" i="1"/>
  <c r="T12160" i="1"/>
  <c r="T12161" i="1"/>
  <c r="T12162" i="1"/>
  <c r="T12163" i="1"/>
  <c r="T12164" i="1"/>
  <c r="T12165" i="1"/>
  <c r="T12166" i="1"/>
  <c r="T12167" i="1"/>
  <c r="T12168" i="1"/>
  <c r="T12169" i="1"/>
  <c r="T12170" i="1"/>
  <c r="T12171" i="1"/>
  <c r="T12172" i="1"/>
  <c r="T12173" i="1"/>
  <c r="T12174" i="1"/>
  <c r="T12175" i="1"/>
  <c r="T12176" i="1"/>
  <c r="T12177" i="1"/>
  <c r="T12178" i="1"/>
  <c r="T12179" i="1"/>
  <c r="T12180" i="1"/>
  <c r="T12181" i="1"/>
  <c r="T12182" i="1"/>
  <c r="T12183" i="1"/>
  <c r="T12184" i="1"/>
  <c r="T12185" i="1"/>
  <c r="T12186" i="1"/>
  <c r="T12187" i="1"/>
  <c r="T12188" i="1"/>
  <c r="T12189" i="1"/>
  <c r="T12190" i="1"/>
  <c r="T12191" i="1"/>
  <c r="T12192" i="1"/>
  <c r="T12193" i="1"/>
  <c r="T12194" i="1"/>
  <c r="T12195" i="1"/>
  <c r="T12196" i="1"/>
  <c r="T12197" i="1"/>
  <c r="T12198" i="1"/>
  <c r="T12199" i="1"/>
  <c r="T12200" i="1"/>
  <c r="T12201" i="1"/>
  <c r="T12202" i="1"/>
  <c r="T12203" i="1"/>
  <c r="T12204" i="1"/>
  <c r="T12205" i="1"/>
  <c r="T12206" i="1"/>
  <c r="T12207" i="1"/>
  <c r="T12208" i="1"/>
  <c r="T12209" i="1"/>
  <c r="T12210" i="1"/>
  <c r="T12211" i="1"/>
  <c r="T12212" i="1"/>
  <c r="T12213" i="1"/>
  <c r="T12214" i="1"/>
  <c r="T12215" i="1"/>
  <c r="T12216" i="1"/>
  <c r="T12217" i="1"/>
  <c r="T12218" i="1"/>
  <c r="T12219" i="1"/>
  <c r="T12220" i="1"/>
  <c r="T12221" i="1"/>
  <c r="T12222" i="1"/>
  <c r="T12223" i="1"/>
  <c r="T12224" i="1"/>
  <c r="T12225" i="1"/>
  <c r="T12226" i="1"/>
  <c r="T12227" i="1"/>
  <c r="T12228" i="1"/>
  <c r="T12229" i="1"/>
  <c r="T12230" i="1"/>
  <c r="T12231" i="1"/>
  <c r="T12232" i="1"/>
  <c r="T12233" i="1"/>
  <c r="T12234" i="1"/>
  <c r="T12235" i="1"/>
  <c r="T12236" i="1"/>
  <c r="T12237" i="1"/>
  <c r="T12238" i="1"/>
  <c r="T12239" i="1"/>
  <c r="T12240" i="1"/>
  <c r="T12241" i="1"/>
  <c r="T12242" i="1"/>
  <c r="T12243" i="1"/>
  <c r="T12244" i="1"/>
  <c r="T12245" i="1"/>
  <c r="T12246" i="1"/>
  <c r="T12247" i="1"/>
  <c r="T12248" i="1"/>
  <c r="T12249" i="1"/>
  <c r="T12250" i="1"/>
  <c r="T12251" i="1"/>
  <c r="T12252" i="1"/>
  <c r="T12253" i="1"/>
  <c r="T12254" i="1"/>
  <c r="T12255" i="1"/>
  <c r="T12256" i="1"/>
  <c r="T12257" i="1"/>
  <c r="T12258" i="1"/>
  <c r="T12259" i="1"/>
  <c r="T12260" i="1"/>
  <c r="T12261" i="1"/>
  <c r="T12262" i="1"/>
  <c r="T12263" i="1"/>
  <c r="T12264" i="1"/>
  <c r="T12265" i="1"/>
  <c r="T12266" i="1"/>
  <c r="T12267" i="1"/>
  <c r="T12268" i="1"/>
  <c r="T12269" i="1"/>
  <c r="T12270" i="1"/>
  <c r="T12271" i="1"/>
  <c r="T12272" i="1"/>
  <c r="U7319" i="1" l="1"/>
  <c r="U7320" i="1"/>
  <c r="U7321" i="1"/>
  <c r="U7322" i="1"/>
  <c r="U7323" i="1"/>
  <c r="U7326" i="1"/>
  <c r="U7327" i="1"/>
  <c r="U7328" i="1"/>
  <c r="U7329" i="1"/>
  <c r="U7330" i="1"/>
  <c r="U7334" i="1"/>
  <c r="U7335" i="1"/>
  <c r="U7336" i="1"/>
  <c r="U7337" i="1"/>
  <c r="U7338" i="1"/>
  <c r="U7342" i="1"/>
  <c r="U7343" i="1"/>
  <c r="U7344" i="1"/>
  <c r="U7345" i="1"/>
  <c r="U7346" i="1"/>
  <c r="U7350" i="1"/>
  <c r="U7351" i="1"/>
  <c r="U7352" i="1"/>
  <c r="U7353" i="1"/>
  <c r="U7354" i="1"/>
  <c r="U7358" i="1"/>
  <c r="U7359" i="1"/>
  <c r="U7360" i="1"/>
  <c r="U7361" i="1"/>
  <c r="U7362" i="1"/>
  <c r="U7366" i="1"/>
  <c r="U7367" i="1"/>
  <c r="U7368" i="1"/>
  <c r="U7369" i="1"/>
  <c r="U7370" i="1"/>
  <c r="U7374" i="1"/>
  <c r="U7375" i="1"/>
  <c r="U7376" i="1"/>
  <c r="U7377" i="1"/>
  <c r="U7378" i="1"/>
  <c r="U7382" i="1"/>
  <c r="U7383" i="1"/>
  <c r="U7384" i="1"/>
  <c r="U7385" i="1"/>
  <c r="U7386" i="1"/>
  <c r="U7390" i="1"/>
  <c r="U7391" i="1"/>
  <c r="U7392" i="1"/>
  <c r="U7393" i="1"/>
  <c r="U7394" i="1"/>
  <c r="U7398" i="1"/>
  <c r="U7399" i="1"/>
  <c r="U7400" i="1"/>
  <c r="U7401" i="1"/>
  <c r="U7402" i="1"/>
  <c r="U7406" i="1"/>
  <c r="U7407" i="1"/>
  <c r="U7408" i="1"/>
  <c r="U7409" i="1"/>
  <c r="U7410" i="1"/>
  <c r="U7414" i="1"/>
  <c r="U7415" i="1"/>
  <c r="U7416" i="1"/>
  <c r="U7417" i="1"/>
  <c r="U7418" i="1"/>
  <c r="U7422" i="1"/>
  <c r="U7423" i="1"/>
  <c r="U7424" i="1"/>
  <c r="U7425" i="1"/>
  <c r="U7426" i="1"/>
  <c r="U7430" i="1"/>
  <c r="U7431" i="1"/>
  <c r="U7432" i="1"/>
  <c r="U7433" i="1"/>
  <c r="U7434" i="1"/>
  <c r="U7438" i="1"/>
  <c r="U7439" i="1"/>
  <c r="U7440" i="1"/>
  <c r="U7441" i="1"/>
  <c r="U7442" i="1"/>
  <c r="U7446" i="1"/>
  <c r="U7447" i="1"/>
  <c r="U7448" i="1"/>
  <c r="U7449" i="1"/>
  <c r="U7450" i="1"/>
  <c r="U7192" i="1"/>
  <c r="U7195" i="1"/>
  <c r="U7196" i="1"/>
  <c r="U7198" i="1"/>
  <c r="U6310" i="1"/>
  <c r="U6314" i="1"/>
  <c r="U6318" i="1"/>
  <c r="U6322" i="1"/>
  <c r="U6324" i="1"/>
  <c r="U6326" i="1"/>
  <c r="U6330" i="1"/>
  <c r="U6332" i="1"/>
  <c r="U6334" i="1"/>
  <c r="U6338" i="1"/>
  <c r="U6340" i="1"/>
  <c r="U6342" i="1"/>
  <c r="U6346" i="1"/>
  <c r="U6348" i="1"/>
  <c r="U6350" i="1"/>
  <c r="U6354" i="1"/>
  <c r="U6356" i="1"/>
  <c r="U6358" i="1"/>
  <c r="U6362" i="1"/>
  <c r="U6364" i="1"/>
  <c r="U6366" i="1"/>
  <c r="U6370" i="1"/>
  <c r="U6372" i="1"/>
  <c r="U6374" i="1"/>
  <c r="U6378" i="1"/>
  <c r="U6380" i="1"/>
  <c r="U6382" i="1"/>
  <c r="U6386" i="1"/>
  <c r="U6388" i="1"/>
  <c r="U6390" i="1"/>
  <c r="U6394" i="1"/>
  <c r="U6396" i="1"/>
  <c r="U6398" i="1"/>
  <c r="U6402" i="1"/>
  <c r="U6404" i="1"/>
  <c r="U6406" i="1"/>
  <c r="U6410" i="1"/>
  <c r="U6412" i="1"/>
  <c r="U6414" i="1"/>
  <c r="U6418" i="1"/>
  <c r="U6420" i="1"/>
  <c r="U6422" i="1"/>
  <c r="U6426" i="1"/>
  <c r="U6428" i="1"/>
  <c r="U6430" i="1"/>
  <c r="U6434" i="1"/>
  <c r="U6436" i="1"/>
  <c r="U6438" i="1"/>
  <c r="U6442" i="1"/>
  <c r="U6444" i="1"/>
  <c r="U6446" i="1"/>
  <c r="U6450" i="1"/>
  <c r="U6452" i="1"/>
  <c r="U6454" i="1"/>
  <c r="U6458" i="1"/>
  <c r="U6460" i="1"/>
  <c r="U6462" i="1"/>
  <c r="U6466" i="1"/>
  <c r="U6468" i="1"/>
  <c r="U6470" i="1"/>
  <c r="U6474" i="1"/>
  <c r="U6476" i="1"/>
  <c r="U6478" i="1"/>
  <c r="U6482" i="1"/>
  <c r="U6484" i="1"/>
  <c r="U6486" i="1"/>
  <c r="U6490" i="1"/>
  <c r="U6492" i="1"/>
  <c r="U6494" i="1"/>
  <c r="U6498" i="1"/>
  <c r="U6500" i="1"/>
  <c r="U6502" i="1"/>
  <c r="U6506" i="1"/>
  <c r="U6508" i="1"/>
  <c r="U6510" i="1"/>
  <c r="U6514" i="1"/>
  <c r="U6516" i="1"/>
  <c r="U6518" i="1"/>
  <c r="U6522" i="1"/>
  <c r="U6524" i="1"/>
  <c r="U6526" i="1"/>
  <c r="U6530" i="1"/>
  <c r="U6532" i="1"/>
  <c r="U6534" i="1"/>
  <c r="U6538" i="1"/>
  <c r="U6540" i="1"/>
  <c r="U6542" i="1"/>
  <c r="U6546" i="1"/>
  <c r="U6548" i="1"/>
  <c r="U6550" i="1"/>
  <c r="U6554" i="1"/>
  <c r="U6556" i="1"/>
  <c r="U6558" i="1"/>
  <c r="U6562" i="1"/>
  <c r="U6564" i="1"/>
  <c r="U6566" i="1"/>
  <c r="U6570" i="1"/>
  <c r="U6572" i="1"/>
  <c r="U6574" i="1"/>
  <c r="U6578" i="1"/>
  <c r="U6580" i="1"/>
  <c r="U6582" i="1"/>
  <c r="U6586" i="1"/>
  <c r="U6588" i="1"/>
  <c r="U6590" i="1"/>
  <c r="U6594" i="1"/>
  <c r="U6596" i="1"/>
  <c r="U6598" i="1"/>
  <c r="U6602" i="1"/>
  <c r="U6604" i="1"/>
  <c r="U6606" i="1"/>
  <c r="U6610" i="1"/>
  <c r="U6612" i="1"/>
  <c r="U6614" i="1"/>
  <c r="U6618" i="1"/>
  <c r="U6620" i="1"/>
  <c r="U6622" i="1"/>
  <c r="U6626" i="1"/>
  <c r="U6628" i="1"/>
  <c r="U6630" i="1"/>
  <c r="U6634" i="1"/>
  <c r="U6636" i="1"/>
  <c r="U6638" i="1"/>
  <c r="U6642" i="1"/>
  <c r="U6644" i="1"/>
  <c r="U6646" i="1"/>
  <c r="U6650" i="1"/>
  <c r="U6652" i="1"/>
  <c r="U6654" i="1"/>
  <c r="U6658" i="1"/>
  <c r="U6660" i="1"/>
  <c r="U6662" i="1"/>
  <c r="U6666" i="1"/>
  <c r="U6668" i="1"/>
  <c r="U6670" i="1"/>
  <c r="U6674" i="1"/>
  <c r="U6676" i="1"/>
  <c r="U6678" i="1"/>
  <c r="U6682" i="1"/>
  <c r="U6684" i="1"/>
  <c r="U6686" i="1"/>
  <c r="U6690" i="1"/>
  <c r="U6694" i="1"/>
  <c r="U6698" i="1"/>
  <c r="U6702" i="1"/>
  <c r="U6706" i="1"/>
  <c r="U6710" i="1"/>
  <c r="U6714" i="1"/>
  <c r="U6718" i="1"/>
  <c r="U6722" i="1"/>
  <c r="U6726" i="1"/>
  <c r="U6730" i="1"/>
  <c r="U6734" i="1"/>
  <c r="U6738" i="1"/>
  <c r="U6742" i="1"/>
  <c r="U6746" i="1"/>
  <c r="U6750" i="1"/>
  <c r="U6754" i="1"/>
  <c r="U6758" i="1"/>
  <c r="U6762" i="1"/>
  <c r="U6766" i="1"/>
  <c r="U6770" i="1"/>
  <c r="U6774" i="1"/>
  <c r="U6778" i="1"/>
  <c r="U6782" i="1"/>
  <c r="U6786" i="1"/>
  <c r="U6790" i="1"/>
  <c r="U6794" i="1"/>
  <c r="U6798" i="1"/>
  <c r="U6802" i="1"/>
  <c r="U6806" i="1"/>
  <c r="U6810" i="1"/>
  <c r="U6814" i="1"/>
  <c r="U6818" i="1"/>
  <c r="U6822" i="1"/>
  <c r="U6826" i="1"/>
  <c r="U6830" i="1"/>
  <c r="U6834" i="1"/>
  <c r="U6838" i="1"/>
  <c r="U6842" i="1"/>
  <c r="U6846" i="1"/>
  <c r="U6850" i="1"/>
  <c r="U6854" i="1"/>
  <c r="U6858" i="1"/>
  <c r="U6862" i="1"/>
  <c r="U6866" i="1"/>
  <c r="U6870" i="1"/>
  <c r="U6874" i="1"/>
  <c r="U6878" i="1"/>
  <c r="U6882" i="1"/>
  <c r="U6886" i="1"/>
  <c r="U6890" i="1"/>
  <c r="U6894" i="1"/>
  <c r="U6898" i="1"/>
  <c r="U6902" i="1"/>
  <c r="U6906" i="1"/>
  <c r="U6910" i="1"/>
  <c r="U6914" i="1"/>
  <c r="U6918" i="1"/>
  <c r="U6922" i="1"/>
  <c r="U6926" i="1"/>
  <c r="U6930" i="1"/>
  <c r="U6934" i="1"/>
  <c r="U6938" i="1"/>
  <c r="U6942" i="1"/>
  <c r="U6946" i="1"/>
  <c r="U6950" i="1"/>
  <c r="U6954" i="1"/>
  <c r="U6958" i="1"/>
  <c r="U6962" i="1"/>
  <c r="U6966" i="1"/>
  <c r="U6970" i="1"/>
  <c r="U6974" i="1"/>
  <c r="U6978" i="1"/>
  <c r="U6982" i="1"/>
  <c r="U6986" i="1"/>
  <c r="U7069" i="1"/>
  <c r="U7077" i="1"/>
  <c r="U7085" i="1"/>
  <c r="U7093" i="1"/>
  <c r="U7101" i="1"/>
  <c r="U7109" i="1"/>
  <c r="U7117" i="1"/>
  <c r="U7125" i="1"/>
  <c r="U7133" i="1"/>
  <c r="U7141" i="1"/>
  <c r="U7149" i="1"/>
  <c r="U7157" i="1"/>
  <c r="U7165" i="1"/>
  <c r="U7173" i="1"/>
  <c r="U7181" i="1"/>
  <c r="U95" i="1"/>
  <c r="U111" i="1"/>
  <c r="U119" i="1"/>
  <c r="U137" i="1"/>
  <c r="U143" i="1"/>
  <c r="U145" i="1"/>
  <c r="U151" i="1"/>
  <c r="U201" i="1"/>
  <c r="U207" i="1"/>
  <c r="U225" i="1"/>
  <c r="U239" i="1"/>
  <c r="U241" i="1"/>
  <c r="U247" i="1"/>
  <c r="U255" i="1"/>
  <c r="U271" i="1"/>
  <c r="U281" i="1"/>
  <c r="U297" i="1"/>
  <c r="U305" i="1"/>
  <c r="U311" i="1"/>
  <c r="U319" i="1"/>
  <c r="U329" i="1"/>
  <c r="U335" i="1"/>
  <c r="U345" i="1"/>
  <c r="U353" i="1"/>
  <c r="U369" i="1"/>
  <c r="U15" i="1"/>
  <c r="U7183" i="1"/>
  <c r="U7184" i="1"/>
  <c r="U7185" i="1"/>
  <c r="U18" i="1"/>
  <c r="U26" i="1"/>
  <c r="U34" i="1"/>
  <c r="U42" i="1"/>
  <c r="U50" i="1"/>
  <c r="U58" i="1"/>
  <c r="U66" i="1"/>
  <c r="U74" i="1"/>
  <c r="U82" i="1"/>
  <c r="U90" i="1"/>
  <c r="U98" i="1"/>
  <c r="U106" i="1"/>
  <c r="U114" i="1"/>
  <c r="U122" i="1"/>
  <c r="U123" i="1"/>
  <c r="U129" i="1"/>
  <c r="U130" i="1"/>
  <c r="U131" i="1"/>
  <c r="U134" i="1"/>
  <c r="U138" i="1"/>
  <c r="U139" i="1"/>
  <c r="U146" i="1"/>
  <c r="U147" i="1"/>
  <c r="U150" i="1"/>
  <c r="U154" i="1"/>
  <c r="U155" i="1"/>
  <c r="U158" i="1"/>
  <c r="U162" i="1"/>
  <c r="U163" i="1"/>
  <c r="U166" i="1"/>
  <c r="U171" i="1"/>
  <c r="U178" i="1"/>
  <c r="U179" i="1"/>
  <c r="U182" i="1"/>
  <c r="U186" i="1"/>
  <c r="U187" i="1"/>
  <c r="U190" i="1"/>
  <c r="U194" i="1"/>
  <c r="U195" i="1"/>
  <c r="U202" i="1"/>
  <c r="U203" i="1"/>
  <c r="U210" i="1"/>
  <c r="U211" i="1"/>
  <c r="U218" i="1"/>
  <c r="U219" i="1"/>
  <c r="U226" i="1"/>
  <c r="U227" i="1"/>
  <c r="U235" i="1"/>
  <c r="U238" i="1"/>
  <c r="U242" i="1"/>
  <c r="U243" i="1"/>
  <c r="U250" i="1"/>
  <c r="U251" i="1"/>
  <c r="U254" i="1"/>
  <c r="U258" i="1"/>
  <c r="U259" i="1"/>
  <c r="U262" i="1"/>
  <c r="U266" i="1"/>
  <c r="U267" i="1"/>
  <c r="U274" i="1"/>
  <c r="U275" i="1"/>
  <c r="U278" i="1"/>
  <c r="U282" i="1"/>
  <c r="U283" i="1"/>
  <c r="U286" i="1"/>
  <c r="U290" i="1"/>
  <c r="U291" i="1"/>
  <c r="U294" i="1"/>
  <c r="U299" i="1"/>
  <c r="U306" i="1"/>
  <c r="U307" i="1"/>
  <c r="U314" i="1"/>
  <c r="U315" i="1"/>
  <c r="U318" i="1"/>
  <c r="U322" i="1"/>
  <c r="U323" i="1"/>
  <c r="U326" i="1"/>
  <c r="U330" i="1"/>
  <c r="U331" i="1"/>
  <c r="U334" i="1"/>
  <c r="U338" i="1"/>
  <c r="U339" i="1"/>
  <c r="U342" i="1"/>
  <c r="U346" i="1"/>
  <c r="U350" i="1"/>
  <c r="U354" i="1"/>
  <c r="U355" i="1"/>
  <c r="U358" i="1"/>
  <c r="U362" i="1"/>
  <c r="U363" i="1"/>
  <c r="U366" i="1"/>
  <c r="U1407" i="1"/>
  <c r="U1409" i="1"/>
  <c r="U1460" i="1"/>
  <c r="U1468" i="1"/>
  <c r="U1469" i="1"/>
  <c r="U1474" i="1"/>
  <c r="U1476" i="1"/>
  <c r="U1477" i="1"/>
  <c r="U1482" i="1"/>
  <c r="U1483" i="1"/>
  <c r="U1484" i="1"/>
  <c r="U1485" i="1"/>
  <c r="U1490" i="1"/>
  <c r="U1491" i="1"/>
  <c r="U1492" i="1"/>
  <c r="U1493" i="1"/>
  <c r="U1498" i="1"/>
  <c r="U1499" i="1"/>
  <c r="U1500" i="1"/>
  <c r="U1501" i="1"/>
  <c r="U1506" i="1"/>
  <c r="U1507" i="1"/>
  <c r="U1508" i="1"/>
  <c r="U572" i="1"/>
  <c r="U580" i="1"/>
  <c r="U588" i="1"/>
  <c r="U596" i="1"/>
  <c r="U599" i="1"/>
  <c r="U604" i="1"/>
  <c r="U607" i="1"/>
  <c r="U612" i="1"/>
  <c r="U615" i="1"/>
  <c r="U620" i="1"/>
  <c r="U623" i="1"/>
  <c r="U628" i="1"/>
  <c r="U631" i="1"/>
  <c r="U636" i="1"/>
  <c r="U638" i="1"/>
  <c r="U639" i="1"/>
  <c r="U542" i="1"/>
  <c r="U550" i="1"/>
  <c r="U557" i="1"/>
  <c r="U558" i="1"/>
  <c r="U565" i="1"/>
  <c r="U566" i="1"/>
  <c r="U446" i="1"/>
  <c r="U454" i="1"/>
  <c r="U462" i="1"/>
  <c r="U470" i="1"/>
  <c r="U478" i="1"/>
  <c r="U486" i="1"/>
  <c r="U494" i="1"/>
  <c r="U502" i="1"/>
  <c r="U510" i="1"/>
  <c r="U518" i="1"/>
  <c r="U526" i="1"/>
  <c r="U529" i="1"/>
  <c r="U534" i="1"/>
  <c r="U382" i="1"/>
  <c r="U390" i="1"/>
  <c r="U398" i="1"/>
  <c r="U406" i="1"/>
  <c r="U414" i="1"/>
  <c r="U422" i="1"/>
  <c r="U430" i="1"/>
  <c r="U438" i="1"/>
  <c r="U373" i="1"/>
  <c r="U374" i="1"/>
  <c r="U370" i="1"/>
  <c r="U33" i="1"/>
  <c r="U193" i="1"/>
  <c r="U222" i="1"/>
  <c r="U257" i="1"/>
  <c r="U347" i="1"/>
  <c r="U7" i="1"/>
  <c r="U8" i="1"/>
  <c r="U16" i="1"/>
  <c r="U125" i="1"/>
  <c r="U126" i="1"/>
  <c r="U142" i="1"/>
  <c r="U161" i="1"/>
  <c r="U174" i="1"/>
  <c r="U198" i="1"/>
  <c r="U206" i="1"/>
  <c r="U214" i="1"/>
  <c r="U230" i="1"/>
  <c r="U246" i="1"/>
  <c r="U249" i="1"/>
  <c r="U270" i="1"/>
  <c r="U302" i="1"/>
  <c r="U310" i="1"/>
  <c r="U3" i="1"/>
  <c r="U4" i="1"/>
  <c r="U5" i="1"/>
  <c r="U6" i="1"/>
  <c r="U9" i="1"/>
  <c r="U11" i="1"/>
  <c r="U12" i="1"/>
  <c r="U13" i="1"/>
  <c r="U14" i="1"/>
  <c r="U17" i="1"/>
  <c r="U19" i="1"/>
  <c r="U20" i="1"/>
  <c r="U21" i="1"/>
  <c r="U22" i="1"/>
  <c r="U23" i="1"/>
  <c r="U24" i="1"/>
  <c r="U25" i="1"/>
  <c r="U27" i="1"/>
  <c r="U28" i="1"/>
  <c r="U29" i="1"/>
  <c r="U30" i="1"/>
  <c r="U31" i="1"/>
  <c r="U32" i="1"/>
  <c r="U35" i="1"/>
  <c r="U36" i="1"/>
  <c r="U37" i="1"/>
  <c r="U38" i="1"/>
  <c r="U39" i="1"/>
  <c r="U40" i="1"/>
  <c r="U41" i="1"/>
  <c r="U43" i="1"/>
  <c r="U44" i="1"/>
  <c r="U45" i="1"/>
  <c r="U46" i="1"/>
  <c r="U47" i="1"/>
  <c r="U48" i="1"/>
  <c r="U49" i="1"/>
  <c r="U51" i="1"/>
  <c r="U52" i="1"/>
  <c r="U53" i="1"/>
  <c r="U54" i="1"/>
  <c r="U55" i="1"/>
  <c r="U56" i="1"/>
  <c r="U57" i="1"/>
  <c r="U59" i="1"/>
  <c r="U60" i="1"/>
  <c r="U61" i="1"/>
  <c r="U62" i="1"/>
  <c r="U63" i="1"/>
  <c r="U64" i="1"/>
  <c r="U65" i="1"/>
  <c r="U67" i="1"/>
  <c r="U68" i="1"/>
  <c r="U69" i="1"/>
  <c r="U70" i="1"/>
  <c r="U71" i="1"/>
  <c r="U72" i="1"/>
  <c r="U73" i="1"/>
  <c r="U75" i="1"/>
  <c r="U76" i="1"/>
  <c r="U77" i="1"/>
  <c r="U78" i="1"/>
  <c r="U79" i="1"/>
  <c r="U80" i="1"/>
  <c r="U81" i="1"/>
  <c r="U83" i="1"/>
  <c r="U84" i="1"/>
  <c r="U85" i="1"/>
  <c r="U86" i="1"/>
  <c r="U87" i="1"/>
  <c r="U88" i="1"/>
  <c r="U89" i="1"/>
  <c r="U91" i="1"/>
  <c r="U92" i="1"/>
  <c r="U93" i="1"/>
  <c r="U94" i="1"/>
  <c r="U96" i="1"/>
  <c r="U97" i="1"/>
  <c r="U99" i="1"/>
  <c r="U100" i="1"/>
  <c r="U101" i="1"/>
  <c r="U102" i="1"/>
  <c r="U103" i="1"/>
  <c r="U104" i="1"/>
  <c r="U105" i="1"/>
  <c r="U107" i="1"/>
  <c r="U108" i="1"/>
  <c r="U109" i="1"/>
  <c r="U110" i="1"/>
  <c r="U112" i="1"/>
  <c r="U113" i="1"/>
  <c r="U115" i="1"/>
  <c r="U116" i="1"/>
  <c r="U117" i="1"/>
  <c r="U118" i="1"/>
  <c r="U120" i="1"/>
  <c r="U121" i="1"/>
  <c r="U124" i="1"/>
  <c r="U127" i="1"/>
  <c r="U128" i="1"/>
  <c r="U132" i="1"/>
  <c r="U133" i="1"/>
  <c r="U136" i="1"/>
  <c r="U140" i="1"/>
  <c r="U141" i="1"/>
  <c r="U144" i="1"/>
  <c r="U148" i="1"/>
  <c r="U149" i="1"/>
  <c r="U152" i="1"/>
  <c r="U156" i="1"/>
  <c r="U157" i="1"/>
  <c r="U160" i="1"/>
  <c r="U164" i="1"/>
  <c r="U165" i="1"/>
  <c r="U168" i="1"/>
  <c r="U170" i="1"/>
  <c r="U172" i="1"/>
  <c r="U173" i="1"/>
  <c r="U175" i="1"/>
  <c r="U176" i="1"/>
  <c r="U180" i="1"/>
  <c r="U181" i="1"/>
  <c r="U183" i="1"/>
  <c r="U184" i="1"/>
  <c r="U188" i="1"/>
  <c r="U189" i="1"/>
  <c r="U191" i="1"/>
  <c r="U192" i="1"/>
  <c r="U196" i="1"/>
  <c r="U197" i="1"/>
  <c r="U200" i="1"/>
  <c r="U204" i="1"/>
  <c r="U208" i="1"/>
  <c r="U212" i="1"/>
  <c r="U213" i="1"/>
  <c r="U216" i="1"/>
  <c r="U220" i="1"/>
  <c r="U221" i="1"/>
  <c r="U224" i="1"/>
  <c r="U228" i="1"/>
  <c r="U229" i="1"/>
  <c r="U232" i="1"/>
  <c r="U234" i="1"/>
  <c r="U236" i="1"/>
  <c r="U240" i="1"/>
  <c r="U244" i="1"/>
  <c r="U245" i="1"/>
  <c r="U248" i="1"/>
  <c r="U252" i="1"/>
  <c r="U253" i="1"/>
  <c r="U256" i="1"/>
  <c r="U260" i="1"/>
  <c r="U261" i="1"/>
  <c r="U264" i="1"/>
  <c r="U268" i="1"/>
  <c r="U272" i="1"/>
  <c r="U276" i="1"/>
  <c r="U277" i="1"/>
  <c r="U280" i="1"/>
  <c r="U284" i="1"/>
  <c r="U285" i="1"/>
  <c r="U288" i="1"/>
  <c r="U292" i="1"/>
  <c r="U293" i="1"/>
  <c r="U296" i="1"/>
  <c r="U298" i="1"/>
  <c r="U300" i="1"/>
  <c r="U304" i="1"/>
  <c r="U308" i="1"/>
  <c r="U309" i="1"/>
  <c r="U312" i="1"/>
  <c r="U316" i="1"/>
  <c r="U317" i="1"/>
  <c r="U320" i="1"/>
  <c r="U324" i="1"/>
  <c r="U325" i="1"/>
  <c r="U328" i="1"/>
  <c r="U332" i="1"/>
  <c r="U336" i="1"/>
  <c r="U340" i="1"/>
  <c r="U341" i="1"/>
  <c r="U344" i="1"/>
  <c r="U348" i="1"/>
  <c r="U349" i="1"/>
  <c r="U352" i="1"/>
  <c r="U356" i="1"/>
  <c r="U357" i="1"/>
  <c r="U360" i="1"/>
  <c r="U364" i="1"/>
  <c r="U368" i="1"/>
  <c r="U371" i="1"/>
  <c r="U372" i="1"/>
  <c r="U375" i="1"/>
  <c r="U376" i="1"/>
  <c r="U377" i="1"/>
  <c r="U378" i="1"/>
  <c r="U379" i="1"/>
  <c r="U380" i="1"/>
  <c r="U381" i="1"/>
  <c r="U383" i="1"/>
  <c r="U384" i="1"/>
  <c r="U385" i="1"/>
  <c r="U386" i="1"/>
  <c r="U387" i="1"/>
  <c r="U388" i="1"/>
  <c r="U389" i="1"/>
  <c r="U391" i="1"/>
  <c r="U392" i="1"/>
  <c r="U393" i="1"/>
  <c r="U394" i="1"/>
  <c r="U395" i="1"/>
  <c r="U396" i="1"/>
  <c r="U397" i="1"/>
  <c r="U399" i="1"/>
  <c r="U400" i="1"/>
  <c r="U401" i="1"/>
  <c r="U402" i="1"/>
  <c r="U403" i="1"/>
  <c r="U404" i="1"/>
  <c r="U405" i="1"/>
  <c r="U407" i="1"/>
  <c r="U408" i="1"/>
  <c r="U409" i="1"/>
  <c r="U410" i="1"/>
  <c r="U411" i="1"/>
  <c r="U412" i="1"/>
  <c r="U413" i="1"/>
  <c r="U415" i="1"/>
  <c r="U416" i="1"/>
  <c r="U417" i="1"/>
  <c r="U418" i="1"/>
  <c r="U419" i="1"/>
  <c r="U420" i="1"/>
  <c r="U421" i="1"/>
  <c r="U423" i="1"/>
  <c r="U424" i="1"/>
  <c r="U425" i="1"/>
  <c r="U426" i="1"/>
  <c r="U427" i="1"/>
  <c r="U428" i="1"/>
  <c r="U429" i="1"/>
  <c r="U431" i="1"/>
  <c r="U432" i="1"/>
  <c r="U433" i="1"/>
  <c r="U434" i="1"/>
  <c r="U435" i="1"/>
  <c r="U436" i="1"/>
  <c r="U437" i="1"/>
  <c r="U439" i="1"/>
  <c r="U440" i="1"/>
  <c r="U441" i="1"/>
  <c r="U442" i="1"/>
  <c r="U443" i="1"/>
  <c r="U444" i="1"/>
  <c r="U445" i="1"/>
  <c r="U447" i="1"/>
  <c r="U448" i="1"/>
  <c r="U449" i="1"/>
  <c r="U450" i="1"/>
  <c r="U451" i="1"/>
  <c r="U452" i="1"/>
  <c r="U453" i="1"/>
  <c r="U455" i="1"/>
  <c r="U456" i="1"/>
  <c r="U457" i="1"/>
  <c r="U458" i="1"/>
  <c r="U459" i="1"/>
  <c r="U460" i="1"/>
  <c r="U461" i="1"/>
  <c r="U463" i="1"/>
  <c r="U464" i="1"/>
  <c r="U465" i="1"/>
  <c r="U466" i="1"/>
  <c r="U467" i="1"/>
  <c r="U468" i="1"/>
  <c r="U469" i="1"/>
  <c r="U471" i="1"/>
  <c r="U472" i="1"/>
  <c r="U473" i="1"/>
  <c r="U474" i="1"/>
  <c r="U475" i="1"/>
  <c r="U476" i="1"/>
  <c r="U477" i="1"/>
  <c r="U479" i="1"/>
  <c r="U480" i="1"/>
  <c r="U481" i="1"/>
  <c r="U482" i="1"/>
  <c r="U483" i="1"/>
  <c r="U484" i="1"/>
  <c r="U485" i="1"/>
  <c r="U487" i="1"/>
  <c r="U488" i="1"/>
  <c r="U489" i="1"/>
  <c r="U490" i="1"/>
  <c r="U491" i="1"/>
  <c r="U492" i="1"/>
  <c r="U493" i="1"/>
  <c r="U495" i="1"/>
  <c r="U496" i="1"/>
  <c r="U497" i="1"/>
  <c r="U498" i="1"/>
  <c r="U499" i="1"/>
  <c r="U500" i="1"/>
  <c r="U501" i="1"/>
  <c r="U503" i="1"/>
  <c r="U504" i="1"/>
  <c r="U505" i="1"/>
  <c r="U506" i="1"/>
  <c r="U507" i="1"/>
  <c r="U508" i="1"/>
  <c r="U509" i="1"/>
  <c r="U511" i="1"/>
  <c r="U512" i="1"/>
  <c r="U513" i="1"/>
  <c r="U514" i="1"/>
  <c r="U515" i="1"/>
  <c r="U516" i="1"/>
  <c r="U517" i="1"/>
  <c r="U519" i="1"/>
  <c r="U520" i="1"/>
  <c r="U521" i="1"/>
  <c r="U522" i="1"/>
  <c r="U523" i="1"/>
  <c r="U524" i="1"/>
  <c r="U525" i="1"/>
  <c r="U527" i="1"/>
  <c r="U528" i="1"/>
  <c r="U530" i="1"/>
  <c r="U531" i="1"/>
  <c r="U532" i="1"/>
  <c r="U533" i="1"/>
  <c r="U535" i="1"/>
  <c r="U536" i="1"/>
  <c r="U537" i="1"/>
  <c r="U538" i="1"/>
  <c r="U539" i="1"/>
  <c r="U540" i="1"/>
  <c r="U541" i="1"/>
  <c r="U543" i="1"/>
  <c r="U544" i="1"/>
  <c r="U545" i="1"/>
  <c r="U546" i="1"/>
  <c r="U547" i="1"/>
  <c r="U548" i="1"/>
  <c r="U549" i="1"/>
  <c r="U551" i="1"/>
  <c r="U552" i="1"/>
  <c r="U553" i="1"/>
  <c r="U554" i="1"/>
  <c r="U555" i="1"/>
  <c r="U556" i="1"/>
  <c r="U559" i="1"/>
  <c r="U560" i="1"/>
  <c r="U561" i="1"/>
  <c r="U562" i="1"/>
  <c r="U563" i="1"/>
  <c r="U564" i="1"/>
  <c r="U567" i="1"/>
  <c r="U568" i="1"/>
  <c r="U569" i="1"/>
  <c r="U570" i="1"/>
  <c r="U571" i="1"/>
  <c r="U573" i="1"/>
  <c r="U574" i="1"/>
  <c r="U575" i="1"/>
  <c r="U576" i="1"/>
  <c r="U577" i="1"/>
  <c r="U578" i="1"/>
  <c r="U579" i="1"/>
  <c r="U581" i="1"/>
  <c r="U582" i="1"/>
  <c r="U583" i="1"/>
  <c r="U584" i="1"/>
  <c r="U585" i="1"/>
  <c r="U586" i="1"/>
  <c r="U587" i="1"/>
  <c r="U589" i="1"/>
  <c r="U590" i="1"/>
  <c r="U591" i="1"/>
  <c r="U592" i="1"/>
  <c r="U593" i="1"/>
  <c r="U594" i="1"/>
  <c r="U595" i="1"/>
  <c r="U597" i="1"/>
  <c r="U598" i="1"/>
  <c r="U600" i="1"/>
  <c r="U601" i="1"/>
  <c r="U602" i="1"/>
  <c r="U603" i="1"/>
  <c r="U605" i="1"/>
  <c r="U606" i="1"/>
  <c r="U608" i="1"/>
  <c r="U609" i="1"/>
  <c r="U610" i="1"/>
  <c r="U611" i="1"/>
  <c r="U613" i="1"/>
  <c r="U614" i="1"/>
  <c r="U616" i="1"/>
  <c r="U617" i="1"/>
  <c r="U618" i="1"/>
  <c r="U619" i="1"/>
  <c r="U621" i="1"/>
  <c r="U622" i="1"/>
  <c r="U624" i="1"/>
  <c r="U625" i="1"/>
  <c r="U626" i="1"/>
  <c r="U627" i="1"/>
  <c r="U629" i="1"/>
  <c r="U630" i="1"/>
  <c r="U632" i="1"/>
  <c r="U633" i="1"/>
  <c r="U634" i="1"/>
  <c r="U635" i="1"/>
  <c r="U637"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8"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1" i="1"/>
  <c r="U1462" i="1"/>
  <c r="U1463" i="1"/>
  <c r="U1464" i="1"/>
  <c r="U1465" i="1"/>
  <c r="U1466" i="1"/>
  <c r="U1467" i="1"/>
  <c r="U1470" i="1"/>
  <c r="U1471" i="1"/>
  <c r="U1472" i="1"/>
  <c r="U1473" i="1"/>
  <c r="U1475" i="1"/>
  <c r="U1478" i="1"/>
  <c r="U1479" i="1"/>
  <c r="U1480" i="1"/>
  <c r="U1481" i="1"/>
  <c r="U1486" i="1"/>
  <c r="U1487" i="1"/>
  <c r="U1488" i="1"/>
  <c r="U1489" i="1"/>
  <c r="U1494" i="1"/>
  <c r="U1495" i="1"/>
  <c r="U1496" i="1"/>
  <c r="U1497" i="1"/>
  <c r="U1502" i="1"/>
  <c r="U1503" i="1"/>
  <c r="U1504" i="1"/>
  <c r="U1505"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1" i="1"/>
  <c r="U6312" i="1"/>
  <c r="U6313" i="1"/>
  <c r="U6315" i="1"/>
  <c r="U6316" i="1"/>
  <c r="U6317" i="1"/>
  <c r="U6319" i="1"/>
  <c r="U6320" i="1"/>
  <c r="U6321" i="1"/>
  <c r="U6323" i="1"/>
  <c r="U6325" i="1"/>
  <c r="U6327" i="1"/>
  <c r="U6328" i="1"/>
  <c r="U6329" i="1"/>
  <c r="U6331" i="1"/>
  <c r="U6333" i="1"/>
  <c r="U6335" i="1"/>
  <c r="U6336" i="1"/>
  <c r="U6337" i="1"/>
  <c r="U6339" i="1"/>
  <c r="U6341" i="1"/>
  <c r="U6343" i="1"/>
  <c r="U6344" i="1"/>
  <c r="U6345" i="1"/>
  <c r="U6347" i="1"/>
  <c r="U6349" i="1"/>
  <c r="U6351" i="1"/>
  <c r="U6352" i="1"/>
  <c r="U6353" i="1"/>
  <c r="U6355" i="1"/>
  <c r="U6357" i="1"/>
  <c r="U6359" i="1"/>
  <c r="U6360" i="1"/>
  <c r="U6361" i="1"/>
  <c r="U6363" i="1"/>
  <c r="U6365" i="1"/>
  <c r="U6367" i="1"/>
  <c r="U6368" i="1"/>
  <c r="U6369" i="1"/>
  <c r="U6371" i="1"/>
  <c r="U6373" i="1"/>
  <c r="U6375" i="1"/>
  <c r="U6376" i="1"/>
  <c r="U6377" i="1"/>
  <c r="U6379" i="1"/>
  <c r="U6381" i="1"/>
  <c r="U6383" i="1"/>
  <c r="U6384" i="1"/>
  <c r="U6385" i="1"/>
  <c r="U6387" i="1"/>
  <c r="U6389" i="1"/>
  <c r="U6391" i="1"/>
  <c r="U6392" i="1"/>
  <c r="U6393" i="1"/>
  <c r="U6395" i="1"/>
  <c r="U6397" i="1"/>
  <c r="U6399" i="1"/>
  <c r="U6400" i="1"/>
  <c r="U6401" i="1"/>
  <c r="U6403" i="1"/>
  <c r="U6405" i="1"/>
  <c r="U6407" i="1"/>
  <c r="U6408" i="1"/>
  <c r="U6409" i="1"/>
  <c r="U6411" i="1"/>
  <c r="U6413" i="1"/>
  <c r="U6415" i="1"/>
  <c r="U6416" i="1"/>
  <c r="U6417" i="1"/>
  <c r="U6419" i="1"/>
  <c r="U6421" i="1"/>
  <c r="U6423" i="1"/>
  <c r="U6424" i="1"/>
  <c r="U6425" i="1"/>
  <c r="U6427" i="1"/>
  <c r="U6429" i="1"/>
  <c r="U6431" i="1"/>
  <c r="U6432" i="1"/>
  <c r="U6433" i="1"/>
  <c r="U6435" i="1"/>
  <c r="U6437" i="1"/>
  <c r="U6439" i="1"/>
  <c r="U6440" i="1"/>
  <c r="U6441" i="1"/>
  <c r="U6443" i="1"/>
  <c r="U6445" i="1"/>
  <c r="U6447" i="1"/>
  <c r="U6448" i="1"/>
  <c r="U6449" i="1"/>
  <c r="U6451" i="1"/>
  <c r="U6453" i="1"/>
  <c r="U6455" i="1"/>
  <c r="U6456" i="1"/>
  <c r="U6457" i="1"/>
  <c r="U6459" i="1"/>
  <c r="U6461" i="1"/>
  <c r="U6463" i="1"/>
  <c r="U6464" i="1"/>
  <c r="U6465" i="1"/>
  <c r="U6467" i="1"/>
  <c r="U6469" i="1"/>
  <c r="U6471" i="1"/>
  <c r="U6472" i="1"/>
  <c r="U6473" i="1"/>
  <c r="U6475" i="1"/>
  <c r="U6477" i="1"/>
  <c r="U6479" i="1"/>
  <c r="U6480" i="1"/>
  <c r="U6481" i="1"/>
  <c r="U6483" i="1"/>
  <c r="U6485" i="1"/>
  <c r="U6487" i="1"/>
  <c r="U6488" i="1"/>
  <c r="U6489" i="1"/>
  <c r="U6491" i="1"/>
  <c r="U6493" i="1"/>
  <c r="U6495" i="1"/>
  <c r="U6496" i="1"/>
  <c r="U6497" i="1"/>
  <c r="U6499" i="1"/>
  <c r="U6501" i="1"/>
  <c r="U6503" i="1"/>
  <c r="U6504" i="1"/>
  <c r="U6505" i="1"/>
  <c r="U6507" i="1"/>
  <c r="U6509" i="1"/>
  <c r="U6511" i="1"/>
  <c r="U6512" i="1"/>
  <c r="U6513" i="1"/>
  <c r="U6515" i="1"/>
  <c r="U6517" i="1"/>
  <c r="U6519" i="1"/>
  <c r="U6520" i="1"/>
  <c r="U6521" i="1"/>
  <c r="U6523" i="1"/>
  <c r="U6525" i="1"/>
  <c r="U6527" i="1"/>
  <c r="U6528" i="1"/>
  <c r="U6529" i="1"/>
  <c r="U6531" i="1"/>
  <c r="U6533" i="1"/>
  <c r="U6535" i="1"/>
  <c r="U6536" i="1"/>
  <c r="U6537" i="1"/>
  <c r="U6539" i="1"/>
  <c r="U6541" i="1"/>
  <c r="U6543" i="1"/>
  <c r="U6544" i="1"/>
  <c r="U6545" i="1"/>
  <c r="U6547" i="1"/>
  <c r="U6549" i="1"/>
  <c r="U6551" i="1"/>
  <c r="U6552" i="1"/>
  <c r="U6553" i="1"/>
  <c r="U6555" i="1"/>
  <c r="U6557" i="1"/>
  <c r="U6559" i="1"/>
  <c r="U6560" i="1"/>
  <c r="U6561" i="1"/>
  <c r="U6563" i="1"/>
  <c r="U6565" i="1"/>
  <c r="U6567" i="1"/>
  <c r="U6568" i="1"/>
  <c r="U6569" i="1"/>
  <c r="U6571" i="1"/>
  <c r="U6573" i="1"/>
  <c r="U6575" i="1"/>
  <c r="U6576" i="1"/>
  <c r="U6577" i="1"/>
  <c r="U6579" i="1"/>
  <c r="U6581" i="1"/>
  <c r="U6583" i="1"/>
  <c r="U6584" i="1"/>
  <c r="U6585" i="1"/>
  <c r="U6587" i="1"/>
  <c r="U6589" i="1"/>
  <c r="U6591" i="1"/>
  <c r="U6592" i="1"/>
  <c r="U6593" i="1"/>
  <c r="U6595" i="1"/>
  <c r="U6597" i="1"/>
  <c r="U6599" i="1"/>
  <c r="U6600" i="1"/>
  <c r="U6601" i="1"/>
  <c r="U6603" i="1"/>
  <c r="U6605" i="1"/>
  <c r="U6607" i="1"/>
  <c r="U6608" i="1"/>
  <c r="U6609" i="1"/>
  <c r="U6611" i="1"/>
  <c r="U6613" i="1"/>
  <c r="U6615" i="1"/>
  <c r="U6616" i="1"/>
  <c r="U6617" i="1"/>
  <c r="U6619" i="1"/>
  <c r="U6621" i="1"/>
  <c r="U6623" i="1"/>
  <c r="U6624" i="1"/>
  <c r="U6625" i="1"/>
  <c r="U6627" i="1"/>
  <c r="U6629" i="1"/>
  <c r="U6631" i="1"/>
  <c r="U6632" i="1"/>
  <c r="U6633" i="1"/>
  <c r="U6635" i="1"/>
  <c r="U6637" i="1"/>
  <c r="U6639" i="1"/>
  <c r="U6640" i="1"/>
  <c r="U6641" i="1"/>
  <c r="U6643" i="1"/>
  <c r="U6645" i="1"/>
  <c r="U6647" i="1"/>
  <c r="U6648" i="1"/>
  <c r="U6649" i="1"/>
  <c r="U6651" i="1"/>
  <c r="U6653" i="1"/>
  <c r="U6655" i="1"/>
  <c r="U6656" i="1"/>
  <c r="U6657" i="1"/>
  <c r="U6659" i="1"/>
  <c r="U6661" i="1"/>
  <c r="U6663" i="1"/>
  <c r="U6664" i="1"/>
  <c r="U6665" i="1"/>
  <c r="U6667" i="1"/>
  <c r="U6669" i="1"/>
  <c r="U6671" i="1"/>
  <c r="U6672" i="1"/>
  <c r="U6673" i="1"/>
  <c r="U6675" i="1"/>
  <c r="U6677" i="1"/>
  <c r="U6679" i="1"/>
  <c r="U6680" i="1"/>
  <c r="U6681" i="1"/>
  <c r="U6683" i="1"/>
  <c r="U6685" i="1"/>
  <c r="U6687" i="1"/>
  <c r="U6688" i="1"/>
  <c r="U6689" i="1"/>
  <c r="U6691" i="1"/>
  <c r="U6692" i="1"/>
  <c r="U6693" i="1"/>
  <c r="U6695" i="1"/>
  <c r="U6696" i="1"/>
  <c r="U6697" i="1"/>
  <c r="U6699" i="1"/>
  <c r="U6700" i="1"/>
  <c r="U6701" i="1"/>
  <c r="U6703" i="1"/>
  <c r="U6704" i="1"/>
  <c r="U6705" i="1"/>
  <c r="U6707" i="1"/>
  <c r="U6708" i="1"/>
  <c r="U6709" i="1"/>
  <c r="U6711" i="1"/>
  <c r="U6712" i="1"/>
  <c r="U6713" i="1"/>
  <c r="U6715" i="1"/>
  <c r="U6716" i="1"/>
  <c r="U6717" i="1"/>
  <c r="U6719" i="1"/>
  <c r="U6720" i="1"/>
  <c r="U6721" i="1"/>
  <c r="U6723" i="1"/>
  <c r="U6724" i="1"/>
  <c r="U6725" i="1"/>
  <c r="U6727" i="1"/>
  <c r="U6728" i="1"/>
  <c r="U6729" i="1"/>
  <c r="U6731" i="1"/>
  <c r="U6732" i="1"/>
  <c r="U6733" i="1"/>
  <c r="U6735" i="1"/>
  <c r="U6736" i="1"/>
  <c r="U6737" i="1"/>
  <c r="U6739" i="1"/>
  <c r="U6740" i="1"/>
  <c r="U6741" i="1"/>
  <c r="U6743" i="1"/>
  <c r="U6744" i="1"/>
  <c r="U6745" i="1"/>
  <c r="U6747" i="1"/>
  <c r="U6748" i="1"/>
  <c r="U6749" i="1"/>
  <c r="U6751" i="1"/>
  <c r="U6752" i="1"/>
  <c r="U6753" i="1"/>
  <c r="U6755" i="1"/>
  <c r="U6756" i="1"/>
  <c r="U6757" i="1"/>
  <c r="U6759" i="1"/>
  <c r="U6760" i="1"/>
  <c r="U6761" i="1"/>
  <c r="U6763" i="1"/>
  <c r="U6764" i="1"/>
  <c r="U6765" i="1"/>
  <c r="U6767" i="1"/>
  <c r="U6768" i="1"/>
  <c r="U6769" i="1"/>
  <c r="U6771" i="1"/>
  <c r="U6772" i="1"/>
  <c r="U6773" i="1"/>
  <c r="U6775" i="1"/>
  <c r="U6776" i="1"/>
  <c r="U6777" i="1"/>
  <c r="U6779" i="1"/>
  <c r="U6780" i="1"/>
  <c r="U6781" i="1"/>
  <c r="U6783" i="1"/>
  <c r="U6784" i="1"/>
  <c r="U6785" i="1"/>
  <c r="U6787" i="1"/>
  <c r="U6788" i="1"/>
  <c r="U6789" i="1"/>
  <c r="U6791" i="1"/>
  <c r="U6792" i="1"/>
  <c r="U6793" i="1"/>
  <c r="U6795" i="1"/>
  <c r="U6796" i="1"/>
  <c r="U6797" i="1"/>
  <c r="U6799" i="1"/>
  <c r="U6800" i="1"/>
  <c r="U6801" i="1"/>
  <c r="U6803" i="1"/>
  <c r="U6804" i="1"/>
  <c r="U6805" i="1"/>
  <c r="U6807" i="1"/>
  <c r="U6808" i="1"/>
  <c r="U6809" i="1"/>
  <c r="U6811" i="1"/>
  <c r="U6812" i="1"/>
  <c r="U6813" i="1"/>
  <c r="U6815" i="1"/>
  <c r="U6816" i="1"/>
  <c r="U6817" i="1"/>
  <c r="U6819" i="1"/>
  <c r="U6820" i="1"/>
  <c r="U6821" i="1"/>
  <c r="U6823" i="1"/>
  <c r="U6824" i="1"/>
  <c r="U6825" i="1"/>
  <c r="U6827" i="1"/>
  <c r="U6828" i="1"/>
  <c r="U6829" i="1"/>
  <c r="U6831" i="1"/>
  <c r="U6832" i="1"/>
  <c r="U6833" i="1"/>
  <c r="U6835" i="1"/>
  <c r="U6836" i="1"/>
  <c r="U6837" i="1"/>
  <c r="U6839" i="1"/>
  <c r="U6840" i="1"/>
  <c r="U6841" i="1"/>
  <c r="U6843" i="1"/>
  <c r="U6844" i="1"/>
  <c r="U6845" i="1"/>
  <c r="U6847" i="1"/>
  <c r="U6848" i="1"/>
  <c r="U6849" i="1"/>
  <c r="U6851" i="1"/>
  <c r="U6852" i="1"/>
  <c r="U6853" i="1"/>
  <c r="U6855" i="1"/>
  <c r="U6856" i="1"/>
  <c r="U6857" i="1"/>
  <c r="U6859" i="1"/>
  <c r="U6860" i="1"/>
  <c r="U6861" i="1"/>
  <c r="U6863" i="1"/>
  <c r="U6864" i="1"/>
  <c r="U6865" i="1"/>
  <c r="U6867" i="1"/>
  <c r="U6868" i="1"/>
  <c r="U6869" i="1"/>
  <c r="U6871" i="1"/>
  <c r="U6872" i="1"/>
  <c r="U6873" i="1"/>
  <c r="U6875" i="1"/>
  <c r="U6876" i="1"/>
  <c r="U6877" i="1"/>
  <c r="U6879" i="1"/>
  <c r="U6880" i="1"/>
  <c r="U6881" i="1"/>
  <c r="U6883" i="1"/>
  <c r="U6884" i="1"/>
  <c r="U6885" i="1"/>
  <c r="U6887" i="1"/>
  <c r="U6888" i="1"/>
  <c r="U6889" i="1"/>
  <c r="U6891" i="1"/>
  <c r="U6892" i="1"/>
  <c r="U6893" i="1"/>
  <c r="U6895" i="1"/>
  <c r="U6896" i="1"/>
  <c r="U6897" i="1"/>
  <c r="U6899" i="1"/>
  <c r="U6900" i="1"/>
  <c r="U6901" i="1"/>
  <c r="U6903" i="1"/>
  <c r="U6904" i="1"/>
  <c r="U6905" i="1"/>
  <c r="U6907" i="1"/>
  <c r="U6908" i="1"/>
  <c r="U6909" i="1"/>
  <c r="U6911" i="1"/>
  <c r="U6912" i="1"/>
  <c r="U6913" i="1"/>
  <c r="U6915" i="1"/>
  <c r="U6916" i="1"/>
  <c r="U6917" i="1"/>
  <c r="U6919" i="1"/>
  <c r="U6920" i="1"/>
  <c r="U6921" i="1"/>
  <c r="U6923" i="1"/>
  <c r="U6924" i="1"/>
  <c r="U6925" i="1"/>
  <c r="U6927" i="1"/>
  <c r="U6928" i="1"/>
  <c r="U6929" i="1"/>
  <c r="U6931" i="1"/>
  <c r="U6932" i="1"/>
  <c r="U6933" i="1"/>
  <c r="U6935" i="1"/>
  <c r="U6936" i="1"/>
  <c r="U6937" i="1"/>
  <c r="U6939" i="1"/>
  <c r="U6940" i="1"/>
  <c r="U6941" i="1"/>
  <c r="U6943" i="1"/>
  <c r="U6944" i="1"/>
  <c r="U6945" i="1"/>
  <c r="U6947" i="1"/>
  <c r="U6948" i="1"/>
  <c r="U6949" i="1"/>
  <c r="U6951" i="1"/>
  <c r="U6952" i="1"/>
  <c r="U6953" i="1"/>
  <c r="U6955" i="1"/>
  <c r="U6956" i="1"/>
  <c r="U6957" i="1"/>
  <c r="U6959" i="1"/>
  <c r="U6960" i="1"/>
  <c r="U6961" i="1"/>
  <c r="U6963" i="1"/>
  <c r="U6964" i="1"/>
  <c r="U6965" i="1"/>
  <c r="U6967" i="1"/>
  <c r="U6968" i="1"/>
  <c r="U6969" i="1"/>
  <c r="U6971" i="1"/>
  <c r="U6972" i="1"/>
  <c r="U6973" i="1"/>
  <c r="U6975" i="1"/>
  <c r="U6976" i="1"/>
  <c r="U6977" i="1"/>
  <c r="U6979" i="1"/>
  <c r="U6980" i="1"/>
  <c r="U6981" i="1"/>
  <c r="U6983" i="1"/>
  <c r="U6984" i="1"/>
  <c r="U6985"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70" i="1"/>
  <c r="U7071" i="1"/>
  <c r="U7072" i="1"/>
  <c r="U7073" i="1"/>
  <c r="U7074" i="1"/>
  <c r="U7075" i="1"/>
  <c r="U7076" i="1"/>
  <c r="U7078" i="1"/>
  <c r="U7079" i="1"/>
  <c r="U7080" i="1"/>
  <c r="U7081" i="1"/>
  <c r="U7082" i="1"/>
  <c r="U7083" i="1"/>
  <c r="U7084" i="1"/>
  <c r="U7086" i="1"/>
  <c r="U7087" i="1"/>
  <c r="U7088" i="1"/>
  <c r="U7089" i="1"/>
  <c r="U7090" i="1"/>
  <c r="U7091" i="1"/>
  <c r="U7092" i="1"/>
  <c r="U7094" i="1"/>
  <c r="U7095" i="1"/>
  <c r="U7096" i="1"/>
  <c r="U7097" i="1"/>
  <c r="U7098" i="1"/>
  <c r="U7099" i="1"/>
  <c r="U7100" i="1"/>
  <c r="U7102" i="1"/>
  <c r="U7103" i="1"/>
  <c r="U7104" i="1"/>
  <c r="U7105" i="1"/>
  <c r="U7106" i="1"/>
  <c r="U7107" i="1"/>
  <c r="U7108" i="1"/>
  <c r="U7110" i="1"/>
  <c r="U7111" i="1"/>
  <c r="U7112" i="1"/>
  <c r="U7113" i="1"/>
  <c r="U7114" i="1"/>
  <c r="U7115" i="1"/>
  <c r="U7116" i="1"/>
  <c r="U7118" i="1"/>
  <c r="U7119" i="1"/>
  <c r="U7120" i="1"/>
  <c r="U7121" i="1"/>
  <c r="U7122" i="1"/>
  <c r="U7123" i="1"/>
  <c r="U7124" i="1"/>
  <c r="U7126" i="1"/>
  <c r="U7127" i="1"/>
  <c r="U7128" i="1"/>
  <c r="U7129" i="1"/>
  <c r="U7130" i="1"/>
  <c r="U7131" i="1"/>
  <c r="U7132" i="1"/>
  <c r="U7134" i="1"/>
  <c r="U7135" i="1"/>
  <c r="U7136" i="1"/>
  <c r="U7137" i="1"/>
  <c r="U7138" i="1"/>
  <c r="U7139" i="1"/>
  <c r="U7140" i="1"/>
  <c r="U7142" i="1"/>
  <c r="U7143" i="1"/>
  <c r="U7144" i="1"/>
  <c r="U7145" i="1"/>
  <c r="U7146" i="1"/>
  <c r="U7147" i="1"/>
  <c r="U7148" i="1"/>
  <c r="U7150" i="1"/>
  <c r="U7151" i="1"/>
  <c r="U7152" i="1"/>
  <c r="U7153" i="1"/>
  <c r="U7154" i="1"/>
  <c r="U7155" i="1"/>
  <c r="U7156" i="1"/>
  <c r="U7158" i="1"/>
  <c r="U7159" i="1"/>
  <c r="U7160" i="1"/>
  <c r="U7161" i="1"/>
  <c r="U7162" i="1"/>
  <c r="U7163" i="1"/>
  <c r="U7164" i="1"/>
  <c r="U7166" i="1"/>
  <c r="U7167" i="1"/>
  <c r="U7168" i="1"/>
  <c r="U7169" i="1"/>
  <c r="U7170" i="1"/>
  <c r="U7171" i="1"/>
  <c r="U7172" i="1"/>
  <c r="U7174" i="1"/>
  <c r="U7175" i="1"/>
  <c r="U7176" i="1"/>
  <c r="U7177" i="1"/>
  <c r="U7178" i="1"/>
  <c r="U7179" i="1"/>
  <c r="U7180" i="1"/>
  <c r="U7182" i="1"/>
  <c r="U7186" i="1"/>
  <c r="U7187" i="1"/>
  <c r="U7188" i="1"/>
  <c r="U7189" i="1"/>
  <c r="U7190" i="1"/>
  <c r="U7191" i="1"/>
  <c r="U7193" i="1"/>
  <c r="U7194" i="1"/>
  <c r="U7197"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24" i="1"/>
  <c r="U7325" i="1"/>
  <c r="U7331" i="1"/>
  <c r="U7332" i="1"/>
  <c r="U7333" i="1"/>
  <c r="U7339" i="1"/>
  <c r="U7340" i="1"/>
  <c r="U7341" i="1"/>
  <c r="U7347" i="1"/>
  <c r="U7348" i="1"/>
  <c r="U7349" i="1"/>
  <c r="U7355" i="1"/>
  <c r="U7356" i="1"/>
  <c r="U7357" i="1"/>
  <c r="U7363" i="1"/>
  <c r="U7364" i="1"/>
  <c r="U7365" i="1"/>
  <c r="U7371" i="1"/>
  <c r="U7372" i="1"/>
  <c r="U7373" i="1"/>
  <c r="U7379" i="1"/>
  <c r="U7380" i="1"/>
  <c r="U7381" i="1"/>
  <c r="U7387" i="1"/>
  <c r="U7388" i="1"/>
  <c r="U7389" i="1"/>
  <c r="U7395" i="1"/>
  <c r="U7396" i="1"/>
  <c r="U7397" i="1"/>
  <c r="U7403" i="1"/>
  <c r="U7404" i="1"/>
  <c r="U7405" i="1"/>
  <c r="U7411" i="1"/>
  <c r="U7412" i="1"/>
  <c r="U7413" i="1"/>
  <c r="U7419" i="1"/>
  <c r="U7420" i="1"/>
  <c r="U7421" i="1"/>
  <c r="U7427" i="1"/>
  <c r="U7428" i="1"/>
  <c r="U7429" i="1"/>
  <c r="U7435" i="1"/>
  <c r="U7436" i="1"/>
  <c r="U7437" i="1"/>
  <c r="U7443" i="1"/>
  <c r="U7444" i="1"/>
  <c r="U7445"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10515" i="1"/>
  <c r="U10516" i="1"/>
  <c r="U10517" i="1"/>
  <c r="U10518" i="1"/>
  <c r="U10519" i="1"/>
  <c r="U10520" i="1"/>
  <c r="U10521" i="1"/>
  <c r="U10522" i="1"/>
  <c r="U10523" i="1"/>
  <c r="U10524" i="1"/>
  <c r="U10525" i="1"/>
  <c r="U10526" i="1"/>
  <c r="U10527" i="1"/>
  <c r="U10528" i="1"/>
  <c r="U10529" i="1"/>
  <c r="U10530" i="1"/>
  <c r="U10531" i="1"/>
  <c r="U10532" i="1"/>
  <c r="U10533" i="1"/>
  <c r="U10534" i="1"/>
  <c r="U10535" i="1"/>
  <c r="U10536" i="1"/>
  <c r="U10537" i="1"/>
  <c r="U10538" i="1"/>
  <c r="U10539" i="1"/>
  <c r="U10540" i="1"/>
  <c r="U10541" i="1"/>
  <c r="U10542" i="1"/>
  <c r="U10543" i="1"/>
  <c r="U10544" i="1"/>
  <c r="U10545" i="1"/>
  <c r="U10546" i="1"/>
  <c r="U10547" i="1"/>
  <c r="U10548" i="1"/>
  <c r="U10549" i="1"/>
  <c r="U10550" i="1"/>
  <c r="U10551" i="1"/>
  <c r="U10552" i="1"/>
  <c r="U10553" i="1"/>
  <c r="U10554" i="1"/>
  <c r="U10555" i="1"/>
  <c r="U10556" i="1"/>
  <c r="U10557" i="1"/>
  <c r="U10558" i="1"/>
  <c r="U10559" i="1"/>
  <c r="U10560" i="1"/>
  <c r="U10561" i="1"/>
  <c r="U10562" i="1"/>
  <c r="U10563" i="1"/>
  <c r="U10564" i="1"/>
  <c r="U10565" i="1"/>
  <c r="U10566" i="1"/>
  <c r="U10567" i="1"/>
  <c r="U10568" i="1"/>
  <c r="U10569" i="1"/>
  <c r="U10570" i="1"/>
  <c r="U10571" i="1"/>
  <c r="U10572" i="1"/>
  <c r="U10573" i="1"/>
  <c r="U10574" i="1"/>
  <c r="U10575" i="1"/>
  <c r="U10576" i="1"/>
  <c r="U10577" i="1"/>
  <c r="U10578" i="1"/>
  <c r="U10579" i="1"/>
  <c r="U10580" i="1"/>
  <c r="U10581" i="1"/>
  <c r="U10582" i="1"/>
  <c r="U10583" i="1"/>
  <c r="U10584" i="1"/>
  <c r="U10585" i="1"/>
  <c r="U10586" i="1"/>
  <c r="U10587"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621" i="1"/>
  <c r="U10622" i="1"/>
  <c r="U10623" i="1"/>
  <c r="U10624" i="1"/>
  <c r="U10625" i="1"/>
  <c r="U10626" i="1"/>
  <c r="U10627" i="1"/>
  <c r="U10628" i="1"/>
  <c r="U10629" i="1"/>
  <c r="U10630" i="1"/>
  <c r="U10631" i="1"/>
  <c r="U10632" i="1"/>
  <c r="U10633" i="1"/>
  <c r="U10634" i="1"/>
  <c r="U10635" i="1"/>
  <c r="U10636" i="1"/>
  <c r="U10637"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62" i="1"/>
  <c r="U10663" i="1"/>
  <c r="U10664" i="1"/>
  <c r="U10665" i="1"/>
  <c r="U10666" i="1"/>
  <c r="U10667" i="1"/>
  <c r="U10668" i="1"/>
  <c r="U10669" i="1"/>
  <c r="U10670" i="1"/>
  <c r="U10671" i="1"/>
  <c r="U10672" i="1"/>
  <c r="U10673" i="1"/>
  <c r="U10674" i="1"/>
  <c r="U10675" i="1"/>
  <c r="U10676" i="1"/>
  <c r="U10677" i="1"/>
  <c r="U10678" i="1"/>
  <c r="U10679" i="1"/>
  <c r="U10680" i="1"/>
  <c r="U10681" i="1"/>
  <c r="U10682" i="1"/>
  <c r="U10683" i="1"/>
  <c r="U10684" i="1"/>
  <c r="U10685" i="1"/>
  <c r="U10686" i="1"/>
  <c r="U10687" i="1"/>
  <c r="U10688" i="1"/>
  <c r="U10689" i="1"/>
  <c r="U10690" i="1"/>
  <c r="U10691" i="1"/>
  <c r="U10692" i="1"/>
  <c r="U10693" i="1"/>
  <c r="U10694" i="1"/>
  <c r="U10695" i="1"/>
  <c r="U10696" i="1"/>
  <c r="U10697" i="1"/>
  <c r="U10698" i="1"/>
  <c r="U10699" i="1"/>
  <c r="U10700" i="1"/>
  <c r="U10701" i="1"/>
  <c r="U10702" i="1"/>
  <c r="U10703" i="1"/>
  <c r="U10704" i="1"/>
  <c r="U10705" i="1"/>
  <c r="U10706" i="1"/>
  <c r="U10707" i="1"/>
  <c r="U10708" i="1"/>
  <c r="U10709" i="1"/>
  <c r="U10710" i="1"/>
  <c r="U10711" i="1"/>
  <c r="U10712" i="1"/>
  <c r="U10713" i="1"/>
  <c r="U10714" i="1"/>
  <c r="U10715" i="1"/>
  <c r="U10716" i="1"/>
  <c r="U10717" i="1"/>
  <c r="U10718" i="1"/>
  <c r="U10719" i="1"/>
  <c r="U10720" i="1"/>
  <c r="U10721" i="1"/>
  <c r="U10722" i="1"/>
  <c r="U10723" i="1"/>
  <c r="U10724" i="1"/>
  <c r="U10725" i="1"/>
  <c r="U10726" i="1"/>
  <c r="U10727" i="1"/>
  <c r="U10728" i="1"/>
  <c r="U10729" i="1"/>
  <c r="U10730" i="1"/>
  <c r="U10731" i="1"/>
  <c r="U10732" i="1"/>
  <c r="U10733" i="1"/>
  <c r="U10734" i="1"/>
  <c r="U10735" i="1"/>
  <c r="U10736" i="1"/>
  <c r="U10737" i="1"/>
  <c r="U10738" i="1"/>
  <c r="U10739" i="1"/>
  <c r="U10740" i="1"/>
  <c r="U10741" i="1"/>
  <c r="U10742" i="1"/>
  <c r="U10743" i="1"/>
  <c r="U10744" i="1"/>
  <c r="U10745" i="1"/>
  <c r="U10746" i="1"/>
  <c r="U10747" i="1"/>
  <c r="U10748" i="1"/>
  <c r="U10749" i="1"/>
  <c r="U10750" i="1"/>
  <c r="U10751" i="1"/>
  <c r="U10752" i="1"/>
  <c r="U10753" i="1"/>
  <c r="U10754" i="1"/>
  <c r="U10755" i="1"/>
  <c r="U10756" i="1"/>
  <c r="U10757" i="1"/>
  <c r="U10758" i="1"/>
  <c r="U10759" i="1"/>
  <c r="U10760" i="1"/>
  <c r="U10761" i="1"/>
  <c r="U10762" i="1"/>
  <c r="U10763" i="1"/>
  <c r="U10764" i="1"/>
  <c r="U10765" i="1"/>
  <c r="U10766" i="1"/>
  <c r="U10767" i="1"/>
  <c r="U10768" i="1"/>
  <c r="U10769" i="1"/>
  <c r="U10770" i="1"/>
  <c r="U10771" i="1"/>
  <c r="U10772" i="1"/>
  <c r="U10773" i="1"/>
  <c r="U10774" i="1"/>
  <c r="U10775" i="1"/>
  <c r="U10776" i="1"/>
  <c r="U10777" i="1"/>
  <c r="U10778" i="1"/>
  <c r="U10779" i="1"/>
  <c r="U10780" i="1"/>
  <c r="U10781" i="1"/>
  <c r="U10782" i="1"/>
  <c r="U10783" i="1"/>
  <c r="U10784" i="1"/>
  <c r="U10785" i="1"/>
  <c r="U10786" i="1"/>
  <c r="U10787" i="1"/>
  <c r="U10788" i="1"/>
  <c r="U10789" i="1"/>
  <c r="U10790" i="1"/>
  <c r="U10791" i="1"/>
  <c r="U10792" i="1"/>
  <c r="U10793" i="1"/>
  <c r="U10794" i="1"/>
  <c r="U10795" i="1"/>
  <c r="U10796" i="1"/>
  <c r="U10797" i="1"/>
  <c r="U10798" i="1"/>
  <c r="U10799" i="1"/>
  <c r="U10800" i="1"/>
  <c r="U10801" i="1"/>
  <c r="U10802" i="1"/>
  <c r="U10803" i="1"/>
  <c r="U10804" i="1"/>
  <c r="U10805" i="1"/>
  <c r="U10806" i="1"/>
  <c r="U10807" i="1"/>
  <c r="U10808" i="1"/>
  <c r="U10809" i="1"/>
  <c r="U10810" i="1"/>
  <c r="U10811" i="1"/>
  <c r="U10812" i="1"/>
  <c r="U10813" i="1"/>
  <c r="U10814" i="1"/>
  <c r="U10815" i="1"/>
  <c r="U10816" i="1"/>
  <c r="U10817" i="1"/>
  <c r="U10818" i="1"/>
  <c r="U10819" i="1"/>
  <c r="U10820" i="1"/>
  <c r="U10821" i="1"/>
  <c r="U10822" i="1"/>
  <c r="U10823" i="1"/>
  <c r="U10824" i="1"/>
  <c r="U10825" i="1"/>
  <c r="U10826" i="1"/>
  <c r="U10827" i="1"/>
  <c r="U10828" i="1"/>
  <c r="U10829" i="1"/>
  <c r="U10830" i="1"/>
  <c r="U10831" i="1"/>
  <c r="U10832" i="1"/>
  <c r="U10833" i="1"/>
  <c r="U10834" i="1"/>
  <c r="U10835" i="1"/>
  <c r="U10836" i="1"/>
  <c r="U10837" i="1"/>
  <c r="U10838" i="1"/>
  <c r="U10839" i="1"/>
  <c r="U10840" i="1"/>
  <c r="U10841" i="1"/>
  <c r="U10842" i="1"/>
  <c r="U10843" i="1"/>
  <c r="U10844" i="1"/>
  <c r="U10845" i="1"/>
  <c r="U10846" i="1"/>
  <c r="U10847" i="1"/>
  <c r="U10848" i="1"/>
  <c r="U10849" i="1"/>
  <c r="U10850" i="1"/>
  <c r="U10851" i="1"/>
  <c r="U10852" i="1"/>
  <c r="U10853" i="1"/>
  <c r="U10854" i="1"/>
  <c r="U10855" i="1"/>
  <c r="U10856" i="1"/>
  <c r="U10857" i="1"/>
  <c r="U10858" i="1"/>
  <c r="U10859" i="1"/>
  <c r="U10860" i="1"/>
  <c r="U10861" i="1"/>
  <c r="U10862" i="1"/>
  <c r="U10863" i="1"/>
  <c r="U10864" i="1"/>
  <c r="U10865" i="1"/>
  <c r="U10866" i="1"/>
  <c r="U10867" i="1"/>
  <c r="U10868" i="1"/>
  <c r="U10869" i="1"/>
  <c r="U10870" i="1"/>
  <c r="U10871" i="1"/>
  <c r="U10872" i="1"/>
  <c r="U10873" i="1"/>
  <c r="U10874" i="1"/>
  <c r="U10875" i="1"/>
  <c r="U10876" i="1"/>
  <c r="U10877" i="1"/>
  <c r="U10878" i="1"/>
  <c r="U10879" i="1"/>
  <c r="U10880" i="1"/>
  <c r="U10881" i="1"/>
  <c r="U10882" i="1"/>
  <c r="U10883" i="1"/>
  <c r="U10884" i="1"/>
  <c r="U10885" i="1"/>
  <c r="U10886" i="1"/>
  <c r="U10887" i="1"/>
  <c r="U10888" i="1"/>
  <c r="U10889" i="1"/>
  <c r="U10890" i="1"/>
  <c r="U10891" i="1"/>
  <c r="U10892" i="1"/>
  <c r="U10893" i="1"/>
  <c r="U10894" i="1"/>
  <c r="U10895" i="1"/>
  <c r="U10896" i="1"/>
  <c r="U10897" i="1"/>
  <c r="U10898" i="1"/>
  <c r="U10899" i="1"/>
  <c r="U10900" i="1"/>
  <c r="U10901" i="1"/>
  <c r="U10902" i="1"/>
  <c r="U10903" i="1"/>
  <c r="U10904" i="1"/>
  <c r="U10905" i="1"/>
  <c r="U10906" i="1"/>
  <c r="U10907" i="1"/>
  <c r="U10908" i="1"/>
  <c r="U10909" i="1"/>
  <c r="U10910" i="1"/>
  <c r="U10911" i="1"/>
  <c r="U10912" i="1"/>
  <c r="U10913" i="1"/>
  <c r="U10914" i="1"/>
  <c r="U10915" i="1"/>
  <c r="U10916" i="1"/>
  <c r="U10917" i="1"/>
  <c r="U10918" i="1"/>
  <c r="U10919" i="1"/>
  <c r="U10920" i="1"/>
  <c r="U10921" i="1"/>
  <c r="U10922" i="1"/>
  <c r="U10923" i="1"/>
  <c r="U10924" i="1"/>
  <c r="U10925" i="1"/>
  <c r="U10926" i="1"/>
  <c r="U10927" i="1"/>
  <c r="U10928" i="1"/>
  <c r="U10929" i="1"/>
  <c r="U10930" i="1"/>
  <c r="U10931" i="1"/>
  <c r="U10932" i="1"/>
  <c r="U10933" i="1"/>
  <c r="U10934" i="1"/>
  <c r="U10935" i="1"/>
  <c r="U10936" i="1"/>
  <c r="U10937" i="1"/>
  <c r="U10938" i="1"/>
  <c r="U10939" i="1"/>
  <c r="U10940" i="1"/>
  <c r="U10941" i="1"/>
  <c r="U10942" i="1"/>
  <c r="U10943" i="1"/>
  <c r="U10944" i="1"/>
  <c r="U10945" i="1"/>
  <c r="U10946" i="1"/>
  <c r="U10947" i="1"/>
  <c r="U10948" i="1"/>
  <c r="U10949" i="1"/>
  <c r="U10950" i="1"/>
  <c r="U10951" i="1"/>
  <c r="U10952" i="1"/>
  <c r="U10953" i="1"/>
  <c r="U10954" i="1"/>
  <c r="U10955" i="1"/>
  <c r="U10956" i="1"/>
  <c r="U10957" i="1"/>
  <c r="U10958" i="1"/>
  <c r="U10959" i="1"/>
  <c r="U10960" i="1"/>
  <c r="U10961" i="1"/>
  <c r="U10962" i="1"/>
  <c r="U10963" i="1"/>
  <c r="U10964" i="1"/>
  <c r="U10965" i="1"/>
  <c r="U10966" i="1"/>
  <c r="U10967" i="1"/>
  <c r="U10968" i="1"/>
  <c r="U10969" i="1"/>
  <c r="U10970" i="1"/>
  <c r="U10971" i="1"/>
  <c r="U10972" i="1"/>
  <c r="U10973" i="1"/>
  <c r="U10974" i="1"/>
  <c r="U10975" i="1"/>
  <c r="U10976" i="1"/>
  <c r="U10977" i="1"/>
  <c r="U10978" i="1"/>
  <c r="U10979" i="1"/>
  <c r="U10980" i="1"/>
  <c r="U10981" i="1"/>
  <c r="U10982" i="1"/>
  <c r="U10983" i="1"/>
  <c r="U10984" i="1"/>
  <c r="U10985" i="1"/>
  <c r="U10986" i="1"/>
  <c r="U10987" i="1"/>
  <c r="U10988" i="1"/>
  <c r="U10989" i="1"/>
  <c r="U10990" i="1"/>
  <c r="U10991" i="1"/>
  <c r="U10992" i="1"/>
  <c r="U10993" i="1"/>
  <c r="U10994" i="1"/>
  <c r="U10995" i="1"/>
  <c r="U10996" i="1"/>
  <c r="U10997" i="1"/>
  <c r="U10998" i="1"/>
  <c r="U10999" i="1"/>
  <c r="U11000" i="1"/>
  <c r="U11001" i="1"/>
  <c r="U11002" i="1"/>
  <c r="U11003" i="1"/>
  <c r="U11004" i="1"/>
  <c r="U11005" i="1"/>
  <c r="U11006" i="1"/>
  <c r="U11007" i="1"/>
  <c r="U11008" i="1"/>
  <c r="U11009" i="1"/>
  <c r="U11010" i="1"/>
  <c r="U11011" i="1"/>
  <c r="U11012" i="1"/>
  <c r="U11013" i="1"/>
  <c r="U11014" i="1"/>
  <c r="U11015" i="1"/>
  <c r="U11016" i="1"/>
  <c r="U11017" i="1"/>
  <c r="U11018" i="1"/>
  <c r="U11019" i="1"/>
  <c r="U11020" i="1"/>
  <c r="U11021" i="1"/>
  <c r="U11022" i="1"/>
  <c r="U11023" i="1"/>
  <c r="U11024" i="1"/>
  <c r="U11025" i="1"/>
  <c r="U11026" i="1"/>
  <c r="U11027" i="1"/>
  <c r="U11028" i="1"/>
  <c r="U11029" i="1"/>
  <c r="U11030" i="1"/>
  <c r="U11031" i="1"/>
  <c r="U11032" i="1"/>
  <c r="U11033" i="1"/>
  <c r="U11034" i="1"/>
  <c r="U11035" i="1"/>
  <c r="U11036" i="1"/>
  <c r="U11037" i="1"/>
  <c r="U11038" i="1"/>
  <c r="U11039" i="1"/>
  <c r="U11040" i="1"/>
  <c r="U11041" i="1"/>
  <c r="U11042" i="1"/>
  <c r="U11043" i="1"/>
  <c r="U11044" i="1"/>
  <c r="U11045" i="1"/>
  <c r="U11046" i="1"/>
  <c r="U11047" i="1"/>
  <c r="U11048" i="1"/>
  <c r="U11049" i="1"/>
  <c r="U11050" i="1"/>
  <c r="U11051" i="1"/>
  <c r="U11052" i="1"/>
  <c r="U11053" i="1"/>
  <c r="U11054" i="1"/>
  <c r="U11055" i="1"/>
  <c r="U11056" i="1"/>
  <c r="U11057" i="1"/>
  <c r="U11058" i="1"/>
  <c r="U11059" i="1"/>
  <c r="U11060" i="1"/>
  <c r="U11061" i="1"/>
  <c r="U11062" i="1"/>
  <c r="U11063" i="1"/>
  <c r="U11064" i="1"/>
  <c r="U11065" i="1"/>
  <c r="U11066" i="1"/>
  <c r="U11067" i="1"/>
  <c r="U11068" i="1"/>
  <c r="U11069" i="1"/>
  <c r="U11070" i="1"/>
  <c r="U11071" i="1"/>
  <c r="U11072" i="1"/>
  <c r="U11073" i="1"/>
  <c r="U11074" i="1"/>
  <c r="U11075" i="1"/>
  <c r="U11076" i="1"/>
  <c r="U11077" i="1"/>
  <c r="U11078" i="1"/>
  <c r="U11079" i="1"/>
  <c r="U11080" i="1"/>
  <c r="U11081" i="1"/>
  <c r="U11082" i="1"/>
  <c r="U11083" i="1"/>
  <c r="U11084" i="1"/>
  <c r="U11085" i="1"/>
  <c r="U11086" i="1"/>
  <c r="U11087" i="1"/>
  <c r="U11088" i="1"/>
  <c r="U11089" i="1"/>
  <c r="U11090" i="1"/>
  <c r="U11091" i="1"/>
  <c r="U11092" i="1"/>
  <c r="U11093" i="1"/>
  <c r="U11094" i="1"/>
  <c r="U11095" i="1"/>
  <c r="U11096" i="1"/>
  <c r="U11097" i="1"/>
  <c r="U11098" i="1"/>
  <c r="U11099" i="1"/>
  <c r="U11100" i="1"/>
  <c r="U11101" i="1"/>
  <c r="U11102" i="1"/>
  <c r="U11103" i="1"/>
  <c r="U11104" i="1"/>
  <c r="U11105" i="1"/>
  <c r="U11106" i="1"/>
  <c r="U11107" i="1"/>
  <c r="U11108" i="1"/>
  <c r="U11109" i="1"/>
  <c r="U11110" i="1"/>
  <c r="U11111" i="1"/>
  <c r="U11112" i="1"/>
  <c r="U11113" i="1"/>
  <c r="U11114" i="1"/>
  <c r="U11115" i="1"/>
  <c r="U11116" i="1"/>
  <c r="U11117" i="1"/>
  <c r="U11118" i="1"/>
  <c r="U11119" i="1"/>
  <c r="U11120" i="1"/>
  <c r="U11121" i="1"/>
  <c r="U11122" i="1"/>
  <c r="U11123" i="1"/>
  <c r="U11124" i="1"/>
  <c r="U11125" i="1"/>
  <c r="U11126" i="1"/>
  <c r="U11127" i="1"/>
  <c r="U11128" i="1"/>
  <c r="U11129" i="1"/>
  <c r="U11130" i="1"/>
  <c r="U11131" i="1"/>
  <c r="U11132" i="1"/>
  <c r="U11133" i="1"/>
  <c r="U11134" i="1"/>
  <c r="U11135" i="1"/>
  <c r="U11136" i="1"/>
  <c r="U11137" i="1"/>
  <c r="U11138" i="1"/>
  <c r="U11139" i="1"/>
  <c r="U11140" i="1"/>
  <c r="U11141" i="1"/>
  <c r="U11142" i="1"/>
  <c r="U11143" i="1"/>
  <c r="U11144" i="1"/>
  <c r="U11145" i="1"/>
  <c r="U11146" i="1"/>
  <c r="U11147" i="1"/>
  <c r="U11148" i="1"/>
  <c r="U11149" i="1"/>
  <c r="U11150" i="1"/>
  <c r="U11151" i="1"/>
  <c r="U11152" i="1"/>
  <c r="U11153" i="1"/>
  <c r="U11154" i="1"/>
  <c r="U11155" i="1"/>
  <c r="U11156" i="1"/>
  <c r="U11157" i="1"/>
  <c r="U11158" i="1"/>
  <c r="U11159" i="1"/>
  <c r="U11160" i="1"/>
  <c r="U11161" i="1"/>
  <c r="U11162" i="1"/>
  <c r="U11163" i="1"/>
  <c r="U11164" i="1"/>
  <c r="U11165" i="1"/>
  <c r="U11166" i="1"/>
  <c r="U11167" i="1"/>
  <c r="U11168" i="1"/>
  <c r="U11169" i="1"/>
  <c r="U11170" i="1"/>
  <c r="U11171" i="1"/>
  <c r="U11172" i="1"/>
  <c r="U11173" i="1"/>
  <c r="U11174" i="1"/>
  <c r="U11175" i="1"/>
  <c r="U11176" i="1"/>
  <c r="U11177" i="1"/>
  <c r="U11178" i="1"/>
  <c r="U11179" i="1"/>
  <c r="U11180" i="1"/>
  <c r="U11181" i="1"/>
  <c r="U11182" i="1"/>
  <c r="U11183" i="1"/>
  <c r="U11184" i="1"/>
  <c r="U11185" i="1"/>
  <c r="U11186" i="1"/>
  <c r="U11187" i="1"/>
  <c r="U11188" i="1"/>
  <c r="U11189" i="1"/>
  <c r="U11190" i="1"/>
  <c r="U11191" i="1"/>
  <c r="U11192" i="1"/>
  <c r="U11193" i="1"/>
  <c r="U11194" i="1"/>
  <c r="U11195" i="1"/>
  <c r="U11196" i="1"/>
  <c r="U11197" i="1"/>
  <c r="U11198" i="1"/>
  <c r="U11199" i="1"/>
  <c r="U11200" i="1"/>
  <c r="U11201" i="1"/>
  <c r="U11202" i="1"/>
  <c r="U11203" i="1"/>
  <c r="U11204" i="1"/>
  <c r="U11205" i="1"/>
  <c r="U11206" i="1"/>
  <c r="U11207" i="1"/>
  <c r="U11208" i="1"/>
  <c r="U11209" i="1"/>
  <c r="U11210" i="1"/>
  <c r="U11211" i="1"/>
  <c r="U11212" i="1"/>
  <c r="U11213" i="1"/>
  <c r="U11214" i="1"/>
  <c r="U11215" i="1"/>
  <c r="U11216" i="1"/>
  <c r="U11217" i="1"/>
  <c r="U11218" i="1"/>
  <c r="U11219" i="1"/>
  <c r="U11220" i="1"/>
  <c r="U11221" i="1"/>
  <c r="U11222" i="1"/>
  <c r="U11223" i="1"/>
  <c r="U11224" i="1"/>
  <c r="U11225" i="1"/>
  <c r="U11226" i="1"/>
  <c r="U11227" i="1"/>
  <c r="U11228" i="1"/>
  <c r="U11229" i="1"/>
  <c r="U11230" i="1"/>
  <c r="U11231" i="1"/>
  <c r="U11232" i="1"/>
  <c r="U11233" i="1"/>
  <c r="U11234" i="1"/>
  <c r="U11235" i="1"/>
  <c r="U11236" i="1"/>
  <c r="U11237" i="1"/>
  <c r="U11238" i="1"/>
  <c r="U11239" i="1"/>
  <c r="U11240" i="1"/>
  <c r="U11241" i="1"/>
  <c r="U11242" i="1"/>
  <c r="U11243" i="1"/>
  <c r="U11244" i="1"/>
  <c r="U11245" i="1"/>
  <c r="U11246" i="1"/>
  <c r="U11247" i="1"/>
  <c r="U11248" i="1"/>
  <c r="U11249" i="1"/>
  <c r="U11250" i="1"/>
  <c r="U11251" i="1"/>
  <c r="U11252" i="1"/>
  <c r="U11253" i="1"/>
  <c r="U11254" i="1"/>
  <c r="U11255" i="1"/>
  <c r="U11256" i="1"/>
  <c r="U11257" i="1"/>
  <c r="U11258" i="1"/>
  <c r="U11259" i="1"/>
  <c r="U11260" i="1"/>
  <c r="U11261" i="1"/>
  <c r="U11262" i="1"/>
  <c r="U11263" i="1"/>
  <c r="U11264" i="1"/>
  <c r="U11265" i="1"/>
  <c r="U11266" i="1"/>
  <c r="U11267" i="1"/>
  <c r="U11268" i="1"/>
  <c r="U11269" i="1"/>
  <c r="U11270" i="1"/>
  <c r="U11271" i="1"/>
  <c r="U11272" i="1"/>
  <c r="U11273" i="1"/>
  <c r="U11274" i="1"/>
  <c r="U11275" i="1"/>
  <c r="U11276" i="1"/>
  <c r="U11277" i="1"/>
  <c r="U11278" i="1"/>
  <c r="U11279" i="1"/>
  <c r="U11280" i="1"/>
  <c r="U11281" i="1"/>
  <c r="U11282" i="1"/>
  <c r="U11283" i="1"/>
  <c r="U11284" i="1"/>
  <c r="U11285" i="1"/>
  <c r="U11286" i="1"/>
  <c r="U11287" i="1"/>
  <c r="U11288" i="1"/>
  <c r="U11289" i="1"/>
  <c r="U11290" i="1"/>
  <c r="U11291" i="1"/>
  <c r="U11292" i="1"/>
  <c r="U11293" i="1"/>
  <c r="U11294" i="1"/>
  <c r="U11295" i="1"/>
  <c r="U11296" i="1"/>
  <c r="U11297" i="1"/>
  <c r="U11298" i="1"/>
  <c r="U11299" i="1"/>
  <c r="U11300" i="1"/>
  <c r="U11301" i="1"/>
  <c r="U11302" i="1"/>
  <c r="U11303" i="1"/>
  <c r="U11304" i="1"/>
  <c r="U11305" i="1"/>
  <c r="U11306" i="1"/>
  <c r="U11307" i="1"/>
  <c r="U11308" i="1"/>
  <c r="U11309" i="1"/>
  <c r="U11310" i="1"/>
  <c r="U11311" i="1"/>
  <c r="U11312" i="1"/>
  <c r="U11313" i="1"/>
  <c r="U11314" i="1"/>
  <c r="U11315" i="1"/>
  <c r="U11316" i="1"/>
  <c r="U11317" i="1"/>
  <c r="U11318" i="1"/>
  <c r="U11319" i="1"/>
  <c r="U11320" i="1"/>
  <c r="U11321" i="1"/>
  <c r="U11322" i="1"/>
  <c r="U11323" i="1"/>
  <c r="U11324" i="1"/>
  <c r="U11325" i="1"/>
  <c r="U11326" i="1"/>
  <c r="U11327" i="1"/>
  <c r="U11328" i="1"/>
  <c r="U11329" i="1"/>
  <c r="U11330" i="1"/>
  <c r="U11331" i="1"/>
  <c r="U11332" i="1"/>
  <c r="U11333" i="1"/>
  <c r="U11334" i="1"/>
  <c r="U11335" i="1"/>
  <c r="U11336" i="1"/>
  <c r="U11337" i="1"/>
  <c r="U11338" i="1"/>
  <c r="U11339" i="1"/>
  <c r="U11340" i="1"/>
  <c r="U11341" i="1"/>
  <c r="U11342" i="1"/>
  <c r="U11343" i="1"/>
  <c r="U11344" i="1"/>
  <c r="U11345" i="1"/>
  <c r="U11346" i="1"/>
  <c r="U11347" i="1"/>
  <c r="U11348" i="1"/>
  <c r="U11349" i="1"/>
  <c r="U11350" i="1"/>
  <c r="U11351" i="1"/>
  <c r="U11352" i="1"/>
  <c r="U11353" i="1"/>
  <c r="U11354" i="1"/>
  <c r="U11355" i="1"/>
  <c r="U11356" i="1"/>
  <c r="U11357" i="1"/>
  <c r="U11358" i="1"/>
  <c r="U11359" i="1"/>
  <c r="U11360" i="1"/>
  <c r="U11361" i="1"/>
  <c r="U11362" i="1"/>
  <c r="U11363" i="1"/>
  <c r="U11364" i="1"/>
  <c r="U11365" i="1"/>
  <c r="U11366" i="1"/>
  <c r="U11367" i="1"/>
  <c r="U11368" i="1"/>
  <c r="U11369" i="1"/>
  <c r="U11370" i="1"/>
  <c r="U11371" i="1"/>
  <c r="U11372" i="1"/>
  <c r="U11373" i="1"/>
  <c r="U11374" i="1"/>
  <c r="U11375" i="1"/>
  <c r="U11376" i="1"/>
  <c r="U11377" i="1"/>
  <c r="U11378" i="1"/>
  <c r="U11379" i="1"/>
  <c r="U11380" i="1"/>
  <c r="U11381" i="1"/>
  <c r="U11382" i="1"/>
  <c r="U11383" i="1"/>
  <c r="U11384" i="1"/>
  <c r="U11385" i="1"/>
  <c r="U11386" i="1"/>
  <c r="U11387" i="1"/>
  <c r="U11388" i="1"/>
  <c r="U11389" i="1"/>
  <c r="U11390" i="1"/>
  <c r="U11391" i="1"/>
  <c r="U11392" i="1"/>
  <c r="U11393" i="1"/>
  <c r="U11394" i="1"/>
  <c r="U11395" i="1"/>
  <c r="U11396" i="1"/>
  <c r="U11397" i="1"/>
  <c r="U11398" i="1"/>
  <c r="U11399" i="1"/>
  <c r="U11400" i="1"/>
  <c r="U11401" i="1"/>
  <c r="U11402" i="1"/>
  <c r="U11403" i="1"/>
  <c r="U11404" i="1"/>
  <c r="U11405" i="1"/>
  <c r="U11406" i="1"/>
  <c r="U11407" i="1"/>
  <c r="U11408" i="1"/>
  <c r="U11409" i="1"/>
  <c r="U11410" i="1"/>
  <c r="U11411" i="1"/>
  <c r="U11412" i="1"/>
  <c r="U11413" i="1"/>
  <c r="U11414" i="1"/>
  <c r="U11415" i="1"/>
  <c r="U11416" i="1"/>
  <c r="U11417" i="1"/>
  <c r="U11418" i="1"/>
  <c r="U11419" i="1"/>
  <c r="U11420" i="1"/>
  <c r="U11421" i="1"/>
  <c r="U11422" i="1"/>
  <c r="U11423" i="1"/>
  <c r="U11424" i="1"/>
  <c r="U11425" i="1"/>
  <c r="U11426" i="1"/>
  <c r="U11427" i="1"/>
  <c r="U11428" i="1"/>
  <c r="U11429" i="1"/>
  <c r="U11430" i="1"/>
  <c r="U11431" i="1"/>
  <c r="U11432" i="1"/>
  <c r="U11433" i="1"/>
  <c r="U11434" i="1"/>
  <c r="U11435" i="1"/>
  <c r="U11436" i="1"/>
  <c r="U11437" i="1"/>
  <c r="U11438" i="1"/>
  <c r="U11439" i="1"/>
  <c r="U11440" i="1"/>
  <c r="U11441" i="1"/>
  <c r="U11442" i="1"/>
  <c r="U11443" i="1"/>
  <c r="U11444" i="1"/>
  <c r="U11445" i="1"/>
  <c r="U11446" i="1"/>
  <c r="U11447" i="1"/>
  <c r="U11448" i="1"/>
  <c r="U11449" i="1"/>
  <c r="U11450" i="1"/>
  <c r="U11451" i="1"/>
  <c r="U11452" i="1"/>
  <c r="U11453" i="1"/>
  <c r="U11454" i="1"/>
  <c r="U11455" i="1"/>
  <c r="U11456" i="1"/>
  <c r="U11457" i="1"/>
  <c r="U11458" i="1"/>
  <c r="U11459" i="1"/>
  <c r="U11460" i="1"/>
  <c r="U11461" i="1"/>
  <c r="U11462" i="1"/>
  <c r="U11463" i="1"/>
  <c r="U11464" i="1"/>
  <c r="U11465" i="1"/>
  <c r="U11466" i="1"/>
  <c r="U11467" i="1"/>
  <c r="U11468" i="1"/>
  <c r="U11469" i="1"/>
  <c r="U11470" i="1"/>
  <c r="U11471" i="1"/>
  <c r="U11472" i="1"/>
  <c r="U11473" i="1"/>
  <c r="U11474" i="1"/>
  <c r="U11475" i="1"/>
  <c r="U11476" i="1"/>
  <c r="U11477" i="1"/>
  <c r="U11478" i="1"/>
  <c r="U11479" i="1"/>
  <c r="U11480" i="1"/>
  <c r="U11481" i="1"/>
  <c r="U11482" i="1"/>
  <c r="U11483" i="1"/>
  <c r="U11484" i="1"/>
  <c r="U11485" i="1"/>
  <c r="U11486" i="1"/>
  <c r="U11487" i="1"/>
  <c r="U11488" i="1"/>
  <c r="U11489" i="1"/>
  <c r="U11490" i="1"/>
  <c r="U11491" i="1"/>
  <c r="U11492" i="1"/>
  <c r="U11493" i="1"/>
  <c r="U11494" i="1"/>
  <c r="U11495" i="1"/>
  <c r="U11496" i="1"/>
  <c r="U11497" i="1"/>
  <c r="U11498" i="1"/>
  <c r="U11499" i="1"/>
  <c r="U11500" i="1"/>
  <c r="U11501" i="1"/>
  <c r="U11502" i="1"/>
  <c r="U11503" i="1"/>
  <c r="U11504" i="1"/>
  <c r="U11505" i="1"/>
  <c r="U11506" i="1"/>
  <c r="U11507" i="1"/>
  <c r="U11508" i="1"/>
  <c r="U11509" i="1"/>
  <c r="U11510" i="1"/>
  <c r="U11511" i="1"/>
  <c r="U11512" i="1"/>
  <c r="U11513" i="1"/>
  <c r="U11514" i="1"/>
  <c r="U11515" i="1"/>
  <c r="U11516" i="1"/>
  <c r="U11517" i="1"/>
  <c r="U11518" i="1"/>
  <c r="U11519" i="1"/>
  <c r="U11520" i="1"/>
  <c r="U11521" i="1"/>
  <c r="U11522" i="1"/>
  <c r="U11523" i="1"/>
  <c r="U11524" i="1"/>
  <c r="U11525" i="1"/>
  <c r="U11526" i="1"/>
  <c r="U11527" i="1"/>
  <c r="U11528" i="1"/>
  <c r="U11529" i="1"/>
  <c r="U11530" i="1"/>
  <c r="U11531" i="1"/>
  <c r="U11532" i="1"/>
  <c r="U11533" i="1"/>
  <c r="U11534" i="1"/>
  <c r="U11535" i="1"/>
  <c r="U11536" i="1"/>
  <c r="U11537" i="1"/>
  <c r="U11538" i="1"/>
  <c r="U11539" i="1"/>
  <c r="U11540" i="1"/>
  <c r="U11541" i="1"/>
  <c r="U11542" i="1"/>
  <c r="U11543" i="1"/>
  <c r="U11544" i="1"/>
  <c r="U11545" i="1"/>
  <c r="U11546" i="1"/>
  <c r="U11547" i="1"/>
  <c r="U11548" i="1"/>
  <c r="U11549" i="1"/>
  <c r="U11550" i="1"/>
  <c r="U11551" i="1"/>
  <c r="U11552" i="1"/>
  <c r="U11553" i="1"/>
  <c r="U11554" i="1"/>
  <c r="U11555" i="1"/>
  <c r="U11556" i="1"/>
  <c r="U11557" i="1"/>
  <c r="U11558" i="1"/>
  <c r="U11559" i="1"/>
  <c r="U11560" i="1"/>
  <c r="U11561" i="1"/>
  <c r="U11562" i="1"/>
  <c r="U11563" i="1"/>
  <c r="U11564" i="1"/>
  <c r="U11565" i="1"/>
  <c r="U11566" i="1"/>
  <c r="U11567" i="1"/>
  <c r="U11568" i="1"/>
  <c r="U11569" i="1"/>
  <c r="U11570" i="1"/>
  <c r="U11571" i="1"/>
  <c r="U11572" i="1"/>
  <c r="U11573" i="1"/>
  <c r="U11574" i="1"/>
  <c r="U11575" i="1"/>
  <c r="U11576" i="1"/>
  <c r="U11577" i="1"/>
  <c r="U11578" i="1"/>
  <c r="U11579" i="1"/>
  <c r="U11580" i="1"/>
  <c r="U11581" i="1"/>
  <c r="U11582" i="1"/>
  <c r="U11583" i="1"/>
  <c r="U11584" i="1"/>
  <c r="U11585" i="1"/>
  <c r="U11586" i="1"/>
  <c r="U11587" i="1"/>
  <c r="U11588" i="1"/>
  <c r="U11589" i="1"/>
  <c r="U11590" i="1"/>
  <c r="U11591" i="1"/>
  <c r="U11592" i="1"/>
  <c r="U11593" i="1"/>
  <c r="U11594" i="1"/>
  <c r="U11595" i="1"/>
  <c r="U11596" i="1"/>
  <c r="U11597" i="1"/>
  <c r="U11598" i="1"/>
  <c r="U11599" i="1"/>
  <c r="U11600" i="1"/>
  <c r="U11601" i="1"/>
  <c r="U11602" i="1"/>
  <c r="U11603" i="1"/>
  <c r="U11604" i="1"/>
  <c r="U11605" i="1"/>
  <c r="U11606" i="1"/>
  <c r="U11607" i="1"/>
  <c r="U11608" i="1"/>
  <c r="U11609" i="1"/>
  <c r="U11610" i="1"/>
  <c r="U11611" i="1"/>
  <c r="U11612" i="1"/>
  <c r="U11613" i="1"/>
  <c r="U11614" i="1"/>
  <c r="U11615" i="1"/>
  <c r="U11616" i="1"/>
  <c r="U11617" i="1"/>
  <c r="U11618" i="1"/>
  <c r="U11619" i="1"/>
  <c r="U11620" i="1"/>
  <c r="U11621" i="1"/>
  <c r="U11622" i="1"/>
  <c r="U11623" i="1"/>
  <c r="U11624" i="1"/>
  <c r="U11625" i="1"/>
  <c r="U11626" i="1"/>
  <c r="U11627" i="1"/>
  <c r="U11628" i="1"/>
  <c r="U11629" i="1"/>
  <c r="U11630" i="1"/>
  <c r="U11631" i="1"/>
  <c r="U11632" i="1"/>
  <c r="U11633" i="1"/>
  <c r="U11634" i="1"/>
  <c r="U11635" i="1"/>
  <c r="U11636" i="1"/>
  <c r="U11637" i="1"/>
  <c r="U11638" i="1"/>
  <c r="U11639" i="1"/>
  <c r="U11640" i="1"/>
  <c r="U11641" i="1"/>
  <c r="U11642" i="1"/>
  <c r="U11643" i="1"/>
  <c r="U11644" i="1"/>
  <c r="U11645" i="1"/>
  <c r="U11646" i="1"/>
  <c r="U11647" i="1"/>
  <c r="U11648" i="1"/>
  <c r="U11649" i="1"/>
  <c r="U11650" i="1"/>
  <c r="U11651" i="1"/>
  <c r="U11652" i="1"/>
  <c r="U11653" i="1"/>
  <c r="U11654" i="1"/>
  <c r="U11655" i="1"/>
  <c r="U11656" i="1"/>
  <c r="U11657" i="1"/>
  <c r="U11658" i="1"/>
  <c r="U11659" i="1"/>
  <c r="U11660" i="1"/>
  <c r="U11661" i="1"/>
  <c r="U11662" i="1"/>
  <c r="U11663" i="1"/>
  <c r="U11664" i="1"/>
  <c r="U11665" i="1"/>
  <c r="U11666" i="1"/>
  <c r="U11667" i="1"/>
  <c r="U11668" i="1"/>
  <c r="U11669" i="1"/>
  <c r="U11670" i="1"/>
  <c r="U11671" i="1"/>
  <c r="U11672" i="1"/>
  <c r="U11673" i="1"/>
  <c r="U11674" i="1"/>
  <c r="U11675" i="1"/>
  <c r="U11676" i="1"/>
  <c r="U11677" i="1"/>
  <c r="U11678" i="1"/>
  <c r="U11679" i="1"/>
  <c r="U11680" i="1"/>
  <c r="U11681" i="1"/>
  <c r="U11682" i="1"/>
  <c r="U11683" i="1"/>
  <c r="U11684" i="1"/>
  <c r="U11685" i="1"/>
  <c r="U11686" i="1"/>
  <c r="U11687" i="1"/>
  <c r="U11688" i="1"/>
  <c r="U11689" i="1"/>
  <c r="U11690" i="1"/>
  <c r="U11691" i="1"/>
  <c r="U11692" i="1"/>
  <c r="U11693" i="1"/>
  <c r="U11694" i="1"/>
  <c r="U11695" i="1"/>
  <c r="U11696" i="1"/>
  <c r="U11697" i="1"/>
  <c r="U11698" i="1"/>
  <c r="U11699" i="1"/>
  <c r="U11700" i="1"/>
  <c r="U11701" i="1"/>
  <c r="U11702" i="1"/>
  <c r="U11703" i="1"/>
  <c r="U11704" i="1"/>
  <c r="U11705" i="1"/>
  <c r="U11706" i="1"/>
  <c r="U11707" i="1"/>
  <c r="U11708" i="1"/>
  <c r="U11709" i="1"/>
  <c r="U11710" i="1"/>
  <c r="U11711" i="1"/>
  <c r="U11712" i="1"/>
  <c r="U11713" i="1"/>
  <c r="U11714" i="1"/>
  <c r="U11715" i="1"/>
  <c r="U11716" i="1"/>
  <c r="U11717" i="1"/>
  <c r="U11718" i="1"/>
  <c r="U11719" i="1"/>
  <c r="U11720" i="1"/>
  <c r="U11721" i="1"/>
  <c r="U11722" i="1"/>
  <c r="U11723" i="1"/>
  <c r="U11724" i="1"/>
  <c r="U11725" i="1"/>
  <c r="U11726" i="1"/>
  <c r="U11727" i="1"/>
  <c r="U11728" i="1"/>
  <c r="U11729" i="1"/>
  <c r="U11730" i="1"/>
  <c r="U11731" i="1"/>
  <c r="U11732" i="1"/>
  <c r="U11733" i="1"/>
  <c r="U11734" i="1"/>
  <c r="U11735" i="1"/>
  <c r="U11736" i="1"/>
  <c r="U11737" i="1"/>
  <c r="U11738" i="1"/>
  <c r="U11739" i="1"/>
  <c r="U11740" i="1"/>
  <c r="U11741" i="1"/>
  <c r="U11742" i="1"/>
  <c r="U11743" i="1"/>
  <c r="U11744" i="1"/>
  <c r="U11745" i="1"/>
  <c r="U11746" i="1"/>
  <c r="U11747" i="1"/>
  <c r="U11748" i="1"/>
  <c r="U11749" i="1"/>
  <c r="U11750" i="1"/>
  <c r="U11751" i="1"/>
  <c r="U11752" i="1"/>
  <c r="U11753" i="1"/>
  <c r="U11754" i="1"/>
  <c r="U11755" i="1"/>
  <c r="U11756" i="1"/>
  <c r="U11757" i="1"/>
  <c r="U11758" i="1"/>
  <c r="U11759" i="1"/>
  <c r="U11760" i="1"/>
  <c r="U11761" i="1"/>
  <c r="U11762" i="1"/>
  <c r="U11763" i="1"/>
  <c r="U11764" i="1"/>
  <c r="U11765" i="1"/>
  <c r="U11766" i="1"/>
  <c r="U11767" i="1"/>
  <c r="U11768" i="1"/>
  <c r="U11769" i="1"/>
  <c r="U11770" i="1"/>
  <c r="U11771" i="1"/>
  <c r="U11772" i="1"/>
  <c r="U11773" i="1"/>
  <c r="U11774" i="1"/>
  <c r="U11775" i="1"/>
  <c r="U11776" i="1"/>
  <c r="U11777" i="1"/>
  <c r="U11778" i="1"/>
  <c r="U11779" i="1"/>
  <c r="U11780" i="1"/>
  <c r="U11781" i="1"/>
  <c r="U11782" i="1"/>
  <c r="U11783" i="1"/>
  <c r="U11784" i="1"/>
  <c r="U11785" i="1"/>
  <c r="U11786" i="1"/>
  <c r="U11787" i="1"/>
  <c r="U11788" i="1"/>
  <c r="U11789" i="1"/>
  <c r="U11790" i="1"/>
  <c r="U11791" i="1"/>
  <c r="U11792" i="1"/>
  <c r="U11793" i="1"/>
  <c r="U11794" i="1"/>
  <c r="U11795" i="1"/>
  <c r="U11796" i="1"/>
  <c r="U11797" i="1"/>
  <c r="U11798" i="1"/>
  <c r="U11799" i="1"/>
  <c r="U11800" i="1"/>
  <c r="U11801" i="1"/>
  <c r="U11802" i="1"/>
  <c r="U11803" i="1"/>
  <c r="U11804" i="1"/>
  <c r="U11805" i="1"/>
  <c r="U11806" i="1"/>
  <c r="U11807" i="1"/>
  <c r="U11808" i="1"/>
  <c r="U11809" i="1"/>
  <c r="U11810" i="1"/>
  <c r="U11811" i="1"/>
  <c r="U11812" i="1"/>
  <c r="U11813" i="1"/>
  <c r="U11814" i="1"/>
  <c r="U11815" i="1"/>
  <c r="U11816" i="1"/>
  <c r="U11817" i="1"/>
  <c r="U11818" i="1"/>
  <c r="U11819" i="1"/>
  <c r="U11820" i="1"/>
  <c r="U11821" i="1"/>
  <c r="U11822" i="1"/>
  <c r="U11823" i="1"/>
  <c r="U11824" i="1"/>
  <c r="U11825" i="1"/>
  <c r="U11826" i="1"/>
  <c r="U11827" i="1"/>
  <c r="U11828" i="1"/>
  <c r="U11829" i="1"/>
  <c r="U11830" i="1"/>
  <c r="U11831" i="1"/>
  <c r="U11832" i="1"/>
  <c r="U11833" i="1"/>
  <c r="U11834" i="1"/>
  <c r="U11835" i="1"/>
  <c r="U11836" i="1"/>
  <c r="U11837" i="1"/>
  <c r="U11838" i="1"/>
  <c r="U11839" i="1"/>
  <c r="U11840" i="1"/>
  <c r="U11841" i="1"/>
  <c r="U11842" i="1"/>
  <c r="U11843" i="1"/>
  <c r="U11844" i="1"/>
  <c r="U11845" i="1"/>
  <c r="U11846" i="1"/>
  <c r="U11847" i="1"/>
  <c r="U11848" i="1"/>
  <c r="U11849" i="1"/>
  <c r="U11850" i="1"/>
  <c r="U11851" i="1"/>
  <c r="U11852" i="1"/>
  <c r="U11853" i="1"/>
  <c r="U11854" i="1"/>
  <c r="U11855" i="1"/>
  <c r="U11856" i="1"/>
  <c r="U11857" i="1"/>
  <c r="U11858" i="1"/>
  <c r="U11859" i="1"/>
  <c r="U11860" i="1"/>
  <c r="U11861" i="1"/>
  <c r="U11862" i="1"/>
  <c r="U11863" i="1"/>
  <c r="U11864" i="1"/>
  <c r="U11865" i="1"/>
  <c r="U11866" i="1"/>
  <c r="U11867" i="1"/>
  <c r="U11868" i="1"/>
  <c r="U11869" i="1"/>
  <c r="U11870" i="1"/>
  <c r="U11871" i="1"/>
  <c r="U11872" i="1"/>
  <c r="U11873" i="1"/>
  <c r="U11874" i="1"/>
  <c r="U11875" i="1"/>
  <c r="U11876" i="1"/>
  <c r="U11877" i="1"/>
  <c r="U11878" i="1"/>
  <c r="U11879" i="1"/>
  <c r="U11880" i="1"/>
  <c r="U11881" i="1"/>
  <c r="U11882" i="1"/>
  <c r="U11883" i="1"/>
  <c r="U11884" i="1"/>
  <c r="U11885" i="1"/>
  <c r="U11886" i="1"/>
  <c r="U11887" i="1"/>
  <c r="U11888" i="1"/>
  <c r="U11889" i="1"/>
  <c r="U11890" i="1"/>
  <c r="U11891" i="1"/>
  <c r="U11892" i="1"/>
  <c r="U11893" i="1"/>
  <c r="U11894" i="1"/>
  <c r="U11895" i="1"/>
  <c r="U11896" i="1"/>
  <c r="U11897" i="1"/>
  <c r="U11898" i="1"/>
  <c r="U11899" i="1"/>
  <c r="U11900" i="1"/>
  <c r="U11901" i="1"/>
  <c r="U11902" i="1"/>
  <c r="U11903" i="1"/>
  <c r="U11904" i="1"/>
  <c r="U11905" i="1"/>
  <c r="U11906" i="1"/>
  <c r="U11907" i="1"/>
  <c r="U11908" i="1"/>
  <c r="U11909" i="1"/>
  <c r="U11910" i="1"/>
  <c r="U11911" i="1"/>
  <c r="U11912" i="1"/>
  <c r="U11913" i="1"/>
  <c r="U11914" i="1"/>
  <c r="U11915" i="1"/>
  <c r="U11916" i="1"/>
  <c r="U11917" i="1"/>
  <c r="U11918" i="1"/>
  <c r="U11919" i="1"/>
  <c r="U11920" i="1"/>
  <c r="U11921" i="1"/>
  <c r="U11922" i="1"/>
  <c r="U11923" i="1"/>
  <c r="U11924" i="1"/>
  <c r="U11925" i="1"/>
  <c r="U11926" i="1"/>
  <c r="U11927" i="1"/>
  <c r="U11928" i="1"/>
  <c r="U11929" i="1"/>
  <c r="U11930" i="1"/>
  <c r="U11931" i="1"/>
  <c r="U11932" i="1"/>
  <c r="U11933" i="1"/>
  <c r="U11934" i="1"/>
  <c r="U11935" i="1"/>
  <c r="U11936" i="1"/>
  <c r="U11937" i="1"/>
  <c r="U11938" i="1"/>
  <c r="U11939" i="1"/>
  <c r="U11940" i="1"/>
  <c r="U11941" i="1"/>
  <c r="U11942" i="1"/>
  <c r="U11943" i="1"/>
  <c r="U11944" i="1"/>
  <c r="U11945" i="1"/>
  <c r="U11946" i="1"/>
  <c r="U11947" i="1"/>
  <c r="U11948" i="1"/>
  <c r="U11949" i="1"/>
  <c r="U11950" i="1"/>
  <c r="U11951" i="1"/>
  <c r="U11952" i="1"/>
  <c r="U11953" i="1"/>
  <c r="U11954" i="1"/>
  <c r="U11955" i="1"/>
  <c r="U11956" i="1"/>
  <c r="U11957" i="1"/>
  <c r="U11958" i="1"/>
  <c r="U11959" i="1"/>
  <c r="U11960" i="1"/>
  <c r="U11961" i="1"/>
  <c r="U11962" i="1"/>
  <c r="U11963" i="1"/>
  <c r="U11964" i="1"/>
  <c r="U11965" i="1"/>
  <c r="U11966" i="1"/>
  <c r="U11967" i="1"/>
  <c r="U11968" i="1"/>
  <c r="U11969" i="1"/>
  <c r="U11970" i="1"/>
  <c r="U11971" i="1"/>
  <c r="U11972" i="1"/>
  <c r="U11973" i="1"/>
  <c r="U11974" i="1"/>
  <c r="U11975" i="1"/>
  <c r="U11976" i="1"/>
  <c r="U11977" i="1"/>
  <c r="U11978" i="1"/>
  <c r="U11979" i="1"/>
  <c r="U11980" i="1"/>
  <c r="U11981" i="1"/>
  <c r="U11982" i="1"/>
  <c r="U11983" i="1"/>
  <c r="U11984" i="1"/>
  <c r="U11985" i="1"/>
  <c r="U11986" i="1"/>
  <c r="U11987" i="1"/>
  <c r="U11988" i="1"/>
  <c r="U11989" i="1"/>
  <c r="U11990" i="1"/>
  <c r="U11991" i="1"/>
  <c r="U11992" i="1"/>
  <c r="U11993" i="1"/>
  <c r="U11994" i="1"/>
  <c r="U11995" i="1"/>
  <c r="U11996" i="1"/>
  <c r="U11997" i="1"/>
  <c r="U11998" i="1"/>
  <c r="U11999" i="1"/>
  <c r="U12000" i="1"/>
  <c r="U12001" i="1"/>
  <c r="U12002" i="1"/>
  <c r="U12003" i="1"/>
  <c r="U12004" i="1"/>
  <c r="U12005" i="1"/>
  <c r="U12006" i="1"/>
  <c r="U12007" i="1"/>
  <c r="U12008" i="1"/>
  <c r="U12009" i="1"/>
  <c r="U12010" i="1"/>
  <c r="U12011" i="1"/>
  <c r="U12012" i="1"/>
  <c r="U12013" i="1"/>
  <c r="U12014" i="1"/>
  <c r="U12015" i="1"/>
  <c r="U12016" i="1"/>
  <c r="U12017" i="1"/>
  <c r="U12018" i="1"/>
  <c r="U12019" i="1"/>
  <c r="U12020" i="1"/>
  <c r="U12021" i="1"/>
  <c r="U12022" i="1"/>
  <c r="U12023" i="1"/>
  <c r="U12024" i="1"/>
  <c r="U12025" i="1"/>
  <c r="U12026" i="1"/>
  <c r="U12027" i="1"/>
  <c r="U12028" i="1"/>
  <c r="U12029" i="1"/>
  <c r="U12030" i="1"/>
  <c r="U12031" i="1"/>
  <c r="U12032" i="1"/>
  <c r="U12033" i="1"/>
  <c r="U12034" i="1"/>
  <c r="U12035" i="1"/>
  <c r="U12036" i="1"/>
  <c r="U12037" i="1"/>
  <c r="U12038" i="1"/>
  <c r="U12039" i="1"/>
  <c r="U12040" i="1"/>
  <c r="U12041" i="1"/>
  <c r="U12042" i="1"/>
  <c r="U12043" i="1"/>
  <c r="U12044" i="1"/>
  <c r="U12045" i="1"/>
  <c r="U12046" i="1"/>
  <c r="U12047" i="1"/>
  <c r="U12048" i="1"/>
  <c r="U12049" i="1"/>
  <c r="U12050" i="1"/>
  <c r="U12051" i="1"/>
  <c r="U12052" i="1"/>
  <c r="U12053" i="1"/>
  <c r="U12054" i="1"/>
  <c r="U12055" i="1"/>
  <c r="U12056" i="1"/>
  <c r="U12057" i="1"/>
  <c r="U12058" i="1"/>
  <c r="U12059" i="1"/>
  <c r="U12060" i="1"/>
  <c r="U12061" i="1"/>
  <c r="U12062" i="1"/>
  <c r="U12063" i="1"/>
  <c r="U12064" i="1"/>
  <c r="U12065" i="1"/>
  <c r="U12066" i="1"/>
  <c r="U12067" i="1"/>
  <c r="U12068" i="1"/>
  <c r="U12069" i="1"/>
  <c r="U12070" i="1"/>
  <c r="U12071" i="1"/>
  <c r="U12072" i="1"/>
  <c r="U12073" i="1"/>
  <c r="U12074" i="1"/>
  <c r="U12075" i="1"/>
  <c r="U12076" i="1"/>
  <c r="U12077" i="1"/>
  <c r="U12078" i="1"/>
  <c r="U12079" i="1"/>
  <c r="U12080" i="1"/>
  <c r="U12081" i="1"/>
  <c r="U12082" i="1"/>
  <c r="U12083" i="1"/>
  <c r="U12084" i="1"/>
  <c r="U12085" i="1"/>
  <c r="U12086" i="1"/>
  <c r="U12087" i="1"/>
  <c r="U12088" i="1"/>
  <c r="U12089" i="1"/>
  <c r="U12090" i="1"/>
  <c r="U12091" i="1"/>
  <c r="U12092" i="1"/>
  <c r="U12093" i="1"/>
  <c r="U12094" i="1"/>
  <c r="U12095" i="1"/>
  <c r="U12096" i="1"/>
  <c r="U12097" i="1"/>
  <c r="U12098" i="1"/>
  <c r="U12099" i="1"/>
  <c r="U12100" i="1"/>
  <c r="U12101" i="1"/>
  <c r="U12102" i="1"/>
  <c r="U12103" i="1"/>
  <c r="U12104" i="1"/>
  <c r="U12105" i="1"/>
  <c r="U12106" i="1"/>
  <c r="U12107" i="1"/>
  <c r="U12108" i="1"/>
  <c r="U12109" i="1"/>
  <c r="U12110" i="1"/>
  <c r="U12111" i="1"/>
  <c r="U12112" i="1"/>
  <c r="U12113" i="1"/>
  <c r="U12114" i="1"/>
  <c r="U12115" i="1"/>
  <c r="U12116" i="1"/>
  <c r="U12117" i="1"/>
  <c r="U12118" i="1"/>
  <c r="U12119" i="1"/>
  <c r="U12120" i="1"/>
  <c r="U12121" i="1"/>
  <c r="U12122" i="1"/>
  <c r="U12123" i="1"/>
  <c r="U12124" i="1"/>
  <c r="U12125" i="1"/>
  <c r="U12126" i="1"/>
  <c r="U12127" i="1"/>
  <c r="U12128" i="1"/>
  <c r="U12129" i="1"/>
  <c r="U12130" i="1"/>
  <c r="U12131" i="1"/>
  <c r="U12132" i="1"/>
  <c r="U12133" i="1"/>
  <c r="U12134" i="1"/>
  <c r="U12135" i="1"/>
  <c r="U12136" i="1"/>
  <c r="U12137" i="1"/>
  <c r="U12138" i="1"/>
  <c r="U12139" i="1"/>
  <c r="U12140" i="1"/>
  <c r="U12141" i="1"/>
  <c r="U12142" i="1"/>
  <c r="U12143" i="1"/>
  <c r="U12144" i="1"/>
  <c r="U12145" i="1"/>
  <c r="U12146" i="1"/>
  <c r="U12147" i="1"/>
  <c r="U12148" i="1"/>
  <c r="U12149" i="1"/>
  <c r="U12150" i="1"/>
  <c r="U12151" i="1"/>
  <c r="U12152" i="1"/>
  <c r="U12153" i="1"/>
  <c r="U12154" i="1"/>
  <c r="U12155" i="1"/>
  <c r="U12156" i="1"/>
  <c r="U12157" i="1"/>
  <c r="U12158" i="1"/>
  <c r="U12159" i="1"/>
  <c r="U12160" i="1"/>
  <c r="U12161" i="1"/>
  <c r="U12162" i="1"/>
  <c r="U12163" i="1"/>
  <c r="U12164" i="1"/>
  <c r="U12165" i="1"/>
  <c r="U12166" i="1"/>
  <c r="U12167" i="1"/>
  <c r="U12168" i="1"/>
  <c r="U12169" i="1"/>
  <c r="U12170" i="1"/>
  <c r="U12171" i="1"/>
  <c r="U12172" i="1"/>
  <c r="U12173" i="1"/>
  <c r="U12174" i="1"/>
  <c r="U12175" i="1"/>
  <c r="U12176" i="1"/>
  <c r="U12177" i="1"/>
  <c r="U12178" i="1"/>
  <c r="U12179" i="1"/>
  <c r="U12180" i="1"/>
  <c r="U12181" i="1"/>
  <c r="U12182" i="1"/>
  <c r="U12183" i="1"/>
  <c r="U12184" i="1"/>
  <c r="U12185" i="1"/>
  <c r="U12186" i="1"/>
  <c r="U12187" i="1"/>
  <c r="U12188" i="1"/>
  <c r="U12189" i="1"/>
  <c r="U12190" i="1"/>
  <c r="U12191" i="1"/>
  <c r="U12192" i="1"/>
  <c r="U12193" i="1"/>
  <c r="U12194" i="1"/>
  <c r="U12195" i="1"/>
  <c r="U12196" i="1"/>
  <c r="U12197" i="1"/>
  <c r="U12198" i="1"/>
  <c r="U12199" i="1"/>
  <c r="U12200" i="1"/>
  <c r="U12201" i="1"/>
  <c r="U12202" i="1"/>
  <c r="U12203" i="1"/>
  <c r="U12204" i="1"/>
  <c r="U12205" i="1"/>
  <c r="U12206" i="1"/>
  <c r="U12207" i="1"/>
  <c r="U12208" i="1"/>
  <c r="U12209" i="1"/>
  <c r="U12210" i="1"/>
  <c r="U12211" i="1"/>
  <c r="U12212" i="1"/>
  <c r="U12213" i="1"/>
  <c r="U12214" i="1"/>
  <c r="U12215" i="1"/>
  <c r="U12216" i="1"/>
  <c r="U12217" i="1"/>
  <c r="U12218" i="1"/>
  <c r="U12219" i="1"/>
  <c r="U12220" i="1"/>
  <c r="U12221" i="1"/>
  <c r="U12222" i="1"/>
  <c r="U12223" i="1"/>
  <c r="U12224" i="1"/>
  <c r="U12225" i="1"/>
  <c r="U12226" i="1"/>
  <c r="U12227" i="1"/>
  <c r="U12228" i="1"/>
  <c r="U12229" i="1"/>
  <c r="U12230" i="1"/>
  <c r="U12231" i="1"/>
  <c r="U12232" i="1"/>
  <c r="U12233" i="1"/>
  <c r="U12234" i="1"/>
  <c r="U12235" i="1"/>
  <c r="U12236" i="1"/>
  <c r="U12237" i="1"/>
  <c r="U12238" i="1"/>
  <c r="U12239" i="1"/>
  <c r="U12240" i="1"/>
  <c r="U12241" i="1"/>
  <c r="U12242" i="1"/>
  <c r="U12243" i="1"/>
  <c r="U12244" i="1"/>
  <c r="U12245" i="1"/>
  <c r="U12246" i="1"/>
  <c r="U12247" i="1"/>
  <c r="U12248" i="1"/>
  <c r="U12249" i="1"/>
  <c r="U12250" i="1"/>
  <c r="U12251" i="1"/>
  <c r="U12252" i="1"/>
  <c r="U12253" i="1"/>
  <c r="U12254" i="1"/>
  <c r="U12255" i="1"/>
  <c r="U12256" i="1"/>
  <c r="U12257" i="1"/>
  <c r="U12258" i="1"/>
  <c r="U12259" i="1"/>
  <c r="U12260" i="1"/>
  <c r="U12261" i="1"/>
  <c r="U12262" i="1"/>
  <c r="U12263" i="1"/>
  <c r="U12264" i="1"/>
  <c r="U12265" i="1"/>
  <c r="U12266" i="1"/>
  <c r="U12267" i="1"/>
  <c r="U12268" i="1"/>
  <c r="U12269" i="1"/>
  <c r="U12270" i="1"/>
  <c r="U12271" i="1"/>
  <c r="U12272" i="1"/>
  <c r="U361" i="1" l="1"/>
  <c r="U337" i="1"/>
  <c r="U321" i="1"/>
  <c r="U313" i="1"/>
  <c r="U289" i="1"/>
  <c r="U273" i="1"/>
  <c r="U265" i="1"/>
  <c r="U233" i="1"/>
  <c r="U217" i="1"/>
  <c r="U209" i="1"/>
  <c r="U185" i="1"/>
  <c r="U177" i="1"/>
  <c r="U169" i="1"/>
  <c r="U153" i="1"/>
  <c r="U367" i="1"/>
  <c r="U359" i="1"/>
  <c r="U351" i="1"/>
  <c r="U343" i="1"/>
  <c r="U327" i="1"/>
  <c r="U303" i="1"/>
  <c r="U295" i="1"/>
  <c r="U287" i="1"/>
  <c r="U279" i="1"/>
  <c r="U263" i="1"/>
  <c r="U231" i="1"/>
  <c r="U223" i="1"/>
  <c r="U215" i="1"/>
  <c r="U199" i="1"/>
  <c r="U167" i="1"/>
  <c r="U159" i="1"/>
  <c r="U135" i="1"/>
  <c r="U365" i="1"/>
  <c r="U333" i="1"/>
  <c r="U301" i="1"/>
  <c r="U269" i="1"/>
  <c r="U237" i="1"/>
  <c r="U205" i="1"/>
  <c r="U10" i="1"/>
  <c r="AA1" i="1" a="1"/>
  <c r="AA1" i="1" s="1"/>
  <c r="Z1" i="1" a="1"/>
  <c r="Z1" i="1" s="1"/>
  <c r="U2" i="1"/>
  <c r="O9" i="5" l="1" a="1"/>
  <c r="O9" i="5" s="1"/>
  <c r="O11" i="5" a="1"/>
  <c r="O11" i="5" s="1"/>
  <c r="G8" i="5" a="1"/>
  <c r="G8" i="5" s="1"/>
  <c r="O8" i="5" a="1"/>
  <c r="O8" i="5" s="1"/>
  <c r="T231" i="5"/>
  <c r="T232" i="5"/>
  <c r="T233" i="5"/>
  <c r="T234" i="5"/>
  <c r="T235" i="5"/>
  <c r="T236" i="5"/>
  <c r="T237" i="5"/>
  <c r="T238" i="5"/>
  <c r="T239" i="5"/>
  <c r="T240" i="5"/>
  <c r="T241" i="5"/>
  <c r="T242" i="5"/>
  <c r="T243" i="5"/>
  <c r="T244" i="5"/>
  <c r="T245" i="5"/>
  <c r="T246" i="5"/>
  <c r="T247" i="5"/>
  <c r="T248" i="5"/>
  <c r="T249" i="5"/>
  <c r="T250" i="5"/>
  <c r="T251" i="5"/>
  <c r="T252" i="5"/>
  <c r="T253" i="5"/>
  <c r="T254" i="5"/>
  <c r="T255" i="5"/>
  <c r="T256" i="5"/>
  <c r="T257" i="5"/>
  <c r="T258" i="5"/>
  <c r="T259" i="5"/>
  <c r="T260" i="5"/>
  <c r="T261" i="5"/>
  <c r="T262" i="5"/>
  <c r="T263" i="5"/>
  <c r="T264" i="5"/>
  <c r="T265" i="5"/>
  <c r="T266" i="5"/>
  <c r="T267" i="5"/>
  <c r="T268" i="5"/>
  <c r="T269" i="5"/>
  <c r="T270" i="5"/>
  <c r="T271" i="5"/>
  <c r="T272" i="5"/>
  <c r="T273" i="5"/>
  <c r="T274" i="5"/>
  <c r="T275" i="5"/>
  <c r="T276" i="5"/>
  <c r="T277" i="5"/>
  <c r="T278" i="5"/>
  <c r="T279" i="5"/>
  <c r="T280" i="5"/>
  <c r="T281" i="5"/>
  <c r="T282" i="5"/>
  <c r="T283" i="5"/>
  <c r="T284" i="5"/>
  <c r="T285" i="5"/>
  <c r="T286" i="5"/>
  <c r="T287" i="5"/>
  <c r="T288" i="5"/>
  <c r="T289" i="5"/>
  <c r="T290" i="5"/>
  <c r="T291" i="5"/>
  <c r="T292" i="5"/>
  <c r="T293" i="5"/>
  <c r="T294" i="5"/>
  <c r="T295" i="5"/>
  <c r="T296" i="5"/>
  <c r="T297" i="5"/>
  <c r="T298" i="5"/>
  <c r="T299" i="5"/>
  <c r="T300" i="5"/>
  <c r="T301" i="5"/>
  <c r="T302" i="5"/>
  <c r="T303" i="5"/>
  <c r="T304" i="5"/>
  <c r="T305" i="5"/>
  <c r="C11" i="5"/>
  <c r="C9" i="5" a="1"/>
  <c r="C9" i="5" s="1"/>
  <c r="C8" i="5" a="1"/>
  <c r="C8" i="5" s="1"/>
  <c r="C7" i="5"/>
  <c r="I9" i="5" a="1"/>
  <c r="I9" i="5" s="1"/>
  <c r="N11" i="5"/>
  <c r="M11" i="5"/>
  <c r="L11" i="5"/>
  <c r="K11" i="5"/>
  <c r="J11" i="5"/>
  <c r="I11" i="5"/>
  <c r="H11" i="5"/>
  <c r="G11" i="5"/>
  <c r="F11" i="5"/>
  <c r="E11" i="5"/>
  <c r="D11" i="5"/>
  <c r="N9" i="5" a="1"/>
  <c r="N9" i="5" s="1"/>
  <c r="M9" i="5" a="1"/>
  <c r="M9" i="5" s="1"/>
  <c r="L9" i="5" a="1"/>
  <c r="L9" i="5" s="1"/>
  <c r="K9" i="5" a="1"/>
  <c r="K9" i="5" s="1"/>
  <c r="J9" i="5" a="1"/>
  <c r="J9" i="5" s="1"/>
  <c r="H9" i="5" a="1"/>
  <c r="H9" i="5" s="1"/>
  <c r="G9" i="5" a="1"/>
  <c r="G9" i="5" s="1"/>
  <c r="F9" i="5" a="1"/>
  <c r="F9" i="5" s="1"/>
  <c r="E9" i="5" a="1"/>
  <c r="E9" i="5" s="1"/>
  <c r="D9" i="5" a="1"/>
  <c r="D9" i="5" s="1"/>
  <c r="Q7" i="5" a="1"/>
  <c r="Q7" i="5" s="1"/>
  <c r="R7" i="5" s="1"/>
  <c r="N8" i="5" a="1"/>
  <c r="N8" i="5" s="1"/>
  <c r="M8" i="5" a="1"/>
  <c r="M8" i="5" s="1"/>
  <c r="L8" i="5" a="1"/>
  <c r="L8" i="5" s="1"/>
  <c r="K8" i="5" a="1"/>
  <c r="K8" i="5" s="1"/>
  <c r="J8" i="5" a="1"/>
  <c r="J8" i="5" s="1"/>
  <c r="I8" i="5" a="1"/>
  <c r="I8" i="5" s="1"/>
  <c r="H8" i="5" a="1"/>
  <c r="H8" i="5" s="1"/>
  <c r="F8" i="5" a="1"/>
  <c r="F8" i="5" s="1"/>
  <c r="E8" i="5" a="1"/>
  <c r="E8" i="5" s="1"/>
  <c r="D8" i="5" a="1"/>
  <c r="D8" i="5" s="1"/>
  <c r="N7" i="5"/>
  <c r="M7" i="5"/>
  <c r="L7" i="5"/>
  <c r="K7" i="5"/>
  <c r="J7" i="5"/>
  <c r="I7" i="5"/>
  <c r="H7" i="5"/>
  <c r="G7" i="5"/>
  <c r="F7" i="5"/>
  <c r="E7" i="5"/>
  <c r="D7"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19" i="5"/>
  <c r="S320" i="5"/>
  <c r="S321" i="5"/>
  <c r="S322" i="5"/>
  <c r="S323"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O10" i="5" l="1"/>
  <c r="B36" i="5" s="1" a="1"/>
  <c r="O7" i="5"/>
  <c r="C10" i="5"/>
  <c r="R9" i="5"/>
  <c r="G10" i="5"/>
  <c r="R8" i="5"/>
  <c r="E10" i="5"/>
  <c r="H10" i="5"/>
  <c r="D10" i="5"/>
  <c r="N10" i="5"/>
  <c r="M10" i="5"/>
  <c r="L10" i="5"/>
  <c r="K10" i="5"/>
  <c r="F10" i="5"/>
  <c r="I10" i="5"/>
  <c r="J10" i="5"/>
  <c r="B36" i="5" l="1"/>
  <c r="T81" i="5"/>
  <c r="T89" i="5"/>
  <c r="T97" i="5"/>
  <c r="T105" i="5"/>
  <c r="T113" i="5"/>
  <c r="T121" i="5"/>
  <c r="T129" i="5"/>
  <c r="T137" i="5"/>
  <c r="T145" i="5"/>
  <c r="T153" i="5"/>
  <c r="T161" i="5"/>
  <c r="T169" i="5"/>
  <c r="T177" i="5"/>
  <c r="T185" i="5"/>
  <c r="T193" i="5"/>
  <c r="T201" i="5"/>
  <c r="T209" i="5"/>
  <c r="T217" i="5"/>
  <c r="T225" i="5"/>
  <c r="T82" i="5"/>
  <c r="T90" i="5"/>
  <c r="T98" i="5"/>
  <c r="T106" i="5"/>
  <c r="T114" i="5"/>
  <c r="T122" i="5"/>
  <c r="T130" i="5"/>
  <c r="T138" i="5"/>
  <c r="T146" i="5"/>
  <c r="T154" i="5"/>
  <c r="T162" i="5"/>
  <c r="T170" i="5"/>
  <c r="T178" i="5"/>
  <c r="T186" i="5"/>
  <c r="T194" i="5"/>
  <c r="T202" i="5"/>
  <c r="T210" i="5"/>
  <c r="T218" i="5"/>
  <c r="T226" i="5"/>
  <c r="S77" i="5"/>
  <c r="S85" i="5"/>
  <c r="S93" i="5"/>
  <c r="S101" i="5"/>
  <c r="S109" i="5"/>
  <c r="S117" i="5"/>
  <c r="S125" i="5"/>
  <c r="S133" i="5"/>
  <c r="S141" i="5"/>
  <c r="S149" i="5"/>
  <c r="S157" i="5"/>
  <c r="S165" i="5"/>
  <c r="S173" i="5"/>
  <c r="S181" i="5"/>
  <c r="S189" i="5"/>
  <c r="S197" i="5"/>
  <c r="S205" i="5"/>
  <c r="S213" i="5"/>
  <c r="S221" i="5"/>
  <c r="S229" i="5"/>
  <c r="T83" i="5"/>
  <c r="T91" i="5"/>
  <c r="T99" i="5"/>
  <c r="T107" i="5"/>
  <c r="T115" i="5"/>
  <c r="T123" i="5"/>
  <c r="T131" i="5"/>
  <c r="T139" i="5"/>
  <c r="T147" i="5"/>
  <c r="T155" i="5"/>
  <c r="T163" i="5"/>
  <c r="T171" i="5"/>
  <c r="T179" i="5"/>
  <c r="T187" i="5"/>
  <c r="T195" i="5"/>
  <c r="T203" i="5"/>
  <c r="T211" i="5"/>
  <c r="T219" i="5"/>
  <c r="T227" i="5"/>
  <c r="T84" i="5"/>
  <c r="T92" i="5"/>
  <c r="T100" i="5"/>
  <c r="T108" i="5"/>
  <c r="T116" i="5"/>
  <c r="T124" i="5"/>
  <c r="T132" i="5"/>
  <c r="T140" i="5"/>
  <c r="T148" i="5"/>
  <c r="T156" i="5"/>
  <c r="T164" i="5"/>
  <c r="T172" i="5"/>
  <c r="T180" i="5"/>
  <c r="T188" i="5"/>
  <c r="T196" i="5"/>
  <c r="T204" i="5"/>
  <c r="T212" i="5"/>
  <c r="T220" i="5"/>
  <c r="T228" i="5"/>
  <c r="T77" i="5"/>
  <c r="T85" i="5"/>
  <c r="T93" i="5"/>
  <c r="T101" i="5"/>
  <c r="T109" i="5"/>
  <c r="T117" i="5"/>
  <c r="T125" i="5"/>
  <c r="T133" i="5"/>
  <c r="T141" i="5"/>
  <c r="T149" i="5"/>
  <c r="T157" i="5"/>
  <c r="T165" i="5"/>
  <c r="T173" i="5"/>
  <c r="T181" i="5"/>
  <c r="T189" i="5"/>
  <c r="T197" i="5"/>
  <c r="T205" i="5"/>
  <c r="T213" i="5"/>
  <c r="T221" i="5"/>
  <c r="T229" i="5"/>
  <c r="S80" i="5"/>
  <c r="S88" i="5"/>
  <c r="S96" i="5"/>
  <c r="S104" i="5"/>
  <c r="S112" i="5"/>
  <c r="S120" i="5"/>
  <c r="S128" i="5"/>
  <c r="S136" i="5"/>
  <c r="S144" i="5"/>
  <c r="S152" i="5"/>
  <c r="S160" i="5"/>
  <c r="S168" i="5"/>
  <c r="S176" i="5"/>
  <c r="S184" i="5"/>
  <c r="S192" i="5"/>
  <c r="S200" i="5"/>
  <c r="S208" i="5"/>
  <c r="S216" i="5"/>
  <c r="S224" i="5"/>
  <c r="T78" i="5"/>
  <c r="T86" i="5"/>
  <c r="T94" i="5"/>
  <c r="T102" i="5"/>
  <c r="T110" i="5"/>
  <c r="T118" i="5"/>
  <c r="T126" i="5"/>
  <c r="T134" i="5"/>
  <c r="T142" i="5"/>
  <c r="T150" i="5"/>
  <c r="T158" i="5"/>
  <c r="T166" i="5"/>
  <c r="T174" i="5"/>
  <c r="T182" i="5"/>
  <c r="T190" i="5"/>
  <c r="T198" i="5"/>
  <c r="T206" i="5"/>
  <c r="T214" i="5"/>
  <c r="T222" i="5"/>
  <c r="T230" i="5"/>
  <c r="S81" i="5"/>
  <c r="S89" i="5"/>
  <c r="S97" i="5"/>
  <c r="S105" i="5"/>
  <c r="S113" i="5"/>
  <c r="S121" i="5"/>
  <c r="S129" i="5"/>
  <c r="S137" i="5"/>
  <c r="S145" i="5"/>
  <c r="S153" i="5"/>
  <c r="S161" i="5"/>
  <c r="S169" i="5"/>
  <c r="S177" i="5"/>
  <c r="S185" i="5"/>
  <c r="S193" i="5"/>
  <c r="S201" i="5"/>
  <c r="S209" i="5"/>
  <c r="S217" i="5"/>
  <c r="S225" i="5"/>
  <c r="S79" i="5"/>
  <c r="S87" i="5"/>
  <c r="S95" i="5"/>
  <c r="S103" i="5"/>
  <c r="S111" i="5"/>
  <c r="S119" i="5"/>
  <c r="S127" i="5"/>
  <c r="S135" i="5"/>
  <c r="S143" i="5"/>
  <c r="S151" i="5"/>
  <c r="S159" i="5"/>
  <c r="S167" i="5"/>
  <c r="S175" i="5"/>
  <c r="S183" i="5"/>
  <c r="S191" i="5"/>
  <c r="S199" i="5"/>
  <c r="S207" i="5"/>
  <c r="S215" i="5"/>
  <c r="S223" i="5"/>
  <c r="T79" i="5"/>
  <c r="T87" i="5"/>
  <c r="T95" i="5"/>
  <c r="T103" i="5"/>
  <c r="T111" i="5"/>
  <c r="T119" i="5"/>
  <c r="T127" i="5"/>
  <c r="T135" i="5"/>
  <c r="T143" i="5"/>
  <c r="T151" i="5"/>
  <c r="T159" i="5"/>
  <c r="T167" i="5"/>
  <c r="T175" i="5"/>
  <c r="T183" i="5"/>
  <c r="T191" i="5"/>
  <c r="T199" i="5"/>
  <c r="T207" i="5"/>
  <c r="T215" i="5"/>
  <c r="T223" i="5"/>
  <c r="S82" i="5"/>
  <c r="S90" i="5"/>
  <c r="S98" i="5"/>
  <c r="S106" i="5"/>
  <c r="S114" i="5"/>
  <c r="S122" i="5"/>
  <c r="S130" i="5"/>
  <c r="S138" i="5"/>
  <c r="S146" i="5"/>
  <c r="S154" i="5"/>
  <c r="S162" i="5"/>
  <c r="S170" i="5"/>
  <c r="S178" i="5"/>
  <c r="S186" i="5"/>
  <c r="S194" i="5"/>
  <c r="S202" i="5"/>
  <c r="S210" i="5"/>
  <c r="S218" i="5"/>
  <c r="S226" i="5"/>
  <c r="S84" i="5"/>
  <c r="S92" i="5"/>
  <c r="S100" i="5"/>
  <c r="S108" i="5"/>
  <c r="S116" i="5"/>
  <c r="S124" i="5"/>
  <c r="S132" i="5"/>
  <c r="S140" i="5"/>
  <c r="S148" i="5"/>
  <c r="S156" i="5"/>
  <c r="S164" i="5"/>
  <c r="S172" i="5"/>
  <c r="S180" i="5"/>
  <c r="S188" i="5"/>
  <c r="S196" i="5"/>
  <c r="S204" i="5"/>
  <c r="S212" i="5"/>
  <c r="S220" i="5"/>
  <c r="S228" i="5"/>
  <c r="S78" i="5"/>
  <c r="S86" i="5"/>
  <c r="S94" i="5"/>
  <c r="S102" i="5"/>
  <c r="S110" i="5"/>
  <c r="S118" i="5"/>
  <c r="S126" i="5"/>
  <c r="S134" i="5"/>
  <c r="S142" i="5"/>
  <c r="S150" i="5"/>
  <c r="S158" i="5"/>
  <c r="S166" i="5"/>
  <c r="S174" i="5"/>
  <c r="S182" i="5"/>
  <c r="S190" i="5"/>
  <c r="S198" i="5"/>
  <c r="S206" i="5"/>
  <c r="S214" i="5"/>
  <c r="S222" i="5"/>
  <c r="S230" i="5"/>
  <c r="T80" i="5"/>
  <c r="T88" i="5"/>
  <c r="T96" i="5"/>
  <c r="T104" i="5"/>
  <c r="T112" i="5"/>
  <c r="T120" i="5"/>
  <c r="T128" i="5"/>
  <c r="T136" i="5"/>
  <c r="T144" i="5"/>
  <c r="T152" i="5"/>
  <c r="T160" i="5"/>
  <c r="T168" i="5"/>
  <c r="T176" i="5"/>
  <c r="T184" i="5"/>
  <c r="T192" i="5"/>
  <c r="T200" i="5"/>
  <c r="T208" i="5"/>
  <c r="T216" i="5"/>
  <c r="T224" i="5"/>
  <c r="S83" i="5"/>
  <c r="S91" i="5"/>
  <c r="S99" i="5"/>
  <c r="S107" i="5"/>
  <c r="S115" i="5"/>
  <c r="S123" i="5"/>
  <c r="S131" i="5"/>
  <c r="S139" i="5"/>
  <c r="S147" i="5"/>
  <c r="S155" i="5"/>
  <c r="S163" i="5"/>
  <c r="S171" i="5"/>
  <c r="S179" i="5"/>
  <c r="S187" i="5"/>
  <c r="S195" i="5"/>
  <c r="S203" i="5"/>
  <c r="S211" i="5"/>
  <c r="S219" i="5"/>
  <c r="S227" i="5"/>
  <c r="T47" i="5"/>
  <c r="T55" i="5"/>
  <c r="T63" i="5"/>
  <c r="T71" i="5"/>
  <c r="S61" i="5"/>
  <c r="S69" i="5"/>
  <c r="S57" i="5"/>
  <c r="S65" i="5"/>
  <c r="S73" i="5"/>
  <c r="S58" i="5"/>
  <c r="S66" i="5"/>
  <c r="S74" i="5"/>
  <c r="T48" i="5"/>
  <c r="T56" i="5"/>
  <c r="T64" i="5"/>
  <c r="T72" i="5"/>
  <c r="S62" i="5"/>
  <c r="S70" i="5"/>
  <c r="S63" i="5"/>
  <c r="S71" i="5"/>
  <c r="T49" i="5"/>
  <c r="T57" i="5"/>
  <c r="T65" i="5"/>
  <c r="T73" i="5"/>
  <c r="S56" i="5"/>
  <c r="S64" i="5"/>
  <c r="S72" i="5"/>
  <c r="T42" i="5"/>
  <c r="T50" i="5"/>
  <c r="T58" i="5"/>
  <c r="T66" i="5"/>
  <c r="T74" i="5"/>
  <c r="T41" i="5"/>
  <c r="T43" i="5"/>
  <c r="T51" i="5"/>
  <c r="T59" i="5"/>
  <c r="T67" i="5"/>
  <c r="T75" i="5"/>
  <c r="T44" i="5"/>
  <c r="T52" i="5"/>
  <c r="T60" i="5"/>
  <c r="T68" i="5"/>
  <c r="T76" i="5"/>
  <c r="T40" i="5"/>
  <c r="T45" i="5"/>
  <c r="T53" i="5"/>
  <c r="T61" i="5"/>
  <c r="T69" i="5"/>
  <c r="S59" i="5"/>
  <c r="S67" i="5"/>
  <c r="S75" i="5"/>
  <c r="S60" i="5"/>
  <c r="S68" i="5"/>
  <c r="S76" i="5"/>
  <c r="T39" i="5"/>
  <c r="T46" i="5"/>
  <c r="T54" i="5"/>
  <c r="T62" i="5"/>
  <c r="T70" i="5"/>
  <c r="T38" i="5"/>
  <c r="T37" i="5"/>
  <c r="T36" i="5"/>
  <c r="S55" i="5" l="1"/>
  <c r="S53" i="5"/>
  <c r="S54" i="5"/>
  <c r="S46" i="5"/>
  <c r="S48" i="5"/>
  <c r="S47" i="5"/>
  <c r="S49" i="5"/>
  <c r="S50" i="5"/>
  <c r="S51" i="5"/>
  <c r="S52" i="5"/>
  <c r="S42" i="5"/>
  <c r="S43" i="5"/>
  <c r="S44" i="5"/>
  <c r="S45" i="5"/>
  <c r="S37" i="5"/>
  <c r="S38" i="5"/>
  <c r="S39" i="5"/>
  <c r="S40" i="5"/>
  <c r="S41" i="5"/>
  <c r="S36" i="5"/>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<sst xmlns="http://schemas.openxmlformats.org/spreadsheetml/2006/main" count="97351" uniqueCount="1770">
  <si>
    <t>Suite Type</t>
  </si>
  <si>
    <t>Company Name</t>
  </si>
  <si>
    <t>2 Bedroom</t>
  </si>
  <si>
    <t>Suite Types</t>
  </si>
  <si>
    <t>Count</t>
  </si>
  <si>
    <t>2024-01-01</t>
  </si>
  <si>
    <t>2024-02-01</t>
  </si>
  <si>
    <t>2024-03-01</t>
  </si>
  <si>
    <t>2024-04-01</t>
  </si>
  <si>
    <t>COMPANY</t>
  </si>
  <si>
    <t>PROPERTY NAME</t>
  </si>
  <si>
    <t>ADDRESS</t>
  </si>
  <si>
    <t>SUITE NO.</t>
  </si>
  <si>
    <t>2024-05-01</t>
  </si>
  <si>
    <t>SUITE TYPE</t>
  </si>
  <si>
    <t>Simplified Suite Type</t>
  </si>
  <si>
    <t>Billed/Not</t>
  </si>
  <si>
    <t>Project Name</t>
  </si>
  <si>
    <t>1 Bedroom</t>
  </si>
  <si>
    <t>Average</t>
  </si>
  <si>
    <t>1st Quartile</t>
  </si>
  <si>
    <t>3rd Quartile</t>
  </si>
  <si>
    <t>Upper Fence</t>
  </si>
  <si>
    <t>Spread</t>
  </si>
  <si>
    <t>PROPERTY ADDRESS</t>
  </si>
  <si>
    <t>Metergy</t>
  </si>
  <si>
    <t>Suite 309</t>
  </si>
  <si>
    <t>2 Bedroom Premium</t>
  </si>
  <si>
    <t>Suite 102</t>
  </si>
  <si>
    <t>Suite 101</t>
  </si>
  <si>
    <t>Suite 409</t>
  </si>
  <si>
    <t>Suite 405</t>
  </si>
  <si>
    <t>Suite 212</t>
  </si>
  <si>
    <t>Suite 312</t>
  </si>
  <si>
    <t>Suite 306</t>
  </si>
  <si>
    <t>Suite 516</t>
  </si>
  <si>
    <t>Suite 414</t>
  </si>
  <si>
    <t>Suite 402</t>
  </si>
  <si>
    <t>Suite 302</t>
  </si>
  <si>
    <t>Suite 209</t>
  </si>
  <si>
    <t>Suite 503</t>
  </si>
  <si>
    <t>Suite 513</t>
  </si>
  <si>
    <t>Suite 216</t>
  </si>
  <si>
    <t>Suite 214</t>
  </si>
  <si>
    <t>Suite 303</t>
  </si>
  <si>
    <t>Suite 411</t>
  </si>
  <si>
    <t>Suite 316</t>
  </si>
  <si>
    <t>Suite 407</t>
  </si>
  <si>
    <t>Suite 208</t>
  </si>
  <si>
    <t>Suite 215</t>
  </si>
  <si>
    <t>Suite 313</t>
  </si>
  <si>
    <t>Suite 204</t>
  </si>
  <si>
    <t>Suite 213</t>
  </si>
  <si>
    <t>Suite 501</t>
  </si>
  <si>
    <t>Suite 315</t>
  </si>
  <si>
    <t>Suite 512</t>
  </si>
  <si>
    <t>Suite 403</t>
  </si>
  <si>
    <t>Suite 514</t>
  </si>
  <si>
    <t>Suite 307</t>
  </si>
  <si>
    <t>Suite 203</t>
  </si>
  <si>
    <t>Suite 202</t>
  </si>
  <si>
    <t>Suite 506</t>
  </si>
  <si>
    <t>Suite 206</t>
  </si>
  <si>
    <t>Suite 511</t>
  </si>
  <si>
    <t>Suite 207</t>
  </si>
  <si>
    <t>Suite 205</t>
  </si>
  <si>
    <t>Suite 210</t>
  </si>
  <si>
    <t>Suite 404</t>
  </si>
  <si>
    <t>Suite 412</t>
  </si>
  <si>
    <t>Suite 314</t>
  </si>
  <si>
    <t>Suite 413</t>
  </si>
  <si>
    <t>Suite 406</t>
  </si>
  <si>
    <t>Suite 416</t>
  </si>
  <si>
    <t>Suite 305</t>
  </si>
  <si>
    <t>Suite 505</t>
  </si>
  <si>
    <t>Suite 509</t>
  </si>
  <si>
    <t>Suite 103</t>
  </si>
  <si>
    <t>Suite 304</t>
  </si>
  <si>
    <t>Suite 410</t>
  </si>
  <si>
    <t>Suite 311</t>
  </si>
  <si>
    <t>Suite 415</t>
  </si>
  <si>
    <t>Suite 510</t>
  </si>
  <si>
    <t>Suite 201</t>
  </si>
  <si>
    <t>Suite 408</t>
  </si>
  <si>
    <t>Suite 504</t>
  </si>
  <si>
    <t>Suite 508</t>
  </si>
  <si>
    <t>Suite 515</t>
  </si>
  <si>
    <t>Suite 310</t>
  </si>
  <si>
    <t>Suite 211</t>
  </si>
  <si>
    <t>Suite 308</t>
  </si>
  <si>
    <t>Suite 502</t>
  </si>
  <si>
    <t>Suite 507</t>
  </si>
  <si>
    <t>Suite 401</t>
  </si>
  <si>
    <t>Suite 301</t>
  </si>
  <si>
    <t>Suite 105</t>
  </si>
  <si>
    <t>1 Bedroom Premium</t>
  </si>
  <si>
    <t>2 Bedroom Bi-level</t>
  </si>
  <si>
    <t>3 Bedroom Bi-level</t>
  </si>
  <si>
    <t>3 Bedroom</t>
  </si>
  <si>
    <t>Suite 104</t>
  </si>
  <si>
    <t>Suite 106</t>
  </si>
  <si>
    <t>Suite 107</t>
  </si>
  <si>
    <t>Suite 108</t>
  </si>
  <si>
    <t>Suite 109</t>
  </si>
  <si>
    <t>Suite 110</t>
  </si>
  <si>
    <t>Suite 111</t>
  </si>
  <si>
    <t>Suite 112</t>
  </si>
  <si>
    <t>3 Bedroom Premium</t>
  </si>
  <si>
    <t>2 Bedroom + Den</t>
  </si>
  <si>
    <t>2 Bedroom Bi-Level Premium</t>
  </si>
  <si>
    <t>Suite 113</t>
  </si>
  <si>
    <t>Suite 114</t>
  </si>
  <si>
    <t>Suite 115</t>
  </si>
  <si>
    <t>Suite 116</t>
  </si>
  <si>
    <t>Suite 117</t>
  </si>
  <si>
    <t>Suite 118</t>
  </si>
  <si>
    <t>Suite 119</t>
  </si>
  <si>
    <t>Suite 120</t>
  </si>
  <si>
    <t>Unit 101</t>
  </si>
  <si>
    <t>Unit 102</t>
  </si>
  <si>
    <t>Unit 103</t>
  </si>
  <si>
    <t>Unit 104</t>
  </si>
  <si>
    <t>Unit 105</t>
  </si>
  <si>
    <t>Unit 106</t>
  </si>
  <si>
    <t>Unit 107</t>
  </si>
  <si>
    <t>Unit 108</t>
  </si>
  <si>
    <t>Unit 109</t>
  </si>
  <si>
    <t>Unit 110</t>
  </si>
  <si>
    <t>Unit 111</t>
  </si>
  <si>
    <t>Unit 112</t>
  </si>
  <si>
    <t>Unit 113</t>
  </si>
  <si>
    <t>Unit 114</t>
  </si>
  <si>
    <t>Unit 115</t>
  </si>
  <si>
    <t>Unit 116</t>
  </si>
  <si>
    <t>Unit 117</t>
  </si>
  <si>
    <t>Unit 118</t>
  </si>
  <si>
    <t>Unit 119</t>
  </si>
  <si>
    <t>Unit 120</t>
  </si>
  <si>
    <t>Unit 201</t>
  </si>
  <si>
    <t>Unit 202</t>
  </si>
  <si>
    <t>Unit 203</t>
  </si>
  <si>
    <t>Unit 204</t>
  </si>
  <si>
    <t>Unit 205</t>
  </si>
  <si>
    <t>Unit 206</t>
  </si>
  <si>
    <t>Unit 213</t>
  </si>
  <si>
    <t>Unit 214</t>
  </si>
  <si>
    <t>Unit 215</t>
  </si>
  <si>
    <t>Unit 216</t>
  </si>
  <si>
    <t>Unit 217</t>
  </si>
  <si>
    <t>Unit 218</t>
  </si>
  <si>
    <t>Unit 219</t>
  </si>
  <si>
    <t>Unit 220</t>
  </si>
  <si>
    <t>Unit 301</t>
  </si>
  <si>
    <t>Unit 302</t>
  </si>
  <si>
    <t>Unit 303</t>
  </si>
  <si>
    <t>Unit 304</t>
  </si>
  <si>
    <t>Unit 305</t>
  </si>
  <si>
    <t>Unit 306</t>
  </si>
  <si>
    <t>Unit 307</t>
  </si>
  <si>
    <t>Unit 308</t>
  </si>
  <si>
    <t>Unit 309</t>
  </si>
  <si>
    <t>Unit 310</t>
  </si>
  <si>
    <t>Unit 313</t>
  </si>
  <si>
    <t>Unit 314</t>
  </si>
  <si>
    <t>Unit 315</t>
  </si>
  <si>
    <t>Unit 316</t>
  </si>
  <si>
    <t>Unit 317</t>
  </si>
  <si>
    <t>Unit 318</t>
  </si>
  <si>
    <t>Unit 319</t>
  </si>
  <si>
    <t>Unit 320</t>
  </si>
  <si>
    <t>Unit 101c</t>
  </si>
  <si>
    <t>Unit 102c</t>
  </si>
  <si>
    <t>Unit 103c</t>
  </si>
  <si>
    <t>Unit 104c</t>
  </si>
  <si>
    <t>Unit 105c</t>
  </si>
  <si>
    <t>Unit 107c</t>
  </si>
  <si>
    <t>3 Bedroom Bi-Level Premium</t>
  </si>
  <si>
    <t>Unit 108c</t>
  </si>
  <si>
    <t>Unit 109c</t>
  </si>
  <si>
    <t>Unit 110c</t>
  </si>
  <si>
    <t>Unit 111c</t>
  </si>
  <si>
    <t>Unit 112c</t>
  </si>
  <si>
    <t>Unit 113c</t>
  </si>
  <si>
    <t>Unit 114c</t>
  </si>
  <si>
    <t>Unit 115c</t>
  </si>
  <si>
    <t>Unit 116c</t>
  </si>
  <si>
    <t>Unit 201c</t>
  </si>
  <si>
    <t>Unit 202c</t>
  </si>
  <si>
    <t>Unit 203c</t>
  </si>
  <si>
    <t>Unit 204c</t>
  </si>
  <si>
    <t>Unit 205c</t>
  </si>
  <si>
    <t>Unit 213c</t>
  </si>
  <si>
    <t>Unit 214c</t>
  </si>
  <si>
    <t>Unit 215c</t>
  </si>
  <si>
    <t>Unit 216c</t>
  </si>
  <si>
    <t>Unit 301c</t>
  </si>
  <si>
    <t>Unit 302c</t>
  </si>
  <si>
    <t>Unit 303c</t>
  </si>
  <si>
    <t>Unit 304c</t>
  </si>
  <si>
    <t>Unit 305c</t>
  </si>
  <si>
    <t>Unit 307c</t>
  </si>
  <si>
    <t>Unit 308c</t>
  </si>
  <si>
    <t>Unit 309c</t>
  </si>
  <si>
    <t>Unit 310c</t>
  </si>
  <si>
    <t>Unit 313c</t>
  </si>
  <si>
    <t>Unit 314c</t>
  </si>
  <si>
    <t>Unit 315c</t>
  </si>
  <si>
    <t>Unit 316c</t>
  </si>
  <si>
    <t>Unit 101b</t>
  </si>
  <si>
    <t>Unit 102b</t>
  </si>
  <si>
    <t>Unit 103b</t>
  </si>
  <si>
    <t>Unit 104b</t>
  </si>
  <si>
    <t>Unit 105b</t>
  </si>
  <si>
    <t>Unit 106b</t>
  </si>
  <si>
    <t>Unit 107b</t>
  </si>
  <si>
    <t>Unit 108b</t>
  </si>
  <si>
    <t>Unit 109b</t>
  </si>
  <si>
    <t>Unit 110b</t>
  </si>
  <si>
    <t>Unit 111b</t>
  </si>
  <si>
    <t>Unit 112b</t>
  </si>
  <si>
    <t>Unit 113b</t>
  </si>
  <si>
    <t>Unit 114b</t>
  </si>
  <si>
    <t>Unit 115b</t>
  </si>
  <si>
    <t>Unit 116b</t>
  </si>
  <si>
    <t>Unit 117b</t>
  </si>
  <si>
    <t>Unit 118b</t>
  </si>
  <si>
    <t>Unit 119b</t>
  </si>
  <si>
    <t>Unit 120b</t>
  </si>
  <si>
    <t>Unit 201b</t>
  </si>
  <si>
    <t>Unit 202b</t>
  </si>
  <si>
    <t>Unit 203b</t>
  </si>
  <si>
    <t>Unit 204b</t>
  </si>
  <si>
    <t>Unit 205b</t>
  </si>
  <si>
    <t>Unit 206b</t>
  </si>
  <si>
    <t>Unit 213b</t>
  </si>
  <si>
    <t>Unit 214b</t>
  </si>
  <si>
    <t>Unit 215b</t>
  </si>
  <si>
    <t>Unit 216b</t>
  </si>
  <si>
    <t>Unit 217b</t>
  </si>
  <si>
    <t>Unit 218b</t>
  </si>
  <si>
    <t>Unit 219b</t>
  </si>
  <si>
    <t>Unit 220b</t>
  </si>
  <si>
    <t>Unit 301b</t>
  </si>
  <si>
    <t>Unit 302b</t>
  </si>
  <si>
    <t>Unit 303b</t>
  </si>
  <si>
    <t>Unit 304b</t>
  </si>
  <si>
    <t>Unit 305b</t>
  </si>
  <si>
    <t>Unit 306b</t>
  </si>
  <si>
    <t>Unit 307b</t>
  </si>
  <si>
    <t>Unit 308b</t>
  </si>
  <si>
    <t>Unit 309b</t>
  </si>
  <si>
    <t>Unit 310b</t>
  </si>
  <si>
    <t>Unit 313b</t>
  </si>
  <si>
    <t>Unit 314b</t>
  </si>
  <si>
    <t>Unit 315b</t>
  </si>
  <si>
    <t>Unit 316b</t>
  </si>
  <si>
    <t>Unit 317b</t>
  </si>
  <si>
    <t>Unit 318b</t>
  </si>
  <si>
    <t>Unit 319b</t>
  </si>
  <si>
    <t>Unit 320b</t>
  </si>
  <si>
    <t>Studio</t>
  </si>
  <si>
    <t>Unit 207</t>
  </si>
  <si>
    <t>Unit 208</t>
  </si>
  <si>
    <t>Unit 401</t>
  </si>
  <si>
    <t>Unit 402</t>
  </si>
  <si>
    <t>Unit 403</t>
  </si>
  <si>
    <t>Unit 404</t>
  </si>
  <si>
    <t>Unit 405</t>
  </si>
  <si>
    <t>Unit 406</t>
  </si>
  <si>
    <t>Unit 407</t>
  </si>
  <si>
    <t>Unit 408</t>
  </si>
  <si>
    <t>Unit 501</t>
  </si>
  <si>
    <t>Unit 502</t>
  </si>
  <si>
    <t>Unit 503</t>
  </si>
  <si>
    <t>Unit 504</t>
  </si>
  <si>
    <t>Unit 505</t>
  </si>
  <si>
    <t>Unit 506</t>
  </si>
  <si>
    <t>Unit 507</t>
  </si>
  <si>
    <t>Unit 508</t>
  </si>
  <si>
    <t>Unit 601</t>
  </si>
  <si>
    <t>Unit 602</t>
  </si>
  <si>
    <t>Unit 603</t>
  </si>
  <si>
    <t>Unit 604</t>
  </si>
  <si>
    <t>Unit 605</t>
  </si>
  <si>
    <t>Unit 606</t>
  </si>
  <si>
    <t>Unit 607</t>
  </si>
  <si>
    <t>Unit 608</t>
  </si>
  <si>
    <t>Unit 701</t>
  </si>
  <si>
    <t>Unit 702</t>
  </si>
  <si>
    <t>Unit 703</t>
  </si>
  <si>
    <t>Unit 704</t>
  </si>
  <si>
    <t>Unit 705</t>
  </si>
  <si>
    <t>Unit 706</t>
  </si>
  <si>
    <t>Unit 707</t>
  </si>
  <si>
    <t>Unit 708</t>
  </si>
  <si>
    <t>Unit 801</t>
  </si>
  <si>
    <t>Unit 802</t>
  </si>
  <si>
    <t>Unit 803</t>
  </si>
  <si>
    <t>Unit 804</t>
  </si>
  <si>
    <t>Unit 805</t>
  </si>
  <si>
    <t>Unit 806</t>
  </si>
  <si>
    <t>Unit 807</t>
  </si>
  <si>
    <t>Unit 808</t>
  </si>
  <si>
    <t>SUITE 111</t>
  </si>
  <si>
    <t>SUITE 112</t>
  </si>
  <si>
    <t>SUITE 113</t>
  </si>
  <si>
    <t>SUITE 114</t>
  </si>
  <si>
    <t>SUITE 115</t>
  </si>
  <si>
    <t>SUITE 116</t>
  </si>
  <si>
    <t>SUITE 117</t>
  </si>
  <si>
    <t>SUITE 118</t>
  </si>
  <si>
    <t>SUITE 119</t>
  </si>
  <si>
    <t>SUITE 120</t>
  </si>
  <si>
    <t>SUITE 121</t>
  </si>
  <si>
    <t>SUITE 122</t>
  </si>
  <si>
    <t>SUITE 123</t>
  </si>
  <si>
    <t>SUITE 124</t>
  </si>
  <si>
    <t>SUITE 125</t>
  </si>
  <si>
    <t>SUITE 126</t>
  </si>
  <si>
    <t>SUITE 127</t>
  </si>
  <si>
    <t>SUITE 128</t>
  </si>
  <si>
    <t>SUITE 129</t>
  </si>
  <si>
    <t>SUITE 130</t>
  </si>
  <si>
    <t>SUITE 131</t>
  </si>
  <si>
    <t>SUITE 132</t>
  </si>
  <si>
    <t>SUITE 133</t>
  </si>
  <si>
    <t>SUITE 134</t>
  </si>
  <si>
    <t>SUITE 135</t>
  </si>
  <si>
    <t>SUITE 136</t>
  </si>
  <si>
    <t>SUITE 137</t>
  </si>
  <si>
    <t>SUITE 138</t>
  </si>
  <si>
    <t>SUITE 139</t>
  </si>
  <si>
    <t>SUITE 140</t>
  </si>
  <si>
    <t>SUITE 211</t>
  </si>
  <si>
    <t>SUITE 212</t>
  </si>
  <si>
    <t>SUITE 213</t>
  </si>
  <si>
    <t>SUITE 214</t>
  </si>
  <si>
    <t>SUITE 215</t>
  </si>
  <si>
    <t>SUITE 216</t>
  </si>
  <si>
    <t>SUITE 217</t>
  </si>
  <si>
    <t>SUITE 218</t>
  </si>
  <si>
    <t>SUITE 219</t>
  </si>
  <si>
    <t>SUITE 220</t>
  </si>
  <si>
    <t>SUITE 221</t>
  </si>
  <si>
    <t>SUITE 222</t>
  </si>
  <si>
    <t>SUITE 223</t>
  </si>
  <si>
    <t>SUITE 224</t>
  </si>
  <si>
    <t>SUITE 225</t>
  </si>
  <si>
    <t>SUITE 226</t>
  </si>
  <si>
    <t>SUITE 227</t>
  </si>
  <si>
    <t>SUITE 228</t>
  </si>
  <si>
    <t>SUITE 229</t>
  </si>
  <si>
    <t>SUITE 230</t>
  </si>
  <si>
    <t>SUITE 231</t>
  </si>
  <si>
    <t>SUITE 232</t>
  </si>
  <si>
    <t>SUITE 233</t>
  </si>
  <si>
    <t>SUITE 234</t>
  </si>
  <si>
    <t>SUITE 235</t>
  </si>
  <si>
    <t>SUITE 236</t>
  </si>
  <si>
    <t>SUITE 237</t>
  </si>
  <si>
    <t>SUITE 238</t>
  </si>
  <si>
    <t>SUITE 239</t>
  </si>
  <si>
    <t>SUITE 240</t>
  </si>
  <si>
    <t>SUITE 311</t>
  </si>
  <si>
    <t>SUITE 312</t>
  </si>
  <si>
    <t>SUITE 313</t>
  </si>
  <si>
    <t>SUITE 314</t>
  </si>
  <si>
    <t>SUITE 315</t>
  </si>
  <si>
    <t>SUITE 316</t>
  </si>
  <si>
    <t>SUITE 317</t>
  </si>
  <si>
    <t>SUITE 318</t>
  </si>
  <si>
    <t>SUITE 319</t>
  </si>
  <si>
    <t>SUITE 320</t>
  </si>
  <si>
    <t>SUITE 321</t>
  </si>
  <si>
    <t>SUITE 322</t>
  </si>
  <si>
    <t>SUITE 323</t>
  </si>
  <si>
    <t>SUITE 324</t>
  </si>
  <si>
    <t>SUITE 325</t>
  </si>
  <si>
    <t>SUITE 326</t>
  </si>
  <si>
    <t>SUITE 327</t>
  </si>
  <si>
    <t>SUITE 328</t>
  </si>
  <si>
    <t>SUITE 329</t>
  </si>
  <si>
    <t>SUITE 330</t>
  </si>
  <si>
    <t>SUITE 331</t>
  </si>
  <si>
    <t>SUITE 332</t>
  </si>
  <si>
    <t>SUITE 333</t>
  </si>
  <si>
    <t>SUITE 334</t>
  </si>
  <si>
    <t>SUITE 335</t>
  </si>
  <si>
    <t>SUITE 336</t>
  </si>
  <si>
    <t>SUITE 337</t>
  </si>
  <si>
    <t>SUITE 338</t>
  </si>
  <si>
    <t>SUITE 339</t>
  </si>
  <si>
    <t>SUITE 340</t>
  </si>
  <si>
    <t>SUITE 411</t>
  </si>
  <si>
    <t>SUITE 412</t>
  </si>
  <si>
    <t>SUITE 413</t>
  </si>
  <si>
    <t>SUITE 414</t>
  </si>
  <si>
    <t>SUITE 415</t>
  </si>
  <si>
    <t>SUITE 416</t>
  </si>
  <si>
    <t>SUITE 417</t>
  </si>
  <si>
    <t>SUITE 418</t>
  </si>
  <si>
    <t>SUITE 419</t>
  </si>
  <si>
    <t>SUITE 420</t>
  </si>
  <si>
    <t>SUITE 421</t>
  </si>
  <si>
    <t>SUITE 422</t>
  </si>
  <si>
    <t>SUITE 423</t>
  </si>
  <si>
    <t>SUITE 424</t>
  </si>
  <si>
    <t>SUITE 425</t>
  </si>
  <si>
    <t>SUITE 426</t>
  </si>
  <si>
    <t>SUITE 427</t>
  </si>
  <si>
    <t>SUITE 428</t>
  </si>
  <si>
    <t>SUITE 429</t>
  </si>
  <si>
    <t>SUITE 430</t>
  </si>
  <si>
    <t>SUITE 431</t>
  </si>
  <si>
    <t>SUITE 432</t>
  </si>
  <si>
    <t>SUITE 433</t>
  </si>
  <si>
    <t>SUITE 434</t>
  </si>
  <si>
    <t>SUITE 435</t>
  </si>
  <si>
    <t>SUITE 436</t>
  </si>
  <si>
    <t>SUITE 437</t>
  </si>
  <si>
    <t>SUITE 438</t>
  </si>
  <si>
    <t>SUITE 439</t>
  </si>
  <si>
    <t>SUITE 440</t>
  </si>
  <si>
    <t>Suite 217</t>
  </si>
  <si>
    <t>Suite 218</t>
  </si>
  <si>
    <t>Suite 219</t>
  </si>
  <si>
    <t>Suite 220</t>
  </si>
  <si>
    <t>Suite 221</t>
  </si>
  <si>
    <t>Suite 317</t>
  </si>
  <si>
    <t>Suite 318</t>
  </si>
  <si>
    <t>Suite 319</t>
  </si>
  <si>
    <t>Suite 320</t>
  </si>
  <si>
    <t>Suite 321</t>
  </si>
  <si>
    <t>Suite 417</t>
  </si>
  <si>
    <t>Suite 418</t>
  </si>
  <si>
    <t>Suite 419</t>
  </si>
  <si>
    <t>Suite 420</t>
  </si>
  <si>
    <t>Suite 421</t>
  </si>
  <si>
    <t>Suite 517</t>
  </si>
  <si>
    <t>Suite 518</t>
  </si>
  <si>
    <t>Suite 519</t>
  </si>
  <si>
    <t>Suite 520</t>
  </si>
  <si>
    <t>Suite 521</t>
  </si>
  <si>
    <t>Suite 601</t>
  </si>
  <si>
    <t>Suite 602</t>
  </si>
  <si>
    <t>Suite 603</t>
  </si>
  <si>
    <t>Suite 604</t>
  </si>
  <si>
    <t>Suite 605</t>
  </si>
  <si>
    <t>Suite 606</t>
  </si>
  <si>
    <t>Suite 607</t>
  </si>
  <si>
    <t>Suite 608</t>
  </si>
  <si>
    <t>Suite 609</t>
  </si>
  <si>
    <t>Suite 610</t>
  </si>
  <si>
    <t>Suite 614</t>
  </si>
  <si>
    <t>Suite 615</t>
  </si>
  <si>
    <t>Suite 616</t>
  </si>
  <si>
    <t>Suite 617</t>
  </si>
  <si>
    <t>Suite 618</t>
  </si>
  <si>
    <t>Suite 619</t>
  </si>
  <si>
    <t>Suite 620</t>
  </si>
  <si>
    <t>Suite 621</t>
  </si>
  <si>
    <t>SUITE 101</t>
  </si>
  <si>
    <t>SUITE 102</t>
  </si>
  <si>
    <t>SUITE 103</t>
  </si>
  <si>
    <t>SUITE 104</t>
  </si>
  <si>
    <t>SUITE 105</t>
  </si>
  <si>
    <t>SUITE 106</t>
  </si>
  <si>
    <t>SUITE 107</t>
  </si>
  <si>
    <t>SUITE 108</t>
  </si>
  <si>
    <t>SUITE 109</t>
  </si>
  <si>
    <t>SUITE 201</t>
  </si>
  <si>
    <t>SUITE 202</t>
  </si>
  <si>
    <t>SUITE 203</t>
  </si>
  <si>
    <t>SUITE 204</t>
  </si>
  <si>
    <t>SUITE 205</t>
  </si>
  <si>
    <t>SUITE 206</t>
  </si>
  <si>
    <t>SUITE 207</t>
  </si>
  <si>
    <t>SUITE 208</t>
  </si>
  <si>
    <t>SUITE 209</t>
  </si>
  <si>
    <t>SUITE 210</t>
  </si>
  <si>
    <t>SUITE 301</t>
  </si>
  <si>
    <t>SUITE 302</t>
  </si>
  <si>
    <t>SUITE 303</t>
  </si>
  <si>
    <t>SUITE 304</t>
  </si>
  <si>
    <t>SUITE 305</t>
  </si>
  <si>
    <t>SUITE 306</t>
  </si>
  <si>
    <t>SUITE 307</t>
  </si>
  <si>
    <t>SUITE 308</t>
  </si>
  <si>
    <t>SUITE 309</t>
  </si>
  <si>
    <t>SUITE 310</t>
  </si>
  <si>
    <t>SUITE 408</t>
  </si>
  <si>
    <t>SUITE 409</t>
  </si>
  <si>
    <t>SUITE 508</t>
  </si>
  <si>
    <t>SUITE 512</t>
  </si>
  <si>
    <t>SUITE 513</t>
  </si>
  <si>
    <t>SUITE 514</t>
  </si>
  <si>
    <t>SUITE 611</t>
  </si>
  <si>
    <t>Studio Premium</t>
  </si>
  <si>
    <t>SUITE 612</t>
  </si>
  <si>
    <t>SUITE 613</t>
  </si>
  <si>
    <t>Suite 701</t>
  </si>
  <si>
    <t>Suite 702</t>
  </si>
  <si>
    <t>Suite 703</t>
  </si>
  <si>
    <t>Suite 704</t>
  </si>
  <si>
    <t>Suite 705</t>
  </si>
  <si>
    <t>Suite 706</t>
  </si>
  <si>
    <t>Suite 707</t>
  </si>
  <si>
    <t>Suite 708</t>
  </si>
  <si>
    <t>Suite 709</t>
  </si>
  <si>
    <t>Suite 710</t>
  </si>
  <si>
    <t>Suite 801</t>
  </si>
  <si>
    <t>Suite 802</t>
  </si>
  <si>
    <t>Suite 803</t>
  </si>
  <si>
    <t>Suite 804</t>
  </si>
  <si>
    <t>Suite 805</t>
  </si>
  <si>
    <t>Suite 806</t>
  </si>
  <si>
    <t>Suite 807</t>
  </si>
  <si>
    <t>Suite 808</t>
  </si>
  <si>
    <t>Suite 809</t>
  </si>
  <si>
    <t>Suite 810</t>
  </si>
  <si>
    <t>Suite 901</t>
  </si>
  <si>
    <t>Suite 902</t>
  </si>
  <si>
    <t>Suite 903</t>
  </si>
  <si>
    <t>Suite 904</t>
  </si>
  <si>
    <t>Suite 905</t>
  </si>
  <si>
    <t>Suite 906</t>
  </si>
  <si>
    <t>Suite 907</t>
  </si>
  <si>
    <t>Suite 908</t>
  </si>
  <si>
    <t>Suite 909</t>
  </si>
  <si>
    <t>Suite 910</t>
  </si>
  <si>
    <t>Suite 1001</t>
  </si>
  <si>
    <t>Suite 1002</t>
  </si>
  <si>
    <t>Suite 1003</t>
  </si>
  <si>
    <t>Suite 1004</t>
  </si>
  <si>
    <t>Suite 1005</t>
  </si>
  <si>
    <t>Suite 1006</t>
  </si>
  <si>
    <t>Suite 1007</t>
  </si>
  <si>
    <t>Suite 1008</t>
  </si>
  <si>
    <t>Suite 1009</t>
  </si>
  <si>
    <t>Suite 1010</t>
  </si>
  <si>
    <t>Suite 1101</t>
  </si>
  <si>
    <t>Suite 1102</t>
  </si>
  <si>
    <t>Suite 1103</t>
  </si>
  <si>
    <t>Suite 1104</t>
  </si>
  <si>
    <t>Suite 1105</t>
  </si>
  <si>
    <t>Suite 1106</t>
  </si>
  <si>
    <t>Suite 1107</t>
  </si>
  <si>
    <t>Suite 1108</t>
  </si>
  <si>
    <t>Suite 1109</t>
  </si>
  <si>
    <t>Suite 1110</t>
  </si>
  <si>
    <t>Suite 1201</t>
  </si>
  <si>
    <t>Suite 1202</t>
  </si>
  <si>
    <t>Suite 1203</t>
  </si>
  <si>
    <t>Suite 1204</t>
  </si>
  <si>
    <t>Suite 1205</t>
  </si>
  <si>
    <t>Suite 1206</t>
  </si>
  <si>
    <t>Suite 1207</t>
  </si>
  <si>
    <t>Suite 1208</t>
  </si>
  <si>
    <t>Suite 1209</t>
  </si>
  <si>
    <t>Suite 1210</t>
  </si>
  <si>
    <t>Suite 1401</t>
  </si>
  <si>
    <t>Suite 1402</t>
  </si>
  <si>
    <t>Suite 1403</t>
  </si>
  <si>
    <t>Suite 1404</t>
  </si>
  <si>
    <t>Suite 1405</t>
  </si>
  <si>
    <t>Suite 1406</t>
  </si>
  <si>
    <t>Suite 1407</t>
  </si>
  <si>
    <t>Suite 1408</t>
  </si>
  <si>
    <t>Suite 1409</t>
  </si>
  <si>
    <t>Suite 1410</t>
  </si>
  <si>
    <t>Suite 1501</t>
  </si>
  <si>
    <t>Suite 1502</t>
  </si>
  <si>
    <t>Suite 1503</t>
  </si>
  <si>
    <t>Suite 1504</t>
  </si>
  <si>
    <t>Suite 1505</t>
  </si>
  <si>
    <t>Suite 1506</t>
  </si>
  <si>
    <t>Suite 1507</t>
  </si>
  <si>
    <t>Suite 1508</t>
  </si>
  <si>
    <t>Suite 1509</t>
  </si>
  <si>
    <t>Suite 1510</t>
  </si>
  <si>
    <t>Unit 0101</t>
  </si>
  <si>
    <t>Unit 0102</t>
  </si>
  <si>
    <t>Unit 0201</t>
  </si>
  <si>
    <t>Unit 0202</t>
  </si>
  <si>
    <t>Unit 0203</t>
  </si>
  <si>
    <t>Unit 0204</t>
  </si>
  <si>
    <t>Unit 0205</t>
  </si>
  <si>
    <t>Unit 0206</t>
  </si>
  <si>
    <t>Unit 0207</t>
  </si>
  <si>
    <t>Unit 0301</t>
  </si>
  <si>
    <t>Unit 0302</t>
  </si>
  <si>
    <t>Unit 0303</t>
  </si>
  <si>
    <t>Unit 0304</t>
  </si>
  <si>
    <t>Unit 0305</t>
  </si>
  <si>
    <t>Unit 0306</t>
  </si>
  <si>
    <t>Unit 0307</t>
  </si>
  <si>
    <t>Unit 0401</t>
  </si>
  <si>
    <t>Unit 0402</t>
  </si>
  <si>
    <t>Unit 0403</t>
  </si>
  <si>
    <t>Unit 0404</t>
  </si>
  <si>
    <t>Unit 0405</t>
  </si>
  <si>
    <t>Unit 0406</t>
  </si>
  <si>
    <t>Unit 0407</t>
  </si>
  <si>
    <t>Unit 0501</t>
  </si>
  <si>
    <t>Unit 0502</t>
  </si>
  <si>
    <t>Unit 0503</t>
  </si>
  <si>
    <t>Unit 0504</t>
  </si>
  <si>
    <t>Unit 0505</t>
  </si>
  <si>
    <t>Unit 0506</t>
  </si>
  <si>
    <t>Unit 0507</t>
  </si>
  <si>
    <t>Unit 0601</t>
  </si>
  <si>
    <t>Unit 0602</t>
  </si>
  <si>
    <t>Unit 0603</t>
  </si>
  <si>
    <t>Unit 0604</t>
  </si>
  <si>
    <t>Unit 0605</t>
  </si>
  <si>
    <t>Unit 0606</t>
  </si>
  <si>
    <t>Unit 0607</t>
  </si>
  <si>
    <t>Unit 0701</t>
  </si>
  <si>
    <t>Unit 0702</t>
  </si>
  <si>
    <t>Unit 0703</t>
  </si>
  <si>
    <t>Unit 0704</t>
  </si>
  <si>
    <t>Unit 0705</t>
  </si>
  <si>
    <t>Unit 0706</t>
  </si>
  <si>
    <t>Unit 0707</t>
  </si>
  <si>
    <t>Unit 0801</t>
  </si>
  <si>
    <t>Unit 0802</t>
  </si>
  <si>
    <t>Unit 0803</t>
  </si>
  <si>
    <t>Unit 0804</t>
  </si>
  <si>
    <t>Unit 0805</t>
  </si>
  <si>
    <t>Unit 0806</t>
  </si>
  <si>
    <t>Unit 0807</t>
  </si>
  <si>
    <t>Unit 0901</t>
  </si>
  <si>
    <t>Unit 0902</t>
  </si>
  <si>
    <t>Unit 0903</t>
  </si>
  <si>
    <t>Unit 0904</t>
  </si>
  <si>
    <t>Unit 0905</t>
  </si>
  <si>
    <t>Unit 0906</t>
  </si>
  <si>
    <t>Unit 0907</t>
  </si>
  <si>
    <t>Unit 1001</t>
  </si>
  <si>
    <t>Unit 1002</t>
  </si>
  <si>
    <t>Unit 1003</t>
  </si>
  <si>
    <t>Unit 1004</t>
  </si>
  <si>
    <t>Unit 1005</t>
  </si>
  <si>
    <t>Unit 1006</t>
  </si>
  <si>
    <t>Unit 1007</t>
  </si>
  <si>
    <t>Unit 1101</t>
  </si>
  <si>
    <t>Unit 1102</t>
  </si>
  <si>
    <t>Unit 1103</t>
  </si>
  <si>
    <t>Unit 1104</t>
  </si>
  <si>
    <t>Unit 1105</t>
  </si>
  <si>
    <t>Unit 1106</t>
  </si>
  <si>
    <t>Unit 1107</t>
  </si>
  <si>
    <t>Unit 1201</t>
  </si>
  <si>
    <t>Unit 1202</t>
  </si>
  <si>
    <t>Unit 1203</t>
  </si>
  <si>
    <t>Unit 1204</t>
  </si>
  <si>
    <t>Unit 1205</t>
  </si>
  <si>
    <t>Unit 1206</t>
  </si>
  <si>
    <t>Unit 1207</t>
  </si>
  <si>
    <t>Unit 1301</t>
  </si>
  <si>
    <t>Unit 1302</t>
  </si>
  <si>
    <t>Unit 1303</t>
  </si>
  <si>
    <t>Unit 1304</t>
  </si>
  <si>
    <t>Unit 1305</t>
  </si>
  <si>
    <t>Unit 1306</t>
  </si>
  <si>
    <t>Unit 1307</t>
  </si>
  <si>
    <t>Unit 1401</t>
  </si>
  <si>
    <t>Unit 1402</t>
  </si>
  <si>
    <t>Unit 1403</t>
  </si>
  <si>
    <t>Unit 1404</t>
  </si>
  <si>
    <t>Unit 1405</t>
  </si>
  <si>
    <t>Unit 1406</t>
  </si>
  <si>
    <t>Unit 1407</t>
  </si>
  <si>
    <t>Unit 0103</t>
  </si>
  <si>
    <t>Unit 1501</t>
  </si>
  <si>
    <t>2 Bedroom Penthouse Premium</t>
  </si>
  <si>
    <t>Unit 1502</t>
  </si>
  <si>
    <t>Unit 1503</t>
  </si>
  <si>
    <t>2 Bedroom Penthouse</t>
  </si>
  <si>
    <t>Unit 1504</t>
  </si>
  <si>
    <t>3 Bedroom Penthouse</t>
  </si>
  <si>
    <t>P3</t>
  </si>
  <si>
    <t>3 Bedroom Townhouse</t>
  </si>
  <si>
    <t>1 Bedroom Penthouse Premium</t>
  </si>
  <si>
    <t>P2</t>
  </si>
  <si>
    <t>G4</t>
  </si>
  <si>
    <t>P7</t>
  </si>
  <si>
    <t>3 Bedroom Penthouse Premium</t>
  </si>
  <si>
    <t>P1</t>
  </si>
  <si>
    <t>G2</t>
  </si>
  <si>
    <t>P5</t>
  </si>
  <si>
    <t>3 Bedroom Townhouse Premium</t>
  </si>
  <si>
    <t>G7</t>
  </si>
  <si>
    <t>G3</t>
  </si>
  <si>
    <t>G1</t>
  </si>
  <si>
    <t>G5</t>
  </si>
  <si>
    <t>P4</t>
  </si>
  <si>
    <t>P6</t>
  </si>
  <si>
    <t>G6</t>
  </si>
  <si>
    <t>Unit 1505</t>
  </si>
  <si>
    <t>Unit 1506</t>
  </si>
  <si>
    <t>Clinic</t>
  </si>
  <si>
    <t>Hair Dresser</t>
  </si>
  <si>
    <t>Unit 0104</t>
  </si>
  <si>
    <t>Unit 0105</t>
  </si>
  <si>
    <t>Unit 0106</t>
  </si>
  <si>
    <t>Unit 0107</t>
  </si>
  <si>
    <t>Unit 0208</t>
  </si>
  <si>
    <t>Unit 0209</t>
  </si>
  <si>
    <t>Unit 0210</t>
  </si>
  <si>
    <t>Unit 0308</t>
  </si>
  <si>
    <t>Unit 0309</t>
  </si>
  <si>
    <t>Unit 0310</t>
  </si>
  <si>
    <t>Unit 0408</t>
  </si>
  <si>
    <t>Unit 0409</t>
  </si>
  <si>
    <t>Unit 0410</t>
  </si>
  <si>
    <t>Unit 0508</t>
  </si>
  <si>
    <t>Unit 0509</t>
  </si>
  <si>
    <t>Unit 0510</t>
  </si>
  <si>
    <t>Unit 0608</t>
  </si>
  <si>
    <t>Unit 0609</t>
  </si>
  <si>
    <t>Unit 0610</t>
  </si>
  <si>
    <t>Unit 0708</t>
  </si>
  <si>
    <t>Unit 0709</t>
  </si>
  <si>
    <t>Unit 0710</t>
  </si>
  <si>
    <t>Unit 0808</t>
  </si>
  <si>
    <t>Unit 0809</t>
  </si>
  <si>
    <t>Unit 0810</t>
  </si>
  <si>
    <t>Unit 0908</t>
  </si>
  <si>
    <t>Unit 0909</t>
  </si>
  <si>
    <t>Unit 0910</t>
  </si>
  <si>
    <t>Unit 1008</t>
  </si>
  <si>
    <t>Unit 1009</t>
  </si>
  <si>
    <t>Unit 1010</t>
  </si>
  <si>
    <t>Unit 1108</t>
  </si>
  <si>
    <t>Unit 1109</t>
  </si>
  <si>
    <t>Unit 1110</t>
  </si>
  <si>
    <t>Unit 1208</t>
  </si>
  <si>
    <t>Unit 1209</t>
  </si>
  <si>
    <t>Unit 1210</t>
  </si>
  <si>
    <t>Unit 1408</t>
  </si>
  <si>
    <t>Unit 1409</t>
  </si>
  <si>
    <t>Unit 1410</t>
  </si>
  <si>
    <t>Unit 1507</t>
  </si>
  <si>
    <t>Unit 1508</t>
  </si>
  <si>
    <t>Unit 1509</t>
  </si>
  <si>
    <t>Unit 1510</t>
  </si>
  <si>
    <t>Unit 1601</t>
  </si>
  <si>
    <t>Unit 1602</t>
  </si>
  <si>
    <t>Unit 1603</t>
  </si>
  <si>
    <t>Unit 1604</t>
  </si>
  <si>
    <t>Unit 1605</t>
  </si>
  <si>
    <t>Unit 1606</t>
  </si>
  <si>
    <t>Unit 1607</t>
  </si>
  <si>
    <t>Unit 1608</t>
  </si>
  <si>
    <t>Unit 1609</t>
  </si>
  <si>
    <t>Unit 1610</t>
  </si>
  <si>
    <t>Unit 1701</t>
  </si>
  <si>
    <t>Unit 1702</t>
  </si>
  <si>
    <t>Unit 1703</t>
  </si>
  <si>
    <t>Unit 1704</t>
  </si>
  <si>
    <t>Unit 1705</t>
  </si>
  <si>
    <t>Unit 1706</t>
  </si>
  <si>
    <t>Unit 1707</t>
  </si>
  <si>
    <t>Unit 1708</t>
  </si>
  <si>
    <t>Unit 1709</t>
  </si>
  <si>
    <t>Unit 1710</t>
  </si>
  <si>
    <t>Unit 1801</t>
  </si>
  <si>
    <t>Unit 1802</t>
  </si>
  <si>
    <t>Unit 1803</t>
  </si>
  <si>
    <t>Unit 1804</t>
  </si>
  <si>
    <t>Unit 1805</t>
  </si>
  <si>
    <t>Unit 1806</t>
  </si>
  <si>
    <t>Unit 1807</t>
  </si>
  <si>
    <t>Unit 1808</t>
  </si>
  <si>
    <t>Unit 1809</t>
  </si>
  <si>
    <t>Unit 1810</t>
  </si>
  <si>
    <t>1 Bedroom Basement Premium</t>
  </si>
  <si>
    <t>Studio Basement</t>
  </si>
  <si>
    <t>1 Bedroom Basement</t>
  </si>
  <si>
    <t>2 Bedroom Basement</t>
  </si>
  <si>
    <t>Unit 901</t>
  </si>
  <si>
    <t>Unit 902</t>
  </si>
  <si>
    <t>Unit 903</t>
  </si>
  <si>
    <t>Unit 904</t>
  </si>
  <si>
    <t>Unit 905</t>
  </si>
  <si>
    <t>Unit 906</t>
  </si>
  <si>
    <t>Unit 907</t>
  </si>
  <si>
    <t>Unit 908</t>
  </si>
  <si>
    <t>1 Bedroom + Den</t>
  </si>
  <si>
    <t>2 Bedroom + Den Premium</t>
  </si>
  <si>
    <t>1 Bedroom Penthouse</t>
  </si>
  <si>
    <t>Unit 0201(RCSR)</t>
  </si>
  <si>
    <t>Unit 1901</t>
  </si>
  <si>
    <t>Unit 1902</t>
  </si>
  <si>
    <t>Unit 1903</t>
  </si>
  <si>
    <t>Unit 1904</t>
  </si>
  <si>
    <t>Unit 1905</t>
  </si>
  <si>
    <t>Unit 1906</t>
  </si>
  <si>
    <t>Unit 1907</t>
  </si>
  <si>
    <t>Unit 1908</t>
  </si>
  <si>
    <t>Unit 2001</t>
  </si>
  <si>
    <t>Unit 2002</t>
  </si>
  <si>
    <t>Unit 2003</t>
  </si>
  <si>
    <t>Unit 2004</t>
  </si>
  <si>
    <t>Unit 2005</t>
  </si>
  <si>
    <t>Unit 2006</t>
  </si>
  <si>
    <t>Unit 2007</t>
  </si>
  <si>
    <t>Unit 2008</t>
  </si>
  <si>
    <t>Unit 2101</t>
  </si>
  <si>
    <t>Unit 2102</t>
  </si>
  <si>
    <t>Unit 2103</t>
  </si>
  <si>
    <t>Unit 2104</t>
  </si>
  <si>
    <t>Unit 2105</t>
  </si>
  <si>
    <t>Unit 2106</t>
  </si>
  <si>
    <t>Unit 2107</t>
  </si>
  <si>
    <t>Unit 2108</t>
  </si>
  <si>
    <t>Unit 2201</t>
  </si>
  <si>
    <t>Unit 2202</t>
  </si>
  <si>
    <t>Unit 2203</t>
  </si>
  <si>
    <t>Unit 2204</t>
  </si>
  <si>
    <t>Unit 2205</t>
  </si>
  <si>
    <t>Unit 2206</t>
  </si>
  <si>
    <t>Unit 2207</t>
  </si>
  <si>
    <t>Unit 2208</t>
  </si>
  <si>
    <t>Unit 2301</t>
  </si>
  <si>
    <t>Unit 2302</t>
  </si>
  <si>
    <t>Unit 2303</t>
  </si>
  <si>
    <t>Unit 2304</t>
  </si>
  <si>
    <t>Unit 2305</t>
  </si>
  <si>
    <t>Unit 2306</t>
  </si>
  <si>
    <t>Unit 2307</t>
  </si>
  <si>
    <t>Unit 2308</t>
  </si>
  <si>
    <t>Unit 2401</t>
  </si>
  <si>
    <t>Unit 2402</t>
  </si>
  <si>
    <t>Suite 0101</t>
  </si>
  <si>
    <t>Suite 0102</t>
  </si>
  <si>
    <t>Suite 0105</t>
  </si>
  <si>
    <t>Suite 0201</t>
  </si>
  <si>
    <t>Suite 0202</t>
  </si>
  <si>
    <t>Suite 0203</t>
  </si>
  <si>
    <t>Suite 0204</t>
  </si>
  <si>
    <t>Suite 0205</t>
  </si>
  <si>
    <t>Suite 0206</t>
  </si>
  <si>
    <t>Suite 0207</t>
  </si>
  <si>
    <t>Suite 0208</t>
  </si>
  <si>
    <t>Suite 209-1</t>
  </si>
  <si>
    <t>Suite 0210</t>
  </si>
  <si>
    <t>Suite 0301</t>
  </si>
  <si>
    <t>Suite 0302</t>
  </si>
  <si>
    <t>Suite 0303</t>
  </si>
  <si>
    <t>Suite 0304</t>
  </si>
  <si>
    <t>Suite 0305</t>
  </si>
  <si>
    <t>Suite 0306</t>
  </si>
  <si>
    <t>Suite 0307</t>
  </si>
  <si>
    <t>Suite 0308</t>
  </si>
  <si>
    <t>Suite 0309</t>
  </si>
  <si>
    <t>Suite 0310</t>
  </si>
  <si>
    <t>Suite 0401</t>
  </si>
  <si>
    <t>Suite 0402</t>
  </si>
  <si>
    <t>Suite 0403</t>
  </si>
  <si>
    <t>Suite 0404</t>
  </si>
  <si>
    <t>Suite 0405</t>
  </si>
  <si>
    <t>Suite 0406</t>
  </si>
  <si>
    <t>Suite 0407</t>
  </si>
  <si>
    <t>Suite 0408</t>
  </si>
  <si>
    <t>Suite 0409</t>
  </si>
  <si>
    <t>Suite 0410</t>
  </si>
  <si>
    <t>Suite 0501</t>
  </si>
  <si>
    <t>Suite 0502</t>
  </si>
  <si>
    <t>Suite 0503</t>
  </si>
  <si>
    <t>Suite 0504</t>
  </si>
  <si>
    <t>Suite 0505</t>
  </si>
  <si>
    <t>Suite 0506</t>
  </si>
  <si>
    <t>Suite 0507</t>
  </si>
  <si>
    <t>Suite 0508</t>
  </si>
  <si>
    <t>Suite 0509</t>
  </si>
  <si>
    <t>Suite 0510</t>
  </si>
  <si>
    <t>Suite 0601</t>
  </si>
  <si>
    <t>Suite 0602</t>
  </si>
  <si>
    <t>Suite 0603</t>
  </si>
  <si>
    <t>Suite 0604</t>
  </si>
  <si>
    <t>Suite 0605</t>
  </si>
  <si>
    <t>Suite 0606</t>
  </si>
  <si>
    <t>Suite 0607</t>
  </si>
  <si>
    <t>Suite 0608</t>
  </si>
  <si>
    <t>Suite 0609</t>
  </si>
  <si>
    <t>Suite 0610</t>
  </si>
  <si>
    <t>Suite 0701</t>
  </si>
  <si>
    <t>Suite 0702</t>
  </si>
  <si>
    <t>Suite 0703</t>
  </si>
  <si>
    <t>Suite 0704</t>
  </si>
  <si>
    <t>Suite 0705</t>
  </si>
  <si>
    <t>Suite 0706</t>
  </si>
  <si>
    <t>Suite 0707</t>
  </si>
  <si>
    <t>Suite 0708</t>
  </si>
  <si>
    <t>Suite 0709</t>
  </si>
  <si>
    <t>Suite 0710</t>
  </si>
  <si>
    <t>Suite 0801</t>
  </si>
  <si>
    <t>Suite 0802</t>
  </si>
  <si>
    <t>Suite 0803</t>
  </si>
  <si>
    <t>Suite 0804</t>
  </si>
  <si>
    <t>Suite 0805</t>
  </si>
  <si>
    <t>Suite 0806</t>
  </si>
  <si>
    <t>Suite 0807</t>
  </si>
  <si>
    <t>Suite 0808</t>
  </si>
  <si>
    <t>Suite 0809</t>
  </si>
  <si>
    <t>Suite 0810</t>
  </si>
  <si>
    <t>Suite 0901</t>
  </si>
  <si>
    <t>Suite 0902</t>
  </si>
  <si>
    <t>Suite 0903</t>
  </si>
  <si>
    <t>Suite 0904</t>
  </si>
  <si>
    <t>Suite 0905</t>
  </si>
  <si>
    <t>Suite 0906</t>
  </si>
  <si>
    <t>Suite 0907</t>
  </si>
  <si>
    <t>Suite 0908</t>
  </si>
  <si>
    <t>Suite 0909</t>
  </si>
  <si>
    <t>Suite 0910</t>
  </si>
  <si>
    <t>Unit 1308</t>
  </si>
  <si>
    <t>Unit 200</t>
  </si>
  <si>
    <t>Unit 209</t>
  </si>
  <si>
    <t>Unit 210</t>
  </si>
  <si>
    <t>Unit 211</t>
  </si>
  <si>
    <t>Unit 212</t>
  </si>
  <si>
    <t>Unit 222</t>
  </si>
  <si>
    <t>Unit 311</t>
  </si>
  <si>
    <t>Unit 400</t>
  </si>
  <si>
    <t>Unit 409</t>
  </si>
  <si>
    <t>Unit 410</t>
  </si>
  <si>
    <t>Unit 411</t>
  </si>
  <si>
    <t>Unit 412</t>
  </si>
  <si>
    <t>Unit 413</t>
  </si>
  <si>
    <t>Unit 414</t>
  </si>
  <si>
    <t>Unit 415</t>
  </si>
  <si>
    <t>Unit 416</t>
  </si>
  <si>
    <t>Unit 418</t>
  </si>
  <si>
    <t>Unit 420</t>
  </si>
  <si>
    <t>Unit 422</t>
  </si>
  <si>
    <t>Suite 0103</t>
  </si>
  <si>
    <t>Suite 1601</t>
  </si>
  <si>
    <t>Suite 1602</t>
  </si>
  <si>
    <t>Suite 1603</t>
  </si>
  <si>
    <t>Suite 1604</t>
  </si>
  <si>
    <t>Suite 1605</t>
  </si>
  <si>
    <t>Suite 1606</t>
  </si>
  <si>
    <t>Suite 1607</t>
  </si>
  <si>
    <t>Suite 1608</t>
  </si>
  <si>
    <t>Suite 1701</t>
  </si>
  <si>
    <t>Suite 1702</t>
  </si>
  <si>
    <t>Suite 1703</t>
  </si>
  <si>
    <t>Suite 1704</t>
  </si>
  <si>
    <t>Suite 1705</t>
  </si>
  <si>
    <t>Suite 1706</t>
  </si>
  <si>
    <t>Suite 1707</t>
  </si>
  <si>
    <t>Suite 1708</t>
  </si>
  <si>
    <t>Suite 1801</t>
  </si>
  <si>
    <t>Suite 1802</t>
  </si>
  <si>
    <t>Suite 1803</t>
  </si>
  <si>
    <t>Suite 1804</t>
  </si>
  <si>
    <t>Suite 1805</t>
  </si>
  <si>
    <t>Suite 1806</t>
  </si>
  <si>
    <t>Suite 1807</t>
  </si>
  <si>
    <t>Suite 1808</t>
  </si>
  <si>
    <t>Suite 1901</t>
  </si>
  <si>
    <t>Suite 1902</t>
  </si>
  <si>
    <t>Suite 1903</t>
  </si>
  <si>
    <t>Suite 1904</t>
  </si>
  <si>
    <t>Suite 1905</t>
  </si>
  <si>
    <t>Suite 1906</t>
  </si>
  <si>
    <t>Suite 1907</t>
  </si>
  <si>
    <t>Suite 1908</t>
  </si>
  <si>
    <t>Suite 2001</t>
  </si>
  <si>
    <t>Suite 2002</t>
  </si>
  <si>
    <t>Suite 2003</t>
  </si>
  <si>
    <t>Suite 2004</t>
  </si>
  <si>
    <t>Suite 2005</t>
  </si>
  <si>
    <t>Suite 2006</t>
  </si>
  <si>
    <t>Suite 2007</t>
  </si>
  <si>
    <t>Suite 2008</t>
  </si>
  <si>
    <t>Suite 2101</t>
  </si>
  <si>
    <t>Suite 2102</t>
  </si>
  <si>
    <t>Suite 2103</t>
  </si>
  <si>
    <t>Suite 2104</t>
  </si>
  <si>
    <t>Suite 2105</t>
  </si>
  <si>
    <t>Suite 2106</t>
  </si>
  <si>
    <t>Suite 2107</t>
  </si>
  <si>
    <t>Suite 2108</t>
  </si>
  <si>
    <t>Suite 2201</t>
  </si>
  <si>
    <t>Suite 2202</t>
  </si>
  <si>
    <t>Suite 2203</t>
  </si>
  <si>
    <t>Suite 2204</t>
  </si>
  <si>
    <t>Suite 2205</t>
  </si>
  <si>
    <t>Suite 2206</t>
  </si>
  <si>
    <t>Suite 2207</t>
  </si>
  <si>
    <t>Suite 2208</t>
  </si>
  <si>
    <t>Suite 2301</t>
  </si>
  <si>
    <t>Suite 2302</t>
  </si>
  <si>
    <t>Suite 2303</t>
  </si>
  <si>
    <t>Suite 2304</t>
  </si>
  <si>
    <t>Suite 2305</t>
  </si>
  <si>
    <t>Suite 2306</t>
  </si>
  <si>
    <t>Suite 2307</t>
  </si>
  <si>
    <t>Suite 2308</t>
  </si>
  <si>
    <t>Suite 2401</t>
  </si>
  <si>
    <t>Suite 2402</t>
  </si>
  <si>
    <t>Suite 2403</t>
  </si>
  <si>
    <t>Suite 2404</t>
  </si>
  <si>
    <t>Suite 2405</t>
  </si>
  <si>
    <t>Suite 2406</t>
  </si>
  <si>
    <t>Suite 2407</t>
  </si>
  <si>
    <t>Suite 2408</t>
  </si>
  <si>
    <t>Suite 422</t>
  </si>
  <si>
    <t>Suite 423</t>
  </si>
  <si>
    <t>Suite 424</t>
  </si>
  <si>
    <t>Suite 425</t>
  </si>
  <si>
    <t>Suite 426</t>
  </si>
  <si>
    <t>Suite 427</t>
  </si>
  <si>
    <t>101</t>
  </si>
  <si>
    <t>102</t>
  </si>
  <si>
    <t>103</t>
  </si>
  <si>
    <t>104</t>
  </si>
  <si>
    <t>105</t>
  </si>
  <si>
    <t>106</t>
  </si>
  <si>
    <t>207</t>
  </si>
  <si>
    <t>208</t>
  </si>
  <si>
    <t>209</t>
  </si>
  <si>
    <t>210</t>
  </si>
  <si>
    <t>211</t>
  </si>
  <si>
    <t>212</t>
  </si>
  <si>
    <t>213</t>
  </si>
  <si>
    <t>314</t>
  </si>
  <si>
    <t>315</t>
  </si>
  <si>
    <t>316</t>
  </si>
  <si>
    <t>317</t>
  </si>
  <si>
    <t>318</t>
  </si>
  <si>
    <t>319</t>
  </si>
  <si>
    <t>320</t>
  </si>
  <si>
    <t>SUITE 401</t>
  </si>
  <si>
    <t>SUITE 402</t>
  </si>
  <si>
    <t>SUITE 403</t>
  </si>
  <si>
    <t>SUITE 404</t>
  </si>
  <si>
    <t>SUITE 405</t>
  </si>
  <si>
    <t>SUITE 406</t>
  </si>
  <si>
    <t>SUITE 407</t>
  </si>
  <si>
    <t>2 Bedroom Basement Premium</t>
  </si>
  <si>
    <t>SUITE 110</t>
  </si>
  <si>
    <t>SUITE 410</t>
  </si>
  <si>
    <t>Bldg.A - Suite 10</t>
  </si>
  <si>
    <t>Bldg.A - Suite 11</t>
  </si>
  <si>
    <t>Bldg.A - Suite 12</t>
  </si>
  <si>
    <t>Bldg.A - Suite 13</t>
  </si>
  <si>
    <t>Bldg.A - Suite 14</t>
  </si>
  <si>
    <t>Bldg.A - Suite 15</t>
  </si>
  <si>
    <t>Bldg.A - Suite 20</t>
  </si>
  <si>
    <t>Bldg.A - Suite 21</t>
  </si>
  <si>
    <t>Bldg.A - Suite 22</t>
  </si>
  <si>
    <t>Bldg.A - Suite 23</t>
  </si>
  <si>
    <t>Bldg.A - Suite 24</t>
  </si>
  <si>
    <t>Bldg.A - Suite 25</t>
  </si>
  <si>
    <t>Bldg.A - Suite 30</t>
  </si>
  <si>
    <t>Bldg.A - Suite 31</t>
  </si>
  <si>
    <t>Bldg.A - Suite 32</t>
  </si>
  <si>
    <t>Bldg.A - Suite 33</t>
  </si>
  <si>
    <t>Bldg.A - Suite 34</t>
  </si>
  <si>
    <t>Bldg.A - Suite 35</t>
  </si>
  <si>
    <t>Bldg.B - Suite 10</t>
  </si>
  <si>
    <t>Bldg.B - Suite 11</t>
  </si>
  <si>
    <t>Bldg.B - Suite 12</t>
  </si>
  <si>
    <t>Bldg.B - Suite 13</t>
  </si>
  <si>
    <t>Bldg.B - Suite 14</t>
  </si>
  <si>
    <t>Bldg.B - Suite 15</t>
  </si>
  <si>
    <t>Bldg.B - Suite 20</t>
  </si>
  <si>
    <t>Bldg.B - Suite 21</t>
  </si>
  <si>
    <t>Bldg.B - Suite 22</t>
  </si>
  <si>
    <t>Bldg.B - Suite 23</t>
  </si>
  <si>
    <t>Bldg.B - Suite 24</t>
  </si>
  <si>
    <t>Bldg.B - Suite 25</t>
  </si>
  <si>
    <t>Bldg.B - Suite 30</t>
  </si>
  <si>
    <t>Bldg.B - Suite 31</t>
  </si>
  <si>
    <t>Bldg.B - Suite 32</t>
  </si>
  <si>
    <t>Bldg.B - Suite 33</t>
  </si>
  <si>
    <t>Bldg.B - Suite 34</t>
  </si>
  <si>
    <t>Bldg.B - Suite 35</t>
  </si>
  <si>
    <t>Bldg.C - Suite 10</t>
  </si>
  <si>
    <t>3 Bedroom Basement</t>
  </si>
  <si>
    <t>Bldg.C - Suite 11</t>
  </si>
  <si>
    <t>Bldg.C - Suite 12</t>
  </si>
  <si>
    <t>Bldg.C - Suite 13</t>
  </si>
  <si>
    <t>Bldg.C - Suite 14</t>
  </si>
  <si>
    <t>Bldg.C - Suite 15</t>
  </si>
  <si>
    <t>Bldg.C - Suite 20</t>
  </si>
  <si>
    <t>Bldg.C - Suite 21</t>
  </si>
  <si>
    <t>Bldg.C - Suite 22</t>
  </si>
  <si>
    <t>Bldg.C - Suite 23</t>
  </si>
  <si>
    <t>Bldg.C - Suite 24</t>
  </si>
  <si>
    <t>Bldg.C - Suite 25</t>
  </si>
  <si>
    <t>Bldg.C - Suite 30</t>
  </si>
  <si>
    <t>Bldg.C - Suite 31</t>
  </si>
  <si>
    <t>Bldg.C - Suite 32</t>
  </si>
  <si>
    <t>Bldg.C - Suite 33</t>
  </si>
  <si>
    <t>Bldg.C - Suite 34</t>
  </si>
  <si>
    <t>Bldg.C - Suite 35</t>
  </si>
  <si>
    <t>Bldg.C - Suite 40</t>
  </si>
  <si>
    <t>Bldg.C - Suite 41</t>
  </si>
  <si>
    <t>Bldg.C - Suite 42</t>
  </si>
  <si>
    <t>Bldg.C - Suite 43</t>
  </si>
  <si>
    <t>Bldg.C - Suite 44</t>
  </si>
  <si>
    <t>Bldg.C - Suite 45</t>
  </si>
  <si>
    <t>Bldg.D - Suite 10</t>
  </si>
  <si>
    <t>Bldg.D - Suite 11</t>
  </si>
  <si>
    <t>Bldg.D - Suite 12</t>
  </si>
  <si>
    <t>Bldg.D - Suite 20</t>
  </si>
  <si>
    <t>Bldg.D - Suite 21</t>
  </si>
  <si>
    <t>Bldg.D - Suite 22</t>
  </si>
  <si>
    <t>Bldg.D - Suite 30</t>
  </si>
  <si>
    <t>Bldg.D - Suite 31</t>
  </si>
  <si>
    <t>Bldg.D - Suite 32</t>
  </si>
  <si>
    <t>Bldg.E - Suite 10</t>
  </si>
  <si>
    <t>Bldg.E - Suite 11</t>
  </si>
  <si>
    <t>Bldg.E - Suite 12</t>
  </si>
  <si>
    <t>Bldg.E - Suite 13</t>
  </si>
  <si>
    <t>Bldg.E - Suite 14</t>
  </si>
  <si>
    <t>Bldg.E - Suite 15</t>
  </si>
  <si>
    <t>Bldg.E - Suite 20</t>
  </si>
  <si>
    <t>Bldg.E - Suite 21</t>
  </si>
  <si>
    <t>Bldg.E - Suite 22</t>
  </si>
  <si>
    <t>Bldg.E - Suite 23</t>
  </si>
  <si>
    <t>Bldg.E - Suite 24</t>
  </si>
  <si>
    <t>Bldg.E - Suite 25</t>
  </si>
  <si>
    <t>Bldg.E - Suite 30</t>
  </si>
  <si>
    <t>Bldg.E - Suite 31</t>
  </si>
  <si>
    <t>Bldg.E - Suite 32</t>
  </si>
  <si>
    <t>Bldg.E - Suite 33</t>
  </si>
  <si>
    <t>Bldg.E - Suite 34</t>
  </si>
  <si>
    <t>Bldg.E - Suite 35</t>
  </si>
  <si>
    <t>Bldg.F - Suite 10</t>
  </si>
  <si>
    <t>Bldg.F - Suite 11</t>
  </si>
  <si>
    <t>Bldg.F - Suite 12</t>
  </si>
  <si>
    <t>Bldg.F - Suite 20</t>
  </si>
  <si>
    <t>Bldg.F - Suite 21</t>
  </si>
  <si>
    <t>Bldg.F - Suite 22</t>
  </si>
  <si>
    <t>Bldg.F - Suite 30</t>
  </si>
  <si>
    <t>Bldg.F - Suite 31</t>
  </si>
  <si>
    <t>Bldg.F - Suite 32</t>
  </si>
  <si>
    <t>Bldg.G - Suite 10</t>
  </si>
  <si>
    <t>Bldg.G - Suite 11</t>
  </si>
  <si>
    <t>Bldg.G - Suite 12</t>
  </si>
  <si>
    <t>Bldg.G - Suite 13</t>
  </si>
  <si>
    <t>Bldg.G - Suite 14</t>
  </si>
  <si>
    <t>Bldg.G - Suite 15</t>
  </si>
  <si>
    <t>Bldg.G - Suite 20</t>
  </si>
  <si>
    <t>Bldg.G - Suite 21</t>
  </si>
  <si>
    <t>Bldg.G - Suite 22</t>
  </si>
  <si>
    <t>Bldg.G - Suite 23</t>
  </si>
  <si>
    <t>Bldg.G - Suite 24</t>
  </si>
  <si>
    <t>Bldg.G - Suite 25</t>
  </si>
  <si>
    <t>Bldg.G - Suite 30</t>
  </si>
  <si>
    <t>Bldg.G - Suite 31</t>
  </si>
  <si>
    <t>Bldg.G - Suite 32</t>
  </si>
  <si>
    <t>Bldg.G - Suite 33</t>
  </si>
  <si>
    <t>Bldg.G - Suite 34</t>
  </si>
  <si>
    <t>Bldg.G - Suite 35</t>
  </si>
  <si>
    <t>Bldg.G - Suite 40</t>
  </si>
  <si>
    <t>Bldg.G - Suite 41</t>
  </si>
  <si>
    <t>Bldg.G - Suite 42</t>
  </si>
  <si>
    <t>Bldg.G - Suite 43</t>
  </si>
  <si>
    <t>Bldg.G - Suite 44</t>
  </si>
  <si>
    <t>Bldg.G - Suite 45</t>
  </si>
  <si>
    <t>Bldg.H - Suite 10</t>
  </si>
  <si>
    <t>Bldg.H - Suite 11</t>
  </si>
  <si>
    <t>Bldg.H - Suite 12</t>
  </si>
  <si>
    <t>Bldg.H - Suite 13</t>
  </si>
  <si>
    <t>Bldg.H - Suite 14</t>
  </si>
  <si>
    <t>Bldg.H - Suite 15</t>
  </si>
  <si>
    <t>Bldg.H - Suite 20</t>
  </si>
  <si>
    <t>Bldg.H - Suite 21</t>
  </si>
  <si>
    <t>Bldg.H - Suite 22</t>
  </si>
  <si>
    <t>Bldg.H - Suite 23</t>
  </si>
  <si>
    <t>Bldg.H - Suite 24</t>
  </si>
  <si>
    <t>Bldg.H - Suite 25</t>
  </si>
  <si>
    <t>Bldg.H - Suite 30</t>
  </si>
  <si>
    <t>Bldg.H - Suite 31</t>
  </si>
  <si>
    <t>Bldg.H - Suite 32</t>
  </si>
  <si>
    <t>Bldg.H - Suite 33</t>
  </si>
  <si>
    <t>Bldg.H - Suite 34</t>
  </si>
  <si>
    <t>Bldg.H - Suite 35</t>
  </si>
  <si>
    <t>Bldg.J - Suite 10</t>
  </si>
  <si>
    <t>Bldg.J - Suite 11</t>
  </si>
  <si>
    <t>Bldg.J - Suite 12</t>
  </si>
  <si>
    <t>Bldg.J - Suite 13</t>
  </si>
  <si>
    <t>Bldg.J - Suite 14</t>
  </si>
  <si>
    <t>Bldg.J - Suite 15</t>
  </si>
  <si>
    <t>Bldg.J - Suite 20</t>
  </si>
  <si>
    <t>Bldg.J - Suite 21</t>
  </si>
  <si>
    <t>Bldg.J - Suite 22</t>
  </si>
  <si>
    <t>Bldg.J - Suite 23</t>
  </si>
  <si>
    <t>Bldg.J - Suite 24</t>
  </si>
  <si>
    <t>Bldg.J - Suite 25</t>
  </si>
  <si>
    <t>Bldg.J - Suite 30</t>
  </si>
  <si>
    <t>Bldg.J - Suite 31</t>
  </si>
  <si>
    <t>Bldg.J - Suite 32</t>
  </si>
  <si>
    <t>Bldg.J - Suite 33</t>
  </si>
  <si>
    <t>Bldg.J - Suite 34</t>
  </si>
  <si>
    <t>Bldg.J - Suite 35</t>
  </si>
  <si>
    <t>Bldg.K - Suite 10</t>
  </si>
  <si>
    <t>Bldg.K - Suite 11</t>
  </si>
  <si>
    <t>Bldg.K - Suite 12</t>
  </si>
  <si>
    <t>Bldg.K - Suite 13</t>
  </si>
  <si>
    <t>Bldg.K - Suite 14</t>
  </si>
  <si>
    <t>Bldg.K - Suite 15</t>
  </si>
  <si>
    <t>Bldg.K - Suite 20</t>
  </si>
  <si>
    <t>Bldg.K - Suite 21</t>
  </si>
  <si>
    <t>Bldg.K - Suite 22</t>
  </si>
  <si>
    <t>Bldg.K - Suite 23</t>
  </si>
  <si>
    <t>Bldg.K - Suite 24</t>
  </si>
  <si>
    <t>Bldg.K - Suite 25</t>
  </si>
  <si>
    <t>Bldg.K - Suite 30</t>
  </si>
  <si>
    <t>Bldg.K - Suite 31</t>
  </si>
  <si>
    <t>Bldg.K - Suite 32</t>
  </si>
  <si>
    <t>Bldg.K - Suite 33</t>
  </si>
  <si>
    <t>Bldg.K - Suite 34</t>
  </si>
  <si>
    <t>Bldg.K - Suite 35</t>
  </si>
  <si>
    <t>Bldg.K - Suite 40</t>
  </si>
  <si>
    <t>Bldg.K - Suite 41</t>
  </si>
  <si>
    <t>Bldg.K - Suite 42</t>
  </si>
  <si>
    <t>Bldg.K - Suite 43</t>
  </si>
  <si>
    <t>Bldg.K - Suite 44</t>
  </si>
  <si>
    <t>Bldg.K - Suite 45</t>
  </si>
  <si>
    <t>601</t>
  </si>
  <si>
    <t>602</t>
  </si>
  <si>
    <t>603</t>
  </si>
  <si>
    <t>604</t>
  </si>
  <si>
    <t>605</t>
  </si>
  <si>
    <t>606</t>
  </si>
  <si>
    <t>701</t>
  </si>
  <si>
    <t>702</t>
  </si>
  <si>
    <t>703</t>
  </si>
  <si>
    <t>704</t>
  </si>
  <si>
    <t>705</t>
  </si>
  <si>
    <t>706</t>
  </si>
  <si>
    <t>801</t>
  </si>
  <si>
    <t>802</t>
  </si>
  <si>
    <t>803</t>
  </si>
  <si>
    <t>804</t>
  </si>
  <si>
    <t>805</t>
  </si>
  <si>
    <t>806</t>
  </si>
  <si>
    <t>901</t>
  </si>
  <si>
    <t>902</t>
  </si>
  <si>
    <t>903</t>
  </si>
  <si>
    <t>904</t>
  </si>
  <si>
    <t>905</t>
  </si>
  <si>
    <t>906</t>
  </si>
  <si>
    <t>1001</t>
  </si>
  <si>
    <t>1002</t>
  </si>
  <si>
    <t>1003</t>
  </si>
  <si>
    <t>1004</t>
  </si>
  <si>
    <t>1005</t>
  </si>
  <si>
    <t>1006</t>
  </si>
  <si>
    <t>1101</t>
  </si>
  <si>
    <t>1102</t>
  </si>
  <si>
    <t>1103</t>
  </si>
  <si>
    <t>1104</t>
  </si>
  <si>
    <t>1105</t>
  </si>
  <si>
    <t>1106</t>
  </si>
  <si>
    <t>1201</t>
  </si>
  <si>
    <t>1202</t>
  </si>
  <si>
    <t>1203</t>
  </si>
  <si>
    <t>1204</t>
  </si>
  <si>
    <t>1205</t>
  </si>
  <si>
    <t>1206</t>
  </si>
  <si>
    <t>1401</t>
  </si>
  <si>
    <t>1402</t>
  </si>
  <si>
    <t>1403</t>
  </si>
  <si>
    <t>1404</t>
  </si>
  <si>
    <t>1405</t>
  </si>
  <si>
    <t>1406</t>
  </si>
  <si>
    <t>1501</t>
  </si>
  <si>
    <t>1502</t>
  </si>
  <si>
    <t>1503</t>
  </si>
  <si>
    <t>1504</t>
  </si>
  <si>
    <t>1505</t>
  </si>
  <si>
    <t>1506</t>
  </si>
  <si>
    <t>1601</t>
  </si>
  <si>
    <t>1602</t>
  </si>
  <si>
    <t>1603</t>
  </si>
  <si>
    <t>1604</t>
  </si>
  <si>
    <t>1605</t>
  </si>
  <si>
    <t>1606</t>
  </si>
  <si>
    <t>1701</t>
  </si>
  <si>
    <t>1702</t>
  </si>
  <si>
    <t>1703</t>
  </si>
  <si>
    <t>1704</t>
  </si>
  <si>
    <t>1705</t>
  </si>
  <si>
    <t>1706</t>
  </si>
  <si>
    <t>1801</t>
  </si>
  <si>
    <t>1802</t>
  </si>
  <si>
    <t>1803</t>
  </si>
  <si>
    <t>1804</t>
  </si>
  <si>
    <t>1805</t>
  </si>
  <si>
    <t>1806</t>
  </si>
  <si>
    <t>1901</t>
  </si>
  <si>
    <t>1902</t>
  </si>
  <si>
    <t>1903</t>
  </si>
  <si>
    <t>1904</t>
  </si>
  <si>
    <t>1905</t>
  </si>
  <si>
    <t>1906</t>
  </si>
  <si>
    <t>2001</t>
  </si>
  <si>
    <t>2002</t>
  </si>
  <si>
    <t>2003</t>
  </si>
  <si>
    <t>2004</t>
  </si>
  <si>
    <t>2005</t>
  </si>
  <si>
    <t>2006</t>
  </si>
  <si>
    <t>2101</t>
  </si>
  <si>
    <t>2102</t>
  </si>
  <si>
    <t>2103</t>
  </si>
  <si>
    <t>2104</t>
  </si>
  <si>
    <t>2105</t>
  </si>
  <si>
    <t>2106</t>
  </si>
  <si>
    <t>2201</t>
  </si>
  <si>
    <t>2202</t>
  </si>
  <si>
    <t>2203</t>
  </si>
  <si>
    <t>2204</t>
  </si>
  <si>
    <t>2205</t>
  </si>
  <si>
    <t>2206</t>
  </si>
  <si>
    <t>2301</t>
  </si>
  <si>
    <t>2302</t>
  </si>
  <si>
    <t>2303</t>
  </si>
  <si>
    <t>2304</t>
  </si>
  <si>
    <t>2305</t>
  </si>
  <si>
    <t>2306</t>
  </si>
  <si>
    <t>2401</t>
  </si>
  <si>
    <t>2402</t>
  </si>
  <si>
    <t>2403</t>
  </si>
  <si>
    <t>2404</t>
  </si>
  <si>
    <t>2405</t>
  </si>
  <si>
    <t>2406</t>
  </si>
  <si>
    <t>2501</t>
  </si>
  <si>
    <t>2502</t>
  </si>
  <si>
    <t>2503</t>
  </si>
  <si>
    <t>2504</t>
  </si>
  <si>
    <t>2505</t>
  </si>
  <si>
    <t>2506</t>
  </si>
  <si>
    <t>2601</t>
  </si>
  <si>
    <t>2602</t>
  </si>
  <si>
    <t>2603</t>
  </si>
  <si>
    <t>2604</t>
  </si>
  <si>
    <t>2605</t>
  </si>
  <si>
    <t>2606</t>
  </si>
  <si>
    <t>2701</t>
  </si>
  <si>
    <t>2702</t>
  </si>
  <si>
    <t>2703</t>
  </si>
  <si>
    <t>2704</t>
  </si>
  <si>
    <t>2705</t>
  </si>
  <si>
    <t>2706</t>
  </si>
  <si>
    <t>2801</t>
  </si>
  <si>
    <t>2802</t>
  </si>
  <si>
    <t>2803</t>
  </si>
  <si>
    <t>2804</t>
  </si>
  <si>
    <t>2805</t>
  </si>
  <si>
    <t>2806</t>
  </si>
  <si>
    <t>2901</t>
  </si>
  <si>
    <t>2902</t>
  </si>
  <si>
    <t>2903</t>
  </si>
  <si>
    <t>2904</t>
  </si>
  <si>
    <t>2905</t>
  </si>
  <si>
    <t>2906</t>
  </si>
  <si>
    <t>3001</t>
  </si>
  <si>
    <t>3002</t>
  </si>
  <si>
    <t>3003</t>
  </si>
  <si>
    <t>3004</t>
  </si>
  <si>
    <t>3005</t>
  </si>
  <si>
    <t>3006</t>
  </si>
  <si>
    <t>SUITE 501</t>
  </si>
  <si>
    <t>SUITE 502</t>
  </si>
  <si>
    <t>SUITE 503</t>
  </si>
  <si>
    <t>SUITE 505</t>
  </si>
  <si>
    <t>SUITE 507</t>
  </si>
  <si>
    <t>SUITE 601</t>
  </si>
  <si>
    <t>SUITE 602</t>
  </si>
  <si>
    <t>SUITE 603</t>
  </si>
  <si>
    <t>SUITE 604</t>
  </si>
  <si>
    <t>SUITE 605</t>
  </si>
  <si>
    <t>SUITE 606</t>
  </si>
  <si>
    <t>SUITE 607</t>
  </si>
  <si>
    <t xml:space="preserve">SUITE 608 </t>
  </si>
  <si>
    <t>SUITE 701</t>
  </si>
  <si>
    <t>SUITE 702</t>
  </si>
  <si>
    <t>SUITE 703</t>
  </si>
  <si>
    <t>SUITE 704</t>
  </si>
  <si>
    <t>SUITE 705</t>
  </si>
  <si>
    <t>SUITE 706</t>
  </si>
  <si>
    <t>SUITE 707</t>
  </si>
  <si>
    <t>SUITE 708</t>
  </si>
  <si>
    <t>SUITE 1001</t>
  </si>
  <si>
    <t>SUITE 1002</t>
  </si>
  <si>
    <t>SUITE 1003</t>
  </si>
  <si>
    <t>SUITE 1004</t>
  </si>
  <si>
    <t>SUITE 1005</t>
  </si>
  <si>
    <t>SUITE 1006</t>
  </si>
  <si>
    <t>SUITE 1007</t>
  </si>
  <si>
    <t>SUITE 1008</t>
  </si>
  <si>
    <t>SUITE 1101</t>
  </si>
  <si>
    <t>SUITE 1102</t>
  </si>
  <si>
    <t>SUITE 1103</t>
  </si>
  <si>
    <t>SUITE 1104</t>
  </si>
  <si>
    <t>SUITE 1105</t>
  </si>
  <si>
    <t>SUITE 1106</t>
  </si>
  <si>
    <t>SUITE 1107</t>
  </si>
  <si>
    <t>SUITE 1108</t>
  </si>
  <si>
    <t>SUITE 1201</t>
  </si>
  <si>
    <t>SUITE 1202</t>
  </si>
  <si>
    <t>SUITE 1203</t>
  </si>
  <si>
    <t>SUITE 1204</t>
  </si>
  <si>
    <t>SUITE 1205</t>
  </si>
  <si>
    <t>SUITE 1206</t>
  </si>
  <si>
    <t>SUITE 1207</t>
  </si>
  <si>
    <t>SUITE 1208</t>
  </si>
  <si>
    <t>SUITE 1401</t>
  </si>
  <si>
    <t>SUITE 1402</t>
  </si>
  <si>
    <t>SUITE 1403</t>
  </si>
  <si>
    <t>SUITE 1404</t>
  </si>
  <si>
    <t>SUITE 1405</t>
  </si>
  <si>
    <t>SUITE 1406</t>
  </si>
  <si>
    <t>SUITE 1407</t>
  </si>
  <si>
    <t>SUITE 1408</t>
  </si>
  <si>
    <t>SUITE 1501</t>
  </si>
  <si>
    <t>SUITE 1502</t>
  </si>
  <si>
    <t>SUITE 1503</t>
  </si>
  <si>
    <t>SUITE 1504</t>
  </si>
  <si>
    <t>SUITE 1505</t>
  </si>
  <si>
    <t>SUITE 1506</t>
  </si>
  <si>
    <t>SUITE 1507</t>
  </si>
  <si>
    <t>SUITE 1508</t>
  </si>
  <si>
    <t>SUITE 1601</t>
  </si>
  <si>
    <t>SUITE 1602</t>
  </si>
  <si>
    <t>SUITE 1603</t>
  </si>
  <si>
    <t>SUITE 1604</t>
  </si>
  <si>
    <t>SUITE 1605</t>
  </si>
  <si>
    <t>SUITE 1606</t>
  </si>
  <si>
    <t>SUITE 1607</t>
  </si>
  <si>
    <t>SUITE 1608</t>
  </si>
  <si>
    <t>SUITE 1701</t>
  </si>
  <si>
    <t>SUITE 1702</t>
  </si>
  <si>
    <t>SUITE 1703</t>
  </si>
  <si>
    <t>SUITE 1704</t>
  </si>
  <si>
    <t>SUITE 1705</t>
  </si>
  <si>
    <t>SUITE 1706</t>
  </si>
  <si>
    <t>SUITE 1707</t>
  </si>
  <si>
    <t>SUITE 1708</t>
  </si>
  <si>
    <t>SUITE 1801</t>
  </si>
  <si>
    <t>SUITE 1802</t>
  </si>
  <si>
    <t>SUITE 1803</t>
  </si>
  <si>
    <t>SUITE 1804</t>
  </si>
  <si>
    <t>SUITE 1805</t>
  </si>
  <si>
    <t>SUITE 1806</t>
  </si>
  <si>
    <t>SUITE 1807</t>
  </si>
  <si>
    <t>SUITE 1808</t>
  </si>
  <si>
    <t>SUITE 1901</t>
  </si>
  <si>
    <t>SUITE 1902</t>
  </si>
  <si>
    <t>SUITE 1903</t>
  </si>
  <si>
    <t>SUITE 1904</t>
  </si>
  <si>
    <t>SUITE 1905</t>
  </si>
  <si>
    <t>SUITE 1906</t>
  </si>
  <si>
    <t>SUITE 1907</t>
  </si>
  <si>
    <t>SUITE 1908</t>
  </si>
  <si>
    <t>SUITE 2001</t>
  </si>
  <si>
    <t>SUITE 2002</t>
  </si>
  <si>
    <t>SUITE 2003</t>
  </si>
  <si>
    <t>SUITE 2004</t>
  </si>
  <si>
    <t>SUITE 2005</t>
  </si>
  <si>
    <t>SUITE 2006</t>
  </si>
  <si>
    <t>SUITE 2007</t>
  </si>
  <si>
    <t>SUITE 2008</t>
  </si>
  <si>
    <t>SUITE 2101</t>
  </si>
  <si>
    <t>SUITE 2102</t>
  </si>
  <si>
    <t>SUITE 2103</t>
  </si>
  <si>
    <t>SUITE 2104</t>
  </si>
  <si>
    <t>SUITE 2105</t>
  </si>
  <si>
    <t>SUITE 2106</t>
  </si>
  <si>
    <t>SUITE 2107</t>
  </si>
  <si>
    <t>SUITE 2108</t>
  </si>
  <si>
    <t>SUITE 2201</t>
  </si>
  <si>
    <t>SUITE 2202</t>
  </si>
  <si>
    <t>SUITE 2203</t>
  </si>
  <si>
    <t>SUITE 2204</t>
  </si>
  <si>
    <t>SUITE 2205</t>
  </si>
  <si>
    <t>SUITE 2206</t>
  </si>
  <si>
    <t>SUITE 2207</t>
  </si>
  <si>
    <t>SUITE 2208</t>
  </si>
  <si>
    <t>SUITE 2301</t>
  </si>
  <si>
    <t>SUITE 2302</t>
  </si>
  <si>
    <t>SUITE 2303</t>
  </si>
  <si>
    <t>SUITE 2304</t>
  </si>
  <si>
    <t>SUITE 2305</t>
  </si>
  <si>
    <t>SUITE 2306</t>
  </si>
  <si>
    <t>SUITE 2307</t>
  </si>
  <si>
    <t>SUITE 2308</t>
  </si>
  <si>
    <t>SUITE 2401</t>
  </si>
  <si>
    <t>SUITE 2402</t>
  </si>
  <si>
    <t>SUITE 2403</t>
  </si>
  <si>
    <t>SUITE 2404</t>
  </si>
  <si>
    <t>SUITE 2405</t>
  </si>
  <si>
    <t>SUITE 2406</t>
  </si>
  <si>
    <t>SUITE 2407</t>
  </si>
  <si>
    <t>SUITE 2408</t>
  </si>
  <si>
    <t>SUITE 2501</t>
  </si>
  <si>
    <t>SUITE 2502</t>
  </si>
  <si>
    <t>SUITE 2503</t>
  </si>
  <si>
    <t>SUITE 2504</t>
  </si>
  <si>
    <t>SUITE 2505</t>
  </si>
  <si>
    <t>SUITE 2506</t>
  </si>
  <si>
    <t>SUITE 2507</t>
  </si>
  <si>
    <t>SUITE 2508</t>
  </si>
  <si>
    <t>SUITE 2601</t>
  </si>
  <si>
    <t>SUITE 2602</t>
  </si>
  <si>
    <t>SUITE 2603</t>
  </si>
  <si>
    <t>SUITE 2604</t>
  </si>
  <si>
    <t>SUITE 2605</t>
  </si>
  <si>
    <t>SUITE 2606</t>
  </si>
  <si>
    <t>SUITE 2607</t>
  </si>
  <si>
    <t>SUITE 2608</t>
  </si>
  <si>
    <t>SUITE 2701</t>
  </si>
  <si>
    <t>SUITE 2702</t>
  </si>
  <si>
    <t>SUITE 2707</t>
  </si>
  <si>
    <t>SUITE 2708</t>
  </si>
  <si>
    <t>SUITE 2801</t>
  </si>
  <si>
    <t>SUITE 2802</t>
  </si>
  <si>
    <t>SUITE 2807</t>
  </si>
  <si>
    <t>SUITE 2808</t>
  </si>
  <si>
    <t>SUITE - 801</t>
  </si>
  <si>
    <t>SUITE - 802</t>
  </si>
  <si>
    <t>SUITE - 803</t>
  </si>
  <si>
    <t>SUITE - 804</t>
  </si>
  <si>
    <t>SUITE - 805</t>
  </si>
  <si>
    <t>SUITE - 806</t>
  </si>
  <si>
    <t>SUITE - 807</t>
  </si>
  <si>
    <t>SUITE - 808</t>
  </si>
  <si>
    <t>SUITE - 901</t>
  </si>
  <si>
    <t>SUITE - 902</t>
  </si>
  <si>
    <t>SUITE - 903</t>
  </si>
  <si>
    <t>SUITE - 904</t>
  </si>
  <si>
    <t>SUITE - 905</t>
  </si>
  <si>
    <t>SUITE - 906</t>
  </si>
  <si>
    <t>SUITE - 907</t>
  </si>
  <si>
    <t>SUITE - 908</t>
  </si>
  <si>
    <t>Unit 01</t>
  </si>
  <si>
    <t>Unit 02</t>
  </si>
  <si>
    <t>Unit 03</t>
  </si>
  <si>
    <t>Unit 04</t>
  </si>
  <si>
    <t>Unit 05</t>
  </si>
  <si>
    <t>Unit 06</t>
  </si>
  <si>
    <t>Unit 07</t>
  </si>
  <si>
    <t>Unit 08</t>
  </si>
  <si>
    <t>Unit 09</t>
  </si>
  <si>
    <t>Unit 10</t>
  </si>
  <si>
    <t>Unit 11</t>
  </si>
  <si>
    <t>Unit 12</t>
  </si>
  <si>
    <t>Unit 13</t>
  </si>
  <si>
    <t>Unit 14</t>
  </si>
  <si>
    <t>Unit 15</t>
  </si>
  <si>
    <t>Unit 16</t>
  </si>
  <si>
    <t>Unit 17</t>
  </si>
  <si>
    <t>Unit 18</t>
  </si>
  <si>
    <t>Unit 19</t>
  </si>
  <si>
    <t>Unit 20</t>
  </si>
  <si>
    <t>Unit 21</t>
  </si>
  <si>
    <t>Unit 22</t>
  </si>
  <si>
    <t>Unit 23</t>
  </si>
  <si>
    <t>Unit 24</t>
  </si>
  <si>
    <t>Unit 25</t>
  </si>
  <si>
    <t>Unit 26</t>
  </si>
  <si>
    <t>Unit 27</t>
  </si>
  <si>
    <t>Unit 28</t>
  </si>
  <si>
    <t>Unit 29</t>
  </si>
  <si>
    <t>Unit 30</t>
  </si>
  <si>
    <t>Unit 31</t>
  </si>
  <si>
    <t>Unit 32</t>
  </si>
  <si>
    <t>Unit 33</t>
  </si>
  <si>
    <t>Unit 34</t>
  </si>
  <si>
    <t>Unit 35</t>
  </si>
  <si>
    <t>Unit 36</t>
  </si>
  <si>
    <t>Unit 37</t>
  </si>
  <si>
    <t>Unit 38</t>
  </si>
  <si>
    <t>Unit 39</t>
  </si>
  <si>
    <t>Unit 40</t>
  </si>
  <si>
    <t>Unit 41</t>
  </si>
  <si>
    <t>Unit 42</t>
  </si>
  <si>
    <t>Unit 43</t>
  </si>
  <si>
    <t>Unit 44</t>
  </si>
  <si>
    <t>Unit 45</t>
  </si>
  <si>
    <t>Unit 46</t>
  </si>
  <si>
    <t>Unit 47</t>
  </si>
  <si>
    <t>Unit 48</t>
  </si>
  <si>
    <t>Unit 49</t>
  </si>
  <si>
    <t>Unit 50</t>
  </si>
  <si>
    <t>Unit 51</t>
  </si>
  <si>
    <t>Unit 52</t>
  </si>
  <si>
    <t>Unit 53</t>
  </si>
  <si>
    <t>Unit 54</t>
  </si>
  <si>
    <t>Unit 55</t>
  </si>
  <si>
    <t>Unit 56</t>
  </si>
  <si>
    <t>Unit 57</t>
  </si>
  <si>
    <t>Unit 58</t>
  </si>
  <si>
    <t>Unit 59</t>
  </si>
  <si>
    <t>Unit 60</t>
  </si>
  <si>
    <t>Unit 61</t>
  </si>
  <si>
    <t>Unit 62</t>
  </si>
  <si>
    <t>Unit 63</t>
  </si>
  <si>
    <t>Unit 64</t>
  </si>
  <si>
    <t>Unit 65</t>
  </si>
  <si>
    <t>Unit 66</t>
  </si>
  <si>
    <t>Unit 67</t>
  </si>
  <si>
    <t>Unit 68</t>
  </si>
  <si>
    <t>Unit 69</t>
  </si>
  <si>
    <t>Unit 70</t>
  </si>
  <si>
    <t>Unit 71</t>
  </si>
  <si>
    <t>Unit 72</t>
  </si>
  <si>
    <t>Unit 73</t>
  </si>
  <si>
    <t>Unit 74</t>
  </si>
  <si>
    <t>Unit 75</t>
  </si>
  <si>
    <t>Unit 76</t>
  </si>
  <si>
    <t>Unit 77</t>
  </si>
  <si>
    <t>Unit 78</t>
  </si>
  <si>
    <t>Unit 79</t>
  </si>
  <si>
    <t>Unit 80</t>
  </si>
  <si>
    <t>Unit 81</t>
  </si>
  <si>
    <t>Unit 82</t>
  </si>
  <si>
    <t>Unit 83</t>
  </si>
  <si>
    <t>Unit 84</t>
  </si>
  <si>
    <t>Unit 312</t>
  </si>
  <si>
    <t>Suite 611</t>
  </si>
  <si>
    <t>Suite 612</t>
  </si>
  <si>
    <t>Suite 613</t>
  </si>
  <si>
    <t>Unit 0221</t>
  </si>
  <si>
    <t>Unit 0222</t>
  </si>
  <si>
    <t>Unit 0223</t>
  </si>
  <si>
    <t>Unit 0224</t>
  </si>
  <si>
    <t>Unit 0225</t>
  </si>
  <si>
    <t>Unit 0226</t>
  </si>
  <si>
    <t>Unit 0321</t>
  </si>
  <si>
    <t>Unit 0322</t>
  </si>
  <si>
    <t>Unit 0323</t>
  </si>
  <si>
    <t>Unit 0324</t>
  </si>
  <si>
    <t>Unit 0325</t>
  </si>
  <si>
    <t>Unit 0326</t>
  </si>
  <si>
    <t>Unit 0421</t>
  </si>
  <si>
    <t>Unit 0422</t>
  </si>
  <si>
    <t>Unit 0423</t>
  </si>
  <si>
    <t>Unit 0424</t>
  </si>
  <si>
    <t>Unit 0425</t>
  </si>
  <si>
    <t>Unit 0426</t>
  </si>
  <si>
    <t>Unit 0521</t>
  </si>
  <si>
    <t>Unit 0522</t>
  </si>
  <si>
    <t>Unit 0523</t>
  </si>
  <si>
    <t>Unit 0524</t>
  </si>
  <si>
    <t>Unit 0525</t>
  </si>
  <si>
    <t>Unit 0526</t>
  </si>
  <si>
    <t>Unit 0621</t>
  </si>
  <si>
    <t>Unit 0622</t>
  </si>
  <si>
    <t>Unit 0623</t>
  </si>
  <si>
    <t>Unit 0624</t>
  </si>
  <si>
    <t>Unit 0625</t>
  </si>
  <si>
    <t>Unit 0626</t>
  </si>
  <si>
    <t>Unit 0721</t>
  </si>
  <si>
    <t>Unit 0722</t>
  </si>
  <si>
    <t>Unit 0723</t>
  </si>
  <si>
    <t>Unit 0724</t>
  </si>
  <si>
    <t>Unit 0725</t>
  </si>
  <si>
    <t>Unit 0726</t>
  </si>
  <si>
    <t>Unit 0821</t>
  </si>
  <si>
    <t>Unit 0822</t>
  </si>
  <si>
    <t>Unit 0823</t>
  </si>
  <si>
    <t>Unit 0824</t>
  </si>
  <si>
    <t>Unit 0825</t>
  </si>
  <si>
    <t>Unit 0826</t>
  </si>
  <si>
    <t>Unit 0921</t>
  </si>
  <si>
    <t>Unit 0922</t>
  </si>
  <si>
    <t>Unit 0923</t>
  </si>
  <si>
    <t>Unit 0924</t>
  </si>
  <si>
    <t>Unit 0925</t>
  </si>
  <si>
    <t>Unit 0926</t>
  </si>
  <si>
    <t>Unit 1021</t>
  </si>
  <si>
    <t>Unit 1022</t>
  </si>
  <si>
    <t>Unit 1023</t>
  </si>
  <si>
    <t>Unit 1024</t>
  </si>
  <si>
    <t>Unit 1025</t>
  </si>
  <si>
    <t>Unit 1026</t>
  </si>
  <si>
    <t>Unit 1121</t>
  </si>
  <si>
    <t>Unit 1122</t>
  </si>
  <si>
    <t>Unit 1123</t>
  </si>
  <si>
    <t>Unit 1124</t>
  </si>
  <si>
    <t>Unit 1125</t>
  </si>
  <si>
    <t>Unit 1126</t>
  </si>
  <si>
    <t>Unit 1221</t>
  </si>
  <si>
    <t>Unit 1222</t>
  </si>
  <si>
    <t>Unit 1223</t>
  </si>
  <si>
    <t>Unit 1224</t>
  </si>
  <si>
    <t>Unit 1225</t>
  </si>
  <si>
    <t>Unit 1226</t>
  </si>
  <si>
    <t>SUITE 608</t>
  </si>
  <si>
    <t>SUITE 804</t>
  </si>
  <si>
    <t>SUITE 806</t>
  </si>
  <si>
    <t>Suite 19</t>
  </si>
  <si>
    <t>Unit 121</t>
  </si>
  <si>
    <t>Unit 221</t>
  </si>
  <si>
    <t>Unit 321</t>
  </si>
  <si>
    <t>Wyse</t>
  </si>
  <si>
    <t>Junior 1 Bedroom</t>
  </si>
  <si>
    <t>Billed</t>
  </si>
  <si>
    <t>Non-Billed</t>
  </si>
  <si>
    <t>2 Bedrooms + 2 Bathrooms</t>
  </si>
  <si>
    <t>Alectra</t>
  </si>
  <si>
    <t>Average Use</t>
  </si>
  <si>
    <t>Merged</t>
  </si>
  <si>
    <t>AVERAGE USE</t>
  </si>
  <si>
    <t xml:space="preserve">12 Month </t>
  </si>
  <si>
    <r>
      <rPr>
        <b/>
        <sz val="11"/>
        <color theme="1"/>
        <rFont val="Aptos Narrow"/>
        <family val="2"/>
        <scheme val="minor"/>
      </rPr>
      <t>How outliers are found</t>
    </r>
    <r>
      <rPr>
        <sz val="11"/>
        <color theme="1"/>
        <rFont val="Aptos Narrow"/>
        <family val="2"/>
        <scheme val="minor"/>
      </rPr>
      <t xml:space="preserve">
The average is calculated for the project that is selected along with the suite type. All entries from the certain month are averaged, excluding any zeros or blank entries.
The first quartile and the third quartile are then found, which represent that one quarter of the data is found below that number and three quarters of the data is found below that number, respecitively.
We then calculate the upper fence, which is going to be our delineator for the classification of the outliers. This upper fence is calculated by finding the different between the first and third quartile (the interquartile range) and multipying it by 1.5 and adding it into the third quartile.</t>
    </r>
  </si>
  <si>
    <t>Identifier</t>
  </si>
  <si>
    <t>Not Match</t>
  </si>
  <si>
    <t>2 Bedroom Townhouse</t>
  </si>
  <si>
    <t>Studio GuestSuite</t>
  </si>
  <si>
    <t/>
  </si>
  <si>
    <t>Building 1</t>
  </si>
  <si>
    <t>Building 2</t>
  </si>
  <si>
    <t>Building 3</t>
  </si>
  <si>
    <t>Building 4</t>
  </si>
  <si>
    <t>Building 5</t>
  </si>
  <si>
    <t>Building 6</t>
  </si>
  <si>
    <t>Building 7</t>
  </si>
  <si>
    <t>Building 8</t>
  </si>
  <si>
    <t>Building 9</t>
  </si>
  <si>
    <t>Building 10</t>
  </si>
  <si>
    <t>Building 11</t>
  </si>
  <si>
    <t>Building 12</t>
  </si>
  <si>
    <t>Building 13</t>
  </si>
  <si>
    <t>Building 14</t>
  </si>
  <si>
    <t>Building 15</t>
  </si>
  <si>
    <t>Building 16</t>
  </si>
  <si>
    <t>Building 17</t>
  </si>
  <si>
    <t>Building 18</t>
  </si>
  <si>
    <t>Building 19</t>
  </si>
  <si>
    <t>Building 20</t>
  </si>
  <si>
    <t>Building 21</t>
  </si>
  <si>
    <t>Building 22</t>
  </si>
  <si>
    <t>Building 23</t>
  </si>
  <si>
    <t>Building 24</t>
  </si>
  <si>
    <t>Building 25</t>
  </si>
  <si>
    <t>Building 26</t>
  </si>
  <si>
    <t>Building 27</t>
  </si>
  <si>
    <t>Building 28</t>
  </si>
  <si>
    <t>Building 29</t>
  </si>
  <si>
    <t>Building 30</t>
  </si>
  <si>
    <t>Building 31</t>
  </si>
  <si>
    <t>Building 32</t>
  </si>
  <si>
    <t>Building 33</t>
  </si>
  <si>
    <t>Building 34</t>
  </si>
  <si>
    <t>Building 35</t>
  </si>
  <si>
    <t>Building 36</t>
  </si>
  <si>
    <t>Building 37</t>
  </si>
  <si>
    <t>Building 38</t>
  </si>
  <si>
    <t>Building 39</t>
  </si>
  <si>
    <t>Building 40</t>
  </si>
  <si>
    <t>Building 41</t>
  </si>
  <si>
    <t>Building 42</t>
  </si>
  <si>
    <t>Building 43</t>
  </si>
  <si>
    <t>Building 44</t>
  </si>
  <si>
    <t>Building 45</t>
  </si>
  <si>
    <t>Building 46</t>
  </si>
  <si>
    <t>Building 47</t>
  </si>
  <si>
    <t>Building 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</si>
</sst>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4" formatCode="0.000"/>
  </numFmts>
  <fonts count="8" x14ac:knownFonts="1">
    <font>
      <sz val="11"/>
      <color theme="1"/>
      <name val="Aptos Narrow"/>
      <family val="2"/>
      <scheme val="minor"/>
    </font>
    <font>
      <sz val="8"/>
      <name val="Aptos Narrow"/>
      <family val="2"/>
      <scheme val="minor"/>
    </font>
    <font>
      <sz val="11"/>
      <color theme="1"/>
      <name val="Aptos Narrow"/>
      <family val="2"/>
      <scheme val="minor"/>
    </font>
    <font>
      <b/>
      <sz val="11"/>
      <color theme="1"/>
      <name val="Aptos Narrow"/>
      <family val="2"/>
      <scheme val="minor"/>
    </font>
    <font>
      <sz val="11"/>
      <color theme="0"/>
      <name val="Aptos Narrow"/>
      <family val="2"/>
      <scheme val="minor"/>
    </font>
    <font>
      <sz val="12"/>
      <color theme="1"/>
      <name val="Aptos Narrow"/>
      <family val="2"/>
      <scheme val="minor"/>
    </font>
    <font>
      <b/>
      <sz val="16"/>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theme="0"/>
        <bgColor indexed="64"/>
      </patternFill>
    </fill>
    <fill>
      <patternFill patternType="solid">
        <fgColor theme="2"/>
        <bgColor indexed="64"/>
      </patternFill>
    </fill>
  </fills>
  <borders count="2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44" fontId="2" fillId="0" borderId="0" applyFont="0" applyFill="0" applyBorder="0" applyAlignment="0" applyProtection="0"/>
  </cellStyleXfs>
  <cellXfs count="49">
    <xf numFmtId="0" fontId="0" fillId="0" borderId="0" xfId="0"/>
    <xf numFmtId="2" fontId="0" fillId="0" borderId="0" xfId="0" applyNumberFormat="1"/>
    <xf numFmtId="0" fontId="0" fillId="0" borderId="0" xfId="1" applyNumberFormat="1" applyFont="1"/>
    <xf numFmtId="0" fontId="0" fillId="2" borderId="0" xfId="0" applyFill="1"/>
    <xf numFmtId="0" fontId="0" fillId="2" borderId="8" xfId="0" applyFill="1" applyBorder="1" applyAlignment="1">
      <alignment horizontal="center"/>
    </xf>
    <xf numFmtId="0" fontId="0" fillId="2" borderId="6" xfId="0" applyFill="1" applyBorder="1"/>
    <xf numFmtId="2" fontId="0" fillId="2" borderId="0" xfId="0" applyNumberFormat="1" applyFill="1"/>
    <xf numFmtId="0" fontId="0" fillId="2" borderId="3" xfId="0" applyFill="1" applyBorder="1"/>
    <xf numFmtId="0" fontId="0" fillId="2" borderId="4" xfId="0" applyFill="1" applyBorder="1"/>
    <xf numFmtId="0" fontId="0" fillId="2" borderId="9" xfId="0" applyFill="1" applyBorder="1"/>
    <xf numFmtId="0" fontId="0" fillId="2" borderId="7" xfId="0" applyFill="1" applyBorder="1"/>
    <xf numFmtId="164" fontId="0" fillId="2" borderId="0" xfId="0" applyNumberFormat="1" applyFill="1"/>
    <xf numFmtId="0" fontId="5" fillId="2" borderId="3" xfId="0" applyFont="1" applyFill="1" applyBorder="1" applyAlignment="1">
      <alignment horizontal="center"/>
    </xf>
    <xf numFmtId="0" fontId="5" fillId="2" borderId="5" xfId="0" applyFont="1" applyFill="1" applyBorder="1" applyAlignment="1">
      <alignment horizontal="center"/>
    </xf>
    <xf numFmtId="0" fontId="5" fillId="2" borderId="9" xfId="0" applyFont="1" applyFill="1" applyBorder="1" applyAlignment="1">
      <alignment horizontal="center"/>
    </xf>
    <xf numFmtId="0" fontId="5" fillId="2" borderId="10" xfId="0" applyFont="1" applyFill="1" applyBorder="1" applyAlignment="1">
      <alignment horizontal="center"/>
    </xf>
    <xf numFmtId="0" fontId="5" fillId="2" borderId="6" xfId="0" applyFont="1" applyFill="1" applyBorder="1" applyAlignment="1">
      <alignment horizontal="center"/>
    </xf>
    <xf numFmtId="2" fontId="5" fillId="2" borderId="3" xfId="0" applyNumberFormat="1" applyFont="1" applyFill="1" applyBorder="1" applyAlignment="1">
      <alignment horizontal="center"/>
    </xf>
    <xf numFmtId="2" fontId="5" fillId="2" borderId="9" xfId="0" applyNumberFormat="1" applyFont="1" applyFill="1" applyBorder="1" applyAlignment="1">
      <alignment horizontal="center"/>
    </xf>
    <xf numFmtId="2" fontId="5" fillId="2" borderId="6" xfId="0" applyNumberFormat="1" applyFont="1" applyFill="1" applyBorder="1" applyAlignment="1">
      <alignment horizontal="center"/>
    </xf>
    <xf numFmtId="2" fontId="0" fillId="2" borderId="4" xfId="0" applyNumberFormat="1" applyFill="1" applyBorder="1"/>
    <xf numFmtId="0" fontId="4" fillId="2" borderId="4" xfId="0" applyFont="1" applyFill="1" applyBorder="1"/>
    <xf numFmtId="2" fontId="0" fillId="2" borderId="7" xfId="0" applyNumberFormat="1" applyFill="1" applyBorder="1"/>
    <xf numFmtId="2" fontId="5" fillId="2" borderId="11" xfId="0" applyNumberFormat="1" applyFont="1" applyFill="1" applyBorder="1" applyAlignment="1">
      <alignment horizontal="center"/>
    </xf>
    <xf numFmtId="2" fontId="5" fillId="2" borderId="12" xfId="0" applyNumberFormat="1" applyFont="1" applyFill="1" applyBorder="1" applyAlignment="1">
      <alignment horizontal="center"/>
    </xf>
    <xf numFmtId="2" fontId="5" fillId="2" borderId="13" xfId="0" applyNumberFormat="1" applyFont="1" applyFill="1" applyBorder="1" applyAlignment="1">
      <alignment horizontal="center"/>
    </xf>
    <xf numFmtId="14" fontId="7" fillId="2" borderId="0" xfId="0" applyNumberFormat="1" applyFont="1" applyFill="1" applyAlignment="1">
      <alignment horizontal="center"/>
    </xf>
    <xf numFmtId="0" fontId="7" fillId="2" borderId="7" xfId="0" applyFont="1" applyFill="1" applyBorder="1" applyAlignment="1">
      <alignment horizontal="center" vertical="center"/>
    </xf>
    <xf numFmtId="0" fontId="3" fillId="2" borderId="3" xfId="0" applyFont="1" applyFill="1" applyBorder="1"/>
    <xf numFmtId="0" fontId="3" fillId="2" borderId="4" xfId="0" applyFont="1" applyFill="1" applyBorder="1"/>
    <xf numFmtId="14" fontId="3" fillId="2" borderId="4" xfId="0" applyNumberFormat="1" applyFont="1" applyFill="1" applyBorder="1" applyAlignment="1">
      <alignment horizontal="left"/>
    </xf>
    <xf numFmtId="0" fontId="3" fillId="2" borderId="5" xfId="0" applyFont="1" applyFill="1" applyBorder="1"/>
    <xf numFmtId="49" fontId="0" fillId="0" borderId="0" xfId="0" applyNumberFormat="1"/>
    <xf numFmtId="2" fontId="0" fillId="2" borderId="5" xfId="0" applyNumberFormat="1" applyFill="1" applyBorder="1"/>
    <xf numFmtId="2" fontId="0" fillId="2" borderId="10" xfId="0" applyNumberFormat="1" applyFill="1" applyBorder="1"/>
    <xf numFmtId="2" fontId="0" fillId="2" borderId="8" xfId="0" applyNumberFormat="1" applyFill="1" applyBorder="1"/>
    <xf numFmtId="0" fontId="0" fillId="2" borderId="14" xfId="0" applyFill="1" applyBorder="1" applyAlignment="1">
      <alignment horizontal="left" vertical="center" wrapText="1"/>
    </xf>
    <xf numFmtId="0" fontId="0" fillId="2" borderId="15" xfId="0" applyFill="1" applyBorder="1" applyAlignment="1">
      <alignment horizontal="left" vertical="center" wrapText="1"/>
    </xf>
    <xf numFmtId="0" fontId="0" fillId="2" borderId="16" xfId="0" applyFill="1" applyBorder="1" applyAlignment="1">
      <alignment horizontal="left" vertical="center" wrapText="1"/>
    </xf>
    <xf numFmtId="0" fontId="0" fillId="2" borderId="17" xfId="0" applyFill="1" applyBorder="1" applyAlignment="1">
      <alignment horizontal="left" vertical="center" wrapText="1"/>
    </xf>
    <xf numFmtId="0" fontId="0" fillId="2" borderId="0" xfId="0" applyFill="1" applyAlignment="1">
      <alignment horizontal="left" vertical="center" wrapText="1"/>
    </xf>
    <xf numFmtId="0" fontId="0" fillId="2" borderId="18" xfId="0" applyFill="1" applyBorder="1" applyAlignment="1">
      <alignment horizontal="left" vertical="center" wrapText="1"/>
    </xf>
    <xf numFmtId="0" fontId="0" fillId="2" borderId="19" xfId="0" applyFill="1" applyBorder="1" applyAlignment="1">
      <alignment horizontal="left" vertical="center" wrapText="1"/>
    </xf>
    <xf numFmtId="0" fontId="0" fillId="2" borderId="20" xfId="0" applyFill="1" applyBorder="1" applyAlignment="1">
      <alignment horizontal="left" vertical="center" wrapText="1"/>
    </xf>
    <xf numFmtId="0" fontId="0" fillId="2" borderId="21" xfId="0" applyFill="1" applyBorder="1" applyAlignment="1">
      <alignment horizontal="left" vertical="center" wrapText="1"/>
    </xf>
    <xf numFmtId="0" fontId="5" fillId="2" borderId="0" xfId="0" applyFont="1" applyFill="1" applyAlignment="1">
      <alignment horizontal="center"/>
    </xf>
    <xf numFmtId="0" fontId="6" fillId="3" borderId="1" xfId="0" applyFont="1" applyFill="1" applyBorder="1" applyAlignment="1">
      <alignment horizontal="center"/>
    </xf>
    <xf numFmtId="0" fontId="6" fillId="3" borderId="2" xfId="0" applyFont="1" applyFill="1" applyBorder="1" applyAlignment="1">
      <alignment horizontal="center"/>
    </xf>
    <xf numFmtId="2" fontId="0" fillId="0" borderId="0" xfId="0" applyNumberFormat="1" applyAlignment="1">
      <alignment horizontal="left"/>
    </xf>
  </cellXfs>
  <cellStyles count="2">
    <cellStyle name="Currency" xfId="1" builtinId="4"/>
    <cellStyle name="Normal" xfId="0" builtinId="0"/>
  </cellStyles>
  <dxfs count="2">
    <dxf>
      <font>
        <b/>
        <i val="0"/>
        <color rgb="FFC00000"/>
      </font>
      <fill>
        <patternFill>
          <bgColor theme="0"/>
        </patternFill>
      </fill>
    </dxf>
    <dxf>
      <font>
        <b/>
        <i val="0"/>
        <color rgb="FFC00000"/>
      </font>
      <fill>
        <patternFill patternType="solid">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CA" b="1" baseline="0"/>
              <a:t>Usage of Outliers Per Month (kWh)</a:t>
            </a:r>
            <a:endParaRPr lang="en-CA"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0"/>
          <c:order val="0"/>
          <c:tx>
            <c:v>January</c:v>
          </c:tx>
          <c:spPr>
            <a:solidFill>
              <a:schemeClr val="accent1">
                <a:shade val="50000"/>
              </a:schemeClr>
            </a:solidFill>
            <a:ln>
              <a:noFill/>
            </a:ln>
            <a:effectLst/>
          </c:spPr>
          <c:invertIfNegative val="0"/>
          <c:cat>
            <c:strRef>
              <c:f>[0]!Opbname</c:f>
              <c:strCache>
                <c:ptCount val="3"/>
                <c:pt idx="0">
                  <c:v>Unit 19</c:v>
                </c:pt>
                <c:pt idx="1">
                  <c:v>Unit 77</c:v>
                </c:pt>
                <c:pt idx="2">
                  <c:v>Unit 03</c:v>
                </c:pt>
              </c:strCache>
            </c:strRef>
          </c:cat>
          <c:val>
            <c:numRef>
              <c:f>[0]!Opbjan</c:f>
              <c:numCache>
                <c:formatCode>0.00</c:formatCode>
                <c:ptCount val="3"/>
                <c:pt idx="0">
                  <c:v>686.21834974131718</c:v>
                </c:pt>
                <c:pt idx="1">
                  <c:v>215.25651038176363</c:v>
                </c:pt>
                <c:pt idx="2">
                  <c:v>243.62488358300135</c:v>
                </c:pt>
              </c:numCache>
            </c:numRef>
          </c:val>
          <c:extLst>
            <c:ext xmlns:c16="http://schemas.microsoft.com/office/drawing/2014/chart" uri="{C3380CC4-5D6E-409C-BE32-E72D297353CC}">
              <c16:uniqueId val="{00000003-0DFF-4B27-B514-D035E89DCABE}"/>
            </c:ext>
          </c:extLst>
        </c:ser>
        <c:ser>
          <c:idx val="1"/>
          <c:order val="1"/>
          <c:tx>
            <c:v>February</c:v>
          </c:tx>
          <c:spPr>
            <a:solidFill>
              <a:schemeClr val="accent1">
                <a:shade val="70000"/>
              </a:schemeClr>
            </a:solidFill>
            <a:ln>
              <a:noFill/>
            </a:ln>
            <a:effectLst/>
          </c:spPr>
          <c:invertIfNegative val="0"/>
          <c:cat>
            <c:strRef>
              <c:f>[0]!Opbname</c:f>
              <c:strCache>
                <c:ptCount val="3"/>
                <c:pt idx="0">
                  <c:v>Unit 19</c:v>
                </c:pt>
                <c:pt idx="1">
                  <c:v>Unit 77</c:v>
                </c:pt>
                <c:pt idx="2">
                  <c:v>Unit 03</c:v>
                </c:pt>
              </c:strCache>
            </c:strRef>
          </c:cat>
          <c:val>
            <c:numRef>
              <c:f>[0]!Opbfeb</c:f>
              <c:numCache>
                <c:formatCode>0.00</c:formatCode>
                <c:ptCount val="3"/>
                <c:pt idx="0">
                  <c:v>546.88033588017333</c:v>
                </c:pt>
                <c:pt idx="1">
                  <c:v>694.8531139926605</c:v>
                </c:pt>
                <c:pt idx="2">
                  <c:v>431.44982853703931</c:v>
                </c:pt>
              </c:numCache>
            </c:numRef>
          </c:val>
          <c:extLst>
            <c:ext xmlns:c16="http://schemas.microsoft.com/office/drawing/2014/chart" uri="{C3380CC4-5D6E-409C-BE32-E72D297353CC}">
              <c16:uniqueId val="{00000004-0DFF-4B27-B514-D035E89DCABE}"/>
            </c:ext>
          </c:extLst>
        </c:ser>
        <c:ser>
          <c:idx val="2"/>
          <c:order val="2"/>
          <c:tx>
            <c:v>March</c:v>
          </c:tx>
          <c:spPr>
            <a:solidFill>
              <a:schemeClr val="accent1">
                <a:shade val="90000"/>
              </a:schemeClr>
            </a:solidFill>
            <a:ln>
              <a:noFill/>
            </a:ln>
            <a:effectLst/>
          </c:spPr>
          <c:invertIfNegative val="0"/>
          <c:cat>
            <c:strRef>
              <c:f>[0]!Opbname</c:f>
              <c:strCache>
                <c:ptCount val="3"/>
                <c:pt idx="0">
                  <c:v>Unit 19</c:v>
                </c:pt>
                <c:pt idx="1">
                  <c:v>Unit 77</c:v>
                </c:pt>
                <c:pt idx="2">
                  <c:v>Unit 03</c:v>
                </c:pt>
              </c:strCache>
            </c:strRef>
          </c:cat>
          <c:val>
            <c:numRef>
              <c:f>[0]!Opbmar</c:f>
              <c:numCache>
                <c:formatCode>0.00</c:formatCode>
                <c:ptCount val="3"/>
                <c:pt idx="0">
                  <c:v>123.63656912473789</c:v>
                </c:pt>
                <c:pt idx="1">
                  <c:v>204.18717111314348</c:v>
                </c:pt>
                <c:pt idx="2">
                  <c:v>389.8235379148702</c:v>
                </c:pt>
              </c:numCache>
            </c:numRef>
          </c:val>
          <c:extLst>
            <c:ext xmlns:c16="http://schemas.microsoft.com/office/drawing/2014/chart" uri="{C3380CC4-5D6E-409C-BE32-E72D297353CC}">
              <c16:uniqueId val="{00000005-0DFF-4B27-B514-D035E89DCABE}"/>
            </c:ext>
          </c:extLst>
        </c:ser>
        <c:ser>
          <c:idx val="3"/>
          <c:order val="3"/>
          <c:tx>
            <c:v>April</c:v>
          </c:tx>
          <c:spPr>
            <a:solidFill>
              <a:schemeClr val="accent1">
                <a:tint val="90000"/>
              </a:schemeClr>
            </a:solidFill>
            <a:ln>
              <a:noFill/>
            </a:ln>
            <a:effectLst/>
          </c:spPr>
          <c:invertIfNegative val="0"/>
          <c:cat>
            <c:strRef>
              <c:f>[0]!Opbname</c:f>
              <c:strCache>
                <c:ptCount val="3"/>
                <c:pt idx="0">
                  <c:v>Unit 19</c:v>
                </c:pt>
                <c:pt idx="1">
                  <c:v>Unit 77</c:v>
                </c:pt>
                <c:pt idx="2">
                  <c:v>Unit 03</c:v>
                </c:pt>
              </c:strCache>
            </c:strRef>
          </c:cat>
          <c:val>
            <c:numRef>
              <c:f>[0]!Opbapr</c:f>
              <c:numCache>
                <c:formatCode>0.00</c:formatCode>
                <c:ptCount val="3"/>
                <c:pt idx="0">
                  <c:v>614.98692960671644</c:v>
                </c:pt>
                <c:pt idx="1">
                  <c:v>266.00071926449112</c:v>
                </c:pt>
                <c:pt idx="2">
                  <c:v>321.0600366074807</c:v>
                </c:pt>
              </c:numCache>
            </c:numRef>
          </c:val>
          <c:extLst>
            <c:ext xmlns:c16="http://schemas.microsoft.com/office/drawing/2014/chart" uri="{C3380CC4-5D6E-409C-BE32-E72D297353CC}">
              <c16:uniqueId val="{00000006-0DFF-4B27-B514-D035E89DCABE}"/>
            </c:ext>
          </c:extLst>
        </c:ser>
        <c:ser>
          <c:idx val="4"/>
          <c:order val="4"/>
          <c:tx>
            <c:v>May</c:v>
          </c:tx>
          <c:spPr>
            <a:solidFill>
              <a:schemeClr val="accent1">
                <a:tint val="70000"/>
              </a:schemeClr>
            </a:solidFill>
            <a:ln>
              <a:noFill/>
            </a:ln>
            <a:effectLst/>
          </c:spPr>
          <c:invertIfNegative val="0"/>
          <c:cat>
            <c:strRef>
              <c:f>[0]!Opbname</c:f>
              <c:strCache>
                <c:ptCount val="3"/>
                <c:pt idx="0">
                  <c:v>Unit 19</c:v>
                </c:pt>
                <c:pt idx="1">
                  <c:v>Unit 77</c:v>
                </c:pt>
                <c:pt idx="2">
                  <c:v>Unit 03</c:v>
                </c:pt>
              </c:strCache>
            </c:strRef>
          </c:cat>
          <c:val>
            <c:numRef>
              <c:f>[0]!Opbmay</c:f>
              <c:numCache>
                <c:formatCode>0.00</c:formatCode>
                <c:ptCount val="3"/>
                <c:pt idx="0">
                  <c:v>130.83896602696234</c:v>
                </c:pt>
                <c:pt idx="1">
                  <c:v>332.13118015879041</c:v>
                </c:pt>
                <c:pt idx="2">
                  <c:v>192.55487772768308</c:v>
                </c:pt>
              </c:numCache>
            </c:numRef>
          </c:val>
          <c:extLst>
            <c:ext xmlns:c16="http://schemas.microsoft.com/office/drawing/2014/chart" uri="{C3380CC4-5D6E-409C-BE32-E72D297353CC}">
              <c16:uniqueId val="{00000007-0DFF-4B27-B514-D035E89DCABE}"/>
            </c:ext>
          </c:extLst>
        </c:ser>
        <c:dLbls>
          <c:showLegendKey val="0"/>
          <c:showVal val="0"/>
          <c:showCatName val="0"/>
          <c:showSerName val="0"/>
          <c:showPercent val="0"/>
          <c:showBubbleSize val="0"/>
        </c:dLbls>
        <c:gapWidth val="219"/>
        <c:axId val="1838788064"/>
        <c:axId val="1838789984"/>
      </c:barChart>
      <c:lineChart>
        <c:grouping val="standard"/>
        <c:varyColors val="0"/>
        <c:ser>
          <c:idx val="5"/>
          <c:order val="5"/>
          <c:tx>
            <c:v>Average</c:v>
          </c:tx>
          <c:spPr>
            <a:ln w="50800" cap="rnd">
              <a:solidFill>
                <a:schemeClr val="accent6">
                  <a:lumMod val="60000"/>
                  <a:lumOff val="40000"/>
                </a:schemeClr>
              </a:solidFill>
              <a:round/>
            </a:ln>
            <a:effectLst/>
          </c:spPr>
          <c:marker>
            <c:symbol val="none"/>
          </c:marker>
          <c:trendline>
            <c:spPr>
              <a:ln w="28575" cap="rnd">
                <a:solidFill>
                  <a:schemeClr val="accent6">
                    <a:lumMod val="60000"/>
                    <a:lumOff val="40000"/>
                  </a:schemeClr>
                </a:solidFill>
                <a:prstDash val="sysDot"/>
              </a:ln>
              <a:effectLst/>
            </c:spPr>
            <c:trendlineType val="linear"/>
            <c:dispRSqr val="0"/>
            <c:dispEq val="0"/>
          </c:trendline>
          <c:val>
            <c:numRef>
              <c:f>[0]!Opbavg</c:f>
              <c:numCache>
                <c:formatCode>General</c:formatCode>
                <c:ptCount val="3"/>
                <c:pt idx="0">
                  <c:v>91.671157724250023</c:v>
                </c:pt>
                <c:pt idx="1">
                  <c:v>91.671157724250023</c:v>
                </c:pt>
                <c:pt idx="2">
                  <c:v>91.671157724250023</c:v>
                </c:pt>
              </c:numCache>
            </c:numRef>
          </c:val>
          <c:smooth val="0"/>
          <c:extLst>
            <c:ext xmlns:c16="http://schemas.microsoft.com/office/drawing/2014/chart" uri="{C3380CC4-5D6E-409C-BE32-E72D297353CC}">
              <c16:uniqueId val="{0000000B-0DFF-4B27-B514-D035E89DCABE}"/>
            </c:ext>
          </c:extLst>
        </c:ser>
        <c:dLbls>
          <c:showLegendKey val="0"/>
          <c:showVal val="0"/>
          <c:showCatName val="0"/>
          <c:showSerName val="0"/>
          <c:showPercent val="0"/>
          <c:showBubbleSize val="0"/>
        </c:dLbls>
        <c:marker val="1"/>
        <c:smooth val="0"/>
        <c:axId val="1838788064"/>
        <c:axId val="1838789984"/>
      </c:lineChart>
      <c:catAx>
        <c:axId val="183878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38789984"/>
        <c:crosses val="autoZero"/>
        <c:auto val="1"/>
        <c:lblAlgn val="ctr"/>
        <c:lblOffset val="100"/>
        <c:noMultiLvlLbl val="0"/>
      </c:catAx>
      <c:valAx>
        <c:axId val="18387899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788064"/>
        <c:crosses val="autoZero"/>
        <c:crossBetween val="between"/>
      </c:valAx>
      <c:spPr>
        <a:noFill/>
        <a:ln>
          <a:noFill/>
        </a:ln>
        <a:effectLst/>
      </c:spPr>
    </c:plotArea>
    <c:legend>
      <c:legendPos val="b"/>
      <c:legendEntry>
        <c:idx val="6"/>
        <c:delete val="1"/>
      </c:legendEntry>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609599</xdr:colOff>
      <xdr:row>11</xdr:row>
      <xdr:rowOff>0</xdr:rowOff>
    </xdr:from>
    <xdr:to>
      <xdr:col>15</xdr:col>
      <xdr:colOff>0</xdr:colOff>
      <xdr:row>32</xdr:row>
      <xdr:rowOff>142875</xdr:rowOff>
    </xdr:to>
    <xdr:graphicFrame macro="">
      <xdr:nvGraphicFramePr>
        <xdr:cNvPr id="2" name="Chart 1">
          <a:extLst>
            <a:ext uri="{FF2B5EF4-FFF2-40B4-BE49-F238E27FC236}">
              <a16:creationId xmlns:a16="http://schemas.microsoft.com/office/drawing/2014/main" id="{8935F26F-2910-4593-93B9-C34A7CFD2B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38100</xdr:colOff>
      <xdr:row>2</xdr:row>
      <xdr:rowOff>38100</xdr:rowOff>
    </xdr:from>
    <xdr:to>
      <xdr:col>1</xdr:col>
      <xdr:colOff>238124</xdr:colOff>
      <xdr:row>2</xdr:row>
      <xdr:rowOff>238124</xdr:rowOff>
    </xdr:to>
    <xdr:pic>
      <xdr:nvPicPr>
        <xdr:cNvPr id="6" name="Graphic 5" descr="Hamburger Menu Icon with solid fill">
          <a:extLst>
            <a:ext uri="{FF2B5EF4-FFF2-40B4-BE49-F238E27FC236}">
              <a16:creationId xmlns:a16="http://schemas.microsoft.com/office/drawing/2014/main" id="{7FA989CB-24BE-4ED9-A6B6-7822779EC17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647700" y="428625"/>
          <a:ext cx="200024" cy="200024"/>
        </a:xfrm>
        <a:prstGeom prst="rect">
          <a:avLst/>
        </a:prstGeom>
      </xdr:spPr>
    </xdr:pic>
    <xdr:clientData/>
  </xdr:twoCellAnchor>
  <xdr:twoCellAnchor editAs="oneCell">
    <xdr:from>
      <xdr:col>3</xdr:col>
      <xdr:colOff>47625</xdr:colOff>
      <xdr:row>2</xdr:row>
      <xdr:rowOff>38100</xdr:rowOff>
    </xdr:from>
    <xdr:to>
      <xdr:col>3</xdr:col>
      <xdr:colOff>247649</xdr:colOff>
      <xdr:row>2</xdr:row>
      <xdr:rowOff>238124</xdr:rowOff>
    </xdr:to>
    <xdr:pic>
      <xdr:nvPicPr>
        <xdr:cNvPr id="7" name="Graphic 6" descr="Hamburger Menu Icon with solid fill">
          <a:extLst>
            <a:ext uri="{FF2B5EF4-FFF2-40B4-BE49-F238E27FC236}">
              <a16:creationId xmlns:a16="http://schemas.microsoft.com/office/drawing/2014/main" id="{376531D4-0F4B-4951-9147-28F20C375874}"/>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76525" y="428625"/>
          <a:ext cx="200024" cy="200024"/>
        </a:xfrm>
        <a:prstGeom prst="rect">
          <a:avLst/>
        </a:prstGeom>
      </xdr:spPr>
    </xdr:pic>
    <xdr:clientData/>
  </xdr:twoCellAnchor>
  <xdr:twoCellAnchor editAs="oneCell">
    <xdr:from>
      <xdr:col>5</xdr:col>
      <xdr:colOff>47625</xdr:colOff>
      <xdr:row>2</xdr:row>
      <xdr:rowOff>38100</xdr:rowOff>
    </xdr:from>
    <xdr:to>
      <xdr:col>5</xdr:col>
      <xdr:colOff>247649</xdr:colOff>
      <xdr:row>2</xdr:row>
      <xdr:rowOff>238124</xdr:rowOff>
    </xdr:to>
    <xdr:pic>
      <xdr:nvPicPr>
        <xdr:cNvPr id="3" name="Graphic 2" descr="Hamburger Menu Icon with solid fill">
          <a:extLst>
            <a:ext uri="{FF2B5EF4-FFF2-40B4-BE49-F238E27FC236}">
              <a16:creationId xmlns:a16="http://schemas.microsoft.com/office/drawing/2014/main" id="{F3688737-64F2-4474-A3C9-35423BB55DB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772025" y="428625"/>
          <a:ext cx="200024" cy="2000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3150E-B180-46FC-A3B6-51EC93F87067}">
  <sheetPr codeName="Sheet3"/>
  <dimension ref="B1:X514"/>
  <sheetViews>
    <sheetView zoomScaleNormal="100" workbookViewId="0">
      <selection activeCell="F4" sqref="F4"/>
    </sheetView>
  </sheetViews>
  <sheetFormatPr defaultRowHeight="15" x14ac:dyDescent="0.25"/>
  <cols>
    <col min="1" max="1" width="9.140625" style="3"/>
    <col min="2" max="2" width="14.5703125" style="3" customWidth="1"/>
    <col min="3" max="5" width="15.7109375" style="3" customWidth="1"/>
    <col min="6" max="6" width="15.7109375" style="6" customWidth="1"/>
    <col min="7" max="7" width="12.85546875" style="6" customWidth="1"/>
    <col min="8" max="8" width="13.85546875" style="6" customWidth="1"/>
    <col min="9" max="17" width="12.85546875" style="6" customWidth="1"/>
    <col min="18" max="18" width="13.42578125" style="3" customWidth="1"/>
    <col min="19" max="19" width="29.140625" style="3" hidden="1" customWidth="1"/>
    <col min="20" max="20" width="13.5703125" style="3" bestFit="1" customWidth="1"/>
    <col min="21" max="21" width="9.140625" style="3"/>
    <col min="22" max="22" width="30.140625" style="3" bestFit="1" customWidth="1"/>
    <col min="23" max="16384" width="9.140625" style="3"/>
  </cols>
  <sheetData>
    <row r="1" spans="2:23" x14ac:dyDescent="0.25">
      <c r="F1" s="3"/>
      <c r="G1" s="3"/>
      <c r="H1" s="3"/>
      <c r="I1" s="3"/>
      <c r="J1" s="3"/>
      <c r="K1" s="3"/>
      <c r="L1" s="3"/>
      <c r="M1" s="3"/>
      <c r="N1" s="3"/>
      <c r="O1" s="3"/>
      <c r="P1" s="3"/>
      <c r="Q1" s="3"/>
    </row>
    <row r="2" spans="2:23" ht="15.75" x14ac:dyDescent="0.25">
      <c r="B2" s="45" t="s">
        <v>17</v>
      </c>
      <c r="C2" s="45"/>
      <c r="D2" s="45" t="s">
        <v>0</v>
      </c>
      <c r="E2" s="45"/>
      <c r="F2" s="45" t="s">
        <v>1</v>
      </c>
      <c r="G2" s="45"/>
      <c r="H2" s="3"/>
      <c r="I2" s="3"/>
      <c r="J2" s="3"/>
      <c r="K2" s="3"/>
      <c r="L2" s="3"/>
      <c r="M2" s="3"/>
      <c r="N2" s="3"/>
      <c r="O2" s="3"/>
      <c r="P2" s="3"/>
      <c r="Q2" s="3"/>
    </row>
    <row r="3" spans="2:23" ht="21" x14ac:dyDescent="0.35">
      <c r="B3" s="46" t="s">
        <v>1726</v>
      </c>
      <c r="C3" s="47"/>
      <c r="D3" s="46" t="s">
        <v>2</v>
      </c>
      <c r="E3" s="47"/>
      <c r="F3" s="46" t="s">
        <v>25</v>
      </c>
      <c r="G3" s="47"/>
      <c r="H3" s="3"/>
      <c r="I3" s="3"/>
      <c r="J3" s="3"/>
      <c r="K3" s="3"/>
      <c r="L3" s="3"/>
      <c r="M3" s="3"/>
      <c r="N3" s="3"/>
      <c r="O3" s="3"/>
      <c r="P3" s="3"/>
      <c r="Q3" s="3"/>
    </row>
    <row r="4" spans="2:23" x14ac:dyDescent="0.25">
      <c r="B4" s="21"/>
      <c r="C4" s="21"/>
      <c r="F4" s="3"/>
      <c r="G4" s="3"/>
      <c r="H4" s="3"/>
      <c r="I4" s="3"/>
      <c r="J4" s="3"/>
      <c r="K4" s="3"/>
      <c r="L4" s="3"/>
      <c r="M4" s="3"/>
      <c r="N4" s="3"/>
      <c r="O4" s="3"/>
      <c r="P4" s="3"/>
      <c r="Q4" s="3"/>
    </row>
    <row r="5" spans="2:23" x14ac:dyDescent="0.25">
      <c r="F5" s="3"/>
      <c r="G5" s="3"/>
      <c r="H5" s="3"/>
      <c r="I5" s="3"/>
      <c r="J5" s="3"/>
      <c r="K5" s="3"/>
      <c r="L5" s="3"/>
      <c r="M5" s="3"/>
      <c r="N5" s="3"/>
      <c r="O5" s="3"/>
      <c r="P5" s="3"/>
      <c r="Q5" s="3"/>
    </row>
    <row r="6" spans="2:23" ht="15.75" x14ac:dyDescent="0.25">
      <c r="C6" s="26" t="s">
        <v>5</v>
      </c>
      <c r="D6" s="26" t="s">
        <v>6</v>
      </c>
      <c r="E6" s="26" t="s">
        <v>7</v>
      </c>
      <c r="F6" s="26" t="s">
        <v>8</v>
      </c>
      <c r="G6" s="26" t="s">
        <v>13</v>
      </c>
      <c r="H6" s="26">
        <v>45444</v>
      </c>
      <c r="I6" s="26">
        <v>45474</v>
      </c>
      <c r="J6" s="26">
        <v>45505</v>
      </c>
      <c r="K6" s="26">
        <v>45536</v>
      </c>
      <c r="L6" s="26">
        <v>45566</v>
      </c>
      <c r="M6" s="26">
        <v>45597</v>
      </c>
      <c r="N6" s="26">
        <v>45627</v>
      </c>
      <c r="O6" s="26" t="s">
        <v>1715</v>
      </c>
      <c r="Q6" s="27" t="s">
        <v>3</v>
      </c>
      <c r="R6" s="27" t="s">
        <v>4</v>
      </c>
    </row>
    <row r="7" spans="2:23" ht="15.75" x14ac:dyDescent="0.25">
      <c r="B7" s="12" t="s">
        <v>19</v>
      </c>
      <c r="C7" s="17">
        <f>IFERROR(AVERAGEIFS('Electricity Use'!E:E, 'Electricity Use'!$B:$B, 'Electricity Outliers'!$B$3, 'Electricity Use'!$R:$R, 'Electricity Outliers'!$D$3, 'Electricity Use'!E:E, "&lt;&gt;0"),"")</f>
        <v>67.662168801133362</v>
      </c>
      <c r="D7" s="17">
        <f>IFERROR(AVERAGEIFS('Electricity Use'!F:F, 'Electricity Use'!$B:$B, 'Electricity Outliers'!$B$3, 'Electricity Use'!$R:$R, 'Electricity Outliers'!$D$3, 'Electricity Use'!F:F, "&lt;&gt;0"),"")</f>
        <v>100.97008898740359</v>
      </c>
      <c r="E7" s="17">
        <f>IFERROR(AVERAGEIFS('Electricity Use'!G:G, 'Electricity Use'!$B:$B, 'Electricity Outliers'!$B$3, 'Electricity Use'!$R:$R, 'Electricity Outliers'!$D$3, 'Electricity Use'!G:G, "&lt;&gt;0"),"")</f>
        <v>92.455472328588726</v>
      </c>
      <c r="F7" s="17">
        <f>IFERROR(AVERAGEIFS('Electricity Use'!H:H, 'Electricity Use'!$B:$B, 'Electricity Outliers'!$B$3, 'Electricity Use'!$R:$R, 'Electricity Outliers'!$D$3, 'Electricity Use'!H:H, "&lt;&gt;0"),"")</f>
        <v>93.314281426351059</v>
      </c>
      <c r="G7" s="17">
        <f>IFERROR(AVERAGEIFS('Electricity Use'!I:I, 'Electricity Use'!$B:$B, 'Electricity Outliers'!$B$3, 'Electricity Use'!$R:$R, 'Electricity Outliers'!$D$3, 'Electricity Use'!I:I, "&lt;&gt;0"),"")</f>
        <v>103.95377707777338</v>
      </c>
      <c r="H7" s="17">
        <f>IFERROR(AVERAGEIFS('Electricity Use'!J:J, 'Electricity Use'!$B:$B, 'Electricity Outliers'!$B$3, 'Electricity Use'!$R:$R, 'Electricity Outliers'!$D$3, 'Electricity Use'!J:J, "&lt;&gt;0"),"")</f>
        <v>102.87616141305499</v>
      </c>
      <c r="I7" s="17" t="str">
        <f>IFERROR(AVERAGEIFS('Electricity Use'!K:K, 'Electricity Use'!$B:$B, 'Electricity Outliers'!$B$3, 'Electricity Use'!$R:$R, 'Electricity Outliers'!$D$3, 'Electricity Use'!K:K, "&lt;&gt;0"),"")</f>
        <v/>
      </c>
      <c r="J7" s="17" t="str">
        <f>IFERROR(AVERAGEIFS('Electricity Use'!L:L, 'Electricity Use'!$B:$B, 'Electricity Outliers'!$B$3, 'Electricity Use'!$R:$R, 'Electricity Outliers'!$D$3, 'Electricity Use'!L:L, "&lt;&gt;0"),"")</f>
        <v/>
      </c>
      <c r="K7" s="17" t="str">
        <f>IFERROR(AVERAGEIFS('Electricity Use'!M:M, 'Electricity Use'!$B:$B, 'Electricity Outliers'!$B$3, 'Electricity Use'!$R:$R, 'Electricity Outliers'!$D$3, 'Electricity Use'!M:M, "&lt;&gt;0"),"")</f>
        <v/>
      </c>
      <c r="L7" s="17" t="str">
        <f>IFERROR(AVERAGEIFS('Electricity Use'!N:N, 'Electricity Use'!$B:$B, 'Electricity Outliers'!$B$3, 'Electricity Use'!$R:$R, 'Electricity Outliers'!$D$3, 'Electricity Use'!N:N, "&lt;&gt;0"),"")</f>
        <v/>
      </c>
      <c r="M7" s="17" t="str">
        <f>IFERROR(AVERAGEIFS('Electricity Use'!O:O, 'Electricity Use'!$B:$B, 'Electricity Outliers'!$B$3, 'Electricity Use'!$R:$R, 'Electricity Outliers'!$D$3, 'Electricity Use'!O:O, "&lt;&gt;0"),"")</f>
        <v/>
      </c>
      <c r="N7" s="23" t="str">
        <f>IFERROR(AVERAGEIFS('Electricity Use'!P:P, 'Electricity Use'!$B:$B, 'Electricity Outliers'!$B$3, 'Electricity Use'!$R:$R, 'Electricity Outliers'!$D$3, 'Electricity Use'!P:P, "&lt;&gt;0"),"")</f>
        <v/>
      </c>
      <c r="O7" s="23">
        <f>AVERAGE(C7:N7)</f>
        <v>93.538658339050855</v>
      </c>
      <c r="Q7" s="12" t="str" cm="1">
        <f t="array" ref="Q7:Q9">_xlfn.UNIQUE(_xlfn._xlws.FILTER('Electricity Use'!R:R,'Electricity Use'!B:B='Electricity Outliers'!B3))</f>
        <v>2 Bedroom</v>
      </c>
      <c r="R7" s="13">
        <f>IF(Q7="","",COUNTIFS('Electricity Use'!R:R, 'Electricity Outliers'!Q7, 'Electricity Use'!B:B, 'Electricity Outliers'!$B$3))</f>
        <v>195</v>
      </c>
    </row>
    <row r="8" spans="2:23" ht="15.75" x14ac:dyDescent="0.25">
      <c r="B8" s="14" t="s">
        <v>20</v>
      </c>
      <c r="C8" s="18" cm="1">
        <f t="array" ref="C8">IFERROR(_xlfn.QUARTILE.EXC(_xlfn._xlws.FILTER('Electricity Use'!E:E, ('Electricity Use'!$B:$B = 'Electricity Outliers'!$B$3)*('Electricity Use'!$R:$R = 'Electricity Outliers'!$D$3)*('Electricity Use'!E:E &lt;&gt; 0)), 1),"")</f>
        <v>24.920359306529974</v>
      </c>
      <c r="D8" s="18" cm="1">
        <f t="array" ref="D8">IFERROR(_xlfn.QUARTILE.EXC(_xlfn._xlws.FILTER('Electricity Use'!F:F, ('Electricity Use'!$B:$B = 'Electricity Outliers'!$B$3)*('Electricity Use'!$R:$R = 'Electricity Outliers'!$D$3)*('Electricity Use'!F:F &lt;&gt; 0)), 1),"")</f>
        <v>31.466711716450067</v>
      </c>
      <c r="E8" s="18" cm="1">
        <f t="array" ref="E8">IFERROR(_xlfn.QUARTILE.EXC(_xlfn._xlws.FILTER('Electricity Use'!G:G, ('Electricity Use'!$B:$B = 'Electricity Outliers'!$B$3)*('Electricity Use'!$R:$R = 'Electricity Outliers'!$D$3)*('Electricity Use'!G:G &lt;&gt; 0)), 1),"")</f>
        <v>29.927618287144224</v>
      </c>
      <c r="F8" s="18" cm="1">
        <f t="array" ref="F8">IFERROR(_xlfn.QUARTILE.EXC(_xlfn._xlws.FILTER('Electricity Use'!H:H, ('Electricity Use'!$B:$B = 'Electricity Outliers'!$B$3)*('Electricity Use'!$R:$R = 'Electricity Outliers'!$D$3)*('Electricity Use'!H:H &lt;&gt; 0)), 1),"")</f>
        <v>33.934701880614831</v>
      </c>
      <c r="G8" s="18" cm="1">
        <f t="array" ref="G8">IFERROR(_xlfn.QUARTILE.EXC(_xlfn._xlws.FILTER('Electricity Use'!I:I, ('Electricity Use'!$B:$B = 'Electricity Outliers'!$B$3)*('Electricity Use'!$R:$R = 'Electricity Outliers'!$D$3)*('Electricity Use'!I:I &lt;&gt; 0)), 1),"")</f>
        <v>39.66069358597985</v>
      </c>
      <c r="H8" s="18" cm="1">
        <f t="array" ref="H8">IFERROR(_xlfn.QUARTILE.EXC(_xlfn._xlws.FILTER('Electricity Use'!J:J, ('Electricity Use'!$B:$B = 'Electricity Outliers'!$B$3)*('Electricity Use'!$R:$R = 'Electricity Outliers'!$D$3)*('Electricity Use'!J:J &lt;&gt; 0)), 1),"")</f>
        <v>42.897012106536039</v>
      </c>
      <c r="I8" s="18" t="str" cm="1">
        <f t="array" ref="I8">IFERROR(_xlfn.QUARTILE.EXC(_xlfn._xlws.FILTER('Electricity Use'!K:K, ('Electricity Use'!$B:$B = 'Electricity Outliers'!$B$3)*('Electricity Use'!$R:$R = 'Electricity Outliers'!$D$3)*('Electricity Use'!K:K &lt;&gt; 0)), 1),"")</f>
        <v/>
      </c>
      <c r="J8" s="18" t="str" cm="1">
        <f t="array" ref="J8">IFERROR(_xlfn.QUARTILE.EXC(_xlfn._xlws.FILTER('Electricity Use'!L:L, ('Electricity Use'!$B:$B = 'Electricity Outliers'!$B$3)*('Electricity Use'!$R:$R = 'Electricity Outliers'!$D$3)*('Electricity Use'!L:L &lt;&gt; 0)), 1),"")</f>
        <v/>
      </c>
      <c r="K8" s="18" t="str" cm="1">
        <f t="array" ref="K8">IFERROR(_xlfn.QUARTILE.EXC(_xlfn._xlws.FILTER('Electricity Use'!M:M, ('Electricity Use'!$B:$B = 'Electricity Outliers'!$B$3)*('Electricity Use'!$R:$R = 'Electricity Outliers'!$D$3)*('Electricity Use'!M:M &lt;&gt; 0)), 1),"")</f>
        <v/>
      </c>
      <c r="L8" s="18" t="str" cm="1">
        <f t="array" ref="L8">IFERROR(_xlfn.QUARTILE.EXC(_xlfn._xlws.FILTER('Electricity Use'!N:N, ('Electricity Use'!$B:$B = 'Electricity Outliers'!$B$3)*('Electricity Use'!$R:$R = 'Electricity Outliers'!$D$3)*('Electricity Use'!N:N &lt;&gt; 0)), 1),"")</f>
        <v/>
      </c>
      <c r="M8" s="18" t="str" cm="1">
        <f t="array" ref="M8">IFERROR(_xlfn.QUARTILE.EXC(_xlfn._xlws.FILTER('Electricity Use'!O:O, ('Electricity Use'!$B:$B = 'Electricity Outliers'!$B$3)*('Electricity Use'!$R:$R = 'Electricity Outliers'!$D$3)*('Electricity Use'!O:O &lt;&gt; 0)), 1),"")</f>
        <v/>
      </c>
      <c r="N8" s="24" t="str" cm="1">
        <f t="array" ref="N8">IFERROR(_xlfn.QUARTILE.EXC(_xlfn._xlws.FILTER('Electricity Use'!P:P, ('Electricity Use'!$B:$B = 'Electricity Outliers'!$B$3)*('Electricity Use'!$R:$R = 'Electricity Outliers'!$D$3)*('Electricity Use'!P:P &lt;&gt; 0)), 1),"")</f>
        <v/>
      </c>
      <c r="O8" s="24" cm="1">
        <f t="array" ref="O8">IFERROR(_xlfn.QUARTILE.EXC(_xlfn._xlws.FILTER('Electricity Use'!E:P, ('Electricity Use'!$B:$B = 'Electricity Outliers'!$B$3)*('Electricity Use'!$R:$R = 'Electricity Outliers'!$D$3)*('Electricity Use'!E:E &lt;&gt; 0)), 1),"")</f>
        <v>33.370000406410782</v>
      </c>
      <c r="Q8" s="14" t="str">
        <v>3 Bedroom</v>
      </c>
      <c r="R8" s="15">
        <f>IF(Q8="","",COUNTIFS('Electricity Use'!R:R, 'Electricity Outliers'!Q8, 'Electricity Use'!B:B, 'Electricity Outliers'!$B$3))</f>
        <v>33</v>
      </c>
    </row>
    <row r="9" spans="2:23" ht="15.75" x14ac:dyDescent="0.25">
      <c r="B9" s="14" t="s">
        <v>21</v>
      </c>
      <c r="C9" s="18" cm="1">
        <f t="array" ref="C9">IFERROR(_xlfn.QUARTILE.EXC(_xlfn._xlws.FILTER('Electricity Use'!E:E, ('Electricity Use'!$B:$B = 'Electricity Outliers'!$B$3)*('Electricity Use'!$R:$R = 'Electricity Outliers'!$D$3)*('Electricity Use'!E:E &lt;&gt; 0)), 3),"")</f>
        <v>86.886323645527298</v>
      </c>
      <c r="D9" s="18" cm="1">
        <f t="array" ref="D9">IFERROR(_xlfn.QUARTILE.EXC(_xlfn._xlws.FILTER('Electricity Use'!F:F, ('Electricity Use'!$B:$B = 'Electricity Outliers'!$B$3)*('Electricity Use'!$R:$R = 'Electricity Outliers'!$D$3)*('Electricity Use'!F:F &lt;&gt; 0)), 3),"")</f>
        <v>138.85916798507523</v>
      </c>
      <c r="E9" s="18" cm="1">
        <f t="array" ref="E9">IFERROR(_xlfn.QUARTILE.EXC(_xlfn._xlws.FILTER('Electricity Use'!G:G, ('Electricity Use'!$B:$B = 'Electricity Outliers'!$B$3)*('Electricity Use'!$R:$R = 'Electricity Outliers'!$D$3)*('Electricity Use'!G:G &lt;&gt; 0)), 3),"")</f>
        <v>130.27338054070066</v>
      </c>
      <c r="F9" s="18" cm="1">
        <f t="array" ref="F9">IFERROR(_xlfn.QUARTILE.EXC(_xlfn._xlws.FILTER('Electricity Use'!H:H, ('Electricity Use'!$B:$B = 'Electricity Outliers'!$B$3)*('Electricity Use'!$R:$R = 'Electricity Outliers'!$D$3)*('Electricity Use'!H:H &lt;&gt; 0)), 3),"")</f>
        <v>130.36052825124852</v>
      </c>
      <c r="G9" s="18" cm="1">
        <f t="array" ref="G9">IFERROR(_xlfn.QUARTILE.EXC(_xlfn._xlws.FILTER('Electricity Use'!I:I, ('Electricity Use'!$B:$B = 'Electricity Outliers'!$B$3)*('Electricity Use'!$R:$R = 'Electricity Outliers'!$D$3)*('Electricity Use'!I:I &lt;&gt; 0)), 3),"")</f>
        <v>150.72492363434699</v>
      </c>
      <c r="H9" s="18" cm="1">
        <f t="array" ref="H9">IFERROR(_xlfn.QUARTILE.EXC(_xlfn._xlws.FILTER('Electricity Use'!J:J, ('Electricity Use'!$B:$B = 'Electricity Outliers'!$B$3)*('Electricity Use'!$R:$R = 'Electricity Outliers'!$D$3)*('Electricity Use'!J:J &lt;&gt; 0)), 3),"")</f>
        <v>135.65049584663888</v>
      </c>
      <c r="I9" s="18" t="str" cm="1">
        <f t="array" ref="I9">IFERROR(_xlfn.QUARTILE.EXC(_xlfn._xlws.FILTER('Electricity Use'!K:K, ('Electricity Use'!$B:$B = 'Electricity Outliers'!$B$3)*('Electricity Use'!$R:$R = 'Electricity Outliers'!$D$3)*('Electricity Use'!K:K &lt;&gt; 0)), 3),"")</f>
        <v/>
      </c>
      <c r="J9" s="18" t="str" cm="1">
        <f t="array" ref="J9">IFERROR(_xlfn.QUARTILE.EXC(_xlfn._xlws.FILTER('Electricity Use'!L:L, ('Electricity Use'!$B:$B = 'Electricity Outliers'!$B$3)*('Electricity Use'!$R:$R = 'Electricity Outliers'!$D$3)*('Electricity Use'!L:L &lt;&gt; 0)), 3),"")</f>
        <v/>
      </c>
      <c r="K9" s="18" t="str" cm="1">
        <f t="array" ref="K9">IFERROR(_xlfn.QUARTILE.EXC(_xlfn._xlws.FILTER('Electricity Use'!M:M, ('Electricity Use'!$B:$B = 'Electricity Outliers'!$B$3)*('Electricity Use'!$R:$R = 'Electricity Outliers'!$D$3)*('Electricity Use'!M:M &lt;&gt; 0)), 3),"")</f>
        <v/>
      </c>
      <c r="L9" s="18" t="str" cm="1">
        <f t="array" ref="L9">IFERROR(_xlfn.QUARTILE.EXC(_xlfn._xlws.FILTER('Electricity Use'!N:N, ('Electricity Use'!$B:$B = 'Electricity Outliers'!$B$3)*('Electricity Use'!$R:$R = 'Electricity Outliers'!$D$3)*('Electricity Use'!N:N &lt;&gt; 0)), 3),"")</f>
        <v/>
      </c>
      <c r="M9" s="18" t="str" cm="1">
        <f t="array" ref="M9">IFERROR(_xlfn.QUARTILE.EXC(_xlfn._xlws.FILTER('Electricity Use'!O:O, ('Electricity Use'!$B:$B = 'Electricity Outliers'!$B$3)*('Electricity Use'!$R:$R = 'Electricity Outliers'!$D$3)*('Electricity Use'!O:O &lt;&gt; 0)), 3),"")</f>
        <v/>
      </c>
      <c r="N9" s="24" t="str" cm="1">
        <f t="array" ref="N9">IFERROR(_xlfn.QUARTILE.EXC(_xlfn._xlws.FILTER('Electricity Use'!P:P, ('Electricity Use'!$B:$B = 'Electricity Outliers'!$B$3)*('Electricity Use'!$R:$R = 'Electricity Outliers'!$D$3)*('Electricity Use'!P:P &lt;&gt; 0)), 3),"")</f>
        <v/>
      </c>
      <c r="O9" s="24" cm="1">
        <f t="array" ref="O9">IFERROR(_xlfn.QUARTILE.EXC(_xlfn._xlws.FILTER('Electricity Use'!E:P, ('Electricity Use'!$B:$B = 'Electricity Outliers'!$B$3)*('Electricity Use'!$R:$R = 'Electricity Outliers'!$D$3)*('Electricity Use'!E:E &lt;&gt; 0)), 3),"")</f>
        <v>128.86412607842232</v>
      </c>
      <c r="Q9" s="16" t="str">
        <v>1 Bedroom</v>
      </c>
      <c r="R9" s="4">
        <f>IF(Q9="","",COUNTIFS('Electricity Use'!R:R, 'Electricity Outliers'!Q9, 'Electricity Use'!B:B, 'Electricity Outliers'!$B$3))</f>
        <v>24</v>
      </c>
    </row>
    <row r="10" spans="2:23" ht="15.75" x14ac:dyDescent="0.25">
      <c r="B10" s="14" t="s">
        <v>22</v>
      </c>
      <c r="C10" s="18">
        <f>IFERROR(C9+((C9-C8)*1.5),"")</f>
        <v>179.83527015402331</v>
      </c>
      <c r="D10" s="18">
        <f t="shared" ref="D10:N10" si="0">IFERROR(D9+((D9-D8)*1.5),"")</f>
        <v>299.94785238801296</v>
      </c>
      <c r="E10" s="18">
        <f t="shared" si="0"/>
        <v>280.79202392103531</v>
      </c>
      <c r="F10" s="18">
        <f t="shared" si="0"/>
        <v>274.99926780719909</v>
      </c>
      <c r="G10" s="18">
        <f t="shared" si="0"/>
        <v>317.32126870689774</v>
      </c>
      <c r="H10" s="18">
        <f t="shared" si="0"/>
        <v>274.78072145679312</v>
      </c>
      <c r="I10" s="18" t="str">
        <f t="shared" si="0"/>
        <v/>
      </c>
      <c r="J10" s="18" t="str">
        <f t="shared" si="0"/>
        <v/>
      </c>
      <c r="K10" s="18" t="str">
        <f t="shared" si="0"/>
        <v/>
      </c>
      <c r="L10" s="18" t="str">
        <f t="shared" si="0"/>
        <v/>
      </c>
      <c r="M10" s="18" t="str">
        <f t="shared" si="0"/>
        <v/>
      </c>
      <c r="N10" s="24" t="str">
        <f t="shared" si="0"/>
        <v/>
      </c>
      <c r="O10" s="24">
        <f>IFERROR(O9+((O9-O8)*1.5),"")</f>
        <v>272.10531458643959</v>
      </c>
      <c r="R10" s="6"/>
    </row>
    <row r="11" spans="2:23" ht="16.5" thickBot="1" x14ac:dyDescent="0.3">
      <c r="B11" s="16" t="s">
        <v>23</v>
      </c>
      <c r="C11" s="19">
        <f>IFERROR(IF(_xlfn.MAXIFS('Electricity Use'!E:E, 'Electricity Use'!$B:$B, 'Electricity Outliers'!$B$3, 'Electricity Use'!$R:$R, 'Electricity Outliers'!$D$3) - _xlfn.MINIFS('Electricity Use'!E:E, 'Electricity Use'!$B:$B, 'Electricity Outliers'!$B$3, 'Electricity Use'!$R:$R, 'Electricity Outliers'!$D$3, 'Electricity Use'!E:E, "&lt;&gt;0") = 0, "", _xlfn.MAXIFS('Electricity Use'!E:E, 'Electricity Use'!$B:$B, 'Electricity Outliers'!$B$3, 'Electricity Use'!$R:$R, 'Electricity Outliers'!$D$3) - _xlfn.MINIFS('Electricity Use'!E:E, 'Electricity Use'!$B:$B, 'Electricity Outliers'!$B$3, 'Electricity Use'!$R:$R, 'Electricity Outliers'!$D$3, 'Electricity Use'!E:E, "&lt;&gt;0")),"")</f>
        <v>685.91424299144103</v>
      </c>
      <c r="D11" s="19">
        <f>IFERROR(IF(_xlfn.MAXIFS('Electricity Use'!F:F, 'Electricity Use'!$B:$B, 'Electricity Outliers'!$B$3, 'Electricity Use'!$R:$R, 'Electricity Outliers'!$D$3) - _xlfn.MINIFS('Electricity Use'!F:F, 'Electricity Use'!$B:$B, 'Electricity Outliers'!$B$3, 'Electricity Use'!$R:$R, 'Electricity Outliers'!$D$3, 'Electricity Use'!F:F, "&lt;&gt;0") = 0, "", _xlfn.MAXIFS('Electricity Use'!F:F, 'Electricity Use'!$B:$B, 'Electricity Outliers'!$B$3, 'Electricity Use'!$R:$R, 'Electricity Outliers'!$D$3) - _xlfn.MINIFS('Electricity Use'!F:F, 'Electricity Use'!$B:$B, 'Electricity Outliers'!$B$3, 'Electricity Use'!$R:$R, 'Electricity Outliers'!$D$3, 'Electricity Use'!F:F, "&lt;&gt;0")),"")</f>
        <v>694.33251130781207</v>
      </c>
      <c r="E11" s="19">
        <f>IFERROR(IF(_xlfn.MAXIFS('Electricity Use'!G:G, 'Electricity Use'!$B:$B, 'Electricity Outliers'!$B$3, 'Electricity Use'!$R:$R, 'Electricity Outliers'!$D$3) - _xlfn.MINIFS('Electricity Use'!G:G, 'Electricity Use'!$B:$B, 'Electricity Outliers'!$B$3, 'Electricity Use'!$R:$R, 'Electricity Outliers'!$D$3, 'Electricity Use'!G:G, "&lt;&gt;0") = 0, "", _xlfn.MAXIFS('Electricity Use'!G:G, 'Electricity Use'!$B:$B, 'Electricity Outliers'!$B$3, 'Electricity Use'!$R:$R, 'Electricity Outliers'!$D$3) - _xlfn.MINIFS('Electricity Use'!G:G, 'Electricity Use'!$B:$B, 'Electricity Outliers'!$B$3, 'Electricity Use'!$R:$R, 'Electricity Outliers'!$D$3, 'Electricity Use'!G:G, "&lt;&gt;0")),"")</f>
        <v>432.33860471874908</v>
      </c>
      <c r="F11" s="19">
        <f>IFERROR(IF(_xlfn.MAXIFS('Electricity Use'!H:H, 'Electricity Use'!$B:$B, 'Electricity Outliers'!$B$3, 'Electricity Use'!$R:$R, 'Electricity Outliers'!$D$3) - _xlfn.MINIFS('Electricity Use'!H:H, 'Electricity Use'!$B:$B, 'Electricity Outliers'!$B$3, 'Electricity Use'!$R:$R, 'Electricity Outliers'!$D$3, 'Electricity Use'!H:H, "&lt;&gt;0") = 0, "", _xlfn.MAXIFS('Electricity Use'!H:H, 'Electricity Use'!$B:$B, 'Electricity Outliers'!$B$3, 'Electricity Use'!$R:$R, 'Electricity Outliers'!$D$3) - _xlfn.MINIFS('Electricity Use'!H:H, 'Electricity Use'!$B:$B, 'Electricity Outliers'!$B$3, 'Electricity Use'!$R:$R, 'Electricity Outliers'!$D$3, 'Electricity Use'!H:H, "&lt;&gt;0")),"")</f>
        <v>613.26081735016896</v>
      </c>
      <c r="G11" s="19">
        <f>IFERROR(IF(_xlfn.MAXIFS('Electricity Use'!I:I, 'Electricity Use'!$B:$B, 'Electricity Outliers'!$B$3, 'Electricity Use'!$R:$R, 'Electricity Outliers'!$D$3) - _xlfn.MINIFS('Electricity Use'!I:I, 'Electricity Use'!$B:$B, 'Electricity Outliers'!$B$3, 'Electricity Use'!$R:$R, 'Electricity Outliers'!$D$3, 'Electricity Use'!I:I, "&lt;&gt;0") = 0, "", _xlfn.MAXIFS('Electricity Use'!I:I, 'Electricity Use'!$B:$B, 'Electricity Outliers'!$B$3, 'Electricity Use'!$R:$R, 'Electricity Outliers'!$D$3) - _xlfn.MINIFS('Electricity Use'!I:I, 'Electricity Use'!$B:$B, 'Electricity Outliers'!$B$3, 'Electricity Use'!$R:$R, 'Electricity Outliers'!$D$3, 'Electricity Use'!I:I, "&lt;&gt;0")),"")</f>
        <v>455.4979639180803</v>
      </c>
      <c r="H11" s="19">
        <f>IFERROR(IF(_xlfn.MAXIFS('Electricity Use'!J:J, 'Electricity Use'!$B:$B, 'Electricity Outliers'!$B$3, 'Electricity Use'!$R:$R, 'Electricity Outliers'!$D$3) - _xlfn.MINIFS('Electricity Use'!J:J, 'Electricity Use'!$B:$B, 'Electricity Outliers'!$B$3, 'Electricity Use'!$R:$R, 'Electricity Outliers'!$D$3, 'Electricity Use'!J:J, "&lt;&gt;0") = 0, "", _xlfn.MAXIFS('Electricity Use'!J:J, 'Electricity Use'!$B:$B, 'Electricity Outliers'!$B$3, 'Electricity Use'!$R:$R, 'Electricity Outliers'!$D$3) - _xlfn.MINIFS('Electricity Use'!J:J, 'Electricity Use'!$B:$B, 'Electricity Outliers'!$B$3, 'Electricity Use'!$R:$R, 'Electricity Outliers'!$D$3, 'Electricity Use'!J:J, "&lt;&gt;0")),"")</f>
        <v>604.39020853345835</v>
      </c>
      <c r="I11" s="19" t="str">
        <f>IFERROR(IF(_xlfn.MAXIFS('Electricity Use'!K:K, 'Electricity Use'!$B:$B, 'Electricity Outliers'!$B$3, 'Electricity Use'!$R:$R, 'Electricity Outliers'!$D$3) - _xlfn.MINIFS('Electricity Use'!K:K, 'Electricity Use'!$B:$B, 'Electricity Outliers'!$B$3, 'Electricity Use'!$R:$R, 'Electricity Outliers'!$D$3, 'Electricity Use'!K:K, "&lt;&gt;0") = 0, "", _xlfn.MAXIFS('Electricity Use'!K:K, 'Electricity Use'!$B:$B, 'Electricity Outliers'!$B$3, 'Electricity Use'!$R:$R, 'Electricity Outliers'!$D$3) - _xlfn.MINIFS('Electricity Use'!K:K, 'Electricity Use'!$B:$B, 'Electricity Outliers'!$B$3, 'Electricity Use'!$R:$R, 'Electricity Outliers'!$D$3, 'Electricity Use'!K:K, "&lt;&gt;0")),"")</f>
        <v/>
      </c>
      <c r="J11" s="19" t="str">
        <f>IFERROR(IF(_xlfn.MAXIFS('Electricity Use'!L:L, 'Electricity Use'!$B:$B, 'Electricity Outliers'!$B$3, 'Electricity Use'!$R:$R, 'Electricity Outliers'!$D$3) - _xlfn.MINIFS('Electricity Use'!L:L, 'Electricity Use'!$B:$B, 'Electricity Outliers'!$B$3, 'Electricity Use'!$R:$R, 'Electricity Outliers'!$D$3, 'Electricity Use'!L:L, "&lt;&gt;0") = 0, "", _xlfn.MAXIFS('Electricity Use'!L:L, 'Electricity Use'!$B:$B, 'Electricity Outliers'!$B$3, 'Electricity Use'!$R:$R, 'Electricity Outliers'!$D$3) - _xlfn.MINIFS('Electricity Use'!L:L, 'Electricity Use'!$B:$B, 'Electricity Outliers'!$B$3, 'Electricity Use'!$R:$R, 'Electricity Outliers'!$D$3, 'Electricity Use'!L:L, "&lt;&gt;0")),"")</f>
        <v/>
      </c>
      <c r="K11" s="19" t="str">
        <f>IFERROR(IF(_xlfn.MAXIFS('Electricity Use'!M:M, 'Electricity Use'!$B:$B, 'Electricity Outliers'!$B$3, 'Electricity Use'!$R:$R, 'Electricity Outliers'!$D$3) - _xlfn.MINIFS('Electricity Use'!M:M, 'Electricity Use'!$B:$B, 'Electricity Outliers'!$B$3, 'Electricity Use'!$R:$R, 'Electricity Outliers'!$D$3, 'Electricity Use'!M:M, "&lt;&gt;0") = 0, "", _xlfn.MAXIFS('Electricity Use'!M:M, 'Electricity Use'!$B:$B, 'Electricity Outliers'!$B$3, 'Electricity Use'!$R:$R, 'Electricity Outliers'!$D$3) - _xlfn.MINIFS('Electricity Use'!M:M, 'Electricity Use'!$B:$B, 'Electricity Outliers'!$B$3, 'Electricity Use'!$R:$R, 'Electricity Outliers'!$D$3, 'Electricity Use'!M:M, "&lt;&gt;0")),"")</f>
        <v/>
      </c>
      <c r="L11" s="19" t="str">
        <f>IFERROR(IF(_xlfn.MAXIFS('Electricity Use'!N:N, 'Electricity Use'!$B:$B, 'Electricity Outliers'!$B$3, 'Electricity Use'!$R:$R, 'Electricity Outliers'!$D$3) - _xlfn.MINIFS('Electricity Use'!N:N, 'Electricity Use'!$B:$B, 'Electricity Outliers'!$B$3, 'Electricity Use'!$R:$R, 'Electricity Outliers'!$D$3, 'Electricity Use'!N:N, "&lt;&gt;0") = 0, "", _xlfn.MAXIFS('Electricity Use'!N:N, 'Electricity Use'!$B:$B, 'Electricity Outliers'!$B$3, 'Electricity Use'!$R:$R, 'Electricity Outliers'!$D$3) - _xlfn.MINIFS('Electricity Use'!N:N, 'Electricity Use'!$B:$B, 'Electricity Outliers'!$B$3, 'Electricity Use'!$R:$R, 'Electricity Outliers'!$D$3, 'Electricity Use'!N:N, "&lt;&gt;0")),"")</f>
        <v/>
      </c>
      <c r="M11" s="19" t="str">
        <f>IFERROR(IF(_xlfn.MAXIFS('Electricity Use'!O:O, 'Electricity Use'!$B:$B, 'Electricity Outliers'!$B$3, 'Electricity Use'!$R:$R, 'Electricity Outliers'!$D$3) - _xlfn.MINIFS('Electricity Use'!O:O, 'Electricity Use'!$B:$B, 'Electricity Outliers'!$B$3, 'Electricity Use'!$R:$R, 'Electricity Outliers'!$D$3, 'Electricity Use'!O:O, "&lt;&gt;0") = 0, "", _xlfn.MAXIFS('Electricity Use'!O:O, 'Electricity Use'!$B:$B, 'Electricity Outliers'!$B$3, 'Electricity Use'!$R:$R, 'Electricity Outliers'!$D$3) - _xlfn.MINIFS('Electricity Use'!O:O, 'Electricity Use'!$B:$B, 'Electricity Outliers'!$B$3, 'Electricity Use'!$R:$R, 'Electricity Outliers'!$D$3, 'Electricity Use'!O:O, "&lt;&gt;0")),"")</f>
        <v/>
      </c>
      <c r="N11" s="25" t="str">
        <f>IFERROR(IF(_xlfn.MAXIFS('Electricity Use'!P:P, 'Electricity Use'!$B:$B, 'Electricity Outliers'!$B$3, 'Electricity Use'!$R:$R, 'Electricity Outliers'!$D$3) - _xlfn.MINIFS('Electricity Use'!P:P, 'Electricity Use'!$B:$B, 'Electricity Outliers'!$B$3, 'Electricity Use'!$R:$R, 'Electricity Outliers'!$D$3, 'Electricity Use'!P:P, "&lt;&gt;0") = 0, "", _xlfn.MAXIFS('Electricity Use'!P:P, 'Electricity Use'!$B:$B, 'Electricity Outliers'!$B$3, 'Electricity Use'!$R:$R, 'Electricity Outliers'!$D$3) - _xlfn.MINIFS('Electricity Use'!P:P, 'Electricity Use'!$B:$B, 'Electricity Outliers'!$B$3, 'Electricity Use'!$R:$R, 'Electricity Outliers'!$D$3, 'Electricity Use'!P:P, "&lt;&gt;0")),"")</f>
        <v/>
      </c>
      <c r="O11" s="25" cm="1">
        <f t="array" ref="O11">MAX(_xlfn._xlws.FILTER('Electricity Use'!E:P, ('Electricity Use'!B:B = 'Electricity Outliers'!B3)*('Electricity Use'!R:R = 'Electricity Outliers'!D3))) - MIN(_xlfn._xlws.FILTER('Electricity Use'!E:P, ('Electricity Use'!B:B = 'Electricity Outliers'!B3)*('Electricity Use'!R:R = 'Electricity Outliers'!D3)))</f>
        <v>694.78964918518034</v>
      </c>
      <c r="P11" s="3"/>
      <c r="Q11" s="3"/>
    </row>
    <row r="12" spans="2:23" x14ac:dyDescent="0.25">
      <c r="F12" s="3"/>
      <c r="G12" s="3"/>
      <c r="H12" s="3"/>
      <c r="I12" s="3"/>
      <c r="J12" s="3"/>
      <c r="K12" s="3"/>
      <c r="L12" s="3"/>
      <c r="M12" s="3"/>
      <c r="N12" s="3"/>
      <c r="O12" s="3"/>
      <c r="P12" s="3"/>
      <c r="Q12" s="36" t="s">
        <v>1716</v>
      </c>
      <c r="R12" s="37"/>
      <c r="S12" s="37"/>
      <c r="T12" s="37"/>
      <c r="U12" s="37"/>
      <c r="V12" s="37"/>
      <c r="W12" s="38"/>
    </row>
    <row r="13" spans="2:23" x14ac:dyDescent="0.25">
      <c r="F13" s="3"/>
      <c r="G13" s="3"/>
      <c r="H13" s="3"/>
      <c r="I13" s="3"/>
      <c r="J13" s="3"/>
      <c r="K13" s="3"/>
      <c r="L13" s="3"/>
      <c r="M13" s="3"/>
      <c r="N13" s="3"/>
      <c r="O13" s="3"/>
      <c r="P13" s="3"/>
      <c r="Q13" s="39"/>
      <c r="R13" s="40"/>
      <c r="S13" s="40"/>
      <c r="T13" s="40"/>
      <c r="U13" s="40"/>
      <c r="V13" s="40"/>
      <c r="W13" s="41"/>
    </row>
    <row r="14" spans="2:23" x14ac:dyDescent="0.25">
      <c r="F14" s="3"/>
      <c r="G14" s="3"/>
      <c r="H14" s="3"/>
      <c r="I14" s="3"/>
      <c r="J14" s="3"/>
      <c r="K14" s="3"/>
      <c r="L14" s="3"/>
      <c r="M14" s="3"/>
      <c r="N14" s="3"/>
      <c r="O14" s="3"/>
      <c r="P14" s="3"/>
      <c r="Q14" s="39"/>
      <c r="R14" s="40"/>
      <c r="S14" s="40"/>
      <c r="T14" s="40"/>
      <c r="U14" s="40"/>
      <c r="V14" s="40"/>
      <c r="W14" s="41"/>
    </row>
    <row r="15" spans="2:23" x14ac:dyDescent="0.25">
      <c r="F15" s="3"/>
      <c r="G15" s="3"/>
      <c r="H15" s="3"/>
      <c r="I15" s="3"/>
      <c r="J15" s="3"/>
      <c r="K15" s="3"/>
      <c r="L15" s="3"/>
      <c r="M15" s="3"/>
      <c r="N15" s="3"/>
      <c r="O15" s="3"/>
      <c r="P15" s="3"/>
      <c r="Q15" s="39"/>
      <c r="R15" s="40"/>
      <c r="S15" s="40"/>
      <c r="T15" s="40"/>
      <c r="U15" s="40"/>
      <c r="V15" s="40"/>
      <c r="W15" s="41"/>
    </row>
    <row r="16" spans="2:23" x14ac:dyDescent="0.25">
      <c r="F16" s="3"/>
      <c r="G16" s="3"/>
      <c r="H16" s="3"/>
      <c r="I16" s="3"/>
      <c r="J16" s="3"/>
      <c r="K16" s="3"/>
      <c r="L16" s="3"/>
      <c r="M16" s="3"/>
      <c r="N16" s="3"/>
      <c r="O16" s="3"/>
      <c r="P16" s="3"/>
      <c r="Q16" s="39"/>
      <c r="R16" s="40"/>
      <c r="S16" s="40"/>
      <c r="T16" s="40"/>
      <c r="U16" s="40"/>
      <c r="V16" s="40"/>
      <c r="W16" s="41"/>
    </row>
    <row r="17" spans="3:23" x14ac:dyDescent="0.25">
      <c r="F17" s="3"/>
      <c r="G17" s="3"/>
      <c r="H17" s="3"/>
      <c r="I17" s="3"/>
      <c r="J17" s="3"/>
      <c r="K17" s="3"/>
      <c r="L17" s="3"/>
      <c r="M17" s="3"/>
      <c r="N17" s="3"/>
      <c r="O17" s="3"/>
      <c r="P17" s="3"/>
      <c r="Q17" s="39"/>
      <c r="R17" s="40"/>
      <c r="S17" s="40"/>
      <c r="T17" s="40"/>
      <c r="U17" s="40"/>
      <c r="V17" s="40"/>
      <c r="W17" s="41"/>
    </row>
    <row r="18" spans="3:23" x14ac:dyDescent="0.25">
      <c r="F18" s="3"/>
      <c r="G18" s="3"/>
      <c r="H18" s="3"/>
      <c r="I18" s="3"/>
      <c r="J18" s="3"/>
      <c r="K18" s="3"/>
      <c r="L18" s="3"/>
      <c r="M18" s="3"/>
      <c r="N18" s="3"/>
      <c r="O18" s="3"/>
      <c r="P18" s="3"/>
      <c r="Q18" s="39"/>
      <c r="R18" s="40"/>
      <c r="S18" s="40"/>
      <c r="T18" s="40"/>
      <c r="U18" s="40"/>
      <c r="V18" s="40"/>
      <c r="W18" s="41"/>
    </row>
    <row r="19" spans="3:23" x14ac:dyDescent="0.25">
      <c r="F19" s="3"/>
      <c r="G19" s="3"/>
      <c r="H19" s="3"/>
      <c r="I19" s="3"/>
      <c r="J19" s="3"/>
      <c r="K19" s="3"/>
      <c r="L19" s="3"/>
      <c r="M19" s="3"/>
      <c r="N19" s="3"/>
      <c r="O19" s="3"/>
      <c r="P19" s="3"/>
      <c r="Q19" s="39"/>
      <c r="R19" s="40"/>
      <c r="S19" s="40"/>
      <c r="T19" s="40"/>
      <c r="U19" s="40"/>
      <c r="V19" s="40"/>
      <c r="W19" s="41"/>
    </row>
    <row r="20" spans="3:23" x14ac:dyDescent="0.25">
      <c r="F20" s="3"/>
      <c r="G20" s="3"/>
      <c r="H20" s="3"/>
      <c r="I20" s="3"/>
      <c r="J20" s="3"/>
      <c r="K20" s="3"/>
      <c r="L20" s="3"/>
      <c r="M20" s="3"/>
      <c r="N20" s="3"/>
      <c r="O20" s="3"/>
      <c r="P20" s="3"/>
      <c r="Q20" s="39"/>
      <c r="R20" s="40"/>
      <c r="S20" s="40"/>
      <c r="T20" s="40"/>
      <c r="U20" s="40"/>
      <c r="V20" s="40"/>
      <c r="W20" s="41"/>
    </row>
    <row r="21" spans="3:23" ht="15.75" thickBot="1" x14ac:dyDescent="0.3">
      <c r="F21" s="3"/>
      <c r="G21" s="3"/>
      <c r="H21" s="3"/>
      <c r="I21" s="3"/>
      <c r="J21" s="3"/>
      <c r="K21" s="3"/>
      <c r="L21" s="3"/>
      <c r="M21" s="3"/>
      <c r="N21" s="3"/>
      <c r="O21" s="3"/>
      <c r="P21" s="3"/>
      <c r="Q21" s="42"/>
      <c r="R21" s="43"/>
      <c r="S21" s="43"/>
      <c r="T21" s="43"/>
      <c r="U21" s="43"/>
      <c r="V21" s="43"/>
      <c r="W21" s="44"/>
    </row>
    <row r="22" spans="3:23" x14ac:dyDescent="0.25">
      <c r="F22" s="3"/>
      <c r="G22" s="3"/>
      <c r="H22" s="3"/>
      <c r="I22" s="3"/>
      <c r="J22" s="3"/>
      <c r="K22" s="3"/>
      <c r="L22" s="3"/>
      <c r="M22" s="3"/>
      <c r="N22" s="3"/>
      <c r="O22" s="3"/>
      <c r="P22" s="3"/>
      <c r="Q22" s="3"/>
    </row>
    <row r="23" spans="3:23" x14ac:dyDescent="0.25">
      <c r="F23" s="3"/>
      <c r="G23" s="3"/>
      <c r="H23" s="3"/>
      <c r="I23" s="3"/>
      <c r="J23" s="3"/>
      <c r="K23" s="3"/>
      <c r="L23" s="3"/>
      <c r="M23" s="3"/>
      <c r="N23" s="3"/>
      <c r="O23" s="3"/>
      <c r="P23" s="3"/>
      <c r="Q23" s="3"/>
    </row>
    <row r="24" spans="3:23" x14ac:dyDescent="0.25">
      <c r="F24" s="3"/>
      <c r="G24" s="3"/>
      <c r="H24" s="3"/>
      <c r="I24" s="3"/>
      <c r="J24" s="3"/>
      <c r="K24" s="3"/>
      <c r="L24" s="3"/>
      <c r="M24" s="3"/>
      <c r="N24" s="3"/>
      <c r="O24" s="3"/>
      <c r="P24" s="3"/>
      <c r="Q24" s="3"/>
    </row>
    <row r="25" spans="3:23" x14ac:dyDescent="0.25">
      <c r="F25" s="3"/>
      <c r="G25" s="3"/>
      <c r="H25" s="3"/>
      <c r="I25" s="3"/>
      <c r="J25" s="3"/>
      <c r="K25" s="3"/>
      <c r="L25" s="3"/>
      <c r="M25" s="3"/>
      <c r="N25" s="3"/>
      <c r="O25" s="3"/>
      <c r="P25" s="3"/>
      <c r="Q25" s="3"/>
    </row>
    <row r="26" spans="3:23" x14ac:dyDescent="0.25">
      <c r="F26" s="3"/>
      <c r="G26" s="3"/>
      <c r="H26" s="3"/>
      <c r="I26" s="3"/>
      <c r="J26" s="3"/>
      <c r="K26" s="3"/>
      <c r="L26" s="3"/>
      <c r="M26" s="3"/>
      <c r="N26" s="3"/>
      <c r="O26" s="3"/>
      <c r="P26" s="3"/>
      <c r="Q26" s="3"/>
    </row>
    <row r="27" spans="3:23" x14ac:dyDescent="0.25">
      <c r="F27" s="3"/>
      <c r="G27" s="3"/>
      <c r="H27" s="3"/>
      <c r="J27" s="3"/>
      <c r="K27" s="3"/>
      <c r="L27" s="3"/>
      <c r="M27" s="3"/>
      <c r="N27" s="3"/>
      <c r="O27" s="3"/>
      <c r="P27" s="3"/>
      <c r="Q27" s="3"/>
    </row>
    <row r="28" spans="3:23" x14ac:dyDescent="0.25">
      <c r="F28" s="3"/>
      <c r="G28" s="3"/>
      <c r="H28" s="3"/>
      <c r="I28" s="3"/>
      <c r="J28" s="3"/>
      <c r="K28" s="3"/>
      <c r="L28" s="3"/>
      <c r="M28" s="3"/>
      <c r="N28" s="3"/>
      <c r="O28" s="3"/>
      <c r="P28" s="3"/>
      <c r="Q28" s="3"/>
    </row>
    <row r="29" spans="3:23" x14ac:dyDescent="0.25">
      <c r="F29" s="3"/>
      <c r="G29" s="3"/>
    </row>
    <row r="30" spans="3:23" x14ac:dyDescent="0.25">
      <c r="F30" s="3"/>
      <c r="G30" s="3"/>
    </row>
    <row r="31" spans="3:23" x14ac:dyDescent="0.25">
      <c r="F31" s="3"/>
      <c r="G31" s="3"/>
    </row>
    <row r="32" spans="3:23" x14ac:dyDescent="0.25">
      <c r="C32" s="6"/>
      <c r="D32" s="6"/>
      <c r="E32" s="6"/>
    </row>
    <row r="33" spans="2:24" x14ac:dyDescent="0.25">
      <c r="F33" s="3"/>
      <c r="G33" s="3"/>
      <c r="H33" s="3"/>
      <c r="I33" s="3"/>
      <c r="J33" s="3"/>
      <c r="K33" s="3"/>
      <c r="L33" s="3"/>
      <c r="M33" s="3"/>
      <c r="N33" s="3"/>
      <c r="O33" s="3"/>
      <c r="P33" s="3"/>
      <c r="Q33" s="3"/>
    </row>
    <row r="34" spans="2:24" x14ac:dyDescent="0.25">
      <c r="F34" s="3"/>
      <c r="G34" s="3"/>
      <c r="H34" s="3"/>
      <c r="I34" s="3"/>
      <c r="J34" s="3"/>
      <c r="K34" s="3"/>
      <c r="L34" s="3"/>
      <c r="M34" s="3"/>
      <c r="N34" s="3"/>
      <c r="O34" s="3"/>
      <c r="P34" s="3"/>
      <c r="Q34" s="3"/>
    </row>
    <row r="35" spans="2:24" x14ac:dyDescent="0.25">
      <c r="B35" s="28" t="s">
        <v>9</v>
      </c>
      <c r="C35" s="29" t="s">
        <v>10</v>
      </c>
      <c r="D35" s="29" t="s">
        <v>11</v>
      </c>
      <c r="E35" s="29" t="s">
        <v>12</v>
      </c>
      <c r="F35" s="29" t="s">
        <v>5</v>
      </c>
      <c r="G35" s="29" t="s">
        <v>6</v>
      </c>
      <c r="H35" s="29" t="s">
        <v>7</v>
      </c>
      <c r="I35" s="29" t="s">
        <v>8</v>
      </c>
      <c r="J35" s="29" t="s">
        <v>13</v>
      </c>
      <c r="K35" s="30">
        <v>45444</v>
      </c>
      <c r="L35" s="30">
        <v>45474</v>
      </c>
      <c r="M35" s="30">
        <v>45505</v>
      </c>
      <c r="N35" s="30">
        <v>45536</v>
      </c>
      <c r="O35" s="30">
        <v>45566</v>
      </c>
      <c r="P35" s="30">
        <v>45597</v>
      </c>
      <c r="Q35" s="30">
        <v>45627</v>
      </c>
      <c r="R35" s="29" t="s">
        <v>14</v>
      </c>
      <c r="S35" s="8"/>
      <c r="T35" s="31" t="s">
        <v>1714</v>
      </c>
    </row>
    <row r="36" spans="2:24" x14ac:dyDescent="0.25">
      <c r="B36" s="7" t="str" cm="1">
        <f t="array" ref="B36:R38">_xlfn._xlws.SORT(_xlfn._xlws.FILTER('Electricity Use'!A:Q, (('Electricity Use'!R:R = 'Electricity Outliers'!D3)*('Electricity Use'!B:B = 'Electricity Outliers'!B3)*('Electricity Use'!U:U &gt; 'Electricity Outliers'!O10))), 10, -1)</f>
        <v>Metergy</v>
      </c>
      <c r="C36" s="8" t="str">
        <v>Building 5</v>
      </c>
      <c r="D36" s="8" t="str">
        <v>Building 5</v>
      </c>
      <c r="E36" s="8" t="str">
        <v>Unit 19</v>
      </c>
      <c r="F36" s="20">
        <v>686.21834974131718</v>
      </c>
      <c r="G36" s="20">
        <v>546.88033588017333</v>
      </c>
      <c r="H36" s="20">
        <v>123.63656912473789</v>
      </c>
      <c r="I36" s="20">
        <v>614.98692960671644</v>
      </c>
      <c r="J36" s="20">
        <v>130.83896602696234</v>
      </c>
      <c r="K36" s="20">
        <v>580.41869144127259</v>
      </c>
      <c r="L36" s="20" t="str">
        <v/>
      </c>
      <c r="M36" s="20" t="str">
        <v/>
      </c>
      <c r="N36" s="20" t="str">
        <v/>
      </c>
      <c r="O36" s="20" t="str">
        <v/>
      </c>
      <c r="P36" s="20" t="str">
        <v/>
      </c>
      <c r="Q36" s="20" t="str">
        <v/>
      </c>
      <c r="R36" s="8" t="str">
        <v>2 Bedroom</v>
      </c>
      <c r="S36" s="8">
        <f t="shared" ref="S36:S99" si="1">IF(D36 = "", "", AVERAGEIF($C$7:$G$7, "&lt;&gt;0", $C$7:$G$7))</f>
        <v>91.671157724250023</v>
      </c>
      <c r="T36" s="33">
        <f>IF(C36="","",AVERAGEIF(F36:Q36,"&gt;0",F36:Q36))</f>
        <v>447.16330697019657</v>
      </c>
    </row>
    <row r="37" spans="2:24" x14ac:dyDescent="0.25">
      <c r="B37" s="9" t="str">
        <v>Metergy</v>
      </c>
      <c r="C37" s="3" t="str">
        <v>Building 5</v>
      </c>
      <c r="D37" s="3" t="str">
        <v>Building 5</v>
      </c>
      <c r="E37" s="3" t="str">
        <v>Unit 77</v>
      </c>
      <c r="F37" s="6">
        <v>215.25651038176363</v>
      </c>
      <c r="G37" s="6">
        <v>694.8531139926605</v>
      </c>
      <c r="H37" s="6">
        <v>204.18717111314348</v>
      </c>
      <c r="I37" s="6">
        <v>266.00071926449112</v>
      </c>
      <c r="J37" s="6">
        <v>332.13118015879041</v>
      </c>
      <c r="K37" s="6">
        <v>165.58444886039121</v>
      </c>
      <c r="L37" s="6" t="str">
        <v/>
      </c>
      <c r="M37" s="6" t="str">
        <v/>
      </c>
      <c r="N37" s="6" t="str">
        <v/>
      </c>
      <c r="O37" s="6" t="str">
        <v/>
      </c>
      <c r="P37" s="6" t="str">
        <v/>
      </c>
      <c r="Q37" s="6" t="str">
        <v/>
      </c>
      <c r="R37" s="3" t="str">
        <v>2 Bedroom</v>
      </c>
      <c r="S37" s="3">
        <f t="shared" si="1"/>
        <v>91.671157724250023</v>
      </c>
      <c r="T37" s="34">
        <f>IF(C37="","",AVERAGEIF(F37:Q37,"&gt;0",F37:Q37))</f>
        <v>313.00219062854006</v>
      </c>
      <c r="U37" s="11"/>
      <c r="V37" s="11"/>
      <c r="W37" s="11"/>
      <c r="X37" s="11"/>
    </row>
    <row r="38" spans="2:24" x14ac:dyDescent="0.25">
      <c r="B38" s="9" t="str">
        <v>Metergy</v>
      </c>
      <c r="C38" s="3" t="str">
        <v>Building 5</v>
      </c>
      <c r="D38" s="3" t="str">
        <v>Building 5</v>
      </c>
      <c r="E38" s="3" t="str">
        <v>Unit 03</v>
      </c>
      <c r="F38" s="6">
        <v>243.62488358300135</v>
      </c>
      <c r="G38" s="6">
        <v>431.44982853703931</v>
      </c>
      <c r="H38" s="6">
        <v>389.8235379148702</v>
      </c>
      <c r="I38" s="6">
        <v>321.0600366074807</v>
      </c>
      <c r="J38" s="6">
        <v>192.55487772768308</v>
      </c>
      <c r="K38" s="6">
        <v>65.399114625715796</v>
      </c>
      <c r="L38" s="6" t="str">
        <v/>
      </c>
      <c r="M38" s="6" t="str">
        <v/>
      </c>
      <c r="N38" s="6" t="str">
        <v/>
      </c>
      <c r="O38" s="6" t="str">
        <v/>
      </c>
      <c r="P38" s="6" t="str">
        <v/>
      </c>
      <c r="Q38" s="6" t="str">
        <v/>
      </c>
      <c r="R38" s="3" t="str">
        <v>2 Bedroom</v>
      </c>
      <c r="S38" s="3">
        <f t="shared" si="1"/>
        <v>91.671157724250023</v>
      </c>
      <c r="T38" s="34">
        <f>IF(C38="","",AVERAGEIF(F38:Q38,"&gt;0",F38:Q38))</f>
        <v>273.98537983263174</v>
      </c>
    </row>
    <row r="39" spans="2:24" x14ac:dyDescent="0.25">
      <c r="B39" s="9"/>
      <c r="S39" s="3" t="str">
        <f t="shared" si="1"/>
        <v/>
      </c>
      <c r="T39" s="34" t="str">
        <f>IF(C39="","",AVERAGEIF(F39:Q39,"&gt;0",F39:Q39))</f>
        <v/>
      </c>
    </row>
    <row r="40" spans="2:24" x14ac:dyDescent="0.25">
      <c r="B40" s="9"/>
      <c r="S40" s="3" t="str">
        <f t="shared" si="1"/>
        <v/>
      </c>
      <c r="T40" s="34" t="str">
        <f>IF(C40="","",AVERAGEIF(F40:Q40,"&gt;0",F40:Q40))</f>
        <v/>
      </c>
    </row>
    <row r="41" spans="2:24" x14ac:dyDescent="0.25">
      <c r="B41" s="9"/>
      <c r="S41" s="3" t="str">
        <f t="shared" si="1"/>
        <v/>
      </c>
      <c r="T41" s="34" t="str">
        <f t="shared" ref="T41:T100" si="2">IF(C41="","",AVERAGEIF(F41:Q41,"&gt;0",F41:Q41))</f>
        <v/>
      </c>
    </row>
    <row r="42" spans="2:24" x14ac:dyDescent="0.25">
      <c r="B42" s="9"/>
      <c r="S42" s="3" t="str">
        <f t="shared" si="1"/>
        <v/>
      </c>
      <c r="T42" s="34" t="str">
        <f t="shared" si="2"/>
        <v/>
      </c>
    </row>
    <row r="43" spans="2:24" x14ac:dyDescent="0.25">
      <c r="B43" s="9"/>
      <c r="S43" s="3" t="str">
        <f t="shared" si="1"/>
        <v/>
      </c>
      <c r="T43" s="34" t="str">
        <f t="shared" si="2"/>
        <v/>
      </c>
    </row>
    <row r="44" spans="2:24" x14ac:dyDescent="0.25">
      <c r="B44" s="9"/>
      <c r="S44" s="3" t="str">
        <f t="shared" si="1"/>
        <v/>
      </c>
      <c r="T44" s="34" t="str">
        <f t="shared" si="2"/>
        <v/>
      </c>
    </row>
    <row r="45" spans="2:24" x14ac:dyDescent="0.25">
      <c r="B45" s="9"/>
      <c r="S45" s="3" t="str">
        <f t="shared" si="1"/>
        <v/>
      </c>
      <c r="T45" s="34" t="str">
        <f t="shared" si="2"/>
        <v/>
      </c>
    </row>
    <row r="46" spans="2:24" x14ac:dyDescent="0.25">
      <c r="B46" s="9"/>
      <c r="S46" s="3" t="str">
        <f t="shared" si="1"/>
        <v/>
      </c>
      <c r="T46" s="34" t="str">
        <f t="shared" si="2"/>
        <v/>
      </c>
    </row>
    <row r="47" spans="2:24" x14ac:dyDescent="0.25">
      <c r="B47" s="9"/>
      <c r="S47" s="3" t="str">
        <f t="shared" si="1"/>
        <v/>
      </c>
      <c r="T47" s="34" t="str">
        <f t="shared" si="2"/>
        <v/>
      </c>
    </row>
    <row r="48" spans="2:24" x14ac:dyDescent="0.25">
      <c r="B48" s="9"/>
      <c r="S48" s="3" t="str">
        <f t="shared" si="1"/>
        <v/>
      </c>
      <c r="T48" s="34" t="str">
        <f t="shared" si="2"/>
        <v/>
      </c>
    </row>
    <row r="49" spans="2:20" x14ac:dyDescent="0.25">
      <c r="B49" s="9"/>
      <c r="S49" s="3" t="str">
        <f t="shared" si="1"/>
        <v/>
      </c>
      <c r="T49" s="34" t="str">
        <f t="shared" si="2"/>
        <v/>
      </c>
    </row>
    <row r="50" spans="2:20" x14ac:dyDescent="0.25">
      <c r="B50" s="9"/>
      <c r="S50" s="3" t="str">
        <f t="shared" si="1"/>
        <v/>
      </c>
      <c r="T50" s="34" t="str">
        <f t="shared" si="2"/>
        <v/>
      </c>
    </row>
    <row r="51" spans="2:20" x14ac:dyDescent="0.25">
      <c r="B51" s="9"/>
      <c r="S51" s="3" t="str">
        <f t="shared" si="1"/>
        <v/>
      </c>
      <c r="T51" s="34" t="str">
        <f t="shared" si="2"/>
        <v/>
      </c>
    </row>
    <row r="52" spans="2:20" x14ac:dyDescent="0.25">
      <c r="B52" s="9"/>
      <c r="S52" s="3" t="str">
        <f t="shared" si="1"/>
        <v/>
      </c>
      <c r="T52" s="34" t="str">
        <f t="shared" si="2"/>
        <v/>
      </c>
    </row>
    <row r="53" spans="2:20" x14ac:dyDescent="0.25">
      <c r="B53" s="9"/>
      <c r="S53" s="3" t="str">
        <f t="shared" si="1"/>
        <v/>
      </c>
      <c r="T53" s="34" t="str">
        <f t="shared" si="2"/>
        <v/>
      </c>
    </row>
    <row r="54" spans="2:20" x14ac:dyDescent="0.25">
      <c r="B54" s="9"/>
      <c r="S54" s="3" t="str">
        <f t="shared" si="1"/>
        <v/>
      </c>
      <c r="T54" s="34" t="str">
        <f t="shared" si="2"/>
        <v/>
      </c>
    </row>
    <row r="55" spans="2:20" x14ac:dyDescent="0.25">
      <c r="B55" s="9"/>
      <c r="S55" s="3" t="str">
        <f t="shared" si="1"/>
        <v/>
      </c>
      <c r="T55" s="34" t="str">
        <f t="shared" si="2"/>
        <v/>
      </c>
    </row>
    <row r="56" spans="2:20" x14ac:dyDescent="0.25">
      <c r="B56" s="9"/>
      <c r="S56" s="3" t="str">
        <f t="shared" si="1"/>
        <v/>
      </c>
      <c r="T56" s="34" t="str">
        <f t="shared" si="2"/>
        <v/>
      </c>
    </row>
    <row r="57" spans="2:20" x14ac:dyDescent="0.25">
      <c r="B57" s="9"/>
      <c r="S57" s="3" t="str">
        <f t="shared" si="1"/>
        <v/>
      </c>
      <c r="T57" s="34" t="str">
        <f t="shared" si="2"/>
        <v/>
      </c>
    </row>
    <row r="58" spans="2:20" x14ac:dyDescent="0.25">
      <c r="B58" s="9"/>
      <c r="S58" s="3" t="str">
        <f t="shared" si="1"/>
        <v/>
      </c>
      <c r="T58" s="34" t="str">
        <f t="shared" si="2"/>
        <v/>
      </c>
    </row>
    <row r="59" spans="2:20" x14ac:dyDescent="0.25">
      <c r="B59" s="9"/>
      <c r="S59" s="3" t="str">
        <f t="shared" si="1"/>
        <v/>
      </c>
      <c r="T59" s="34" t="str">
        <f t="shared" si="2"/>
        <v/>
      </c>
    </row>
    <row r="60" spans="2:20" x14ac:dyDescent="0.25">
      <c r="B60" s="9"/>
      <c r="S60" s="3" t="str">
        <f t="shared" si="1"/>
        <v/>
      </c>
      <c r="T60" s="34" t="str">
        <f t="shared" si="2"/>
        <v/>
      </c>
    </row>
    <row r="61" spans="2:20" x14ac:dyDescent="0.25">
      <c r="B61" s="9"/>
      <c r="S61" s="3" t="str">
        <f t="shared" si="1"/>
        <v/>
      </c>
      <c r="T61" s="34" t="str">
        <f t="shared" si="2"/>
        <v/>
      </c>
    </row>
    <row r="62" spans="2:20" x14ac:dyDescent="0.25">
      <c r="B62" s="9"/>
      <c r="S62" s="3" t="str">
        <f t="shared" si="1"/>
        <v/>
      </c>
      <c r="T62" s="34" t="str">
        <f t="shared" si="2"/>
        <v/>
      </c>
    </row>
    <row r="63" spans="2:20" x14ac:dyDescent="0.25">
      <c r="B63" s="9"/>
      <c r="S63" s="3" t="str">
        <f t="shared" si="1"/>
        <v/>
      </c>
      <c r="T63" s="34" t="str">
        <f t="shared" si="2"/>
        <v/>
      </c>
    </row>
    <row r="64" spans="2:20" x14ac:dyDescent="0.25">
      <c r="B64" s="9"/>
      <c r="S64" s="3" t="str">
        <f t="shared" si="1"/>
        <v/>
      </c>
      <c r="T64" s="34" t="str">
        <f t="shared" si="2"/>
        <v/>
      </c>
    </row>
    <row r="65" spans="2:20" x14ac:dyDescent="0.25">
      <c r="B65" s="9"/>
      <c r="S65" s="3" t="str">
        <f t="shared" si="1"/>
        <v/>
      </c>
      <c r="T65" s="34" t="str">
        <f t="shared" si="2"/>
        <v/>
      </c>
    </row>
    <row r="66" spans="2:20" x14ac:dyDescent="0.25">
      <c r="B66" s="9"/>
      <c r="S66" s="3" t="str">
        <f t="shared" si="1"/>
        <v/>
      </c>
      <c r="T66" s="34" t="str">
        <f t="shared" si="2"/>
        <v/>
      </c>
    </row>
    <row r="67" spans="2:20" x14ac:dyDescent="0.25">
      <c r="B67" s="9"/>
      <c r="S67" s="3" t="str">
        <f t="shared" si="1"/>
        <v/>
      </c>
      <c r="T67" s="34" t="str">
        <f t="shared" si="2"/>
        <v/>
      </c>
    </row>
    <row r="68" spans="2:20" x14ac:dyDescent="0.25">
      <c r="B68" s="9"/>
      <c r="S68" s="3" t="str">
        <f t="shared" si="1"/>
        <v/>
      </c>
      <c r="T68" s="34" t="str">
        <f t="shared" si="2"/>
        <v/>
      </c>
    </row>
    <row r="69" spans="2:20" x14ac:dyDescent="0.25">
      <c r="B69" s="9"/>
      <c r="S69" s="3" t="str">
        <f t="shared" si="1"/>
        <v/>
      </c>
      <c r="T69" s="34" t="str">
        <f t="shared" si="2"/>
        <v/>
      </c>
    </row>
    <row r="70" spans="2:20" x14ac:dyDescent="0.25">
      <c r="B70" s="9"/>
      <c r="S70" s="3" t="str">
        <f t="shared" si="1"/>
        <v/>
      </c>
      <c r="T70" s="34" t="str">
        <f t="shared" si="2"/>
        <v/>
      </c>
    </row>
    <row r="71" spans="2:20" x14ac:dyDescent="0.25">
      <c r="B71" s="9"/>
      <c r="S71" s="3" t="str">
        <f t="shared" si="1"/>
        <v/>
      </c>
      <c r="T71" s="34" t="str">
        <f t="shared" si="2"/>
        <v/>
      </c>
    </row>
    <row r="72" spans="2:20" x14ac:dyDescent="0.25">
      <c r="B72" s="9"/>
      <c r="S72" s="3" t="str">
        <f t="shared" si="1"/>
        <v/>
      </c>
      <c r="T72" s="34" t="str">
        <f t="shared" si="2"/>
        <v/>
      </c>
    </row>
    <row r="73" spans="2:20" x14ac:dyDescent="0.25">
      <c r="B73" s="9"/>
      <c r="S73" s="3" t="str">
        <f t="shared" si="1"/>
        <v/>
      </c>
      <c r="T73" s="34" t="str">
        <f t="shared" si="2"/>
        <v/>
      </c>
    </row>
    <row r="74" spans="2:20" x14ac:dyDescent="0.25">
      <c r="B74" s="9"/>
      <c r="S74" s="3" t="str">
        <f t="shared" si="1"/>
        <v/>
      </c>
      <c r="T74" s="34" t="str">
        <f t="shared" si="2"/>
        <v/>
      </c>
    </row>
    <row r="75" spans="2:20" x14ac:dyDescent="0.25">
      <c r="B75" s="9"/>
      <c r="S75" s="3" t="str">
        <f t="shared" si="1"/>
        <v/>
      </c>
      <c r="T75" s="34" t="str">
        <f t="shared" si="2"/>
        <v/>
      </c>
    </row>
    <row r="76" spans="2:20" x14ac:dyDescent="0.25">
      <c r="B76" s="9"/>
      <c r="S76" s="3" t="str">
        <f t="shared" si="1"/>
        <v/>
      </c>
      <c r="T76" s="34" t="str">
        <f t="shared" si="2"/>
        <v/>
      </c>
    </row>
    <row r="77" spans="2:20" x14ac:dyDescent="0.25">
      <c r="B77" s="9"/>
      <c r="S77" s="3" t="str">
        <f t="shared" si="1"/>
        <v/>
      </c>
      <c r="T77" s="34" t="str">
        <f t="shared" si="2"/>
        <v/>
      </c>
    </row>
    <row r="78" spans="2:20" x14ac:dyDescent="0.25">
      <c r="B78" s="9"/>
      <c r="S78" s="3" t="str">
        <f t="shared" si="1"/>
        <v/>
      </c>
      <c r="T78" s="34" t="str">
        <f t="shared" si="2"/>
        <v/>
      </c>
    </row>
    <row r="79" spans="2:20" x14ac:dyDescent="0.25">
      <c r="B79" s="9"/>
      <c r="S79" s="3" t="str">
        <f t="shared" si="1"/>
        <v/>
      </c>
      <c r="T79" s="34" t="str">
        <f t="shared" si="2"/>
        <v/>
      </c>
    </row>
    <row r="80" spans="2:20" x14ac:dyDescent="0.25">
      <c r="B80" s="9"/>
      <c r="S80" s="3" t="str">
        <f t="shared" si="1"/>
        <v/>
      </c>
      <c r="T80" s="34" t="str">
        <f t="shared" si="2"/>
        <v/>
      </c>
    </row>
    <row r="81" spans="2:20" x14ac:dyDescent="0.25">
      <c r="B81" s="9"/>
      <c r="S81" s="3" t="str">
        <f t="shared" si="1"/>
        <v/>
      </c>
      <c r="T81" s="34" t="str">
        <f t="shared" si="2"/>
        <v/>
      </c>
    </row>
    <row r="82" spans="2:20" x14ac:dyDescent="0.25">
      <c r="B82" s="9"/>
      <c r="S82" s="3" t="str">
        <f t="shared" si="1"/>
        <v/>
      </c>
      <c r="T82" s="34" t="str">
        <f t="shared" si="2"/>
        <v/>
      </c>
    </row>
    <row r="83" spans="2:20" x14ac:dyDescent="0.25">
      <c r="B83" s="9"/>
      <c r="S83" s="3" t="str">
        <f t="shared" si="1"/>
        <v/>
      </c>
      <c r="T83" s="34" t="str">
        <f t="shared" si="2"/>
        <v/>
      </c>
    </row>
    <row r="84" spans="2:20" x14ac:dyDescent="0.25">
      <c r="B84" s="9"/>
      <c r="S84" s="3" t="str">
        <f t="shared" si="1"/>
        <v/>
      </c>
      <c r="T84" s="34" t="str">
        <f t="shared" si="2"/>
        <v/>
      </c>
    </row>
    <row r="85" spans="2:20" x14ac:dyDescent="0.25">
      <c r="B85" s="9"/>
      <c r="S85" s="3" t="str">
        <f t="shared" si="1"/>
        <v/>
      </c>
      <c r="T85" s="34" t="str">
        <f t="shared" si="2"/>
        <v/>
      </c>
    </row>
    <row r="86" spans="2:20" x14ac:dyDescent="0.25">
      <c r="B86" s="9"/>
      <c r="S86" s="3" t="str">
        <f t="shared" si="1"/>
        <v/>
      </c>
      <c r="T86" s="34" t="str">
        <f t="shared" si="2"/>
        <v/>
      </c>
    </row>
    <row r="87" spans="2:20" x14ac:dyDescent="0.25">
      <c r="B87" s="9"/>
      <c r="S87" s="3" t="str">
        <f t="shared" si="1"/>
        <v/>
      </c>
      <c r="T87" s="34" t="str">
        <f t="shared" si="2"/>
        <v/>
      </c>
    </row>
    <row r="88" spans="2:20" x14ac:dyDescent="0.25">
      <c r="B88" s="9"/>
      <c r="S88" s="3" t="str">
        <f t="shared" si="1"/>
        <v/>
      </c>
      <c r="T88" s="34" t="str">
        <f t="shared" si="2"/>
        <v/>
      </c>
    </row>
    <row r="89" spans="2:20" x14ac:dyDescent="0.25">
      <c r="B89" s="9"/>
      <c r="S89" s="3" t="str">
        <f t="shared" si="1"/>
        <v/>
      </c>
      <c r="T89" s="34" t="str">
        <f t="shared" si="2"/>
        <v/>
      </c>
    </row>
    <row r="90" spans="2:20" x14ac:dyDescent="0.25">
      <c r="B90" s="9"/>
      <c r="S90" s="3" t="str">
        <f t="shared" si="1"/>
        <v/>
      </c>
      <c r="T90" s="34" t="str">
        <f t="shared" si="2"/>
        <v/>
      </c>
    </row>
    <row r="91" spans="2:20" x14ac:dyDescent="0.25">
      <c r="B91" s="9"/>
      <c r="S91" s="3" t="str">
        <f t="shared" si="1"/>
        <v/>
      </c>
      <c r="T91" s="34" t="str">
        <f t="shared" si="2"/>
        <v/>
      </c>
    </row>
    <row r="92" spans="2:20" x14ac:dyDescent="0.25">
      <c r="B92" s="9"/>
      <c r="S92" s="3" t="str">
        <f t="shared" si="1"/>
        <v/>
      </c>
      <c r="T92" s="34" t="str">
        <f t="shared" si="2"/>
        <v/>
      </c>
    </row>
    <row r="93" spans="2:20" x14ac:dyDescent="0.25">
      <c r="B93" s="9"/>
      <c r="S93" s="3" t="str">
        <f t="shared" si="1"/>
        <v/>
      </c>
      <c r="T93" s="34" t="str">
        <f t="shared" si="2"/>
        <v/>
      </c>
    </row>
    <row r="94" spans="2:20" x14ac:dyDescent="0.25">
      <c r="B94" s="9"/>
      <c r="S94" s="3" t="str">
        <f t="shared" si="1"/>
        <v/>
      </c>
      <c r="T94" s="34" t="str">
        <f t="shared" si="2"/>
        <v/>
      </c>
    </row>
    <row r="95" spans="2:20" x14ac:dyDescent="0.25">
      <c r="B95" s="9"/>
      <c r="S95" s="3" t="str">
        <f t="shared" si="1"/>
        <v/>
      </c>
      <c r="T95" s="34" t="str">
        <f t="shared" si="2"/>
        <v/>
      </c>
    </row>
    <row r="96" spans="2:20" x14ac:dyDescent="0.25">
      <c r="B96" s="9"/>
      <c r="S96" s="3" t="str">
        <f t="shared" si="1"/>
        <v/>
      </c>
      <c r="T96" s="34" t="str">
        <f t="shared" si="2"/>
        <v/>
      </c>
    </row>
    <row r="97" spans="2:20" x14ac:dyDescent="0.25">
      <c r="B97" s="9"/>
      <c r="S97" s="3" t="str">
        <f t="shared" si="1"/>
        <v/>
      </c>
      <c r="T97" s="34" t="str">
        <f t="shared" si="2"/>
        <v/>
      </c>
    </row>
    <row r="98" spans="2:20" x14ac:dyDescent="0.25">
      <c r="B98" s="9"/>
      <c r="S98" s="3" t="str">
        <f t="shared" si="1"/>
        <v/>
      </c>
      <c r="T98" s="34" t="str">
        <f t="shared" si="2"/>
        <v/>
      </c>
    </row>
    <row r="99" spans="2:20" x14ac:dyDescent="0.25">
      <c r="B99" s="9"/>
      <c r="S99" s="3" t="str">
        <f t="shared" si="1"/>
        <v/>
      </c>
      <c r="T99" s="34" t="str">
        <f t="shared" si="2"/>
        <v/>
      </c>
    </row>
    <row r="100" spans="2:20" x14ac:dyDescent="0.25">
      <c r="B100" s="9"/>
      <c r="S100" s="3" t="str">
        <f t="shared" ref="S100:S163" si="3">IF(D100 = "", "", AVERAGEIF($C$7:$G$7, "&lt;&gt;0", $C$7:$G$7))</f>
        <v/>
      </c>
      <c r="T100" s="34" t="str">
        <f t="shared" si="2"/>
        <v/>
      </c>
    </row>
    <row r="101" spans="2:20" x14ac:dyDescent="0.25">
      <c r="B101" s="9"/>
      <c r="S101" s="3" t="str">
        <f t="shared" si="3"/>
        <v/>
      </c>
      <c r="T101" s="34" t="str">
        <f t="shared" ref="T101:T164" si="4">IF(C101="","",AVERAGEIF(F101:Q101,"&gt;0",F101:Q101))</f>
        <v/>
      </c>
    </row>
    <row r="102" spans="2:20" x14ac:dyDescent="0.25">
      <c r="B102" s="9"/>
      <c r="S102" s="3" t="str">
        <f t="shared" si="3"/>
        <v/>
      </c>
      <c r="T102" s="34" t="str">
        <f t="shared" si="4"/>
        <v/>
      </c>
    </row>
    <row r="103" spans="2:20" x14ac:dyDescent="0.25">
      <c r="B103" s="9"/>
      <c r="S103" s="3" t="str">
        <f t="shared" si="3"/>
        <v/>
      </c>
      <c r="T103" s="34" t="str">
        <f t="shared" si="4"/>
        <v/>
      </c>
    </row>
    <row r="104" spans="2:20" x14ac:dyDescent="0.25">
      <c r="B104" s="9"/>
      <c r="S104" s="3" t="str">
        <f t="shared" si="3"/>
        <v/>
      </c>
      <c r="T104" s="34" t="str">
        <f t="shared" si="4"/>
        <v/>
      </c>
    </row>
    <row r="105" spans="2:20" x14ac:dyDescent="0.25">
      <c r="B105" s="9"/>
      <c r="S105" s="3" t="str">
        <f t="shared" si="3"/>
        <v/>
      </c>
      <c r="T105" s="34" t="str">
        <f t="shared" si="4"/>
        <v/>
      </c>
    </row>
    <row r="106" spans="2:20" x14ac:dyDescent="0.25">
      <c r="B106" s="9"/>
      <c r="S106" s="3" t="str">
        <f t="shared" si="3"/>
        <v/>
      </c>
      <c r="T106" s="34" t="str">
        <f t="shared" si="4"/>
        <v/>
      </c>
    </row>
    <row r="107" spans="2:20" x14ac:dyDescent="0.25">
      <c r="B107" s="9"/>
      <c r="S107" s="3" t="str">
        <f t="shared" si="3"/>
        <v/>
      </c>
      <c r="T107" s="34" t="str">
        <f t="shared" si="4"/>
        <v/>
      </c>
    </row>
    <row r="108" spans="2:20" x14ac:dyDescent="0.25">
      <c r="B108" s="9"/>
      <c r="S108" s="3" t="str">
        <f t="shared" si="3"/>
        <v/>
      </c>
      <c r="T108" s="34" t="str">
        <f t="shared" si="4"/>
        <v/>
      </c>
    </row>
    <row r="109" spans="2:20" x14ac:dyDescent="0.25">
      <c r="B109" s="9"/>
      <c r="S109" s="3" t="str">
        <f t="shared" si="3"/>
        <v/>
      </c>
      <c r="T109" s="34" t="str">
        <f t="shared" si="4"/>
        <v/>
      </c>
    </row>
    <row r="110" spans="2:20" x14ac:dyDescent="0.25">
      <c r="B110" s="9"/>
      <c r="S110" s="3" t="str">
        <f t="shared" si="3"/>
        <v/>
      </c>
      <c r="T110" s="34" t="str">
        <f t="shared" si="4"/>
        <v/>
      </c>
    </row>
    <row r="111" spans="2:20" x14ac:dyDescent="0.25">
      <c r="B111" s="9"/>
      <c r="S111" s="3" t="str">
        <f t="shared" si="3"/>
        <v/>
      </c>
      <c r="T111" s="34" t="str">
        <f t="shared" si="4"/>
        <v/>
      </c>
    </row>
    <row r="112" spans="2:20" x14ac:dyDescent="0.25">
      <c r="B112" s="9"/>
      <c r="S112" s="3" t="str">
        <f t="shared" si="3"/>
        <v/>
      </c>
      <c r="T112" s="34" t="str">
        <f t="shared" si="4"/>
        <v/>
      </c>
    </row>
    <row r="113" spans="2:20" x14ac:dyDescent="0.25">
      <c r="B113" s="9"/>
      <c r="S113" s="3" t="str">
        <f t="shared" si="3"/>
        <v/>
      </c>
      <c r="T113" s="34" t="str">
        <f t="shared" si="4"/>
        <v/>
      </c>
    </row>
    <row r="114" spans="2:20" x14ac:dyDescent="0.25">
      <c r="B114" s="9"/>
      <c r="S114" s="3" t="str">
        <f t="shared" si="3"/>
        <v/>
      </c>
      <c r="T114" s="34" t="str">
        <f t="shared" si="4"/>
        <v/>
      </c>
    </row>
    <row r="115" spans="2:20" x14ac:dyDescent="0.25">
      <c r="B115" s="9"/>
      <c r="S115" s="3" t="str">
        <f t="shared" si="3"/>
        <v/>
      </c>
      <c r="T115" s="34" t="str">
        <f t="shared" si="4"/>
        <v/>
      </c>
    </row>
    <row r="116" spans="2:20" x14ac:dyDescent="0.25">
      <c r="B116" s="9"/>
      <c r="S116" s="3" t="str">
        <f t="shared" si="3"/>
        <v/>
      </c>
      <c r="T116" s="34" t="str">
        <f t="shared" si="4"/>
        <v/>
      </c>
    </row>
    <row r="117" spans="2:20" x14ac:dyDescent="0.25">
      <c r="B117" s="9"/>
      <c r="S117" s="3" t="str">
        <f t="shared" si="3"/>
        <v/>
      </c>
      <c r="T117" s="34" t="str">
        <f t="shared" si="4"/>
        <v/>
      </c>
    </row>
    <row r="118" spans="2:20" x14ac:dyDescent="0.25">
      <c r="B118" s="9"/>
      <c r="S118" s="3" t="str">
        <f t="shared" si="3"/>
        <v/>
      </c>
      <c r="T118" s="34" t="str">
        <f t="shared" si="4"/>
        <v/>
      </c>
    </row>
    <row r="119" spans="2:20" x14ac:dyDescent="0.25">
      <c r="B119" s="9"/>
      <c r="S119" s="3" t="str">
        <f t="shared" si="3"/>
        <v/>
      </c>
      <c r="T119" s="34" t="str">
        <f t="shared" si="4"/>
        <v/>
      </c>
    </row>
    <row r="120" spans="2:20" x14ac:dyDescent="0.25">
      <c r="B120" s="9"/>
      <c r="S120" s="3" t="str">
        <f t="shared" si="3"/>
        <v/>
      </c>
      <c r="T120" s="34" t="str">
        <f t="shared" si="4"/>
        <v/>
      </c>
    </row>
    <row r="121" spans="2:20" x14ac:dyDescent="0.25">
      <c r="B121" s="9"/>
      <c r="S121" s="3" t="str">
        <f t="shared" si="3"/>
        <v/>
      </c>
      <c r="T121" s="34" t="str">
        <f t="shared" si="4"/>
        <v/>
      </c>
    </row>
    <row r="122" spans="2:20" x14ac:dyDescent="0.25">
      <c r="B122" s="9"/>
      <c r="S122" s="3" t="str">
        <f t="shared" si="3"/>
        <v/>
      </c>
      <c r="T122" s="34" t="str">
        <f t="shared" si="4"/>
        <v/>
      </c>
    </row>
    <row r="123" spans="2:20" x14ac:dyDescent="0.25">
      <c r="B123" s="9"/>
      <c r="S123" s="3" t="str">
        <f t="shared" si="3"/>
        <v/>
      </c>
      <c r="T123" s="34" t="str">
        <f t="shared" si="4"/>
        <v/>
      </c>
    </row>
    <row r="124" spans="2:20" x14ac:dyDescent="0.25">
      <c r="B124" s="9"/>
      <c r="S124" s="3" t="str">
        <f t="shared" si="3"/>
        <v/>
      </c>
      <c r="T124" s="34" t="str">
        <f t="shared" si="4"/>
        <v/>
      </c>
    </row>
    <row r="125" spans="2:20" x14ac:dyDescent="0.25">
      <c r="B125" s="9"/>
      <c r="S125" s="3" t="str">
        <f t="shared" si="3"/>
        <v/>
      </c>
      <c r="T125" s="34" t="str">
        <f t="shared" si="4"/>
        <v/>
      </c>
    </row>
    <row r="126" spans="2:20" x14ac:dyDescent="0.25">
      <c r="B126" s="9"/>
      <c r="S126" s="3" t="str">
        <f t="shared" si="3"/>
        <v/>
      </c>
      <c r="T126" s="34" t="str">
        <f t="shared" si="4"/>
        <v/>
      </c>
    </row>
    <row r="127" spans="2:20" x14ac:dyDescent="0.25">
      <c r="B127" s="9"/>
      <c r="S127" s="3" t="str">
        <f t="shared" si="3"/>
        <v/>
      </c>
      <c r="T127" s="34" t="str">
        <f t="shared" si="4"/>
        <v/>
      </c>
    </row>
    <row r="128" spans="2:20" x14ac:dyDescent="0.25">
      <c r="B128" s="9"/>
      <c r="S128" s="3" t="str">
        <f t="shared" si="3"/>
        <v/>
      </c>
      <c r="T128" s="34" t="str">
        <f t="shared" si="4"/>
        <v/>
      </c>
    </row>
    <row r="129" spans="2:20" x14ac:dyDescent="0.25">
      <c r="B129" s="9"/>
      <c r="S129" s="3" t="str">
        <f t="shared" si="3"/>
        <v/>
      </c>
      <c r="T129" s="34" t="str">
        <f t="shared" si="4"/>
        <v/>
      </c>
    </row>
    <row r="130" spans="2:20" x14ac:dyDescent="0.25">
      <c r="B130" s="9"/>
      <c r="S130" s="3" t="str">
        <f t="shared" si="3"/>
        <v/>
      </c>
      <c r="T130" s="34" t="str">
        <f t="shared" si="4"/>
        <v/>
      </c>
    </row>
    <row r="131" spans="2:20" x14ac:dyDescent="0.25">
      <c r="B131" s="9"/>
      <c r="S131" s="3" t="str">
        <f t="shared" si="3"/>
        <v/>
      </c>
      <c r="T131" s="34" t="str">
        <f t="shared" si="4"/>
        <v/>
      </c>
    </row>
    <row r="132" spans="2:20" x14ac:dyDescent="0.25">
      <c r="B132" s="9"/>
      <c r="S132" s="3" t="str">
        <f t="shared" si="3"/>
        <v/>
      </c>
      <c r="T132" s="34" t="str">
        <f t="shared" si="4"/>
        <v/>
      </c>
    </row>
    <row r="133" spans="2:20" x14ac:dyDescent="0.25">
      <c r="B133" s="9"/>
      <c r="S133" s="3" t="str">
        <f t="shared" si="3"/>
        <v/>
      </c>
      <c r="T133" s="34" t="str">
        <f t="shared" si="4"/>
        <v/>
      </c>
    </row>
    <row r="134" spans="2:20" x14ac:dyDescent="0.25">
      <c r="B134" s="9"/>
      <c r="S134" s="3" t="str">
        <f t="shared" si="3"/>
        <v/>
      </c>
      <c r="T134" s="34" t="str">
        <f t="shared" si="4"/>
        <v/>
      </c>
    </row>
    <row r="135" spans="2:20" x14ac:dyDescent="0.25">
      <c r="B135" s="9"/>
      <c r="S135" s="3" t="str">
        <f t="shared" si="3"/>
        <v/>
      </c>
      <c r="T135" s="34" t="str">
        <f t="shared" si="4"/>
        <v/>
      </c>
    </row>
    <row r="136" spans="2:20" x14ac:dyDescent="0.25">
      <c r="B136" s="9"/>
      <c r="S136" s="3" t="str">
        <f t="shared" si="3"/>
        <v/>
      </c>
      <c r="T136" s="34" t="str">
        <f t="shared" si="4"/>
        <v/>
      </c>
    </row>
    <row r="137" spans="2:20" x14ac:dyDescent="0.25">
      <c r="B137" s="9"/>
      <c r="S137" s="3" t="str">
        <f t="shared" si="3"/>
        <v/>
      </c>
      <c r="T137" s="34" t="str">
        <f t="shared" si="4"/>
        <v/>
      </c>
    </row>
    <row r="138" spans="2:20" x14ac:dyDescent="0.25">
      <c r="B138" s="9"/>
      <c r="S138" s="3" t="str">
        <f t="shared" si="3"/>
        <v/>
      </c>
      <c r="T138" s="34" t="str">
        <f t="shared" si="4"/>
        <v/>
      </c>
    </row>
    <row r="139" spans="2:20" x14ac:dyDescent="0.25">
      <c r="B139" s="9"/>
      <c r="S139" s="3" t="str">
        <f t="shared" si="3"/>
        <v/>
      </c>
      <c r="T139" s="34" t="str">
        <f t="shared" si="4"/>
        <v/>
      </c>
    </row>
    <row r="140" spans="2:20" x14ac:dyDescent="0.25">
      <c r="B140" s="9"/>
      <c r="S140" s="3" t="str">
        <f t="shared" si="3"/>
        <v/>
      </c>
      <c r="T140" s="34" t="str">
        <f t="shared" si="4"/>
        <v/>
      </c>
    </row>
    <row r="141" spans="2:20" x14ac:dyDescent="0.25">
      <c r="B141" s="9"/>
      <c r="S141" s="3" t="str">
        <f t="shared" si="3"/>
        <v/>
      </c>
      <c r="T141" s="34" t="str">
        <f t="shared" si="4"/>
        <v/>
      </c>
    </row>
    <row r="142" spans="2:20" x14ac:dyDescent="0.25">
      <c r="B142" s="9"/>
      <c r="S142" s="3" t="str">
        <f t="shared" si="3"/>
        <v/>
      </c>
      <c r="T142" s="34" t="str">
        <f t="shared" si="4"/>
        <v/>
      </c>
    </row>
    <row r="143" spans="2:20" x14ac:dyDescent="0.25">
      <c r="B143" s="9"/>
      <c r="S143" s="3" t="str">
        <f t="shared" si="3"/>
        <v/>
      </c>
      <c r="T143" s="34" t="str">
        <f t="shared" si="4"/>
        <v/>
      </c>
    </row>
    <row r="144" spans="2:20" x14ac:dyDescent="0.25">
      <c r="B144" s="9"/>
      <c r="S144" s="3" t="str">
        <f t="shared" si="3"/>
        <v/>
      </c>
      <c r="T144" s="34" t="str">
        <f t="shared" si="4"/>
        <v/>
      </c>
    </row>
    <row r="145" spans="2:20" x14ac:dyDescent="0.25">
      <c r="B145" s="9"/>
      <c r="S145" s="3" t="str">
        <f t="shared" si="3"/>
        <v/>
      </c>
      <c r="T145" s="34" t="str">
        <f t="shared" si="4"/>
        <v/>
      </c>
    </row>
    <row r="146" spans="2:20" x14ac:dyDescent="0.25">
      <c r="B146" s="9"/>
      <c r="S146" s="3" t="str">
        <f t="shared" si="3"/>
        <v/>
      </c>
      <c r="T146" s="34" t="str">
        <f t="shared" si="4"/>
        <v/>
      </c>
    </row>
    <row r="147" spans="2:20" x14ac:dyDescent="0.25">
      <c r="B147" s="9"/>
      <c r="S147" s="3" t="str">
        <f t="shared" si="3"/>
        <v/>
      </c>
      <c r="T147" s="34" t="str">
        <f t="shared" si="4"/>
        <v/>
      </c>
    </row>
    <row r="148" spans="2:20" x14ac:dyDescent="0.25">
      <c r="B148" s="9"/>
      <c r="S148" s="3" t="str">
        <f t="shared" si="3"/>
        <v/>
      </c>
      <c r="T148" s="34" t="str">
        <f t="shared" si="4"/>
        <v/>
      </c>
    </row>
    <row r="149" spans="2:20" x14ac:dyDescent="0.25">
      <c r="B149" s="9"/>
      <c r="S149" s="3" t="str">
        <f t="shared" si="3"/>
        <v/>
      </c>
      <c r="T149" s="34" t="str">
        <f t="shared" si="4"/>
        <v/>
      </c>
    </row>
    <row r="150" spans="2:20" x14ac:dyDescent="0.25">
      <c r="B150" s="9"/>
      <c r="S150" s="3" t="str">
        <f t="shared" si="3"/>
        <v/>
      </c>
      <c r="T150" s="34" t="str">
        <f t="shared" si="4"/>
        <v/>
      </c>
    </row>
    <row r="151" spans="2:20" x14ac:dyDescent="0.25">
      <c r="B151" s="9"/>
      <c r="S151" s="3" t="str">
        <f t="shared" si="3"/>
        <v/>
      </c>
      <c r="T151" s="34" t="str">
        <f t="shared" si="4"/>
        <v/>
      </c>
    </row>
    <row r="152" spans="2:20" x14ac:dyDescent="0.25">
      <c r="B152" s="9"/>
      <c r="S152" s="3" t="str">
        <f t="shared" si="3"/>
        <v/>
      </c>
      <c r="T152" s="34" t="str">
        <f t="shared" si="4"/>
        <v/>
      </c>
    </row>
    <row r="153" spans="2:20" x14ac:dyDescent="0.25">
      <c r="B153" s="9"/>
      <c r="S153" s="3" t="str">
        <f t="shared" si="3"/>
        <v/>
      </c>
      <c r="T153" s="34" t="str">
        <f t="shared" si="4"/>
        <v/>
      </c>
    </row>
    <row r="154" spans="2:20" x14ac:dyDescent="0.25">
      <c r="B154" s="9"/>
      <c r="S154" s="3" t="str">
        <f t="shared" si="3"/>
        <v/>
      </c>
      <c r="T154" s="34" t="str">
        <f t="shared" si="4"/>
        <v/>
      </c>
    </row>
    <row r="155" spans="2:20" x14ac:dyDescent="0.25">
      <c r="B155" s="9"/>
      <c r="S155" s="3" t="str">
        <f t="shared" si="3"/>
        <v/>
      </c>
      <c r="T155" s="34" t="str">
        <f t="shared" si="4"/>
        <v/>
      </c>
    </row>
    <row r="156" spans="2:20" x14ac:dyDescent="0.25">
      <c r="B156" s="9"/>
      <c r="S156" s="3" t="str">
        <f t="shared" si="3"/>
        <v/>
      </c>
      <c r="T156" s="34" t="str">
        <f t="shared" si="4"/>
        <v/>
      </c>
    </row>
    <row r="157" spans="2:20" x14ac:dyDescent="0.25">
      <c r="B157" s="9"/>
      <c r="S157" s="3" t="str">
        <f t="shared" si="3"/>
        <v/>
      </c>
      <c r="T157" s="34" t="str">
        <f t="shared" si="4"/>
        <v/>
      </c>
    </row>
    <row r="158" spans="2:20" x14ac:dyDescent="0.25">
      <c r="B158" s="9"/>
      <c r="S158" s="3" t="str">
        <f t="shared" si="3"/>
        <v/>
      </c>
      <c r="T158" s="34" t="str">
        <f t="shared" si="4"/>
        <v/>
      </c>
    </row>
    <row r="159" spans="2:20" x14ac:dyDescent="0.25">
      <c r="B159" s="9"/>
      <c r="S159" s="3" t="str">
        <f t="shared" si="3"/>
        <v/>
      </c>
      <c r="T159" s="34" t="str">
        <f t="shared" si="4"/>
        <v/>
      </c>
    </row>
    <row r="160" spans="2:20" x14ac:dyDescent="0.25">
      <c r="B160" s="9"/>
      <c r="S160" s="3" t="str">
        <f t="shared" si="3"/>
        <v/>
      </c>
      <c r="T160" s="34" t="str">
        <f t="shared" si="4"/>
        <v/>
      </c>
    </row>
    <row r="161" spans="2:20" x14ac:dyDescent="0.25">
      <c r="B161" s="9"/>
      <c r="S161" s="3" t="str">
        <f t="shared" si="3"/>
        <v/>
      </c>
      <c r="T161" s="34" t="str">
        <f t="shared" si="4"/>
        <v/>
      </c>
    </row>
    <row r="162" spans="2:20" x14ac:dyDescent="0.25">
      <c r="B162" s="9"/>
      <c r="S162" s="3" t="str">
        <f t="shared" si="3"/>
        <v/>
      </c>
      <c r="T162" s="34" t="str">
        <f t="shared" si="4"/>
        <v/>
      </c>
    </row>
    <row r="163" spans="2:20" x14ac:dyDescent="0.25">
      <c r="B163" s="9"/>
      <c r="S163" s="3" t="str">
        <f t="shared" si="3"/>
        <v/>
      </c>
      <c r="T163" s="34" t="str">
        <f t="shared" si="4"/>
        <v/>
      </c>
    </row>
    <row r="164" spans="2:20" x14ac:dyDescent="0.25">
      <c r="B164" s="9"/>
      <c r="S164" s="3" t="str">
        <f t="shared" ref="S164:S227" si="5">IF(D164 = "", "", AVERAGEIF($C$7:$G$7, "&lt;&gt;0", $C$7:$G$7))</f>
        <v/>
      </c>
      <c r="T164" s="34" t="str">
        <f t="shared" si="4"/>
        <v/>
      </c>
    </row>
    <row r="165" spans="2:20" x14ac:dyDescent="0.25">
      <c r="B165" s="9"/>
      <c r="S165" s="3" t="str">
        <f t="shared" si="5"/>
        <v/>
      </c>
      <c r="T165" s="34" t="str">
        <f t="shared" ref="T165:T228" si="6">IF(C165="","",AVERAGEIF(F165:Q165,"&gt;0",F165:Q165))</f>
        <v/>
      </c>
    </row>
    <row r="166" spans="2:20" x14ac:dyDescent="0.25">
      <c r="B166" s="9"/>
      <c r="S166" s="3" t="str">
        <f t="shared" si="5"/>
        <v/>
      </c>
      <c r="T166" s="34" t="str">
        <f t="shared" si="6"/>
        <v/>
      </c>
    </row>
    <row r="167" spans="2:20" x14ac:dyDescent="0.25">
      <c r="B167" s="9"/>
      <c r="S167" s="3" t="str">
        <f t="shared" si="5"/>
        <v/>
      </c>
      <c r="T167" s="34" t="str">
        <f t="shared" si="6"/>
        <v/>
      </c>
    </row>
    <row r="168" spans="2:20" x14ac:dyDescent="0.25">
      <c r="B168" s="9"/>
      <c r="S168" s="3" t="str">
        <f t="shared" si="5"/>
        <v/>
      </c>
      <c r="T168" s="34" t="str">
        <f t="shared" si="6"/>
        <v/>
      </c>
    </row>
    <row r="169" spans="2:20" x14ac:dyDescent="0.25">
      <c r="B169" s="9"/>
      <c r="S169" s="3" t="str">
        <f t="shared" si="5"/>
        <v/>
      </c>
      <c r="T169" s="34" t="str">
        <f t="shared" si="6"/>
        <v/>
      </c>
    </row>
    <row r="170" spans="2:20" x14ac:dyDescent="0.25">
      <c r="B170" s="9"/>
      <c r="S170" s="3" t="str">
        <f t="shared" si="5"/>
        <v/>
      </c>
      <c r="T170" s="34" t="str">
        <f t="shared" si="6"/>
        <v/>
      </c>
    </row>
    <row r="171" spans="2:20" x14ac:dyDescent="0.25">
      <c r="B171" s="9"/>
      <c r="S171" s="3" t="str">
        <f t="shared" si="5"/>
        <v/>
      </c>
      <c r="T171" s="34" t="str">
        <f t="shared" si="6"/>
        <v/>
      </c>
    </row>
    <row r="172" spans="2:20" x14ac:dyDescent="0.25">
      <c r="B172" s="9"/>
      <c r="S172" s="3" t="str">
        <f t="shared" si="5"/>
        <v/>
      </c>
      <c r="T172" s="34" t="str">
        <f t="shared" si="6"/>
        <v/>
      </c>
    </row>
    <row r="173" spans="2:20" x14ac:dyDescent="0.25">
      <c r="B173" s="9"/>
      <c r="S173" s="3" t="str">
        <f t="shared" si="5"/>
        <v/>
      </c>
      <c r="T173" s="34" t="str">
        <f t="shared" si="6"/>
        <v/>
      </c>
    </row>
    <row r="174" spans="2:20" x14ac:dyDescent="0.25">
      <c r="B174" s="9"/>
      <c r="S174" s="3" t="str">
        <f t="shared" si="5"/>
        <v/>
      </c>
      <c r="T174" s="34" t="str">
        <f t="shared" si="6"/>
        <v/>
      </c>
    </row>
    <row r="175" spans="2:20" x14ac:dyDescent="0.25">
      <c r="B175" s="9"/>
      <c r="S175" s="3" t="str">
        <f t="shared" si="5"/>
        <v/>
      </c>
      <c r="T175" s="34" t="str">
        <f t="shared" si="6"/>
        <v/>
      </c>
    </row>
    <row r="176" spans="2:20" x14ac:dyDescent="0.25">
      <c r="B176" s="9"/>
      <c r="S176" s="3" t="str">
        <f t="shared" si="5"/>
        <v/>
      </c>
      <c r="T176" s="34" t="str">
        <f t="shared" si="6"/>
        <v/>
      </c>
    </row>
    <row r="177" spans="2:20" x14ac:dyDescent="0.25">
      <c r="B177" s="9"/>
      <c r="S177" s="3" t="str">
        <f t="shared" si="5"/>
        <v/>
      </c>
      <c r="T177" s="34" t="str">
        <f t="shared" si="6"/>
        <v/>
      </c>
    </row>
    <row r="178" spans="2:20" x14ac:dyDescent="0.25">
      <c r="B178" s="9"/>
      <c r="S178" s="3" t="str">
        <f t="shared" si="5"/>
        <v/>
      </c>
      <c r="T178" s="34" t="str">
        <f t="shared" si="6"/>
        <v/>
      </c>
    </row>
    <row r="179" spans="2:20" x14ac:dyDescent="0.25">
      <c r="B179" s="9"/>
      <c r="S179" s="3" t="str">
        <f t="shared" si="5"/>
        <v/>
      </c>
      <c r="T179" s="34" t="str">
        <f t="shared" si="6"/>
        <v/>
      </c>
    </row>
    <row r="180" spans="2:20" x14ac:dyDescent="0.25">
      <c r="B180" s="9"/>
      <c r="S180" s="3" t="str">
        <f t="shared" si="5"/>
        <v/>
      </c>
      <c r="T180" s="34" t="str">
        <f t="shared" si="6"/>
        <v/>
      </c>
    </row>
    <row r="181" spans="2:20" x14ac:dyDescent="0.25">
      <c r="B181" s="9"/>
      <c r="S181" s="3" t="str">
        <f t="shared" si="5"/>
        <v/>
      </c>
      <c r="T181" s="34" t="str">
        <f t="shared" si="6"/>
        <v/>
      </c>
    </row>
    <row r="182" spans="2:20" x14ac:dyDescent="0.25">
      <c r="B182" s="9"/>
      <c r="S182" s="3" t="str">
        <f t="shared" si="5"/>
        <v/>
      </c>
      <c r="T182" s="34" t="str">
        <f t="shared" si="6"/>
        <v/>
      </c>
    </row>
    <row r="183" spans="2:20" x14ac:dyDescent="0.25">
      <c r="B183" s="9"/>
      <c r="S183" s="3" t="str">
        <f t="shared" si="5"/>
        <v/>
      </c>
      <c r="T183" s="34" t="str">
        <f t="shared" si="6"/>
        <v/>
      </c>
    </row>
    <row r="184" spans="2:20" x14ac:dyDescent="0.25">
      <c r="B184" s="9"/>
      <c r="S184" s="3" t="str">
        <f t="shared" si="5"/>
        <v/>
      </c>
      <c r="T184" s="34" t="str">
        <f t="shared" si="6"/>
        <v/>
      </c>
    </row>
    <row r="185" spans="2:20" x14ac:dyDescent="0.25">
      <c r="B185" s="9"/>
      <c r="S185" s="3" t="str">
        <f t="shared" si="5"/>
        <v/>
      </c>
      <c r="T185" s="34" t="str">
        <f t="shared" si="6"/>
        <v/>
      </c>
    </row>
    <row r="186" spans="2:20" x14ac:dyDescent="0.25">
      <c r="B186" s="9"/>
      <c r="S186" s="3" t="str">
        <f t="shared" si="5"/>
        <v/>
      </c>
      <c r="T186" s="34" t="str">
        <f t="shared" si="6"/>
        <v/>
      </c>
    </row>
    <row r="187" spans="2:20" x14ac:dyDescent="0.25">
      <c r="B187" s="9"/>
      <c r="S187" s="3" t="str">
        <f t="shared" si="5"/>
        <v/>
      </c>
      <c r="T187" s="34" t="str">
        <f t="shared" si="6"/>
        <v/>
      </c>
    </row>
    <row r="188" spans="2:20" x14ac:dyDescent="0.25">
      <c r="B188" s="9"/>
      <c r="S188" s="3" t="str">
        <f t="shared" si="5"/>
        <v/>
      </c>
      <c r="T188" s="34" t="str">
        <f t="shared" si="6"/>
        <v/>
      </c>
    </row>
    <row r="189" spans="2:20" x14ac:dyDescent="0.25">
      <c r="B189" s="9"/>
      <c r="S189" s="3" t="str">
        <f t="shared" si="5"/>
        <v/>
      </c>
      <c r="T189" s="34" t="str">
        <f t="shared" si="6"/>
        <v/>
      </c>
    </row>
    <row r="190" spans="2:20" x14ac:dyDescent="0.25">
      <c r="B190" s="9"/>
      <c r="S190" s="3" t="str">
        <f t="shared" si="5"/>
        <v/>
      </c>
      <c r="T190" s="34" t="str">
        <f t="shared" si="6"/>
        <v/>
      </c>
    </row>
    <row r="191" spans="2:20" x14ac:dyDescent="0.25">
      <c r="B191" s="9"/>
      <c r="S191" s="3" t="str">
        <f t="shared" si="5"/>
        <v/>
      </c>
      <c r="T191" s="34" t="str">
        <f t="shared" si="6"/>
        <v/>
      </c>
    </row>
    <row r="192" spans="2:20" x14ac:dyDescent="0.25">
      <c r="B192" s="9"/>
      <c r="S192" s="3" t="str">
        <f t="shared" si="5"/>
        <v/>
      </c>
      <c r="T192" s="34" t="str">
        <f t="shared" si="6"/>
        <v/>
      </c>
    </row>
    <row r="193" spans="2:20" x14ac:dyDescent="0.25">
      <c r="B193" s="9"/>
      <c r="S193" s="3" t="str">
        <f t="shared" si="5"/>
        <v/>
      </c>
      <c r="T193" s="34" t="str">
        <f t="shared" si="6"/>
        <v/>
      </c>
    </row>
    <row r="194" spans="2:20" x14ac:dyDescent="0.25">
      <c r="B194" s="9"/>
      <c r="S194" s="3" t="str">
        <f t="shared" si="5"/>
        <v/>
      </c>
      <c r="T194" s="34" t="str">
        <f t="shared" si="6"/>
        <v/>
      </c>
    </row>
    <row r="195" spans="2:20" x14ac:dyDescent="0.25">
      <c r="B195" s="9"/>
      <c r="S195" s="3" t="str">
        <f t="shared" si="5"/>
        <v/>
      </c>
      <c r="T195" s="34" t="str">
        <f t="shared" si="6"/>
        <v/>
      </c>
    </row>
    <row r="196" spans="2:20" x14ac:dyDescent="0.25">
      <c r="B196" s="9"/>
      <c r="S196" s="3" t="str">
        <f t="shared" si="5"/>
        <v/>
      </c>
      <c r="T196" s="34" t="str">
        <f t="shared" si="6"/>
        <v/>
      </c>
    </row>
    <row r="197" spans="2:20" x14ac:dyDescent="0.25">
      <c r="B197" s="9"/>
      <c r="S197" s="3" t="str">
        <f t="shared" si="5"/>
        <v/>
      </c>
      <c r="T197" s="34" t="str">
        <f t="shared" si="6"/>
        <v/>
      </c>
    </row>
    <row r="198" spans="2:20" x14ac:dyDescent="0.25">
      <c r="B198" s="9"/>
      <c r="S198" s="3" t="str">
        <f t="shared" si="5"/>
        <v/>
      </c>
      <c r="T198" s="34" t="str">
        <f t="shared" si="6"/>
        <v/>
      </c>
    </row>
    <row r="199" spans="2:20" x14ac:dyDescent="0.25">
      <c r="B199" s="9"/>
      <c r="S199" s="3" t="str">
        <f t="shared" si="5"/>
        <v/>
      </c>
      <c r="T199" s="34" t="str">
        <f t="shared" si="6"/>
        <v/>
      </c>
    </row>
    <row r="200" spans="2:20" x14ac:dyDescent="0.25">
      <c r="B200" s="9"/>
      <c r="S200" s="3" t="str">
        <f t="shared" si="5"/>
        <v/>
      </c>
      <c r="T200" s="34" t="str">
        <f t="shared" si="6"/>
        <v/>
      </c>
    </row>
    <row r="201" spans="2:20" x14ac:dyDescent="0.25">
      <c r="B201" s="9"/>
      <c r="S201" s="3" t="str">
        <f t="shared" si="5"/>
        <v/>
      </c>
      <c r="T201" s="34" t="str">
        <f t="shared" si="6"/>
        <v/>
      </c>
    </row>
    <row r="202" spans="2:20" x14ac:dyDescent="0.25">
      <c r="B202" s="9"/>
      <c r="S202" s="3" t="str">
        <f t="shared" si="5"/>
        <v/>
      </c>
      <c r="T202" s="34" t="str">
        <f t="shared" si="6"/>
        <v/>
      </c>
    </row>
    <row r="203" spans="2:20" x14ac:dyDescent="0.25">
      <c r="B203" s="9"/>
      <c r="S203" s="3" t="str">
        <f t="shared" si="5"/>
        <v/>
      </c>
      <c r="T203" s="34" t="str">
        <f t="shared" si="6"/>
        <v/>
      </c>
    </row>
    <row r="204" spans="2:20" x14ac:dyDescent="0.25">
      <c r="B204" s="9"/>
      <c r="S204" s="3" t="str">
        <f t="shared" si="5"/>
        <v/>
      </c>
      <c r="T204" s="34" t="str">
        <f t="shared" si="6"/>
        <v/>
      </c>
    </row>
    <row r="205" spans="2:20" x14ac:dyDescent="0.25">
      <c r="B205" s="9"/>
      <c r="S205" s="3" t="str">
        <f t="shared" si="5"/>
        <v/>
      </c>
      <c r="T205" s="34" t="str">
        <f t="shared" si="6"/>
        <v/>
      </c>
    </row>
    <row r="206" spans="2:20" x14ac:dyDescent="0.25">
      <c r="B206" s="9"/>
      <c r="S206" s="3" t="str">
        <f t="shared" si="5"/>
        <v/>
      </c>
      <c r="T206" s="34" t="str">
        <f t="shared" si="6"/>
        <v/>
      </c>
    </row>
    <row r="207" spans="2:20" x14ac:dyDescent="0.25">
      <c r="B207" s="9"/>
      <c r="S207" s="3" t="str">
        <f t="shared" si="5"/>
        <v/>
      </c>
      <c r="T207" s="34" t="str">
        <f t="shared" si="6"/>
        <v/>
      </c>
    </row>
    <row r="208" spans="2:20" x14ac:dyDescent="0.25">
      <c r="B208" s="9"/>
      <c r="S208" s="3" t="str">
        <f t="shared" si="5"/>
        <v/>
      </c>
      <c r="T208" s="34" t="str">
        <f t="shared" si="6"/>
        <v/>
      </c>
    </row>
    <row r="209" spans="2:20" x14ac:dyDescent="0.25">
      <c r="B209" s="9"/>
      <c r="S209" s="3" t="str">
        <f t="shared" si="5"/>
        <v/>
      </c>
      <c r="T209" s="34" t="str">
        <f t="shared" si="6"/>
        <v/>
      </c>
    </row>
    <row r="210" spans="2:20" x14ac:dyDescent="0.25">
      <c r="B210" s="9"/>
      <c r="S210" s="3" t="str">
        <f t="shared" si="5"/>
        <v/>
      </c>
      <c r="T210" s="34" t="str">
        <f t="shared" si="6"/>
        <v/>
      </c>
    </row>
    <row r="211" spans="2:20" x14ac:dyDescent="0.25">
      <c r="B211" s="9"/>
      <c r="S211" s="3" t="str">
        <f t="shared" si="5"/>
        <v/>
      </c>
      <c r="T211" s="34" t="str">
        <f t="shared" si="6"/>
        <v/>
      </c>
    </row>
    <row r="212" spans="2:20" x14ac:dyDescent="0.25">
      <c r="B212" s="9"/>
      <c r="S212" s="3" t="str">
        <f t="shared" si="5"/>
        <v/>
      </c>
      <c r="T212" s="34" t="str">
        <f t="shared" si="6"/>
        <v/>
      </c>
    </row>
    <row r="213" spans="2:20" x14ac:dyDescent="0.25">
      <c r="B213" s="9"/>
      <c r="S213" s="3" t="str">
        <f t="shared" si="5"/>
        <v/>
      </c>
      <c r="T213" s="34" t="str">
        <f t="shared" si="6"/>
        <v/>
      </c>
    </row>
    <row r="214" spans="2:20" x14ac:dyDescent="0.25">
      <c r="B214" s="9"/>
      <c r="S214" s="3" t="str">
        <f t="shared" si="5"/>
        <v/>
      </c>
      <c r="T214" s="34" t="str">
        <f t="shared" si="6"/>
        <v/>
      </c>
    </row>
    <row r="215" spans="2:20" x14ac:dyDescent="0.25">
      <c r="B215" s="9"/>
      <c r="S215" s="3" t="str">
        <f t="shared" si="5"/>
        <v/>
      </c>
      <c r="T215" s="34" t="str">
        <f t="shared" si="6"/>
        <v/>
      </c>
    </row>
    <row r="216" spans="2:20" x14ac:dyDescent="0.25">
      <c r="B216" s="9"/>
      <c r="S216" s="3" t="str">
        <f t="shared" si="5"/>
        <v/>
      </c>
      <c r="T216" s="34" t="str">
        <f t="shared" si="6"/>
        <v/>
      </c>
    </row>
    <row r="217" spans="2:20" x14ac:dyDescent="0.25">
      <c r="B217" s="9"/>
      <c r="S217" s="3" t="str">
        <f t="shared" si="5"/>
        <v/>
      </c>
      <c r="T217" s="34" t="str">
        <f t="shared" si="6"/>
        <v/>
      </c>
    </row>
    <row r="218" spans="2:20" x14ac:dyDescent="0.25">
      <c r="B218" s="9"/>
      <c r="S218" s="3" t="str">
        <f t="shared" si="5"/>
        <v/>
      </c>
      <c r="T218" s="34" t="str">
        <f t="shared" si="6"/>
        <v/>
      </c>
    </row>
    <row r="219" spans="2:20" x14ac:dyDescent="0.25">
      <c r="B219" s="9"/>
      <c r="S219" s="3" t="str">
        <f t="shared" si="5"/>
        <v/>
      </c>
      <c r="T219" s="34" t="str">
        <f t="shared" si="6"/>
        <v/>
      </c>
    </row>
    <row r="220" spans="2:20" x14ac:dyDescent="0.25">
      <c r="B220" s="9"/>
      <c r="S220" s="3" t="str">
        <f t="shared" si="5"/>
        <v/>
      </c>
      <c r="T220" s="34" t="str">
        <f t="shared" si="6"/>
        <v/>
      </c>
    </row>
    <row r="221" spans="2:20" x14ac:dyDescent="0.25">
      <c r="B221" s="9"/>
      <c r="S221" s="3" t="str">
        <f t="shared" si="5"/>
        <v/>
      </c>
      <c r="T221" s="34" t="str">
        <f t="shared" si="6"/>
        <v/>
      </c>
    </row>
    <row r="222" spans="2:20" x14ac:dyDescent="0.25">
      <c r="B222" s="9"/>
      <c r="S222" s="3" t="str">
        <f t="shared" si="5"/>
        <v/>
      </c>
      <c r="T222" s="34" t="str">
        <f t="shared" si="6"/>
        <v/>
      </c>
    </row>
    <row r="223" spans="2:20" x14ac:dyDescent="0.25">
      <c r="B223" s="9"/>
      <c r="S223" s="3" t="str">
        <f t="shared" si="5"/>
        <v/>
      </c>
      <c r="T223" s="34" t="str">
        <f t="shared" si="6"/>
        <v/>
      </c>
    </row>
    <row r="224" spans="2:20" x14ac:dyDescent="0.25">
      <c r="B224" s="9"/>
      <c r="S224" s="3" t="str">
        <f t="shared" si="5"/>
        <v/>
      </c>
      <c r="T224" s="34" t="str">
        <f t="shared" si="6"/>
        <v/>
      </c>
    </row>
    <row r="225" spans="2:20" x14ac:dyDescent="0.25">
      <c r="B225" s="9"/>
      <c r="S225" s="3" t="str">
        <f t="shared" si="5"/>
        <v/>
      </c>
      <c r="T225" s="34" t="str">
        <f t="shared" si="6"/>
        <v/>
      </c>
    </row>
    <row r="226" spans="2:20" x14ac:dyDescent="0.25">
      <c r="B226" s="9"/>
      <c r="S226" s="3" t="str">
        <f t="shared" si="5"/>
        <v/>
      </c>
      <c r="T226" s="34" t="str">
        <f t="shared" si="6"/>
        <v/>
      </c>
    </row>
    <row r="227" spans="2:20" x14ac:dyDescent="0.25">
      <c r="B227" s="9"/>
      <c r="S227" s="3" t="str">
        <f t="shared" si="5"/>
        <v/>
      </c>
      <c r="T227" s="34" t="str">
        <f t="shared" si="6"/>
        <v/>
      </c>
    </row>
    <row r="228" spans="2:20" x14ac:dyDescent="0.25">
      <c r="B228" s="9"/>
      <c r="S228" s="3" t="str">
        <f t="shared" ref="S228:S291" si="7">IF(D228 = "", "", AVERAGEIF($C$7:$G$7, "&lt;&gt;0", $C$7:$G$7))</f>
        <v/>
      </c>
      <c r="T228" s="34" t="str">
        <f t="shared" si="6"/>
        <v/>
      </c>
    </row>
    <row r="229" spans="2:20" x14ac:dyDescent="0.25">
      <c r="B229" s="9"/>
      <c r="S229" s="3" t="str">
        <f t="shared" si="7"/>
        <v/>
      </c>
      <c r="T229" s="34" t="str">
        <f t="shared" ref="T229:T292" si="8">IF(C229="","",AVERAGEIF(F229:Q229,"&gt;0",F229:Q229))</f>
        <v/>
      </c>
    </row>
    <row r="230" spans="2:20" x14ac:dyDescent="0.25">
      <c r="B230" s="9"/>
      <c r="S230" s="3" t="str">
        <f t="shared" si="7"/>
        <v/>
      </c>
      <c r="T230" s="34" t="str">
        <f t="shared" si="8"/>
        <v/>
      </c>
    </row>
    <row r="231" spans="2:20" x14ac:dyDescent="0.25">
      <c r="B231" s="9"/>
      <c r="S231" s="3" t="str">
        <f t="shared" si="7"/>
        <v/>
      </c>
      <c r="T231" s="34" t="str">
        <f t="shared" si="8"/>
        <v/>
      </c>
    </row>
    <row r="232" spans="2:20" x14ac:dyDescent="0.25">
      <c r="B232" s="9"/>
      <c r="S232" s="3" t="str">
        <f t="shared" si="7"/>
        <v/>
      </c>
      <c r="T232" s="34" t="str">
        <f t="shared" si="8"/>
        <v/>
      </c>
    </row>
    <row r="233" spans="2:20" x14ac:dyDescent="0.25">
      <c r="B233" s="9"/>
      <c r="S233" s="3" t="str">
        <f t="shared" si="7"/>
        <v/>
      </c>
      <c r="T233" s="34" t="str">
        <f t="shared" si="8"/>
        <v/>
      </c>
    </row>
    <row r="234" spans="2:20" x14ac:dyDescent="0.25">
      <c r="B234" s="9"/>
      <c r="S234" s="3" t="str">
        <f t="shared" si="7"/>
        <v/>
      </c>
      <c r="T234" s="34" t="str">
        <f t="shared" si="8"/>
        <v/>
      </c>
    </row>
    <row r="235" spans="2:20" x14ac:dyDescent="0.25">
      <c r="B235" s="9"/>
      <c r="S235" s="3" t="str">
        <f t="shared" si="7"/>
        <v/>
      </c>
      <c r="T235" s="34" t="str">
        <f t="shared" si="8"/>
        <v/>
      </c>
    </row>
    <row r="236" spans="2:20" x14ac:dyDescent="0.25">
      <c r="B236" s="9"/>
      <c r="S236" s="3" t="str">
        <f t="shared" si="7"/>
        <v/>
      </c>
      <c r="T236" s="34" t="str">
        <f t="shared" si="8"/>
        <v/>
      </c>
    </row>
    <row r="237" spans="2:20" x14ac:dyDescent="0.25">
      <c r="B237" s="9"/>
      <c r="S237" s="3" t="str">
        <f t="shared" si="7"/>
        <v/>
      </c>
      <c r="T237" s="34" t="str">
        <f t="shared" si="8"/>
        <v/>
      </c>
    </row>
    <row r="238" spans="2:20" x14ac:dyDescent="0.25">
      <c r="B238" s="9"/>
      <c r="S238" s="3" t="str">
        <f t="shared" si="7"/>
        <v/>
      </c>
      <c r="T238" s="34" t="str">
        <f t="shared" si="8"/>
        <v/>
      </c>
    </row>
    <row r="239" spans="2:20" x14ac:dyDescent="0.25">
      <c r="B239" s="9"/>
      <c r="S239" s="3" t="str">
        <f t="shared" si="7"/>
        <v/>
      </c>
      <c r="T239" s="34" t="str">
        <f t="shared" si="8"/>
        <v/>
      </c>
    </row>
    <row r="240" spans="2:20" x14ac:dyDescent="0.25">
      <c r="B240" s="9"/>
      <c r="S240" s="3" t="str">
        <f t="shared" si="7"/>
        <v/>
      </c>
      <c r="T240" s="34" t="str">
        <f t="shared" si="8"/>
        <v/>
      </c>
    </row>
    <row r="241" spans="2:20" x14ac:dyDescent="0.25">
      <c r="B241" s="9"/>
      <c r="S241" s="3" t="str">
        <f t="shared" si="7"/>
        <v/>
      </c>
      <c r="T241" s="34" t="str">
        <f t="shared" si="8"/>
        <v/>
      </c>
    </row>
    <row r="242" spans="2:20" x14ac:dyDescent="0.25">
      <c r="B242" s="9"/>
      <c r="S242" s="3" t="str">
        <f t="shared" si="7"/>
        <v/>
      </c>
      <c r="T242" s="34" t="str">
        <f t="shared" si="8"/>
        <v/>
      </c>
    </row>
    <row r="243" spans="2:20" x14ac:dyDescent="0.25">
      <c r="B243" s="9"/>
      <c r="S243" s="3" t="str">
        <f t="shared" si="7"/>
        <v/>
      </c>
      <c r="T243" s="34" t="str">
        <f t="shared" si="8"/>
        <v/>
      </c>
    </row>
    <row r="244" spans="2:20" x14ac:dyDescent="0.25">
      <c r="B244" s="9"/>
      <c r="S244" s="3" t="str">
        <f t="shared" si="7"/>
        <v/>
      </c>
      <c r="T244" s="34" t="str">
        <f t="shared" si="8"/>
        <v/>
      </c>
    </row>
    <row r="245" spans="2:20" x14ac:dyDescent="0.25">
      <c r="B245" s="9"/>
      <c r="S245" s="3" t="str">
        <f t="shared" si="7"/>
        <v/>
      </c>
      <c r="T245" s="34" t="str">
        <f t="shared" si="8"/>
        <v/>
      </c>
    </row>
    <row r="246" spans="2:20" x14ac:dyDescent="0.25">
      <c r="B246" s="9"/>
      <c r="S246" s="3" t="str">
        <f t="shared" si="7"/>
        <v/>
      </c>
      <c r="T246" s="34" t="str">
        <f t="shared" si="8"/>
        <v/>
      </c>
    </row>
    <row r="247" spans="2:20" x14ac:dyDescent="0.25">
      <c r="B247" s="9"/>
      <c r="S247" s="3" t="str">
        <f t="shared" si="7"/>
        <v/>
      </c>
      <c r="T247" s="34" t="str">
        <f t="shared" si="8"/>
        <v/>
      </c>
    </row>
    <row r="248" spans="2:20" x14ac:dyDescent="0.25">
      <c r="B248" s="9"/>
      <c r="S248" s="3" t="str">
        <f t="shared" si="7"/>
        <v/>
      </c>
      <c r="T248" s="34" t="str">
        <f t="shared" si="8"/>
        <v/>
      </c>
    </row>
    <row r="249" spans="2:20" x14ac:dyDescent="0.25">
      <c r="B249" s="9"/>
      <c r="S249" s="3" t="str">
        <f t="shared" si="7"/>
        <v/>
      </c>
      <c r="T249" s="34" t="str">
        <f t="shared" si="8"/>
        <v/>
      </c>
    </row>
    <row r="250" spans="2:20" x14ac:dyDescent="0.25">
      <c r="B250" s="9"/>
      <c r="S250" s="3" t="str">
        <f t="shared" si="7"/>
        <v/>
      </c>
      <c r="T250" s="34" t="str">
        <f t="shared" si="8"/>
        <v/>
      </c>
    </row>
    <row r="251" spans="2:20" x14ac:dyDescent="0.25">
      <c r="B251" s="9"/>
      <c r="S251" s="3" t="str">
        <f t="shared" si="7"/>
        <v/>
      </c>
      <c r="T251" s="34" t="str">
        <f t="shared" si="8"/>
        <v/>
      </c>
    </row>
    <row r="252" spans="2:20" x14ac:dyDescent="0.25">
      <c r="B252" s="9"/>
      <c r="S252" s="3" t="str">
        <f t="shared" si="7"/>
        <v/>
      </c>
      <c r="T252" s="34" t="str">
        <f t="shared" si="8"/>
        <v/>
      </c>
    </row>
    <row r="253" spans="2:20" x14ac:dyDescent="0.25">
      <c r="B253" s="9"/>
      <c r="S253" s="3" t="str">
        <f t="shared" si="7"/>
        <v/>
      </c>
      <c r="T253" s="34" t="str">
        <f t="shared" si="8"/>
        <v/>
      </c>
    </row>
    <row r="254" spans="2:20" x14ac:dyDescent="0.25">
      <c r="B254" s="9"/>
      <c r="S254" s="3" t="str">
        <f t="shared" si="7"/>
        <v/>
      </c>
      <c r="T254" s="34" t="str">
        <f t="shared" si="8"/>
        <v/>
      </c>
    </row>
    <row r="255" spans="2:20" x14ac:dyDescent="0.25">
      <c r="B255" s="9"/>
      <c r="S255" s="3" t="str">
        <f t="shared" si="7"/>
        <v/>
      </c>
      <c r="T255" s="34" t="str">
        <f t="shared" si="8"/>
        <v/>
      </c>
    </row>
    <row r="256" spans="2:20" x14ac:dyDescent="0.25">
      <c r="B256" s="9"/>
      <c r="S256" s="3" t="str">
        <f t="shared" si="7"/>
        <v/>
      </c>
      <c r="T256" s="34" t="str">
        <f t="shared" si="8"/>
        <v/>
      </c>
    </row>
    <row r="257" spans="2:20" x14ac:dyDescent="0.25">
      <c r="B257" s="9"/>
      <c r="S257" s="3" t="str">
        <f t="shared" si="7"/>
        <v/>
      </c>
      <c r="T257" s="34" t="str">
        <f t="shared" si="8"/>
        <v/>
      </c>
    </row>
    <row r="258" spans="2:20" x14ac:dyDescent="0.25">
      <c r="B258" s="9"/>
      <c r="S258" s="3" t="str">
        <f t="shared" si="7"/>
        <v/>
      </c>
      <c r="T258" s="34" t="str">
        <f t="shared" si="8"/>
        <v/>
      </c>
    </row>
    <row r="259" spans="2:20" x14ac:dyDescent="0.25">
      <c r="B259" s="9"/>
      <c r="S259" s="3" t="str">
        <f t="shared" si="7"/>
        <v/>
      </c>
      <c r="T259" s="34" t="str">
        <f t="shared" si="8"/>
        <v/>
      </c>
    </row>
    <row r="260" spans="2:20" x14ac:dyDescent="0.25">
      <c r="B260" s="9"/>
      <c r="S260" s="3" t="str">
        <f t="shared" si="7"/>
        <v/>
      </c>
      <c r="T260" s="34" t="str">
        <f t="shared" si="8"/>
        <v/>
      </c>
    </row>
    <row r="261" spans="2:20" x14ac:dyDescent="0.25">
      <c r="B261" s="9"/>
      <c r="S261" s="3" t="str">
        <f t="shared" si="7"/>
        <v/>
      </c>
      <c r="T261" s="34" t="str">
        <f t="shared" si="8"/>
        <v/>
      </c>
    </row>
    <row r="262" spans="2:20" x14ac:dyDescent="0.25">
      <c r="B262" s="9"/>
      <c r="S262" s="3" t="str">
        <f t="shared" si="7"/>
        <v/>
      </c>
      <c r="T262" s="34" t="str">
        <f t="shared" si="8"/>
        <v/>
      </c>
    </row>
    <row r="263" spans="2:20" x14ac:dyDescent="0.25">
      <c r="B263" s="9"/>
      <c r="S263" s="3" t="str">
        <f t="shared" si="7"/>
        <v/>
      </c>
      <c r="T263" s="34" t="str">
        <f t="shared" si="8"/>
        <v/>
      </c>
    </row>
    <row r="264" spans="2:20" x14ac:dyDescent="0.25">
      <c r="B264" s="9"/>
      <c r="S264" s="3" t="str">
        <f t="shared" si="7"/>
        <v/>
      </c>
      <c r="T264" s="34" t="str">
        <f t="shared" si="8"/>
        <v/>
      </c>
    </row>
    <row r="265" spans="2:20" x14ac:dyDescent="0.25">
      <c r="B265" s="9"/>
      <c r="S265" s="3" t="str">
        <f t="shared" si="7"/>
        <v/>
      </c>
      <c r="T265" s="34" t="str">
        <f t="shared" si="8"/>
        <v/>
      </c>
    </row>
    <row r="266" spans="2:20" x14ac:dyDescent="0.25">
      <c r="B266" s="9"/>
      <c r="S266" s="3" t="str">
        <f t="shared" si="7"/>
        <v/>
      </c>
      <c r="T266" s="34" t="str">
        <f t="shared" si="8"/>
        <v/>
      </c>
    </row>
    <row r="267" spans="2:20" x14ac:dyDescent="0.25">
      <c r="B267" s="9"/>
      <c r="S267" s="3" t="str">
        <f t="shared" si="7"/>
        <v/>
      </c>
      <c r="T267" s="34" t="str">
        <f t="shared" si="8"/>
        <v/>
      </c>
    </row>
    <row r="268" spans="2:20" x14ac:dyDescent="0.25">
      <c r="B268" s="9"/>
      <c r="S268" s="3" t="str">
        <f t="shared" si="7"/>
        <v/>
      </c>
      <c r="T268" s="34" t="str">
        <f t="shared" si="8"/>
        <v/>
      </c>
    </row>
    <row r="269" spans="2:20" x14ac:dyDescent="0.25">
      <c r="B269" s="9"/>
      <c r="S269" s="3" t="str">
        <f t="shared" si="7"/>
        <v/>
      </c>
      <c r="T269" s="34" t="str">
        <f t="shared" si="8"/>
        <v/>
      </c>
    </row>
    <row r="270" spans="2:20" x14ac:dyDescent="0.25">
      <c r="B270" s="9"/>
      <c r="S270" s="3" t="str">
        <f t="shared" si="7"/>
        <v/>
      </c>
      <c r="T270" s="34" t="str">
        <f t="shared" si="8"/>
        <v/>
      </c>
    </row>
    <row r="271" spans="2:20" x14ac:dyDescent="0.25">
      <c r="B271" s="9"/>
      <c r="S271" s="3" t="str">
        <f t="shared" si="7"/>
        <v/>
      </c>
      <c r="T271" s="34" t="str">
        <f t="shared" si="8"/>
        <v/>
      </c>
    </row>
    <row r="272" spans="2:20" x14ac:dyDescent="0.25">
      <c r="B272" s="9"/>
      <c r="S272" s="3" t="str">
        <f t="shared" si="7"/>
        <v/>
      </c>
      <c r="T272" s="34" t="str">
        <f t="shared" si="8"/>
        <v/>
      </c>
    </row>
    <row r="273" spans="2:20" x14ac:dyDescent="0.25">
      <c r="B273" s="9"/>
      <c r="S273" s="3" t="str">
        <f t="shared" si="7"/>
        <v/>
      </c>
      <c r="T273" s="34" t="str">
        <f t="shared" si="8"/>
        <v/>
      </c>
    </row>
    <row r="274" spans="2:20" x14ac:dyDescent="0.25">
      <c r="B274" s="9"/>
      <c r="S274" s="3" t="str">
        <f t="shared" si="7"/>
        <v/>
      </c>
      <c r="T274" s="34" t="str">
        <f t="shared" si="8"/>
        <v/>
      </c>
    </row>
    <row r="275" spans="2:20" x14ac:dyDescent="0.25">
      <c r="B275" s="9"/>
      <c r="S275" s="3" t="str">
        <f t="shared" si="7"/>
        <v/>
      </c>
      <c r="T275" s="34" t="str">
        <f t="shared" si="8"/>
        <v/>
      </c>
    </row>
    <row r="276" spans="2:20" x14ac:dyDescent="0.25">
      <c r="B276" s="9"/>
      <c r="S276" s="3" t="str">
        <f t="shared" si="7"/>
        <v/>
      </c>
      <c r="T276" s="34" t="str">
        <f t="shared" si="8"/>
        <v/>
      </c>
    </row>
    <row r="277" spans="2:20" x14ac:dyDescent="0.25">
      <c r="B277" s="9"/>
      <c r="S277" s="3" t="str">
        <f t="shared" si="7"/>
        <v/>
      </c>
      <c r="T277" s="34" t="str">
        <f t="shared" si="8"/>
        <v/>
      </c>
    </row>
    <row r="278" spans="2:20" x14ac:dyDescent="0.25">
      <c r="B278" s="9"/>
      <c r="S278" s="3" t="str">
        <f t="shared" si="7"/>
        <v/>
      </c>
      <c r="T278" s="34" t="str">
        <f t="shared" si="8"/>
        <v/>
      </c>
    </row>
    <row r="279" spans="2:20" x14ac:dyDescent="0.25">
      <c r="B279" s="9"/>
      <c r="S279" s="3" t="str">
        <f t="shared" si="7"/>
        <v/>
      </c>
      <c r="T279" s="34" t="str">
        <f t="shared" si="8"/>
        <v/>
      </c>
    </row>
    <row r="280" spans="2:20" x14ac:dyDescent="0.25">
      <c r="B280" s="9"/>
      <c r="S280" s="3" t="str">
        <f t="shared" si="7"/>
        <v/>
      </c>
      <c r="T280" s="34" t="str">
        <f t="shared" si="8"/>
        <v/>
      </c>
    </row>
    <row r="281" spans="2:20" x14ac:dyDescent="0.25">
      <c r="B281" s="9"/>
      <c r="S281" s="3" t="str">
        <f t="shared" si="7"/>
        <v/>
      </c>
      <c r="T281" s="34" t="str">
        <f t="shared" si="8"/>
        <v/>
      </c>
    </row>
    <row r="282" spans="2:20" x14ac:dyDescent="0.25">
      <c r="B282" s="9"/>
      <c r="S282" s="3" t="str">
        <f t="shared" si="7"/>
        <v/>
      </c>
      <c r="T282" s="34" t="str">
        <f t="shared" si="8"/>
        <v/>
      </c>
    </row>
    <row r="283" spans="2:20" x14ac:dyDescent="0.25">
      <c r="B283" s="9"/>
      <c r="S283" s="3" t="str">
        <f t="shared" si="7"/>
        <v/>
      </c>
      <c r="T283" s="34" t="str">
        <f t="shared" si="8"/>
        <v/>
      </c>
    </row>
    <row r="284" spans="2:20" x14ac:dyDescent="0.25">
      <c r="B284" s="9"/>
      <c r="S284" s="3" t="str">
        <f t="shared" si="7"/>
        <v/>
      </c>
      <c r="T284" s="34" t="str">
        <f t="shared" si="8"/>
        <v/>
      </c>
    </row>
    <row r="285" spans="2:20" x14ac:dyDescent="0.25">
      <c r="B285" s="9"/>
      <c r="S285" s="3" t="str">
        <f t="shared" si="7"/>
        <v/>
      </c>
      <c r="T285" s="34" t="str">
        <f t="shared" si="8"/>
        <v/>
      </c>
    </row>
    <row r="286" spans="2:20" x14ac:dyDescent="0.25">
      <c r="B286" s="9"/>
      <c r="S286" s="3" t="str">
        <f t="shared" si="7"/>
        <v/>
      </c>
      <c r="T286" s="34" t="str">
        <f t="shared" si="8"/>
        <v/>
      </c>
    </row>
    <row r="287" spans="2:20" x14ac:dyDescent="0.25">
      <c r="B287" s="9"/>
      <c r="S287" s="3" t="str">
        <f t="shared" si="7"/>
        <v/>
      </c>
      <c r="T287" s="34" t="str">
        <f t="shared" si="8"/>
        <v/>
      </c>
    </row>
    <row r="288" spans="2:20" x14ac:dyDescent="0.25">
      <c r="B288" s="9"/>
      <c r="S288" s="3" t="str">
        <f t="shared" si="7"/>
        <v/>
      </c>
      <c r="T288" s="34" t="str">
        <f t="shared" si="8"/>
        <v/>
      </c>
    </row>
    <row r="289" spans="2:20" x14ac:dyDescent="0.25">
      <c r="B289" s="9"/>
      <c r="S289" s="3" t="str">
        <f t="shared" si="7"/>
        <v/>
      </c>
      <c r="T289" s="34" t="str">
        <f t="shared" si="8"/>
        <v/>
      </c>
    </row>
    <row r="290" spans="2:20" x14ac:dyDescent="0.25">
      <c r="B290" s="9"/>
      <c r="S290" s="3" t="str">
        <f t="shared" si="7"/>
        <v/>
      </c>
      <c r="T290" s="34" t="str">
        <f t="shared" si="8"/>
        <v/>
      </c>
    </row>
    <row r="291" spans="2:20" x14ac:dyDescent="0.25">
      <c r="B291" s="9"/>
      <c r="S291" s="3" t="str">
        <f t="shared" si="7"/>
        <v/>
      </c>
      <c r="T291" s="34" t="str">
        <f t="shared" si="8"/>
        <v/>
      </c>
    </row>
    <row r="292" spans="2:20" x14ac:dyDescent="0.25">
      <c r="B292" s="9"/>
      <c r="S292" s="3" t="str">
        <f t="shared" ref="S292:S355" si="9">IF(D292 = "", "", AVERAGEIF($C$7:$G$7, "&lt;&gt;0", $C$7:$G$7))</f>
        <v/>
      </c>
      <c r="T292" s="34" t="str">
        <f t="shared" si="8"/>
        <v/>
      </c>
    </row>
    <row r="293" spans="2:20" x14ac:dyDescent="0.25">
      <c r="B293" s="9"/>
      <c r="S293" s="3" t="str">
        <f t="shared" si="9"/>
        <v/>
      </c>
      <c r="T293" s="34" t="str">
        <f t="shared" ref="T293:T305" si="10">IF(C293="","",AVERAGEIF(F293:Q293,"&gt;0",F293:Q293))</f>
        <v/>
      </c>
    </row>
    <row r="294" spans="2:20" x14ac:dyDescent="0.25">
      <c r="B294" s="9"/>
      <c r="S294" s="3" t="str">
        <f t="shared" si="9"/>
        <v/>
      </c>
      <c r="T294" s="34" t="str">
        <f t="shared" si="10"/>
        <v/>
      </c>
    </row>
    <row r="295" spans="2:20" x14ac:dyDescent="0.25">
      <c r="B295" s="9"/>
      <c r="S295" s="3" t="str">
        <f t="shared" si="9"/>
        <v/>
      </c>
      <c r="T295" s="34" t="str">
        <f t="shared" si="10"/>
        <v/>
      </c>
    </row>
    <row r="296" spans="2:20" x14ac:dyDescent="0.25">
      <c r="B296" s="9"/>
      <c r="S296" s="3" t="str">
        <f t="shared" si="9"/>
        <v/>
      </c>
      <c r="T296" s="34" t="str">
        <f t="shared" si="10"/>
        <v/>
      </c>
    </row>
    <row r="297" spans="2:20" x14ac:dyDescent="0.25">
      <c r="B297" s="9"/>
      <c r="S297" s="3" t="str">
        <f t="shared" si="9"/>
        <v/>
      </c>
      <c r="T297" s="34" t="str">
        <f t="shared" si="10"/>
        <v/>
      </c>
    </row>
    <row r="298" spans="2:20" x14ac:dyDescent="0.25">
      <c r="B298" s="9"/>
      <c r="S298" s="3" t="str">
        <f t="shared" si="9"/>
        <v/>
      </c>
      <c r="T298" s="34" t="str">
        <f t="shared" si="10"/>
        <v/>
      </c>
    </row>
    <row r="299" spans="2:20" x14ac:dyDescent="0.25">
      <c r="B299" s="9"/>
      <c r="S299" s="3" t="str">
        <f t="shared" si="9"/>
        <v/>
      </c>
      <c r="T299" s="34" t="str">
        <f t="shared" si="10"/>
        <v/>
      </c>
    </row>
    <row r="300" spans="2:20" x14ac:dyDescent="0.25">
      <c r="B300" s="9"/>
      <c r="S300" s="3" t="str">
        <f t="shared" si="9"/>
        <v/>
      </c>
      <c r="T300" s="34" t="str">
        <f t="shared" si="10"/>
        <v/>
      </c>
    </row>
    <row r="301" spans="2:20" x14ac:dyDescent="0.25">
      <c r="B301" s="9"/>
      <c r="S301" s="3" t="str">
        <f t="shared" si="9"/>
        <v/>
      </c>
      <c r="T301" s="34" t="str">
        <f t="shared" si="10"/>
        <v/>
      </c>
    </row>
    <row r="302" spans="2:20" x14ac:dyDescent="0.25">
      <c r="B302" s="9"/>
      <c r="S302" s="3" t="str">
        <f t="shared" si="9"/>
        <v/>
      </c>
      <c r="T302" s="34" t="str">
        <f t="shared" si="10"/>
        <v/>
      </c>
    </row>
    <row r="303" spans="2:20" x14ac:dyDescent="0.25">
      <c r="B303" s="9"/>
      <c r="S303" s="3" t="str">
        <f t="shared" si="9"/>
        <v/>
      </c>
      <c r="T303" s="34" t="str">
        <f t="shared" si="10"/>
        <v/>
      </c>
    </row>
    <row r="304" spans="2:20" x14ac:dyDescent="0.25">
      <c r="B304" s="9"/>
      <c r="S304" s="3" t="str">
        <f t="shared" si="9"/>
        <v/>
      </c>
      <c r="T304" s="34" t="str">
        <f t="shared" si="10"/>
        <v/>
      </c>
    </row>
    <row r="305" spans="2:20" x14ac:dyDescent="0.25">
      <c r="B305" s="5"/>
      <c r="C305" s="10"/>
      <c r="D305" s="10"/>
      <c r="E305" s="10"/>
      <c r="F305" s="22"/>
      <c r="G305" s="22"/>
      <c r="H305" s="22"/>
      <c r="I305" s="22"/>
      <c r="J305" s="22"/>
      <c r="K305" s="22"/>
      <c r="L305" s="22"/>
      <c r="M305" s="22"/>
      <c r="N305" s="22"/>
      <c r="O305" s="22"/>
      <c r="P305" s="22"/>
      <c r="Q305" s="22"/>
      <c r="R305" s="10"/>
      <c r="S305" s="10" t="str">
        <f t="shared" si="9"/>
        <v/>
      </c>
      <c r="T305" s="35" t="str">
        <f t="shared" si="10"/>
        <v/>
      </c>
    </row>
    <row r="306" spans="2:20" x14ac:dyDescent="0.25">
      <c r="S306" s="3" t="str">
        <f t="shared" si="9"/>
        <v/>
      </c>
    </row>
    <row r="307" spans="2:20" x14ac:dyDescent="0.25">
      <c r="S307" s="3" t="str">
        <f t="shared" si="9"/>
        <v/>
      </c>
    </row>
    <row r="308" spans="2:20" x14ac:dyDescent="0.25">
      <c r="S308" s="3" t="str">
        <f t="shared" si="9"/>
        <v/>
      </c>
    </row>
    <row r="309" spans="2:20" x14ac:dyDescent="0.25">
      <c r="S309" s="3" t="str">
        <f t="shared" si="9"/>
        <v/>
      </c>
    </row>
    <row r="310" spans="2:20" x14ac:dyDescent="0.25">
      <c r="S310" s="3" t="str">
        <f t="shared" si="9"/>
        <v/>
      </c>
    </row>
    <row r="311" spans="2:20" x14ac:dyDescent="0.25">
      <c r="S311" s="3" t="str">
        <f t="shared" si="9"/>
        <v/>
      </c>
    </row>
    <row r="312" spans="2:20" x14ac:dyDescent="0.25">
      <c r="S312" s="3" t="str">
        <f t="shared" si="9"/>
        <v/>
      </c>
    </row>
    <row r="313" spans="2:20" x14ac:dyDescent="0.25">
      <c r="S313" s="3" t="str">
        <f t="shared" si="9"/>
        <v/>
      </c>
    </row>
    <row r="314" spans="2:20" x14ac:dyDescent="0.25">
      <c r="S314" s="3" t="str">
        <f t="shared" si="9"/>
        <v/>
      </c>
    </row>
    <row r="315" spans="2:20" x14ac:dyDescent="0.25">
      <c r="S315" s="3" t="str">
        <f t="shared" si="9"/>
        <v/>
      </c>
    </row>
    <row r="316" spans="2:20" x14ac:dyDescent="0.25">
      <c r="S316" s="3" t="str">
        <f t="shared" si="9"/>
        <v/>
      </c>
    </row>
    <row r="317" spans="2:20" x14ac:dyDescent="0.25">
      <c r="S317" s="3" t="str">
        <f t="shared" si="9"/>
        <v/>
      </c>
    </row>
    <row r="318" spans="2:20" x14ac:dyDescent="0.25">
      <c r="S318" s="3" t="str">
        <f t="shared" si="9"/>
        <v/>
      </c>
    </row>
    <row r="319" spans="2:20" x14ac:dyDescent="0.25">
      <c r="S319" s="3" t="str">
        <f t="shared" si="9"/>
        <v/>
      </c>
    </row>
    <row r="320" spans="2:20" x14ac:dyDescent="0.25">
      <c r="S320" s="3" t="str">
        <f t="shared" si="9"/>
        <v/>
      </c>
    </row>
    <row r="321" spans="19:19" x14ac:dyDescent="0.25">
      <c r="S321" s="3" t="str">
        <f t="shared" si="9"/>
        <v/>
      </c>
    </row>
    <row r="322" spans="19:19" x14ac:dyDescent="0.25">
      <c r="S322" s="3" t="str">
        <f t="shared" si="9"/>
        <v/>
      </c>
    </row>
    <row r="323" spans="19:19" x14ac:dyDescent="0.25">
      <c r="S323" s="3" t="str">
        <f t="shared" si="9"/>
        <v/>
      </c>
    </row>
    <row r="324" spans="19:19" x14ac:dyDescent="0.25">
      <c r="S324" s="3" t="str">
        <f t="shared" si="9"/>
        <v/>
      </c>
    </row>
    <row r="325" spans="19:19" x14ac:dyDescent="0.25">
      <c r="S325" s="3" t="str">
        <f t="shared" si="9"/>
        <v/>
      </c>
    </row>
    <row r="326" spans="19:19" x14ac:dyDescent="0.25">
      <c r="S326" s="3" t="str">
        <f t="shared" si="9"/>
        <v/>
      </c>
    </row>
    <row r="327" spans="19:19" x14ac:dyDescent="0.25">
      <c r="S327" s="3" t="str">
        <f t="shared" si="9"/>
        <v/>
      </c>
    </row>
    <row r="328" spans="19:19" x14ac:dyDescent="0.25">
      <c r="S328" s="3" t="str">
        <f t="shared" si="9"/>
        <v/>
      </c>
    </row>
    <row r="329" spans="19:19" x14ac:dyDescent="0.25">
      <c r="S329" s="3" t="str">
        <f t="shared" si="9"/>
        <v/>
      </c>
    </row>
    <row r="330" spans="19:19" x14ac:dyDescent="0.25">
      <c r="S330" s="3" t="str">
        <f t="shared" si="9"/>
        <v/>
      </c>
    </row>
    <row r="331" spans="19:19" x14ac:dyDescent="0.25">
      <c r="S331" s="3" t="str">
        <f t="shared" si="9"/>
        <v/>
      </c>
    </row>
    <row r="332" spans="19:19" x14ac:dyDescent="0.25">
      <c r="S332" s="3" t="str">
        <f t="shared" si="9"/>
        <v/>
      </c>
    </row>
    <row r="333" spans="19:19" x14ac:dyDescent="0.25">
      <c r="S333" s="3" t="str">
        <f t="shared" si="9"/>
        <v/>
      </c>
    </row>
    <row r="334" spans="19:19" x14ac:dyDescent="0.25">
      <c r="S334" s="3" t="str">
        <f t="shared" si="9"/>
        <v/>
      </c>
    </row>
    <row r="335" spans="19:19" x14ac:dyDescent="0.25">
      <c r="S335" s="3" t="str">
        <f t="shared" si="9"/>
        <v/>
      </c>
    </row>
    <row r="336" spans="19:19" x14ac:dyDescent="0.25">
      <c r="S336" s="3" t="str">
        <f t="shared" si="9"/>
        <v/>
      </c>
    </row>
    <row r="337" spans="19:19" x14ac:dyDescent="0.25">
      <c r="S337" s="3" t="str">
        <f t="shared" si="9"/>
        <v/>
      </c>
    </row>
    <row r="338" spans="19:19" x14ac:dyDescent="0.25">
      <c r="S338" s="3" t="str">
        <f t="shared" si="9"/>
        <v/>
      </c>
    </row>
    <row r="339" spans="19:19" x14ac:dyDescent="0.25">
      <c r="S339" s="3" t="str">
        <f t="shared" si="9"/>
        <v/>
      </c>
    </row>
    <row r="340" spans="19:19" x14ac:dyDescent="0.25">
      <c r="S340" s="3" t="str">
        <f t="shared" si="9"/>
        <v/>
      </c>
    </row>
    <row r="341" spans="19:19" x14ac:dyDescent="0.25">
      <c r="S341" s="3" t="str">
        <f t="shared" si="9"/>
        <v/>
      </c>
    </row>
    <row r="342" spans="19:19" x14ac:dyDescent="0.25">
      <c r="S342" s="3" t="str">
        <f t="shared" si="9"/>
        <v/>
      </c>
    </row>
    <row r="343" spans="19:19" x14ac:dyDescent="0.25">
      <c r="S343" s="3" t="str">
        <f t="shared" si="9"/>
        <v/>
      </c>
    </row>
    <row r="344" spans="19:19" x14ac:dyDescent="0.25">
      <c r="S344" s="3" t="str">
        <f t="shared" si="9"/>
        <v/>
      </c>
    </row>
    <row r="345" spans="19:19" x14ac:dyDescent="0.25">
      <c r="S345" s="3" t="str">
        <f t="shared" si="9"/>
        <v/>
      </c>
    </row>
    <row r="346" spans="19:19" x14ac:dyDescent="0.25">
      <c r="S346" s="3" t="str">
        <f t="shared" si="9"/>
        <v/>
      </c>
    </row>
    <row r="347" spans="19:19" x14ac:dyDescent="0.25">
      <c r="S347" s="3" t="str">
        <f t="shared" si="9"/>
        <v/>
      </c>
    </row>
    <row r="348" spans="19:19" x14ac:dyDescent="0.25">
      <c r="S348" s="3" t="str">
        <f t="shared" si="9"/>
        <v/>
      </c>
    </row>
    <row r="349" spans="19:19" x14ac:dyDescent="0.25">
      <c r="S349" s="3" t="str">
        <f t="shared" si="9"/>
        <v/>
      </c>
    </row>
    <row r="350" spans="19:19" x14ac:dyDescent="0.25">
      <c r="S350" s="3" t="str">
        <f t="shared" si="9"/>
        <v/>
      </c>
    </row>
    <row r="351" spans="19:19" x14ac:dyDescent="0.25">
      <c r="S351" s="3" t="str">
        <f t="shared" si="9"/>
        <v/>
      </c>
    </row>
    <row r="352" spans="19:19" x14ac:dyDescent="0.25">
      <c r="S352" s="3" t="str">
        <f t="shared" si="9"/>
        <v/>
      </c>
    </row>
    <row r="353" spans="19:19" x14ac:dyDescent="0.25">
      <c r="S353" s="3" t="str">
        <f t="shared" si="9"/>
        <v/>
      </c>
    </row>
    <row r="354" spans="19:19" x14ac:dyDescent="0.25">
      <c r="S354" s="3" t="str">
        <f t="shared" si="9"/>
        <v/>
      </c>
    </row>
    <row r="355" spans="19:19" x14ac:dyDescent="0.25">
      <c r="S355" s="3" t="str">
        <f t="shared" si="9"/>
        <v/>
      </c>
    </row>
    <row r="356" spans="19:19" x14ac:dyDescent="0.25">
      <c r="S356" s="3" t="str">
        <f t="shared" ref="S356:S419" si="11">IF(D356 = "", "", AVERAGEIF($C$7:$G$7, "&lt;&gt;0", $C$7:$G$7))</f>
        <v/>
      </c>
    </row>
    <row r="357" spans="19:19" x14ac:dyDescent="0.25">
      <c r="S357" s="3" t="str">
        <f t="shared" si="11"/>
        <v/>
      </c>
    </row>
    <row r="358" spans="19:19" x14ac:dyDescent="0.25">
      <c r="S358" s="3" t="str">
        <f t="shared" si="11"/>
        <v/>
      </c>
    </row>
    <row r="359" spans="19:19" x14ac:dyDescent="0.25">
      <c r="S359" s="3" t="str">
        <f t="shared" si="11"/>
        <v/>
      </c>
    </row>
    <row r="360" spans="19:19" x14ac:dyDescent="0.25">
      <c r="S360" s="3" t="str">
        <f t="shared" si="11"/>
        <v/>
      </c>
    </row>
    <row r="361" spans="19:19" x14ac:dyDescent="0.25">
      <c r="S361" s="3" t="str">
        <f t="shared" si="11"/>
        <v/>
      </c>
    </row>
    <row r="362" spans="19:19" x14ac:dyDescent="0.25">
      <c r="S362" s="3" t="str">
        <f t="shared" si="11"/>
        <v/>
      </c>
    </row>
    <row r="363" spans="19:19" x14ac:dyDescent="0.25">
      <c r="S363" s="3" t="str">
        <f t="shared" si="11"/>
        <v/>
      </c>
    </row>
    <row r="364" spans="19:19" x14ac:dyDescent="0.25">
      <c r="S364" s="3" t="str">
        <f t="shared" si="11"/>
        <v/>
      </c>
    </row>
    <row r="365" spans="19:19" x14ac:dyDescent="0.25">
      <c r="S365" s="3" t="str">
        <f t="shared" si="11"/>
        <v/>
      </c>
    </row>
    <row r="366" spans="19:19" x14ac:dyDescent="0.25">
      <c r="S366" s="3" t="str">
        <f t="shared" si="11"/>
        <v/>
      </c>
    </row>
    <row r="367" spans="19:19" x14ac:dyDescent="0.25">
      <c r="S367" s="3" t="str">
        <f t="shared" si="11"/>
        <v/>
      </c>
    </row>
    <row r="368" spans="19:19" x14ac:dyDescent="0.25">
      <c r="S368" s="3" t="str">
        <f t="shared" si="11"/>
        <v/>
      </c>
    </row>
    <row r="369" spans="19:19" x14ac:dyDescent="0.25">
      <c r="S369" s="3" t="str">
        <f t="shared" si="11"/>
        <v/>
      </c>
    </row>
    <row r="370" spans="19:19" x14ac:dyDescent="0.25">
      <c r="S370" s="3" t="str">
        <f t="shared" si="11"/>
        <v/>
      </c>
    </row>
    <row r="371" spans="19:19" x14ac:dyDescent="0.25">
      <c r="S371" s="3" t="str">
        <f t="shared" si="11"/>
        <v/>
      </c>
    </row>
    <row r="372" spans="19:19" x14ac:dyDescent="0.25">
      <c r="S372" s="3" t="str">
        <f t="shared" si="11"/>
        <v/>
      </c>
    </row>
    <row r="373" spans="19:19" x14ac:dyDescent="0.25">
      <c r="S373" s="3" t="str">
        <f t="shared" si="11"/>
        <v/>
      </c>
    </row>
    <row r="374" spans="19:19" x14ac:dyDescent="0.25">
      <c r="S374" s="3" t="str">
        <f t="shared" si="11"/>
        <v/>
      </c>
    </row>
    <row r="375" spans="19:19" x14ac:dyDescent="0.25">
      <c r="S375" s="3" t="str">
        <f t="shared" si="11"/>
        <v/>
      </c>
    </row>
    <row r="376" spans="19:19" x14ac:dyDescent="0.25">
      <c r="S376" s="3" t="str">
        <f t="shared" si="11"/>
        <v/>
      </c>
    </row>
    <row r="377" spans="19:19" x14ac:dyDescent="0.25">
      <c r="S377" s="3" t="str">
        <f t="shared" si="11"/>
        <v/>
      </c>
    </row>
    <row r="378" spans="19:19" x14ac:dyDescent="0.25">
      <c r="S378" s="3" t="str">
        <f t="shared" si="11"/>
        <v/>
      </c>
    </row>
    <row r="379" spans="19:19" x14ac:dyDescent="0.25">
      <c r="S379" s="3" t="str">
        <f t="shared" si="11"/>
        <v/>
      </c>
    </row>
    <row r="380" spans="19:19" x14ac:dyDescent="0.25">
      <c r="S380" s="3" t="str">
        <f t="shared" si="11"/>
        <v/>
      </c>
    </row>
    <row r="381" spans="19:19" x14ac:dyDescent="0.25">
      <c r="S381" s="3" t="str">
        <f t="shared" si="11"/>
        <v/>
      </c>
    </row>
    <row r="382" spans="19:19" x14ac:dyDescent="0.25">
      <c r="S382" s="3" t="str">
        <f t="shared" si="11"/>
        <v/>
      </c>
    </row>
    <row r="383" spans="19:19" x14ac:dyDescent="0.25">
      <c r="S383" s="3" t="str">
        <f t="shared" si="11"/>
        <v/>
      </c>
    </row>
    <row r="384" spans="19:19" x14ac:dyDescent="0.25">
      <c r="S384" s="3" t="str">
        <f t="shared" si="11"/>
        <v/>
      </c>
    </row>
    <row r="385" spans="19:19" x14ac:dyDescent="0.25">
      <c r="S385" s="3" t="str">
        <f t="shared" si="11"/>
        <v/>
      </c>
    </row>
    <row r="386" spans="19:19" x14ac:dyDescent="0.25">
      <c r="S386" s="3" t="str">
        <f t="shared" si="11"/>
        <v/>
      </c>
    </row>
    <row r="387" spans="19:19" x14ac:dyDescent="0.25">
      <c r="S387" s="3" t="str">
        <f t="shared" si="11"/>
        <v/>
      </c>
    </row>
    <row r="388" spans="19:19" x14ac:dyDescent="0.25">
      <c r="S388" s="3" t="str">
        <f t="shared" si="11"/>
        <v/>
      </c>
    </row>
    <row r="389" spans="19:19" x14ac:dyDescent="0.25">
      <c r="S389" s="3" t="str">
        <f t="shared" si="11"/>
        <v/>
      </c>
    </row>
    <row r="390" spans="19:19" x14ac:dyDescent="0.25">
      <c r="S390" s="3" t="str">
        <f t="shared" si="11"/>
        <v/>
      </c>
    </row>
    <row r="391" spans="19:19" x14ac:dyDescent="0.25">
      <c r="S391" s="3" t="str">
        <f t="shared" si="11"/>
        <v/>
      </c>
    </row>
    <row r="392" spans="19:19" x14ac:dyDescent="0.25">
      <c r="S392" s="3" t="str">
        <f t="shared" si="11"/>
        <v/>
      </c>
    </row>
    <row r="393" spans="19:19" x14ac:dyDescent="0.25">
      <c r="S393" s="3" t="str">
        <f t="shared" si="11"/>
        <v/>
      </c>
    </row>
    <row r="394" spans="19:19" x14ac:dyDescent="0.25">
      <c r="S394" s="3" t="str">
        <f t="shared" si="11"/>
        <v/>
      </c>
    </row>
    <row r="395" spans="19:19" x14ac:dyDescent="0.25">
      <c r="S395" s="3" t="str">
        <f t="shared" si="11"/>
        <v/>
      </c>
    </row>
    <row r="396" spans="19:19" x14ac:dyDescent="0.25">
      <c r="S396" s="3" t="str">
        <f t="shared" si="11"/>
        <v/>
      </c>
    </row>
    <row r="397" spans="19:19" x14ac:dyDescent="0.25">
      <c r="S397" s="3" t="str">
        <f t="shared" si="11"/>
        <v/>
      </c>
    </row>
    <row r="398" spans="19:19" x14ac:dyDescent="0.25">
      <c r="S398" s="3" t="str">
        <f t="shared" si="11"/>
        <v/>
      </c>
    </row>
    <row r="399" spans="19:19" x14ac:dyDescent="0.25">
      <c r="S399" s="3" t="str">
        <f t="shared" si="11"/>
        <v/>
      </c>
    </row>
    <row r="400" spans="19:19" x14ac:dyDescent="0.25">
      <c r="S400" s="3" t="str">
        <f t="shared" si="11"/>
        <v/>
      </c>
    </row>
    <row r="401" spans="19:19" x14ac:dyDescent="0.25">
      <c r="S401" s="3" t="str">
        <f t="shared" si="11"/>
        <v/>
      </c>
    </row>
    <row r="402" spans="19:19" x14ac:dyDescent="0.25">
      <c r="S402" s="3" t="str">
        <f t="shared" si="11"/>
        <v/>
      </c>
    </row>
    <row r="403" spans="19:19" x14ac:dyDescent="0.25">
      <c r="S403" s="3" t="str">
        <f t="shared" si="11"/>
        <v/>
      </c>
    </row>
    <row r="404" spans="19:19" x14ac:dyDescent="0.25">
      <c r="S404" s="3" t="str">
        <f t="shared" si="11"/>
        <v/>
      </c>
    </row>
    <row r="405" spans="19:19" x14ac:dyDescent="0.25">
      <c r="S405" s="3" t="str">
        <f t="shared" si="11"/>
        <v/>
      </c>
    </row>
    <row r="406" spans="19:19" x14ac:dyDescent="0.25">
      <c r="S406" s="3" t="str">
        <f t="shared" si="11"/>
        <v/>
      </c>
    </row>
    <row r="407" spans="19:19" x14ac:dyDescent="0.25">
      <c r="S407" s="3" t="str">
        <f t="shared" si="11"/>
        <v/>
      </c>
    </row>
    <row r="408" spans="19:19" x14ac:dyDescent="0.25">
      <c r="S408" s="3" t="str">
        <f t="shared" si="11"/>
        <v/>
      </c>
    </row>
    <row r="409" spans="19:19" x14ac:dyDescent="0.25">
      <c r="S409" s="3" t="str">
        <f t="shared" si="11"/>
        <v/>
      </c>
    </row>
    <row r="410" spans="19:19" x14ac:dyDescent="0.25">
      <c r="S410" s="3" t="str">
        <f t="shared" si="11"/>
        <v/>
      </c>
    </row>
    <row r="411" spans="19:19" x14ac:dyDescent="0.25">
      <c r="S411" s="3" t="str">
        <f t="shared" si="11"/>
        <v/>
      </c>
    </row>
    <row r="412" spans="19:19" x14ac:dyDescent="0.25">
      <c r="S412" s="3" t="str">
        <f t="shared" si="11"/>
        <v/>
      </c>
    </row>
    <row r="413" spans="19:19" x14ac:dyDescent="0.25">
      <c r="S413" s="3" t="str">
        <f t="shared" si="11"/>
        <v/>
      </c>
    </row>
    <row r="414" spans="19:19" x14ac:dyDescent="0.25">
      <c r="S414" s="3" t="str">
        <f t="shared" si="11"/>
        <v/>
      </c>
    </row>
    <row r="415" spans="19:19" x14ac:dyDescent="0.25">
      <c r="S415" s="3" t="str">
        <f t="shared" si="11"/>
        <v/>
      </c>
    </row>
    <row r="416" spans="19:19" x14ac:dyDescent="0.25">
      <c r="S416" s="3" t="str">
        <f t="shared" si="11"/>
        <v/>
      </c>
    </row>
    <row r="417" spans="19:19" x14ac:dyDescent="0.25">
      <c r="S417" s="3" t="str">
        <f t="shared" si="11"/>
        <v/>
      </c>
    </row>
    <row r="418" spans="19:19" x14ac:dyDescent="0.25">
      <c r="S418" s="3" t="str">
        <f t="shared" si="11"/>
        <v/>
      </c>
    </row>
    <row r="419" spans="19:19" x14ac:dyDescent="0.25">
      <c r="S419" s="3" t="str">
        <f t="shared" si="11"/>
        <v/>
      </c>
    </row>
    <row r="420" spans="19:19" x14ac:dyDescent="0.25">
      <c r="S420" s="3" t="str">
        <f t="shared" ref="S420:S483" si="12">IF(D420 = "", "", AVERAGEIF($C$7:$G$7, "&lt;&gt;0", $C$7:$G$7))</f>
        <v/>
      </c>
    </row>
    <row r="421" spans="19:19" x14ac:dyDescent="0.25">
      <c r="S421" s="3" t="str">
        <f t="shared" si="12"/>
        <v/>
      </c>
    </row>
    <row r="422" spans="19:19" x14ac:dyDescent="0.25">
      <c r="S422" s="3" t="str">
        <f t="shared" si="12"/>
        <v/>
      </c>
    </row>
    <row r="423" spans="19:19" x14ac:dyDescent="0.25">
      <c r="S423" s="3" t="str">
        <f t="shared" si="12"/>
        <v/>
      </c>
    </row>
    <row r="424" spans="19:19" x14ac:dyDescent="0.25">
      <c r="S424" s="3" t="str">
        <f t="shared" si="12"/>
        <v/>
      </c>
    </row>
    <row r="425" spans="19:19" x14ac:dyDescent="0.25">
      <c r="S425" s="3" t="str">
        <f t="shared" si="12"/>
        <v/>
      </c>
    </row>
    <row r="426" spans="19:19" x14ac:dyDescent="0.25">
      <c r="S426" s="3" t="str">
        <f t="shared" si="12"/>
        <v/>
      </c>
    </row>
    <row r="427" spans="19:19" x14ac:dyDescent="0.25">
      <c r="S427" s="3" t="str">
        <f t="shared" si="12"/>
        <v/>
      </c>
    </row>
    <row r="428" spans="19:19" x14ac:dyDescent="0.25">
      <c r="S428" s="3" t="str">
        <f t="shared" si="12"/>
        <v/>
      </c>
    </row>
    <row r="429" spans="19:19" x14ac:dyDescent="0.25">
      <c r="S429" s="3" t="str">
        <f t="shared" si="12"/>
        <v/>
      </c>
    </row>
    <row r="430" spans="19:19" x14ac:dyDescent="0.25">
      <c r="S430" s="3" t="str">
        <f t="shared" si="12"/>
        <v/>
      </c>
    </row>
    <row r="431" spans="19:19" x14ac:dyDescent="0.25">
      <c r="S431" s="3" t="str">
        <f t="shared" si="12"/>
        <v/>
      </c>
    </row>
    <row r="432" spans="19:19" x14ac:dyDescent="0.25">
      <c r="S432" s="3" t="str">
        <f t="shared" si="12"/>
        <v/>
      </c>
    </row>
    <row r="433" spans="19:19" x14ac:dyDescent="0.25">
      <c r="S433" s="3" t="str">
        <f t="shared" si="12"/>
        <v/>
      </c>
    </row>
    <row r="434" spans="19:19" x14ac:dyDescent="0.25">
      <c r="S434" s="3" t="str">
        <f t="shared" si="12"/>
        <v/>
      </c>
    </row>
    <row r="435" spans="19:19" x14ac:dyDescent="0.25">
      <c r="S435" s="3" t="str">
        <f t="shared" si="12"/>
        <v/>
      </c>
    </row>
    <row r="436" spans="19:19" x14ac:dyDescent="0.25">
      <c r="S436" s="3" t="str">
        <f t="shared" si="12"/>
        <v/>
      </c>
    </row>
    <row r="437" spans="19:19" x14ac:dyDescent="0.25">
      <c r="S437" s="3" t="str">
        <f t="shared" si="12"/>
        <v/>
      </c>
    </row>
    <row r="438" spans="19:19" x14ac:dyDescent="0.25">
      <c r="S438" s="3" t="str">
        <f t="shared" si="12"/>
        <v/>
      </c>
    </row>
    <row r="439" spans="19:19" x14ac:dyDescent="0.25">
      <c r="S439" s="3" t="str">
        <f t="shared" si="12"/>
        <v/>
      </c>
    </row>
    <row r="440" spans="19:19" x14ac:dyDescent="0.25">
      <c r="S440" s="3" t="str">
        <f t="shared" si="12"/>
        <v/>
      </c>
    </row>
    <row r="441" spans="19:19" x14ac:dyDescent="0.25">
      <c r="S441" s="3" t="str">
        <f t="shared" si="12"/>
        <v/>
      </c>
    </row>
    <row r="442" spans="19:19" x14ac:dyDescent="0.25">
      <c r="S442" s="3" t="str">
        <f t="shared" si="12"/>
        <v/>
      </c>
    </row>
    <row r="443" spans="19:19" x14ac:dyDescent="0.25">
      <c r="S443" s="3" t="str">
        <f t="shared" si="12"/>
        <v/>
      </c>
    </row>
    <row r="444" spans="19:19" x14ac:dyDescent="0.25">
      <c r="S444" s="3" t="str">
        <f t="shared" si="12"/>
        <v/>
      </c>
    </row>
    <row r="445" spans="19:19" x14ac:dyDescent="0.25">
      <c r="S445" s="3" t="str">
        <f t="shared" si="12"/>
        <v/>
      </c>
    </row>
    <row r="446" spans="19:19" x14ac:dyDescent="0.25">
      <c r="S446" s="3" t="str">
        <f t="shared" si="12"/>
        <v/>
      </c>
    </row>
    <row r="447" spans="19:19" x14ac:dyDescent="0.25">
      <c r="S447" s="3" t="str">
        <f t="shared" si="12"/>
        <v/>
      </c>
    </row>
    <row r="448" spans="19:19" x14ac:dyDescent="0.25">
      <c r="S448" s="3" t="str">
        <f t="shared" si="12"/>
        <v/>
      </c>
    </row>
    <row r="449" spans="19:19" x14ac:dyDescent="0.25">
      <c r="S449" s="3" t="str">
        <f t="shared" si="12"/>
        <v/>
      </c>
    </row>
    <row r="450" spans="19:19" x14ac:dyDescent="0.25">
      <c r="S450" s="3" t="str">
        <f t="shared" si="12"/>
        <v/>
      </c>
    </row>
    <row r="451" spans="19:19" x14ac:dyDescent="0.25">
      <c r="S451" s="3" t="str">
        <f t="shared" si="12"/>
        <v/>
      </c>
    </row>
    <row r="452" spans="19:19" x14ac:dyDescent="0.25">
      <c r="S452" s="3" t="str">
        <f t="shared" si="12"/>
        <v/>
      </c>
    </row>
    <row r="453" spans="19:19" x14ac:dyDescent="0.25">
      <c r="S453" s="3" t="str">
        <f t="shared" si="12"/>
        <v/>
      </c>
    </row>
    <row r="454" spans="19:19" x14ac:dyDescent="0.25">
      <c r="S454" s="3" t="str">
        <f t="shared" si="12"/>
        <v/>
      </c>
    </row>
    <row r="455" spans="19:19" x14ac:dyDescent="0.25">
      <c r="S455" s="3" t="str">
        <f t="shared" si="12"/>
        <v/>
      </c>
    </row>
    <row r="456" spans="19:19" x14ac:dyDescent="0.25">
      <c r="S456" s="3" t="str">
        <f t="shared" si="12"/>
        <v/>
      </c>
    </row>
    <row r="457" spans="19:19" x14ac:dyDescent="0.25">
      <c r="S457" s="3" t="str">
        <f t="shared" si="12"/>
        <v/>
      </c>
    </row>
    <row r="458" spans="19:19" x14ac:dyDescent="0.25">
      <c r="S458" s="3" t="str">
        <f t="shared" si="12"/>
        <v/>
      </c>
    </row>
    <row r="459" spans="19:19" x14ac:dyDescent="0.25">
      <c r="S459" s="3" t="str">
        <f t="shared" si="12"/>
        <v/>
      </c>
    </row>
    <row r="460" spans="19:19" x14ac:dyDescent="0.25">
      <c r="S460" s="3" t="str">
        <f t="shared" si="12"/>
        <v/>
      </c>
    </row>
    <row r="461" spans="19:19" x14ac:dyDescent="0.25">
      <c r="S461" s="3" t="str">
        <f t="shared" si="12"/>
        <v/>
      </c>
    </row>
    <row r="462" spans="19:19" x14ac:dyDescent="0.25">
      <c r="S462" s="3" t="str">
        <f t="shared" si="12"/>
        <v/>
      </c>
    </row>
    <row r="463" spans="19:19" x14ac:dyDescent="0.25">
      <c r="S463" s="3" t="str">
        <f t="shared" si="12"/>
        <v/>
      </c>
    </row>
    <row r="464" spans="19:19" x14ac:dyDescent="0.25">
      <c r="S464" s="3" t="str">
        <f t="shared" si="12"/>
        <v/>
      </c>
    </row>
    <row r="465" spans="19:19" x14ac:dyDescent="0.25">
      <c r="S465" s="3" t="str">
        <f t="shared" si="12"/>
        <v/>
      </c>
    </row>
    <row r="466" spans="19:19" x14ac:dyDescent="0.25">
      <c r="S466" s="3" t="str">
        <f t="shared" si="12"/>
        <v/>
      </c>
    </row>
    <row r="467" spans="19:19" x14ac:dyDescent="0.25">
      <c r="S467" s="3" t="str">
        <f t="shared" si="12"/>
        <v/>
      </c>
    </row>
    <row r="468" spans="19:19" x14ac:dyDescent="0.25">
      <c r="S468" s="3" t="str">
        <f t="shared" si="12"/>
        <v/>
      </c>
    </row>
    <row r="469" spans="19:19" x14ac:dyDescent="0.25">
      <c r="S469" s="3" t="str">
        <f t="shared" si="12"/>
        <v/>
      </c>
    </row>
    <row r="470" spans="19:19" x14ac:dyDescent="0.25">
      <c r="S470" s="3" t="str">
        <f t="shared" si="12"/>
        <v/>
      </c>
    </row>
    <row r="471" spans="19:19" x14ac:dyDescent="0.25">
      <c r="S471" s="3" t="str">
        <f t="shared" si="12"/>
        <v/>
      </c>
    </row>
    <row r="472" spans="19:19" x14ac:dyDescent="0.25">
      <c r="S472" s="3" t="str">
        <f t="shared" si="12"/>
        <v/>
      </c>
    </row>
    <row r="473" spans="19:19" x14ac:dyDescent="0.25">
      <c r="S473" s="3" t="str">
        <f t="shared" si="12"/>
        <v/>
      </c>
    </row>
    <row r="474" spans="19:19" x14ac:dyDescent="0.25">
      <c r="S474" s="3" t="str">
        <f t="shared" si="12"/>
        <v/>
      </c>
    </row>
    <row r="475" spans="19:19" x14ac:dyDescent="0.25">
      <c r="S475" s="3" t="str">
        <f t="shared" si="12"/>
        <v/>
      </c>
    </row>
    <row r="476" spans="19:19" x14ac:dyDescent="0.25">
      <c r="S476" s="3" t="str">
        <f t="shared" si="12"/>
        <v/>
      </c>
    </row>
    <row r="477" spans="19:19" x14ac:dyDescent="0.25">
      <c r="S477" s="3" t="str">
        <f t="shared" si="12"/>
        <v/>
      </c>
    </row>
    <row r="478" spans="19:19" x14ac:dyDescent="0.25">
      <c r="S478" s="3" t="str">
        <f t="shared" si="12"/>
        <v/>
      </c>
    </row>
    <row r="479" spans="19:19" x14ac:dyDescent="0.25">
      <c r="S479" s="3" t="str">
        <f t="shared" si="12"/>
        <v/>
      </c>
    </row>
    <row r="480" spans="19:19" x14ac:dyDescent="0.25">
      <c r="S480" s="3" t="str">
        <f t="shared" si="12"/>
        <v/>
      </c>
    </row>
    <row r="481" spans="19:19" x14ac:dyDescent="0.25">
      <c r="S481" s="3" t="str">
        <f t="shared" si="12"/>
        <v/>
      </c>
    </row>
    <row r="482" spans="19:19" x14ac:dyDescent="0.25">
      <c r="S482" s="3" t="str">
        <f t="shared" si="12"/>
        <v/>
      </c>
    </row>
    <row r="483" spans="19:19" x14ac:dyDescent="0.25">
      <c r="S483" s="3" t="str">
        <f t="shared" si="12"/>
        <v/>
      </c>
    </row>
    <row r="484" spans="19:19" x14ac:dyDescent="0.25">
      <c r="S484" s="3" t="str">
        <f t="shared" ref="S484:S514" si="13">IF(D484 = "", "", AVERAGEIF($C$7:$G$7, "&lt;&gt;0", $C$7:$G$7))</f>
        <v/>
      </c>
    </row>
    <row r="485" spans="19:19" x14ac:dyDescent="0.25">
      <c r="S485" s="3" t="str">
        <f t="shared" si="13"/>
        <v/>
      </c>
    </row>
    <row r="486" spans="19:19" x14ac:dyDescent="0.25">
      <c r="S486" s="3" t="str">
        <f t="shared" si="13"/>
        <v/>
      </c>
    </row>
    <row r="487" spans="19:19" x14ac:dyDescent="0.25">
      <c r="S487" s="3" t="str">
        <f t="shared" si="13"/>
        <v/>
      </c>
    </row>
    <row r="488" spans="19:19" x14ac:dyDescent="0.25">
      <c r="S488" s="3" t="str">
        <f t="shared" si="13"/>
        <v/>
      </c>
    </row>
    <row r="489" spans="19:19" x14ac:dyDescent="0.25">
      <c r="S489" s="3" t="str">
        <f t="shared" si="13"/>
        <v/>
      </c>
    </row>
    <row r="490" spans="19:19" x14ac:dyDescent="0.25">
      <c r="S490" s="3" t="str">
        <f t="shared" si="13"/>
        <v/>
      </c>
    </row>
    <row r="491" spans="19:19" x14ac:dyDescent="0.25">
      <c r="S491" s="3" t="str">
        <f t="shared" si="13"/>
        <v/>
      </c>
    </row>
    <row r="492" spans="19:19" x14ac:dyDescent="0.25">
      <c r="S492" s="3" t="str">
        <f t="shared" si="13"/>
        <v/>
      </c>
    </row>
    <row r="493" spans="19:19" x14ac:dyDescent="0.25">
      <c r="S493" s="3" t="str">
        <f t="shared" si="13"/>
        <v/>
      </c>
    </row>
    <row r="494" spans="19:19" x14ac:dyDescent="0.25">
      <c r="S494" s="3" t="str">
        <f t="shared" si="13"/>
        <v/>
      </c>
    </row>
    <row r="495" spans="19:19" x14ac:dyDescent="0.25">
      <c r="S495" s="3" t="str">
        <f t="shared" si="13"/>
        <v/>
      </c>
    </row>
    <row r="496" spans="19:19" x14ac:dyDescent="0.25">
      <c r="S496" s="3" t="str">
        <f t="shared" si="13"/>
        <v/>
      </c>
    </row>
    <row r="497" spans="19:19" x14ac:dyDescent="0.25">
      <c r="S497" s="3" t="str">
        <f t="shared" si="13"/>
        <v/>
      </c>
    </row>
    <row r="498" spans="19:19" x14ac:dyDescent="0.25">
      <c r="S498" s="3" t="str">
        <f t="shared" si="13"/>
        <v/>
      </c>
    </row>
    <row r="499" spans="19:19" x14ac:dyDescent="0.25">
      <c r="S499" s="3" t="str">
        <f t="shared" si="13"/>
        <v/>
      </c>
    </row>
    <row r="500" spans="19:19" x14ac:dyDescent="0.25">
      <c r="S500" s="3" t="str">
        <f t="shared" si="13"/>
        <v/>
      </c>
    </row>
    <row r="501" spans="19:19" x14ac:dyDescent="0.25">
      <c r="S501" s="3" t="str">
        <f t="shared" si="13"/>
        <v/>
      </c>
    </row>
    <row r="502" spans="19:19" x14ac:dyDescent="0.25">
      <c r="S502" s="3" t="str">
        <f t="shared" si="13"/>
        <v/>
      </c>
    </row>
    <row r="503" spans="19:19" x14ac:dyDescent="0.25">
      <c r="S503" s="3" t="str">
        <f t="shared" si="13"/>
        <v/>
      </c>
    </row>
    <row r="504" spans="19:19" x14ac:dyDescent="0.25">
      <c r="S504" s="3" t="str">
        <f t="shared" si="13"/>
        <v/>
      </c>
    </row>
    <row r="505" spans="19:19" x14ac:dyDescent="0.25">
      <c r="S505" s="3" t="str">
        <f t="shared" si="13"/>
        <v/>
      </c>
    </row>
    <row r="506" spans="19:19" x14ac:dyDescent="0.25">
      <c r="S506" s="3" t="str">
        <f t="shared" si="13"/>
        <v/>
      </c>
    </row>
    <row r="507" spans="19:19" x14ac:dyDescent="0.25">
      <c r="S507" s="3" t="str">
        <f t="shared" si="13"/>
        <v/>
      </c>
    </row>
    <row r="508" spans="19:19" x14ac:dyDescent="0.25">
      <c r="S508" s="3" t="str">
        <f t="shared" si="13"/>
        <v/>
      </c>
    </row>
    <row r="509" spans="19:19" x14ac:dyDescent="0.25">
      <c r="S509" s="3" t="str">
        <f t="shared" si="13"/>
        <v/>
      </c>
    </row>
    <row r="510" spans="19:19" x14ac:dyDescent="0.25">
      <c r="S510" s="3" t="str">
        <f t="shared" si="13"/>
        <v/>
      </c>
    </row>
    <row r="511" spans="19:19" x14ac:dyDescent="0.25">
      <c r="S511" s="3" t="str">
        <f t="shared" si="13"/>
        <v/>
      </c>
    </row>
    <row r="512" spans="19:19" x14ac:dyDescent="0.25">
      <c r="S512" s="3" t="str">
        <f t="shared" si="13"/>
        <v/>
      </c>
    </row>
    <row r="513" spans="19:19" x14ac:dyDescent="0.25">
      <c r="S513" s="3" t="str">
        <f t="shared" si="13"/>
        <v/>
      </c>
    </row>
    <row r="514" spans="19:19" x14ac:dyDescent="0.25">
      <c r="S514" s="3" t="str">
        <f t="shared" si="13"/>
        <v/>
      </c>
    </row>
  </sheetData>
  <autoFilter ref="B35:R35" xr:uid="{9F93150E-B180-46FC-A3B6-51EC93F87067}"/>
  <mergeCells count="7">
    <mergeCell ref="Q12:W21"/>
    <mergeCell ref="B2:C2"/>
    <mergeCell ref="B3:C3"/>
    <mergeCell ref="F2:G2"/>
    <mergeCell ref="F3:G3"/>
    <mergeCell ref="D2:E2"/>
    <mergeCell ref="D3:E3"/>
  </mergeCells>
  <conditionalFormatting sqref="F36:J149">
    <cfRule type="cellIs" dxfId="1" priority="18" operator="greaterThan">
      <formula>$O$10</formula>
    </cfRule>
  </conditionalFormatting>
  <conditionalFormatting sqref="K36:Q149">
    <cfRule type="cellIs" dxfId="0" priority="1" operator="greaterThan">
      <formula>$O$10</formula>
    </cfRule>
  </conditionalFormatting>
  <dataValidations count="1">
    <dataValidation type="list" allowBlank="1" showInputMessage="1" showErrorMessage="1" sqref="D3" xr:uid="{487A43DB-A381-4C03-81E0-206581869755}">
      <formula1>$Q$7:$Q$9</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1AFFA23F-FCC5-4493-855F-32E6FB1984E1}">
          <x14:formula1>
            <xm:f>'Electricity Use'!$AA:$AA</xm:f>
          </x14:formula1>
          <xm:sqref>B3</xm:sqref>
        </x14:dataValidation>
        <x14:dataValidation type="list" allowBlank="1" showInputMessage="1" showErrorMessage="1" xr:uid="{00B0CBB9-D427-4A5D-8CAC-159211B440D8}">
          <x14:formula1>
            <xm:f>'Electricity Use'!$A:$A</xm:f>
          </x14:formula1>
          <xm:sqref>F3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A7C1C-376C-4FFE-A81C-8B208E1A37CA}">
  <sheetPr codeName="Sheet4"/>
  <dimension ref="A1:AA12272"/>
  <sheetViews>
    <sheetView tabSelected="1" workbookViewId="0">
      <pane ySplit="1" topLeftCell="A2" activePane="bottomLeft" state="frozen"/>
      <selection pane="bottomLeft" activeCell="T18" sqref="T18"/>
    </sheetView>
  </sheetViews>
  <sheetFormatPr defaultRowHeight="15" x14ac:dyDescent="0.25"/>
  <cols>
    <col min="2" max="2" width="27.28515625" bestFit="1" customWidth="1"/>
    <col min="3" max="3" width="37.5703125" bestFit="1" customWidth="1"/>
    <col min="4" max="4" width="12.140625" customWidth="1"/>
    <col min="5" max="16" width="12.7109375" style="1" bestFit="1" customWidth="1"/>
    <col min="17" max="17" width="29.140625" bestFit="1" customWidth="1"/>
    <col min="18" max="18" width="19.28515625" bestFit="1" customWidth="1"/>
    <col min="19" max="19" width="12.140625" bestFit="1" customWidth="1"/>
    <col min="20" max="20" width="42.42578125" bestFit="1" customWidth="1"/>
    <col min="21" max="21" width="13.85546875" bestFit="1" customWidth="1"/>
    <col min="22" max="22" width="11.140625" bestFit="1" customWidth="1"/>
    <col min="26" max="27" width="0" hidden="1" customWidth="1"/>
  </cols>
  <sheetData>
    <row r="1" spans="1:27" x14ac:dyDescent="0.25">
      <c r="B1" t="s">
        <v>10</v>
      </c>
      <c r="C1" t="s">
        <v>24</v>
      </c>
      <c r="D1" t="s">
        <v>12</v>
      </c>
      <c r="E1" s="1" t="s">
        <v>5</v>
      </c>
      <c r="F1" s="1" t="s">
        <v>6</v>
      </c>
      <c r="G1" s="1" t="s">
        <v>7</v>
      </c>
      <c r="H1" s="1" t="s">
        <v>8</v>
      </c>
      <c r="I1" s="1" t="s">
        <v>13</v>
      </c>
      <c r="J1" s="48">
        <v>45444</v>
      </c>
      <c r="K1" s="48">
        <v>45474</v>
      </c>
      <c r="L1" s="48">
        <v>45505</v>
      </c>
      <c r="M1" s="48">
        <v>45536</v>
      </c>
      <c r="N1" s="48">
        <v>45566</v>
      </c>
      <c r="O1" s="48">
        <v>45597</v>
      </c>
      <c r="P1" s="48">
        <v>45627</v>
      </c>
      <c r="Q1" t="s">
        <v>14</v>
      </c>
      <c r="R1" t="s">
        <v>15</v>
      </c>
      <c r="S1" s="1" t="s">
        <v>16</v>
      </c>
      <c r="T1" t="s">
        <v>1713</v>
      </c>
      <c r="U1" t="s">
        <v>1712</v>
      </c>
      <c r="V1" t="s">
        <v>1717</v>
      </c>
      <c r="Z1" t="str" cm="1">
        <f t="array" ref="Z1:Z14">_xlfn.UNIQUE(_xlfn._xlws.FILTER('Electricity Use'!$B:$B, 'Electricity Use'!$A:$A = "Wyse"), FALSE, FALSE)</f>
        <v>Building 35</v>
      </c>
      <c r="AA1" t="str" cm="1">
        <f t="array" ref="AA1:AA33">_xlfn.UNIQUE(_xlfn._xlws.FILTER('Electricity Use'!$B:$B, 'Electricity Use'!$A:$A = 'Electricity Outliers'!F3), FALSE, FALSE)</f>
        <v>Building 2</v>
      </c>
    </row>
    <row r="2" spans="1:27" x14ac:dyDescent="0.25">
      <c r="A2" t="s">
        <v>1711</v>
      </c>
      <c r="B2" t="s">
        <v>1722</v>
      </c>
      <c r="C2" t="s">
        <v>1722</v>
      </c>
      <c r="D2">
        <v>301</v>
      </c>
      <c r="E2" s="1" t="s">
        <v>1721</v>
      </c>
      <c r="F2" s="1" t="s">
        <v>1721</v>
      </c>
      <c r="G2" s="1" t="s">
        <v>1721</v>
      </c>
      <c r="H2" s="1" t="s">
        <v>1721</v>
      </c>
      <c r="I2" s="1" t="s">
        <v>1721</v>
      </c>
      <c r="J2" s="1" t="s">
        <v>1721</v>
      </c>
      <c r="K2" s="1" t="s">
        <v>1721</v>
      </c>
      <c r="L2" s="1" t="s">
        <v>1721</v>
      </c>
      <c r="M2" s="1" t="s">
        <v>1721</v>
      </c>
      <c r="N2" s="1" t="s">
        <v>1721</v>
      </c>
      <c r="O2" s="1" t="s">
        <v>1721</v>
      </c>
      <c r="P2" s="1" t="s">
        <v>1721</v>
      </c>
      <c r="Q2" t="s">
        <v>1720</v>
      </c>
      <c r="R2" t="s">
        <v>18</v>
      </c>
      <c r="T2" t="str">
        <f>IF(C2 = "","",C2&amp;" - UNIT "&amp;D2)</f>
        <v>Building 1 - UNIT 301</v>
      </c>
      <c r="U2" s="1" t="str">
        <f>IFERROR(IF(C2="","",AVERAGE(E2:P2)),"")</f>
        <v/>
      </c>
      <c r="V2">
        <v>0</v>
      </c>
      <c r="Z2" t="str">
        <v>Building 36</v>
      </c>
      <c r="AA2" t="str">
        <v>Building 3</v>
      </c>
    </row>
    <row r="3" spans="1:27" x14ac:dyDescent="0.25">
      <c r="A3" t="s">
        <v>1711</v>
      </c>
      <c r="B3" t="s">
        <v>1722</v>
      </c>
      <c r="C3" t="s">
        <v>1722</v>
      </c>
      <c r="D3">
        <v>302</v>
      </c>
      <c r="E3" s="1" t="s">
        <v>1721</v>
      </c>
      <c r="F3" s="1" t="s">
        <v>1721</v>
      </c>
      <c r="G3" s="1" t="s">
        <v>1721</v>
      </c>
      <c r="H3" s="1" t="s">
        <v>1721</v>
      </c>
      <c r="I3" s="1" t="s">
        <v>1721</v>
      </c>
      <c r="J3" s="1" t="s">
        <v>1721</v>
      </c>
      <c r="K3" s="1" t="s">
        <v>1721</v>
      </c>
      <c r="L3" s="1" t="s">
        <v>1721</v>
      </c>
      <c r="M3" s="1" t="s">
        <v>1721</v>
      </c>
      <c r="N3" s="1" t="s">
        <v>1721</v>
      </c>
      <c r="O3" s="1" t="s">
        <v>1721</v>
      </c>
      <c r="P3" s="1" t="s">
        <v>1721</v>
      </c>
      <c r="Q3" t="s">
        <v>1720</v>
      </c>
      <c r="R3" t="s">
        <v>18</v>
      </c>
      <c r="T3" t="str">
        <f>IF(C3 = "","",C3&amp;" - UNIT "&amp;D3)</f>
        <v>Building 1 - UNIT 302</v>
      </c>
      <c r="U3" s="1" t="str">
        <f>IFERROR(IF(C3="","",AVERAGE(E3:P3)),"")</f>
        <v/>
      </c>
      <c r="V3">
        <v>0</v>
      </c>
      <c r="Z3" t="str">
        <v>Building 37</v>
      </c>
      <c r="AA3" t="str">
        <v>Building 4</v>
      </c>
    </row>
    <row r="4" spans="1:27" x14ac:dyDescent="0.25">
      <c r="A4" t="s">
        <v>1711</v>
      </c>
      <c r="B4" t="s">
        <v>1722</v>
      </c>
      <c r="C4" t="s">
        <v>1722</v>
      </c>
      <c r="D4">
        <v>303</v>
      </c>
      <c r="E4" s="1" t="s">
        <v>1721</v>
      </c>
      <c r="F4" s="1" t="s">
        <v>1721</v>
      </c>
      <c r="G4" s="1" t="s">
        <v>1721</v>
      </c>
      <c r="H4" s="1" t="s">
        <v>1721</v>
      </c>
      <c r="I4" s="1" t="s">
        <v>1721</v>
      </c>
      <c r="J4" s="1" t="s">
        <v>1721</v>
      </c>
      <c r="K4" s="1" t="s">
        <v>1721</v>
      </c>
      <c r="L4" s="1" t="s">
        <v>1721</v>
      </c>
      <c r="M4" s="1" t="s">
        <v>1721</v>
      </c>
      <c r="N4" s="1" t="s">
        <v>1721</v>
      </c>
      <c r="O4" s="1" t="s">
        <v>1721</v>
      </c>
      <c r="P4" s="1" t="s">
        <v>1721</v>
      </c>
      <c r="Q4" t="s">
        <v>1720</v>
      </c>
      <c r="R4" t="s">
        <v>18</v>
      </c>
      <c r="T4" t="str">
        <f>IF(C4 = "","",C4&amp;" - UNIT "&amp;D4)</f>
        <v>Building 1 - UNIT 303</v>
      </c>
      <c r="U4" s="1" t="str">
        <f>IFERROR(IF(C4="","",AVERAGE(E4:P4)),"")</f>
        <v/>
      </c>
      <c r="V4">
        <v>0</v>
      </c>
      <c r="Z4" t="str">
        <v>Building 38</v>
      </c>
      <c r="AA4" t="str">
        <v>Building 5</v>
      </c>
    </row>
    <row r="5" spans="1:27" x14ac:dyDescent="0.25">
      <c r="A5" t="s">
        <v>1711</v>
      </c>
      <c r="B5" t="s">
        <v>1722</v>
      </c>
      <c r="C5" t="s">
        <v>1722</v>
      </c>
      <c r="D5">
        <v>401</v>
      </c>
      <c r="E5" s="1">
        <v>354.30711381418928</v>
      </c>
      <c r="F5" s="1">
        <v>-35.237883922489843</v>
      </c>
      <c r="G5" s="1">
        <v>198.33820235671263</v>
      </c>
      <c r="H5" s="1">
        <v>101.38952259308635</v>
      </c>
      <c r="I5" s="1">
        <v>580.57569838892675</v>
      </c>
      <c r="J5" s="1">
        <v>108.63124187720996</v>
      </c>
      <c r="K5" s="1" t="s">
        <v>1721</v>
      </c>
      <c r="L5" s="1" t="s">
        <v>1721</v>
      </c>
      <c r="M5" s="1" t="s">
        <v>1721</v>
      </c>
      <c r="N5" s="1" t="s">
        <v>1721</v>
      </c>
      <c r="O5" s="1" t="s">
        <v>1721</v>
      </c>
      <c r="P5" s="1" t="s">
        <v>1721</v>
      </c>
      <c r="Q5" t="s">
        <v>18</v>
      </c>
      <c r="R5" t="s">
        <v>18</v>
      </c>
      <c r="T5" t="str">
        <f>IF(C5 = "","",C5&amp;" - UNIT "&amp;D5)</f>
        <v>Building 1 - UNIT 401</v>
      </c>
      <c r="U5" s="1">
        <f>IFERROR(IF(C5="","",AVERAGE(E5:P5)),"")</f>
        <v>218.00064918460586</v>
      </c>
      <c r="V5">
        <v>53390</v>
      </c>
      <c r="Z5" t="str">
        <v>Building 39</v>
      </c>
      <c r="AA5" t="str">
        <v>Building 6</v>
      </c>
    </row>
    <row r="6" spans="1:27" x14ac:dyDescent="0.25">
      <c r="A6" t="s">
        <v>1711</v>
      </c>
      <c r="B6" t="s">
        <v>1722</v>
      </c>
      <c r="C6" t="s">
        <v>1722</v>
      </c>
      <c r="D6">
        <v>402</v>
      </c>
      <c r="E6" s="1">
        <v>65.882909792822076</v>
      </c>
      <c r="F6" s="1">
        <v>1557.1360910098863</v>
      </c>
      <c r="G6" s="1">
        <v>987.10759451947524</v>
      </c>
      <c r="H6" s="1">
        <v>96.344493493398659</v>
      </c>
      <c r="I6" s="1">
        <v>990.29179519531351</v>
      </c>
      <c r="J6" s="1">
        <v>660.56003893929733</v>
      </c>
      <c r="K6" s="1" t="s">
        <v>1721</v>
      </c>
      <c r="L6" s="1" t="s">
        <v>1721</v>
      </c>
      <c r="M6" s="1" t="s">
        <v>1721</v>
      </c>
      <c r="N6" s="1" t="s">
        <v>1721</v>
      </c>
      <c r="O6" s="1" t="s">
        <v>1721</v>
      </c>
      <c r="P6" s="1" t="s">
        <v>1721</v>
      </c>
      <c r="Q6" t="s">
        <v>98</v>
      </c>
      <c r="R6" t="s">
        <v>98</v>
      </c>
      <c r="T6" t="str">
        <f>IF(C6 = "","",C6&amp;" - UNIT "&amp;D6)</f>
        <v>Building 1 - UNIT 402</v>
      </c>
      <c r="U6" s="1">
        <f>IFERROR(IF(C6="","",AVERAGE(E6:P6)),"")</f>
        <v>726.22048715836547</v>
      </c>
      <c r="V6">
        <v>52732</v>
      </c>
      <c r="Z6" t="str">
        <v>Building 40</v>
      </c>
      <c r="AA6" t="str">
        <v>Building 7</v>
      </c>
    </row>
    <row r="7" spans="1:27" x14ac:dyDescent="0.25">
      <c r="A7" t="s">
        <v>1711</v>
      </c>
      <c r="B7" t="s">
        <v>1722</v>
      </c>
      <c r="C7" t="s">
        <v>1722</v>
      </c>
      <c r="D7">
        <v>403</v>
      </c>
      <c r="E7" s="1">
        <v>1578.3292623950447</v>
      </c>
      <c r="F7" s="1">
        <v>1517.3908173820355</v>
      </c>
      <c r="G7" s="1">
        <v>358.9630960626568</v>
      </c>
      <c r="H7" s="1">
        <v>806.29034878554569</v>
      </c>
      <c r="I7" s="1">
        <v>265.80297921778754</v>
      </c>
      <c r="J7" s="1">
        <v>488.91719253688535</v>
      </c>
      <c r="K7" s="1" t="s">
        <v>1721</v>
      </c>
      <c r="L7" s="1" t="s">
        <v>1721</v>
      </c>
      <c r="M7" s="1" t="s">
        <v>1721</v>
      </c>
      <c r="N7" s="1" t="s">
        <v>1721</v>
      </c>
      <c r="O7" s="1" t="s">
        <v>1721</v>
      </c>
      <c r="P7" s="1" t="s">
        <v>1721</v>
      </c>
      <c r="Q7" t="s">
        <v>98</v>
      </c>
      <c r="R7" t="s">
        <v>98</v>
      </c>
      <c r="T7" t="str">
        <f>IF(C7 = "","",C7&amp;" - UNIT "&amp;D7)</f>
        <v>Building 1 - UNIT 403</v>
      </c>
      <c r="U7" s="1">
        <f>IFERROR(IF(C7="","",AVERAGE(E7:P7)),"")</f>
        <v>835.94894939665937</v>
      </c>
      <c r="V7">
        <v>52733</v>
      </c>
      <c r="Z7" t="str">
        <v>Building 41</v>
      </c>
      <c r="AA7" t="str">
        <v>Building 8</v>
      </c>
    </row>
    <row r="8" spans="1:27" x14ac:dyDescent="0.25">
      <c r="A8" t="s">
        <v>1711</v>
      </c>
      <c r="B8" t="s">
        <v>1722</v>
      </c>
      <c r="C8" t="s">
        <v>1722</v>
      </c>
      <c r="D8">
        <v>404</v>
      </c>
      <c r="E8" s="1" t="s">
        <v>1721</v>
      </c>
      <c r="F8" s="1" t="s">
        <v>1721</v>
      </c>
      <c r="G8" s="1" t="s">
        <v>1721</v>
      </c>
      <c r="H8" s="1" t="s">
        <v>1721</v>
      </c>
      <c r="I8" s="1" t="s">
        <v>1721</v>
      </c>
      <c r="J8" s="1" t="s">
        <v>1721</v>
      </c>
      <c r="K8" s="1" t="s">
        <v>1721</v>
      </c>
      <c r="L8" s="1" t="s">
        <v>1721</v>
      </c>
      <c r="M8" s="1" t="s">
        <v>1721</v>
      </c>
      <c r="N8" s="1" t="s">
        <v>1721</v>
      </c>
      <c r="O8" s="1" t="s">
        <v>1721</v>
      </c>
      <c r="P8" s="1" t="s">
        <v>1721</v>
      </c>
      <c r="Q8" t="s">
        <v>18</v>
      </c>
      <c r="R8" t="s">
        <v>18</v>
      </c>
      <c r="T8" t="str">
        <f>IF(C8 = "","",C8&amp;" - UNIT "&amp;D8)</f>
        <v>Building 1 - UNIT 404</v>
      </c>
      <c r="U8" s="1" t="str">
        <f>IFERROR(IF(C8="","",AVERAGE(E8:P8)),"")</f>
        <v/>
      </c>
      <c r="V8">
        <v>0</v>
      </c>
      <c r="Z8" t="str">
        <v>Building 42</v>
      </c>
      <c r="AA8" t="str">
        <v>Building 9</v>
      </c>
    </row>
    <row r="9" spans="1:27" x14ac:dyDescent="0.25">
      <c r="A9" t="s">
        <v>1711</v>
      </c>
      <c r="B9" t="s">
        <v>1722</v>
      </c>
      <c r="C9" t="s">
        <v>1722</v>
      </c>
      <c r="D9">
        <v>501</v>
      </c>
      <c r="E9" s="1">
        <v>55.277217803888448</v>
      </c>
      <c r="F9" s="1">
        <v>119.58473105840118</v>
      </c>
      <c r="G9" s="1">
        <v>174.53934900601428</v>
      </c>
      <c r="H9" s="1">
        <v>49.728979935245803</v>
      </c>
      <c r="I9" s="1">
        <v>74.527087671359027</v>
      </c>
      <c r="J9" s="1">
        <v>666.31105980504333</v>
      </c>
      <c r="K9" s="1" t="s">
        <v>1721</v>
      </c>
      <c r="L9" s="1" t="s">
        <v>1721</v>
      </c>
      <c r="M9" s="1" t="s">
        <v>1721</v>
      </c>
      <c r="N9" s="1" t="s">
        <v>1721</v>
      </c>
      <c r="O9" s="1" t="s">
        <v>1721</v>
      </c>
      <c r="P9" s="1" t="s">
        <v>1721</v>
      </c>
      <c r="Q9" t="s">
        <v>18</v>
      </c>
      <c r="R9" t="s">
        <v>18</v>
      </c>
      <c r="T9" t="str">
        <f>IF(C9 = "","",C9&amp;" - UNIT "&amp;D9)</f>
        <v>Building 1 - UNIT 501</v>
      </c>
      <c r="U9" s="1">
        <f>IFERROR(IF(C9="","",AVERAGE(E9:P9)),"")</f>
        <v>189.99473754665868</v>
      </c>
      <c r="V9">
        <v>53392</v>
      </c>
      <c r="Z9" t="str">
        <v>Building 43</v>
      </c>
      <c r="AA9" t="str">
        <v>Building 10</v>
      </c>
    </row>
    <row r="10" spans="1:27" x14ac:dyDescent="0.25">
      <c r="A10" t="s">
        <v>1711</v>
      </c>
      <c r="B10" t="s">
        <v>1722</v>
      </c>
      <c r="C10" t="s">
        <v>1722</v>
      </c>
      <c r="D10">
        <v>502</v>
      </c>
      <c r="E10" s="1">
        <v>47.044338456133282</v>
      </c>
      <c r="F10" s="1">
        <v>187.72255706927797</v>
      </c>
      <c r="G10" s="1">
        <v>706.49613232419085</v>
      </c>
      <c r="H10" s="1">
        <v>321.40904884840734</v>
      </c>
      <c r="I10" s="1">
        <v>949.72967240761159</v>
      </c>
      <c r="J10" s="1" t="s">
        <v>1721</v>
      </c>
      <c r="K10" s="1" t="s">
        <v>1721</v>
      </c>
      <c r="L10" s="1" t="s">
        <v>1721</v>
      </c>
      <c r="M10" s="1" t="s">
        <v>1721</v>
      </c>
      <c r="N10" s="1" t="s">
        <v>1721</v>
      </c>
      <c r="O10" s="1" t="s">
        <v>1721</v>
      </c>
      <c r="P10" s="1" t="s">
        <v>1721</v>
      </c>
      <c r="Q10" t="s">
        <v>98</v>
      </c>
      <c r="R10" t="s">
        <v>98</v>
      </c>
      <c r="T10" t="str">
        <f>IF(C10 = "","",C10&amp;" - UNIT "&amp;D10)</f>
        <v>Building 1 - UNIT 502</v>
      </c>
      <c r="U10" s="1">
        <f>IFERROR(IF(C10="","",AVERAGE(E10:P10)),"")</f>
        <v>442.48034982112421</v>
      </c>
      <c r="V10">
        <v>52734</v>
      </c>
      <c r="Z10" t="str">
        <v>Building 44</v>
      </c>
      <c r="AA10" t="str">
        <v>Building 11</v>
      </c>
    </row>
    <row r="11" spans="1:27" x14ac:dyDescent="0.25">
      <c r="A11" t="s">
        <v>1711</v>
      </c>
      <c r="B11" t="s">
        <v>1722</v>
      </c>
      <c r="C11" t="s">
        <v>1722</v>
      </c>
      <c r="D11">
        <v>503</v>
      </c>
      <c r="E11" s="1">
        <v>650.47415321492167</v>
      </c>
      <c r="F11" s="1">
        <v>389.76240908575636</v>
      </c>
      <c r="G11" s="1">
        <v>427.321621775533</v>
      </c>
      <c r="H11" s="1">
        <v>880.22303279233245</v>
      </c>
      <c r="I11" s="1">
        <v>185.13924010433809</v>
      </c>
      <c r="J11" s="1">
        <v>497.04978496064024</v>
      </c>
      <c r="K11" s="1" t="s">
        <v>1721</v>
      </c>
      <c r="L11" s="1" t="s">
        <v>1721</v>
      </c>
      <c r="M11" s="1" t="s">
        <v>1721</v>
      </c>
      <c r="N11" s="1" t="s">
        <v>1721</v>
      </c>
      <c r="O11" s="1" t="s">
        <v>1721</v>
      </c>
      <c r="P11" s="1" t="s">
        <v>1721</v>
      </c>
      <c r="Q11" t="s">
        <v>1710</v>
      </c>
      <c r="R11" t="s">
        <v>2</v>
      </c>
      <c r="T11" t="str">
        <f>IF(C11 = "","",C11&amp;" - UNIT "&amp;D11)</f>
        <v>Building 1 - UNIT 503</v>
      </c>
      <c r="U11" s="1">
        <f>IFERROR(IF(C11="","",AVERAGE(E11:P11)),"")</f>
        <v>504.99504032225371</v>
      </c>
      <c r="V11">
        <v>52735</v>
      </c>
      <c r="Z11" t="str">
        <v>Building 45</v>
      </c>
      <c r="AA11" t="str">
        <v>Building 12</v>
      </c>
    </row>
    <row r="12" spans="1:27" x14ac:dyDescent="0.25">
      <c r="A12" t="s">
        <v>1711</v>
      </c>
      <c r="B12" t="s">
        <v>1722</v>
      </c>
      <c r="C12" t="s">
        <v>1722</v>
      </c>
      <c r="D12">
        <v>504</v>
      </c>
      <c r="E12" s="1" t="s">
        <v>1721</v>
      </c>
      <c r="F12" s="1">
        <v>1210.5660334650813</v>
      </c>
      <c r="G12" s="1">
        <v>138.09779826165615</v>
      </c>
      <c r="H12" s="1">
        <v>118.63985376064016</v>
      </c>
      <c r="I12" s="1">
        <v>147.03183578146081</v>
      </c>
      <c r="J12" s="1">
        <v>57.911464230082558</v>
      </c>
      <c r="K12" s="1" t="s">
        <v>1721</v>
      </c>
      <c r="L12" s="1" t="s">
        <v>1721</v>
      </c>
      <c r="M12" s="1" t="s">
        <v>1721</v>
      </c>
      <c r="N12" s="1" t="s">
        <v>1721</v>
      </c>
      <c r="O12" s="1" t="s">
        <v>1721</v>
      </c>
      <c r="P12" s="1" t="s">
        <v>1721</v>
      </c>
      <c r="Q12" t="s">
        <v>1710</v>
      </c>
      <c r="R12" t="s">
        <v>2</v>
      </c>
      <c r="T12" t="str">
        <f>IF(C12 = "","",C12&amp;" - UNIT "&amp;D12)</f>
        <v>Building 1 - UNIT 504</v>
      </c>
      <c r="U12" s="1">
        <f>IFERROR(IF(C12="","",AVERAGE(E12:P12)),"")</f>
        <v>334.44939709978422</v>
      </c>
      <c r="V12">
        <v>53393</v>
      </c>
      <c r="Z12" t="str">
        <v>Building 46</v>
      </c>
      <c r="AA12" t="str">
        <v>Building 13</v>
      </c>
    </row>
    <row r="13" spans="1:27" x14ac:dyDescent="0.25">
      <c r="A13" t="s">
        <v>1711</v>
      </c>
      <c r="B13" t="s">
        <v>1722</v>
      </c>
      <c r="C13" t="s">
        <v>1722</v>
      </c>
      <c r="D13">
        <v>505</v>
      </c>
      <c r="E13" s="1">
        <v>658.29707414730785</v>
      </c>
      <c r="F13" s="1">
        <v>460.85231193392121</v>
      </c>
      <c r="G13" s="1">
        <v>968.07180004304735</v>
      </c>
      <c r="H13" s="1">
        <v>47.427502268571224</v>
      </c>
      <c r="I13" s="1">
        <v>249.20348661023041</v>
      </c>
      <c r="J13" s="1">
        <v>299.51120104763623</v>
      </c>
      <c r="K13" s="1" t="s">
        <v>1721</v>
      </c>
      <c r="L13" s="1" t="s">
        <v>1721</v>
      </c>
      <c r="M13" s="1" t="s">
        <v>1721</v>
      </c>
      <c r="N13" s="1" t="s">
        <v>1721</v>
      </c>
      <c r="O13" s="1" t="s">
        <v>1721</v>
      </c>
      <c r="P13" s="1" t="s">
        <v>1721</v>
      </c>
      <c r="Q13" t="s">
        <v>1710</v>
      </c>
      <c r="R13" t="s">
        <v>2</v>
      </c>
      <c r="T13" t="str">
        <f>IF(C13 = "","",C13&amp;" - UNIT "&amp;D13)</f>
        <v>Building 1 - UNIT 505</v>
      </c>
      <c r="U13" s="1">
        <f>IFERROR(IF(C13="","",AVERAGE(E13:P13)),"")</f>
        <v>447.22722934178569</v>
      </c>
      <c r="V13">
        <v>53394</v>
      </c>
      <c r="Z13" t="str">
        <v>Building 47</v>
      </c>
      <c r="AA13" t="str">
        <v>Building 14</v>
      </c>
    </row>
    <row r="14" spans="1:27" x14ac:dyDescent="0.25">
      <c r="A14" t="s">
        <v>1711</v>
      </c>
      <c r="B14" t="s">
        <v>1722</v>
      </c>
      <c r="C14" t="s">
        <v>1722</v>
      </c>
      <c r="D14">
        <v>506</v>
      </c>
      <c r="E14" s="1">
        <v>1156.9525421198027</v>
      </c>
      <c r="F14" s="1" t="s">
        <v>1721</v>
      </c>
      <c r="G14" s="1">
        <v>564.16325901601283</v>
      </c>
      <c r="H14" s="1">
        <v>210.78840513520416</v>
      </c>
      <c r="I14" s="1">
        <v>543.73559561916807</v>
      </c>
      <c r="J14" s="1" t="s">
        <v>1721</v>
      </c>
      <c r="K14" s="1" t="s">
        <v>1721</v>
      </c>
      <c r="L14" s="1" t="s">
        <v>1721</v>
      </c>
      <c r="M14" s="1" t="s">
        <v>1721</v>
      </c>
      <c r="N14" s="1" t="s">
        <v>1721</v>
      </c>
      <c r="O14" s="1" t="s">
        <v>1721</v>
      </c>
      <c r="P14" s="1" t="s">
        <v>1721</v>
      </c>
      <c r="Q14" t="s">
        <v>1710</v>
      </c>
      <c r="R14" t="s">
        <v>2</v>
      </c>
      <c r="T14" t="str">
        <f>IF(C14 = "","",C14&amp;" - UNIT "&amp;D14)</f>
        <v>Building 1 - UNIT 506</v>
      </c>
      <c r="U14" s="1">
        <f>IFERROR(IF(C14="","",AVERAGE(E14:P14)),"")</f>
        <v>618.90995047254694</v>
      </c>
      <c r="V14">
        <v>52736</v>
      </c>
      <c r="Z14" t="str">
        <v>Building 48</v>
      </c>
      <c r="AA14" t="str">
        <v>Building 15</v>
      </c>
    </row>
    <row r="15" spans="1:27" x14ac:dyDescent="0.25">
      <c r="A15" t="s">
        <v>1711</v>
      </c>
      <c r="B15" t="s">
        <v>1722</v>
      </c>
      <c r="C15" t="s">
        <v>1722</v>
      </c>
      <c r="D15">
        <v>507</v>
      </c>
      <c r="E15" s="1">
        <v>18.955287321352476</v>
      </c>
      <c r="F15" s="1">
        <v>1192.7884012891147</v>
      </c>
      <c r="G15" s="1">
        <v>457.10543823006435</v>
      </c>
      <c r="H15" s="1">
        <v>686.76571237269434</v>
      </c>
      <c r="I15" s="1">
        <v>407.24525756671045</v>
      </c>
      <c r="J15" s="1">
        <v>890.00590019102674</v>
      </c>
      <c r="K15" s="1" t="s">
        <v>1721</v>
      </c>
      <c r="L15" s="1" t="s">
        <v>1721</v>
      </c>
      <c r="M15" s="1" t="s">
        <v>1721</v>
      </c>
      <c r="N15" s="1" t="s">
        <v>1721</v>
      </c>
      <c r="O15" s="1" t="s">
        <v>1721</v>
      </c>
      <c r="P15" s="1" t="s">
        <v>1721</v>
      </c>
      <c r="Q15" t="s">
        <v>98</v>
      </c>
      <c r="R15" t="s">
        <v>98</v>
      </c>
      <c r="T15" t="str">
        <f>IF(C15 = "","",C15&amp;" - UNIT "&amp;D15)</f>
        <v>Building 1 - UNIT 507</v>
      </c>
      <c r="U15" s="1">
        <f>IFERROR(IF(C15="","",AVERAGE(E15:P15)),"")</f>
        <v>608.81099949516044</v>
      </c>
      <c r="V15">
        <v>52737</v>
      </c>
      <c r="AA15" t="str">
        <v>Building 16</v>
      </c>
    </row>
    <row r="16" spans="1:27" x14ac:dyDescent="0.25">
      <c r="A16" t="s">
        <v>1711</v>
      </c>
      <c r="B16" t="s">
        <v>1722</v>
      </c>
      <c r="C16" t="s">
        <v>1722</v>
      </c>
      <c r="D16">
        <v>508</v>
      </c>
      <c r="E16" s="1">
        <v>475.97697761413752</v>
      </c>
      <c r="F16" s="1">
        <v>226.89015063897722</v>
      </c>
      <c r="G16" s="1">
        <v>362.99755669590485</v>
      </c>
      <c r="H16" s="1">
        <v>296.35538817214388</v>
      </c>
      <c r="I16" s="1">
        <v>534.75390595629517</v>
      </c>
      <c r="J16" s="1">
        <v>279.11766190160279</v>
      </c>
      <c r="K16" s="1" t="s">
        <v>1721</v>
      </c>
      <c r="L16" s="1" t="s">
        <v>1721</v>
      </c>
      <c r="M16" s="1" t="s">
        <v>1721</v>
      </c>
      <c r="N16" s="1" t="s">
        <v>1721</v>
      </c>
      <c r="O16" s="1" t="s">
        <v>1721</v>
      </c>
      <c r="P16" s="1" t="s">
        <v>1721</v>
      </c>
      <c r="Q16" t="s">
        <v>18</v>
      </c>
      <c r="R16" t="s">
        <v>18</v>
      </c>
      <c r="T16" t="str">
        <f>IF(C16 = "","",C16&amp;" - UNIT "&amp;D16)</f>
        <v>Building 1 - UNIT 508</v>
      </c>
      <c r="U16" s="1">
        <f>IFERROR(IF(C16="","",AVERAGE(E16:P16)),"")</f>
        <v>362.68194016317693</v>
      </c>
      <c r="V16">
        <v>53395</v>
      </c>
      <c r="AA16" t="str">
        <v>Building 17</v>
      </c>
    </row>
    <row r="17" spans="1:27" x14ac:dyDescent="0.25">
      <c r="A17" t="s">
        <v>1711</v>
      </c>
      <c r="B17" t="s">
        <v>1722</v>
      </c>
      <c r="C17" t="s">
        <v>1722</v>
      </c>
      <c r="D17">
        <v>601</v>
      </c>
      <c r="E17" s="1">
        <v>329.71471704443019</v>
      </c>
      <c r="F17" s="1">
        <v>374.81934882884309</v>
      </c>
      <c r="G17" s="1">
        <v>7.9537836813977512</v>
      </c>
      <c r="H17" s="1">
        <v>22.726143025366682</v>
      </c>
      <c r="I17" s="1">
        <v>250.61838110205363</v>
      </c>
      <c r="J17" s="1">
        <v>104.24668962955828</v>
      </c>
      <c r="K17" s="1" t="s">
        <v>1721</v>
      </c>
      <c r="L17" s="1" t="s">
        <v>1721</v>
      </c>
      <c r="M17" s="1" t="s">
        <v>1721</v>
      </c>
      <c r="N17" s="1" t="s">
        <v>1721</v>
      </c>
      <c r="O17" s="1" t="s">
        <v>1721</v>
      </c>
      <c r="P17" s="1" t="s">
        <v>1721</v>
      </c>
      <c r="Q17" t="s">
        <v>18</v>
      </c>
      <c r="R17" t="s">
        <v>18</v>
      </c>
      <c r="T17" t="str">
        <f>IF(C17 = "","",C17&amp;" - UNIT "&amp;D17)</f>
        <v>Building 1 - UNIT 601</v>
      </c>
      <c r="U17" s="1">
        <f>IFERROR(IF(C17="","",AVERAGE(E17:P17)),"")</f>
        <v>181.67984388527495</v>
      </c>
      <c r="V17">
        <v>53396</v>
      </c>
      <c r="AA17" t="str">
        <v>Building 18</v>
      </c>
    </row>
    <row r="18" spans="1:27" x14ac:dyDescent="0.25">
      <c r="A18" t="s">
        <v>1711</v>
      </c>
      <c r="B18" t="s">
        <v>1722</v>
      </c>
      <c r="C18" t="s">
        <v>1722</v>
      </c>
      <c r="D18">
        <v>602</v>
      </c>
      <c r="E18" s="1">
        <v>637.40277256168542</v>
      </c>
      <c r="F18" s="1">
        <v>424.49494684965174</v>
      </c>
      <c r="G18" s="1">
        <v>194.22904616034285</v>
      </c>
      <c r="H18" s="1" t="s">
        <v>1721</v>
      </c>
      <c r="I18" s="1">
        <v>1863.1877215341053</v>
      </c>
      <c r="J18" s="1">
        <v>21.927165740528679</v>
      </c>
      <c r="K18" s="1" t="s">
        <v>1721</v>
      </c>
      <c r="L18" s="1" t="s">
        <v>1721</v>
      </c>
      <c r="M18" s="1" t="s">
        <v>1721</v>
      </c>
      <c r="N18" s="1" t="s">
        <v>1721</v>
      </c>
      <c r="O18" s="1" t="s">
        <v>1721</v>
      </c>
      <c r="P18" s="1" t="s">
        <v>1721</v>
      </c>
      <c r="Q18" t="s">
        <v>98</v>
      </c>
      <c r="R18" t="s">
        <v>98</v>
      </c>
      <c r="T18" t="str">
        <f>IF(C18 = "","",C18&amp;" - UNIT "&amp;D18)</f>
        <v>Building 1 - UNIT 602</v>
      </c>
      <c r="U18" s="1">
        <f>IFERROR(IF(C18="","",AVERAGE(E18:P18)),"")</f>
        <v>628.24833056926286</v>
      </c>
      <c r="V18">
        <v>52738</v>
      </c>
      <c r="AA18" t="str">
        <v>Building 19</v>
      </c>
    </row>
    <row r="19" spans="1:27" x14ac:dyDescent="0.25">
      <c r="A19" t="s">
        <v>1711</v>
      </c>
      <c r="B19" t="s">
        <v>1722</v>
      </c>
      <c r="C19" t="s">
        <v>1722</v>
      </c>
      <c r="D19">
        <v>603</v>
      </c>
      <c r="E19" s="1">
        <v>2.9166885980535051</v>
      </c>
      <c r="F19" s="1">
        <v>-214.97877526129147</v>
      </c>
      <c r="G19" s="1" t="s">
        <v>1721</v>
      </c>
      <c r="H19" s="1" t="s">
        <v>1721</v>
      </c>
      <c r="I19" s="1">
        <v>100.50612966715974</v>
      </c>
      <c r="J19" s="1">
        <v>29.285767971614973</v>
      </c>
      <c r="K19" s="1" t="s">
        <v>1721</v>
      </c>
      <c r="L19" s="1" t="s">
        <v>1721</v>
      </c>
      <c r="M19" s="1" t="s">
        <v>1721</v>
      </c>
      <c r="N19" s="1" t="s">
        <v>1721</v>
      </c>
      <c r="O19" s="1" t="s">
        <v>1721</v>
      </c>
      <c r="P19" s="1" t="s">
        <v>1721</v>
      </c>
      <c r="Q19" t="s">
        <v>1710</v>
      </c>
      <c r="R19" t="s">
        <v>2</v>
      </c>
      <c r="T19" t="str">
        <f>IF(C19 = "","",C19&amp;" - UNIT "&amp;D19)</f>
        <v>Building 1 - UNIT 603</v>
      </c>
      <c r="U19" s="1">
        <f>IFERROR(IF(C19="","",AVERAGE(E19:P19)),"")</f>
        <v>-20.567547256115816</v>
      </c>
      <c r="V19">
        <v>52739</v>
      </c>
      <c r="AA19" t="str">
        <v>Building 20</v>
      </c>
    </row>
    <row r="20" spans="1:27" x14ac:dyDescent="0.25">
      <c r="A20" t="s">
        <v>1711</v>
      </c>
      <c r="B20" t="s">
        <v>1722</v>
      </c>
      <c r="C20" t="s">
        <v>1722</v>
      </c>
      <c r="D20">
        <v>604</v>
      </c>
      <c r="E20" s="1">
        <v>329.63567146308901</v>
      </c>
      <c r="F20" s="1">
        <v>935.48424425731946</v>
      </c>
      <c r="G20" s="1">
        <v>212.70852163705172</v>
      </c>
      <c r="H20" s="1">
        <v>546.27389836035945</v>
      </c>
      <c r="I20" s="1">
        <v>48.50598155235884</v>
      </c>
      <c r="J20" s="1">
        <v>67.861298447640308</v>
      </c>
      <c r="K20" s="1" t="s">
        <v>1721</v>
      </c>
      <c r="L20" s="1" t="s">
        <v>1721</v>
      </c>
      <c r="M20" s="1" t="s">
        <v>1721</v>
      </c>
      <c r="N20" s="1" t="s">
        <v>1721</v>
      </c>
      <c r="O20" s="1" t="s">
        <v>1721</v>
      </c>
      <c r="P20" s="1" t="s">
        <v>1721</v>
      </c>
      <c r="Q20" t="s">
        <v>1710</v>
      </c>
      <c r="R20" t="s">
        <v>2</v>
      </c>
      <c r="T20" t="str">
        <f>IF(C20 = "","",C20&amp;" - UNIT "&amp;D20)</f>
        <v>Building 1 - UNIT 604</v>
      </c>
      <c r="U20" s="1">
        <f>IFERROR(IF(C20="","",AVERAGE(E20:P20)),"")</f>
        <v>356.7449359529698</v>
      </c>
      <c r="V20">
        <v>53397</v>
      </c>
      <c r="AA20" t="str">
        <v>Building 21</v>
      </c>
    </row>
    <row r="21" spans="1:27" x14ac:dyDescent="0.25">
      <c r="A21" t="s">
        <v>1711</v>
      </c>
      <c r="B21" t="s">
        <v>1722</v>
      </c>
      <c r="C21" t="s">
        <v>1722</v>
      </c>
      <c r="D21">
        <v>605</v>
      </c>
      <c r="E21" s="1">
        <v>611.21273120750027</v>
      </c>
      <c r="F21" s="1">
        <v>390.54818149148662</v>
      </c>
      <c r="G21" s="1">
        <v>455.72528962439344</v>
      </c>
      <c r="H21" s="1">
        <v>67.044836817785452</v>
      </c>
      <c r="I21" s="1">
        <v>227.56587890622606</v>
      </c>
      <c r="J21" s="1">
        <v>86.449368930147486</v>
      </c>
      <c r="K21" s="1" t="s">
        <v>1721</v>
      </c>
      <c r="L21" s="1" t="s">
        <v>1721</v>
      </c>
      <c r="M21" s="1" t="s">
        <v>1721</v>
      </c>
      <c r="N21" s="1" t="s">
        <v>1721</v>
      </c>
      <c r="O21" s="1" t="s">
        <v>1721</v>
      </c>
      <c r="P21" s="1" t="s">
        <v>1721</v>
      </c>
      <c r="Q21" t="s">
        <v>1710</v>
      </c>
      <c r="R21" t="s">
        <v>2</v>
      </c>
      <c r="T21" t="str">
        <f>IF(C21 = "","",C21&amp;" - UNIT "&amp;D21)</f>
        <v>Building 1 - UNIT 605</v>
      </c>
      <c r="U21" s="1">
        <f>IFERROR(IF(C21="","",AVERAGE(E21:P21)),"")</f>
        <v>306.42438116292323</v>
      </c>
      <c r="V21">
        <v>53398</v>
      </c>
      <c r="AA21" t="str">
        <v>Building 22</v>
      </c>
    </row>
    <row r="22" spans="1:27" x14ac:dyDescent="0.25">
      <c r="A22" t="s">
        <v>1711</v>
      </c>
      <c r="B22" t="s">
        <v>1722</v>
      </c>
      <c r="C22" t="s">
        <v>1722</v>
      </c>
      <c r="D22">
        <v>606</v>
      </c>
      <c r="E22" s="1">
        <v>67.891321383730528</v>
      </c>
      <c r="F22" s="1">
        <v>550.2725178025878</v>
      </c>
      <c r="G22" s="1">
        <v>64.036470402581074</v>
      </c>
      <c r="H22" s="1">
        <v>671.42206868591779</v>
      </c>
      <c r="I22" s="1">
        <v>478.14403801772596</v>
      </c>
      <c r="J22" s="1">
        <v>869.71964277711447</v>
      </c>
      <c r="K22" s="1" t="s">
        <v>1721</v>
      </c>
      <c r="L22" s="1" t="s">
        <v>1721</v>
      </c>
      <c r="M22" s="1" t="s">
        <v>1721</v>
      </c>
      <c r="N22" s="1" t="s">
        <v>1721</v>
      </c>
      <c r="O22" s="1" t="s">
        <v>1721</v>
      </c>
      <c r="P22" s="1" t="s">
        <v>1721</v>
      </c>
      <c r="Q22" t="s">
        <v>1710</v>
      </c>
      <c r="R22" t="s">
        <v>2</v>
      </c>
      <c r="T22" t="str">
        <f>IF(C22 = "","",C22&amp;" - UNIT "&amp;D22)</f>
        <v>Building 1 - UNIT 606</v>
      </c>
      <c r="U22" s="1">
        <f>IFERROR(IF(C22="","",AVERAGE(E22:P22)),"")</f>
        <v>450.2476765116096</v>
      </c>
      <c r="V22">
        <v>52740</v>
      </c>
      <c r="AA22" t="str">
        <v>Building 23</v>
      </c>
    </row>
    <row r="23" spans="1:27" x14ac:dyDescent="0.25">
      <c r="A23" t="s">
        <v>1711</v>
      </c>
      <c r="B23" t="s">
        <v>1722</v>
      </c>
      <c r="C23" t="s">
        <v>1722</v>
      </c>
      <c r="D23">
        <v>607</v>
      </c>
      <c r="E23" s="1">
        <v>942.10249858069085</v>
      </c>
      <c r="F23" s="1">
        <v>1535.8379607315669</v>
      </c>
      <c r="G23" s="1">
        <v>252.78710362455806</v>
      </c>
      <c r="H23" s="1">
        <v>1129.0312933642172</v>
      </c>
      <c r="I23" s="1">
        <v>952.55091476488724</v>
      </c>
      <c r="J23" s="1">
        <v>447.21619770612909</v>
      </c>
      <c r="K23" s="1" t="s">
        <v>1721</v>
      </c>
      <c r="L23" s="1" t="s">
        <v>1721</v>
      </c>
      <c r="M23" s="1" t="s">
        <v>1721</v>
      </c>
      <c r="N23" s="1" t="s">
        <v>1721</v>
      </c>
      <c r="O23" s="1" t="s">
        <v>1721</v>
      </c>
      <c r="P23" s="1" t="s">
        <v>1721</v>
      </c>
      <c r="Q23" t="s">
        <v>98</v>
      </c>
      <c r="R23" t="s">
        <v>98</v>
      </c>
      <c r="T23" t="str">
        <f>IF(C23 = "","",C23&amp;" - UNIT "&amp;D23)</f>
        <v>Building 1 - UNIT 607</v>
      </c>
      <c r="U23" s="1">
        <f>IFERROR(IF(C23="","",AVERAGE(E23:P23)),"")</f>
        <v>876.58766146200821</v>
      </c>
      <c r="V23">
        <v>52741</v>
      </c>
      <c r="AA23" t="str">
        <v>Building 24</v>
      </c>
    </row>
    <row r="24" spans="1:27" x14ac:dyDescent="0.25">
      <c r="A24" t="s">
        <v>1711</v>
      </c>
      <c r="B24" t="s">
        <v>1722</v>
      </c>
      <c r="C24" t="s">
        <v>1722</v>
      </c>
      <c r="D24">
        <v>608</v>
      </c>
      <c r="E24" s="1">
        <v>138.52080239016365</v>
      </c>
      <c r="F24" s="1">
        <v>2.71498434999347</v>
      </c>
      <c r="G24" s="1">
        <v>102.40734079080291</v>
      </c>
      <c r="H24" s="1">
        <v>18.537012113392045</v>
      </c>
      <c r="I24" s="1">
        <v>31.907290788175771</v>
      </c>
      <c r="J24" s="1">
        <v>180.78770490655032</v>
      </c>
      <c r="K24" s="1" t="s">
        <v>1721</v>
      </c>
      <c r="L24" s="1" t="s">
        <v>1721</v>
      </c>
      <c r="M24" s="1" t="s">
        <v>1721</v>
      </c>
      <c r="N24" s="1" t="s">
        <v>1721</v>
      </c>
      <c r="O24" s="1" t="s">
        <v>1721</v>
      </c>
      <c r="P24" s="1" t="s">
        <v>1721</v>
      </c>
      <c r="Q24" t="s">
        <v>18</v>
      </c>
      <c r="R24" t="s">
        <v>18</v>
      </c>
      <c r="T24" t="str">
        <f>IF(C24 = "","",C24&amp;" - UNIT "&amp;D24)</f>
        <v>Building 1 - UNIT 608</v>
      </c>
      <c r="U24" s="1">
        <f>IFERROR(IF(C24="","",AVERAGE(E24:P24)),"")</f>
        <v>79.145855889846359</v>
      </c>
      <c r="V24">
        <v>53399</v>
      </c>
      <c r="AA24" t="str">
        <v>Building 25</v>
      </c>
    </row>
    <row r="25" spans="1:27" x14ac:dyDescent="0.25">
      <c r="A25" t="s">
        <v>1711</v>
      </c>
      <c r="B25" t="s">
        <v>1722</v>
      </c>
      <c r="C25" t="s">
        <v>1722</v>
      </c>
      <c r="D25">
        <v>701</v>
      </c>
      <c r="E25" s="1">
        <v>108.09393354473198</v>
      </c>
      <c r="F25" s="1">
        <v>191.58098792579216</v>
      </c>
      <c r="G25" s="1">
        <v>260.91583804990989</v>
      </c>
      <c r="H25" s="1">
        <v>200.91257530611836</v>
      </c>
      <c r="I25" s="1">
        <v>116.75981690178783</v>
      </c>
      <c r="J25" s="1">
        <v>347.55097373507857</v>
      </c>
      <c r="K25" s="1" t="s">
        <v>1721</v>
      </c>
      <c r="L25" s="1" t="s">
        <v>1721</v>
      </c>
      <c r="M25" s="1" t="s">
        <v>1721</v>
      </c>
      <c r="N25" s="1" t="s">
        <v>1721</v>
      </c>
      <c r="O25" s="1" t="s">
        <v>1721</v>
      </c>
      <c r="P25" s="1" t="s">
        <v>1721</v>
      </c>
      <c r="Q25" t="s">
        <v>18</v>
      </c>
      <c r="R25" t="s">
        <v>18</v>
      </c>
      <c r="T25" t="str">
        <f>IF(C25 = "","",C25&amp;" - UNIT "&amp;D25)</f>
        <v>Building 1 - UNIT 701</v>
      </c>
      <c r="U25" s="1">
        <f>IFERROR(IF(C25="","",AVERAGE(E25:P25)),"")</f>
        <v>204.30235424390312</v>
      </c>
      <c r="V25">
        <v>53400</v>
      </c>
      <c r="AA25" t="str">
        <v>Building 26</v>
      </c>
    </row>
    <row r="26" spans="1:27" x14ac:dyDescent="0.25">
      <c r="A26" t="s">
        <v>1711</v>
      </c>
      <c r="B26" t="s">
        <v>1722</v>
      </c>
      <c r="C26" t="s">
        <v>1722</v>
      </c>
      <c r="D26">
        <v>702</v>
      </c>
      <c r="E26" s="1">
        <v>4.8337770494038006</v>
      </c>
      <c r="F26" s="1">
        <v>260.51761640703637</v>
      </c>
      <c r="G26" s="1">
        <v>147.9806779846335</v>
      </c>
      <c r="H26" s="1">
        <v>262.85905855762798</v>
      </c>
      <c r="I26" s="1">
        <v>143.63127734764626</v>
      </c>
      <c r="J26" s="1">
        <v>198.09043324816187</v>
      </c>
      <c r="K26" s="1" t="s">
        <v>1721</v>
      </c>
      <c r="L26" s="1" t="s">
        <v>1721</v>
      </c>
      <c r="M26" s="1" t="s">
        <v>1721</v>
      </c>
      <c r="N26" s="1" t="s">
        <v>1721</v>
      </c>
      <c r="O26" s="1" t="s">
        <v>1721</v>
      </c>
      <c r="P26" s="1" t="s">
        <v>1721</v>
      </c>
      <c r="Q26" t="s">
        <v>98</v>
      </c>
      <c r="R26" t="s">
        <v>98</v>
      </c>
      <c r="T26" t="str">
        <f>IF(C26 = "","",C26&amp;" - UNIT "&amp;D26)</f>
        <v>Building 1 - UNIT 702</v>
      </c>
      <c r="U26" s="1">
        <f>IFERROR(IF(C26="","",AVERAGE(E26:P26)),"")</f>
        <v>169.65214009908496</v>
      </c>
      <c r="V26">
        <v>52742</v>
      </c>
      <c r="AA26" t="str">
        <v>Building 27</v>
      </c>
    </row>
    <row r="27" spans="1:27" x14ac:dyDescent="0.25">
      <c r="A27" t="s">
        <v>1711</v>
      </c>
      <c r="B27" t="s">
        <v>1722</v>
      </c>
      <c r="C27" t="s">
        <v>1722</v>
      </c>
      <c r="D27">
        <v>703</v>
      </c>
      <c r="E27" s="1">
        <v>819.45759160531611</v>
      </c>
      <c r="F27" s="1">
        <v>345.5280215402866</v>
      </c>
      <c r="G27" s="1">
        <v>916.06681082903833</v>
      </c>
      <c r="H27" s="1">
        <v>639.34371720075751</v>
      </c>
      <c r="I27" s="1">
        <v>184.87251613847477</v>
      </c>
      <c r="J27" s="1">
        <v>511.30105342362032</v>
      </c>
      <c r="K27" s="1" t="s">
        <v>1721</v>
      </c>
      <c r="L27" s="1" t="s">
        <v>1721</v>
      </c>
      <c r="M27" s="1" t="s">
        <v>1721</v>
      </c>
      <c r="N27" s="1" t="s">
        <v>1721</v>
      </c>
      <c r="O27" s="1" t="s">
        <v>1721</v>
      </c>
      <c r="P27" s="1" t="s">
        <v>1721</v>
      </c>
      <c r="Q27" t="s">
        <v>1710</v>
      </c>
      <c r="R27" t="s">
        <v>2</v>
      </c>
      <c r="T27" t="str">
        <f>IF(C27 = "","",C27&amp;" - UNIT "&amp;D27)</f>
        <v>Building 1 - UNIT 703</v>
      </c>
      <c r="U27" s="1">
        <f>IFERROR(IF(C27="","",AVERAGE(E27:P27)),"")</f>
        <v>569.42828512291555</v>
      </c>
      <c r="V27">
        <v>52743</v>
      </c>
      <c r="AA27" t="str">
        <v>Building 28</v>
      </c>
    </row>
    <row r="28" spans="1:27" x14ac:dyDescent="0.25">
      <c r="A28" t="s">
        <v>1711</v>
      </c>
      <c r="B28" t="s">
        <v>1722</v>
      </c>
      <c r="C28" t="s">
        <v>1722</v>
      </c>
      <c r="D28">
        <v>704</v>
      </c>
      <c r="E28" s="1">
        <v>782.14833537164475</v>
      </c>
      <c r="F28" s="1">
        <v>1033.9566404512434</v>
      </c>
      <c r="G28" s="1">
        <v>534.92343231927828</v>
      </c>
      <c r="H28" s="1">
        <v>811.48548541660011</v>
      </c>
      <c r="I28" s="1">
        <v>82.165942070777831</v>
      </c>
      <c r="J28" s="1" t="s">
        <v>1721</v>
      </c>
      <c r="K28" s="1" t="s">
        <v>1721</v>
      </c>
      <c r="L28" s="1" t="s">
        <v>1721</v>
      </c>
      <c r="M28" s="1" t="s">
        <v>1721</v>
      </c>
      <c r="N28" s="1" t="s">
        <v>1721</v>
      </c>
      <c r="O28" s="1" t="s">
        <v>1721</v>
      </c>
      <c r="P28" s="1" t="s">
        <v>1721</v>
      </c>
      <c r="Q28" t="s">
        <v>1710</v>
      </c>
      <c r="R28" t="s">
        <v>2</v>
      </c>
      <c r="T28" t="str">
        <f>IF(C28 = "","",C28&amp;" - UNIT "&amp;D28)</f>
        <v>Building 1 - UNIT 704</v>
      </c>
      <c r="U28" s="1">
        <f>IFERROR(IF(C28="","",AVERAGE(E28:P28)),"")</f>
        <v>648.93596712590886</v>
      </c>
      <c r="V28">
        <v>53401</v>
      </c>
      <c r="AA28" t="str">
        <v>Building 29</v>
      </c>
    </row>
    <row r="29" spans="1:27" x14ac:dyDescent="0.25">
      <c r="A29" t="s">
        <v>1711</v>
      </c>
      <c r="B29" t="s">
        <v>1722</v>
      </c>
      <c r="C29" t="s">
        <v>1722</v>
      </c>
      <c r="D29">
        <v>705</v>
      </c>
      <c r="E29" s="1">
        <v>199.60386156999701</v>
      </c>
      <c r="F29" s="1">
        <v>409.39480045945845</v>
      </c>
      <c r="G29" s="1">
        <v>335.4858065082247</v>
      </c>
      <c r="H29" s="1">
        <v>601.44289832197865</v>
      </c>
      <c r="I29" s="1">
        <v>612.23665656800404</v>
      </c>
      <c r="J29" s="1">
        <v>305.00060835067006</v>
      </c>
      <c r="K29" s="1" t="s">
        <v>1721</v>
      </c>
      <c r="L29" s="1" t="s">
        <v>1721</v>
      </c>
      <c r="M29" s="1" t="s">
        <v>1721</v>
      </c>
      <c r="N29" s="1" t="s">
        <v>1721</v>
      </c>
      <c r="O29" s="1" t="s">
        <v>1721</v>
      </c>
      <c r="P29" s="1" t="s">
        <v>1721</v>
      </c>
      <c r="Q29" t="s">
        <v>1710</v>
      </c>
      <c r="R29" t="s">
        <v>2</v>
      </c>
      <c r="T29" t="str">
        <f>IF(C29 = "","",C29&amp;" - UNIT "&amp;D29)</f>
        <v>Building 1 - UNIT 705</v>
      </c>
      <c r="U29" s="1">
        <f>IFERROR(IF(C29="","",AVERAGE(E29:P29)),"")</f>
        <v>410.52743862972216</v>
      </c>
      <c r="V29">
        <v>53402</v>
      </c>
      <c r="AA29" t="str">
        <v>Building 30</v>
      </c>
    </row>
    <row r="30" spans="1:27" x14ac:dyDescent="0.25">
      <c r="A30" t="s">
        <v>1711</v>
      </c>
      <c r="B30" t="s">
        <v>1722</v>
      </c>
      <c r="C30" t="s">
        <v>1722</v>
      </c>
      <c r="D30">
        <v>706</v>
      </c>
      <c r="E30" s="1">
        <v>739.45335698709778</v>
      </c>
      <c r="F30" s="1">
        <v>661.53072898416428</v>
      </c>
      <c r="G30" s="1">
        <v>364.26401608518557</v>
      </c>
      <c r="H30" s="1">
        <v>809.61195977541138</v>
      </c>
      <c r="I30" s="1">
        <v>580.65768577930874</v>
      </c>
      <c r="J30" s="1">
        <v>37.514587686649101</v>
      </c>
      <c r="K30" s="1" t="s">
        <v>1721</v>
      </c>
      <c r="L30" s="1" t="s">
        <v>1721</v>
      </c>
      <c r="M30" s="1" t="s">
        <v>1721</v>
      </c>
      <c r="N30" s="1" t="s">
        <v>1721</v>
      </c>
      <c r="O30" s="1" t="s">
        <v>1721</v>
      </c>
      <c r="P30" s="1" t="s">
        <v>1721</v>
      </c>
      <c r="Q30" t="s">
        <v>1710</v>
      </c>
      <c r="R30" t="s">
        <v>2</v>
      </c>
      <c r="T30" t="str">
        <f>IF(C30 = "","",C30&amp;" - UNIT "&amp;D30)</f>
        <v>Building 1 - UNIT 706</v>
      </c>
      <c r="U30" s="1">
        <f>IFERROR(IF(C30="","",AVERAGE(E30:P30)),"")</f>
        <v>532.17205588296952</v>
      </c>
      <c r="V30">
        <v>52744</v>
      </c>
      <c r="AA30" t="str">
        <v>Building 31</v>
      </c>
    </row>
    <row r="31" spans="1:27" x14ac:dyDescent="0.25">
      <c r="A31" t="s">
        <v>1711</v>
      </c>
      <c r="B31" t="s">
        <v>1722</v>
      </c>
      <c r="C31" t="s">
        <v>1722</v>
      </c>
      <c r="D31">
        <v>707</v>
      </c>
      <c r="E31" s="1">
        <v>649.73575167638671</v>
      </c>
      <c r="F31" s="1">
        <v>277.41967103315369</v>
      </c>
      <c r="G31" s="1">
        <v>168.87759657256746</v>
      </c>
      <c r="H31" s="1">
        <v>904.03085024288623</v>
      </c>
      <c r="I31" s="1">
        <v>658.35096184781048</v>
      </c>
      <c r="J31" s="1">
        <v>574.81300151482048</v>
      </c>
      <c r="K31" s="1" t="s">
        <v>1721</v>
      </c>
      <c r="L31" s="1" t="s">
        <v>1721</v>
      </c>
      <c r="M31" s="1" t="s">
        <v>1721</v>
      </c>
      <c r="N31" s="1" t="s">
        <v>1721</v>
      </c>
      <c r="O31" s="1" t="s">
        <v>1721</v>
      </c>
      <c r="P31" s="1" t="s">
        <v>1721</v>
      </c>
      <c r="Q31" t="s">
        <v>98</v>
      </c>
      <c r="R31" t="s">
        <v>98</v>
      </c>
      <c r="T31" t="str">
        <f>IF(C31 = "","",C31&amp;" - UNIT "&amp;D31)</f>
        <v>Building 1 - UNIT 707</v>
      </c>
      <c r="U31" s="1">
        <f>IFERROR(IF(C31="","",AVERAGE(E31:P31)),"")</f>
        <v>538.87130548127084</v>
      </c>
      <c r="V31">
        <v>52745</v>
      </c>
      <c r="AA31" t="str">
        <v>Building 32</v>
      </c>
    </row>
    <row r="32" spans="1:27" x14ac:dyDescent="0.25">
      <c r="A32" t="s">
        <v>1711</v>
      </c>
      <c r="B32" t="s">
        <v>1722</v>
      </c>
      <c r="C32" t="s">
        <v>1722</v>
      </c>
      <c r="D32">
        <v>708</v>
      </c>
      <c r="E32" s="1">
        <v>474.27109677518928</v>
      </c>
      <c r="F32" s="1">
        <v>-121.66450294896914</v>
      </c>
      <c r="G32" s="1">
        <v>93.02817884385037</v>
      </c>
      <c r="H32" s="1">
        <v>360.47254308836762</v>
      </c>
      <c r="I32" s="1">
        <v>608.93960049620443</v>
      </c>
      <c r="J32" s="1">
        <v>233.48808832173381</v>
      </c>
      <c r="K32" s="1" t="s">
        <v>1721</v>
      </c>
      <c r="L32" s="1" t="s">
        <v>1721</v>
      </c>
      <c r="M32" s="1" t="s">
        <v>1721</v>
      </c>
      <c r="N32" s="1" t="s">
        <v>1721</v>
      </c>
      <c r="O32" s="1" t="s">
        <v>1721</v>
      </c>
      <c r="P32" s="1" t="s">
        <v>1721</v>
      </c>
      <c r="Q32" t="s">
        <v>18</v>
      </c>
      <c r="R32" t="s">
        <v>18</v>
      </c>
      <c r="T32" t="str">
        <f>IF(C32 = "","",C32&amp;" - UNIT "&amp;D32)</f>
        <v>Building 1 - UNIT 708</v>
      </c>
      <c r="U32" s="1">
        <f>IFERROR(IF(C32="","",AVERAGE(E32:P32)),"")</f>
        <v>274.7558340960627</v>
      </c>
      <c r="V32">
        <v>53403</v>
      </c>
      <c r="AA32" t="str">
        <v>Building 33</v>
      </c>
    </row>
    <row r="33" spans="1:27" x14ac:dyDescent="0.25">
      <c r="A33" t="s">
        <v>1711</v>
      </c>
      <c r="B33" t="s">
        <v>1722</v>
      </c>
      <c r="C33" t="s">
        <v>1722</v>
      </c>
      <c r="D33">
        <v>801</v>
      </c>
      <c r="E33" s="1">
        <v>249.12087090569722</v>
      </c>
      <c r="F33" s="1">
        <v>-64.288618607387733</v>
      </c>
      <c r="G33" s="1" t="s">
        <v>1721</v>
      </c>
      <c r="H33" s="1" t="s">
        <v>1721</v>
      </c>
      <c r="I33" s="1">
        <v>1081.9427306893456</v>
      </c>
      <c r="J33" s="1">
        <v>96.633531471272434</v>
      </c>
      <c r="K33" s="1" t="s">
        <v>1721</v>
      </c>
      <c r="L33" s="1" t="s">
        <v>1721</v>
      </c>
      <c r="M33" s="1" t="s">
        <v>1721</v>
      </c>
      <c r="N33" s="1" t="s">
        <v>1721</v>
      </c>
      <c r="O33" s="1" t="s">
        <v>1721</v>
      </c>
      <c r="P33" s="1" t="s">
        <v>1721</v>
      </c>
      <c r="Q33" t="s">
        <v>18</v>
      </c>
      <c r="R33" t="s">
        <v>18</v>
      </c>
      <c r="T33" t="str">
        <f>IF(C33 = "","",C33&amp;" - UNIT "&amp;D33)</f>
        <v>Building 1 - UNIT 801</v>
      </c>
      <c r="U33" s="1">
        <f>IFERROR(IF(C33="","",AVERAGE(E33:P33)),"")</f>
        <v>340.85212861473184</v>
      </c>
      <c r="V33">
        <v>53404</v>
      </c>
      <c r="AA33" t="str">
        <v>Building 34</v>
      </c>
    </row>
    <row r="34" spans="1:27" x14ac:dyDescent="0.25">
      <c r="A34" t="s">
        <v>1711</v>
      </c>
      <c r="B34" t="s">
        <v>1722</v>
      </c>
      <c r="C34" t="s">
        <v>1722</v>
      </c>
      <c r="D34">
        <v>802</v>
      </c>
      <c r="E34" s="1">
        <v>733.26014902556642</v>
      </c>
      <c r="F34" s="1">
        <v>56.07346891043084</v>
      </c>
      <c r="G34" s="1">
        <v>431.89207843940966</v>
      </c>
      <c r="H34" s="1">
        <v>364.66182862569576</v>
      </c>
      <c r="I34" s="1">
        <v>182.29499506383402</v>
      </c>
      <c r="J34" s="1">
        <v>411.14360576742399</v>
      </c>
      <c r="K34" s="1" t="s">
        <v>1721</v>
      </c>
      <c r="L34" s="1" t="s">
        <v>1721</v>
      </c>
      <c r="M34" s="1" t="s">
        <v>1721</v>
      </c>
      <c r="N34" s="1" t="s">
        <v>1721</v>
      </c>
      <c r="O34" s="1" t="s">
        <v>1721</v>
      </c>
      <c r="P34" s="1" t="s">
        <v>1721</v>
      </c>
      <c r="Q34" t="s">
        <v>98</v>
      </c>
      <c r="R34" t="s">
        <v>98</v>
      </c>
      <c r="T34" t="str">
        <f>IF(C34 = "","",C34&amp;" - UNIT "&amp;D34)</f>
        <v>Building 1 - UNIT 802</v>
      </c>
      <c r="U34" s="1">
        <f>IFERROR(IF(C34="","",AVERAGE(E34:P34)),"")</f>
        <v>363.2210209720601</v>
      </c>
      <c r="V34">
        <v>52746</v>
      </c>
    </row>
    <row r="35" spans="1:27" x14ac:dyDescent="0.25">
      <c r="A35" t="s">
        <v>1711</v>
      </c>
      <c r="B35" t="s">
        <v>1722</v>
      </c>
      <c r="C35" t="s">
        <v>1722</v>
      </c>
      <c r="D35">
        <v>803</v>
      </c>
      <c r="E35" s="1">
        <v>998.52163577574504</v>
      </c>
      <c r="F35" s="1">
        <v>1364.4162577076263</v>
      </c>
      <c r="G35" s="1">
        <v>544.20149929339868</v>
      </c>
      <c r="H35" s="1">
        <v>564.98895392908287</v>
      </c>
      <c r="I35" s="1">
        <v>829.93556721980633</v>
      </c>
      <c r="J35" s="1" t="s">
        <v>1721</v>
      </c>
      <c r="K35" s="1" t="s">
        <v>1721</v>
      </c>
      <c r="L35" s="1" t="s">
        <v>1721</v>
      </c>
      <c r="M35" s="1" t="s">
        <v>1721</v>
      </c>
      <c r="N35" s="1" t="s">
        <v>1721</v>
      </c>
      <c r="O35" s="1" t="s">
        <v>1721</v>
      </c>
      <c r="P35" s="1" t="s">
        <v>1721</v>
      </c>
      <c r="Q35" t="s">
        <v>1710</v>
      </c>
      <c r="R35" t="s">
        <v>2</v>
      </c>
      <c r="T35" t="str">
        <f>IF(C35 = "","",C35&amp;" - UNIT "&amp;D35)</f>
        <v>Building 1 - UNIT 803</v>
      </c>
      <c r="U35" s="1">
        <f>IFERROR(IF(C35="","",AVERAGE(E35:P35)),"")</f>
        <v>860.41278278513187</v>
      </c>
      <c r="V35">
        <v>52747</v>
      </c>
    </row>
    <row r="36" spans="1:27" x14ac:dyDescent="0.25">
      <c r="A36" t="s">
        <v>1711</v>
      </c>
      <c r="B36" t="s">
        <v>1722</v>
      </c>
      <c r="C36" t="s">
        <v>1722</v>
      </c>
      <c r="D36">
        <v>804</v>
      </c>
      <c r="E36" s="1">
        <v>494.05039863402362</v>
      </c>
      <c r="F36" s="1">
        <v>193.04130967940932</v>
      </c>
      <c r="G36" s="1">
        <v>547.33979292051538</v>
      </c>
      <c r="H36" s="1">
        <v>698.62166019067354</v>
      </c>
      <c r="I36" s="1">
        <v>163.3372609554182</v>
      </c>
      <c r="J36" s="1">
        <v>223.50781171448824</v>
      </c>
      <c r="K36" s="1" t="s">
        <v>1721</v>
      </c>
      <c r="L36" s="1" t="s">
        <v>1721</v>
      </c>
      <c r="M36" s="1" t="s">
        <v>1721</v>
      </c>
      <c r="N36" s="1" t="s">
        <v>1721</v>
      </c>
      <c r="O36" s="1" t="s">
        <v>1721</v>
      </c>
      <c r="P36" s="1" t="s">
        <v>1721</v>
      </c>
      <c r="Q36" t="s">
        <v>1710</v>
      </c>
      <c r="R36" t="s">
        <v>2</v>
      </c>
      <c r="T36" t="str">
        <f>IF(C36 = "","",C36&amp;" - UNIT "&amp;D36)</f>
        <v>Building 1 - UNIT 804</v>
      </c>
      <c r="U36" s="1">
        <f>IFERROR(IF(C36="","",AVERAGE(E36:P36)),"")</f>
        <v>386.64970568242137</v>
      </c>
      <c r="V36">
        <v>53405</v>
      </c>
    </row>
    <row r="37" spans="1:27" x14ac:dyDescent="0.25">
      <c r="A37" t="s">
        <v>1711</v>
      </c>
      <c r="B37" t="s">
        <v>1722</v>
      </c>
      <c r="C37" t="s">
        <v>1722</v>
      </c>
      <c r="D37">
        <v>805</v>
      </c>
      <c r="E37" s="1">
        <v>287.6781826228144</v>
      </c>
      <c r="F37" s="1">
        <v>532.92416844834759</v>
      </c>
      <c r="G37" s="1">
        <v>76.488952210743776</v>
      </c>
      <c r="H37" s="1">
        <v>11.29897519967497</v>
      </c>
      <c r="I37" s="1">
        <v>311.58009564352744</v>
      </c>
      <c r="J37" s="1">
        <v>43.675077254655776</v>
      </c>
      <c r="K37" s="1" t="s">
        <v>1721</v>
      </c>
      <c r="L37" s="1" t="s">
        <v>1721</v>
      </c>
      <c r="M37" s="1" t="s">
        <v>1721</v>
      </c>
      <c r="N37" s="1" t="s">
        <v>1721</v>
      </c>
      <c r="O37" s="1" t="s">
        <v>1721</v>
      </c>
      <c r="P37" s="1" t="s">
        <v>1721</v>
      </c>
      <c r="Q37" t="s">
        <v>1710</v>
      </c>
      <c r="R37" t="s">
        <v>2</v>
      </c>
      <c r="T37" t="str">
        <f>IF(C37 = "","",C37&amp;" - UNIT "&amp;D37)</f>
        <v>Building 1 - UNIT 805</v>
      </c>
      <c r="U37" s="1">
        <f>IFERROR(IF(C37="","",AVERAGE(E37:P37)),"")</f>
        <v>210.60757522996064</v>
      </c>
      <c r="V37">
        <v>53406</v>
      </c>
    </row>
    <row r="38" spans="1:27" x14ac:dyDescent="0.25">
      <c r="A38" t="s">
        <v>1711</v>
      </c>
      <c r="B38" t="s">
        <v>1722</v>
      </c>
      <c r="C38" t="s">
        <v>1722</v>
      </c>
      <c r="D38">
        <v>806</v>
      </c>
      <c r="E38" s="1">
        <v>812.14931740872282</v>
      </c>
      <c r="F38" s="1">
        <v>258.78949385321613</v>
      </c>
      <c r="G38" s="1">
        <v>557.11065399528343</v>
      </c>
      <c r="H38" s="1">
        <v>870.4997489074733</v>
      </c>
      <c r="I38" s="1">
        <v>234.71374925117911</v>
      </c>
      <c r="J38" s="1">
        <v>631.89074061878307</v>
      </c>
      <c r="K38" s="1" t="s">
        <v>1721</v>
      </c>
      <c r="L38" s="1" t="s">
        <v>1721</v>
      </c>
      <c r="M38" s="1" t="s">
        <v>1721</v>
      </c>
      <c r="N38" s="1" t="s">
        <v>1721</v>
      </c>
      <c r="O38" s="1" t="s">
        <v>1721</v>
      </c>
      <c r="P38" s="1" t="s">
        <v>1721</v>
      </c>
      <c r="Q38" t="s">
        <v>1710</v>
      </c>
      <c r="R38" t="s">
        <v>2</v>
      </c>
      <c r="T38" t="str">
        <f>IF(C38 = "","",C38&amp;" - UNIT "&amp;D38)</f>
        <v>Building 1 - UNIT 806</v>
      </c>
      <c r="U38" s="1">
        <f>IFERROR(IF(C38="","",AVERAGE(E38:P38)),"")</f>
        <v>560.85895067244303</v>
      </c>
      <c r="V38">
        <v>52748</v>
      </c>
    </row>
    <row r="39" spans="1:27" x14ac:dyDescent="0.25">
      <c r="A39" t="s">
        <v>1711</v>
      </c>
      <c r="B39" t="s">
        <v>1722</v>
      </c>
      <c r="C39" t="s">
        <v>1722</v>
      </c>
      <c r="D39">
        <v>807</v>
      </c>
      <c r="E39" s="1">
        <v>606.12084189123539</v>
      </c>
      <c r="F39" s="1">
        <v>1370.1996608153479</v>
      </c>
      <c r="G39" s="1">
        <v>1066.5876344383855</v>
      </c>
      <c r="H39" s="1">
        <v>1365.5523167170609</v>
      </c>
      <c r="I39" s="1">
        <v>522.58344714642215</v>
      </c>
      <c r="J39" s="1" t="s">
        <v>1721</v>
      </c>
      <c r="K39" s="1" t="s">
        <v>1721</v>
      </c>
      <c r="L39" s="1" t="s">
        <v>1721</v>
      </c>
      <c r="M39" s="1" t="s">
        <v>1721</v>
      </c>
      <c r="N39" s="1" t="s">
        <v>1721</v>
      </c>
      <c r="O39" s="1" t="s">
        <v>1721</v>
      </c>
      <c r="P39" s="1" t="s">
        <v>1721</v>
      </c>
      <c r="Q39" t="s">
        <v>98</v>
      </c>
      <c r="R39" t="s">
        <v>98</v>
      </c>
      <c r="T39" t="str">
        <f>IF(C39 = "","",C39&amp;" - UNIT "&amp;D39)</f>
        <v>Building 1 - UNIT 807</v>
      </c>
      <c r="U39" s="1">
        <f>IFERROR(IF(C39="","",AVERAGE(E39:P39)),"")</f>
        <v>986.20878020169039</v>
      </c>
      <c r="V39">
        <v>52749</v>
      </c>
    </row>
    <row r="40" spans="1:27" x14ac:dyDescent="0.25">
      <c r="A40" t="s">
        <v>1711</v>
      </c>
      <c r="B40" t="s">
        <v>1722</v>
      </c>
      <c r="C40" t="s">
        <v>1722</v>
      </c>
      <c r="D40">
        <v>808</v>
      </c>
      <c r="E40" s="1">
        <v>459.70893104233807</v>
      </c>
      <c r="F40" s="1">
        <v>336.06877602246851</v>
      </c>
      <c r="G40" s="1">
        <v>256.98969991563195</v>
      </c>
      <c r="H40" s="1">
        <v>202.94211789586828</v>
      </c>
      <c r="I40" s="1">
        <v>287.33513976467248</v>
      </c>
      <c r="J40" s="1">
        <v>198.10448084348192</v>
      </c>
      <c r="K40" s="1" t="s">
        <v>1721</v>
      </c>
      <c r="L40" s="1" t="s">
        <v>1721</v>
      </c>
      <c r="M40" s="1" t="s">
        <v>1721</v>
      </c>
      <c r="N40" s="1" t="s">
        <v>1721</v>
      </c>
      <c r="O40" s="1" t="s">
        <v>1721</v>
      </c>
      <c r="P40" s="1" t="s">
        <v>1721</v>
      </c>
      <c r="Q40" t="s">
        <v>18</v>
      </c>
      <c r="R40" t="s">
        <v>18</v>
      </c>
      <c r="T40" t="str">
        <f>IF(C40 = "","",C40&amp;" - UNIT "&amp;D40)</f>
        <v>Building 1 - UNIT 808</v>
      </c>
      <c r="U40" s="1">
        <f>IFERROR(IF(C40="","",AVERAGE(E40:P40)),"")</f>
        <v>290.1915242474102</v>
      </c>
      <c r="V40">
        <v>53407</v>
      </c>
    </row>
    <row r="41" spans="1:27" x14ac:dyDescent="0.25">
      <c r="A41" t="s">
        <v>1711</v>
      </c>
      <c r="B41" t="s">
        <v>1722</v>
      </c>
      <c r="C41" t="s">
        <v>1722</v>
      </c>
      <c r="D41">
        <v>901</v>
      </c>
      <c r="E41" s="1">
        <v>126.74227084464398</v>
      </c>
      <c r="F41" s="1">
        <v>-75.506229302857022</v>
      </c>
      <c r="G41" s="1">
        <v>477.45378515433515</v>
      </c>
      <c r="H41" s="1">
        <v>368.87255470404853</v>
      </c>
      <c r="I41" s="1">
        <v>168.86061848230159</v>
      </c>
      <c r="J41" s="1">
        <v>344.66794192349948</v>
      </c>
      <c r="K41" s="1" t="s">
        <v>1721</v>
      </c>
      <c r="L41" s="1" t="s">
        <v>1721</v>
      </c>
      <c r="M41" s="1" t="s">
        <v>1721</v>
      </c>
      <c r="N41" s="1" t="s">
        <v>1721</v>
      </c>
      <c r="O41" s="1" t="s">
        <v>1721</v>
      </c>
      <c r="P41" s="1" t="s">
        <v>1721</v>
      </c>
      <c r="Q41" t="s">
        <v>18</v>
      </c>
      <c r="R41" t="s">
        <v>18</v>
      </c>
      <c r="T41" t="str">
        <f>IF(C41 = "","",C41&amp;" - UNIT "&amp;D41)</f>
        <v>Building 1 - UNIT 901</v>
      </c>
      <c r="U41" s="1">
        <f>IFERROR(IF(C41="","",AVERAGE(E41:P41)),"")</f>
        <v>235.18182363432859</v>
      </c>
      <c r="V41">
        <v>53408</v>
      </c>
    </row>
    <row r="42" spans="1:27" x14ac:dyDescent="0.25">
      <c r="A42" t="s">
        <v>1711</v>
      </c>
      <c r="B42" t="s">
        <v>1722</v>
      </c>
      <c r="C42" t="s">
        <v>1722</v>
      </c>
      <c r="D42">
        <v>902</v>
      </c>
      <c r="E42" s="1">
        <v>201.63365055573811</v>
      </c>
      <c r="F42" s="1">
        <v>198.85756467576724</v>
      </c>
      <c r="G42" s="1">
        <v>520.82745265201049</v>
      </c>
      <c r="H42" s="1">
        <v>697.27158789967712</v>
      </c>
      <c r="I42" s="1">
        <v>658.85094366415001</v>
      </c>
      <c r="J42" s="1">
        <v>874.41679662941658</v>
      </c>
      <c r="K42" s="1" t="s">
        <v>1721</v>
      </c>
      <c r="L42" s="1" t="s">
        <v>1721</v>
      </c>
      <c r="M42" s="1" t="s">
        <v>1721</v>
      </c>
      <c r="N42" s="1" t="s">
        <v>1721</v>
      </c>
      <c r="O42" s="1" t="s">
        <v>1721</v>
      </c>
      <c r="P42" s="1" t="s">
        <v>1721</v>
      </c>
      <c r="Q42" t="s">
        <v>98</v>
      </c>
      <c r="R42" t="s">
        <v>98</v>
      </c>
      <c r="T42" t="str">
        <f>IF(C42 = "","",C42&amp;" - UNIT "&amp;D42)</f>
        <v>Building 1 - UNIT 902</v>
      </c>
      <c r="U42" s="1">
        <f>IFERROR(IF(C42="","",AVERAGE(E42:P42)),"")</f>
        <v>525.30966601279329</v>
      </c>
      <c r="V42">
        <v>52750</v>
      </c>
    </row>
    <row r="43" spans="1:27" x14ac:dyDescent="0.25">
      <c r="A43" t="s">
        <v>1711</v>
      </c>
      <c r="B43" t="s">
        <v>1722</v>
      </c>
      <c r="C43" t="s">
        <v>1722</v>
      </c>
      <c r="D43">
        <v>903</v>
      </c>
      <c r="E43" s="1">
        <v>303.54684396671178</v>
      </c>
      <c r="F43" s="1">
        <v>424.29491029680878</v>
      </c>
      <c r="G43" s="1">
        <v>423.03771495317289</v>
      </c>
      <c r="H43" s="1">
        <v>26.05231436213041</v>
      </c>
      <c r="I43" s="1">
        <v>661.00844361235772</v>
      </c>
      <c r="J43" s="1">
        <v>4.3917400376799822</v>
      </c>
      <c r="K43" s="1" t="s">
        <v>1721</v>
      </c>
      <c r="L43" s="1" t="s">
        <v>1721</v>
      </c>
      <c r="M43" s="1" t="s">
        <v>1721</v>
      </c>
      <c r="N43" s="1" t="s">
        <v>1721</v>
      </c>
      <c r="O43" s="1" t="s">
        <v>1721</v>
      </c>
      <c r="P43" s="1" t="s">
        <v>1721</v>
      </c>
      <c r="Q43" t="s">
        <v>1710</v>
      </c>
      <c r="R43" t="s">
        <v>2</v>
      </c>
      <c r="T43" t="str">
        <f>IF(C43 = "","",C43&amp;" - UNIT "&amp;D43)</f>
        <v>Building 1 - UNIT 903</v>
      </c>
      <c r="U43" s="1">
        <f>IFERROR(IF(C43="","",AVERAGE(E43:P43)),"")</f>
        <v>307.05532787147689</v>
      </c>
      <c r="V43">
        <v>52751</v>
      </c>
    </row>
    <row r="44" spans="1:27" x14ac:dyDescent="0.25">
      <c r="A44" t="s">
        <v>1711</v>
      </c>
      <c r="B44" t="s">
        <v>1722</v>
      </c>
      <c r="C44" t="s">
        <v>1722</v>
      </c>
      <c r="D44">
        <v>904</v>
      </c>
      <c r="E44" s="1">
        <v>252.19516402925896</v>
      </c>
      <c r="F44" s="1">
        <v>1200.2561445272161</v>
      </c>
      <c r="G44" s="1">
        <v>268.45029999612592</v>
      </c>
      <c r="H44" s="1">
        <v>826.91684708974299</v>
      </c>
      <c r="I44" s="1">
        <v>537.10772190031514</v>
      </c>
      <c r="J44" s="1">
        <v>175.97361668300007</v>
      </c>
      <c r="K44" s="1" t="s">
        <v>1721</v>
      </c>
      <c r="L44" s="1" t="s">
        <v>1721</v>
      </c>
      <c r="M44" s="1" t="s">
        <v>1721</v>
      </c>
      <c r="N44" s="1" t="s">
        <v>1721</v>
      </c>
      <c r="O44" s="1" t="s">
        <v>1721</v>
      </c>
      <c r="P44" s="1" t="s">
        <v>1721</v>
      </c>
      <c r="Q44" t="s">
        <v>1710</v>
      </c>
      <c r="R44" t="s">
        <v>2</v>
      </c>
      <c r="T44" t="str">
        <f>IF(C44 = "","",C44&amp;" - UNIT "&amp;D44)</f>
        <v>Building 1 - UNIT 904</v>
      </c>
      <c r="U44" s="1">
        <f>IFERROR(IF(C44="","",AVERAGE(E44:P44)),"")</f>
        <v>543.48329903760987</v>
      </c>
      <c r="V44">
        <v>53409</v>
      </c>
    </row>
    <row r="45" spans="1:27" x14ac:dyDescent="0.25">
      <c r="A45" t="s">
        <v>1711</v>
      </c>
      <c r="B45" t="s">
        <v>1722</v>
      </c>
      <c r="C45" t="s">
        <v>1722</v>
      </c>
      <c r="D45">
        <v>905</v>
      </c>
      <c r="E45" s="1">
        <v>296.44836811790731</v>
      </c>
      <c r="F45" s="1">
        <v>6.3672416166499559</v>
      </c>
      <c r="G45" s="1">
        <v>196.55784746458087</v>
      </c>
      <c r="H45" s="1">
        <v>266.87385380390805</v>
      </c>
      <c r="I45" s="1">
        <v>114.06658402861991</v>
      </c>
      <c r="J45" s="1">
        <v>272.44547353009301</v>
      </c>
      <c r="K45" s="1" t="s">
        <v>1721</v>
      </c>
      <c r="L45" s="1" t="s">
        <v>1721</v>
      </c>
      <c r="M45" s="1" t="s">
        <v>1721</v>
      </c>
      <c r="N45" s="1" t="s">
        <v>1721</v>
      </c>
      <c r="O45" s="1" t="s">
        <v>1721</v>
      </c>
      <c r="P45" s="1" t="s">
        <v>1721</v>
      </c>
      <c r="Q45" t="s">
        <v>1710</v>
      </c>
      <c r="R45" t="s">
        <v>2</v>
      </c>
      <c r="T45" t="str">
        <f>IF(C45 = "","",C45&amp;" - UNIT "&amp;D45)</f>
        <v>Building 1 - UNIT 905</v>
      </c>
      <c r="U45" s="1">
        <f>IFERROR(IF(C45="","",AVERAGE(E45:P45)),"")</f>
        <v>192.12656142695985</v>
      </c>
      <c r="V45">
        <v>53410</v>
      </c>
    </row>
    <row r="46" spans="1:27" x14ac:dyDescent="0.25">
      <c r="A46" t="s">
        <v>1711</v>
      </c>
      <c r="B46" t="s">
        <v>1722</v>
      </c>
      <c r="C46" t="s">
        <v>1722</v>
      </c>
      <c r="D46">
        <v>906</v>
      </c>
      <c r="E46" s="1">
        <v>869.73853138799825</v>
      </c>
      <c r="F46" s="1">
        <v>834.73914936750828</v>
      </c>
      <c r="G46" s="1" t="s">
        <v>1721</v>
      </c>
      <c r="H46" s="1" t="s">
        <v>1721</v>
      </c>
      <c r="I46" s="1">
        <v>555.07812758233797</v>
      </c>
      <c r="J46" s="1">
        <v>191.68291673162292</v>
      </c>
      <c r="K46" s="1" t="s">
        <v>1721</v>
      </c>
      <c r="L46" s="1" t="s">
        <v>1721</v>
      </c>
      <c r="M46" s="1" t="s">
        <v>1721</v>
      </c>
      <c r="N46" s="1" t="s">
        <v>1721</v>
      </c>
      <c r="O46" s="1" t="s">
        <v>1721</v>
      </c>
      <c r="P46" s="1" t="s">
        <v>1721</v>
      </c>
      <c r="Q46" t="s">
        <v>1710</v>
      </c>
      <c r="R46" t="s">
        <v>2</v>
      </c>
      <c r="T46" t="str">
        <f>IF(C46 = "","",C46&amp;" - UNIT "&amp;D46)</f>
        <v>Building 1 - UNIT 906</v>
      </c>
      <c r="U46" s="1">
        <f>IFERROR(IF(C46="","",AVERAGE(E46:P46)),"")</f>
        <v>612.80968126736684</v>
      </c>
      <c r="V46">
        <v>52752</v>
      </c>
    </row>
    <row r="47" spans="1:27" x14ac:dyDescent="0.25">
      <c r="A47" t="s">
        <v>1711</v>
      </c>
      <c r="B47" t="s">
        <v>1722</v>
      </c>
      <c r="C47" t="s">
        <v>1722</v>
      </c>
      <c r="D47">
        <v>907</v>
      </c>
      <c r="E47" s="1">
        <v>1367.0164191217877</v>
      </c>
      <c r="F47" s="1">
        <v>1162.6616324006384</v>
      </c>
      <c r="G47" s="1">
        <v>743.15827341037937</v>
      </c>
      <c r="H47" s="1" t="s">
        <v>1721</v>
      </c>
      <c r="I47" s="1">
        <v>156.47813776080275</v>
      </c>
      <c r="J47" s="1">
        <v>909.75890102141614</v>
      </c>
      <c r="K47" s="1" t="s">
        <v>1721</v>
      </c>
      <c r="L47" s="1" t="s">
        <v>1721</v>
      </c>
      <c r="M47" s="1" t="s">
        <v>1721</v>
      </c>
      <c r="N47" s="1" t="s">
        <v>1721</v>
      </c>
      <c r="O47" s="1" t="s">
        <v>1721</v>
      </c>
      <c r="P47" s="1" t="s">
        <v>1721</v>
      </c>
      <c r="Q47" t="s">
        <v>98</v>
      </c>
      <c r="R47" t="s">
        <v>98</v>
      </c>
      <c r="T47" t="str">
        <f>IF(C47 = "","",C47&amp;" - UNIT "&amp;D47)</f>
        <v>Building 1 - UNIT 907</v>
      </c>
      <c r="U47" s="1">
        <f>IFERROR(IF(C47="","",AVERAGE(E47:P47)),"")</f>
        <v>867.81467274300508</v>
      </c>
      <c r="V47">
        <v>53536</v>
      </c>
    </row>
    <row r="48" spans="1:27" x14ac:dyDescent="0.25">
      <c r="A48" t="s">
        <v>1711</v>
      </c>
      <c r="B48" t="s">
        <v>1722</v>
      </c>
      <c r="C48" t="s">
        <v>1722</v>
      </c>
      <c r="D48">
        <v>908</v>
      </c>
      <c r="E48" s="1">
        <v>671.23210008782303</v>
      </c>
      <c r="F48" s="1">
        <v>430.16300693916293</v>
      </c>
      <c r="G48" s="1" t="s">
        <v>1721</v>
      </c>
      <c r="H48" s="1" t="s">
        <v>1721</v>
      </c>
      <c r="I48" s="1" t="s">
        <v>1721</v>
      </c>
      <c r="J48" s="1">
        <v>163.4545819984908</v>
      </c>
      <c r="K48" s="1" t="s">
        <v>1721</v>
      </c>
      <c r="L48" s="1" t="s">
        <v>1721</v>
      </c>
      <c r="M48" s="1" t="s">
        <v>1721</v>
      </c>
      <c r="N48" s="1" t="s">
        <v>1721</v>
      </c>
      <c r="O48" s="1" t="s">
        <v>1721</v>
      </c>
      <c r="P48" s="1" t="s">
        <v>1721</v>
      </c>
      <c r="Q48" t="s">
        <v>18</v>
      </c>
      <c r="R48" t="s">
        <v>18</v>
      </c>
      <c r="T48" t="str">
        <f>IF(C48 = "","",C48&amp;" - UNIT "&amp;D48)</f>
        <v>Building 1 - UNIT 908</v>
      </c>
      <c r="U48" s="1">
        <f>IFERROR(IF(C48="","",AVERAGE(E48:P48)),"")</f>
        <v>421.61656300849222</v>
      </c>
      <c r="V48">
        <v>53411</v>
      </c>
    </row>
    <row r="49" spans="1:22" x14ac:dyDescent="0.25">
      <c r="A49" t="s">
        <v>1711</v>
      </c>
      <c r="B49" t="s">
        <v>1722</v>
      </c>
      <c r="C49" t="s">
        <v>1722</v>
      </c>
      <c r="D49">
        <v>1001</v>
      </c>
      <c r="E49" s="1">
        <v>61.746379515157543</v>
      </c>
      <c r="F49" s="1">
        <v>596.60966736041439</v>
      </c>
      <c r="G49" s="1">
        <v>116.33743107364693</v>
      </c>
      <c r="H49" s="1">
        <v>472.93648371620134</v>
      </c>
      <c r="I49" s="1">
        <v>24.568331203816992</v>
      </c>
      <c r="J49" s="1">
        <v>104.47150034074119</v>
      </c>
      <c r="K49" s="1" t="s">
        <v>1721</v>
      </c>
      <c r="L49" s="1" t="s">
        <v>1721</v>
      </c>
      <c r="M49" s="1" t="s">
        <v>1721</v>
      </c>
      <c r="N49" s="1" t="s">
        <v>1721</v>
      </c>
      <c r="O49" s="1" t="s">
        <v>1721</v>
      </c>
      <c r="P49" s="1" t="s">
        <v>1721</v>
      </c>
      <c r="Q49" t="s">
        <v>18</v>
      </c>
      <c r="R49" t="s">
        <v>18</v>
      </c>
      <c r="T49" t="str">
        <f>IF(C49 = "","",C49&amp;" - UNIT "&amp;D49)</f>
        <v>Building 1 - UNIT 1001</v>
      </c>
      <c r="U49" s="1">
        <f>IFERROR(IF(C49="","",AVERAGE(E49:P49)),"")</f>
        <v>229.44496553499638</v>
      </c>
      <c r="V49">
        <v>53412</v>
      </c>
    </row>
    <row r="50" spans="1:22" x14ac:dyDescent="0.25">
      <c r="A50" t="s">
        <v>1711</v>
      </c>
      <c r="B50" t="s">
        <v>1722</v>
      </c>
      <c r="C50" t="s">
        <v>1722</v>
      </c>
      <c r="D50">
        <v>1002</v>
      </c>
      <c r="E50" s="1">
        <v>302.82046211722491</v>
      </c>
      <c r="F50" s="1">
        <v>217.25478089415103</v>
      </c>
      <c r="G50" s="1">
        <v>1022.3115519163124</v>
      </c>
      <c r="H50" s="1">
        <v>176.79852337843167</v>
      </c>
      <c r="I50" s="1">
        <v>605.74642314407345</v>
      </c>
      <c r="J50" s="1">
        <v>1016.4615765605049</v>
      </c>
      <c r="K50" s="1" t="s">
        <v>1721</v>
      </c>
      <c r="L50" s="1" t="s">
        <v>1721</v>
      </c>
      <c r="M50" s="1" t="s">
        <v>1721</v>
      </c>
      <c r="N50" s="1" t="s">
        <v>1721</v>
      </c>
      <c r="O50" s="1" t="s">
        <v>1721</v>
      </c>
      <c r="P50" s="1" t="s">
        <v>1721</v>
      </c>
      <c r="Q50" t="s">
        <v>98</v>
      </c>
      <c r="R50" t="s">
        <v>98</v>
      </c>
      <c r="T50" t="str">
        <f>IF(C50 = "","",C50&amp;" - UNIT "&amp;D50)</f>
        <v>Building 1 - UNIT 1002</v>
      </c>
      <c r="U50" s="1">
        <f>IFERROR(IF(C50="","",AVERAGE(E50:P50)),"")</f>
        <v>556.89888633511634</v>
      </c>
      <c r="V50">
        <v>52753</v>
      </c>
    </row>
    <row r="51" spans="1:22" x14ac:dyDescent="0.25">
      <c r="A51" t="s">
        <v>1711</v>
      </c>
      <c r="B51" t="s">
        <v>1722</v>
      </c>
      <c r="C51" t="s">
        <v>1722</v>
      </c>
      <c r="D51">
        <v>1003</v>
      </c>
      <c r="E51" s="1">
        <v>560.45712057152218</v>
      </c>
      <c r="F51" s="1">
        <v>734.70000906210305</v>
      </c>
      <c r="G51" s="1" t="s">
        <v>1721</v>
      </c>
      <c r="H51" s="1">
        <v>609.51430905211532</v>
      </c>
      <c r="I51" s="1">
        <v>117.83849595206017</v>
      </c>
      <c r="J51" s="1" t="s">
        <v>1721</v>
      </c>
      <c r="K51" s="1" t="s">
        <v>1721</v>
      </c>
      <c r="L51" s="1" t="s">
        <v>1721</v>
      </c>
      <c r="M51" s="1" t="s">
        <v>1721</v>
      </c>
      <c r="N51" s="1" t="s">
        <v>1721</v>
      </c>
      <c r="O51" s="1" t="s">
        <v>1721</v>
      </c>
      <c r="P51" s="1" t="s">
        <v>1721</v>
      </c>
      <c r="Q51" t="s">
        <v>1710</v>
      </c>
      <c r="R51" t="s">
        <v>2</v>
      </c>
      <c r="T51" t="str">
        <f>IF(C51 = "","",C51&amp;" - UNIT "&amp;D51)</f>
        <v>Building 1 - UNIT 1003</v>
      </c>
      <c r="U51" s="1">
        <f>IFERROR(IF(C51="","",AVERAGE(E51:P51)),"")</f>
        <v>505.62748365945015</v>
      </c>
      <c r="V51">
        <v>52754</v>
      </c>
    </row>
    <row r="52" spans="1:22" x14ac:dyDescent="0.25">
      <c r="A52" t="s">
        <v>1711</v>
      </c>
      <c r="B52" t="s">
        <v>1722</v>
      </c>
      <c r="C52" t="s">
        <v>1722</v>
      </c>
      <c r="D52">
        <v>1004</v>
      </c>
      <c r="E52" s="1">
        <v>440.25222070761509</v>
      </c>
      <c r="F52" s="1">
        <v>504.82083780643319</v>
      </c>
      <c r="G52" s="1">
        <v>77.539679526528985</v>
      </c>
      <c r="H52" s="1">
        <v>453.21130658363103</v>
      </c>
      <c r="I52" s="1">
        <v>810.6757576349637</v>
      </c>
      <c r="J52" s="1">
        <v>70.539186444105937</v>
      </c>
      <c r="K52" s="1" t="s">
        <v>1721</v>
      </c>
      <c r="L52" s="1" t="s">
        <v>1721</v>
      </c>
      <c r="M52" s="1" t="s">
        <v>1721</v>
      </c>
      <c r="N52" s="1" t="s">
        <v>1721</v>
      </c>
      <c r="O52" s="1" t="s">
        <v>1721</v>
      </c>
      <c r="P52" s="1" t="s">
        <v>1721</v>
      </c>
      <c r="Q52" t="s">
        <v>1710</v>
      </c>
      <c r="R52" t="s">
        <v>2</v>
      </c>
      <c r="T52" t="str">
        <f>IF(C52 = "","",C52&amp;" - UNIT "&amp;D52)</f>
        <v>Building 1 - UNIT 1004</v>
      </c>
      <c r="U52" s="1">
        <f>IFERROR(IF(C52="","",AVERAGE(E52:P52)),"")</f>
        <v>392.83983145054623</v>
      </c>
      <c r="V52">
        <v>53413</v>
      </c>
    </row>
    <row r="53" spans="1:22" x14ac:dyDescent="0.25">
      <c r="A53" t="s">
        <v>1711</v>
      </c>
      <c r="B53" t="s">
        <v>1722</v>
      </c>
      <c r="C53" t="s">
        <v>1722</v>
      </c>
      <c r="D53">
        <v>1005</v>
      </c>
      <c r="E53" s="1">
        <v>532.36225355501074</v>
      </c>
      <c r="F53" s="1">
        <v>309.62298520093378</v>
      </c>
      <c r="G53" s="1">
        <v>130.42278416629236</v>
      </c>
      <c r="H53" s="1">
        <v>79.690762598569421</v>
      </c>
      <c r="I53" s="1">
        <v>250.13696563842581</v>
      </c>
      <c r="J53" s="1">
        <v>311.41407512729842</v>
      </c>
      <c r="K53" s="1" t="s">
        <v>1721</v>
      </c>
      <c r="L53" s="1" t="s">
        <v>1721</v>
      </c>
      <c r="M53" s="1" t="s">
        <v>1721</v>
      </c>
      <c r="N53" s="1" t="s">
        <v>1721</v>
      </c>
      <c r="O53" s="1" t="s">
        <v>1721</v>
      </c>
      <c r="P53" s="1" t="s">
        <v>1721</v>
      </c>
      <c r="Q53" t="s">
        <v>1710</v>
      </c>
      <c r="R53" t="s">
        <v>2</v>
      </c>
      <c r="T53" t="str">
        <f>IF(C53 = "","",C53&amp;" - UNIT "&amp;D53)</f>
        <v>Building 1 - UNIT 1005</v>
      </c>
      <c r="U53" s="1">
        <f>IFERROR(IF(C53="","",AVERAGE(E53:P53)),"")</f>
        <v>268.94163771442174</v>
      </c>
      <c r="V53">
        <v>53414</v>
      </c>
    </row>
    <row r="54" spans="1:22" x14ac:dyDescent="0.25">
      <c r="A54" t="s">
        <v>1711</v>
      </c>
      <c r="B54" t="s">
        <v>1722</v>
      </c>
      <c r="C54" t="s">
        <v>1722</v>
      </c>
      <c r="D54">
        <v>1006</v>
      </c>
      <c r="E54" s="1">
        <v>3.9584798441345921</v>
      </c>
      <c r="F54" s="1">
        <v>602.55177439516001</v>
      </c>
      <c r="G54" s="1">
        <v>69.695421108141431</v>
      </c>
      <c r="H54" s="1">
        <v>475.61783132003455</v>
      </c>
      <c r="I54" s="1">
        <v>67.730790401260165</v>
      </c>
      <c r="J54" s="1">
        <v>581.13700632613507</v>
      </c>
      <c r="K54" s="1" t="s">
        <v>1721</v>
      </c>
      <c r="L54" s="1" t="s">
        <v>1721</v>
      </c>
      <c r="M54" s="1" t="s">
        <v>1721</v>
      </c>
      <c r="N54" s="1" t="s">
        <v>1721</v>
      </c>
      <c r="O54" s="1" t="s">
        <v>1721</v>
      </c>
      <c r="P54" s="1" t="s">
        <v>1721</v>
      </c>
      <c r="Q54" t="s">
        <v>1710</v>
      </c>
      <c r="R54" t="s">
        <v>2</v>
      </c>
      <c r="T54" t="str">
        <f>IF(C54 = "","",C54&amp;" - UNIT "&amp;D54)</f>
        <v>Building 1 - UNIT 1006</v>
      </c>
      <c r="U54" s="1">
        <f>IFERROR(IF(C54="","",AVERAGE(E54:P54)),"")</f>
        <v>300.11521723247762</v>
      </c>
      <c r="V54">
        <v>52755</v>
      </c>
    </row>
    <row r="55" spans="1:22" x14ac:dyDescent="0.25">
      <c r="A55" t="s">
        <v>1711</v>
      </c>
      <c r="B55" t="s">
        <v>1722</v>
      </c>
      <c r="C55" t="s">
        <v>1722</v>
      </c>
      <c r="D55">
        <v>1007</v>
      </c>
      <c r="E55" s="1">
        <v>217.86108254637145</v>
      </c>
      <c r="F55" s="1">
        <v>1697.243193864676</v>
      </c>
      <c r="G55" s="1">
        <v>1633.6149634091387</v>
      </c>
      <c r="H55" s="1" t="s">
        <v>1721</v>
      </c>
      <c r="I55" s="1">
        <v>62.615002835682361</v>
      </c>
      <c r="J55" s="1">
        <v>1929.7556108213787</v>
      </c>
      <c r="K55" s="1" t="s">
        <v>1721</v>
      </c>
      <c r="L55" s="1" t="s">
        <v>1721</v>
      </c>
      <c r="M55" s="1" t="s">
        <v>1721</v>
      </c>
      <c r="N55" s="1" t="s">
        <v>1721</v>
      </c>
      <c r="O55" s="1" t="s">
        <v>1721</v>
      </c>
      <c r="P55" s="1" t="s">
        <v>1721</v>
      </c>
      <c r="Q55" t="s">
        <v>98</v>
      </c>
      <c r="R55" t="s">
        <v>98</v>
      </c>
      <c r="T55" t="str">
        <f>IF(C55 = "","",C55&amp;" - UNIT "&amp;D55)</f>
        <v>Building 1 - UNIT 1007</v>
      </c>
      <c r="U55" s="1">
        <f>IFERROR(IF(C55="","",AVERAGE(E55:P55)),"")</f>
        <v>1108.2179706954494</v>
      </c>
      <c r="V55">
        <v>53415</v>
      </c>
    </row>
    <row r="56" spans="1:22" x14ac:dyDescent="0.25">
      <c r="A56" t="s">
        <v>1711</v>
      </c>
      <c r="B56" t="s">
        <v>1722</v>
      </c>
      <c r="C56" t="s">
        <v>1722</v>
      </c>
      <c r="D56">
        <v>1008</v>
      </c>
      <c r="E56" s="1" t="s">
        <v>1721</v>
      </c>
      <c r="F56" s="1">
        <v>38.483140755420386</v>
      </c>
      <c r="G56" s="1">
        <v>1032.1149360133861</v>
      </c>
      <c r="H56" s="1">
        <v>356.34026535586116</v>
      </c>
      <c r="I56" s="1">
        <v>75.191775589990925</v>
      </c>
      <c r="J56" s="1">
        <v>92.39061641706968</v>
      </c>
      <c r="K56" s="1" t="s">
        <v>1721</v>
      </c>
      <c r="L56" s="1" t="s">
        <v>1721</v>
      </c>
      <c r="M56" s="1" t="s">
        <v>1721</v>
      </c>
      <c r="N56" s="1" t="s">
        <v>1721</v>
      </c>
      <c r="O56" s="1" t="s">
        <v>1721</v>
      </c>
      <c r="P56" s="1" t="s">
        <v>1721</v>
      </c>
      <c r="Q56" t="s">
        <v>18</v>
      </c>
      <c r="R56" t="s">
        <v>18</v>
      </c>
      <c r="T56" t="str">
        <f>IF(C56 = "","",C56&amp;" - UNIT "&amp;D56)</f>
        <v>Building 1 - UNIT 1008</v>
      </c>
      <c r="U56" s="1">
        <f>IFERROR(IF(C56="","",AVERAGE(E56:P56)),"")</f>
        <v>318.90414682634571</v>
      </c>
      <c r="V56">
        <v>53416</v>
      </c>
    </row>
    <row r="57" spans="1:22" x14ac:dyDescent="0.25">
      <c r="A57" t="s">
        <v>1711</v>
      </c>
      <c r="B57" t="s">
        <v>1722</v>
      </c>
      <c r="C57" t="s">
        <v>1722</v>
      </c>
      <c r="D57">
        <v>1101</v>
      </c>
      <c r="E57" s="1">
        <v>747.45248925245369</v>
      </c>
      <c r="F57" s="1">
        <v>165.97795085109613</v>
      </c>
      <c r="G57" s="1">
        <v>812.4665911023601</v>
      </c>
      <c r="H57" s="1">
        <v>80.981133184862571</v>
      </c>
      <c r="I57" s="1">
        <v>415.21306555135652</v>
      </c>
      <c r="J57" s="1">
        <v>132.90540591442769</v>
      </c>
      <c r="K57" s="1" t="s">
        <v>1721</v>
      </c>
      <c r="L57" s="1" t="s">
        <v>1721</v>
      </c>
      <c r="M57" s="1" t="s">
        <v>1721</v>
      </c>
      <c r="N57" s="1" t="s">
        <v>1721</v>
      </c>
      <c r="O57" s="1" t="s">
        <v>1721</v>
      </c>
      <c r="P57" s="1" t="s">
        <v>1721</v>
      </c>
      <c r="Q57" t="s">
        <v>18</v>
      </c>
      <c r="R57" t="s">
        <v>18</v>
      </c>
      <c r="T57" t="str">
        <f>IF(C57 = "","",C57&amp;" - UNIT "&amp;D57)</f>
        <v>Building 1 - UNIT 1101</v>
      </c>
      <c r="U57" s="1">
        <f>IFERROR(IF(C57="","",AVERAGE(E57:P57)),"")</f>
        <v>392.49943930942612</v>
      </c>
      <c r="V57">
        <v>53417</v>
      </c>
    </row>
    <row r="58" spans="1:22" x14ac:dyDescent="0.25">
      <c r="A58" t="s">
        <v>1711</v>
      </c>
      <c r="B58" t="s">
        <v>1722</v>
      </c>
      <c r="C58" t="s">
        <v>1722</v>
      </c>
      <c r="D58">
        <v>1102</v>
      </c>
      <c r="E58" s="1">
        <v>708.71378866612145</v>
      </c>
      <c r="F58" s="1">
        <v>514.38650614395726</v>
      </c>
      <c r="G58" s="1">
        <v>851.69034815590055</v>
      </c>
      <c r="H58" s="1">
        <v>456.38704615366419</v>
      </c>
      <c r="I58" s="1">
        <v>644.75054237711538</v>
      </c>
      <c r="J58" s="1">
        <v>886.84213396108294</v>
      </c>
      <c r="K58" s="1" t="s">
        <v>1721</v>
      </c>
      <c r="L58" s="1" t="s">
        <v>1721</v>
      </c>
      <c r="M58" s="1" t="s">
        <v>1721</v>
      </c>
      <c r="N58" s="1" t="s">
        <v>1721</v>
      </c>
      <c r="O58" s="1" t="s">
        <v>1721</v>
      </c>
      <c r="P58" s="1" t="s">
        <v>1721</v>
      </c>
      <c r="Q58" t="s">
        <v>98</v>
      </c>
      <c r="R58" t="s">
        <v>98</v>
      </c>
      <c r="T58" t="str">
        <f>IF(C58 = "","",C58&amp;" - UNIT "&amp;D58)</f>
        <v>Building 1 - UNIT 1102</v>
      </c>
      <c r="U58" s="1">
        <f>IFERROR(IF(C58="","",AVERAGE(E58:P58)),"")</f>
        <v>677.12839424297363</v>
      </c>
      <c r="V58">
        <v>52756</v>
      </c>
    </row>
    <row r="59" spans="1:22" x14ac:dyDescent="0.25">
      <c r="A59" t="s">
        <v>1711</v>
      </c>
      <c r="B59" t="s">
        <v>1722</v>
      </c>
      <c r="C59" t="s">
        <v>1722</v>
      </c>
      <c r="D59">
        <v>1103</v>
      </c>
      <c r="E59" s="1">
        <v>449.57271962855782</v>
      </c>
      <c r="F59" s="1">
        <v>559.26712933487067</v>
      </c>
      <c r="G59" s="1">
        <v>489.7128705840517</v>
      </c>
      <c r="H59" s="1">
        <v>263.55726575462342</v>
      </c>
      <c r="I59" s="1">
        <v>11.880935115995799</v>
      </c>
      <c r="J59" s="1">
        <v>403.41679946447749</v>
      </c>
      <c r="K59" s="1" t="s">
        <v>1721</v>
      </c>
      <c r="L59" s="1" t="s">
        <v>1721</v>
      </c>
      <c r="M59" s="1" t="s">
        <v>1721</v>
      </c>
      <c r="N59" s="1" t="s">
        <v>1721</v>
      </c>
      <c r="O59" s="1" t="s">
        <v>1721</v>
      </c>
      <c r="P59" s="1" t="s">
        <v>1721</v>
      </c>
      <c r="Q59" t="s">
        <v>1710</v>
      </c>
      <c r="R59" t="s">
        <v>2</v>
      </c>
      <c r="T59" t="str">
        <f>IF(C59 = "","",C59&amp;" - UNIT "&amp;D59)</f>
        <v>Building 1 - UNIT 1103</v>
      </c>
      <c r="U59" s="1">
        <f>IFERROR(IF(C59="","",AVERAGE(E59:P59)),"")</f>
        <v>362.90128664709613</v>
      </c>
      <c r="V59">
        <v>52757</v>
      </c>
    </row>
    <row r="60" spans="1:22" x14ac:dyDescent="0.25">
      <c r="A60" t="s">
        <v>1711</v>
      </c>
      <c r="B60" t="s">
        <v>1722</v>
      </c>
      <c r="C60" t="s">
        <v>1722</v>
      </c>
      <c r="D60">
        <v>1104</v>
      </c>
      <c r="E60" s="1">
        <v>175.34453602550153</v>
      </c>
      <c r="F60" s="1">
        <v>983.40625977761874</v>
      </c>
      <c r="G60" s="1">
        <v>19.997712621611651</v>
      </c>
      <c r="H60" s="1">
        <v>402.61553336096398</v>
      </c>
      <c r="I60" s="1">
        <v>117.08850680341779</v>
      </c>
      <c r="J60" s="1" t="s">
        <v>1721</v>
      </c>
      <c r="K60" s="1" t="s">
        <v>1721</v>
      </c>
      <c r="L60" s="1" t="s">
        <v>1721</v>
      </c>
      <c r="M60" s="1" t="s">
        <v>1721</v>
      </c>
      <c r="N60" s="1" t="s">
        <v>1721</v>
      </c>
      <c r="O60" s="1" t="s">
        <v>1721</v>
      </c>
      <c r="P60" s="1" t="s">
        <v>1721</v>
      </c>
      <c r="Q60" t="s">
        <v>1710</v>
      </c>
      <c r="R60" t="s">
        <v>2</v>
      </c>
      <c r="T60" t="str">
        <f>IF(C60 = "","",C60&amp;" - UNIT "&amp;D60)</f>
        <v>Building 1 - UNIT 1104</v>
      </c>
      <c r="U60" s="1">
        <f>IFERROR(IF(C60="","",AVERAGE(E60:P60)),"")</f>
        <v>339.69050971782281</v>
      </c>
      <c r="V60">
        <v>53418</v>
      </c>
    </row>
    <row r="61" spans="1:22" x14ac:dyDescent="0.25">
      <c r="A61" t="s">
        <v>1711</v>
      </c>
      <c r="B61" t="s">
        <v>1722</v>
      </c>
      <c r="C61" t="s">
        <v>1722</v>
      </c>
      <c r="D61">
        <v>1105</v>
      </c>
      <c r="E61" s="1">
        <v>283.83279677840159</v>
      </c>
      <c r="F61" s="1">
        <v>416.45633530623775</v>
      </c>
      <c r="G61" s="1">
        <v>467.86256586664069</v>
      </c>
      <c r="H61" s="1">
        <v>65.311235126225839</v>
      </c>
      <c r="I61" s="1" t="s">
        <v>1721</v>
      </c>
      <c r="J61" s="1" t="s">
        <v>1721</v>
      </c>
      <c r="K61" s="1" t="s">
        <v>1721</v>
      </c>
      <c r="L61" s="1" t="s">
        <v>1721</v>
      </c>
      <c r="M61" s="1" t="s">
        <v>1721</v>
      </c>
      <c r="N61" s="1" t="s">
        <v>1721</v>
      </c>
      <c r="O61" s="1" t="s">
        <v>1721</v>
      </c>
      <c r="P61" s="1" t="s">
        <v>1721</v>
      </c>
      <c r="Q61" t="s">
        <v>1710</v>
      </c>
      <c r="R61" t="s">
        <v>2</v>
      </c>
      <c r="T61" t="str">
        <f>IF(C61 = "","",C61&amp;" - UNIT "&amp;D61)</f>
        <v>Building 1 - UNIT 1105</v>
      </c>
      <c r="U61" s="1">
        <f>IFERROR(IF(C61="","",AVERAGE(E61:P61)),"")</f>
        <v>308.36573326937645</v>
      </c>
      <c r="V61">
        <v>53419</v>
      </c>
    </row>
    <row r="62" spans="1:22" x14ac:dyDescent="0.25">
      <c r="A62" t="s">
        <v>1711</v>
      </c>
      <c r="B62" t="s">
        <v>1722</v>
      </c>
      <c r="C62" t="s">
        <v>1722</v>
      </c>
      <c r="D62">
        <v>1106</v>
      </c>
      <c r="E62" s="1">
        <v>184.98603412060578</v>
      </c>
      <c r="F62" s="1">
        <v>541.99324706563789</v>
      </c>
      <c r="G62" s="1">
        <v>644.82173785629163</v>
      </c>
      <c r="H62" s="1">
        <v>755.53330674137885</v>
      </c>
      <c r="I62" s="1">
        <v>99.318683843694444</v>
      </c>
      <c r="J62" s="1">
        <v>365.87737072561822</v>
      </c>
      <c r="K62" s="1" t="s">
        <v>1721</v>
      </c>
      <c r="L62" s="1" t="s">
        <v>1721</v>
      </c>
      <c r="M62" s="1" t="s">
        <v>1721</v>
      </c>
      <c r="N62" s="1" t="s">
        <v>1721</v>
      </c>
      <c r="O62" s="1" t="s">
        <v>1721</v>
      </c>
      <c r="P62" s="1" t="s">
        <v>1721</v>
      </c>
      <c r="Q62" t="s">
        <v>1710</v>
      </c>
      <c r="R62" t="s">
        <v>2</v>
      </c>
      <c r="T62" t="str">
        <f>IF(C62 = "","",C62&amp;" - UNIT "&amp;D62)</f>
        <v>Building 1 - UNIT 1106</v>
      </c>
      <c r="U62" s="1">
        <f>IFERROR(IF(C62="","",AVERAGE(E62:P62)),"")</f>
        <v>432.08839672553785</v>
      </c>
      <c r="V62">
        <v>52758</v>
      </c>
    </row>
    <row r="63" spans="1:22" x14ac:dyDescent="0.25">
      <c r="A63" t="s">
        <v>1711</v>
      </c>
      <c r="B63" t="s">
        <v>1722</v>
      </c>
      <c r="C63" t="s">
        <v>1722</v>
      </c>
      <c r="D63">
        <v>1107</v>
      </c>
      <c r="E63" s="1">
        <v>346.56392207429843</v>
      </c>
      <c r="F63" s="1">
        <v>736.35951684881036</v>
      </c>
      <c r="G63" s="1">
        <v>565.54459935115972</v>
      </c>
      <c r="H63" s="1">
        <v>519.44628620612798</v>
      </c>
      <c r="I63" s="1">
        <v>579.89918057126908</v>
      </c>
      <c r="J63" s="1">
        <v>219.62893222144129</v>
      </c>
      <c r="K63" s="1" t="s">
        <v>1721</v>
      </c>
      <c r="L63" s="1" t="s">
        <v>1721</v>
      </c>
      <c r="M63" s="1" t="s">
        <v>1721</v>
      </c>
      <c r="N63" s="1" t="s">
        <v>1721</v>
      </c>
      <c r="O63" s="1" t="s">
        <v>1721</v>
      </c>
      <c r="P63" s="1" t="s">
        <v>1721</v>
      </c>
      <c r="Q63" t="s">
        <v>98</v>
      </c>
      <c r="R63" t="s">
        <v>98</v>
      </c>
      <c r="T63" t="str">
        <f>IF(C63 = "","",C63&amp;" - UNIT "&amp;D63)</f>
        <v>Building 1 - UNIT 1107</v>
      </c>
      <c r="U63" s="1">
        <f>IFERROR(IF(C63="","",AVERAGE(E63:P63)),"")</f>
        <v>494.57373954551775</v>
      </c>
      <c r="V63">
        <v>53420</v>
      </c>
    </row>
    <row r="64" spans="1:22" x14ac:dyDescent="0.25">
      <c r="A64" t="s">
        <v>1711</v>
      </c>
      <c r="B64" t="s">
        <v>1722</v>
      </c>
      <c r="C64" t="s">
        <v>1722</v>
      </c>
      <c r="D64">
        <v>1108</v>
      </c>
      <c r="E64" s="1">
        <v>264.36331292105911</v>
      </c>
      <c r="F64" s="1">
        <v>224.43197281127743</v>
      </c>
      <c r="G64" s="1" t="s">
        <v>1721</v>
      </c>
      <c r="H64" s="1" t="s">
        <v>1721</v>
      </c>
      <c r="I64" s="1">
        <v>384.83366072068401</v>
      </c>
      <c r="J64" s="1">
        <v>830.0635708041932</v>
      </c>
      <c r="K64" s="1" t="s">
        <v>1721</v>
      </c>
      <c r="L64" s="1" t="s">
        <v>1721</v>
      </c>
      <c r="M64" s="1" t="s">
        <v>1721</v>
      </c>
      <c r="N64" s="1" t="s">
        <v>1721</v>
      </c>
      <c r="O64" s="1" t="s">
        <v>1721</v>
      </c>
      <c r="P64" s="1" t="s">
        <v>1721</v>
      </c>
      <c r="Q64" t="s">
        <v>18</v>
      </c>
      <c r="R64" t="s">
        <v>18</v>
      </c>
      <c r="T64" t="str">
        <f>IF(C64 = "","",C64&amp;" - UNIT "&amp;D64)</f>
        <v>Building 1 - UNIT 1108</v>
      </c>
      <c r="U64" s="1">
        <f>IFERROR(IF(C64="","",AVERAGE(E64:P64)),"")</f>
        <v>425.92312931430342</v>
      </c>
      <c r="V64">
        <v>53421</v>
      </c>
    </row>
    <row r="65" spans="1:22" x14ac:dyDescent="0.25">
      <c r="A65" t="s">
        <v>1711</v>
      </c>
      <c r="B65" t="s">
        <v>1722</v>
      </c>
      <c r="C65" t="s">
        <v>1722</v>
      </c>
      <c r="D65">
        <v>1201</v>
      </c>
      <c r="E65" s="1">
        <v>87.047897371412645</v>
      </c>
      <c r="F65" s="1">
        <v>335.99626578484606</v>
      </c>
      <c r="G65" s="1">
        <v>175.25938207551016</v>
      </c>
      <c r="H65" s="1">
        <v>311.57841202371964</v>
      </c>
      <c r="I65" s="1">
        <v>400.67049943676801</v>
      </c>
      <c r="J65" s="1">
        <v>195.14986789873984</v>
      </c>
      <c r="K65" s="1" t="s">
        <v>1721</v>
      </c>
      <c r="L65" s="1" t="s">
        <v>1721</v>
      </c>
      <c r="M65" s="1" t="s">
        <v>1721</v>
      </c>
      <c r="N65" s="1" t="s">
        <v>1721</v>
      </c>
      <c r="O65" s="1" t="s">
        <v>1721</v>
      </c>
      <c r="P65" s="1" t="s">
        <v>1721</v>
      </c>
      <c r="Q65" t="s">
        <v>18</v>
      </c>
      <c r="R65" t="s">
        <v>18</v>
      </c>
      <c r="T65" t="str">
        <f>IF(C65 = "","",C65&amp;" - UNIT "&amp;D65)</f>
        <v>Building 1 - UNIT 1201</v>
      </c>
      <c r="U65" s="1">
        <f>IFERROR(IF(C65="","",AVERAGE(E65:P65)),"")</f>
        <v>250.95038743183272</v>
      </c>
      <c r="V65">
        <v>53422</v>
      </c>
    </row>
    <row r="66" spans="1:22" x14ac:dyDescent="0.25">
      <c r="A66" t="s">
        <v>1711</v>
      </c>
      <c r="B66" t="s">
        <v>1722</v>
      </c>
      <c r="C66" t="s">
        <v>1722</v>
      </c>
      <c r="D66">
        <v>1202</v>
      </c>
      <c r="E66" s="1">
        <v>746.84657573607728</v>
      </c>
      <c r="F66" s="1">
        <v>703.57793682211093</v>
      </c>
      <c r="G66" s="1">
        <v>108.71534378404915</v>
      </c>
      <c r="H66" s="1" t="s">
        <v>1721</v>
      </c>
      <c r="I66" s="1" t="s">
        <v>1721</v>
      </c>
      <c r="J66" s="1">
        <v>553.28964937465935</v>
      </c>
      <c r="K66" s="1" t="s">
        <v>1721</v>
      </c>
      <c r="L66" s="1" t="s">
        <v>1721</v>
      </c>
      <c r="M66" s="1" t="s">
        <v>1721</v>
      </c>
      <c r="N66" s="1" t="s">
        <v>1721</v>
      </c>
      <c r="O66" s="1" t="s">
        <v>1721</v>
      </c>
      <c r="P66" s="1" t="s">
        <v>1721</v>
      </c>
      <c r="Q66" t="s">
        <v>98</v>
      </c>
      <c r="R66" t="s">
        <v>98</v>
      </c>
      <c r="T66" t="str">
        <f>IF(C66 = "","",C66&amp;" - UNIT "&amp;D66)</f>
        <v>Building 1 - UNIT 1202</v>
      </c>
      <c r="U66" s="1">
        <f>IFERROR(IF(C66="","",AVERAGE(E66:P66)),"")</f>
        <v>528.10737642922413</v>
      </c>
      <c r="V66">
        <v>52759</v>
      </c>
    </row>
    <row r="67" spans="1:22" x14ac:dyDescent="0.25">
      <c r="A67" t="s">
        <v>1711</v>
      </c>
      <c r="B67" t="s">
        <v>1722</v>
      </c>
      <c r="C67" t="s">
        <v>1722</v>
      </c>
      <c r="D67">
        <v>1203</v>
      </c>
      <c r="E67" s="1">
        <v>242.13603925419699</v>
      </c>
      <c r="F67" s="1">
        <v>62.42977568411478</v>
      </c>
      <c r="G67" s="1">
        <v>207.63816021087439</v>
      </c>
      <c r="H67" s="1">
        <v>16.053196622139783</v>
      </c>
      <c r="I67" s="1">
        <v>203.4995741746875</v>
      </c>
      <c r="J67" s="1">
        <v>292.66292303788197</v>
      </c>
      <c r="K67" s="1" t="s">
        <v>1721</v>
      </c>
      <c r="L67" s="1" t="s">
        <v>1721</v>
      </c>
      <c r="M67" s="1" t="s">
        <v>1721</v>
      </c>
      <c r="N67" s="1" t="s">
        <v>1721</v>
      </c>
      <c r="O67" s="1" t="s">
        <v>1721</v>
      </c>
      <c r="P67" s="1" t="s">
        <v>1721</v>
      </c>
      <c r="Q67" t="s">
        <v>1710</v>
      </c>
      <c r="R67" t="s">
        <v>2</v>
      </c>
      <c r="T67" t="str">
        <f>IF(C67 = "","",C67&amp;" - UNIT "&amp;D67)</f>
        <v>Building 1 - UNIT 1203</v>
      </c>
      <c r="U67" s="1">
        <f>IFERROR(IF(C67="","",AVERAGE(E67:P67)),"")</f>
        <v>170.73661149731592</v>
      </c>
      <c r="V67">
        <v>52760</v>
      </c>
    </row>
    <row r="68" spans="1:22" x14ac:dyDescent="0.25">
      <c r="A68" t="s">
        <v>1711</v>
      </c>
      <c r="B68" t="s">
        <v>1722</v>
      </c>
      <c r="C68" t="s">
        <v>1722</v>
      </c>
      <c r="D68">
        <v>1204</v>
      </c>
      <c r="E68" s="1">
        <v>318.34890557726504</v>
      </c>
      <c r="F68" s="1">
        <v>194.90239546738604</v>
      </c>
      <c r="G68" s="1">
        <v>480.38837118147063</v>
      </c>
      <c r="H68" s="1">
        <v>825.25485510008627</v>
      </c>
      <c r="I68" s="1">
        <v>382.91327102153269</v>
      </c>
      <c r="J68" s="1">
        <v>472.21917284725311</v>
      </c>
      <c r="K68" s="1" t="s">
        <v>1721</v>
      </c>
      <c r="L68" s="1" t="s">
        <v>1721</v>
      </c>
      <c r="M68" s="1" t="s">
        <v>1721</v>
      </c>
      <c r="N68" s="1" t="s">
        <v>1721</v>
      </c>
      <c r="O68" s="1" t="s">
        <v>1721</v>
      </c>
      <c r="P68" s="1" t="s">
        <v>1721</v>
      </c>
      <c r="Q68" t="s">
        <v>1710</v>
      </c>
      <c r="R68" t="s">
        <v>2</v>
      </c>
      <c r="T68" t="str">
        <f>IF(C68 = "","",C68&amp;" - UNIT "&amp;D68)</f>
        <v>Building 1 - UNIT 1204</v>
      </c>
      <c r="U68" s="1">
        <f>IFERROR(IF(C68="","",AVERAGE(E68:P68)),"")</f>
        <v>445.67116186583229</v>
      </c>
      <c r="V68">
        <v>53423</v>
      </c>
    </row>
    <row r="69" spans="1:22" x14ac:dyDescent="0.25">
      <c r="A69" t="s">
        <v>1711</v>
      </c>
      <c r="B69" t="s">
        <v>1722</v>
      </c>
      <c r="C69" t="s">
        <v>1722</v>
      </c>
      <c r="D69">
        <v>1205</v>
      </c>
      <c r="E69" s="1">
        <v>600.98453986169807</v>
      </c>
      <c r="F69" s="1">
        <v>224.86633672952914</v>
      </c>
      <c r="G69" s="1">
        <v>210.75574573948217</v>
      </c>
      <c r="H69" s="1">
        <v>155.35517400503701</v>
      </c>
      <c r="I69" s="1">
        <v>287.3066540490089</v>
      </c>
      <c r="J69" s="1">
        <v>306.1493168433899</v>
      </c>
      <c r="K69" s="1" t="s">
        <v>1721</v>
      </c>
      <c r="L69" s="1" t="s">
        <v>1721</v>
      </c>
      <c r="M69" s="1" t="s">
        <v>1721</v>
      </c>
      <c r="N69" s="1" t="s">
        <v>1721</v>
      </c>
      <c r="O69" s="1" t="s">
        <v>1721</v>
      </c>
      <c r="P69" s="1" t="s">
        <v>1721</v>
      </c>
      <c r="Q69" t="s">
        <v>1710</v>
      </c>
      <c r="R69" t="s">
        <v>2</v>
      </c>
      <c r="T69" t="str">
        <f>IF(C69 = "","",C69&amp;" - UNIT "&amp;D69)</f>
        <v>Building 1 - UNIT 1205</v>
      </c>
      <c r="U69" s="1">
        <f>IFERROR(IF(C69="","",AVERAGE(E69:P69)),"")</f>
        <v>297.56962787135757</v>
      </c>
      <c r="V69">
        <v>53424</v>
      </c>
    </row>
    <row r="70" spans="1:22" x14ac:dyDescent="0.25">
      <c r="A70" t="s">
        <v>1711</v>
      </c>
      <c r="B70" t="s">
        <v>1722</v>
      </c>
      <c r="C70" t="s">
        <v>1722</v>
      </c>
      <c r="D70">
        <v>1206</v>
      </c>
      <c r="E70" s="1">
        <v>131.79672413614873</v>
      </c>
      <c r="F70" s="1">
        <v>951.06470733161973</v>
      </c>
      <c r="G70" s="1">
        <v>490.96273761518205</v>
      </c>
      <c r="H70" s="1">
        <v>88.324457083781851</v>
      </c>
      <c r="I70" s="1">
        <v>545.461567228278</v>
      </c>
      <c r="J70" s="1">
        <v>609.13124745506047</v>
      </c>
      <c r="K70" s="1" t="s">
        <v>1721</v>
      </c>
      <c r="L70" s="1" t="s">
        <v>1721</v>
      </c>
      <c r="M70" s="1" t="s">
        <v>1721</v>
      </c>
      <c r="N70" s="1" t="s">
        <v>1721</v>
      </c>
      <c r="O70" s="1" t="s">
        <v>1721</v>
      </c>
      <c r="P70" s="1" t="s">
        <v>1721</v>
      </c>
      <c r="Q70" t="s">
        <v>1710</v>
      </c>
      <c r="R70" t="s">
        <v>2</v>
      </c>
      <c r="T70" t="str">
        <f>IF(C70 = "","",C70&amp;" - UNIT "&amp;D70)</f>
        <v>Building 1 - UNIT 1206</v>
      </c>
      <c r="U70" s="1">
        <f>IFERROR(IF(C70="","",AVERAGE(E70:P70)),"")</f>
        <v>469.45690680834514</v>
      </c>
      <c r="V70">
        <v>52761</v>
      </c>
    </row>
    <row r="71" spans="1:22" x14ac:dyDescent="0.25">
      <c r="A71" t="s">
        <v>1711</v>
      </c>
      <c r="B71" t="s">
        <v>1722</v>
      </c>
      <c r="C71" t="s">
        <v>1722</v>
      </c>
      <c r="D71">
        <v>1207</v>
      </c>
      <c r="E71" s="1">
        <v>352.71192153865536</v>
      </c>
      <c r="F71" s="1">
        <v>1908.3839470619919</v>
      </c>
      <c r="G71" s="1">
        <v>537.44451515098956</v>
      </c>
      <c r="H71" s="1">
        <v>365.98174538155121</v>
      </c>
      <c r="I71" s="1">
        <v>452.93541584243866</v>
      </c>
      <c r="J71" s="1">
        <v>1502.4457122015626</v>
      </c>
      <c r="K71" s="1" t="s">
        <v>1721</v>
      </c>
      <c r="L71" s="1" t="s">
        <v>1721</v>
      </c>
      <c r="M71" s="1" t="s">
        <v>1721</v>
      </c>
      <c r="N71" s="1" t="s">
        <v>1721</v>
      </c>
      <c r="O71" s="1" t="s">
        <v>1721</v>
      </c>
      <c r="P71" s="1" t="s">
        <v>1721</v>
      </c>
      <c r="Q71" t="s">
        <v>98</v>
      </c>
      <c r="R71" t="s">
        <v>98</v>
      </c>
      <c r="T71" t="str">
        <f>IF(C71 = "","",C71&amp;" - UNIT "&amp;D71)</f>
        <v>Building 1 - UNIT 1207</v>
      </c>
      <c r="U71" s="1">
        <f>IFERROR(IF(C71="","",AVERAGE(E71:P71)),"")</f>
        <v>853.3172095295314</v>
      </c>
      <c r="V71">
        <v>53425</v>
      </c>
    </row>
    <row r="72" spans="1:22" x14ac:dyDescent="0.25">
      <c r="A72" t="s">
        <v>1711</v>
      </c>
      <c r="B72" t="s">
        <v>1722</v>
      </c>
      <c r="C72" t="s">
        <v>1722</v>
      </c>
      <c r="D72">
        <v>1208</v>
      </c>
      <c r="E72" s="1">
        <v>8.9288250925361314</v>
      </c>
      <c r="F72" s="1">
        <v>-255.26597673212973</v>
      </c>
      <c r="G72" s="1" t="s">
        <v>1721</v>
      </c>
      <c r="H72" s="1" t="s">
        <v>1721</v>
      </c>
      <c r="I72" s="1">
        <v>701.39820470028246</v>
      </c>
      <c r="J72" s="1">
        <v>28.758936440167837</v>
      </c>
      <c r="K72" s="1" t="s">
        <v>1721</v>
      </c>
      <c r="L72" s="1" t="s">
        <v>1721</v>
      </c>
      <c r="M72" s="1" t="s">
        <v>1721</v>
      </c>
      <c r="N72" s="1" t="s">
        <v>1721</v>
      </c>
      <c r="O72" s="1" t="s">
        <v>1721</v>
      </c>
      <c r="P72" s="1" t="s">
        <v>1721</v>
      </c>
      <c r="Q72" t="s">
        <v>18</v>
      </c>
      <c r="R72" t="s">
        <v>18</v>
      </c>
      <c r="T72" t="str">
        <f>IF(C72 = "","",C72&amp;" - UNIT "&amp;D72)</f>
        <v>Building 1 - UNIT 1208</v>
      </c>
      <c r="U72" s="1">
        <f>IFERROR(IF(C72="","",AVERAGE(E72:P72)),"")</f>
        <v>120.95499737521418</v>
      </c>
      <c r="V72">
        <v>53426</v>
      </c>
    </row>
    <row r="73" spans="1:22" x14ac:dyDescent="0.25">
      <c r="A73" t="s">
        <v>1711</v>
      </c>
      <c r="B73" t="s">
        <v>1722</v>
      </c>
      <c r="C73" t="s">
        <v>1722</v>
      </c>
      <c r="D73">
        <v>1301</v>
      </c>
      <c r="E73" s="1">
        <v>153.74182228208466</v>
      </c>
      <c r="F73" s="1">
        <v>266.31693196169454</v>
      </c>
      <c r="G73" s="1">
        <v>251.74592294001346</v>
      </c>
      <c r="H73" s="1">
        <v>612.4146224282714</v>
      </c>
      <c r="I73" s="1">
        <v>180.78413266742908</v>
      </c>
      <c r="J73" s="1">
        <v>190.20752841237899</v>
      </c>
      <c r="K73" s="1" t="s">
        <v>1721</v>
      </c>
      <c r="L73" s="1" t="s">
        <v>1721</v>
      </c>
      <c r="M73" s="1" t="s">
        <v>1721</v>
      </c>
      <c r="N73" s="1" t="s">
        <v>1721</v>
      </c>
      <c r="O73" s="1" t="s">
        <v>1721</v>
      </c>
      <c r="P73" s="1" t="s">
        <v>1721</v>
      </c>
      <c r="Q73" t="s">
        <v>18</v>
      </c>
      <c r="R73" t="s">
        <v>18</v>
      </c>
      <c r="T73" t="str">
        <f>IF(C73 = "","",C73&amp;" - UNIT "&amp;D73)</f>
        <v>Building 1 - UNIT 1301</v>
      </c>
      <c r="U73" s="1">
        <f>IFERROR(IF(C73="","",AVERAGE(E73:P73)),"")</f>
        <v>275.86849344864532</v>
      </c>
      <c r="V73">
        <v>53427</v>
      </c>
    </row>
    <row r="74" spans="1:22" x14ac:dyDescent="0.25">
      <c r="A74" t="s">
        <v>1711</v>
      </c>
      <c r="B74" t="s">
        <v>1722</v>
      </c>
      <c r="C74" t="s">
        <v>1722</v>
      </c>
      <c r="D74">
        <v>1302</v>
      </c>
      <c r="E74" s="1">
        <v>166.06676464501896</v>
      </c>
      <c r="F74" s="1">
        <v>813.08533134481661</v>
      </c>
      <c r="G74" s="1">
        <v>612.70726020300037</v>
      </c>
      <c r="H74" s="1">
        <v>512.32364831182042</v>
      </c>
      <c r="I74" s="1">
        <v>1628.046224125573</v>
      </c>
      <c r="J74" s="1">
        <v>434.6392966828987</v>
      </c>
      <c r="K74" s="1" t="s">
        <v>1721</v>
      </c>
      <c r="L74" s="1" t="s">
        <v>1721</v>
      </c>
      <c r="M74" s="1" t="s">
        <v>1721</v>
      </c>
      <c r="N74" s="1" t="s">
        <v>1721</v>
      </c>
      <c r="O74" s="1" t="s">
        <v>1721</v>
      </c>
      <c r="P74" s="1" t="s">
        <v>1721</v>
      </c>
      <c r="Q74" t="s">
        <v>98</v>
      </c>
      <c r="R74" t="s">
        <v>98</v>
      </c>
      <c r="T74" t="str">
        <f>IF(C74 = "","",C74&amp;" - UNIT "&amp;D74)</f>
        <v>Building 1 - UNIT 1302</v>
      </c>
      <c r="U74" s="1">
        <f>IFERROR(IF(C74="","",AVERAGE(E74:P74)),"")</f>
        <v>694.47808755218796</v>
      </c>
      <c r="V74">
        <v>52762</v>
      </c>
    </row>
    <row r="75" spans="1:22" x14ac:dyDescent="0.25">
      <c r="A75" t="s">
        <v>1711</v>
      </c>
      <c r="B75" t="s">
        <v>1722</v>
      </c>
      <c r="C75" t="s">
        <v>1722</v>
      </c>
      <c r="D75">
        <v>1303</v>
      </c>
      <c r="E75" s="1">
        <v>938.26073761970997</v>
      </c>
      <c r="F75" s="1">
        <v>528.66233534278388</v>
      </c>
      <c r="G75" s="1">
        <v>267.3709427078569</v>
      </c>
      <c r="H75" s="1">
        <v>944.4769052618999</v>
      </c>
      <c r="I75" s="1">
        <v>328.78255165345013</v>
      </c>
      <c r="J75" s="1">
        <v>470.36534108936291</v>
      </c>
      <c r="K75" s="1" t="s">
        <v>1721</v>
      </c>
      <c r="L75" s="1" t="s">
        <v>1721</v>
      </c>
      <c r="M75" s="1" t="s">
        <v>1721</v>
      </c>
      <c r="N75" s="1" t="s">
        <v>1721</v>
      </c>
      <c r="O75" s="1" t="s">
        <v>1721</v>
      </c>
      <c r="P75" s="1" t="s">
        <v>1721</v>
      </c>
      <c r="Q75" t="s">
        <v>1710</v>
      </c>
      <c r="R75" t="s">
        <v>2</v>
      </c>
      <c r="T75" t="str">
        <f>IF(C75 = "","",C75&amp;" - UNIT "&amp;D75)</f>
        <v>Building 1 - UNIT 1303</v>
      </c>
      <c r="U75" s="1">
        <f>IFERROR(IF(C75="","",AVERAGE(E75:P75)),"")</f>
        <v>579.6531356125106</v>
      </c>
      <c r="V75">
        <v>52763</v>
      </c>
    </row>
    <row r="76" spans="1:22" x14ac:dyDescent="0.25">
      <c r="A76" t="s">
        <v>1711</v>
      </c>
      <c r="B76" t="s">
        <v>1722</v>
      </c>
      <c r="C76" t="s">
        <v>1722</v>
      </c>
      <c r="D76">
        <v>1304</v>
      </c>
      <c r="E76" s="1">
        <v>55.77864439043227</v>
      </c>
      <c r="F76" s="1">
        <v>982.45608792499809</v>
      </c>
      <c r="G76" s="1">
        <v>254.65817166537101</v>
      </c>
      <c r="H76" s="1">
        <v>269.46167699996852</v>
      </c>
      <c r="I76" s="1">
        <v>135.21197085938857</v>
      </c>
      <c r="J76" s="1">
        <v>752.08438308733935</v>
      </c>
      <c r="K76" s="1" t="s">
        <v>1721</v>
      </c>
      <c r="L76" s="1" t="s">
        <v>1721</v>
      </c>
      <c r="M76" s="1" t="s">
        <v>1721</v>
      </c>
      <c r="N76" s="1" t="s">
        <v>1721</v>
      </c>
      <c r="O76" s="1" t="s">
        <v>1721</v>
      </c>
      <c r="P76" s="1" t="s">
        <v>1721</v>
      </c>
      <c r="Q76" t="s">
        <v>1710</v>
      </c>
      <c r="R76" t="s">
        <v>2</v>
      </c>
      <c r="T76" t="str">
        <f>IF(C76 = "","",C76&amp;" - UNIT "&amp;D76)</f>
        <v>Building 1 - UNIT 1304</v>
      </c>
      <c r="U76" s="1">
        <f>IFERROR(IF(C76="","",AVERAGE(E76:P76)),"")</f>
        <v>408.2751558212496</v>
      </c>
      <c r="V76">
        <v>53428</v>
      </c>
    </row>
    <row r="77" spans="1:22" x14ac:dyDescent="0.25">
      <c r="A77" t="s">
        <v>1711</v>
      </c>
      <c r="B77" t="s">
        <v>1722</v>
      </c>
      <c r="C77" t="s">
        <v>1722</v>
      </c>
      <c r="D77">
        <v>1305</v>
      </c>
      <c r="E77" s="1">
        <v>72.638521246794042</v>
      </c>
      <c r="F77" s="1">
        <v>547.13829432420414</v>
      </c>
      <c r="G77" s="1">
        <v>633.18966603322519</v>
      </c>
      <c r="H77" s="1">
        <v>528.81644947392863</v>
      </c>
      <c r="I77" s="1">
        <v>273.24103891920811</v>
      </c>
      <c r="J77" s="1">
        <v>474.26898156272239</v>
      </c>
      <c r="K77" s="1" t="s">
        <v>1721</v>
      </c>
      <c r="L77" s="1" t="s">
        <v>1721</v>
      </c>
      <c r="M77" s="1" t="s">
        <v>1721</v>
      </c>
      <c r="N77" s="1" t="s">
        <v>1721</v>
      </c>
      <c r="O77" s="1" t="s">
        <v>1721</v>
      </c>
      <c r="P77" s="1" t="s">
        <v>1721</v>
      </c>
      <c r="Q77" t="s">
        <v>1710</v>
      </c>
      <c r="R77" t="s">
        <v>2</v>
      </c>
      <c r="T77" t="str">
        <f>IF(C77 = "","",C77&amp;" - UNIT "&amp;D77)</f>
        <v>Building 1 - UNIT 1305</v>
      </c>
      <c r="U77" s="1">
        <f>IFERROR(IF(C77="","",AVERAGE(E77:P77)),"")</f>
        <v>421.54882526001376</v>
      </c>
      <c r="V77">
        <v>53429</v>
      </c>
    </row>
    <row r="78" spans="1:22" x14ac:dyDescent="0.25">
      <c r="A78" t="s">
        <v>1711</v>
      </c>
      <c r="B78" t="s">
        <v>1722</v>
      </c>
      <c r="C78" t="s">
        <v>1722</v>
      </c>
      <c r="D78">
        <v>1306</v>
      </c>
      <c r="E78" s="1">
        <v>197.71758085236581</v>
      </c>
      <c r="F78" s="1">
        <v>819.30580898507617</v>
      </c>
      <c r="G78" s="1">
        <v>231.55655995214315</v>
      </c>
      <c r="H78" s="1">
        <v>865.44284701318395</v>
      </c>
      <c r="I78" s="1">
        <v>1128.9034256175371</v>
      </c>
      <c r="J78" s="1">
        <v>250.5887955883714</v>
      </c>
      <c r="K78" s="1" t="s">
        <v>1721</v>
      </c>
      <c r="L78" s="1" t="s">
        <v>1721</v>
      </c>
      <c r="M78" s="1" t="s">
        <v>1721</v>
      </c>
      <c r="N78" s="1" t="s">
        <v>1721</v>
      </c>
      <c r="O78" s="1" t="s">
        <v>1721</v>
      </c>
      <c r="P78" s="1" t="s">
        <v>1721</v>
      </c>
      <c r="Q78" t="s">
        <v>1710</v>
      </c>
      <c r="R78" t="s">
        <v>2</v>
      </c>
      <c r="T78" t="str">
        <f>IF(C78 = "","",C78&amp;" - UNIT "&amp;D78)</f>
        <v>Building 1 - UNIT 1306</v>
      </c>
      <c r="U78" s="1">
        <f>IFERROR(IF(C78="","",AVERAGE(E78:P78)),"")</f>
        <v>582.25250300144614</v>
      </c>
      <c r="V78">
        <v>52764</v>
      </c>
    </row>
    <row r="79" spans="1:22" x14ac:dyDescent="0.25">
      <c r="A79" t="s">
        <v>1711</v>
      </c>
      <c r="B79" t="s">
        <v>1722</v>
      </c>
      <c r="C79" t="s">
        <v>1722</v>
      </c>
      <c r="D79">
        <v>1307</v>
      </c>
      <c r="E79" s="1">
        <v>1463.3373963255285</v>
      </c>
      <c r="F79" s="1">
        <v>400.35987531592673</v>
      </c>
      <c r="G79" s="1">
        <v>91.134780850868566</v>
      </c>
      <c r="H79" s="1">
        <v>286.35468380886522</v>
      </c>
      <c r="I79" s="1">
        <v>236.04486906019744</v>
      </c>
      <c r="J79" s="1">
        <v>1642.9396062105775</v>
      </c>
      <c r="K79" s="1" t="s">
        <v>1721</v>
      </c>
      <c r="L79" s="1" t="s">
        <v>1721</v>
      </c>
      <c r="M79" s="1" t="s">
        <v>1721</v>
      </c>
      <c r="N79" s="1" t="s">
        <v>1721</v>
      </c>
      <c r="O79" s="1" t="s">
        <v>1721</v>
      </c>
      <c r="P79" s="1" t="s">
        <v>1721</v>
      </c>
      <c r="Q79" t="s">
        <v>98</v>
      </c>
      <c r="R79" t="s">
        <v>98</v>
      </c>
      <c r="T79" t="str">
        <f>IF(C79 = "","",C79&amp;" - UNIT "&amp;D79)</f>
        <v>Building 1 - UNIT 1307</v>
      </c>
      <c r="U79" s="1">
        <f>IFERROR(IF(C79="","",AVERAGE(E79:P79)),"")</f>
        <v>686.69520192866059</v>
      </c>
      <c r="V79">
        <v>53430</v>
      </c>
    </row>
    <row r="80" spans="1:22" x14ac:dyDescent="0.25">
      <c r="A80" t="s">
        <v>1711</v>
      </c>
      <c r="B80" t="s">
        <v>1722</v>
      </c>
      <c r="C80" t="s">
        <v>1722</v>
      </c>
      <c r="D80">
        <v>1308</v>
      </c>
      <c r="E80" s="1">
        <v>452.65659065220115</v>
      </c>
      <c r="F80" s="1">
        <v>-35.685388176905057</v>
      </c>
      <c r="G80" s="1">
        <v>938.84099482233864</v>
      </c>
      <c r="H80" s="1">
        <v>132.94883195135819</v>
      </c>
      <c r="I80" s="1">
        <v>0.84781215437140234</v>
      </c>
      <c r="J80" s="1">
        <v>334.2994568369042</v>
      </c>
      <c r="K80" s="1" t="s">
        <v>1721</v>
      </c>
      <c r="L80" s="1" t="s">
        <v>1721</v>
      </c>
      <c r="M80" s="1" t="s">
        <v>1721</v>
      </c>
      <c r="N80" s="1" t="s">
        <v>1721</v>
      </c>
      <c r="O80" s="1" t="s">
        <v>1721</v>
      </c>
      <c r="P80" s="1" t="s">
        <v>1721</v>
      </c>
      <c r="Q80" t="s">
        <v>18</v>
      </c>
      <c r="R80" t="s">
        <v>18</v>
      </c>
      <c r="T80" t="str">
        <f>IF(C80 = "","",C80&amp;" - UNIT "&amp;D80)</f>
        <v>Building 1 - UNIT 1308</v>
      </c>
      <c r="U80" s="1">
        <f>IFERROR(IF(C80="","",AVERAGE(E80:P80)),"")</f>
        <v>303.98471637337809</v>
      </c>
      <c r="V80">
        <v>53431</v>
      </c>
    </row>
    <row r="81" spans="1:22" x14ac:dyDescent="0.25">
      <c r="A81" t="s">
        <v>1711</v>
      </c>
      <c r="B81" t="s">
        <v>1722</v>
      </c>
      <c r="C81" t="s">
        <v>1722</v>
      </c>
      <c r="D81">
        <v>1401</v>
      </c>
      <c r="E81" s="1">
        <v>302.95798252558779</v>
      </c>
      <c r="F81" s="1">
        <v>206.05469957099575</v>
      </c>
      <c r="G81" s="1">
        <v>399.41991972201299</v>
      </c>
      <c r="H81" s="1">
        <v>205.14604697817535</v>
      </c>
      <c r="I81" s="1">
        <v>216.96949146134193</v>
      </c>
      <c r="J81" s="1">
        <v>515.15781746791095</v>
      </c>
      <c r="K81" s="1" t="s">
        <v>1721</v>
      </c>
      <c r="L81" s="1" t="s">
        <v>1721</v>
      </c>
      <c r="M81" s="1" t="s">
        <v>1721</v>
      </c>
      <c r="N81" s="1" t="s">
        <v>1721</v>
      </c>
      <c r="O81" s="1" t="s">
        <v>1721</v>
      </c>
      <c r="P81" s="1" t="s">
        <v>1721</v>
      </c>
      <c r="Q81" t="s">
        <v>18</v>
      </c>
      <c r="R81" t="s">
        <v>18</v>
      </c>
      <c r="T81" t="str">
        <f>IF(C81 = "","",C81&amp;" - UNIT "&amp;D81)</f>
        <v>Building 1 - UNIT 1401</v>
      </c>
      <c r="U81" s="1">
        <f>IFERROR(IF(C81="","",AVERAGE(E81:P81)),"")</f>
        <v>307.61765962100412</v>
      </c>
      <c r="V81">
        <v>54806</v>
      </c>
    </row>
    <row r="82" spans="1:22" x14ac:dyDescent="0.25">
      <c r="A82" t="s">
        <v>1711</v>
      </c>
      <c r="B82" t="s">
        <v>1722</v>
      </c>
      <c r="C82" t="s">
        <v>1722</v>
      </c>
      <c r="D82">
        <v>1402</v>
      </c>
      <c r="E82" s="1">
        <v>723.9877132067171</v>
      </c>
      <c r="F82" s="1">
        <v>788.52180616441183</v>
      </c>
      <c r="G82" s="1">
        <v>440.31812050662086</v>
      </c>
      <c r="H82" s="1">
        <v>540.3797195714543</v>
      </c>
      <c r="I82" s="1" t="s">
        <v>1721</v>
      </c>
      <c r="J82" s="1">
        <v>849.49333704715377</v>
      </c>
      <c r="K82" s="1" t="s">
        <v>1721</v>
      </c>
      <c r="L82" s="1" t="s">
        <v>1721</v>
      </c>
      <c r="M82" s="1" t="s">
        <v>1721</v>
      </c>
      <c r="N82" s="1" t="s">
        <v>1721</v>
      </c>
      <c r="O82" s="1" t="s">
        <v>1721</v>
      </c>
      <c r="P82" s="1" t="s">
        <v>1721</v>
      </c>
      <c r="Q82" t="s">
        <v>98</v>
      </c>
      <c r="R82" t="s">
        <v>98</v>
      </c>
      <c r="T82" t="str">
        <f>IF(C82 = "","",C82&amp;" - UNIT "&amp;D82)</f>
        <v>Building 1 - UNIT 1402</v>
      </c>
      <c r="U82" s="1">
        <f>IFERROR(IF(C82="","",AVERAGE(E82:P82)),"")</f>
        <v>668.54013929927146</v>
      </c>
      <c r="V82">
        <v>52765</v>
      </c>
    </row>
    <row r="83" spans="1:22" x14ac:dyDescent="0.25">
      <c r="A83" t="s">
        <v>1711</v>
      </c>
      <c r="B83" t="s">
        <v>1722</v>
      </c>
      <c r="C83" t="s">
        <v>1722</v>
      </c>
      <c r="D83">
        <v>1403</v>
      </c>
      <c r="E83" s="1">
        <v>327.5189849390041</v>
      </c>
      <c r="F83" s="1">
        <v>525.25714929264848</v>
      </c>
      <c r="G83" s="1">
        <v>284.57615085200314</v>
      </c>
      <c r="H83" s="1">
        <v>663.39269616368983</v>
      </c>
      <c r="I83" s="1">
        <v>281.89708582108597</v>
      </c>
      <c r="J83" s="1">
        <v>513.9180681447757</v>
      </c>
      <c r="K83" s="1" t="s">
        <v>1721</v>
      </c>
      <c r="L83" s="1" t="s">
        <v>1721</v>
      </c>
      <c r="M83" s="1" t="s">
        <v>1721</v>
      </c>
      <c r="N83" s="1" t="s">
        <v>1721</v>
      </c>
      <c r="O83" s="1" t="s">
        <v>1721</v>
      </c>
      <c r="P83" s="1" t="s">
        <v>1721</v>
      </c>
      <c r="Q83" t="s">
        <v>1710</v>
      </c>
      <c r="R83" t="s">
        <v>2</v>
      </c>
      <c r="T83" t="str">
        <f>IF(C83 = "","",C83&amp;" - UNIT "&amp;D83)</f>
        <v>Building 1 - UNIT 1403</v>
      </c>
      <c r="U83" s="1">
        <f>IFERROR(IF(C83="","",AVERAGE(E83:P83)),"")</f>
        <v>432.76002253553452</v>
      </c>
      <c r="V83">
        <v>52766</v>
      </c>
    </row>
    <row r="84" spans="1:22" x14ac:dyDescent="0.25">
      <c r="A84" t="s">
        <v>1711</v>
      </c>
      <c r="B84" t="s">
        <v>1722</v>
      </c>
      <c r="C84" t="s">
        <v>1722</v>
      </c>
      <c r="D84">
        <v>1404</v>
      </c>
      <c r="E84" s="1">
        <v>237.39635362336355</v>
      </c>
      <c r="F84" s="1">
        <v>-63.371314987761899</v>
      </c>
      <c r="G84" s="1">
        <v>714.11817450049682</v>
      </c>
      <c r="H84" s="1">
        <v>287.92267641061898</v>
      </c>
      <c r="I84" s="1">
        <v>649.94330357420949</v>
      </c>
      <c r="J84" s="1">
        <v>733.75501463396449</v>
      </c>
      <c r="K84" s="1" t="s">
        <v>1721</v>
      </c>
      <c r="L84" s="1" t="s">
        <v>1721</v>
      </c>
      <c r="M84" s="1" t="s">
        <v>1721</v>
      </c>
      <c r="N84" s="1" t="s">
        <v>1721</v>
      </c>
      <c r="O84" s="1" t="s">
        <v>1721</v>
      </c>
      <c r="P84" s="1" t="s">
        <v>1721</v>
      </c>
      <c r="Q84" t="s">
        <v>1710</v>
      </c>
      <c r="R84" t="s">
        <v>2</v>
      </c>
      <c r="T84" t="str">
        <f>IF(C84 = "","",C84&amp;" - UNIT "&amp;D84)</f>
        <v>Building 1 - UNIT 1404</v>
      </c>
      <c r="U84" s="1">
        <f>IFERROR(IF(C84="","",AVERAGE(E84:P84)),"")</f>
        <v>426.62736795914861</v>
      </c>
      <c r="V84">
        <v>54807</v>
      </c>
    </row>
    <row r="85" spans="1:22" x14ac:dyDescent="0.25">
      <c r="A85" t="s">
        <v>1711</v>
      </c>
      <c r="B85" t="s">
        <v>1722</v>
      </c>
      <c r="C85" t="s">
        <v>1722</v>
      </c>
      <c r="D85">
        <v>1405</v>
      </c>
      <c r="E85" s="1" t="s">
        <v>1721</v>
      </c>
      <c r="F85" s="1" t="s">
        <v>1721</v>
      </c>
      <c r="G85" s="1" t="s">
        <v>1721</v>
      </c>
      <c r="H85" s="1" t="s">
        <v>1721</v>
      </c>
      <c r="I85" s="1" t="s">
        <v>1721</v>
      </c>
      <c r="J85" s="1" t="s">
        <v>1721</v>
      </c>
      <c r="K85" s="1" t="s">
        <v>1721</v>
      </c>
      <c r="L85" s="1" t="s">
        <v>1721</v>
      </c>
      <c r="M85" s="1" t="s">
        <v>1721</v>
      </c>
      <c r="N85" s="1" t="s">
        <v>1721</v>
      </c>
      <c r="O85" s="1" t="s">
        <v>1721</v>
      </c>
      <c r="P85" s="1" t="s">
        <v>1721</v>
      </c>
      <c r="Q85" t="s">
        <v>1710</v>
      </c>
      <c r="R85" t="s">
        <v>2</v>
      </c>
      <c r="T85" t="str">
        <f>IF(C85 = "","",C85&amp;" - UNIT "&amp;D85)</f>
        <v>Building 1 - UNIT 1405</v>
      </c>
      <c r="U85" s="1" t="str">
        <f>IFERROR(IF(C85="","",AVERAGE(E85:P85)),"")</f>
        <v/>
      </c>
      <c r="V85">
        <v>0</v>
      </c>
    </row>
    <row r="86" spans="1:22" x14ac:dyDescent="0.25">
      <c r="A86" t="s">
        <v>1711</v>
      </c>
      <c r="B86" t="s">
        <v>1722</v>
      </c>
      <c r="C86" t="s">
        <v>1722</v>
      </c>
      <c r="D86">
        <v>1406</v>
      </c>
      <c r="E86" s="1">
        <v>581.40107544573755</v>
      </c>
      <c r="F86" s="1">
        <v>494.04431927750147</v>
      </c>
      <c r="G86" s="1">
        <v>194.83463885086573</v>
      </c>
      <c r="H86" s="1">
        <v>13.985518033406342</v>
      </c>
      <c r="I86" s="1">
        <v>69.101354501371191</v>
      </c>
      <c r="J86" s="1">
        <v>514.52146321264161</v>
      </c>
      <c r="K86" s="1" t="s">
        <v>1721</v>
      </c>
      <c r="L86" s="1" t="s">
        <v>1721</v>
      </c>
      <c r="M86" s="1" t="s">
        <v>1721</v>
      </c>
      <c r="N86" s="1" t="s">
        <v>1721</v>
      </c>
      <c r="O86" s="1" t="s">
        <v>1721</v>
      </c>
      <c r="P86" s="1" t="s">
        <v>1721</v>
      </c>
      <c r="Q86" t="s">
        <v>1710</v>
      </c>
      <c r="R86" t="s">
        <v>2</v>
      </c>
      <c r="T86" t="str">
        <f>IF(C86 = "","",C86&amp;" - UNIT "&amp;D86)</f>
        <v>Building 1 - UNIT 1406</v>
      </c>
      <c r="U86" s="1">
        <f>IFERROR(IF(C86="","",AVERAGE(E86:P86)),"")</f>
        <v>311.31472822025398</v>
      </c>
      <c r="V86">
        <v>52767</v>
      </c>
    </row>
    <row r="87" spans="1:22" x14ac:dyDescent="0.25">
      <c r="A87" t="s">
        <v>1711</v>
      </c>
      <c r="B87" t="s">
        <v>1722</v>
      </c>
      <c r="C87" t="s">
        <v>1722</v>
      </c>
      <c r="D87">
        <v>1407</v>
      </c>
      <c r="E87" s="1">
        <v>2.5185593109089948</v>
      </c>
      <c r="F87" s="1">
        <v>562.97455606921255</v>
      </c>
      <c r="G87" s="1">
        <v>241.89530696347697</v>
      </c>
      <c r="H87" s="1">
        <v>903.59605026781685</v>
      </c>
      <c r="I87" s="1">
        <v>466.15997410197707</v>
      </c>
      <c r="J87" s="1">
        <v>396.8994738966129</v>
      </c>
      <c r="K87" s="1" t="s">
        <v>1721</v>
      </c>
      <c r="L87" s="1" t="s">
        <v>1721</v>
      </c>
      <c r="M87" s="1" t="s">
        <v>1721</v>
      </c>
      <c r="N87" s="1" t="s">
        <v>1721</v>
      </c>
      <c r="O87" s="1" t="s">
        <v>1721</v>
      </c>
      <c r="P87" s="1" t="s">
        <v>1721</v>
      </c>
      <c r="Q87" t="s">
        <v>98</v>
      </c>
      <c r="R87" t="s">
        <v>98</v>
      </c>
      <c r="T87" t="str">
        <f>IF(C87 = "","",C87&amp;" - UNIT "&amp;D87)</f>
        <v>Building 1 - UNIT 1407</v>
      </c>
      <c r="U87" s="1">
        <f>IFERROR(IF(C87="","",AVERAGE(E87:P87)),"")</f>
        <v>429.00732010166757</v>
      </c>
      <c r="V87">
        <v>53432</v>
      </c>
    </row>
    <row r="88" spans="1:22" x14ac:dyDescent="0.25">
      <c r="A88" t="s">
        <v>1711</v>
      </c>
      <c r="B88" t="s">
        <v>1722</v>
      </c>
      <c r="C88" t="s">
        <v>1722</v>
      </c>
      <c r="D88">
        <v>1408</v>
      </c>
      <c r="E88" s="1">
        <v>216.39508717879002</v>
      </c>
      <c r="F88" s="1">
        <v>298.12910565852394</v>
      </c>
      <c r="G88" s="1">
        <v>303.32006476527278</v>
      </c>
      <c r="H88" s="1">
        <v>456.97955774786675</v>
      </c>
      <c r="I88" s="1">
        <v>416.42111112772398</v>
      </c>
      <c r="J88" s="1">
        <v>165.46728039365874</v>
      </c>
      <c r="K88" s="1" t="s">
        <v>1721</v>
      </c>
      <c r="L88" s="1" t="s">
        <v>1721</v>
      </c>
      <c r="M88" s="1" t="s">
        <v>1721</v>
      </c>
      <c r="N88" s="1" t="s">
        <v>1721</v>
      </c>
      <c r="O88" s="1" t="s">
        <v>1721</v>
      </c>
      <c r="P88" s="1" t="s">
        <v>1721</v>
      </c>
      <c r="Q88" t="s">
        <v>18</v>
      </c>
      <c r="R88" t="s">
        <v>18</v>
      </c>
      <c r="T88" t="str">
        <f>IF(C88 = "","",C88&amp;" - UNIT "&amp;D88)</f>
        <v>Building 1 - UNIT 1408</v>
      </c>
      <c r="U88" s="1">
        <f>IFERROR(IF(C88="","",AVERAGE(E88:P88)),"")</f>
        <v>309.4520344786394</v>
      </c>
      <c r="V88">
        <v>54809</v>
      </c>
    </row>
    <row r="89" spans="1:22" x14ac:dyDescent="0.25">
      <c r="A89" t="s">
        <v>1711</v>
      </c>
      <c r="B89" t="s">
        <v>1722</v>
      </c>
      <c r="C89" t="s">
        <v>1722</v>
      </c>
      <c r="D89">
        <v>1501</v>
      </c>
      <c r="E89" s="1">
        <v>178.78563372525474</v>
      </c>
      <c r="F89" s="1">
        <v>-235.54524926098782</v>
      </c>
      <c r="G89" s="1" t="s">
        <v>1721</v>
      </c>
      <c r="H89" s="1" t="s">
        <v>1721</v>
      </c>
      <c r="I89" s="1">
        <v>40.653985507737687</v>
      </c>
      <c r="J89" s="1">
        <v>134.04455213973714</v>
      </c>
      <c r="K89" s="1" t="s">
        <v>1721</v>
      </c>
      <c r="L89" s="1" t="s">
        <v>1721</v>
      </c>
      <c r="M89" s="1" t="s">
        <v>1721</v>
      </c>
      <c r="N89" s="1" t="s">
        <v>1721</v>
      </c>
      <c r="O89" s="1" t="s">
        <v>1721</v>
      </c>
      <c r="P89" s="1" t="s">
        <v>1721</v>
      </c>
      <c r="Q89" t="s">
        <v>18</v>
      </c>
      <c r="R89" t="s">
        <v>18</v>
      </c>
      <c r="T89" t="str">
        <f>IF(C89 = "","",C89&amp;" - UNIT "&amp;D89)</f>
        <v>Building 1 - UNIT 1501</v>
      </c>
      <c r="U89" s="1">
        <f>IFERROR(IF(C89="","",AVERAGE(E89:P89)),"")</f>
        <v>29.484730527935437</v>
      </c>
      <c r="V89">
        <v>53433</v>
      </c>
    </row>
    <row r="90" spans="1:22" x14ac:dyDescent="0.25">
      <c r="A90" t="s">
        <v>1711</v>
      </c>
      <c r="B90" t="s">
        <v>1722</v>
      </c>
      <c r="C90" t="s">
        <v>1722</v>
      </c>
      <c r="D90">
        <v>1502</v>
      </c>
      <c r="E90" s="1">
        <v>1442.2609839204306</v>
      </c>
      <c r="F90" s="1">
        <v>27.856732029591633</v>
      </c>
      <c r="G90" s="1">
        <v>1438.1087353199739</v>
      </c>
      <c r="H90" s="1">
        <v>1011.4920672151474</v>
      </c>
      <c r="I90" s="1">
        <v>963.2344309478226</v>
      </c>
      <c r="J90" s="1">
        <v>1116.5225405948152</v>
      </c>
      <c r="K90" s="1" t="s">
        <v>1721</v>
      </c>
      <c r="L90" s="1" t="s">
        <v>1721</v>
      </c>
      <c r="M90" s="1" t="s">
        <v>1721</v>
      </c>
      <c r="N90" s="1" t="s">
        <v>1721</v>
      </c>
      <c r="O90" s="1" t="s">
        <v>1721</v>
      </c>
      <c r="P90" s="1" t="s">
        <v>1721</v>
      </c>
      <c r="Q90" t="s">
        <v>98</v>
      </c>
      <c r="R90" t="s">
        <v>98</v>
      </c>
      <c r="T90" t="str">
        <f>IF(C90 = "","",C90&amp;" - UNIT "&amp;D90)</f>
        <v>Building 1 - UNIT 1502</v>
      </c>
      <c r="U90" s="1">
        <f>IFERROR(IF(C90="","",AVERAGE(E90:P90)),"")</f>
        <v>999.91258167129683</v>
      </c>
      <c r="V90">
        <v>52768</v>
      </c>
    </row>
    <row r="91" spans="1:22" x14ac:dyDescent="0.25">
      <c r="A91" t="s">
        <v>1711</v>
      </c>
      <c r="B91" t="s">
        <v>1722</v>
      </c>
      <c r="C91" t="s">
        <v>1722</v>
      </c>
      <c r="D91">
        <v>1503</v>
      </c>
      <c r="E91" s="1">
        <v>1087.3309585539914</v>
      </c>
      <c r="F91" s="1">
        <v>430.7984828968182</v>
      </c>
      <c r="G91" s="1">
        <v>611.85375506238483</v>
      </c>
      <c r="H91" s="1">
        <v>51.342363235164932</v>
      </c>
      <c r="I91" s="1">
        <v>772.42346373151076</v>
      </c>
      <c r="J91" s="1">
        <v>918.00686465550677</v>
      </c>
      <c r="K91" s="1" t="s">
        <v>1721</v>
      </c>
      <c r="L91" s="1" t="s">
        <v>1721</v>
      </c>
      <c r="M91" s="1" t="s">
        <v>1721</v>
      </c>
      <c r="N91" s="1" t="s">
        <v>1721</v>
      </c>
      <c r="O91" s="1" t="s">
        <v>1721</v>
      </c>
      <c r="P91" s="1" t="s">
        <v>1721</v>
      </c>
      <c r="Q91" t="s">
        <v>1710</v>
      </c>
      <c r="R91" t="s">
        <v>2</v>
      </c>
      <c r="T91" t="str">
        <f>IF(C91 = "","",C91&amp;" - UNIT "&amp;D91)</f>
        <v>Building 1 - UNIT 1503</v>
      </c>
      <c r="U91" s="1">
        <f>IFERROR(IF(C91="","",AVERAGE(E91:P91)),"")</f>
        <v>645.29264802256284</v>
      </c>
      <c r="V91">
        <v>52769</v>
      </c>
    </row>
    <row r="92" spans="1:22" x14ac:dyDescent="0.25">
      <c r="A92" t="s">
        <v>1711</v>
      </c>
      <c r="B92" t="s">
        <v>1722</v>
      </c>
      <c r="C92" t="s">
        <v>1722</v>
      </c>
      <c r="D92">
        <v>1504</v>
      </c>
      <c r="E92" s="1">
        <v>471.93465198677148</v>
      </c>
      <c r="F92" s="1">
        <v>570.24034771921754</v>
      </c>
      <c r="G92" s="1">
        <v>549.63406113613928</v>
      </c>
      <c r="H92" s="1">
        <v>339.97765559253486</v>
      </c>
      <c r="I92" s="1">
        <v>171.99754795642781</v>
      </c>
      <c r="J92" s="1">
        <v>575.90598408674282</v>
      </c>
      <c r="K92" s="1" t="s">
        <v>1721</v>
      </c>
      <c r="L92" s="1" t="s">
        <v>1721</v>
      </c>
      <c r="M92" s="1" t="s">
        <v>1721</v>
      </c>
      <c r="N92" s="1" t="s">
        <v>1721</v>
      </c>
      <c r="O92" s="1" t="s">
        <v>1721</v>
      </c>
      <c r="P92" s="1" t="s">
        <v>1721</v>
      </c>
      <c r="Q92" t="s">
        <v>1710</v>
      </c>
      <c r="R92" t="s">
        <v>2</v>
      </c>
      <c r="T92" t="str">
        <f>IF(C92 = "","",C92&amp;" - UNIT "&amp;D92)</f>
        <v>Building 1 - UNIT 1504</v>
      </c>
      <c r="U92" s="1">
        <f>IFERROR(IF(C92="","",AVERAGE(E92:P92)),"")</f>
        <v>446.61504141297229</v>
      </c>
      <c r="V92">
        <v>53434</v>
      </c>
    </row>
    <row r="93" spans="1:22" x14ac:dyDescent="0.25">
      <c r="A93" t="s">
        <v>1711</v>
      </c>
      <c r="B93" t="s">
        <v>1722</v>
      </c>
      <c r="C93" t="s">
        <v>1722</v>
      </c>
      <c r="D93">
        <v>1505</v>
      </c>
      <c r="E93" s="1">
        <v>537.57149089971369</v>
      </c>
      <c r="F93" s="1">
        <v>548.21779890968332</v>
      </c>
      <c r="G93" s="1">
        <v>481.39787737142109</v>
      </c>
      <c r="H93" s="1">
        <v>317.02474582857593</v>
      </c>
      <c r="I93" s="1">
        <v>128.5747844296107</v>
      </c>
      <c r="J93" s="1">
        <v>168.15493752033368</v>
      </c>
      <c r="K93" s="1" t="s">
        <v>1721</v>
      </c>
      <c r="L93" s="1" t="s">
        <v>1721</v>
      </c>
      <c r="M93" s="1" t="s">
        <v>1721</v>
      </c>
      <c r="N93" s="1" t="s">
        <v>1721</v>
      </c>
      <c r="O93" s="1" t="s">
        <v>1721</v>
      </c>
      <c r="P93" s="1" t="s">
        <v>1721</v>
      </c>
      <c r="Q93" t="s">
        <v>1710</v>
      </c>
      <c r="R93" t="s">
        <v>2</v>
      </c>
      <c r="T93" t="str">
        <f>IF(C93 = "","",C93&amp;" - UNIT "&amp;D93)</f>
        <v>Building 1 - UNIT 1505</v>
      </c>
      <c r="U93" s="1">
        <f>IFERROR(IF(C93="","",AVERAGE(E93:P93)),"")</f>
        <v>363.49027249322307</v>
      </c>
      <c r="V93">
        <v>53435</v>
      </c>
    </row>
    <row r="94" spans="1:22" x14ac:dyDescent="0.25">
      <c r="A94" t="s">
        <v>1711</v>
      </c>
      <c r="B94" t="s">
        <v>1722</v>
      </c>
      <c r="C94" t="s">
        <v>1722</v>
      </c>
      <c r="D94">
        <v>1506</v>
      </c>
      <c r="E94" s="1">
        <v>345.2689792782204</v>
      </c>
      <c r="F94" s="1">
        <v>138.04971851245259</v>
      </c>
      <c r="G94" s="1">
        <v>200.45749420566395</v>
      </c>
      <c r="H94" s="1">
        <v>36.727044050394952</v>
      </c>
      <c r="I94" s="1">
        <v>120.80099284933323</v>
      </c>
      <c r="J94" s="1">
        <v>8.6208762588593348</v>
      </c>
      <c r="K94" s="1" t="s">
        <v>1721</v>
      </c>
      <c r="L94" s="1" t="s">
        <v>1721</v>
      </c>
      <c r="M94" s="1" t="s">
        <v>1721</v>
      </c>
      <c r="N94" s="1" t="s">
        <v>1721</v>
      </c>
      <c r="O94" s="1" t="s">
        <v>1721</v>
      </c>
      <c r="P94" s="1" t="s">
        <v>1721</v>
      </c>
      <c r="Q94" t="s">
        <v>1710</v>
      </c>
      <c r="R94" t="s">
        <v>2</v>
      </c>
      <c r="T94" t="str">
        <f>IF(C94 = "","",C94&amp;" - UNIT "&amp;D94)</f>
        <v>Building 1 - UNIT 1506</v>
      </c>
      <c r="U94" s="1">
        <f>IFERROR(IF(C94="","",AVERAGE(E94:P94)),"")</f>
        <v>141.65418419248741</v>
      </c>
      <c r="V94">
        <v>52770</v>
      </c>
    </row>
    <row r="95" spans="1:22" x14ac:dyDescent="0.25">
      <c r="A95" t="s">
        <v>1711</v>
      </c>
      <c r="B95" t="s">
        <v>1722</v>
      </c>
      <c r="C95" t="s">
        <v>1722</v>
      </c>
      <c r="D95">
        <v>1507</v>
      </c>
      <c r="E95" s="1">
        <v>186.11674576652672</v>
      </c>
      <c r="F95" s="1">
        <v>574.62823686250397</v>
      </c>
      <c r="G95" s="1">
        <v>842.9069043370456</v>
      </c>
      <c r="H95" s="1">
        <v>549.1678275577076</v>
      </c>
      <c r="I95" s="1">
        <v>756.21454440020227</v>
      </c>
      <c r="J95" s="1">
        <v>9.6543475897215032</v>
      </c>
      <c r="K95" s="1" t="s">
        <v>1721</v>
      </c>
      <c r="L95" s="1" t="s">
        <v>1721</v>
      </c>
      <c r="M95" s="1" t="s">
        <v>1721</v>
      </c>
      <c r="N95" s="1" t="s">
        <v>1721</v>
      </c>
      <c r="O95" s="1" t="s">
        <v>1721</v>
      </c>
      <c r="P95" s="1" t="s">
        <v>1721</v>
      </c>
      <c r="Q95" t="s">
        <v>98</v>
      </c>
      <c r="R95" t="s">
        <v>98</v>
      </c>
      <c r="T95" t="str">
        <f>IF(C95 = "","",C95&amp;" - UNIT "&amp;D95)</f>
        <v>Building 1 - UNIT 1507</v>
      </c>
      <c r="U95" s="1">
        <f>IFERROR(IF(C95="","",AVERAGE(E95:P95)),"")</f>
        <v>486.44810108561791</v>
      </c>
      <c r="V95">
        <v>53436</v>
      </c>
    </row>
    <row r="96" spans="1:22" x14ac:dyDescent="0.25">
      <c r="A96" t="s">
        <v>1711</v>
      </c>
      <c r="B96" t="s">
        <v>1722</v>
      </c>
      <c r="C96" t="s">
        <v>1722</v>
      </c>
      <c r="D96">
        <v>1508</v>
      </c>
      <c r="E96" s="1">
        <v>227.55698285582184</v>
      </c>
      <c r="F96" s="1">
        <v>183.73602839598331</v>
      </c>
      <c r="G96" s="1">
        <v>118.28957083469244</v>
      </c>
      <c r="H96" s="1">
        <v>81.602569008726675</v>
      </c>
      <c r="I96" s="1">
        <v>15.38588953742042</v>
      </c>
      <c r="J96" s="1">
        <v>253.33002875335453</v>
      </c>
      <c r="K96" s="1" t="s">
        <v>1721</v>
      </c>
      <c r="L96" s="1" t="s">
        <v>1721</v>
      </c>
      <c r="M96" s="1" t="s">
        <v>1721</v>
      </c>
      <c r="N96" s="1" t="s">
        <v>1721</v>
      </c>
      <c r="O96" s="1" t="s">
        <v>1721</v>
      </c>
      <c r="P96" s="1" t="s">
        <v>1721</v>
      </c>
      <c r="Q96" t="s">
        <v>18</v>
      </c>
      <c r="R96" t="s">
        <v>18</v>
      </c>
      <c r="T96" t="str">
        <f>IF(C96 = "","",C96&amp;" - UNIT "&amp;D96)</f>
        <v>Building 1 - UNIT 1508</v>
      </c>
      <c r="U96" s="1">
        <f>IFERROR(IF(C96="","",AVERAGE(E96:P96)),"")</f>
        <v>146.65017823099987</v>
      </c>
      <c r="V96">
        <v>53437</v>
      </c>
    </row>
    <row r="97" spans="1:22" x14ac:dyDescent="0.25">
      <c r="A97" t="s">
        <v>1711</v>
      </c>
      <c r="B97" t="s">
        <v>1722</v>
      </c>
      <c r="C97" t="s">
        <v>1722</v>
      </c>
      <c r="D97">
        <v>1601</v>
      </c>
      <c r="E97" s="1">
        <v>223.8605069871152</v>
      </c>
      <c r="F97" s="1">
        <v>1485.1125959098899</v>
      </c>
      <c r="G97" s="1">
        <v>1573.7230273148878</v>
      </c>
      <c r="H97" s="1">
        <v>1192.6270221783986</v>
      </c>
      <c r="I97" s="1">
        <v>837.50524423663899</v>
      </c>
      <c r="J97" s="1">
        <v>1394.4528565003254</v>
      </c>
      <c r="K97" s="1" t="s">
        <v>1721</v>
      </c>
      <c r="L97" s="1" t="s">
        <v>1721</v>
      </c>
      <c r="M97" s="1" t="s">
        <v>1721</v>
      </c>
      <c r="N97" s="1" t="s">
        <v>1721</v>
      </c>
      <c r="O97" s="1" t="s">
        <v>1721</v>
      </c>
      <c r="P97" s="1" t="s">
        <v>1721</v>
      </c>
      <c r="Q97" t="s">
        <v>98</v>
      </c>
      <c r="R97" t="s">
        <v>98</v>
      </c>
      <c r="T97" t="str">
        <f>IF(C97 = "","",C97&amp;" - UNIT "&amp;D97)</f>
        <v>Building 1 - UNIT 1601</v>
      </c>
      <c r="U97" s="1">
        <f>IFERROR(IF(C97="","",AVERAGE(E97:P97)),"")</f>
        <v>1117.8802088545426</v>
      </c>
      <c r="V97">
        <v>53438</v>
      </c>
    </row>
    <row r="98" spans="1:22" x14ac:dyDescent="0.25">
      <c r="A98" t="s">
        <v>1711</v>
      </c>
      <c r="B98" t="s">
        <v>1722</v>
      </c>
      <c r="C98" t="s">
        <v>1722</v>
      </c>
      <c r="D98">
        <v>1602</v>
      </c>
      <c r="E98" s="1" t="s">
        <v>1721</v>
      </c>
      <c r="F98" s="1">
        <v>111.89095981933333</v>
      </c>
      <c r="G98" s="1">
        <v>130.21605414027988</v>
      </c>
      <c r="H98" s="1">
        <v>54.595769490662597</v>
      </c>
      <c r="I98" s="1" t="s">
        <v>1721</v>
      </c>
      <c r="J98" s="1">
        <v>66.464871815203139</v>
      </c>
      <c r="K98" s="1" t="s">
        <v>1721</v>
      </c>
      <c r="L98" s="1" t="s">
        <v>1721</v>
      </c>
      <c r="M98" s="1" t="s">
        <v>1721</v>
      </c>
      <c r="N98" s="1" t="s">
        <v>1721</v>
      </c>
      <c r="O98" s="1" t="s">
        <v>1721</v>
      </c>
      <c r="P98" s="1" t="s">
        <v>1721</v>
      </c>
      <c r="Q98" t="s">
        <v>1710</v>
      </c>
      <c r="R98" t="s">
        <v>2</v>
      </c>
      <c r="T98" t="str">
        <f>IF(C98 = "","",C98&amp;" - UNIT "&amp;D98)</f>
        <v>Building 1 - UNIT 1602</v>
      </c>
      <c r="U98" s="1">
        <f>IFERROR(IF(C98="","",AVERAGE(E98:P98)),"")</f>
        <v>90.791913816369728</v>
      </c>
      <c r="V98">
        <v>52771</v>
      </c>
    </row>
    <row r="99" spans="1:22" x14ac:dyDescent="0.25">
      <c r="A99" t="s">
        <v>1711</v>
      </c>
      <c r="B99" t="s">
        <v>1722</v>
      </c>
      <c r="C99" t="s">
        <v>1722</v>
      </c>
      <c r="D99">
        <v>1603</v>
      </c>
      <c r="E99" s="1">
        <v>1131.3174524512388</v>
      </c>
      <c r="F99" s="1">
        <v>656.46525973157952</v>
      </c>
      <c r="G99" s="1">
        <v>283.550723015198</v>
      </c>
      <c r="H99" s="1">
        <v>690.20847599806086</v>
      </c>
      <c r="I99" s="1">
        <v>9.3009474311699698</v>
      </c>
      <c r="J99" s="1" t="s">
        <v>1721</v>
      </c>
      <c r="K99" s="1" t="s">
        <v>1721</v>
      </c>
      <c r="L99" s="1" t="s">
        <v>1721</v>
      </c>
      <c r="M99" s="1" t="s">
        <v>1721</v>
      </c>
      <c r="N99" s="1" t="s">
        <v>1721</v>
      </c>
      <c r="O99" s="1" t="s">
        <v>1721</v>
      </c>
      <c r="P99" s="1" t="s">
        <v>1721</v>
      </c>
      <c r="Q99" t="s">
        <v>1710</v>
      </c>
      <c r="R99" t="s">
        <v>2</v>
      </c>
      <c r="T99" t="str">
        <f>IF(C99 = "","",C99&amp;" - UNIT "&amp;D99)</f>
        <v>Building 1 - UNIT 1603</v>
      </c>
      <c r="U99" s="1">
        <f>IFERROR(IF(C99="","",AVERAGE(E99:P99)),"")</f>
        <v>554.16857172544928</v>
      </c>
      <c r="V99">
        <v>53439</v>
      </c>
    </row>
    <row r="100" spans="1:22" x14ac:dyDescent="0.25">
      <c r="A100" t="s">
        <v>1711</v>
      </c>
      <c r="B100" t="s">
        <v>1722</v>
      </c>
      <c r="C100" t="s">
        <v>1722</v>
      </c>
      <c r="D100">
        <v>1604</v>
      </c>
      <c r="E100" s="1" t="s">
        <v>1721</v>
      </c>
      <c r="F100" s="1" t="s">
        <v>1721</v>
      </c>
      <c r="G100" s="1" t="s">
        <v>1721</v>
      </c>
      <c r="H100" s="1" t="s">
        <v>1721</v>
      </c>
      <c r="I100" s="1" t="s">
        <v>1721</v>
      </c>
      <c r="J100" s="1" t="s">
        <v>1721</v>
      </c>
      <c r="K100" s="1" t="s">
        <v>1721</v>
      </c>
      <c r="L100" s="1" t="s">
        <v>1721</v>
      </c>
      <c r="M100" s="1" t="s">
        <v>1721</v>
      </c>
      <c r="N100" s="1" t="s">
        <v>1721</v>
      </c>
      <c r="O100" s="1" t="s">
        <v>1721</v>
      </c>
      <c r="P100" s="1" t="s">
        <v>1721</v>
      </c>
      <c r="Q100" t="s">
        <v>1710</v>
      </c>
      <c r="R100" t="s">
        <v>2</v>
      </c>
      <c r="T100" t="str">
        <f>IF(C100 = "","",C100&amp;" - UNIT "&amp;D100)</f>
        <v>Building 1 - UNIT 1604</v>
      </c>
      <c r="U100" s="1" t="str">
        <f>IFERROR(IF(C100="","",AVERAGE(E100:P100)),"")</f>
        <v/>
      </c>
      <c r="V100">
        <v>0</v>
      </c>
    </row>
    <row r="101" spans="1:22" x14ac:dyDescent="0.25">
      <c r="A101" t="s">
        <v>1711</v>
      </c>
      <c r="B101" t="s">
        <v>1722</v>
      </c>
      <c r="C101" t="s">
        <v>1722</v>
      </c>
      <c r="D101">
        <v>1605</v>
      </c>
      <c r="E101" s="1">
        <v>565.85635574126331</v>
      </c>
      <c r="F101" s="1">
        <v>684.591545067585</v>
      </c>
      <c r="G101" s="1">
        <v>463.80927444226575</v>
      </c>
      <c r="H101" s="1">
        <v>604.43086502930748</v>
      </c>
      <c r="I101" s="1">
        <v>153.29392746914704</v>
      </c>
      <c r="J101" s="1">
        <v>1.5377972955648551</v>
      </c>
      <c r="K101" s="1" t="s">
        <v>1721</v>
      </c>
      <c r="L101" s="1" t="s">
        <v>1721</v>
      </c>
      <c r="M101" s="1" t="s">
        <v>1721</v>
      </c>
      <c r="N101" s="1" t="s">
        <v>1721</v>
      </c>
      <c r="O101" s="1" t="s">
        <v>1721</v>
      </c>
      <c r="P101" s="1" t="s">
        <v>1721</v>
      </c>
      <c r="Q101" t="s">
        <v>1710</v>
      </c>
      <c r="R101" t="s">
        <v>2</v>
      </c>
      <c r="T101" t="str">
        <f>IF(C101 = "","",C101&amp;" - UNIT "&amp;D101)</f>
        <v>Building 1 - UNIT 1605</v>
      </c>
      <c r="U101" s="1">
        <f>IFERROR(IF(C101="","",AVERAGE(E101:P101)),"")</f>
        <v>412.25329417418885</v>
      </c>
      <c r="V101">
        <v>53441</v>
      </c>
    </row>
    <row r="102" spans="1:22" x14ac:dyDescent="0.25">
      <c r="A102" t="s">
        <v>1711</v>
      </c>
      <c r="B102" t="s">
        <v>1722</v>
      </c>
      <c r="C102" t="s">
        <v>1722</v>
      </c>
      <c r="D102">
        <v>1606</v>
      </c>
      <c r="E102" s="1">
        <v>1012.7319522564977</v>
      </c>
      <c r="F102" s="1">
        <v>10.37519936197239</v>
      </c>
      <c r="G102" s="1">
        <v>731.83425913530061</v>
      </c>
      <c r="H102" s="1">
        <v>47.924379184002049</v>
      </c>
      <c r="I102" s="1">
        <v>853.783384910103</v>
      </c>
      <c r="J102" s="1">
        <v>501.44827855648811</v>
      </c>
      <c r="K102" s="1" t="s">
        <v>1721</v>
      </c>
      <c r="L102" s="1" t="s">
        <v>1721</v>
      </c>
      <c r="M102" s="1" t="s">
        <v>1721</v>
      </c>
      <c r="N102" s="1" t="s">
        <v>1721</v>
      </c>
      <c r="O102" s="1" t="s">
        <v>1721</v>
      </c>
      <c r="P102" s="1" t="s">
        <v>1721</v>
      </c>
      <c r="Q102" t="s">
        <v>98</v>
      </c>
      <c r="R102" t="s">
        <v>98</v>
      </c>
      <c r="T102" t="str">
        <f>IF(C102 = "","",C102&amp;" - UNIT "&amp;D102)</f>
        <v>Building 1 - UNIT 1606</v>
      </c>
      <c r="U102" s="1">
        <f>IFERROR(IF(C102="","",AVERAGE(E102:P102)),"")</f>
        <v>526.34957556739403</v>
      </c>
      <c r="V102">
        <v>53442</v>
      </c>
    </row>
    <row r="103" spans="1:22" x14ac:dyDescent="0.25">
      <c r="A103" t="s">
        <v>1711</v>
      </c>
      <c r="B103" t="s">
        <v>1722</v>
      </c>
      <c r="C103" t="s">
        <v>1722</v>
      </c>
      <c r="D103">
        <v>1607</v>
      </c>
      <c r="E103" s="1">
        <v>391.94814662257426</v>
      </c>
      <c r="F103" s="1">
        <v>578.74953028023333</v>
      </c>
      <c r="G103" s="1">
        <v>622.56140322633576</v>
      </c>
      <c r="H103" s="1">
        <v>730.60465508668381</v>
      </c>
      <c r="I103" s="1">
        <v>431.08099565711666</v>
      </c>
      <c r="J103" s="1">
        <v>603.03137462085874</v>
      </c>
      <c r="K103" s="1" t="s">
        <v>1721</v>
      </c>
      <c r="L103" s="1" t="s">
        <v>1721</v>
      </c>
      <c r="M103" s="1" t="s">
        <v>1721</v>
      </c>
      <c r="N103" s="1" t="s">
        <v>1721</v>
      </c>
      <c r="O103" s="1" t="s">
        <v>1721</v>
      </c>
      <c r="P103" s="1" t="s">
        <v>1721</v>
      </c>
      <c r="Q103" t="s">
        <v>1710</v>
      </c>
      <c r="R103" t="s">
        <v>2</v>
      </c>
      <c r="T103" t="str">
        <f>IF(C103 = "","",C103&amp;" - UNIT "&amp;D103)</f>
        <v>Building 1 - UNIT 1607</v>
      </c>
      <c r="U103" s="1">
        <f>IFERROR(IF(C103="","",AVERAGE(E103:P103)),"")</f>
        <v>559.66268424896714</v>
      </c>
      <c r="V103">
        <v>53443</v>
      </c>
    </row>
    <row r="104" spans="1:22" x14ac:dyDescent="0.25">
      <c r="A104" t="s">
        <v>1711</v>
      </c>
      <c r="B104" t="s">
        <v>1722</v>
      </c>
      <c r="C104" t="s">
        <v>1722</v>
      </c>
      <c r="D104">
        <v>1701</v>
      </c>
      <c r="E104" s="1">
        <v>315.73147499307902</v>
      </c>
      <c r="F104" s="1">
        <v>1001.7655047648893</v>
      </c>
      <c r="G104" s="1">
        <v>872.99634880919223</v>
      </c>
      <c r="H104" s="1">
        <v>785.96629851525404</v>
      </c>
      <c r="I104" s="1">
        <v>518.77512653435861</v>
      </c>
      <c r="J104" s="1">
        <v>287.49722629522648</v>
      </c>
      <c r="K104" s="1" t="s">
        <v>1721</v>
      </c>
      <c r="L104" s="1" t="s">
        <v>1721</v>
      </c>
      <c r="M104" s="1" t="s">
        <v>1721</v>
      </c>
      <c r="N104" s="1" t="s">
        <v>1721</v>
      </c>
      <c r="O104" s="1" t="s">
        <v>1721</v>
      </c>
      <c r="P104" s="1" t="s">
        <v>1721</v>
      </c>
      <c r="Q104" t="s">
        <v>98</v>
      </c>
      <c r="R104" t="s">
        <v>98</v>
      </c>
      <c r="T104" t="str">
        <f>IF(C104 = "","",C104&amp;" - UNIT "&amp;D104)</f>
        <v>Building 1 - UNIT 1701</v>
      </c>
      <c r="U104" s="1">
        <f>IFERROR(IF(C104="","",AVERAGE(E104:P104)),"")</f>
        <v>630.45532998533326</v>
      </c>
      <c r="V104">
        <v>52772</v>
      </c>
    </row>
    <row r="105" spans="1:22" x14ac:dyDescent="0.25">
      <c r="A105" t="s">
        <v>1711</v>
      </c>
      <c r="B105" t="s">
        <v>1722</v>
      </c>
      <c r="C105" t="s">
        <v>1722</v>
      </c>
      <c r="D105">
        <v>1702</v>
      </c>
      <c r="E105" s="1">
        <v>701.26992904521342</v>
      </c>
      <c r="F105" s="1">
        <v>319.44639694720803</v>
      </c>
      <c r="G105" s="1">
        <v>237.95708204382393</v>
      </c>
      <c r="H105" s="1">
        <v>529.43952324600662</v>
      </c>
      <c r="I105" s="1">
        <v>221.41989566136576</v>
      </c>
      <c r="J105" s="1">
        <v>220.60061263535118</v>
      </c>
      <c r="K105" s="1" t="s">
        <v>1721</v>
      </c>
      <c r="L105" s="1" t="s">
        <v>1721</v>
      </c>
      <c r="M105" s="1" t="s">
        <v>1721</v>
      </c>
      <c r="N105" s="1" t="s">
        <v>1721</v>
      </c>
      <c r="O105" s="1" t="s">
        <v>1721</v>
      </c>
      <c r="P105" s="1" t="s">
        <v>1721</v>
      </c>
      <c r="Q105" t="s">
        <v>1710</v>
      </c>
      <c r="R105" t="s">
        <v>2</v>
      </c>
      <c r="T105" t="str">
        <f>IF(C105 = "","",C105&amp;" - UNIT "&amp;D105)</f>
        <v>Building 1 - UNIT 1702</v>
      </c>
      <c r="U105" s="1">
        <f>IFERROR(IF(C105="","",AVERAGE(E105:P105)),"")</f>
        <v>371.68890659649475</v>
      </c>
      <c r="V105">
        <v>52773</v>
      </c>
    </row>
    <row r="106" spans="1:22" x14ac:dyDescent="0.25">
      <c r="A106" t="s">
        <v>1711</v>
      </c>
      <c r="B106" t="s">
        <v>1722</v>
      </c>
      <c r="C106" t="s">
        <v>1722</v>
      </c>
      <c r="D106">
        <v>1703</v>
      </c>
      <c r="E106" s="1">
        <v>646.90403473664639</v>
      </c>
      <c r="F106" s="1">
        <v>169.73113753265869</v>
      </c>
      <c r="G106" s="1">
        <v>460.10214826974243</v>
      </c>
      <c r="H106" s="1">
        <v>575.86995527851684</v>
      </c>
      <c r="I106" s="1">
        <v>415.14160964524206</v>
      </c>
      <c r="J106" s="1" t="s">
        <v>1721</v>
      </c>
      <c r="K106" s="1" t="s">
        <v>1721</v>
      </c>
      <c r="L106" s="1" t="s">
        <v>1721</v>
      </c>
      <c r="M106" s="1" t="s">
        <v>1721</v>
      </c>
      <c r="N106" s="1" t="s">
        <v>1721</v>
      </c>
      <c r="O106" s="1" t="s">
        <v>1721</v>
      </c>
      <c r="P106" s="1" t="s">
        <v>1721</v>
      </c>
      <c r="Q106" t="s">
        <v>1710</v>
      </c>
      <c r="R106" t="s">
        <v>2</v>
      </c>
      <c r="T106" t="str">
        <f>IF(C106 = "","",C106&amp;" - UNIT "&amp;D106)</f>
        <v>Building 1 - UNIT 1703</v>
      </c>
      <c r="U106" s="1">
        <f>IFERROR(IF(C106="","",AVERAGE(E106:P106)),"")</f>
        <v>453.54977709256127</v>
      </c>
      <c r="V106">
        <v>53444</v>
      </c>
    </row>
    <row r="107" spans="1:22" x14ac:dyDescent="0.25">
      <c r="A107" t="s">
        <v>1711</v>
      </c>
      <c r="B107" t="s">
        <v>1722</v>
      </c>
      <c r="C107" t="s">
        <v>1722</v>
      </c>
      <c r="D107">
        <v>1704</v>
      </c>
      <c r="E107" s="1">
        <v>358.80278852321686</v>
      </c>
      <c r="F107" s="1">
        <v>566.81882730069333</v>
      </c>
      <c r="G107" s="1">
        <v>583.7696168649926</v>
      </c>
      <c r="H107" s="1">
        <v>499.3141598137093</v>
      </c>
      <c r="I107" s="1">
        <v>310.39910679454414</v>
      </c>
      <c r="J107" s="1">
        <v>273.49704431400158</v>
      </c>
      <c r="K107" s="1" t="s">
        <v>1721</v>
      </c>
      <c r="L107" s="1" t="s">
        <v>1721</v>
      </c>
      <c r="M107" s="1" t="s">
        <v>1721</v>
      </c>
      <c r="N107" s="1" t="s">
        <v>1721</v>
      </c>
      <c r="O107" s="1" t="s">
        <v>1721</v>
      </c>
      <c r="P107" s="1" t="s">
        <v>1721</v>
      </c>
      <c r="Q107" t="s">
        <v>1710</v>
      </c>
      <c r="R107" t="s">
        <v>2</v>
      </c>
      <c r="T107" t="str">
        <f>IF(C107 = "","",C107&amp;" - UNIT "&amp;D107)</f>
        <v>Building 1 - UNIT 1704</v>
      </c>
      <c r="U107" s="1">
        <f>IFERROR(IF(C107="","",AVERAGE(E107:P107)),"")</f>
        <v>432.10025726852626</v>
      </c>
      <c r="V107">
        <v>53445</v>
      </c>
    </row>
    <row r="108" spans="1:22" x14ac:dyDescent="0.25">
      <c r="A108" t="s">
        <v>1711</v>
      </c>
      <c r="B108" t="s">
        <v>1722</v>
      </c>
      <c r="C108" t="s">
        <v>1722</v>
      </c>
      <c r="D108">
        <v>1705</v>
      </c>
      <c r="E108" s="1">
        <v>183.21137996267504</v>
      </c>
      <c r="F108" s="1">
        <v>342.81348044769629</v>
      </c>
      <c r="G108" s="1">
        <v>715.59172320793982</v>
      </c>
      <c r="H108" s="1">
        <v>849.59998764922227</v>
      </c>
      <c r="I108" s="1">
        <v>990.84164055658266</v>
      </c>
      <c r="J108" s="1">
        <v>1149.4781964519625</v>
      </c>
      <c r="K108" s="1" t="s">
        <v>1721</v>
      </c>
      <c r="L108" s="1" t="s">
        <v>1721</v>
      </c>
      <c r="M108" s="1" t="s">
        <v>1721</v>
      </c>
      <c r="N108" s="1" t="s">
        <v>1721</v>
      </c>
      <c r="O108" s="1" t="s">
        <v>1721</v>
      </c>
      <c r="P108" s="1" t="s">
        <v>1721</v>
      </c>
      <c r="Q108" t="s">
        <v>1710</v>
      </c>
      <c r="R108" t="s">
        <v>2</v>
      </c>
      <c r="T108" t="str">
        <f>IF(C108 = "","",C108&amp;" - UNIT "&amp;D108)</f>
        <v>Building 1 - UNIT 1705</v>
      </c>
      <c r="U108" s="1">
        <f>IFERROR(IF(C108="","",AVERAGE(E108:P108)),"")</f>
        <v>705.25606804601318</v>
      </c>
      <c r="V108">
        <v>52774</v>
      </c>
    </row>
    <row r="109" spans="1:22" x14ac:dyDescent="0.25">
      <c r="A109" t="s">
        <v>1711</v>
      </c>
      <c r="B109" t="s">
        <v>1722</v>
      </c>
      <c r="C109" t="s">
        <v>1722</v>
      </c>
      <c r="D109">
        <v>1706</v>
      </c>
      <c r="E109" s="1">
        <v>303.3838194151852</v>
      </c>
      <c r="F109" s="1">
        <v>1033.3608625598833</v>
      </c>
      <c r="G109" s="1">
        <v>713.45795488453996</v>
      </c>
      <c r="H109" s="1">
        <v>115.85017074913674</v>
      </c>
      <c r="I109" s="1">
        <v>327.64780564411939</v>
      </c>
      <c r="J109" s="1">
        <v>341.34228966715324</v>
      </c>
      <c r="K109" s="1" t="s">
        <v>1721</v>
      </c>
      <c r="L109" s="1" t="s">
        <v>1721</v>
      </c>
      <c r="M109" s="1" t="s">
        <v>1721</v>
      </c>
      <c r="N109" s="1" t="s">
        <v>1721</v>
      </c>
      <c r="O109" s="1" t="s">
        <v>1721</v>
      </c>
      <c r="P109" s="1" t="s">
        <v>1721</v>
      </c>
      <c r="Q109" t="s">
        <v>98</v>
      </c>
      <c r="R109" t="s">
        <v>98</v>
      </c>
      <c r="T109" t="str">
        <f>IF(C109 = "","",C109&amp;" - UNIT "&amp;D109)</f>
        <v>Building 1 - UNIT 1706</v>
      </c>
      <c r="U109" s="1">
        <f>IFERROR(IF(C109="","",AVERAGE(E109:P109)),"")</f>
        <v>472.50715048666962</v>
      </c>
      <c r="V109">
        <v>53446</v>
      </c>
    </row>
    <row r="110" spans="1:22" x14ac:dyDescent="0.25">
      <c r="A110" t="s">
        <v>1711</v>
      </c>
      <c r="B110" t="s">
        <v>1722</v>
      </c>
      <c r="C110" t="s">
        <v>1722</v>
      </c>
      <c r="D110">
        <v>1707</v>
      </c>
      <c r="E110" s="1">
        <v>668.46775620689982</v>
      </c>
      <c r="F110" s="1" t="s">
        <v>1721</v>
      </c>
      <c r="G110" s="1">
        <v>680.31316103868448</v>
      </c>
      <c r="H110" s="1">
        <v>57.01912664150047</v>
      </c>
      <c r="I110" s="1">
        <v>406.23407977793249</v>
      </c>
      <c r="J110" s="1">
        <v>97.855156526319206</v>
      </c>
      <c r="K110" s="1" t="s">
        <v>1721</v>
      </c>
      <c r="L110" s="1" t="s">
        <v>1721</v>
      </c>
      <c r="M110" s="1" t="s">
        <v>1721</v>
      </c>
      <c r="N110" s="1" t="s">
        <v>1721</v>
      </c>
      <c r="O110" s="1" t="s">
        <v>1721</v>
      </c>
      <c r="P110" s="1" t="s">
        <v>1721</v>
      </c>
      <c r="Q110" t="s">
        <v>1710</v>
      </c>
      <c r="R110" t="s">
        <v>2</v>
      </c>
      <c r="T110" t="str">
        <f>IF(C110 = "","",C110&amp;" - UNIT "&amp;D110)</f>
        <v>Building 1 - UNIT 1707</v>
      </c>
      <c r="U110" s="1">
        <f>IFERROR(IF(C110="","",AVERAGE(E110:P110)),"")</f>
        <v>381.9778560382673</v>
      </c>
      <c r="V110">
        <v>53537</v>
      </c>
    </row>
    <row r="111" spans="1:22" x14ac:dyDescent="0.25">
      <c r="A111" t="s">
        <v>1711</v>
      </c>
      <c r="B111" t="s">
        <v>1722</v>
      </c>
      <c r="C111" t="s">
        <v>1722</v>
      </c>
      <c r="D111">
        <v>1801</v>
      </c>
      <c r="E111" s="1">
        <v>24.433648968094026</v>
      </c>
      <c r="F111" s="1">
        <v>735.65111394328687</v>
      </c>
      <c r="G111" s="1">
        <v>742.16543054699605</v>
      </c>
      <c r="H111" s="1">
        <v>398.61902802456831</v>
      </c>
      <c r="I111" s="1">
        <v>1094.6735748081335</v>
      </c>
      <c r="J111" s="1">
        <v>1133.5123661367422</v>
      </c>
      <c r="K111" s="1" t="s">
        <v>1721</v>
      </c>
      <c r="L111" s="1" t="s">
        <v>1721</v>
      </c>
      <c r="M111" s="1" t="s">
        <v>1721</v>
      </c>
      <c r="N111" s="1" t="s">
        <v>1721</v>
      </c>
      <c r="O111" s="1" t="s">
        <v>1721</v>
      </c>
      <c r="P111" s="1" t="s">
        <v>1721</v>
      </c>
      <c r="Q111" t="s">
        <v>98</v>
      </c>
      <c r="R111" t="s">
        <v>98</v>
      </c>
      <c r="T111" t="str">
        <f>IF(C111 = "","",C111&amp;" - UNIT "&amp;D111)</f>
        <v>Building 1 - UNIT 1801</v>
      </c>
      <c r="U111" s="1">
        <f>IFERROR(IF(C111="","",AVERAGE(E111:P111)),"")</f>
        <v>688.17586040463686</v>
      </c>
      <c r="V111">
        <v>52775</v>
      </c>
    </row>
    <row r="112" spans="1:22" x14ac:dyDescent="0.25">
      <c r="A112" t="s">
        <v>1711</v>
      </c>
      <c r="B112" t="s">
        <v>1722</v>
      </c>
      <c r="C112" t="s">
        <v>1722</v>
      </c>
      <c r="D112">
        <v>1802</v>
      </c>
      <c r="E112" s="1">
        <v>740.57703774927131</v>
      </c>
      <c r="F112" s="1">
        <v>404.174819855512</v>
      </c>
      <c r="G112" s="1">
        <v>314.32332357848446</v>
      </c>
      <c r="H112" s="1">
        <v>67.32375858727822</v>
      </c>
      <c r="I112" s="1">
        <v>452.16749074243768</v>
      </c>
      <c r="J112" s="1">
        <v>344.68433830949925</v>
      </c>
      <c r="K112" s="1" t="s">
        <v>1721</v>
      </c>
      <c r="L112" s="1" t="s">
        <v>1721</v>
      </c>
      <c r="M112" s="1" t="s">
        <v>1721</v>
      </c>
      <c r="N112" s="1" t="s">
        <v>1721</v>
      </c>
      <c r="O112" s="1" t="s">
        <v>1721</v>
      </c>
      <c r="P112" s="1" t="s">
        <v>1721</v>
      </c>
      <c r="Q112" t="s">
        <v>1710</v>
      </c>
      <c r="R112" t="s">
        <v>2</v>
      </c>
      <c r="T112" t="str">
        <f>IF(C112 = "","",C112&amp;" - UNIT "&amp;D112)</f>
        <v>Building 1 - UNIT 1802</v>
      </c>
      <c r="U112" s="1">
        <f>IFERROR(IF(C112="","",AVERAGE(E112:P112)),"")</f>
        <v>387.20846147041379</v>
      </c>
      <c r="V112">
        <v>52776</v>
      </c>
    </row>
    <row r="113" spans="1:22" x14ac:dyDescent="0.25">
      <c r="A113" t="s">
        <v>1711</v>
      </c>
      <c r="B113" t="s">
        <v>1722</v>
      </c>
      <c r="C113" t="s">
        <v>1722</v>
      </c>
      <c r="D113">
        <v>1803</v>
      </c>
      <c r="E113" s="1">
        <v>367.85036773837356</v>
      </c>
      <c r="F113" s="1">
        <v>587.38401596550079</v>
      </c>
      <c r="G113" s="1">
        <v>475.50403352752323</v>
      </c>
      <c r="H113" s="1">
        <v>628.30835075627431</v>
      </c>
      <c r="I113" s="1">
        <v>71.215563984716496</v>
      </c>
      <c r="J113" s="1">
        <v>484.41578007532615</v>
      </c>
      <c r="K113" s="1" t="s">
        <v>1721</v>
      </c>
      <c r="L113" s="1" t="s">
        <v>1721</v>
      </c>
      <c r="M113" s="1" t="s">
        <v>1721</v>
      </c>
      <c r="N113" s="1" t="s">
        <v>1721</v>
      </c>
      <c r="O113" s="1" t="s">
        <v>1721</v>
      </c>
      <c r="P113" s="1" t="s">
        <v>1721</v>
      </c>
      <c r="Q113" t="s">
        <v>1710</v>
      </c>
      <c r="R113" t="s">
        <v>2</v>
      </c>
      <c r="T113" t="str">
        <f>IF(C113 = "","",C113&amp;" - UNIT "&amp;D113)</f>
        <v>Building 1 - UNIT 1803</v>
      </c>
      <c r="U113" s="1">
        <f>IFERROR(IF(C113="","",AVERAGE(E113:P113)),"")</f>
        <v>435.77968534128576</v>
      </c>
      <c r="V113">
        <v>53447</v>
      </c>
    </row>
    <row r="114" spans="1:22" x14ac:dyDescent="0.25">
      <c r="A114" t="s">
        <v>1711</v>
      </c>
      <c r="B114" t="s">
        <v>1722</v>
      </c>
      <c r="C114" t="s">
        <v>1722</v>
      </c>
      <c r="D114">
        <v>1804</v>
      </c>
      <c r="E114" s="1">
        <v>560.25885877198402</v>
      </c>
      <c r="F114" s="1">
        <v>312.31712363575849</v>
      </c>
      <c r="G114" s="1">
        <v>46.770169114841018</v>
      </c>
      <c r="H114" s="1">
        <v>204.11203161720277</v>
      </c>
      <c r="I114" s="1">
        <v>703.68962410600659</v>
      </c>
      <c r="J114" s="1">
        <v>811.87855197741624</v>
      </c>
      <c r="K114" s="1" t="s">
        <v>1721</v>
      </c>
      <c r="L114" s="1" t="s">
        <v>1721</v>
      </c>
      <c r="M114" s="1" t="s">
        <v>1721</v>
      </c>
      <c r="N114" s="1" t="s">
        <v>1721</v>
      </c>
      <c r="O114" s="1" t="s">
        <v>1721</v>
      </c>
      <c r="P114" s="1" t="s">
        <v>1721</v>
      </c>
      <c r="Q114" t="s">
        <v>1710</v>
      </c>
      <c r="R114" t="s">
        <v>2</v>
      </c>
      <c r="T114" t="str">
        <f>IF(C114 = "","",C114&amp;" - UNIT "&amp;D114)</f>
        <v>Building 1 - UNIT 1804</v>
      </c>
      <c r="U114" s="1">
        <f>IFERROR(IF(C114="","",AVERAGE(E114:P114)),"")</f>
        <v>439.8377265372016</v>
      </c>
      <c r="V114">
        <v>53448</v>
      </c>
    </row>
    <row r="115" spans="1:22" x14ac:dyDescent="0.25">
      <c r="A115" t="s">
        <v>1711</v>
      </c>
      <c r="B115" t="s">
        <v>1722</v>
      </c>
      <c r="C115" t="s">
        <v>1722</v>
      </c>
      <c r="D115">
        <v>1805</v>
      </c>
      <c r="E115" s="1">
        <v>633.88363842960166</v>
      </c>
      <c r="F115" s="1">
        <v>196.09186070764838</v>
      </c>
      <c r="G115" s="1">
        <v>30.002042841425485</v>
      </c>
      <c r="H115" s="1">
        <v>167.79055629502957</v>
      </c>
      <c r="I115" s="1" t="s">
        <v>1721</v>
      </c>
      <c r="J115" s="1" t="s">
        <v>1721</v>
      </c>
      <c r="K115" s="1" t="s">
        <v>1721</v>
      </c>
      <c r="L115" s="1" t="s">
        <v>1721</v>
      </c>
      <c r="M115" s="1" t="s">
        <v>1721</v>
      </c>
      <c r="N115" s="1" t="s">
        <v>1721</v>
      </c>
      <c r="O115" s="1" t="s">
        <v>1721</v>
      </c>
      <c r="P115" s="1" t="s">
        <v>1721</v>
      </c>
      <c r="Q115" t="s">
        <v>1710</v>
      </c>
      <c r="R115" t="s">
        <v>2</v>
      </c>
      <c r="T115" t="str">
        <f>IF(C115 = "","",C115&amp;" - UNIT "&amp;D115)</f>
        <v>Building 1 - UNIT 1805</v>
      </c>
      <c r="U115" s="1">
        <f>IFERROR(IF(C115="","",AVERAGE(E115:P115)),"")</f>
        <v>256.94202456842629</v>
      </c>
      <c r="V115">
        <v>52777</v>
      </c>
    </row>
    <row r="116" spans="1:22" x14ac:dyDescent="0.25">
      <c r="A116" t="s">
        <v>1711</v>
      </c>
      <c r="B116" t="s">
        <v>1722</v>
      </c>
      <c r="C116" t="s">
        <v>1722</v>
      </c>
      <c r="D116">
        <v>1806</v>
      </c>
      <c r="E116" s="1">
        <v>305.18840269759727</v>
      </c>
      <c r="F116" s="1">
        <v>257.76651275548954</v>
      </c>
      <c r="G116" s="1">
        <v>55.46665596432323</v>
      </c>
      <c r="H116" s="1">
        <v>21.657430288845745</v>
      </c>
      <c r="I116" s="1">
        <v>52.160624432038723</v>
      </c>
      <c r="J116" s="1" t="s">
        <v>1721</v>
      </c>
      <c r="K116" s="1" t="s">
        <v>1721</v>
      </c>
      <c r="L116" s="1" t="s">
        <v>1721</v>
      </c>
      <c r="M116" s="1" t="s">
        <v>1721</v>
      </c>
      <c r="N116" s="1" t="s">
        <v>1721</v>
      </c>
      <c r="O116" s="1" t="s">
        <v>1721</v>
      </c>
      <c r="P116" s="1" t="s">
        <v>1721</v>
      </c>
      <c r="Q116" t="s">
        <v>98</v>
      </c>
      <c r="R116" t="s">
        <v>98</v>
      </c>
      <c r="T116" t="str">
        <f>IF(C116 = "","",C116&amp;" - UNIT "&amp;D116)</f>
        <v>Building 1 - UNIT 1806</v>
      </c>
      <c r="U116" s="1">
        <f>IFERROR(IF(C116="","",AVERAGE(E116:P116)),"")</f>
        <v>138.44792522765891</v>
      </c>
      <c r="V116">
        <v>53449</v>
      </c>
    </row>
    <row r="117" spans="1:22" x14ac:dyDescent="0.25">
      <c r="A117" t="s">
        <v>1711</v>
      </c>
      <c r="B117" t="s">
        <v>1722</v>
      </c>
      <c r="C117" t="s">
        <v>1722</v>
      </c>
      <c r="D117">
        <v>1807</v>
      </c>
      <c r="E117" s="1">
        <v>164.87904634727343</v>
      </c>
      <c r="F117" s="1">
        <v>714.13571023929433</v>
      </c>
      <c r="G117" s="1">
        <v>127.29704334345311</v>
      </c>
      <c r="H117" s="1">
        <v>549.15643195808991</v>
      </c>
      <c r="I117" s="1">
        <v>420.65900925499488</v>
      </c>
      <c r="J117" s="1">
        <v>644.97223761155647</v>
      </c>
      <c r="K117" s="1" t="s">
        <v>1721</v>
      </c>
      <c r="L117" s="1" t="s">
        <v>1721</v>
      </c>
      <c r="M117" s="1" t="s">
        <v>1721</v>
      </c>
      <c r="N117" s="1" t="s">
        <v>1721</v>
      </c>
      <c r="O117" s="1" t="s">
        <v>1721</v>
      </c>
      <c r="P117" s="1" t="s">
        <v>1721</v>
      </c>
      <c r="Q117" t="s">
        <v>1710</v>
      </c>
      <c r="R117" t="s">
        <v>2</v>
      </c>
      <c r="T117" t="str">
        <f>IF(C117 = "","",C117&amp;" - UNIT "&amp;D117)</f>
        <v>Building 1 - UNIT 1807</v>
      </c>
      <c r="U117" s="1">
        <f>IFERROR(IF(C117="","",AVERAGE(E117:P117)),"")</f>
        <v>436.84991312577699</v>
      </c>
      <c r="V117">
        <v>53538</v>
      </c>
    </row>
    <row r="118" spans="1:22" x14ac:dyDescent="0.25">
      <c r="A118" t="s">
        <v>1711</v>
      </c>
      <c r="B118" t="s">
        <v>1722</v>
      </c>
      <c r="C118" t="s">
        <v>1722</v>
      </c>
      <c r="D118">
        <v>1901</v>
      </c>
      <c r="E118" s="1">
        <v>251.65655376180837</v>
      </c>
      <c r="F118" s="1">
        <v>744.3087859643739</v>
      </c>
      <c r="G118" s="1">
        <v>587.19527728042897</v>
      </c>
      <c r="H118" s="1">
        <v>1079.9326540019811</v>
      </c>
      <c r="I118" s="1">
        <v>654.56452020198753</v>
      </c>
      <c r="J118" s="1" t="s">
        <v>1721</v>
      </c>
      <c r="K118" s="1" t="s">
        <v>1721</v>
      </c>
      <c r="L118" s="1" t="s">
        <v>1721</v>
      </c>
      <c r="M118" s="1" t="s">
        <v>1721</v>
      </c>
      <c r="N118" s="1" t="s">
        <v>1721</v>
      </c>
      <c r="O118" s="1" t="s">
        <v>1721</v>
      </c>
      <c r="P118" s="1" t="s">
        <v>1721</v>
      </c>
      <c r="Q118" t="s">
        <v>98</v>
      </c>
      <c r="R118" t="s">
        <v>98</v>
      </c>
      <c r="T118" t="str">
        <f>IF(C118 = "","",C118&amp;" - UNIT "&amp;D118)</f>
        <v>Building 1 - UNIT 1901</v>
      </c>
      <c r="U118" s="1">
        <f>IFERROR(IF(C118="","",AVERAGE(E118:P118)),"")</f>
        <v>663.53155824211592</v>
      </c>
      <c r="V118">
        <v>52778</v>
      </c>
    </row>
    <row r="119" spans="1:22" x14ac:dyDescent="0.25">
      <c r="A119" t="s">
        <v>1711</v>
      </c>
      <c r="B119" t="s">
        <v>1722</v>
      </c>
      <c r="C119" t="s">
        <v>1722</v>
      </c>
      <c r="D119">
        <v>1902</v>
      </c>
      <c r="E119" s="1">
        <v>299.72863858679455</v>
      </c>
      <c r="F119" s="1">
        <v>889.83827633843578</v>
      </c>
      <c r="G119" s="1">
        <v>606.88388228610052</v>
      </c>
      <c r="H119" s="1">
        <v>736.04247461626426</v>
      </c>
      <c r="I119" s="1">
        <v>323.66959341091058</v>
      </c>
      <c r="J119" s="1">
        <v>928.91941995893933</v>
      </c>
      <c r="K119" s="1" t="s">
        <v>1721</v>
      </c>
      <c r="L119" s="1" t="s">
        <v>1721</v>
      </c>
      <c r="M119" s="1" t="s">
        <v>1721</v>
      </c>
      <c r="N119" s="1" t="s">
        <v>1721</v>
      </c>
      <c r="O119" s="1" t="s">
        <v>1721</v>
      </c>
      <c r="P119" s="1" t="s">
        <v>1721</v>
      </c>
      <c r="Q119" t="s">
        <v>1710</v>
      </c>
      <c r="R119" t="s">
        <v>2</v>
      </c>
      <c r="T119" t="str">
        <f>IF(C119 = "","",C119&amp;" - UNIT "&amp;D119)</f>
        <v>Building 1 - UNIT 1902</v>
      </c>
      <c r="U119" s="1">
        <f>IFERROR(IF(C119="","",AVERAGE(E119:P119)),"")</f>
        <v>630.84704753290748</v>
      </c>
      <c r="V119">
        <v>52779</v>
      </c>
    </row>
    <row r="120" spans="1:22" x14ac:dyDescent="0.25">
      <c r="A120" t="s">
        <v>1711</v>
      </c>
      <c r="B120" t="s">
        <v>1722</v>
      </c>
      <c r="C120" t="s">
        <v>1722</v>
      </c>
      <c r="D120">
        <v>1903</v>
      </c>
      <c r="E120" s="1">
        <v>237.79972064335379</v>
      </c>
      <c r="F120" s="1">
        <v>132.89271923492285</v>
      </c>
      <c r="G120" s="1">
        <v>62.629026288185081</v>
      </c>
      <c r="H120" s="1">
        <v>362.34729746828015</v>
      </c>
      <c r="I120" s="1">
        <v>329.31439372372938</v>
      </c>
      <c r="J120" s="1">
        <v>135.02435588019227</v>
      </c>
      <c r="K120" s="1" t="s">
        <v>1721</v>
      </c>
      <c r="L120" s="1" t="s">
        <v>1721</v>
      </c>
      <c r="M120" s="1" t="s">
        <v>1721</v>
      </c>
      <c r="N120" s="1" t="s">
        <v>1721</v>
      </c>
      <c r="O120" s="1" t="s">
        <v>1721</v>
      </c>
      <c r="P120" s="1" t="s">
        <v>1721</v>
      </c>
      <c r="Q120" t="s">
        <v>1710</v>
      </c>
      <c r="R120" t="s">
        <v>2</v>
      </c>
      <c r="T120" t="str">
        <f>IF(C120 = "","",C120&amp;" - UNIT "&amp;D120)</f>
        <v>Building 1 - UNIT 1903</v>
      </c>
      <c r="U120" s="1">
        <f>IFERROR(IF(C120="","",AVERAGE(E120:P120)),"")</f>
        <v>210.00125220644395</v>
      </c>
      <c r="V120">
        <v>53450</v>
      </c>
    </row>
    <row r="121" spans="1:22" x14ac:dyDescent="0.25">
      <c r="A121" t="s">
        <v>1711</v>
      </c>
      <c r="B121" t="s">
        <v>1722</v>
      </c>
      <c r="C121" t="s">
        <v>1722</v>
      </c>
      <c r="D121">
        <v>1904</v>
      </c>
      <c r="E121" s="1">
        <v>479.53579890399612</v>
      </c>
      <c r="F121" s="1">
        <v>391.98460494981941</v>
      </c>
      <c r="G121" s="1">
        <v>268.6273332319202</v>
      </c>
      <c r="H121" s="1">
        <v>74.937267340952175</v>
      </c>
      <c r="I121" s="1">
        <v>18.474822557836685</v>
      </c>
      <c r="J121" s="1">
        <v>486.23384427218537</v>
      </c>
      <c r="K121" s="1" t="s">
        <v>1721</v>
      </c>
      <c r="L121" s="1" t="s">
        <v>1721</v>
      </c>
      <c r="M121" s="1" t="s">
        <v>1721</v>
      </c>
      <c r="N121" s="1" t="s">
        <v>1721</v>
      </c>
      <c r="O121" s="1" t="s">
        <v>1721</v>
      </c>
      <c r="P121" s="1" t="s">
        <v>1721</v>
      </c>
      <c r="Q121" t="s">
        <v>1710</v>
      </c>
      <c r="R121" t="s">
        <v>2</v>
      </c>
      <c r="T121" t="str">
        <f>IF(C121 = "","",C121&amp;" - UNIT "&amp;D121)</f>
        <v>Building 1 - UNIT 1904</v>
      </c>
      <c r="U121" s="1">
        <f>IFERROR(IF(C121="","",AVERAGE(E121:P121)),"")</f>
        <v>286.63227854278495</v>
      </c>
      <c r="V121">
        <v>53451</v>
      </c>
    </row>
    <row r="122" spans="1:22" x14ac:dyDescent="0.25">
      <c r="A122" t="s">
        <v>1711</v>
      </c>
      <c r="B122" t="s">
        <v>1722</v>
      </c>
      <c r="C122" t="s">
        <v>1722</v>
      </c>
      <c r="D122">
        <v>1905</v>
      </c>
      <c r="E122" s="1">
        <v>782.6822069743489</v>
      </c>
      <c r="F122" s="1">
        <v>573.90773037134045</v>
      </c>
      <c r="G122" s="1">
        <v>773.2491193113608</v>
      </c>
      <c r="H122" s="1">
        <v>13.041825583373175</v>
      </c>
      <c r="I122" s="1">
        <v>250.9715109144297</v>
      </c>
      <c r="J122" s="1">
        <v>372.02276815287701</v>
      </c>
      <c r="K122" s="1" t="s">
        <v>1721</v>
      </c>
      <c r="L122" s="1" t="s">
        <v>1721</v>
      </c>
      <c r="M122" s="1" t="s">
        <v>1721</v>
      </c>
      <c r="N122" s="1" t="s">
        <v>1721</v>
      </c>
      <c r="O122" s="1" t="s">
        <v>1721</v>
      </c>
      <c r="P122" s="1" t="s">
        <v>1721</v>
      </c>
      <c r="Q122" t="s">
        <v>1710</v>
      </c>
      <c r="R122" t="s">
        <v>2</v>
      </c>
      <c r="T122" t="str">
        <f>IF(C122 = "","",C122&amp;" - UNIT "&amp;D122)</f>
        <v>Building 1 - UNIT 1905</v>
      </c>
      <c r="U122" s="1">
        <f>IFERROR(IF(C122="","",AVERAGE(E122:P122)),"")</f>
        <v>460.97919355128835</v>
      </c>
      <c r="V122">
        <v>52780</v>
      </c>
    </row>
    <row r="123" spans="1:22" x14ac:dyDescent="0.25">
      <c r="A123" t="s">
        <v>1711</v>
      </c>
      <c r="B123" t="s">
        <v>1722</v>
      </c>
      <c r="C123" t="s">
        <v>1722</v>
      </c>
      <c r="D123">
        <v>1906</v>
      </c>
      <c r="E123" s="1">
        <v>1116.6481388395689</v>
      </c>
      <c r="F123" s="1">
        <v>281.25775589983698</v>
      </c>
      <c r="G123" s="1">
        <v>390.19068696328571</v>
      </c>
      <c r="H123" s="1">
        <v>1015.2511690608411</v>
      </c>
      <c r="I123" s="1">
        <v>128.60609478423578</v>
      </c>
      <c r="J123" s="1">
        <v>884.05271434035535</v>
      </c>
      <c r="K123" s="1" t="s">
        <v>1721</v>
      </c>
      <c r="L123" s="1" t="s">
        <v>1721</v>
      </c>
      <c r="M123" s="1" t="s">
        <v>1721</v>
      </c>
      <c r="N123" s="1" t="s">
        <v>1721</v>
      </c>
      <c r="O123" s="1" t="s">
        <v>1721</v>
      </c>
      <c r="P123" s="1" t="s">
        <v>1721</v>
      </c>
      <c r="Q123" t="s">
        <v>98</v>
      </c>
      <c r="R123" t="s">
        <v>98</v>
      </c>
      <c r="T123" t="str">
        <f>IF(C123 = "","",C123&amp;" - UNIT "&amp;D123)</f>
        <v>Building 1 - UNIT 1906</v>
      </c>
      <c r="U123" s="1">
        <f>IFERROR(IF(C123="","",AVERAGE(E123:P123)),"")</f>
        <v>636.0010933146873</v>
      </c>
      <c r="V123">
        <v>53452</v>
      </c>
    </row>
    <row r="124" spans="1:22" x14ac:dyDescent="0.25">
      <c r="A124" t="s">
        <v>1711</v>
      </c>
      <c r="B124" t="s">
        <v>1722</v>
      </c>
      <c r="C124" t="s">
        <v>1722</v>
      </c>
      <c r="D124">
        <v>1907</v>
      </c>
      <c r="E124" s="1">
        <v>162.52469335508243</v>
      </c>
      <c r="F124" s="1">
        <v>510.89667763462495</v>
      </c>
      <c r="G124" s="1">
        <v>123.6955210538183</v>
      </c>
      <c r="H124" s="1">
        <v>572.57923252028672</v>
      </c>
      <c r="I124" s="1">
        <v>461.66273501962701</v>
      </c>
      <c r="J124" s="1">
        <v>736.60232300435655</v>
      </c>
      <c r="K124" s="1" t="s">
        <v>1721</v>
      </c>
      <c r="L124" s="1" t="s">
        <v>1721</v>
      </c>
      <c r="M124" s="1" t="s">
        <v>1721</v>
      </c>
      <c r="N124" s="1" t="s">
        <v>1721</v>
      </c>
      <c r="O124" s="1" t="s">
        <v>1721</v>
      </c>
      <c r="P124" s="1" t="s">
        <v>1721</v>
      </c>
      <c r="Q124" t="s">
        <v>1710</v>
      </c>
      <c r="R124" t="s">
        <v>2</v>
      </c>
      <c r="T124" t="str">
        <f>IF(C124 = "","",C124&amp;" - UNIT "&amp;D124)</f>
        <v>Building 1 - UNIT 1907</v>
      </c>
      <c r="U124" s="1">
        <f>IFERROR(IF(C124="","",AVERAGE(E124:P124)),"")</f>
        <v>427.99353043129935</v>
      </c>
      <c r="V124">
        <v>53539</v>
      </c>
    </row>
    <row r="125" spans="1:22" x14ac:dyDescent="0.25">
      <c r="A125" t="s">
        <v>1711</v>
      </c>
      <c r="B125" t="s">
        <v>1722</v>
      </c>
      <c r="C125" t="s">
        <v>1722</v>
      </c>
      <c r="D125">
        <v>2001</v>
      </c>
      <c r="E125" s="1">
        <v>562.24254264978583</v>
      </c>
      <c r="F125" s="1">
        <v>763.29707319930299</v>
      </c>
      <c r="G125" s="1">
        <v>695.9463425304624</v>
      </c>
      <c r="H125" s="1">
        <v>533.64701847803747</v>
      </c>
      <c r="I125" s="1" t="s">
        <v>1721</v>
      </c>
      <c r="J125" s="1" t="s">
        <v>1721</v>
      </c>
      <c r="K125" s="1" t="s">
        <v>1721</v>
      </c>
      <c r="L125" s="1" t="s">
        <v>1721</v>
      </c>
      <c r="M125" s="1" t="s">
        <v>1721</v>
      </c>
      <c r="N125" s="1" t="s">
        <v>1721</v>
      </c>
      <c r="O125" s="1" t="s">
        <v>1721</v>
      </c>
      <c r="P125" s="1" t="s">
        <v>1721</v>
      </c>
      <c r="Q125" t="s">
        <v>98</v>
      </c>
      <c r="R125" t="s">
        <v>98</v>
      </c>
      <c r="T125" t="str">
        <f>IF(C125 = "","",C125&amp;" - UNIT "&amp;D125)</f>
        <v>Building 1 - UNIT 2001</v>
      </c>
      <c r="U125" s="1">
        <f>IFERROR(IF(C125="","",AVERAGE(E125:P125)),"")</f>
        <v>638.7832442143972</v>
      </c>
      <c r="V125">
        <v>52781</v>
      </c>
    </row>
    <row r="126" spans="1:22" x14ac:dyDescent="0.25">
      <c r="A126" t="s">
        <v>1711</v>
      </c>
      <c r="B126" t="s">
        <v>1722</v>
      </c>
      <c r="C126" t="s">
        <v>1722</v>
      </c>
      <c r="D126">
        <v>2002</v>
      </c>
      <c r="E126" s="1">
        <v>450.00480903527625</v>
      </c>
      <c r="F126" s="1">
        <v>191.81248117671501</v>
      </c>
      <c r="G126" s="1">
        <v>346.30524583185161</v>
      </c>
      <c r="H126" s="1">
        <v>10.717714716084162</v>
      </c>
      <c r="I126" s="1">
        <v>335.52656462577858</v>
      </c>
      <c r="J126" s="1">
        <v>286.58896365624986</v>
      </c>
      <c r="K126" s="1" t="s">
        <v>1721</v>
      </c>
      <c r="L126" s="1" t="s">
        <v>1721</v>
      </c>
      <c r="M126" s="1" t="s">
        <v>1721</v>
      </c>
      <c r="N126" s="1" t="s">
        <v>1721</v>
      </c>
      <c r="O126" s="1" t="s">
        <v>1721</v>
      </c>
      <c r="P126" s="1" t="s">
        <v>1721</v>
      </c>
      <c r="Q126" t="s">
        <v>1710</v>
      </c>
      <c r="R126" t="s">
        <v>2</v>
      </c>
      <c r="T126" t="str">
        <f>IF(C126 = "","",C126&amp;" - UNIT "&amp;D126)</f>
        <v>Building 1 - UNIT 2002</v>
      </c>
      <c r="U126" s="1">
        <f>IFERROR(IF(C126="","",AVERAGE(E126:P126)),"")</f>
        <v>270.15929650699258</v>
      </c>
      <c r="V126">
        <v>52782</v>
      </c>
    </row>
    <row r="127" spans="1:22" x14ac:dyDescent="0.25">
      <c r="A127" t="s">
        <v>1711</v>
      </c>
      <c r="B127" t="s">
        <v>1722</v>
      </c>
      <c r="C127" t="s">
        <v>1722</v>
      </c>
      <c r="D127">
        <v>2003</v>
      </c>
      <c r="E127" s="1">
        <v>801.41368215264288</v>
      </c>
      <c r="F127" s="1">
        <v>986.48960291440847</v>
      </c>
      <c r="G127" s="1">
        <v>256.82273116547049</v>
      </c>
      <c r="H127" s="1">
        <v>880.34884808438653</v>
      </c>
      <c r="I127" s="1">
        <v>1159.5948364184646</v>
      </c>
      <c r="J127" s="1">
        <v>481.21034237427494</v>
      </c>
      <c r="K127" s="1" t="s">
        <v>1721</v>
      </c>
      <c r="L127" s="1" t="s">
        <v>1721</v>
      </c>
      <c r="M127" s="1" t="s">
        <v>1721</v>
      </c>
      <c r="N127" s="1" t="s">
        <v>1721</v>
      </c>
      <c r="O127" s="1" t="s">
        <v>1721</v>
      </c>
      <c r="P127" s="1" t="s">
        <v>1721</v>
      </c>
      <c r="Q127" t="s">
        <v>1710</v>
      </c>
      <c r="R127" t="s">
        <v>2</v>
      </c>
      <c r="T127" t="str">
        <f>IF(C127 = "","",C127&amp;" - UNIT "&amp;D127)</f>
        <v>Building 1 - UNIT 2003</v>
      </c>
      <c r="U127" s="1">
        <f>IFERROR(IF(C127="","",AVERAGE(E127:P127)),"")</f>
        <v>760.98000718494131</v>
      </c>
      <c r="V127">
        <v>53453</v>
      </c>
    </row>
    <row r="128" spans="1:22" x14ac:dyDescent="0.25">
      <c r="A128" t="s">
        <v>1711</v>
      </c>
      <c r="B128" t="s">
        <v>1722</v>
      </c>
      <c r="C128" t="s">
        <v>1722</v>
      </c>
      <c r="D128">
        <v>2004</v>
      </c>
      <c r="E128" s="1">
        <v>99.814469745118203</v>
      </c>
      <c r="F128" s="1">
        <v>428.48065729716643</v>
      </c>
      <c r="G128" s="1">
        <v>975.78129802799117</v>
      </c>
      <c r="H128" s="1">
        <v>200.15422680208852</v>
      </c>
      <c r="I128" s="1">
        <v>181.15884811574105</v>
      </c>
      <c r="J128" s="1">
        <v>578.74771949321007</v>
      </c>
      <c r="K128" s="1" t="s">
        <v>1721</v>
      </c>
      <c r="L128" s="1" t="s">
        <v>1721</v>
      </c>
      <c r="M128" s="1" t="s">
        <v>1721</v>
      </c>
      <c r="N128" s="1" t="s">
        <v>1721</v>
      </c>
      <c r="O128" s="1" t="s">
        <v>1721</v>
      </c>
      <c r="P128" s="1" t="s">
        <v>1721</v>
      </c>
      <c r="Q128" t="s">
        <v>1710</v>
      </c>
      <c r="R128" t="s">
        <v>2</v>
      </c>
      <c r="T128" t="str">
        <f>IF(C128 = "","",C128&amp;" - UNIT "&amp;D128)</f>
        <v>Building 1 - UNIT 2004</v>
      </c>
      <c r="U128" s="1">
        <f>IFERROR(IF(C128="","",AVERAGE(E128:P128)),"")</f>
        <v>410.68953658021928</v>
      </c>
      <c r="V128">
        <v>53454</v>
      </c>
    </row>
    <row r="129" spans="1:22" x14ac:dyDescent="0.25">
      <c r="A129" t="s">
        <v>1711</v>
      </c>
      <c r="B129" t="s">
        <v>1722</v>
      </c>
      <c r="C129" t="s">
        <v>1722</v>
      </c>
      <c r="D129">
        <v>2005</v>
      </c>
      <c r="E129" s="1">
        <v>443.26615065044439</v>
      </c>
      <c r="F129" s="1">
        <v>352.77873837847017</v>
      </c>
      <c r="G129" s="1">
        <v>20.291774588931766</v>
      </c>
      <c r="H129" s="1">
        <v>36.385168192625855</v>
      </c>
      <c r="I129" s="1">
        <v>281.80830772937782</v>
      </c>
      <c r="J129" s="1">
        <v>50.869329189471593</v>
      </c>
      <c r="K129" s="1" t="s">
        <v>1721</v>
      </c>
      <c r="L129" s="1" t="s">
        <v>1721</v>
      </c>
      <c r="M129" s="1" t="s">
        <v>1721</v>
      </c>
      <c r="N129" s="1" t="s">
        <v>1721</v>
      </c>
      <c r="O129" s="1" t="s">
        <v>1721</v>
      </c>
      <c r="P129" s="1" t="s">
        <v>1721</v>
      </c>
      <c r="Q129" t="s">
        <v>1710</v>
      </c>
      <c r="R129" t="s">
        <v>2</v>
      </c>
      <c r="T129" t="str">
        <f>IF(C129 = "","",C129&amp;" - UNIT "&amp;D129)</f>
        <v>Building 1 - UNIT 2005</v>
      </c>
      <c r="U129" s="1">
        <f>IFERROR(IF(C129="","",AVERAGE(E129:P129)),"")</f>
        <v>197.56657812155359</v>
      </c>
      <c r="V129">
        <v>52783</v>
      </c>
    </row>
    <row r="130" spans="1:22" x14ac:dyDescent="0.25">
      <c r="A130" t="s">
        <v>1711</v>
      </c>
      <c r="B130" t="s">
        <v>1722</v>
      </c>
      <c r="C130" t="s">
        <v>1722</v>
      </c>
      <c r="D130">
        <v>2006</v>
      </c>
      <c r="E130" s="1">
        <v>521.18996973541789</v>
      </c>
      <c r="F130" s="1">
        <v>461.58860046265517</v>
      </c>
      <c r="G130" s="1">
        <v>48.699863341059007</v>
      </c>
      <c r="H130" s="1">
        <v>720.98283782303929</v>
      </c>
      <c r="I130" s="1">
        <v>268.55104553460711</v>
      </c>
      <c r="J130" s="1">
        <v>397.94378052527065</v>
      </c>
      <c r="K130" s="1" t="s">
        <v>1721</v>
      </c>
      <c r="L130" s="1" t="s">
        <v>1721</v>
      </c>
      <c r="M130" s="1" t="s">
        <v>1721</v>
      </c>
      <c r="N130" s="1" t="s">
        <v>1721</v>
      </c>
      <c r="O130" s="1" t="s">
        <v>1721</v>
      </c>
      <c r="P130" s="1" t="s">
        <v>1721</v>
      </c>
      <c r="Q130" t="s">
        <v>98</v>
      </c>
      <c r="R130" t="s">
        <v>98</v>
      </c>
      <c r="T130" t="str">
        <f>IF(C130 = "","",C130&amp;" - UNIT "&amp;D130)</f>
        <v>Building 1 - UNIT 2006</v>
      </c>
      <c r="U130" s="1">
        <f>IFERROR(IF(C130="","",AVERAGE(E130:P130)),"")</f>
        <v>403.15934957034148</v>
      </c>
      <c r="V130">
        <v>53455</v>
      </c>
    </row>
    <row r="131" spans="1:22" x14ac:dyDescent="0.25">
      <c r="A131" t="s">
        <v>1711</v>
      </c>
      <c r="B131" t="s">
        <v>1722</v>
      </c>
      <c r="C131" t="s">
        <v>1722</v>
      </c>
      <c r="D131">
        <v>2007</v>
      </c>
      <c r="E131" s="1">
        <v>273.2159616685654</v>
      </c>
      <c r="F131" s="1">
        <v>314.54121222571337</v>
      </c>
      <c r="G131" s="1">
        <v>66.14235355103709</v>
      </c>
      <c r="H131" s="1">
        <v>86.239265117562766</v>
      </c>
      <c r="I131" s="1">
        <v>162.01527576787709</v>
      </c>
      <c r="J131" s="1" t="s">
        <v>1721</v>
      </c>
      <c r="K131" s="1" t="s">
        <v>1721</v>
      </c>
      <c r="L131" s="1" t="s">
        <v>1721</v>
      </c>
      <c r="M131" s="1" t="s">
        <v>1721</v>
      </c>
      <c r="N131" s="1" t="s">
        <v>1721</v>
      </c>
      <c r="O131" s="1" t="s">
        <v>1721</v>
      </c>
      <c r="P131" s="1" t="s">
        <v>1721</v>
      </c>
      <c r="Q131" t="s">
        <v>1710</v>
      </c>
      <c r="R131" t="s">
        <v>2</v>
      </c>
      <c r="T131" t="str">
        <f>IF(C131 = "","",C131&amp;" - UNIT "&amp;D131)</f>
        <v>Building 1 - UNIT 2007</v>
      </c>
      <c r="U131" s="1">
        <f>IFERROR(IF(C131="","",AVERAGE(E131:P131)),"")</f>
        <v>180.43081366615115</v>
      </c>
      <c r="V131">
        <v>53540</v>
      </c>
    </row>
    <row r="132" spans="1:22" x14ac:dyDescent="0.25">
      <c r="A132" t="s">
        <v>1711</v>
      </c>
      <c r="B132" t="s">
        <v>1722</v>
      </c>
      <c r="C132" t="s">
        <v>1722</v>
      </c>
      <c r="D132">
        <v>2101</v>
      </c>
      <c r="E132" s="1">
        <v>717.60617537504822</v>
      </c>
      <c r="F132" s="1">
        <v>985.59065628105418</v>
      </c>
      <c r="G132" s="1">
        <v>1041.9821195122754</v>
      </c>
      <c r="H132" s="1">
        <v>48.00903108853776</v>
      </c>
      <c r="I132" s="1">
        <v>238.77734038891921</v>
      </c>
      <c r="J132" s="1">
        <v>186.48502577637871</v>
      </c>
      <c r="K132" s="1" t="s">
        <v>1721</v>
      </c>
      <c r="L132" s="1" t="s">
        <v>1721</v>
      </c>
      <c r="M132" s="1" t="s">
        <v>1721</v>
      </c>
      <c r="N132" s="1" t="s">
        <v>1721</v>
      </c>
      <c r="O132" s="1" t="s">
        <v>1721</v>
      </c>
      <c r="P132" s="1" t="s">
        <v>1721</v>
      </c>
      <c r="Q132" t="s">
        <v>98</v>
      </c>
      <c r="R132" t="s">
        <v>98</v>
      </c>
      <c r="T132" t="str">
        <f>IF(C132 = "","",C132&amp;" - UNIT "&amp;D132)</f>
        <v>Building 1 - UNIT 2101</v>
      </c>
      <c r="U132" s="1">
        <f>IFERROR(IF(C132="","",AVERAGE(E132:P132)),"")</f>
        <v>536.40839140370224</v>
      </c>
      <c r="V132">
        <v>52784</v>
      </c>
    </row>
    <row r="133" spans="1:22" x14ac:dyDescent="0.25">
      <c r="A133" t="s">
        <v>1711</v>
      </c>
      <c r="B133" t="s">
        <v>1722</v>
      </c>
      <c r="C133" t="s">
        <v>1722</v>
      </c>
      <c r="D133">
        <v>2102</v>
      </c>
      <c r="E133" s="1">
        <v>1011.4588163348786</v>
      </c>
      <c r="F133" s="1">
        <v>955.17209846930086</v>
      </c>
      <c r="G133" s="1">
        <v>533.07025109726931</v>
      </c>
      <c r="H133" s="1">
        <v>620.08107759708196</v>
      </c>
      <c r="I133" s="1" t="s">
        <v>1721</v>
      </c>
      <c r="J133" s="1">
        <v>22.359984311655683</v>
      </c>
      <c r="K133" s="1" t="s">
        <v>1721</v>
      </c>
      <c r="L133" s="1" t="s">
        <v>1721</v>
      </c>
      <c r="M133" s="1" t="s">
        <v>1721</v>
      </c>
      <c r="N133" s="1" t="s">
        <v>1721</v>
      </c>
      <c r="O133" s="1" t="s">
        <v>1721</v>
      </c>
      <c r="P133" s="1" t="s">
        <v>1721</v>
      </c>
      <c r="Q133" t="s">
        <v>1710</v>
      </c>
      <c r="R133" t="s">
        <v>2</v>
      </c>
      <c r="T133" t="str">
        <f>IF(C133 = "","",C133&amp;" - UNIT "&amp;D133)</f>
        <v>Building 1 - UNIT 2102</v>
      </c>
      <c r="U133" s="1">
        <f>IFERROR(IF(C133="","",AVERAGE(E133:P133)),"")</f>
        <v>628.42844556203738</v>
      </c>
      <c r="V133">
        <v>52785</v>
      </c>
    </row>
    <row r="134" spans="1:22" x14ac:dyDescent="0.25">
      <c r="A134" t="s">
        <v>1711</v>
      </c>
      <c r="B134" t="s">
        <v>1722</v>
      </c>
      <c r="C134" t="s">
        <v>1722</v>
      </c>
      <c r="D134">
        <v>2103</v>
      </c>
      <c r="E134" s="1">
        <v>234.91453554338526</v>
      </c>
      <c r="F134" s="1">
        <v>330.33493949022011</v>
      </c>
      <c r="G134" s="1">
        <v>151.16178180077551</v>
      </c>
      <c r="H134" s="1">
        <v>38.821552529328329</v>
      </c>
      <c r="I134" s="1">
        <v>-0.25245712092481926</v>
      </c>
      <c r="J134" s="1" t="s">
        <v>1721</v>
      </c>
      <c r="K134" s="1" t="s">
        <v>1721</v>
      </c>
      <c r="L134" s="1" t="s">
        <v>1721</v>
      </c>
      <c r="M134" s="1" t="s">
        <v>1721</v>
      </c>
      <c r="N134" s="1" t="s">
        <v>1721</v>
      </c>
      <c r="O134" s="1" t="s">
        <v>1721</v>
      </c>
      <c r="P134" s="1" t="s">
        <v>1721</v>
      </c>
      <c r="Q134" t="s">
        <v>1710</v>
      </c>
      <c r="R134" t="s">
        <v>2</v>
      </c>
      <c r="T134" t="str">
        <f>IF(C134 = "","",C134&amp;" - UNIT "&amp;D134)</f>
        <v>Building 1 - UNIT 2103</v>
      </c>
      <c r="U134" s="1">
        <f>IFERROR(IF(C134="","",AVERAGE(E134:P134)),"")</f>
        <v>150.99607044855685</v>
      </c>
      <c r="V134">
        <v>53456</v>
      </c>
    </row>
    <row r="135" spans="1:22" x14ac:dyDescent="0.25">
      <c r="A135" t="s">
        <v>1711</v>
      </c>
      <c r="B135" t="s">
        <v>1722</v>
      </c>
      <c r="C135" t="s">
        <v>1722</v>
      </c>
      <c r="D135">
        <v>2104</v>
      </c>
      <c r="E135" s="1">
        <v>365.87980181287844</v>
      </c>
      <c r="F135" s="1">
        <v>404.98282209948468</v>
      </c>
      <c r="G135" s="1">
        <v>54.702779399121425</v>
      </c>
      <c r="H135" s="1">
        <v>154.71255028860523</v>
      </c>
      <c r="I135" s="1">
        <v>311.23297940931928</v>
      </c>
      <c r="J135" s="1">
        <v>143.70558851635755</v>
      </c>
      <c r="K135" s="1" t="s">
        <v>1721</v>
      </c>
      <c r="L135" s="1" t="s">
        <v>1721</v>
      </c>
      <c r="M135" s="1" t="s">
        <v>1721</v>
      </c>
      <c r="N135" s="1" t="s">
        <v>1721</v>
      </c>
      <c r="O135" s="1" t="s">
        <v>1721</v>
      </c>
      <c r="P135" s="1" t="s">
        <v>1721</v>
      </c>
      <c r="Q135" t="s">
        <v>1710</v>
      </c>
      <c r="R135" t="s">
        <v>2</v>
      </c>
      <c r="T135" t="str">
        <f>IF(C135 = "","",C135&amp;" - UNIT "&amp;D135)</f>
        <v>Building 1 - UNIT 2104</v>
      </c>
      <c r="U135" s="1">
        <f>IFERROR(IF(C135="","",AVERAGE(E135:P135)),"")</f>
        <v>239.20275358762774</v>
      </c>
      <c r="V135">
        <v>53457</v>
      </c>
    </row>
    <row r="136" spans="1:22" x14ac:dyDescent="0.25">
      <c r="A136" t="s">
        <v>1711</v>
      </c>
      <c r="B136" t="s">
        <v>1722</v>
      </c>
      <c r="C136" t="s">
        <v>1722</v>
      </c>
      <c r="D136">
        <v>2105</v>
      </c>
      <c r="E136" s="1">
        <v>770.70435111439519</v>
      </c>
      <c r="F136" s="1">
        <v>37.538561112504809</v>
      </c>
      <c r="G136" s="1">
        <v>916.05217169434889</v>
      </c>
      <c r="H136" s="1">
        <v>483.31004673304392</v>
      </c>
      <c r="I136" s="1">
        <v>239.471212250771</v>
      </c>
      <c r="J136" s="1">
        <v>495.22137081746956</v>
      </c>
      <c r="K136" s="1" t="s">
        <v>1721</v>
      </c>
      <c r="L136" s="1" t="s">
        <v>1721</v>
      </c>
      <c r="M136" s="1" t="s">
        <v>1721</v>
      </c>
      <c r="N136" s="1" t="s">
        <v>1721</v>
      </c>
      <c r="O136" s="1" t="s">
        <v>1721</v>
      </c>
      <c r="P136" s="1" t="s">
        <v>1721</v>
      </c>
      <c r="Q136" t="s">
        <v>1710</v>
      </c>
      <c r="R136" t="s">
        <v>2</v>
      </c>
      <c r="T136" t="str">
        <f>IF(C136 = "","",C136&amp;" - UNIT "&amp;D136)</f>
        <v>Building 1 - UNIT 2105</v>
      </c>
      <c r="U136" s="1">
        <f>IFERROR(IF(C136="","",AVERAGE(E136:P136)),"")</f>
        <v>490.38295228708893</v>
      </c>
      <c r="V136">
        <v>52786</v>
      </c>
    </row>
    <row r="137" spans="1:22" x14ac:dyDescent="0.25">
      <c r="A137" t="s">
        <v>1711</v>
      </c>
      <c r="B137" t="s">
        <v>1722</v>
      </c>
      <c r="C137" t="s">
        <v>1722</v>
      </c>
      <c r="D137">
        <v>2106</v>
      </c>
      <c r="E137" s="1">
        <v>177.66173941747536</v>
      </c>
      <c r="F137" s="1">
        <v>1495.6088409547042</v>
      </c>
      <c r="G137" s="1">
        <v>430.76075241619111</v>
      </c>
      <c r="H137" s="1">
        <v>338.16364962072566</v>
      </c>
      <c r="I137" s="1">
        <v>843.5689282464574</v>
      </c>
      <c r="J137" s="1">
        <v>278.09891744557711</v>
      </c>
      <c r="K137" s="1" t="s">
        <v>1721</v>
      </c>
      <c r="L137" s="1" t="s">
        <v>1721</v>
      </c>
      <c r="M137" s="1" t="s">
        <v>1721</v>
      </c>
      <c r="N137" s="1" t="s">
        <v>1721</v>
      </c>
      <c r="O137" s="1" t="s">
        <v>1721</v>
      </c>
      <c r="P137" s="1" t="s">
        <v>1721</v>
      </c>
      <c r="Q137" t="s">
        <v>98</v>
      </c>
      <c r="R137" t="s">
        <v>98</v>
      </c>
      <c r="T137" t="str">
        <f>IF(C137 = "","",C137&amp;" - UNIT "&amp;D137)</f>
        <v>Building 1 - UNIT 2106</v>
      </c>
      <c r="U137" s="1">
        <f>IFERROR(IF(C137="","",AVERAGE(E137:P137)),"")</f>
        <v>593.97713801685518</v>
      </c>
      <c r="V137">
        <v>53458</v>
      </c>
    </row>
    <row r="138" spans="1:22" x14ac:dyDescent="0.25">
      <c r="A138" t="s">
        <v>1711</v>
      </c>
      <c r="B138" t="s">
        <v>1722</v>
      </c>
      <c r="C138" t="s">
        <v>1722</v>
      </c>
      <c r="D138">
        <v>2107</v>
      </c>
      <c r="E138" s="1">
        <v>300.36147735755657</v>
      </c>
      <c r="F138" s="1">
        <v>892.55999363459887</v>
      </c>
      <c r="G138" s="1">
        <v>722.20232030219393</v>
      </c>
      <c r="H138" s="1">
        <v>1043.0970931134334</v>
      </c>
      <c r="I138" s="1">
        <v>89.915691465267471</v>
      </c>
      <c r="J138" s="1">
        <v>193.73938787223469</v>
      </c>
      <c r="K138" s="1" t="s">
        <v>1721</v>
      </c>
      <c r="L138" s="1" t="s">
        <v>1721</v>
      </c>
      <c r="M138" s="1" t="s">
        <v>1721</v>
      </c>
      <c r="N138" s="1" t="s">
        <v>1721</v>
      </c>
      <c r="O138" s="1" t="s">
        <v>1721</v>
      </c>
      <c r="P138" s="1" t="s">
        <v>1721</v>
      </c>
      <c r="Q138" t="s">
        <v>1710</v>
      </c>
      <c r="R138" t="s">
        <v>2</v>
      </c>
      <c r="T138" t="str">
        <f>IF(C138 = "","",C138&amp;" - UNIT "&amp;D138)</f>
        <v>Building 1 - UNIT 2107</v>
      </c>
      <c r="U138" s="1">
        <f>IFERROR(IF(C138="","",AVERAGE(E138:P138)),"")</f>
        <v>540.31266062421412</v>
      </c>
      <c r="V138">
        <v>53541</v>
      </c>
    </row>
    <row r="139" spans="1:22" x14ac:dyDescent="0.25">
      <c r="A139" t="s">
        <v>1711</v>
      </c>
      <c r="B139" t="s">
        <v>1722</v>
      </c>
      <c r="C139" t="s">
        <v>1722</v>
      </c>
      <c r="D139">
        <v>2201</v>
      </c>
      <c r="E139" s="1">
        <v>345.02789202663553</v>
      </c>
      <c r="F139" s="1">
        <v>1505.30769833055</v>
      </c>
      <c r="G139" s="1">
        <v>1026.6461767976241</v>
      </c>
      <c r="H139" s="1">
        <v>420.95907689462587</v>
      </c>
      <c r="I139" s="1" t="s">
        <v>1721</v>
      </c>
      <c r="J139" s="1">
        <v>537.01126126524639</v>
      </c>
      <c r="K139" s="1" t="s">
        <v>1721</v>
      </c>
      <c r="L139" s="1" t="s">
        <v>1721</v>
      </c>
      <c r="M139" s="1" t="s">
        <v>1721</v>
      </c>
      <c r="N139" s="1" t="s">
        <v>1721</v>
      </c>
      <c r="O139" s="1" t="s">
        <v>1721</v>
      </c>
      <c r="P139" s="1" t="s">
        <v>1721</v>
      </c>
      <c r="Q139" t="s">
        <v>98</v>
      </c>
      <c r="R139" t="s">
        <v>98</v>
      </c>
      <c r="T139" t="str">
        <f>IF(C139 = "","",C139&amp;" - UNIT "&amp;D139)</f>
        <v>Building 1 - UNIT 2201</v>
      </c>
      <c r="U139" s="1">
        <f>IFERROR(IF(C139="","",AVERAGE(E139:P139)),"")</f>
        <v>766.99042106293643</v>
      </c>
      <c r="V139">
        <v>52787</v>
      </c>
    </row>
    <row r="140" spans="1:22" x14ac:dyDescent="0.25">
      <c r="A140" t="s">
        <v>1711</v>
      </c>
      <c r="B140" t="s">
        <v>1722</v>
      </c>
      <c r="C140" t="s">
        <v>1722</v>
      </c>
      <c r="D140">
        <v>2202</v>
      </c>
      <c r="E140" s="1">
        <v>1093.1827349938681</v>
      </c>
      <c r="F140" s="1">
        <v>432.53651719126913</v>
      </c>
      <c r="G140" s="1">
        <v>621.94101259409229</v>
      </c>
      <c r="H140" s="1">
        <v>276.4927552240809</v>
      </c>
      <c r="I140" s="1">
        <v>365.18381895275002</v>
      </c>
      <c r="J140" s="1">
        <v>287.70844276068652</v>
      </c>
      <c r="K140" s="1" t="s">
        <v>1721</v>
      </c>
      <c r="L140" s="1" t="s">
        <v>1721</v>
      </c>
      <c r="M140" s="1" t="s">
        <v>1721</v>
      </c>
      <c r="N140" s="1" t="s">
        <v>1721</v>
      </c>
      <c r="O140" s="1" t="s">
        <v>1721</v>
      </c>
      <c r="P140" s="1" t="s">
        <v>1721</v>
      </c>
      <c r="Q140" t="s">
        <v>1710</v>
      </c>
      <c r="R140" t="s">
        <v>2</v>
      </c>
      <c r="T140" t="str">
        <f>IF(C140 = "","",C140&amp;" - UNIT "&amp;D140)</f>
        <v>Building 1 - UNIT 2202</v>
      </c>
      <c r="U140" s="1">
        <f>IFERROR(IF(C140="","",AVERAGE(E140:P140)),"")</f>
        <v>512.84088028612439</v>
      </c>
      <c r="V140">
        <v>52788</v>
      </c>
    </row>
    <row r="141" spans="1:22" x14ac:dyDescent="0.25">
      <c r="A141" t="s">
        <v>1711</v>
      </c>
      <c r="B141" t="s">
        <v>1722</v>
      </c>
      <c r="C141" t="s">
        <v>1722</v>
      </c>
      <c r="D141">
        <v>2203</v>
      </c>
      <c r="E141" s="1">
        <v>112.09924392119466</v>
      </c>
      <c r="F141" s="1">
        <v>519.6887336874338</v>
      </c>
      <c r="G141" s="1">
        <v>457.72621203353174</v>
      </c>
      <c r="H141" s="1">
        <v>227.73280186058514</v>
      </c>
      <c r="I141" s="1">
        <v>487.00201200053863</v>
      </c>
      <c r="J141" s="1">
        <v>150.8390530295693</v>
      </c>
      <c r="K141" s="1" t="s">
        <v>1721</v>
      </c>
      <c r="L141" s="1" t="s">
        <v>1721</v>
      </c>
      <c r="M141" s="1" t="s">
        <v>1721</v>
      </c>
      <c r="N141" s="1" t="s">
        <v>1721</v>
      </c>
      <c r="O141" s="1" t="s">
        <v>1721</v>
      </c>
      <c r="P141" s="1" t="s">
        <v>1721</v>
      </c>
      <c r="Q141" t="s">
        <v>1710</v>
      </c>
      <c r="R141" t="s">
        <v>2</v>
      </c>
      <c r="T141" t="str">
        <f>IF(C141 = "","",C141&amp;" - UNIT "&amp;D141)</f>
        <v>Building 1 - UNIT 2203</v>
      </c>
      <c r="U141" s="1">
        <f>IFERROR(IF(C141="","",AVERAGE(E141:P141)),"")</f>
        <v>325.84800942214218</v>
      </c>
      <c r="V141">
        <v>53459</v>
      </c>
    </row>
    <row r="142" spans="1:22" x14ac:dyDescent="0.25">
      <c r="A142" t="s">
        <v>1711</v>
      </c>
      <c r="B142" t="s">
        <v>1722</v>
      </c>
      <c r="C142" t="s">
        <v>1722</v>
      </c>
      <c r="D142">
        <v>2204</v>
      </c>
      <c r="E142" s="1">
        <v>236.65260550210422</v>
      </c>
      <c r="F142" s="1">
        <v>18.471681612690091</v>
      </c>
      <c r="G142" s="1">
        <v>266.02799661360712</v>
      </c>
      <c r="H142" s="1">
        <v>220.37449534812379</v>
      </c>
      <c r="I142" s="1">
        <v>152.00348070301686</v>
      </c>
      <c r="J142" s="1">
        <v>85.072536775921151</v>
      </c>
      <c r="K142" s="1" t="s">
        <v>1721</v>
      </c>
      <c r="L142" s="1" t="s">
        <v>1721</v>
      </c>
      <c r="M142" s="1" t="s">
        <v>1721</v>
      </c>
      <c r="N142" s="1" t="s">
        <v>1721</v>
      </c>
      <c r="O142" s="1" t="s">
        <v>1721</v>
      </c>
      <c r="P142" s="1" t="s">
        <v>1721</v>
      </c>
      <c r="Q142" t="s">
        <v>1710</v>
      </c>
      <c r="R142" t="s">
        <v>2</v>
      </c>
      <c r="T142" t="str">
        <f>IF(C142 = "","",C142&amp;" - UNIT "&amp;D142)</f>
        <v>Building 1 - UNIT 2204</v>
      </c>
      <c r="U142" s="1">
        <f>IFERROR(IF(C142="","",AVERAGE(E142:P142)),"")</f>
        <v>163.10046609257722</v>
      </c>
      <c r="V142">
        <v>53460</v>
      </c>
    </row>
    <row r="143" spans="1:22" x14ac:dyDescent="0.25">
      <c r="A143" t="s">
        <v>1711</v>
      </c>
      <c r="B143" t="s">
        <v>1722</v>
      </c>
      <c r="C143" t="s">
        <v>1722</v>
      </c>
      <c r="D143">
        <v>2205</v>
      </c>
      <c r="E143" s="1">
        <v>338.51747772972925</v>
      </c>
      <c r="F143" s="1">
        <v>136.66906306772464</v>
      </c>
      <c r="G143" s="1">
        <v>168.79943244413843</v>
      </c>
      <c r="H143" s="1">
        <v>401.42879431021464</v>
      </c>
      <c r="I143" s="1">
        <v>266.03896400556806</v>
      </c>
      <c r="J143" s="1">
        <v>295.69299113352105</v>
      </c>
      <c r="K143" s="1" t="s">
        <v>1721</v>
      </c>
      <c r="L143" s="1" t="s">
        <v>1721</v>
      </c>
      <c r="M143" s="1" t="s">
        <v>1721</v>
      </c>
      <c r="N143" s="1" t="s">
        <v>1721</v>
      </c>
      <c r="O143" s="1" t="s">
        <v>1721</v>
      </c>
      <c r="P143" s="1" t="s">
        <v>1721</v>
      </c>
      <c r="Q143" t="s">
        <v>1710</v>
      </c>
      <c r="R143" t="s">
        <v>2</v>
      </c>
      <c r="T143" t="str">
        <f>IF(C143 = "","",C143&amp;" - UNIT "&amp;D143)</f>
        <v>Building 1 - UNIT 2205</v>
      </c>
      <c r="U143" s="1">
        <f>IFERROR(IF(C143="","",AVERAGE(E143:P143)),"")</f>
        <v>267.85778711514934</v>
      </c>
      <c r="V143">
        <v>52789</v>
      </c>
    </row>
    <row r="144" spans="1:22" x14ac:dyDescent="0.25">
      <c r="A144" t="s">
        <v>1711</v>
      </c>
      <c r="B144" t="s">
        <v>1722</v>
      </c>
      <c r="C144" t="s">
        <v>1722</v>
      </c>
      <c r="D144">
        <v>2206</v>
      </c>
      <c r="E144" s="1" t="s">
        <v>1721</v>
      </c>
      <c r="F144" s="1" t="s">
        <v>1721</v>
      </c>
      <c r="G144" s="1" t="s">
        <v>1721</v>
      </c>
      <c r="H144" s="1" t="s">
        <v>1721</v>
      </c>
      <c r="I144" s="1" t="s">
        <v>1721</v>
      </c>
      <c r="J144" s="1" t="s">
        <v>1721</v>
      </c>
      <c r="K144" s="1" t="s">
        <v>1721</v>
      </c>
      <c r="L144" s="1" t="s">
        <v>1721</v>
      </c>
      <c r="M144" s="1" t="s">
        <v>1721</v>
      </c>
      <c r="N144" s="1" t="s">
        <v>1721</v>
      </c>
      <c r="O144" s="1" t="s">
        <v>1721</v>
      </c>
      <c r="P144" s="1" t="s">
        <v>1721</v>
      </c>
      <c r="Q144" t="s">
        <v>98</v>
      </c>
      <c r="R144" t="s">
        <v>98</v>
      </c>
      <c r="T144" t="str">
        <f>IF(C144 = "","",C144&amp;" - UNIT "&amp;D144)</f>
        <v>Building 1 - UNIT 2206</v>
      </c>
      <c r="U144" s="1" t="str">
        <f>IFERROR(IF(C144="","",AVERAGE(E144:P144)),"")</f>
        <v/>
      </c>
      <c r="V144">
        <v>0</v>
      </c>
    </row>
    <row r="145" spans="1:22" x14ac:dyDescent="0.25">
      <c r="A145" t="s">
        <v>1711</v>
      </c>
      <c r="B145" t="s">
        <v>1722</v>
      </c>
      <c r="C145" t="s">
        <v>1722</v>
      </c>
      <c r="D145">
        <v>2207</v>
      </c>
      <c r="E145" s="1">
        <v>51.54357022413209</v>
      </c>
      <c r="F145" s="1">
        <v>135.47787909037814</v>
      </c>
      <c r="G145" s="1">
        <v>59.890899705316308</v>
      </c>
      <c r="H145" s="1">
        <v>465.8357417760248</v>
      </c>
      <c r="I145" s="1">
        <v>47.881400177596497</v>
      </c>
      <c r="J145" s="1">
        <v>486.84566366694997</v>
      </c>
      <c r="K145" s="1" t="s">
        <v>1721</v>
      </c>
      <c r="L145" s="1" t="s">
        <v>1721</v>
      </c>
      <c r="M145" s="1" t="s">
        <v>1721</v>
      </c>
      <c r="N145" s="1" t="s">
        <v>1721</v>
      </c>
      <c r="O145" s="1" t="s">
        <v>1721</v>
      </c>
      <c r="P145" s="1" t="s">
        <v>1721</v>
      </c>
      <c r="Q145" t="s">
        <v>1710</v>
      </c>
      <c r="R145" t="s">
        <v>2</v>
      </c>
      <c r="T145" t="str">
        <f>IF(C145 = "","",C145&amp;" - UNIT "&amp;D145)</f>
        <v>Building 1 - UNIT 2207</v>
      </c>
      <c r="U145" s="1">
        <f>IFERROR(IF(C145="","",AVERAGE(E145:P145)),"")</f>
        <v>207.91252577339961</v>
      </c>
      <c r="V145">
        <v>53542</v>
      </c>
    </row>
    <row r="146" spans="1:22" x14ac:dyDescent="0.25">
      <c r="A146" t="s">
        <v>1711</v>
      </c>
      <c r="B146" t="s">
        <v>1722</v>
      </c>
      <c r="C146" t="s">
        <v>1722</v>
      </c>
      <c r="D146">
        <v>2301</v>
      </c>
      <c r="E146" s="1" t="s">
        <v>1721</v>
      </c>
      <c r="F146" s="1">
        <v>254.12062639152774</v>
      </c>
      <c r="G146" s="1">
        <v>85.437991591418751</v>
      </c>
      <c r="H146" s="1">
        <v>448.71680451950658</v>
      </c>
      <c r="I146" s="1">
        <v>541.15298618831014</v>
      </c>
      <c r="J146" s="1">
        <v>604.04948979574499</v>
      </c>
      <c r="K146" s="1" t="s">
        <v>1721</v>
      </c>
      <c r="L146" s="1" t="s">
        <v>1721</v>
      </c>
      <c r="M146" s="1" t="s">
        <v>1721</v>
      </c>
      <c r="N146" s="1" t="s">
        <v>1721</v>
      </c>
      <c r="O146" s="1" t="s">
        <v>1721</v>
      </c>
      <c r="P146" s="1" t="s">
        <v>1721</v>
      </c>
      <c r="Q146" t="s">
        <v>98</v>
      </c>
      <c r="R146" t="s">
        <v>98</v>
      </c>
      <c r="T146" t="str">
        <f>IF(C146 = "","",C146&amp;" - UNIT "&amp;D146)</f>
        <v>Building 1 - UNIT 2301</v>
      </c>
      <c r="U146" s="1">
        <f>IFERROR(IF(C146="","",AVERAGE(E146:P146)),"")</f>
        <v>386.6955796973017</v>
      </c>
      <c r="V146">
        <v>52790</v>
      </c>
    </row>
    <row r="147" spans="1:22" x14ac:dyDescent="0.25">
      <c r="A147" t="s">
        <v>1711</v>
      </c>
      <c r="B147" t="s">
        <v>1722</v>
      </c>
      <c r="C147" t="s">
        <v>1722</v>
      </c>
      <c r="D147">
        <v>2302</v>
      </c>
      <c r="E147" s="1">
        <v>713.95832360762995</v>
      </c>
      <c r="F147" s="1">
        <v>490.96635023755096</v>
      </c>
      <c r="G147" s="1">
        <v>62.125103817543909</v>
      </c>
      <c r="H147" s="1">
        <v>133.28661389259702</v>
      </c>
      <c r="I147" s="1">
        <v>244.9643429098769</v>
      </c>
      <c r="J147" s="1">
        <v>109.12990105484911</v>
      </c>
      <c r="K147" s="1" t="s">
        <v>1721</v>
      </c>
      <c r="L147" s="1" t="s">
        <v>1721</v>
      </c>
      <c r="M147" s="1" t="s">
        <v>1721</v>
      </c>
      <c r="N147" s="1" t="s">
        <v>1721</v>
      </c>
      <c r="O147" s="1" t="s">
        <v>1721</v>
      </c>
      <c r="P147" s="1" t="s">
        <v>1721</v>
      </c>
      <c r="Q147" t="s">
        <v>1710</v>
      </c>
      <c r="R147" t="s">
        <v>2</v>
      </c>
      <c r="T147" t="str">
        <f>IF(C147 = "","",C147&amp;" - UNIT "&amp;D147)</f>
        <v>Building 1 - UNIT 2302</v>
      </c>
      <c r="U147" s="1">
        <f>IFERROR(IF(C147="","",AVERAGE(E147:P147)),"")</f>
        <v>292.405105920008</v>
      </c>
      <c r="V147">
        <v>52791</v>
      </c>
    </row>
    <row r="148" spans="1:22" x14ac:dyDescent="0.25">
      <c r="A148" t="s">
        <v>1711</v>
      </c>
      <c r="B148" t="s">
        <v>1722</v>
      </c>
      <c r="C148" t="s">
        <v>1722</v>
      </c>
      <c r="D148">
        <v>2303</v>
      </c>
      <c r="E148" s="1">
        <v>324.10499496374388</v>
      </c>
      <c r="F148" s="1">
        <v>35.311194257952998</v>
      </c>
      <c r="G148" s="1">
        <v>613.6144107796307</v>
      </c>
      <c r="H148" s="1">
        <v>35.27545874214001</v>
      </c>
      <c r="I148" s="1">
        <v>373.47879456035361</v>
      </c>
      <c r="J148" s="1">
        <v>9.649436089182986</v>
      </c>
      <c r="K148" s="1" t="s">
        <v>1721</v>
      </c>
      <c r="L148" s="1" t="s">
        <v>1721</v>
      </c>
      <c r="M148" s="1" t="s">
        <v>1721</v>
      </c>
      <c r="N148" s="1" t="s">
        <v>1721</v>
      </c>
      <c r="O148" s="1" t="s">
        <v>1721</v>
      </c>
      <c r="P148" s="1" t="s">
        <v>1721</v>
      </c>
      <c r="Q148" t="s">
        <v>1710</v>
      </c>
      <c r="R148" t="s">
        <v>2</v>
      </c>
      <c r="T148" t="str">
        <f>IF(C148 = "","",C148&amp;" - UNIT "&amp;D148)</f>
        <v>Building 1 - UNIT 2303</v>
      </c>
      <c r="U148" s="1">
        <f>IFERROR(IF(C148="","",AVERAGE(E148:P148)),"")</f>
        <v>231.90571489883402</v>
      </c>
      <c r="V148">
        <v>53462</v>
      </c>
    </row>
    <row r="149" spans="1:22" x14ac:dyDescent="0.25">
      <c r="A149" t="s">
        <v>1711</v>
      </c>
      <c r="B149" t="s">
        <v>1722</v>
      </c>
      <c r="C149" t="s">
        <v>1722</v>
      </c>
      <c r="D149">
        <v>2304</v>
      </c>
      <c r="E149" s="1">
        <v>33.487009185373147</v>
      </c>
      <c r="F149" s="1">
        <v>288.78960521896175</v>
      </c>
      <c r="G149" s="1">
        <v>532.24306265544647</v>
      </c>
      <c r="H149" s="1">
        <v>70.439982281920962</v>
      </c>
      <c r="I149" s="1">
        <v>137.97703332449078</v>
      </c>
      <c r="J149" s="1">
        <v>119.25512829997665</v>
      </c>
      <c r="K149" s="1" t="s">
        <v>1721</v>
      </c>
      <c r="L149" s="1" t="s">
        <v>1721</v>
      </c>
      <c r="M149" s="1" t="s">
        <v>1721</v>
      </c>
      <c r="N149" s="1" t="s">
        <v>1721</v>
      </c>
      <c r="O149" s="1" t="s">
        <v>1721</v>
      </c>
      <c r="P149" s="1" t="s">
        <v>1721</v>
      </c>
      <c r="Q149" t="s">
        <v>1710</v>
      </c>
      <c r="R149" t="s">
        <v>2</v>
      </c>
      <c r="T149" t="str">
        <f>IF(C149 = "","",C149&amp;" - UNIT "&amp;D149)</f>
        <v>Building 1 - UNIT 2304</v>
      </c>
      <c r="U149" s="1">
        <f>IFERROR(IF(C149="","",AVERAGE(E149:P149)),"")</f>
        <v>197.03197016102828</v>
      </c>
      <c r="V149">
        <v>53463</v>
      </c>
    </row>
    <row r="150" spans="1:22" x14ac:dyDescent="0.25">
      <c r="A150" t="s">
        <v>1711</v>
      </c>
      <c r="B150" t="s">
        <v>1722</v>
      </c>
      <c r="C150" t="s">
        <v>1722</v>
      </c>
      <c r="D150">
        <v>2305</v>
      </c>
      <c r="E150" s="1">
        <v>520.93347585365393</v>
      </c>
      <c r="F150" s="1">
        <v>916.80110269385318</v>
      </c>
      <c r="G150" s="1">
        <v>497.96075835896528</v>
      </c>
      <c r="H150" s="1">
        <v>133.59405204411314</v>
      </c>
      <c r="I150" s="1">
        <v>448.50171054429791</v>
      </c>
      <c r="J150" s="1">
        <v>8.7169291136398765</v>
      </c>
      <c r="K150" s="1" t="s">
        <v>1721</v>
      </c>
      <c r="L150" s="1" t="s">
        <v>1721</v>
      </c>
      <c r="M150" s="1" t="s">
        <v>1721</v>
      </c>
      <c r="N150" s="1" t="s">
        <v>1721</v>
      </c>
      <c r="O150" s="1" t="s">
        <v>1721</v>
      </c>
      <c r="P150" s="1" t="s">
        <v>1721</v>
      </c>
      <c r="Q150" t="s">
        <v>1710</v>
      </c>
      <c r="R150" t="s">
        <v>2</v>
      </c>
      <c r="T150" t="str">
        <f>IF(C150 = "","",C150&amp;" - UNIT "&amp;D150)</f>
        <v>Building 1 - UNIT 2305</v>
      </c>
      <c r="U150" s="1">
        <f>IFERROR(IF(C150="","",AVERAGE(E150:P150)),"")</f>
        <v>421.08467143475394</v>
      </c>
      <c r="V150">
        <v>52792</v>
      </c>
    </row>
    <row r="151" spans="1:22" x14ac:dyDescent="0.25">
      <c r="A151" t="s">
        <v>1711</v>
      </c>
      <c r="B151" t="s">
        <v>1722</v>
      </c>
      <c r="C151" t="s">
        <v>1722</v>
      </c>
      <c r="D151">
        <v>2306</v>
      </c>
      <c r="E151" s="1">
        <v>602.44642934345279</v>
      </c>
      <c r="F151" s="1">
        <v>1333.3216502172311</v>
      </c>
      <c r="G151" s="1">
        <v>1011.9501165900072</v>
      </c>
      <c r="H151" s="1">
        <v>838.61401643012459</v>
      </c>
      <c r="I151" s="1">
        <v>518.04043734753452</v>
      </c>
      <c r="J151" s="1">
        <v>1043.7207383998164</v>
      </c>
      <c r="K151" s="1" t="s">
        <v>1721</v>
      </c>
      <c r="L151" s="1" t="s">
        <v>1721</v>
      </c>
      <c r="M151" s="1" t="s">
        <v>1721</v>
      </c>
      <c r="N151" s="1" t="s">
        <v>1721</v>
      </c>
      <c r="O151" s="1" t="s">
        <v>1721</v>
      </c>
      <c r="P151" s="1" t="s">
        <v>1721</v>
      </c>
      <c r="Q151" t="s">
        <v>98</v>
      </c>
      <c r="R151" t="s">
        <v>98</v>
      </c>
      <c r="T151" t="str">
        <f>IF(C151 = "","",C151&amp;" - UNIT "&amp;D151)</f>
        <v>Building 1 - UNIT 2306</v>
      </c>
      <c r="U151" s="1">
        <f>IFERROR(IF(C151="","",AVERAGE(E151:P151)),"")</f>
        <v>891.34889805469447</v>
      </c>
      <c r="V151">
        <v>53464</v>
      </c>
    </row>
    <row r="152" spans="1:22" x14ac:dyDescent="0.25">
      <c r="A152" t="s">
        <v>1711</v>
      </c>
      <c r="B152" t="s">
        <v>1722</v>
      </c>
      <c r="C152" t="s">
        <v>1722</v>
      </c>
      <c r="D152">
        <v>2307</v>
      </c>
      <c r="E152" s="1">
        <v>530.48239105312996</v>
      </c>
      <c r="F152" s="1">
        <v>11.500080277578382</v>
      </c>
      <c r="G152" s="1">
        <v>387.32788136726094</v>
      </c>
      <c r="H152" s="1">
        <v>576.10303249782282</v>
      </c>
      <c r="I152" s="1">
        <v>168.00794173332804</v>
      </c>
      <c r="J152" s="1">
        <v>199.46136604641282</v>
      </c>
      <c r="K152" s="1" t="s">
        <v>1721</v>
      </c>
      <c r="L152" s="1" t="s">
        <v>1721</v>
      </c>
      <c r="M152" s="1" t="s">
        <v>1721</v>
      </c>
      <c r="N152" s="1" t="s">
        <v>1721</v>
      </c>
      <c r="O152" s="1" t="s">
        <v>1721</v>
      </c>
      <c r="P152" s="1" t="s">
        <v>1721</v>
      </c>
      <c r="Q152" t="s">
        <v>1710</v>
      </c>
      <c r="R152" t="s">
        <v>2</v>
      </c>
      <c r="T152" t="str">
        <f>IF(C152 = "","",C152&amp;" - UNIT "&amp;D152)</f>
        <v>Building 1 - UNIT 2307</v>
      </c>
      <c r="U152" s="1">
        <f>IFERROR(IF(C152="","",AVERAGE(E152:P152)),"")</f>
        <v>312.14711549592221</v>
      </c>
      <c r="V152">
        <v>53543</v>
      </c>
    </row>
    <row r="153" spans="1:22" x14ac:dyDescent="0.25">
      <c r="A153" t="s">
        <v>1711</v>
      </c>
      <c r="B153" t="s">
        <v>1722</v>
      </c>
      <c r="C153" t="s">
        <v>1722</v>
      </c>
      <c r="D153">
        <v>2401</v>
      </c>
      <c r="E153" s="1">
        <v>74.089441871305567</v>
      </c>
      <c r="F153" s="1">
        <v>1037.8922593459977</v>
      </c>
      <c r="G153" s="1">
        <v>508.21461581132223</v>
      </c>
      <c r="H153" s="1">
        <v>530.01262416615043</v>
      </c>
      <c r="I153" s="1">
        <v>681.40599516969291</v>
      </c>
      <c r="J153" s="1">
        <v>460.29811461266308</v>
      </c>
      <c r="K153" s="1" t="s">
        <v>1721</v>
      </c>
      <c r="L153" s="1" t="s">
        <v>1721</v>
      </c>
      <c r="M153" s="1" t="s">
        <v>1721</v>
      </c>
      <c r="N153" s="1" t="s">
        <v>1721</v>
      </c>
      <c r="O153" s="1" t="s">
        <v>1721</v>
      </c>
      <c r="P153" s="1" t="s">
        <v>1721</v>
      </c>
      <c r="Q153" t="s">
        <v>98</v>
      </c>
      <c r="R153" t="s">
        <v>98</v>
      </c>
      <c r="T153" t="str">
        <f>IF(C153 = "","",C153&amp;" - UNIT "&amp;D153)</f>
        <v>Building 1 - UNIT 2401</v>
      </c>
      <c r="U153" s="1">
        <f>IFERROR(IF(C153="","",AVERAGE(E153:P153)),"")</f>
        <v>548.65217516285531</v>
      </c>
      <c r="V153">
        <v>52793</v>
      </c>
    </row>
    <row r="154" spans="1:22" x14ac:dyDescent="0.25">
      <c r="A154" t="s">
        <v>1711</v>
      </c>
      <c r="B154" t="s">
        <v>1722</v>
      </c>
      <c r="C154" t="s">
        <v>1722</v>
      </c>
      <c r="D154">
        <v>2402</v>
      </c>
      <c r="E154" s="1">
        <v>853.60581615937269</v>
      </c>
      <c r="F154" s="1">
        <v>871.14332181456302</v>
      </c>
      <c r="G154" s="1">
        <v>244.48506316720929</v>
      </c>
      <c r="H154" s="1">
        <v>376.90853062607454</v>
      </c>
      <c r="I154" s="1">
        <v>128.08428557895121</v>
      </c>
      <c r="J154" s="1">
        <v>632.92326438103828</v>
      </c>
      <c r="K154" s="1" t="s">
        <v>1721</v>
      </c>
      <c r="L154" s="1" t="s">
        <v>1721</v>
      </c>
      <c r="M154" s="1" t="s">
        <v>1721</v>
      </c>
      <c r="N154" s="1" t="s">
        <v>1721</v>
      </c>
      <c r="O154" s="1" t="s">
        <v>1721</v>
      </c>
      <c r="P154" s="1" t="s">
        <v>1721</v>
      </c>
      <c r="Q154" t="s">
        <v>1710</v>
      </c>
      <c r="R154" t="s">
        <v>2</v>
      </c>
      <c r="T154" t="str">
        <f>IF(C154 = "","",C154&amp;" - UNIT "&amp;D154)</f>
        <v>Building 1 - UNIT 2402</v>
      </c>
      <c r="U154" s="1">
        <f>IFERROR(IF(C154="","",AVERAGE(E154:P154)),"")</f>
        <v>517.85838028786816</v>
      </c>
      <c r="V154">
        <v>52794</v>
      </c>
    </row>
    <row r="155" spans="1:22" x14ac:dyDescent="0.25">
      <c r="A155" t="s">
        <v>1711</v>
      </c>
      <c r="B155" t="s">
        <v>1722</v>
      </c>
      <c r="C155" t="s">
        <v>1722</v>
      </c>
      <c r="D155">
        <v>2403</v>
      </c>
      <c r="E155" s="1">
        <v>40.229556567191572</v>
      </c>
      <c r="F155" s="1">
        <v>353.10596548980999</v>
      </c>
      <c r="G155" s="1">
        <v>914.11389324876427</v>
      </c>
      <c r="H155" s="1">
        <v>822.53966801055833</v>
      </c>
      <c r="I155" s="1">
        <v>546.84207721193479</v>
      </c>
      <c r="J155" s="1">
        <v>388.20910540488939</v>
      </c>
      <c r="K155" s="1" t="s">
        <v>1721</v>
      </c>
      <c r="L155" s="1" t="s">
        <v>1721</v>
      </c>
      <c r="M155" s="1" t="s">
        <v>1721</v>
      </c>
      <c r="N155" s="1" t="s">
        <v>1721</v>
      </c>
      <c r="O155" s="1" t="s">
        <v>1721</v>
      </c>
      <c r="P155" s="1" t="s">
        <v>1721</v>
      </c>
      <c r="Q155" t="s">
        <v>1710</v>
      </c>
      <c r="R155" t="s">
        <v>2</v>
      </c>
      <c r="T155" t="str">
        <f>IF(C155 = "","",C155&amp;" - UNIT "&amp;D155)</f>
        <v>Building 1 - UNIT 2403</v>
      </c>
      <c r="U155" s="1">
        <f>IFERROR(IF(C155="","",AVERAGE(E155:P155)),"")</f>
        <v>510.84004432219132</v>
      </c>
      <c r="V155">
        <v>53465</v>
      </c>
    </row>
    <row r="156" spans="1:22" x14ac:dyDescent="0.25">
      <c r="A156" t="s">
        <v>1711</v>
      </c>
      <c r="B156" t="s">
        <v>1722</v>
      </c>
      <c r="C156" t="s">
        <v>1722</v>
      </c>
      <c r="D156">
        <v>2404</v>
      </c>
      <c r="E156" s="1">
        <v>216.60478145433663</v>
      </c>
      <c r="F156" s="1">
        <v>639.73812943590201</v>
      </c>
      <c r="G156" s="1">
        <v>865.15147788384616</v>
      </c>
      <c r="H156" s="1">
        <v>620.59524515215151</v>
      </c>
      <c r="I156" s="1">
        <v>333.73132181976848</v>
      </c>
      <c r="J156" s="1">
        <v>477.70290746255216</v>
      </c>
      <c r="K156" s="1" t="s">
        <v>1721</v>
      </c>
      <c r="L156" s="1" t="s">
        <v>1721</v>
      </c>
      <c r="M156" s="1" t="s">
        <v>1721</v>
      </c>
      <c r="N156" s="1" t="s">
        <v>1721</v>
      </c>
      <c r="O156" s="1" t="s">
        <v>1721</v>
      </c>
      <c r="P156" s="1" t="s">
        <v>1721</v>
      </c>
      <c r="Q156" t="s">
        <v>1710</v>
      </c>
      <c r="R156" t="s">
        <v>2</v>
      </c>
      <c r="T156" t="str">
        <f>IF(C156 = "","",C156&amp;" - UNIT "&amp;D156)</f>
        <v>Building 1 - UNIT 2404</v>
      </c>
      <c r="U156" s="1">
        <f>IFERROR(IF(C156="","",AVERAGE(E156:P156)),"")</f>
        <v>525.58731053475947</v>
      </c>
      <c r="V156">
        <v>53466</v>
      </c>
    </row>
    <row r="157" spans="1:22" x14ac:dyDescent="0.25">
      <c r="A157" t="s">
        <v>1711</v>
      </c>
      <c r="B157" t="s">
        <v>1722</v>
      </c>
      <c r="C157" t="s">
        <v>1722</v>
      </c>
      <c r="D157">
        <v>2405</v>
      </c>
      <c r="E157" s="1">
        <v>629.56805980566571</v>
      </c>
      <c r="F157" s="1">
        <v>76.977753120141415</v>
      </c>
      <c r="G157" s="1">
        <v>474.80046721150853</v>
      </c>
      <c r="H157" s="1">
        <v>150.33595128478865</v>
      </c>
      <c r="I157" s="1">
        <v>11.407355113868649</v>
      </c>
      <c r="J157" s="1">
        <v>214.87011919424495</v>
      </c>
      <c r="K157" s="1" t="s">
        <v>1721</v>
      </c>
      <c r="L157" s="1" t="s">
        <v>1721</v>
      </c>
      <c r="M157" s="1" t="s">
        <v>1721</v>
      </c>
      <c r="N157" s="1" t="s">
        <v>1721</v>
      </c>
      <c r="O157" s="1" t="s">
        <v>1721</v>
      </c>
      <c r="P157" s="1" t="s">
        <v>1721</v>
      </c>
      <c r="Q157" t="s">
        <v>1710</v>
      </c>
      <c r="R157" t="s">
        <v>2</v>
      </c>
      <c r="T157" t="str">
        <f>IF(C157 = "","",C157&amp;" - UNIT "&amp;D157)</f>
        <v>Building 1 - UNIT 2405</v>
      </c>
      <c r="U157" s="1">
        <f>IFERROR(IF(C157="","",AVERAGE(E157:P157)),"")</f>
        <v>259.65995095503632</v>
      </c>
      <c r="V157">
        <v>52795</v>
      </c>
    </row>
    <row r="158" spans="1:22" x14ac:dyDescent="0.25">
      <c r="A158" t="s">
        <v>1711</v>
      </c>
      <c r="B158" t="s">
        <v>1722</v>
      </c>
      <c r="C158" t="s">
        <v>1722</v>
      </c>
      <c r="D158">
        <v>2406</v>
      </c>
      <c r="E158" s="1">
        <v>541.72060574052568</v>
      </c>
      <c r="F158" s="1">
        <v>73.725593210107633</v>
      </c>
      <c r="G158" s="1">
        <v>386.18620551948749</v>
      </c>
      <c r="H158" s="1" t="s">
        <v>1721</v>
      </c>
      <c r="I158" s="1">
        <v>2889.2398651662925</v>
      </c>
      <c r="J158" s="1" t="s">
        <v>1721</v>
      </c>
      <c r="K158" s="1" t="s">
        <v>1721</v>
      </c>
      <c r="L158" s="1" t="s">
        <v>1721</v>
      </c>
      <c r="M158" s="1" t="s">
        <v>1721</v>
      </c>
      <c r="N158" s="1" t="s">
        <v>1721</v>
      </c>
      <c r="O158" s="1" t="s">
        <v>1721</v>
      </c>
      <c r="P158" s="1" t="s">
        <v>1721</v>
      </c>
      <c r="Q158" t="s">
        <v>98</v>
      </c>
      <c r="R158" t="s">
        <v>98</v>
      </c>
      <c r="T158" t="str">
        <f>IF(C158 = "","",C158&amp;" - UNIT "&amp;D158)</f>
        <v>Building 1 - UNIT 2406</v>
      </c>
      <c r="U158" s="1">
        <f>IFERROR(IF(C158="","",AVERAGE(E158:P158)),"")</f>
        <v>972.71806740910324</v>
      </c>
      <c r="V158">
        <v>53467</v>
      </c>
    </row>
    <row r="159" spans="1:22" x14ac:dyDescent="0.25">
      <c r="A159" t="s">
        <v>1711</v>
      </c>
      <c r="B159" t="s">
        <v>1722</v>
      </c>
      <c r="C159" t="s">
        <v>1722</v>
      </c>
      <c r="D159">
        <v>2407</v>
      </c>
      <c r="E159" s="1">
        <v>1004.5182882175803</v>
      </c>
      <c r="F159" s="1">
        <v>331.24434227854124</v>
      </c>
      <c r="G159" s="1">
        <v>166.9502055648905</v>
      </c>
      <c r="H159" s="1">
        <v>4.7585881449859464</v>
      </c>
      <c r="I159" s="1">
        <v>117.3752214910407</v>
      </c>
      <c r="J159" s="1">
        <v>606.370098230292</v>
      </c>
      <c r="K159" s="1" t="s">
        <v>1721</v>
      </c>
      <c r="L159" s="1" t="s">
        <v>1721</v>
      </c>
      <c r="M159" s="1" t="s">
        <v>1721</v>
      </c>
      <c r="N159" s="1" t="s">
        <v>1721</v>
      </c>
      <c r="O159" s="1" t="s">
        <v>1721</v>
      </c>
      <c r="P159" s="1" t="s">
        <v>1721</v>
      </c>
      <c r="Q159" t="s">
        <v>1710</v>
      </c>
      <c r="R159" t="s">
        <v>2</v>
      </c>
      <c r="T159" t="str">
        <f>IF(C159 = "","",C159&amp;" - UNIT "&amp;D159)</f>
        <v>Building 1 - UNIT 2407</v>
      </c>
      <c r="U159" s="1">
        <f>IFERROR(IF(C159="","",AVERAGE(E159:P159)),"")</f>
        <v>371.86945732122177</v>
      </c>
      <c r="V159">
        <v>53544</v>
      </c>
    </row>
    <row r="160" spans="1:22" x14ac:dyDescent="0.25">
      <c r="A160" t="s">
        <v>1711</v>
      </c>
      <c r="B160" t="s">
        <v>1722</v>
      </c>
      <c r="C160" t="s">
        <v>1722</v>
      </c>
      <c r="D160">
        <v>2501</v>
      </c>
      <c r="E160" s="1">
        <v>482.16873461368368</v>
      </c>
      <c r="F160" s="1">
        <v>318.27338666506824</v>
      </c>
      <c r="G160" s="1">
        <v>660.71873566335285</v>
      </c>
      <c r="H160" s="1">
        <v>362.98120228336165</v>
      </c>
      <c r="I160" s="1">
        <v>927.41484686473302</v>
      </c>
      <c r="J160" s="1">
        <v>742.36212262332015</v>
      </c>
      <c r="K160" s="1" t="s">
        <v>1721</v>
      </c>
      <c r="L160" s="1" t="s">
        <v>1721</v>
      </c>
      <c r="M160" s="1" t="s">
        <v>1721</v>
      </c>
      <c r="N160" s="1" t="s">
        <v>1721</v>
      </c>
      <c r="O160" s="1" t="s">
        <v>1721</v>
      </c>
      <c r="P160" s="1" t="s">
        <v>1721</v>
      </c>
      <c r="Q160" t="s">
        <v>98</v>
      </c>
      <c r="R160" t="s">
        <v>98</v>
      </c>
      <c r="T160" t="str">
        <f>IF(C160 = "","",C160&amp;" - UNIT "&amp;D160)</f>
        <v>Building 1 - UNIT 2501</v>
      </c>
      <c r="U160" s="1">
        <f>IFERROR(IF(C160="","",AVERAGE(E160:P160)),"")</f>
        <v>582.31983811891996</v>
      </c>
      <c r="V160">
        <v>52796</v>
      </c>
    </row>
    <row r="161" spans="1:22" x14ac:dyDescent="0.25">
      <c r="A161" t="s">
        <v>1711</v>
      </c>
      <c r="B161" t="s">
        <v>1722</v>
      </c>
      <c r="C161" t="s">
        <v>1722</v>
      </c>
      <c r="D161">
        <v>2502</v>
      </c>
      <c r="E161" s="1">
        <v>456.54117778998705</v>
      </c>
      <c r="F161" s="1">
        <v>432.51757780981922</v>
      </c>
      <c r="G161" s="1">
        <v>212.24965574302058</v>
      </c>
      <c r="H161" s="1">
        <v>540.33215227375206</v>
      </c>
      <c r="I161" s="1">
        <v>311.00891890015231</v>
      </c>
      <c r="J161" s="1" t="s">
        <v>1721</v>
      </c>
      <c r="K161" s="1" t="s">
        <v>1721</v>
      </c>
      <c r="L161" s="1" t="s">
        <v>1721</v>
      </c>
      <c r="M161" s="1" t="s">
        <v>1721</v>
      </c>
      <c r="N161" s="1" t="s">
        <v>1721</v>
      </c>
      <c r="O161" s="1" t="s">
        <v>1721</v>
      </c>
      <c r="P161" s="1" t="s">
        <v>1721</v>
      </c>
      <c r="Q161" t="s">
        <v>1710</v>
      </c>
      <c r="R161" t="s">
        <v>2</v>
      </c>
      <c r="T161" t="str">
        <f>IF(C161 = "","",C161&amp;" - UNIT "&amp;D161)</f>
        <v>Building 1 - UNIT 2502</v>
      </c>
      <c r="U161" s="1">
        <f>IFERROR(IF(C161="","",AVERAGE(E161:P161)),"")</f>
        <v>390.52989650334632</v>
      </c>
      <c r="V161">
        <v>52797</v>
      </c>
    </row>
    <row r="162" spans="1:22" x14ac:dyDescent="0.25">
      <c r="A162" t="s">
        <v>1711</v>
      </c>
      <c r="B162" t="s">
        <v>1722</v>
      </c>
      <c r="C162" t="s">
        <v>1722</v>
      </c>
      <c r="D162">
        <v>2503</v>
      </c>
      <c r="E162" s="1">
        <v>222.69828016175128</v>
      </c>
      <c r="F162" s="1">
        <v>808.91628247605809</v>
      </c>
      <c r="G162" s="1">
        <v>961.23826150842365</v>
      </c>
      <c r="H162" s="1">
        <v>196.86693884859852</v>
      </c>
      <c r="I162" s="1">
        <v>1276.1452709003001</v>
      </c>
      <c r="J162" s="1">
        <v>579.43039620431989</v>
      </c>
      <c r="K162" s="1" t="s">
        <v>1721</v>
      </c>
      <c r="L162" s="1" t="s">
        <v>1721</v>
      </c>
      <c r="M162" s="1" t="s">
        <v>1721</v>
      </c>
      <c r="N162" s="1" t="s">
        <v>1721</v>
      </c>
      <c r="O162" s="1" t="s">
        <v>1721</v>
      </c>
      <c r="P162" s="1" t="s">
        <v>1721</v>
      </c>
      <c r="Q162" t="s">
        <v>1710</v>
      </c>
      <c r="R162" t="s">
        <v>2</v>
      </c>
      <c r="T162" t="str">
        <f>IF(C162 = "","",C162&amp;" - UNIT "&amp;D162)</f>
        <v>Building 1 - UNIT 2503</v>
      </c>
      <c r="U162" s="1">
        <f>IFERROR(IF(C162="","",AVERAGE(E162:P162)),"")</f>
        <v>674.21590501657522</v>
      </c>
      <c r="V162">
        <v>53468</v>
      </c>
    </row>
    <row r="163" spans="1:22" x14ac:dyDescent="0.25">
      <c r="A163" t="s">
        <v>1711</v>
      </c>
      <c r="B163" t="s">
        <v>1722</v>
      </c>
      <c r="C163" t="s">
        <v>1722</v>
      </c>
      <c r="D163">
        <v>2504</v>
      </c>
      <c r="E163" s="1" t="s">
        <v>1721</v>
      </c>
      <c r="F163" s="1">
        <v>236.51934055773043</v>
      </c>
      <c r="G163" s="1" t="s">
        <v>1721</v>
      </c>
      <c r="H163" s="1" t="s">
        <v>1721</v>
      </c>
      <c r="I163" s="1" t="s">
        <v>1721</v>
      </c>
      <c r="J163" s="1" t="s">
        <v>1721</v>
      </c>
      <c r="K163" s="1" t="s">
        <v>1721</v>
      </c>
      <c r="L163" s="1" t="s">
        <v>1721</v>
      </c>
      <c r="M163" s="1" t="s">
        <v>1721</v>
      </c>
      <c r="N163" s="1" t="s">
        <v>1721</v>
      </c>
      <c r="O163" s="1" t="s">
        <v>1721</v>
      </c>
      <c r="P163" s="1" t="s">
        <v>1721</v>
      </c>
      <c r="Q163" t="s">
        <v>1710</v>
      </c>
      <c r="R163" t="s">
        <v>2</v>
      </c>
      <c r="T163" t="str">
        <f>IF(C163 = "","",C163&amp;" - UNIT "&amp;D163)</f>
        <v>Building 1 - UNIT 2504</v>
      </c>
      <c r="U163" s="1">
        <f>IFERROR(IF(C163="","",AVERAGE(E163:P163)),"")</f>
        <v>236.51934055773043</v>
      </c>
      <c r="V163">
        <v>53469</v>
      </c>
    </row>
    <row r="164" spans="1:22" x14ac:dyDescent="0.25">
      <c r="A164" t="s">
        <v>1711</v>
      </c>
      <c r="B164" t="s">
        <v>1722</v>
      </c>
      <c r="C164" t="s">
        <v>1722</v>
      </c>
      <c r="D164">
        <v>2505</v>
      </c>
      <c r="E164" s="1">
        <v>262.55951489846785</v>
      </c>
      <c r="F164" s="1">
        <v>331.06374409990116</v>
      </c>
      <c r="G164" s="1">
        <v>233.80034079789513</v>
      </c>
      <c r="H164" s="1">
        <v>239.06770034935144</v>
      </c>
      <c r="I164" s="1">
        <v>554.5064006774694</v>
      </c>
      <c r="J164" s="1">
        <v>89.228261409115206</v>
      </c>
      <c r="K164" s="1" t="s">
        <v>1721</v>
      </c>
      <c r="L164" s="1" t="s">
        <v>1721</v>
      </c>
      <c r="M164" s="1" t="s">
        <v>1721</v>
      </c>
      <c r="N164" s="1" t="s">
        <v>1721</v>
      </c>
      <c r="O164" s="1" t="s">
        <v>1721</v>
      </c>
      <c r="P164" s="1" t="s">
        <v>1721</v>
      </c>
      <c r="Q164" t="s">
        <v>1710</v>
      </c>
      <c r="R164" t="s">
        <v>2</v>
      </c>
      <c r="T164" t="str">
        <f>IF(C164 = "","",C164&amp;" - UNIT "&amp;D164)</f>
        <v>Building 1 - UNIT 2505</v>
      </c>
      <c r="U164" s="1">
        <f>IFERROR(IF(C164="","",AVERAGE(E164:P164)),"")</f>
        <v>285.03766037203337</v>
      </c>
      <c r="V164">
        <v>52798</v>
      </c>
    </row>
    <row r="165" spans="1:22" x14ac:dyDescent="0.25">
      <c r="A165" t="s">
        <v>1711</v>
      </c>
      <c r="B165" t="s">
        <v>1722</v>
      </c>
      <c r="C165" t="s">
        <v>1722</v>
      </c>
      <c r="D165">
        <v>2506</v>
      </c>
      <c r="E165" s="1">
        <v>660.65836434309881</v>
      </c>
      <c r="F165" s="1">
        <v>24.923263669091767</v>
      </c>
      <c r="G165" s="1">
        <v>995.48411401457372</v>
      </c>
      <c r="H165" s="1">
        <v>1040.0170107310125</v>
      </c>
      <c r="I165" s="1">
        <v>612.9232084242301</v>
      </c>
      <c r="J165" s="1">
        <v>32.309866669894717</v>
      </c>
      <c r="K165" s="1" t="s">
        <v>1721</v>
      </c>
      <c r="L165" s="1" t="s">
        <v>1721</v>
      </c>
      <c r="M165" s="1" t="s">
        <v>1721</v>
      </c>
      <c r="N165" s="1" t="s">
        <v>1721</v>
      </c>
      <c r="O165" s="1" t="s">
        <v>1721</v>
      </c>
      <c r="P165" s="1" t="s">
        <v>1721</v>
      </c>
      <c r="Q165" t="s">
        <v>98</v>
      </c>
      <c r="R165" t="s">
        <v>98</v>
      </c>
      <c r="T165" t="str">
        <f>IF(C165 = "","",C165&amp;" - UNIT "&amp;D165)</f>
        <v>Building 1 - UNIT 2506</v>
      </c>
      <c r="U165" s="1">
        <f>IFERROR(IF(C165="","",AVERAGE(E165:P165)),"")</f>
        <v>561.052637975317</v>
      </c>
      <c r="V165">
        <v>53470</v>
      </c>
    </row>
    <row r="166" spans="1:22" x14ac:dyDescent="0.25">
      <c r="A166" t="s">
        <v>1711</v>
      </c>
      <c r="B166" t="s">
        <v>1722</v>
      </c>
      <c r="C166" t="s">
        <v>1722</v>
      </c>
      <c r="D166">
        <v>2507</v>
      </c>
      <c r="E166" s="1">
        <v>1108.815595206655</v>
      </c>
      <c r="F166" s="1" t="s">
        <v>1721</v>
      </c>
      <c r="G166" s="1">
        <v>379.33745126068857</v>
      </c>
      <c r="H166" s="1">
        <v>582.67573763350447</v>
      </c>
      <c r="I166" s="1">
        <v>120.38292728140731</v>
      </c>
      <c r="J166" s="1">
        <v>560.85776640266204</v>
      </c>
      <c r="K166" s="1" t="s">
        <v>1721</v>
      </c>
      <c r="L166" s="1" t="s">
        <v>1721</v>
      </c>
      <c r="M166" s="1" t="s">
        <v>1721</v>
      </c>
      <c r="N166" s="1" t="s">
        <v>1721</v>
      </c>
      <c r="O166" s="1" t="s">
        <v>1721</v>
      </c>
      <c r="P166" s="1" t="s">
        <v>1721</v>
      </c>
      <c r="Q166" t="s">
        <v>1710</v>
      </c>
      <c r="R166" t="s">
        <v>2</v>
      </c>
      <c r="T166" t="str">
        <f>IF(C166 = "","",C166&amp;" - UNIT "&amp;D166)</f>
        <v>Building 1 - UNIT 2507</v>
      </c>
      <c r="U166" s="1">
        <f>IFERROR(IF(C166="","",AVERAGE(E166:P166)),"")</f>
        <v>550.41389555698345</v>
      </c>
      <c r="V166">
        <v>53545</v>
      </c>
    </row>
    <row r="167" spans="1:22" x14ac:dyDescent="0.25">
      <c r="A167" t="s">
        <v>1711</v>
      </c>
      <c r="B167" t="s">
        <v>1722</v>
      </c>
      <c r="C167" t="s">
        <v>1722</v>
      </c>
      <c r="D167">
        <v>2601</v>
      </c>
      <c r="E167" s="1">
        <v>87.172542307409813</v>
      </c>
      <c r="F167" s="1">
        <v>359.75567780665654</v>
      </c>
      <c r="G167" s="1">
        <v>302.66090322499366</v>
      </c>
      <c r="H167" s="1" t="s">
        <v>1721</v>
      </c>
      <c r="I167" s="1">
        <v>495.36814721608329</v>
      </c>
      <c r="J167" s="1">
        <v>1034.9725414021832</v>
      </c>
      <c r="K167" s="1" t="s">
        <v>1721</v>
      </c>
      <c r="L167" s="1" t="s">
        <v>1721</v>
      </c>
      <c r="M167" s="1" t="s">
        <v>1721</v>
      </c>
      <c r="N167" s="1" t="s">
        <v>1721</v>
      </c>
      <c r="O167" s="1" t="s">
        <v>1721</v>
      </c>
      <c r="P167" s="1" t="s">
        <v>1721</v>
      </c>
      <c r="Q167" t="s">
        <v>98</v>
      </c>
      <c r="R167" t="s">
        <v>98</v>
      </c>
      <c r="T167" t="str">
        <f>IF(C167 = "","",C167&amp;" - UNIT "&amp;D167)</f>
        <v>Building 1 - UNIT 2601</v>
      </c>
      <c r="U167" s="1">
        <f>IFERROR(IF(C167="","",AVERAGE(E167:P167)),"")</f>
        <v>455.98596239146536</v>
      </c>
      <c r="V167">
        <v>52799</v>
      </c>
    </row>
    <row r="168" spans="1:22" x14ac:dyDescent="0.25">
      <c r="A168" t="s">
        <v>1711</v>
      </c>
      <c r="B168" t="s">
        <v>1722</v>
      </c>
      <c r="C168" t="s">
        <v>1722</v>
      </c>
      <c r="D168">
        <v>2602</v>
      </c>
      <c r="E168" s="1">
        <v>150.90539219218627</v>
      </c>
      <c r="F168" s="1">
        <v>37.37610481947118</v>
      </c>
      <c r="G168" s="1">
        <v>209.03391899529808</v>
      </c>
      <c r="H168" s="1">
        <v>342.50705895335244</v>
      </c>
      <c r="I168" s="1">
        <v>774.46497484014048</v>
      </c>
      <c r="J168" s="1">
        <v>779.61492399214706</v>
      </c>
      <c r="K168" s="1" t="s">
        <v>1721</v>
      </c>
      <c r="L168" s="1" t="s">
        <v>1721</v>
      </c>
      <c r="M168" s="1" t="s">
        <v>1721</v>
      </c>
      <c r="N168" s="1" t="s">
        <v>1721</v>
      </c>
      <c r="O168" s="1" t="s">
        <v>1721</v>
      </c>
      <c r="P168" s="1" t="s">
        <v>1721</v>
      </c>
      <c r="Q168" t="s">
        <v>1710</v>
      </c>
      <c r="R168" t="s">
        <v>2</v>
      </c>
      <c r="T168" t="str">
        <f>IF(C168 = "","",C168&amp;" - UNIT "&amp;D168)</f>
        <v>Building 1 - UNIT 2602</v>
      </c>
      <c r="U168" s="1">
        <f>IFERROR(IF(C168="","",AVERAGE(E168:P168)),"")</f>
        <v>382.3170622987659</v>
      </c>
      <c r="V168">
        <v>52800</v>
      </c>
    </row>
    <row r="169" spans="1:22" x14ac:dyDescent="0.25">
      <c r="A169" t="s">
        <v>1711</v>
      </c>
      <c r="B169" t="s">
        <v>1722</v>
      </c>
      <c r="C169" t="s">
        <v>1722</v>
      </c>
      <c r="D169">
        <v>2603</v>
      </c>
      <c r="E169" s="1">
        <v>438.26663462771023</v>
      </c>
      <c r="F169" s="1">
        <v>845.52827744378078</v>
      </c>
      <c r="G169" s="1">
        <v>491.45367549812022</v>
      </c>
      <c r="H169" s="1">
        <v>359.55569499225265</v>
      </c>
      <c r="I169" s="1">
        <v>191.03372561278303</v>
      </c>
      <c r="J169" s="1">
        <v>472.09417015351482</v>
      </c>
      <c r="K169" s="1" t="s">
        <v>1721</v>
      </c>
      <c r="L169" s="1" t="s">
        <v>1721</v>
      </c>
      <c r="M169" s="1" t="s">
        <v>1721</v>
      </c>
      <c r="N169" s="1" t="s">
        <v>1721</v>
      </c>
      <c r="O169" s="1" t="s">
        <v>1721</v>
      </c>
      <c r="P169" s="1" t="s">
        <v>1721</v>
      </c>
      <c r="Q169" t="s">
        <v>1710</v>
      </c>
      <c r="R169" t="s">
        <v>2</v>
      </c>
      <c r="T169" t="str">
        <f>IF(C169 = "","",C169&amp;" - UNIT "&amp;D169)</f>
        <v>Building 1 - UNIT 2603</v>
      </c>
      <c r="U169" s="1">
        <f>IFERROR(IF(C169="","",AVERAGE(E169:P169)),"")</f>
        <v>466.32202972136037</v>
      </c>
      <c r="V169">
        <v>53471</v>
      </c>
    </row>
    <row r="170" spans="1:22" x14ac:dyDescent="0.25">
      <c r="A170" t="s">
        <v>1711</v>
      </c>
      <c r="B170" t="s">
        <v>1722</v>
      </c>
      <c r="C170" t="s">
        <v>1722</v>
      </c>
      <c r="D170">
        <v>2604</v>
      </c>
      <c r="E170" s="1">
        <v>325.60004926543689</v>
      </c>
      <c r="F170" s="1">
        <v>638.81796082723667</v>
      </c>
      <c r="G170" s="1">
        <v>235.02504028599247</v>
      </c>
      <c r="H170" s="1">
        <v>539.20719476716988</v>
      </c>
      <c r="I170" s="1">
        <v>105.36148205125474</v>
      </c>
      <c r="J170" s="1">
        <v>256.83103061834908</v>
      </c>
      <c r="K170" s="1" t="s">
        <v>1721</v>
      </c>
      <c r="L170" s="1" t="s">
        <v>1721</v>
      </c>
      <c r="M170" s="1" t="s">
        <v>1721</v>
      </c>
      <c r="N170" s="1" t="s">
        <v>1721</v>
      </c>
      <c r="O170" s="1" t="s">
        <v>1721</v>
      </c>
      <c r="P170" s="1" t="s">
        <v>1721</v>
      </c>
      <c r="Q170" t="s">
        <v>1710</v>
      </c>
      <c r="R170" t="s">
        <v>2</v>
      </c>
      <c r="T170" t="str">
        <f>IF(C170 = "","",C170&amp;" - UNIT "&amp;D170)</f>
        <v>Building 1 - UNIT 2604</v>
      </c>
      <c r="U170" s="1">
        <f>IFERROR(IF(C170="","",AVERAGE(E170:P170)),"")</f>
        <v>350.14045963590661</v>
      </c>
      <c r="V170">
        <v>53472</v>
      </c>
    </row>
    <row r="171" spans="1:22" x14ac:dyDescent="0.25">
      <c r="A171" t="s">
        <v>1711</v>
      </c>
      <c r="B171" t="s">
        <v>1722</v>
      </c>
      <c r="C171" t="s">
        <v>1722</v>
      </c>
      <c r="D171">
        <v>2605</v>
      </c>
      <c r="E171" s="1">
        <v>792.84805404080146</v>
      </c>
      <c r="F171" s="1">
        <v>-506.79327956068698</v>
      </c>
      <c r="G171" s="1" t="s">
        <v>1721</v>
      </c>
      <c r="H171" s="1" t="s">
        <v>1721</v>
      </c>
      <c r="I171" s="1" t="s">
        <v>1721</v>
      </c>
      <c r="J171" s="1" t="s">
        <v>1721</v>
      </c>
      <c r="K171" s="1" t="s">
        <v>1721</v>
      </c>
      <c r="L171" s="1" t="s">
        <v>1721</v>
      </c>
      <c r="M171" s="1" t="s">
        <v>1721</v>
      </c>
      <c r="N171" s="1" t="s">
        <v>1721</v>
      </c>
      <c r="O171" s="1" t="s">
        <v>1721</v>
      </c>
      <c r="P171" s="1" t="s">
        <v>1721</v>
      </c>
      <c r="Q171" t="s">
        <v>1710</v>
      </c>
      <c r="R171" t="s">
        <v>2</v>
      </c>
      <c r="T171" t="str">
        <f>IF(C171 = "","",C171&amp;" - UNIT "&amp;D171)</f>
        <v>Building 1 - UNIT 2605</v>
      </c>
      <c r="U171" s="1">
        <f>IFERROR(IF(C171="","",AVERAGE(E171:P171)),"")</f>
        <v>143.02738724005724</v>
      </c>
      <c r="V171">
        <v>52801</v>
      </c>
    </row>
    <row r="172" spans="1:22" x14ac:dyDescent="0.25">
      <c r="A172" t="s">
        <v>1711</v>
      </c>
      <c r="B172" t="s">
        <v>1722</v>
      </c>
      <c r="C172" t="s">
        <v>1722</v>
      </c>
      <c r="D172">
        <v>2606</v>
      </c>
      <c r="E172" s="1" t="s">
        <v>1721</v>
      </c>
      <c r="F172" s="1" t="s">
        <v>1721</v>
      </c>
      <c r="G172" s="1" t="s">
        <v>1721</v>
      </c>
      <c r="H172" s="1" t="s">
        <v>1721</v>
      </c>
      <c r="I172" s="1" t="s">
        <v>1721</v>
      </c>
      <c r="J172" s="1" t="s">
        <v>1721</v>
      </c>
      <c r="K172" s="1" t="s">
        <v>1721</v>
      </c>
      <c r="L172" s="1" t="s">
        <v>1721</v>
      </c>
      <c r="M172" s="1" t="s">
        <v>1721</v>
      </c>
      <c r="N172" s="1" t="s">
        <v>1721</v>
      </c>
      <c r="O172" s="1" t="s">
        <v>1721</v>
      </c>
      <c r="P172" s="1" t="s">
        <v>1721</v>
      </c>
      <c r="Q172" t="s">
        <v>98</v>
      </c>
      <c r="R172" t="s">
        <v>98</v>
      </c>
      <c r="T172" t="str">
        <f>IF(C172 = "","",C172&amp;" - UNIT "&amp;D172)</f>
        <v>Building 1 - UNIT 2606</v>
      </c>
      <c r="U172" s="1" t="str">
        <f>IFERROR(IF(C172="","",AVERAGE(E172:P172)),"")</f>
        <v/>
      </c>
      <c r="V172">
        <v>0</v>
      </c>
    </row>
    <row r="173" spans="1:22" x14ac:dyDescent="0.25">
      <c r="A173" t="s">
        <v>1711</v>
      </c>
      <c r="B173" t="s">
        <v>1722</v>
      </c>
      <c r="C173" t="s">
        <v>1722</v>
      </c>
      <c r="D173">
        <v>2607</v>
      </c>
      <c r="E173" s="1">
        <v>400.2446477363448</v>
      </c>
      <c r="F173" s="1">
        <v>259.0585431155605</v>
      </c>
      <c r="G173" s="1">
        <v>282.9235418647786</v>
      </c>
      <c r="H173" s="1">
        <v>75.354982235105638</v>
      </c>
      <c r="I173" s="1" t="s">
        <v>1721</v>
      </c>
      <c r="J173" s="1" t="s">
        <v>1721</v>
      </c>
      <c r="K173" s="1" t="s">
        <v>1721</v>
      </c>
      <c r="L173" s="1" t="s">
        <v>1721</v>
      </c>
      <c r="M173" s="1" t="s">
        <v>1721</v>
      </c>
      <c r="N173" s="1" t="s">
        <v>1721</v>
      </c>
      <c r="O173" s="1" t="s">
        <v>1721</v>
      </c>
      <c r="P173" s="1" t="s">
        <v>1721</v>
      </c>
      <c r="Q173" t="s">
        <v>1710</v>
      </c>
      <c r="R173" t="s">
        <v>2</v>
      </c>
      <c r="T173" t="str">
        <f>IF(C173 = "","",C173&amp;" - UNIT "&amp;D173)</f>
        <v>Building 1 - UNIT 2607</v>
      </c>
      <c r="U173" s="1">
        <f>IFERROR(IF(C173="","",AVERAGE(E173:P173)),"")</f>
        <v>254.39542873794738</v>
      </c>
      <c r="V173">
        <v>53546</v>
      </c>
    </row>
    <row r="174" spans="1:22" x14ac:dyDescent="0.25">
      <c r="A174" t="s">
        <v>1711</v>
      </c>
      <c r="B174" t="s">
        <v>1722</v>
      </c>
      <c r="C174" t="s">
        <v>1722</v>
      </c>
      <c r="D174">
        <v>2701</v>
      </c>
      <c r="E174" s="1" t="s">
        <v>1721</v>
      </c>
      <c r="F174" s="1" t="s">
        <v>1721</v>
      </c>
      <c r="G174" s="1" t="s">
        <v>1721</v>
      </c>
      <c r="H174" s="1" t="s">
        <v>1721</v>
      </c>
      <c r="I174" s="1" t="s">
        <v>1721</v>
      </c>
      <c r="J174" s="1" t="s">
        <v>1721</v>
      </c>
      <c r="K174" s="1" t="s">
        <v>1721</v>
      </c>
      <c r="L174" s="1" t="s">
        <v>1721</v>
      </c>
      <c r="M174" s="1" t="s">
        <v>1721</v>
      </c>
      <c r="N174" s="1" t="s">
        <v>1721</v>
      </c>
      <c r="O174" s="1" t="s">
        <v>1721</v>
      </c>
      <c r="P174" s="1" t="s">
        <v>1721</v>
      </c>
      <c r="Q174" t="s">
        <v>98</v>
      </c>
      <c r="R174" t="s">
        <v>98</v>
      </c>
      <c r="T174" t="str">
        <f>IF(C174 = "","",C174&amp;" - UNIT "&amp;D174)</f>
        <v>Building 1 - UNIT 2701</v>
      </c>
      <c r="U174" s="1" t="str">
        <f>IFERROR(IF(C174="","",AVERAGE(E174:P174)),"")</f>
        <v/>
      </c>
      <c r="V174">
        <v>0</v>
      </c>
    </row>
    <row r="175" spans="1:22" x14ac:dyDescent="0.25">
      <c r="A175" t="s">
        <v>1711</v>
      </c>
      <c r="B175" t="s">
        <v>1722</v>
      </c>
      <c r="C175" t="s">
        <v>1722</v>
      </c>
      <c r="D175">
        <v>2702</v>
      </c>
      <c r="E175" s="1">
        <v>811.85572519846221</v>
      </c>
      <c r="F175" s="1">
        <v>374.24614888433393</v>
      </c>
      <c r="G175" s="1">
        <v>360.02156045525169</v>
      </c>
      <c r="H175" s="1">
        <v>254.34570977107589</v>
      </c>
      <c r="I175" s="1">
        <v>841.5634469015472</v>
      </c>
      <c r="J175" s="1">
        <v>1231.6083567536687</v>
      </c>
      <c r="K175" s="1" t="s">
        <v>1721</v>
      </c>
      <c r="L175" s="1" t="s">
        <v>1721</v>
      </c>
      <c r="M175" s="1" t="s">
        <v>1721</v>
      </c>
      <c r="N175" s="1" t="s">
        <v>1721</v>
      </c>
      <c r="O175" s="1" t="s">
        <v>1721</v>
      </c>
      <c r="P175" s="1" t="s">
        <v>1721</v>
      </c>
      <c r="Q175" t="s">
        <v>1710</v>
      </c>
      <c r="R175" t="s">
        <v>2</v>
      </c>
      <c r="T175" t="str">
        <f>IF(C175 = "","",C175&amp;" - UNIT "&amp;D175)</f>
        <v>Building 1 - UNIT 2702</v>
      </c>
      <c r="U175" s="1">
        <f>IFERROR(IF(C175="","",AVERAGE(E175:P175)),"")</f>
        <v>645.6068246607233</v>
      </c>
      <c r="V175">
        <v>52803</v>
      </c>
    </row>
    <row r="176" spans="1:22" x14ac:dyDescent="0.25">
      <c r="A176" t="s">
        <v>1711</v>
      </c>
      <c r="B176" t="s">
        <v>1722</v>
      </c>
      <c r="C176" t="s">
        <v>1722</v>
      </c>
      <c r="D176">
        <v>2703</v>
      </c>
      <c r="E176" s="1">
        <v>829.11388819077342</v>
      </c>
      <c r="F176" s="1">
        <v>855.15469847429495</v>
      </c>
      <c r="G176" s="1">
        <v>4.5599715296776626</v>
      </c>
      <c r="H176" s="1">
        <v>686.36818928569255</v>
      </c>
      <c r="I176" s="1">
        <v>495.64299885159102</v>
      </c>
      <c r="J176" s="1" t="s">
        <v>1721</v>
      </c>
      <c r="K176" s="1" t="s">
        <v>1721</v>
      </c>
      <c r="L176" s="1" t="s">
        <v>1721</v>
      </c>
      <c r="M176" s="1" t="s">
        <v>1721</v>
      </c>
      <c r="N176" s="1" t="s">
        <v>1721</v>
      </c>
      <c r="O176" s="1" t="s">
        <v>1721</v>
      </c>
      <c r="P176" s="1" t="s">
        <v>1721</v>
      </c>
      <c r="Q176" t="s">
        <v>1710</v>
      </c>
      <c r="R176" t="s">
        <v>2</v>
      </c>
      <c r="T176" t="str">
        <f>IF(C176 = "","",C176&amp;" - UNIT "&amp;D176)</f>
        <v>Building 1 - UNIT 2703</v>
      </c>
      <c r="U176" s="1">
        <f>IFERROR(IF(C176="","",AVERAGE(E176:P176)),"")</f>
        <v>574.16794926640591</v>
      </c>
      <c r="V176">
        <v>53474</v>
      </c>
    </row>
    <row r="177" spans="1:22" x14ac:dyDescent="0.25">
      <c r="A177" t="s">
        <v>1711</v>
      </c>
      <c r="B177" t="s">
        <v>1722</v>
      </c>
      <c r="C177" t="s">
        <v>1722</v>
      </c>
      <c r="D177">
        <v>2704</v>
      </c>
      <c r="E177" s="1">
        <v>873.15893814605431</v>
      </c>
      <c r="F177" s="1">
        <v>139.19015243575873</v>
      </c>
      <c r="G177" s="1">
        <v>713.27707977042485</v>
      </c>
      <c r="H177" s="1">
        <v>818.54164171276682</v>
      </c>
      <c r="I177" s="1">
        <v>113.04625979081843</v>
      </c>
      <c r="J177" s="1">
        <v>497.48819247881914</v>
      </c>
      <c r="K177" s="1" t="s">
        <v>1721</v>
      </c>
      <c r="L177" s="1" t="s">
        <v>1721</v>
      </c>
      <c r="M177" s="1" t="s">
        <v>1721</v>
      </c>
      <c r="N177" s="1" t="s">
        <v>1721</v>
      </c>
      <c r="O177" s="1" t="s">
        <v>1721</v>
      </c>
      <c r="P177" s="1" t="s">
        <v>1721</v>
      </c>
      <c r="Q177" t="s">
        <v>1710</v>
      </c>
      <c r="R177" t="s">
        <v>2</v>
      </c>
      <c r="T177" t="str">
        <f>IF(C177 = "","",C177&amp;" - UNIT "&amp;D177)</f>
        <v>Building 1 - UNIT 2704</v>
      </c>
      <c r="U177" s="1">
        <f>IFERROR(IF(C177="","",AVERAGE(E177:P177)),"")</f>
        <v>525.78371072244033</v>
      </c>
      <c r="V177">
        <v>53475</v>
      </c>
    </row>
    <row r="178" spans="1:22" x14ac:dyDescent="0.25">
      <c r="A178" t="s">
        <v>1711</v>
      </c>
      <c r="B178" t="s">
        <v>1722</v>
      </c>
      <c r="C178" t="s">
        <v>1722</v>
      </c>
      <c r="D178">
        <v>2705</v>
      </c>
      <c r="E178" s="1">
        <v>489.01913801341351</v>
      </c>
      <c r="F178" s="1">
        <v>483.63449826935187</v>
      </c>
      <c r="G178" s="1">
        <v>448.92351737245332</v>
      </c>
      <c r="H178" s="1">
        <v>117.11208881886067</v>
      </c>
      <c r="I178" s="1">
        <v>-456.22518593250601</v>
      </c>
      <c r="J178" s="1" t="s">
        <v>1721</v>
      </c>
      <c r="K178" s="1" t="s">
        <v>1721</v>
      </c>
      <c r="L178" s="1" t="s">
        <v>1721</v>
      </c>
      <c r="M178" s="1" t="s">
        <v>1721</v>
      </c>
      <c r="N178" s="1" t="s">
        <v>1721</v>
      </c>
      <c r="O178" s="1" t="s">
        <v>1721</v>
      </c>
      <c r="P178" s="1" t="s">
        <v>1721</v>
      </c>
      <c r="Q178" t="s">
        <v>1710</v>
      </c>
      <c r="R178" t="s">
        <v>2</v>
      </c>
      <c r="T178" t="str">
        <f>IF(C178 = "","",C178&amp;" - UNIT "&amp;D178)</f>
        <v>Building 1 - UNIT 2705</v>
      </c>
      <c r="U178" s="1">
        <f>IFERROR(IF(C178="","",AVERAGE(E178:P178)),"")</f>
        <v>216.49281130831463</v>
      </c>
      <c r="V178">
        <v>52804</v>
      </c>
    </row>
    <row r="179" spans="1:22" x14ac:dyDescent="0.25">
      <c r="A179" t="s">
        <v>1711</v>
      </c>
      <c r="B179" t="s">
        <v>1722</v>
      </c>
      <c r="C179" t="s">
        <v>1722</v>
      </c>
      <c r="D179">
        <v>2706</v>
      </c>
      <c r="E179" s="1">
        <v>130.14198646609373</v>
      </c>
      <c r="F179" s="1">
        <v>1108.5466793111466</v>
      </c>
      <c r="G179" s="1">
        <v>1169.5829313058125</v>
      </c>
      <c r="H179" s="1">
        <v>1003.0898263577913</v>
      </c>
      <c r="I179" s="1">
        <v>1172.5306354466898</v>
      </c>
      <c r="J179" s="1">
        <v>1396.8906240291722</v>
      </c>
      <c r="K179" s="1" t="s">
        <v>1721</v>
      </c>
      <c r="L179" s="1" t="s">
        <v>1721</v>
      </c>
      <c r="M179" s="1" t="s">
        <v>1721</v>
      </c>
      <c r="N179" s="1" t="s">
        <v>1721</v>
      </c>
      <c r="O179" s="1" t="s">
        <v>1721</v>
      </c>
      <c r="P179" s="1" t="s">
        <v>1721</v>
      </c>
      <c r="Q179" t="s">
        <v>98</v>
      </c>
      <c r="R179" t="s">
        <v>98</v>
      </c>
      <c r="T179" t="str">
        <f>IF(C179 = "","",C179&amp;" - UNIT "&amp;D179)</f>
        <v>Building 1 - UNIT 2706</v>
      </c>
      <c r="U179" s="1">
        <f>IFERROR(IF(C179="","",AVERAGE(E179:P179)),"")</f>
        <v>996.79711381945106</v>
      </c>
      <c r="V179">
        <v>53476</v>
      </c>
    </row>
    <row r="180" spans="1:22" x14ac:dyDescent="0.25">
      <c r="A180" t="s">
        <v>1711</v>
      </c>
      <c r="B180" t="s">
        <v>1722</v>
      </c>
      <c r="C180" t="s">
        <v>1722</v>
      </c>
      <c r="D180">
        <v>2707</v>
      </c>
      <c r="E180" s="1">
        <v>794.28596890761594</v>
      </c>
      <c r="F180" s="1">
        <v>579.20176081780494</v>
      </c>
      <c r="G180" s="1">
        <v>805.66296657166288</v>
      </c>
      <c r="H180" s="1">
        <v>1107.1942762991757</v>
      </c>
      <c r="I180" s="1">
        <v>935.4927061657138</v>
      </c>
      <c r="J180" s="1">
        <v>260.83710483209353</v>
      </c>
      <c r="K180" s="1" t="s">
        <v>1721</v>
      </c>
      <c r="L180" s="1" t="s">
        <v>1721</v>
      </c>
      <c r="M180" s="1" t="s">
        <v>1721</v>
      </c>
      <c r="N180" s="1" t="s">
        <v>1721</v>
      </c>
      <c r="O180" s="1" t="s">
        <v>1721</v>
      </c>
      <c r="P180" s="1" t="s">
        <v>1721</v>
      </c>
      <c r="Q180" t="s">
        <v>1710</v>
      </c>
      <c r="R180" t="s">
        <v>2</v>
      </c>
      <c r="T180" t="str">
        <f>IF(C180 = "","",C180&amp;" - UNIT "&amp;D180)</f>
        <v>Building 1 - UNIT 2707</v>
      </c>
      <c r="U180" s="1">
        <f>IFERROR(IF(C180="","",AVERAGE(E180:P180)),"")</f>
        <v>747.11246393234444</v>
      </c>
      <c r="V180">
        <v>53547</v>
      </c>
    </row>
    <row r="181" spans="1:22" x14ac:dyDescent="0.25">
      <c r="A181" t="s">
        <v>1711</v>
      </c>
      <c r="B181" t="s">
        <v>1722</v>
      </c>
      <c r="C181" t="s">
        <v>1722</v>
      </c>
      <c r="D181">
        <v>101</v>
      </c>
      <c r="E181" s="1" t="s">
        <v>1721</v>
      </c>
      <c r="F181" s="1" t="s">
        <v>1721</v>
      </c>
      <c r="G181" s="1" t="s">
        <v>1721</v>
      </c>
      <c r="H181" s="1" t="s">
        <v>1721</v>
      </c>
      <c r="I181" s="1" t="s">
        <v>1721</v>
      </c>
      <c r="J181" s="1" t="s">
        <v>1721</v>
      </c>
      <c r="K181" s="1" t="s">
        <v>1721</v>
      </c>
      <c r="L181" s="1" t="s">
        <v>1721</v>
      </c>
      <c r="M181" s="1" t="s">
        <v>1721</v>
      </c>
      <c r="N181" s="1" t="s">
        <v>1721</v>
      </c>
      <c r="O181" s="1" t="s">
        <v>1721</v>
      </c>
      <c r="P181" s="1" t="s">
        <v>1721</v>
      </c>
      <c r="Q181" t="s">
        <v>1719</v>
      </c>
      <c r="R181" t="s">
        <v>2</v>
      </c>
      <c r="T181" t="str">
        <f>IF(C181 = "","",C181&amp;" - UNIT "&amp;D181)</f>
        <v>Building 1 - UNIT 101</v>
      </c>
      <c r="U181" s="1" t="str">
        <f>IFERROR(IF(C181="","",AVERAGE(E181:P181)),"")</f>
        <v/>
      </c>
      <c r="V181">
        <v>0</v>
      </c>
    </row>
    <row r="182" spans="1:22" x14ac:dyDescent="0.25">
      <c r="A182" t="s">
        <v>1711</v>
      </c>
      <c r="B182" t="s">
        <v>1722</v>
      </c>
      <c r="C182" t="s">
        <v>1722</v>
      </c>
      <c r="D182">
        <v>102</v>
      </c>
      <c r="E182" s="1" t="s">
        <v>1721</v>
      </c>
      <c r="F182" s="1" t="s">
        <v>1721</v>
      </c>
      <c r="G182" s="1" t="s">
        <v>1721</v>
      </c>
      <c r="H182" s="1" t="s">
        <v>1721</v>
      </c>
      <c r="I182" s="1" t="s">
        <v>1721</v>
      </c>
      <c r="J182" s="1" t="s">
        <v>1721</v>
      </c>
      <c r="K182" s="1" t="s">
        <v>1721</v>
      </c>
      <c r="L182" s="1" t="s">
        <v>1721</v>
      </c>
      <c r="M182" s="1" t="s">
        <v>1721</v>
      </c>
      <c r="N182" s="1" t="s">
        <v>1721</v>
      </c>
      <c r="O182" s="1" t="s">
        <v>1721</v>
      </c>
      <c r="P182" s="1" t="s">
        <v>1721</v>
      </c>
      <c r="Q182" t="s">
        <v>1719</v>
      </c>
      <c r="R182" t="s">
        <v>2</v>
      </c>
      <c r="T182" t="str">
        <f>IF(C182 = "","",C182&amp;" - UNIT "&amp;D182)</f>
        <v>Building 1 - UNIT 102</v>
      </c>
      <c r="U182" s="1" t="str">
        <f>IFERROR(IF(C182="","",AVERAGE(E182:P182)),"")</f>
        <v/>
      </c>
      <c r="V182">
        <v>0</v>
      </c>
    </row>
    <row r="183" spans="1:22" x14ac:dyDescent="0.25">
      <c r="A183" t="s">
        <v>1711</v>
      </c>
      <c r="B183" t="s">
        <v>1722</v>
      </c>
      <c r="C183" t="s">
        <v>1722</v>
      </c>
      <c r="D183">
        <v>103</v>
      </c>
      <c r="E183" s="1" t="s">
        <v>1721</v>
      </c>
      <c r="F183" s="1" t="s">
        <v>1721</v>
      </c>
      <c r="G183" s="1" t="s">
        <v>1721</v>
      </c>
      <c r="H183" s="1" t="s">
        <v>1721</v>
      </c>
      <c r="I183" s="1" t="s">
        <v>1721</v>
      </c>
      <c r="J183" s="1" t="s">
        <v>1721</v>
      </c>
      <c r="K183" s="1" t="s">
        <v>1721</v>
      </c>
      <c r="L183" s="1" t="s">
        <v>1721</v>
      </c>
      <c r="M183" s="1" t="s">
        <v>1721</v>
      </c>
      <c r="N183" s="1" t="s">
        <v>1721</v>
      </c>
      <c r="O183" s="1" t="s">
        <v>1721</v>
      </c>
      <c r="P183" s="1" t="s">
        <v>1721</v>
      </c>
      <c r="Q183" t="s">
        <v>1719</v>
      </c>
      <c r="R183" t="s">
        <v>2</v>
      </c>
      <c r="T183" t="str">
        <f>IF(C183 = "","",C183&amp;" - UNIT "&amp;D183)</f>
        <v>Building 1 - UNIT 103</v>
      </c>
      <c r="U183" s="1" t="str">
        <f>IFERROR(IF(C183="","",AVERAGE(E183:P183)),"")</f>
        <v/>
      </c>
      <c r="V183">
        <v>0</v>
      </c>
    </row>
    <row r="184" spans="1:22" x14ac:dyDescent="0.25">
      <c r="A184" t="s">
        <v>1711</v>
      </c>
      <c r="B184" t="s">
        <v>1722</v>
      </c>
      <c r="C184" t="s">
        <v>1722</v>
      </c>
      <c r="D184">
        <v>104</v>
      </c>
      <c r="E184" s="1" t="s">
        <v>1721</v>
      </c>
      <c r="F184" s="1" t="s">
        <v>1721</v>
      </c>
      <c r="G184" s="1" t="s">
        <v>1721</v>
      </c>
      <c r="H184" s="1" t="s">
        <v>1721</v>
      </c>
      <c r="I184" s="1" t="s">
        <v>1721</v>
      </c>
      <c r="J184" s="1" t="s">
        <v>1721</v>
      </c>
      <c r="K184" s="1" t="s">
        <v>1721</v>
      </c>
      <c r="L184" s="1" t="s">
        <v>1721</v>
      </c>
      <c r="M184" s="1" t="s">
        <v>1721</v>
      </c>
      <c r="N184" s="1" t="s">
        <v>1721</v>
      </c>
      <c r="O184" s="1" t="s">
        <v>1721</v>
      </c>
      <c r="P184" s="1" t="s">
        <v>1721</v>
      </c>
      <c r="Q184" t="s">
        <v>1719</v>
      </c>
      <c r="R184" t="s">
        <v>2</v>
      </c>
      <c r="T184" t="str">
        <f>IF(C184 = "","",C184&amp;" - UNIT "&amp;D184)</f>
        <v>Building 1 - UNIT 104</v>
      </c>
      <c r="U184" s="1" t="str">
        <f>IFERROR(IF(C184="","",AVERAGE(E184:P184)),"")</f>
        <v/>
      </c>
      <c r="V184">
        <v>0</v>
      </c>
    </row>
    <row r="185" spans="1:22" x14ac:dyDescent="0.25">
      <c r="A185" t="s">
        <v>1711</v>
      </c>
      <c r="B185" t="s">
        <v>1722</v>
      </c>
      <c r="C185" t="s">
        <v>1722</v>
      </c>
      <c r="D185">
        <v>105</v>
      </c>
      <c r="E185" s="1" t="s">
        <v>1721</v>
      </c>
      <c r="F185" s="1" t="s">
        <v>1721</v>
      </c>
      <c r="G185" s="1" t="s">
        <v>1721</v>
      </c>
      <c r="H185" s="1" t="s">
        <v>1721</v>
      </c>
      <c r="I185" s="1" t="s">
        <v>1721</v>
      </c>
      <c r="J185" s="1" t="s">
        <v>1721</v>
      </c>
      <c r="K185" s="1" t="s">
        <v>1721</v>
      </c>
      <c r="L185" s="1" t="s">
        <v>1721</v>
      </c>
      <c r="M185" s="1" t="s">
        <v>1721</v>
      </c>
      <c r="N185" s="1" t="s">
        <v>1721</v>
      </c>
      <c r="O185" s="1" t="s">
        <v>1721</v>
      </c>
      <c r="P185" s="1" t="s">
        <v>1721</v>
      </c>
      <c r="Q185" t="s">
        <v>1719</v>
      </c>
      <c r="R185" t="s">
        <v>2</v>
      </c>
      <c r="T185" t="str">
        <f>IF(C185 = "","",C185&amp;" - UNIT "&amp;D185)</f>
        <v>Building 1 - UNIT 105</v>
      </c>
      <c r="U185" s="1" t="str">
        <f>IFERROR(IF(C185="","",AVERAGE(E185:P185)),"")</f>
        <v/>
      </c>
      <c r="V185">
        <v>0</v>
      </c>
    </row>
    <row r="186" spans="1:22" x14ac:dyDescent="0.25">
      <c r="A186" t="s">
        <v>1711</v>
      </c>
      <c r="B186" t="s">
        <v>1722</v>
      </c>
      <c r="C186" t="s">
        <v>1722</v>
      </c>
      <c r="D186">
        <v>106</v>
      </c>
      <c r="E186" s="1" t="s">
        <v>1721</v>
      </c>
      <c r="F186" s="1" t="s">
        <v>1721</v>
      </c>
      <c r="G186" s="1" t="s">
        <v>1721</v>
      </c>
      <c r="H186" s="1" t="s">
        <v>1721</v>
      </c>
      <c r="I186" s="1" t="s">
        <v>1721</v>
      </c>
      <c r="J186" s="1" t="s">
        <v>1721</v>
      </c>
      <c r="K186" s="1" t="s">
        <v>1721</v>
      </c>
      <c r="L186" s="1" t="s">
        <v>1721</v>
      </c>
      <c r="M186" s="1" t="s">
        <v>1721</v>
      </c>
      <c r="N186" s="1" t="s">
        <v>1721</v>
      </c>
      <c r="O186" s="1" t="s">
        <v>1721</v>
      </c>
      <c r="P186" s="1" t="s">
        <v>1721</v>
      </c>
      <c r="Q186" t="s">
        <v>1719</v>
      </c>
      <c r="R186" t="s">
        <v>2</v>
      </c>
      <c r="T186" t="str">
        <f>IF(C186 = "","",C186&amp;" - UNIT "&amp;D186)</f>
        <v>Building 1 - UNIT 106</v>
      </c>
      <c r="U186" s="1" t="str">
        <f>IFERROR(IF(C186="","",AVERAGE(E186:P186)),"")</f>
        <v/>
      </c>
      <c r="V186">
        <v>0</v>
      </c>
    </row>
    <row r="187" spans="1:22" x14ac:dyDescent="0.25">
      <c r="A187" t="s">
        <v>1711</v>
      </c>
      <c r="B187" t="s">
        <v>1722</v>
      </c>
      <c r="C187" t="s">
        <v>1722</v>
      </c>
      <c r="D187">
        <v>107</v>
      </c>
      <c r="E187" s="1" t="s">
        <v>1721</v>
      </c>
      <c r="F187" s="1" t="s">
        <v>1721</v>
      </c>
      <c r="G187" s="1" t="s">
        <v>1721</v>
      </c>
      <c r="H187" s="1" t="s">
        <v>1721</v>
      </c>
      <c r="I187" s="1" t="s">
        <v>1721</v>
      </c>
      <c r="J187" s="1" t="s">
        <v>1721</v>
      </c>
      <c r="K187" s="1" t="s">
        <v>1721</v>
      </c>
      <c r="L187" s="1" t="s">
        <v>1721</v>
      </c>
      <c r="M187" s="1" t="s">
        <v>1721</v>
      </c>
      <c r="N187" s="1" t="s">
        <v>1721</v>
      </c>
      <c r="O187" s="1" t="s">
        <v>1721</v>
      </c>
      <c r="P187" s="1" t="s">
        <v>1721</v>
      </c>
      <c r="Q187" t="s">
        <v>682</v>
      </c>
      <c r="R187" t="s">
        <v>98</v>
      </c>
      <c r="T187" t="str">
        <f>IF(C187 = "","",C187&amp;" - UNIT "&amp;D187)</f>
        <v>Building 1 - UNIT 107</v>
      </c>
      <c r="U187" s="1" t="str">
        <f>IFERROR(IF(C187="","",AVERAGE(E187:P187)),"")</f>
        <v/>
      </c>
      <c r="V187">
        <v>0</v>
      </c>
    </row>
    <row r="188" spans="1:22" x14ac:dyDescent="0.25">
      <c r="A188" t="s">
        <v>1711</v>
      </c>
      <c r="B188" t="s">
        <v>1722</v>
      </c>
      <c r="C188" t="s">
        <v>1722</v>
      </c>
      <c r="D188">
        <v>301</v>
      </c>
      <c r="E188" s="1" t="s">
        <v>1721</v>
      </c>
      <c r="F188" s="1" t="s">
        <v>1721</v>
      </c>
      <c r="G188" s="1" t="s">
        <v>1721</v>
      </c>
      <c r="H188" s="1" t="s">
        <v>1721</v>
      </c>
      <c r="I188" s="1" t="s">
        <v>1721</v>
      </c>
      <c r="J188" s="1" t="s">
        <v>1721</v>
      </c>
      <c r="K188" s="1" t="s">
        <v>1721</v>
      </c>
      <c r="L188" s="1" t="s">
        <v>1721</v>
      </c>
      <c r="M188" s="1" t="s">
        <v>1721</v>
      </c>
      <c r="N188" s="1" t="s">
        <v>1721</v>
      </c>
      <c r="O188" s="1" t="s">
        <v>1721</v>
      </c>
      <c r="P188" s="1" t="s">
        <v>1721</v>
      </c>
      <c r="Q188" t="s">
        <v>1710</v>
      </c>
      <c r="R188" t="s">
        <v>2</v>
      </c>
      <c r="T188" t="str">
        <f>IF(C188 = "","",C188&amp;" - UNIT "&amp;D188)</f>
        <v>Building 1 - UNIT 301</v>
      </c>
      <c r="U188" s="1" t="str">
        <f>IFERROR(IF(C188="","",AVERAGE(E188:P188)),"")</f>
        <v/>
      </c>
      <c r="V188">
        <v>0</v>
      </c>
    </row>
    <row r="189" spans="1:22" x14ac:dyDescent="0.25">
      <c r="A189" t="s">
        <v>1711</v>
      </c>
      <c r="B189" t="s">
        <v>1722</v>
      </c>
      <c r="C189" t="s">
        <v>1722</v>
      </c>
      <c r="D189">
        <v>302</v>
      </c>
      <c r="E189" s="1" t="s">
        <v>1721</v>
      </c>
      <c r="F189" s="1" t="s">
        <v>1721</v>
      </c>
      <c r="G189" s="1" t="s">
        <v>1721</v>
      </c>
      <c r="H189" s="1" t="s">
        <v>1721</v>
      </c>
      <c r="I189" s="1" t="s">
        <v>1721</v>
      </c>
      <c r="J189" s="1" t="s">
        <v>1721</v>
      </c>
      <c r="K189" s="1" t="s">
        <v>1721</v>
      </c>
      <c r="L189" s="1" t="s">
        <v>1721</v>
      </c>
      <c r="M189" s="1" t="s">
        <v>1721</v>
      </c>
      <c r="N189" s="1" t="s">
        <v>1721</v>
      </c>
      <c r="O189" s="1" t="s">
        <v>1721</v>
      </c>
      <c r="P189" s="1" t="s">
        <v>1721</v>
      </c>
      <c r="Q189" t="s">
        <v>18</v>
      </c>
      <c r="R189" t="s">
        <v>18</v>
      </c>
      <c r="T189" t="str">
        <f>IF(C189 = "","",C189&amp;" - UNIT "&amp;D189)</f>
        <v>Building 1 - UNIT 302</v>
      </c>
      <c r="U189" s="1" t="str">
        <f>IFERROR(IF(C189="","",AVERAGE(E189:P189)),"")</f>
        <v/>
      </c>
      <c r="V189">
        <v>0</v>
      </c>
    </row>
    <row r="190" spans="1:22" x14ac:dyDescent="0.25">
      <c r="A190" t="s">
        <v>1711</v>
      </c>
      <c r="B190" t="s">
        <v>1722</v>
      </c>
      <c r="C190" t="s">
        <v>1722</v>
      </c>
      <c r="D190">
        <v>303</v>
      </c>
      <c r="E190" s="1" t="s">
        <v>1721</v>
      </c>
      <c r="F190" s="1" t="s">
        <v>1721</v>
      </c>
      <c r="G190" s="1" t="s">
        <v>1721</v>
      </c>
      <c r="H190" s="1" t="s">
        <v>1721</v>
      </c>
      <c r="I190" s="1" t="s">
        <v>1721</v>
      </c>
      <c r="J190" s="1" t="s">
        <v>1721</v>
      </c>
      <c r="K190" s="1" t="s">
        <v>1721</v>
      </c>
      <c r="L190" s="1" t="s">
        <v>1721</v>
      </c>
      <c r="M190" s="1" t="s">
        <v>1721</v>
      </c>
      <c r="N190" s="1" t="s">
        <v>1721</v>
      </c>
      <c r="O190" s="1" t="s">
        <v>1721</v>
      </c>
      <c r="P190" s="1" t="s">
        <v>1721</v>
      </c>
      <c r="Q190" t="s">
        <v>789</v>
      </c>
      <c r="R190" t="s">
        <v>18</v>
      </c>
      <c r="T190" t="str">
        <f>IF(C190 = "","",C190&amp;" - UNIT "&amp;D190)</f>
        <v>Building 1 - UNIT 303</v>
      </c>
      <c r="U190" s="1" t="str">
        <f>IFERROR(IF(C190="","",AVERAGE(E190:P190)),"")</f>
        <v/>
      </c>
      <c r="V190">
        <v>0</v>
      </c>
    </row>
    <row r="191" spans="1:22" x14ac:dyDescent="0.25">
      <c r="A191" t="s">
        <v>1711</v>
      </c>
      <c r="B191" t="s">
        <v>1722</v>
      </c>
      <c r="C191" t="s">
        <v>1722</v>
      </c>
      <c r="D191">
        <v>304</v>
      </c>
      <c r="E191" s="1" t="s">
        <v>1721</v>
      </c>
      <c r="F191" s="1" t="s">
        <v>1721</v>
      </c>
      <c r="G191" s="1" t="s">
        <v>1721</v>
      </c>
      <c r="H191" s="1" t="s">
        <v>1721</v>
      </c>
      <c r="I191" s="1" t="s">
        <v>1721</v>
      </c>
      <c r="J191" s="1" t="s">
        <v>1721</v>
      </c>
      <c r="K191" s="1" t="s">
        <v>1721</v>
      </c>
      <c r="L191" s="1" t="s">
        <v>1721</v>
      </c>
      <c r="M191" s="1" t="s">
        <v>1721</v>
      </c>
      <c r="N191" s="1" t="s">
        <v>1721</v>
      </c>
      <c r="O191" s="1" t="s">
        <v>1721</v>
      </c>
      <c r="P191" s="1" t="s">
        <v>1721</v>
      </c>
      <c r="Q191" t="s">
        <v>789</v>
      </c>
      <c r="R191" t="s">
        <v>18</v>
      </c>
      <c r="T191" t="str">
        <f>IF(C191 = "","",C191&amp;" - UNIT "&amp;D191)</f>
        <v>Building 1 - UNIT 304</v>
      </c>
      <c r="U191" s="1" t="str">
        <f>IFERROR(IF(C191="","",AVERAGE(E191:P191)),"")</f>
        <v/>
      </c>
      <c r="V191">
        <v>0</v>
      </c>
    </row>
    <row r="192" spans="1:22" x14ac:dyDescent="0.25">
      <c r="A192" t="s">
        <v>1711</v>
      </c>
      <c r="B192" t="s">
        <v>1722</v>
      </c>
      <c r="C192" t="s">
        <v>1722</v>
      </c>
      <c r="D192">
        <v>305</v>
      </c>
      <c r="E192" s="1" t="s">
        <v>1721</v>
      </c>
      <c r="F192" s="1" t="s">
        <v>1721</v>
      </c>
      <c r="G192" s="1" t="s">
        <v>1721</v>
      </c>
      <c r="H192" s="1" t="s">
        <v>1721</v>
      </c>
      <c r="I192" s="1" t="s">
        <v>1721</v>
      </c>
      <c r="J192" s="1" t="s">
        <v>1721</v>
      </c>
      <c r="K192" s="1" t="s">
        <v>1721</v>
      </c>
      <c r="L192" s="1" t="s">
        <v>1721</v>
      </c>
      <c r="M192" s="1" t="s">
        <v>1721</v>
      </c>
      <c r="N192" s="1" t="s">
        <v>1721</v>
      </c>
      <c r="O192" s="1" t="s">
        <v>1721</v>
      </c>
      <c r="P192" s="1" t="s">
        <v>1721</v>
      </c>
      <c r="Q192" t="s">
        <v>789</v>
      </c>
      <c r="R192" t="s">
        <v>18</v>
      </c>
      <c r="T192" t="str">
        <f>IF(C192 = "","",C192&amp;" - UNIT "&amp;D192)</f>
        <v>Building 1 - UNIT 305</v>
      </c>
      <c r="U192" s="1" t="str">
        <f>IFERROR(IF(C192="","",AVERAGE(E192:P192)),"")</f>
        <v/>
      </c>
      <c r="V192">
        <v>0</v>
      </c>
    </row>
    <row r="193" spans="1:22" x14ac:dyDescent="0.25">
      <c r="A193" t="s">
        <v>1711</v>
      </c>
      <c r="B193" t="s">
        <v>1722</v>
      </c>
      <c r="C193" t="s">
        <v>1722</v>
      </c>
      <c r="D193">
        <v>306</v>
      </c>
      <c r="E193" s="1">
        <v>1258.5637023437691</v>
      </c>
      <c r="F193" s="1">
        <v>625.87158733470108</v>
      </c>
      <c r="G193" s="1">
        <v>197.9095173183205</v>
      </c>
      <c r="H193" s="1">
        <v>665.20913034682565</v>
      </c>
      <c r="I193" s="1">
        <v>184.75571910670169</v>
      </c>
      <c r="J193" s="1">
        <v>745.32353864355707</v>
      </c>
      <c r="K193" s="1" t="s">
        <v>1721</v>
      </c>
      <c r="L193" s="1" t="s">
        <v>1721</v>
      </c>
      <c r="M193" s="1" t="s">
        <v>1721</v>
      </c>
      <c r="N193" s="1" t="s">
        <v>1721</v>
      </c>
      <c r="O193" s="1" t="s">
        <v>1721</v>
      </c>
      <c r="P193" s="1" t="s">
        <v>1721</v>
      </c>
      <c r="Q193" t="s">
        <v>789</v>
      </c>
      <c r="R193" t="s">
        <v>18</v>
      </c>
      <c r="T193" t="str">
        <f>IF(C193 = "","",C193&amp;" - UNIT "&amp;D193)</f>
        <v>Building 1 - UNIT 306</v>
      </c>
      <c r="U193" s="1">
        <f>IFERROR(IF(C193="","",AVERAGE(E193:P193)),"")</f>
        <v>612.93886584897916</v>
      </c>
      <c r="V193">
        <v>58171</v>
      </c>
    </row>
    <row r="194" spans="1:22" x14ac:dyDescent="0.25">
      <c r="A194" t="s">
        <v>1711</v>
      </c>
      <c r="B194" t="s">
        <v>1722</v>
      </c>
      <c r="C194" t="s">
        <v>1722</v>
      </c>
      <c r="D194">
        <v>307</v>
      </c>
      <c r="E194" s="1" t="s">
        <v>1721</v>
      </c>
      <c r="F194" s="1">
        <v>499.37233191618236</v>
      </c>
      <c r="G194" s="1">
        <v>411.65405322533115</v>
      </c>
      <c r="H194" s="1">
        <v>783.40956290401709</v>
      </c>
      <c r="I194" s="1">
        <v>210.55223696209805</v>
      </c>
      <c r="J194" s="1">
        <v>325.7417652066527</v>
      </c>
      <c r="K194" s="1" t="s">
        <v>1721</v>
      </c>
      <c r="L194" s="1" t="s">
        <v>1721</v>
      </c>
      <c r="M194" s="1" t="s">
        <v>1721</v>
      </c>
      <c r="N194" s="1" t="s">
        <v>1721</v>
      </c>
      <c r="O194" s="1" t="s">
        <v>1721</v>
      </c>
      <c r="P194" s="1" t="s">
        <v>1721</v>
      </c>
      <c r="Q194" t="s">
        <v>1710</v>
      </c>
      <c r="R194" t="s">
        <v>2</v>
      </c>
      <c r="T194" t="str">
        <f>IF(C194 = "","",C194&amp;" - UNIT "&amp;D194)</f>
        <v>Building 1 - UNIT 307</v>
      </c>
      <c r="U194" s="1">
        <f>IFERROR(IF(C194="","",AVERAGE(E194:P194)),"")</f>
        <v>446.14599004285628</v>
      </c>
      <c r="V194">
        <v>58172</v>
      </c>
    </row>
    <row r="195" spans="1:22" x14ac:dyDescent="0.25">
      <c r="A195" t="s">
        <v>1711</v>
      </c>
      <c r="B195" t="s">
        <v>1722</v>
      </c>
      <c r="C195" t="s">
        <v>1722</v>
      </c>
      <c r="D195">
        <v>401</v>
      </c>
      <c r="E195" s="1" t="s">
        <v>1721</v>
      </c>
      <c r="F195" s="1" t="s">
        <v>1721</v>
      </c>
      <c r="G195" s="1" t="s">
        <v>1721</v>
      </c>
      <c r="H195" s="1" t="s">
        <v>1721</v>
      </c>
      <c r="I195" s="1" t="s">
        <v>1721</v>
      </c>
      <c r="J195" s="1" t="s">
        <v>1721</v>
      </c>
      <c r="K195" s="1" t="s">
        <v>1721</v>
      </c>
      <c r="L195" s="1" t="s">
        <v>1721</v>
      </c>
      <c r="M195" s="1" t="s">
        <v>1721</v>
      </c>
      <c r="N195" s="1" t="s">
        <v>1721</v>
      </c>
      <c r="O195" s="1" t="s">
        <v>1721</v>
      </c>
      <c r="P195" s="1" t="s">
        <v>1721</v>
      </c>
      <c r="Q195" t="s">
        <v>1710</v>
      </c>
      <c r="R195" t="s">
        <v>2</v>
      </c>
      <c r="T195" t="str">
        <f>IF(C195 = "","",C195&amp;" - UNIT "&amp;D195)</f>
        <v>Building 1 - UNIT 401</v>
      </c>
      <c r="U195" s="1" t="str">
        <f>IFERROR(IF(C195="","",AVERAGE(E195:P195)),"")</f>
        <v/>
      </c>
      <c r="V195">
        <v>0</v>
      </c>
    </row>
    <row r="196" spans="1:22" x14ac:dyDescent="0.25">
      <c r="A196" t="s">
        <v>1711</v>
      </c>
      <c r="B196" t="s">
        <v>1722</v>
      </c>
      <c r="C196" t="s">
        <v>1722</v>
      </c>
      <c r="D196">
        <v>402</v>
      </c>
      <c r="E196" s="1" t="s">
        <v>1721</v>
      </c>
      <c r="F196" s="1" t="s">
        <v>1721</v>
      </c>
      <c r="G196" s="1" t="s">
        <v>1721</v>
      </c>
      <c r="H196" s="1" t="s">
        <v>1721</v>
      </c>
      <c r="I196" s="1" t="s">
        <v>1721</v>
      </c>
      <c r="J196" s="1" t="s">
        <v>1721</v>
      </c>
      <c r="K196" s="1" t="s">
        <v>1721</v>
      </c>
      <c r="L196" s="1" t="s">
        <v>1721</v>
      </c>
      <c r="M196" s="1" t="s">
        <v>1721</v>
      </c>
      <c r="N196" s="1" t="s">
        <v>1721</v>
      </c>
      <c r="O196" s="1" t="s">
        <v>1721</v>
      </c>
      <c r="P196" s="1" t="s">
        <v>1721</v>
      </c>
      <c r="Q196" t="s">
        <v>1710</v>
      </c>
      <c r="R196" t="s">
        <v>2</v>
      </c>
      <c r="T196" t="str">
        <f>IF(C196 = "","",C196&amp;" - UNIT "&amp;D196)</f>
        <v>Building 1 - UNIT 402</v>
      </c>
      <c r="U196" s="1" t="str">
        <f>IFERROR(IF(C196="","",AVERAGE(E196:P196)),"")</f>
        <v/>
      </c>
      <c r="V196">
        <v>0</v>
      </c>
    </row>
    <row r="197" spans="1:22" x14ac:dyDescent="0.25">
      <c r="A197" t="s">
        <v>1711</v>
      </c>
      <c r="B197" t="s">
        <v>1722</v>
      </c>
      <c r="C197" t="s">
        <v>1722</v>
      </c>
      <c r="D197">
        <v>403</v>
      </c>
      <c r="E197" s="1" t="s">
        <v>1721</v>
      </c>
      <c r="F197" s="1" t="s">
        <v>1721</v>
      </c>
      <c r="G197" s="1" t="s">
        <v>1721</v>
      </c>
      <c r="H197" s="1" t="s">
        <v>1721</v>
      </c>
      <c r="I197" s="1" t="s">
        <v>1721</v>
      </c>
      <c r="J197" s="1" t="s">
        <v>1721</v>
      </c>
      <c r="K197" s="1" t="s">
        <v>1721</v>
      </c>
      <c r="L197" s="1" t="s">
        <v>1721</v>
      </c>
      <c r="M197" s="1" t="s">
        <v>1721</v>
      </c>
      <c r="N197" s="1" t="s">
        <v>1721</v>
      </c>
      <c r="O197" s="1" t="s">
        <v>1721</v>
      </c>
      <c r="P197" s="1" t="s">
        <v>1721</v>
      </c>
      <c r="Q197" t="s">
        <v>18</v>
      </c>
      <c r="R197" t="s">
        <v>18</v>
      </c>
      <c r="T197" t="str">
        <f>IF(C197 = "","",C197&amp;" - UNIT "&amp;D197)</f>
        <v>Building 1 - UNIT 403</v>
      </c>
      <c r="U197" s="1" t="str">
        <f>IFERROR(IF(C197="","",AVERAGE(E197:P197)),"")</f>
        <v/>
      </c>
      <c r="V197">
        <v>0</v>
      </c>
    </row>
    <row r="198" spans="1:22" x14ac:dyDescent="0.25">
      <c r="A198" t="s">
        <v>1711</v>
      </c>
      <c r="B198" t="s">
        <v>1722</v>
      </c>
      <c r="C198" t="s">
        <v>1722</v>
      </c>
      <c r="D198">
        <v>404</v>
      </c>
      <c r="E198" s="1" t="s">
        <v>1721</v>
      </c>
      <c r="F198" s="1" t="s">
        <v>1721</v>
      </c>
      <c r="G198" s="1" t="s">
        <v>1721</v>
      </c>
      <c r="H198" s="1" t="s">
        <v>1721</v>
      </c>
      <c r="I198" s="1" t="s">
        <v>1721</v>
      </c>
      <c r="J198" s="1" t="s">
        <v>1721</v>
      </c>
      <c r="K198" s="1" t="s">
        <v>1721</v>
      </c>
      <c r="L198" s="1" t="s">
        <v>1721</v>
      </c>
      <c r="M198" s="1" t="s">
        <v>1721</v>
      </c>
      <c r="N198" s="1" t="s">
        <v>1721</v>
      </c>
      <c r="O198" s="1" t="s">
        <v>1721</v>
      </c>
      <c r="P198" s="1" t="s">
        <v>1721</v>
      </c>
      <c r="Q198" t="s">
        <v>98</v>
      </c>
      <c r="R198" t="s">
        <v>98</v>
      </c>
      <c r="T198" t="str">
        <f>IF(C198 = "","",C198&amp;" - UNIT "&amp;D198)</f>
        <v>Building 1 - UNIT 404</v>
      </c>
      <c r="U198" s="1" t="str">
        <f>IFERROR(IF(C198="","",AVERAGE(E198:P198)),"")</f>
        <v/>
      </c>
      <c r="V198">
        <v>0</v>
      </c>
    </row>
    <row r="199" spans="1:22" x14ac:dyDescent="0.25">
      <c r="A199" t="s">
        <v>1711</v>
      </c>
      <c r="B199" t="s">
        <v>1722</v>
      </c>
      <c r="C199" t="s">
        <v>1722</v>
      </c>
      <c r="D199">
        <v>405</v>
      </c>
      <c r="E199" s="1" t="s">
        <v>1721</v>
      </c>
      <c r="F199" s="1" t="s">
        <v>1721</v>
      </c>
      <c r="G199" s="1" t="s">
        <v>1721</v>
      </c>
      <c r="H199" s="1" t="s">
        <v>1721</v>
      </c>
      <c r="I199" s="1" t="s">
        <v>1721</v>
      </c>
      <c r="J199" s="1" t="s">
        <v>1721</v>
      </c>
      <c r="K199" s="1" t="s">
        <v>1721</v>
      </c>
      <c r="L199" s="1" t="s">
        <v>1721</v>
      </c>
      <c r="M199" s="1" t="s">
        <v>1721</v>
      </c>
      <c r="N199" s="1" t="s">
        <v>1721</v>
      </c>
      <c r="O199" s="1" t="s">
        <v>1721</v>
      </c>
      <c r="P199" s="1" t="s">
        <v>1721</v>
      </c>
      <c r="Q199" t="s">
        <v>1710</v>
      </c>
      <c r="R199" t="s">
        <v>2</v>
      </c>
      <c r="T199" t="str">
        <f>IF(C199 = "","",C199&amp;" - UNIT "&amp;D199)</f>
        <v>Building 1 - UNIT 405</v>
      </c>
      <c r="U199" s="1" t="str">
        <f>IFERROR(IF(C199="","",AVERAGE(E199:P199)),"")</f>
        <v/>
      </c>
      <c r="V199">
        <v>0</v>
      </c>
    </row>
    <row r="200" spans="1:22" x14ac:dyDescent="0.25">
      <c r="A200" t="s">
        <v>1711</v>
      </c>
      <c r="B200" t="s">
        <v>1722</v>
      </c>
      <c r="C200" t="s">
        <v>1722</v>
      </c>
      <c r="D200">
        <v>406</v>
      </c>
      <c r="E200" s="1" t="s">
        <v>1721</v>
      </c>
      <c r="F200" s="1" t="s">
        <v>1721</v>
      </c>
      <c r="G200" s="1" t="s">
        <v>1721</v>
      </c>
      <c r="H200" s="1" t="s">
        <v>1721</v>
      </c>
      <c r="I200" s="1" t="s">
        <v>1721</v>
      </c>
      <c r="J200" s="1" t="s">
        <v>1721</v>
      </c>
      <c r="K200" s="1" t="s">
        <v>1721</v>
      </c>
      <c r="L200" s="1" t="s">
        <v>1721</v>
      </c>
      <c r="M200" s="1" t="s">
        <v>1721</v>
      </c>
      <c r="N200" s="1" t="s">
        <v>1721</v>
      </c>
      <c r="O200" s="1" t="s">
        <v>1721</v>
      </c>
      <c r="P200" s="1" t="s">
        <v>1721</v>
      </c>
      <c r="Q200" t="s">
        <v>98</v>
      </c>
      <c r="R200" t="s">
        <v>98</v>
      </c>
      <c r="T200" t="str">
        <f>IF(C200 = "","",C200&amp;" - UNIT "&amp;D200)</f>
        <v>Building 1 - UNIT 406</v>
      </c>
      <c r="U200" s="1" t="str">
        <f>IFERROR(IF(C200="","",AVERAGE(E200:P200)),"")</f>
        <v/>
      </c>
      <c r="V200">
        <v>0</v>
      </c>
    </row>
    <row r="201" spans="1:22" x14ac:dyDescent="0.25">
      <c r="A201" t="s">
        <v>1711</v>
      </c>
      <c r="B201" t="s">
        <v>1722</v>
      </c>
      <c r="C201" t="s">
        <v>1722</v>
      </c>
      <c r="D201">
        <v>407</v>
      </c>
      <c r="E201" s="1" t="s">
        <v>1721</v>
      </c>
      <c r="F201" s="1" t="s">
        <v>1721</v>
      </c>
      <c r="G201" s="1" t="s">
        <v>1721</v>
      </c>
      <c r="H201" s="1" t="s">
        <v>1721</v>
      </c>
      <c r="I201" s="1" t="s">
        <v>1721</v>
      </c>
      <c r="J201" s="1" t="s">
        <v>1721</v>
      </c>
      <c r="K201" s="1" t="s">
        <v>1721</v>
      </c>
      <c r="L201" s="1" t="s">
        <v>1721</v>
      </c>
      <c r="M201" s="1" t="s">
        <v>1721</v>
      </c>
      <c r="N201" s="1" t="s">
        <v>1721</v>
      </c>
      <c r="O201" s="1" t="s">
        <v>1721</v>
      </c>
      <c r="P201" s="1" t="s">
        <v>1721</v>
      </c>
      <c r="Q201" t="s">
        <v>18</v>
      </c>
      <c r="R201" t="s">
        <v>18</v>
      </c>
      <c r="T201" t="str">
        <f>IF(C201 = "","",C201&amp;" - UNIT "&amp;D201)</f>
        <v>Building 1 - UNIT 407</v>
      </c>
      <c r="U201" s="1" t="str">
        <f>IFERROR(IF(C201="","",AVERAGE(E201:P201)),"")</f>
        <v/>
      </c>
      <c r="V201">
        <v>0</v>
      </c>
    </row>
    <row r="202" spans="1:22" x14ac:dyDescent="0.25">
      <c r="A202" t="s">
        <v>1711</v>
      </c>
      <c r="B202" t="s">
        <v>1722</v>
      </c>
      <c r="C202" t="s">
        <v>1722</v>
      </c>
      <c r="D202">
        <v>501</v>
      </c>
      <c r="E202" s="1" t="s">
        <v>1721</v>
      </c>
      <c r="F202" s="1" t="s">
        <v>1721</v>
      </c>
      <c r="G202" s="1" t="s">
        <v>1721</v>
      </c>
      <c r="H202" s="1" t="s">
        <v>1721</v>
      </c>
      <c r="I202" s="1" t="s">
        <v>1721</v>
      </c>
      <c r="J202" s="1" t="s">
        <v>1721</v>
      </c>
      <c r="K202" s="1" t="s">
        <v>1721</v>
      </c>
      <c r="L202" s="1" t="s">
        <v>1721</v>
      </c>
      <c r="M202" s="1" t="s">
        <v>1721</v>
      </c>
      <c r="N202" s="1" t="s">
        <v>1721</v>
      </c>
      <c r="O202" s="1" t="s">
        <v>1721</v>
      </c>
      <c r="P202" s="1" t="s">
        <v>1721</v>
      </c>
      <c r="Q202" t="s">
        <v>1710</v>
      </c>
      <c r="R202" t="s">
        <v>2</v>
      </c>
      <c r="T202" t="str">
        <f>IF(C202 = "","",C202&amp;" - UNIT "&amp;D202)</f>
        <v>Building 1 - UNIT 501</v>
      </c>
      <c r="U202" s="1" t="str">
        <f>IFERROR(IF(C202="","",AVERAGE(E202:P202)),"")</f>
        <v/>
      </c>
      <c r="V202">
        <v>0</v>
      </c>
    </row>
    <row r="203" spans="1:22" x14ac:dyDescent="0.25">
      <c r="A203" t="s">
        <v>1711</v>
      </c>
      <c r="B203" t="s">
        <v>1722</v>
      </c>
      <c r="C203" t="s">
        <v>1722</v>
      </c>
      <c r="D203">
        <v>502</v>
      </c>
      <c r="E203" s="1">
        <v>295.55543103732975</v>
      </c>
      <c r="F203" s="1">
        <v>30.637161815377532</v>
      </c>
      <c r="G203" s="1">
        <v>180.28976051971281</v>
      </c>
      <c r="H203" s="1" t="s">
        <v>1721</v>
      </c>
      <c r="I203" s="1" t="s">
        <v>1721</v>
      </c>
      <c r="J203" s="1" t="s">
        <v>1721</v>
      </c>
      <c r="K203" s="1" t="s">
        <v>1721</v>
      </c>
      <c r="L203" s="1" t="s">
        <v>1721</v>
      </c>
      <c r="M203" s="1" t="s">
        <v>1721</v>
      </c>
      <c r="N203" s="1" t="s">
        <v>1721</v>
      </c>
      <c r="O203" s="1" t="s">
        <v>1721</v>
      </c>
      <c r="P203" s="1" t="s">
        <v>1721</v>
      </c>
      <c r="Q203" t="s">
        <v>1710</v>
      </c>
      <c r="R203" t="s">
        <v>2</v>
      </c>
      <c r="T203" t="str">
        <f>IF(C203 = "","",C203&amp;" - UNIT "&amp;D203)</f>
        <v>Building 1 - UNIT 502</v>
      </c>
      <c r="U203" s="1">
        <f>IFERROR(IF(C203="","",AVERAGE(E203:P203)),"")</f>
        <v>168.82745112414003</v>
      </c>
      <c r="V203">
        <v>58181</v>
      </c>
    </row>
    <row r="204" spans="1:22" x14ac:dyDescent="0.25">
      <c r="A204" t="s">
        <v>1711</v>
      </c>
      <c r="B204" t="s">
        <v>1722</v>
      </c>
      <c r="C204" t="s">
        <v>1722</v>
      </c>
      <c r="D204">
        <v>503</v>
      </c>
      <c r="E204" s="1">
        <v>564.77419560519252</v>
      </c>
      <c r="F204" s="1">
        <v>124.03833628465414</v>
      </c>
      <c r="G204" s="1">
        <v>21.47154745937943</v>
      </c>
      <c r="H204" s="1">
        <v>242.41609133194032</v>
      </c>
      <c r="I204" s="1">
        <v>91.619108083022482</v>
      </c>
      <c r="J204" s="1">
        <v>99.677338185958718</v>
      </c>
      <c r="K204" s="1" t="s">
        <v>1721</v>
      </c>
      <c r="L204" s="1" t="s">
        <v>1721</v>
      </c>
      <c r="M204" s="1" t="s">
        <v>1721</v>
      </c>
      <c r="N204" s="1" t="s">
        <v>1721</v>
      </c>
      <c r="O204" s="1" t="s">
        <v>1721</v>
      </c>
      <c r="P204" s="1" t="s">
        <v>1721</v>
      </c>
      <c r="Q204" t="s">
        <v>18</v>
      </c>
      <c r="R204" t="s">
        <v>18</v>
      </c>
      <c r="T204" t="str">
        <f>IF(C204 = "","",C204&amp;" - UNIT "&amp;D204)</f>
        <v>Building 1 - UNIT 503</v>
      </c>
      <c r="U204" s="1">
        <f>IFERROR(IF(C204="","",AVERAGE(E204:P204)),"")</f>
        <v>190.66610282502458</v>
      </c>
      <c r="V204">
        <v>58182</v>
      </c>
    </row>
    <row r="205" spans="1:22" x14ac:dyDescent="0.25">
      <c r="A205" t="s">
        <v>1711</v>
      </c>
      <c r="B205" t="s">
        <v>1722</v>
      </c>
      <c r="C205" t="s">
        <v>1722</v>
      </c>
      <c r="D205">
        <v>504</v>
      </c>
      <c r="E205" s="1" t="s">
        <v>1721</v>
      </c>
      <c r="F205" s="1">
        <v>306.58287183662685</v>
      </c>
      <c r="G205" s="1">
        <v>760.28470780768043</v>
      </c>
      <c r="H205" s="1">
        <v>541.2908665569604</v>
      </c>
      <c r="I205" s="1">
        <v>37.847297732815981</v>
      </c>
      <c r="J205" s="1">
        <v>371.23538220503019</v>
      </c>
      <c r="K205" s="1" t="s">
        <v>1721</v>
      </c>
      <c r="L205" s="1" t="s">
        <v>1721</v>
      </c>
      <c r="M205" s="1" t="s">
        <v>1721</v>
      </c>
      <c r="N205" s="1" t="s">
        <v>1721</v>
      </c>
      <c r="O205" s="1" t="s">
        <v>1721</v>
      </c>
      <c r="P205" s="1" t="s">
        <v>1721</v>
      </c>
      <c r="Q205" t="s">
        <v>98</v>
      </c>
      <c r="R205" t="s">
        <v>98</v>
      </c>
      <c r="T205" t="str">
        <f>IF(C205 = "","",C205&amp;" - UNIT "&amp;D205)</f>
        <v>Building 1 - UNIT 504</v>
      </c>
      <c r="U205" s="1">
        <f>IFERROR(IF(C205="","",AVERAGE(E205:P205)),"")</f>
        <v>403.44822522782272</v>
      </c>
      <c r="V205">
        <v>58183</v>
      </c>
    </row>
    <row r="206" spans="1:22" x14ac:dyDescent="0.25">
      <c r="A206" t="s">
        <v>1711</v>
      </c>
      <c r="B206" t="s">
        <v>1722</v>
      </c>
      <c r="C206" t="s">
        <v>1722</v>
      </c>
      <c r="D206">
        <v>505</v>
      </c>
      <c r="E206" s="1" t="s">
        <v>1721</v>
      </c>
      <c r="F206" s="1" t="s">
        <v>1721</v>
      </c>
      <c r="G206" s="1" t="s">
        <v>1721</v>
      </c>
      <c r="H206" s="1" t="s">
        <v>1721</v>
      </c>
      <c r="I206" s="1" t="s">
        <v>1721</v>
      </c>
      <c r="J206" s="1" t="s">
        <v>1721</v>
      </c>
      <c r="K206" s="1" t="s">
        <v>1721</v>
      </c>
      <c r="L206" s="1" t="s">
        <v>1721</v>
      </c>
      <c r="M206" s="1" t="s">
        <v>1721</v>
      </c>
      <c r="N206" s="1" t="s">
        <v>1721</v>
      </c>
      <c r="O206" s="1" t="s">
        <v>1721</v>
      </c>
      <c r="P206" s="1" t="s">
        <v>1721</v>
      </c>
      <c r="Q206" t="s">
        <v>1710</v>
      </c>
      <c r="R206" t="s">
        <v>2</v>
      </c>
      <c r="T206" t="str">
        <f>IF(C206 = "","",C206&amp;" - UNIT "&amp;D206)</f>
        <v>Building 1 - UNIT 505</v>
      </c>
      <c r="U206" s="1" t="str">
        <f>IFERROR(IF(C206="","",AVERAGE(E206:P206)),"")</f>
        <v/>
      </c>
      <c r="V206">
        <v>0</v>
      </c>
    </row>
    <row r="207" spans="1:22" x14ac:dyDescent="0.25">
      <c r="A207" t="s">
        <v>1711</v>
      </c>
      <c r="B207" t="s">
        <v>1722</v>
      </c>
      <c r="C207" t="s">
        <v>1722</v>
      </c>
      <c r="D207">
        <v>506</v>
      </c>
      <c r="E207" s="1">
        <v>2393.0333050719723</v>
      </c>
      <c r="F207" s="1">
        <v>1502.9970957652781</v>
      </c>
      <c r="G207" s="1">
        <v>30.243181114735961</v>
      </c>
      <c r="H207" s="1">
        <v>291.27308306274688</v>
      </c>
      <c r="I207" s="1">
        <v>1389.8708961318907</v>
      </c>
      <c r="J207" s="1">
        <v>1728.6692616151438</v>
      </c>
      <c r="K207" s="1" t="s">
        <v>1721</v>
      </c>
      <c r="L207" s="1" t="s">
        <v>1721</v>
      </c>
      <c r="M207" s="1" t="s">
        <v>1721</v>
      </c>
      <c r="N207" s="1" t="s">
        <v>1721</v>
      </c>
      <c r="O207" s="1" t="s">
        <v>1721</v>
      </c>
      <c r="P207" s="1" t="s">
        <v>1721</v>
      </c>
      <c r="Q207" t="s">
        <v>98</v>
      </c>
      <c r="R207" t="s">
        <v>98</v>
      </c>
      <c r="T207" t="str">
        <f>IF(C207 = "","",C207&amp;" - UNIT "&amp;D207)</f>
        <v>Building 1 - UNIT 506</v>
      </c>
      <c r="U207" s="1">
        <f>IFERROR(IF(C207="","",AVERAGE(E207:P207)),"")</f>
        <v>1222.6811371269612</v>
      </c>
      <c r="V207">
        <v>58185</v>
      </c>
    </row>
    <row r="208" spans="1:22" x14ac:dyDescent="0.25">
      <c r="A208" t="s">
        <v>1711</v>
      </c>
      <c r="B208" t="s">
        <v>1722</v>
      </c>
      <c r="C208" t="s">
        <v>1722</v>
      </c>
      <c r="D208">
        <v>507</v>
      </c>
      <c r="E208" s="1" t="s">
        <v>1721</v>
      </c>
      <c r="F208" s="1" t="s">
        <v>1721</v>
      </c>
      <c r="G208" s="1" t="s">
        <v>1721</v>
      </c>
      <c r="H208" s="1" t="s">
        <v>1721</v>
      </c>
      <c r="I208" s="1" t="s">
        <v>1721</v>
      </c>
      <c r="J208" s="1" t="s">
        <v>1721</v>
      </c>
      <c r="K208" s="1" t="s">
        <v>1721</v>
      </c>
      <c r="L208" s="1" t="s">
        <v>1721</v>
      </c>
      <c r="M208" s="1" t="s">
        <v>1721</v>
      </c>
      <c r="N208" s="1" t="s">
        <v>1721</v>
      </c>
      <c r="O208" s="1" t="s">
        <v>1721</v>
      </c>
      <c r="P208" s="1" t="s">
        <v>1721</v>
      </c>
      <c r="Q208" t="s">
        <v>18</v>
      </c>
      <c r="R208" t="s">
        <v>18</v>
      </c>
      <c r="T208" t="str">
        <f>IF(C208 = "","",C208&amp;" - UNIT "&amp;D208)</f>
        <v>Building 1 - UNIT 507</v>
      </c>
      <c r="U208" s="1" t="str">
        <f>IFERROR(IF(C208="","",AVERAGE(E208:P208)),"")</f>
        <v/>
      </c>
      <c r="V208">
        <v>0</v>
      </c>
    </row>
    <row r="209" spans="1:22" x14ac:dyDescent="0.25">
      <c r="A209" t="s">
        <v>1711</v>
      </c>
      <c r="B209" t="s">
        <v>1722</v>
      </c>
      <c r="C209" t="s">
        <v>1722</v>
      </c>
      <c r="D209">
        <v>508</v>
      </c>
      <c r="E209" s="1" t="s">
        <v>1721</v>
      </c>
      <c r="F209" s="1">
        <v>808.07324930430218</v>
      </c>
      <c r="G209" s="1">
        <v>811.84035294948001</v>
      </c>
      <c r="H209" s="1">
        <v>554.54950592066791</v>
      </c>
      <c r="I209" s="1">
        <v>32.14006784124868</v>
      </c>
      <c r="J209" s="1">
        <v>236.83932144926823</v>
      </c>
      <c r="K209" s="1" t="s">
        <v>1721</v>
      </c>
      <c r="L209" s="1" t="s">
        <v>1721</v>
      </c>
      <c r="M209" s="1" t="s">
        <v>1721</v>
      </c>
      <c r="N209" s="1" t="s">
        <v>1721</v>
      </c>
      <c r="O209" s="1" t="s">
        <v>1721</v>
      </c>
      <c r="P209" s="1" t="s">
        <v>1721</v>
      </c>
      <c r="Q209" t="s">
        <v>1710</v>
      </c>
      <c r="R209" t="s">
        <v>2</v>
      </c>
      <c r="T209" t="str">
        <f>IF(C209 = "","",C209&amp;" - UNIT "&amp;D209)</f>
        <v>Building 1 - UNIT 508</v>
      </c>
      <c r="U209" s="1">
        <f>IFERROR(IF(C209="","",AVERAGE(E209:P209)),"")</f>
        <v>488.6884994929934</v>
      </c>
      <c r="V209">
        <v>58187</v>
      </c>
    </row>
    <row r="210" spans="1:22" x14ac:dyDescent="0.25">
      <c r="A210" t="s">
        <v>1711</v>
      </c>
      <c r="B210" t="s">
        <v>1722</v>
      </c>
      <c r="C210" t="s">
        <v>1722</v>
      </c>
      <c r="D210">
        <v>601</v>
      </c>
      <c r="E210" s="1">
        <v>651.38035649995879</v>
      </c>
      <c r="F210" s="1">
        <v>712.72679452836837</v>
      </c>
      <c r="G210" s="1">
        <v>744.41916139887996</v>
      </c>
      <c r="H210" s="1">
        <v>247.86349147114683</v>
      </c>
      <c r="I210" s="1">
        <v>351.12078984661588</v>
      </c>
      <c r="J210" s="1">
        <v>644.10583955948925</v>
      </c>
      <c r="K210" s="1" t="s">
        <v>1721</v>
      </c>
      <c r="L210" s="1" t="s">
        <v>1721</v>
      </c>
      <c r="M210" s="1" t="s">
        <v>1721</v>
      </c>
      <c r="N210" s="1" t="s">
        <v>1721</v>
      </c>
      <c r="O210" s="1" t="s">
        <v>1721</v>
      </c>
      <c r="P210" s="1" t="s">
        <v>1721</v>
      </c>
      <c r="Q210" t="s">
        <v>1710</v>
      </c>
      <c r="R210" t="s">
        <v>2</v>
      </c>
      <c r="T210" t="str">
        <f>IF(C210 = "","",C210&amp;" - UNIT "&amp;D210)</f>
        <v>Building 1 - UNIT 601</v>
      </c>
      <c r="U210" s="1">
        <f>IFERROR(IF(C210="","",AVERAGE(E210:P210)),"")</f>
        <v>558.60273888407653</v>
      </c>
      <c r="V210">
        <v>58188</v>
      </c>
    </row>
    <row r="211" spans="1:22" x14ac:dyDescent="0.25">
      <c r="A211" t="s">
        <v>1711</v>
      </c>
      <c r="B211" t="s">
        <v>1722</v>
      </c>
      <c r="C211" t="s">
        <v>1722</v>
      </c>
      <c r="D211">
        <v>602</v>
      </c>
      <c r="E211" s="1">
        <v>1038.4588273230743</v>
      </c>
      <c r="F211" s="1">
        <v>237.31499146908504</v>
      </c>
      <c r="G211" s="1">
        <v>830.14572122526863</v>
      </c>
      <c r="H211" s="1">
        <v>724.94730150560679</v>
      </c>
      <c r="I211" s="1">
        <v>385.90140764362246</v>
      </c>
      <c r="J211" s="1">
        <v>176.50858642614685</v>
      </c>
      <c r="K211" s="1" t="s">
        <v>1721</v>
      </c>
      <c r="L211" s="1" t="s">
        <v>1721</v>
      </c>
      <c r="M211" s="1" t="s">
        <v>1721</v>
      </c>
      <c r="N211" s="1" t="s">
        <v>1721</v>
      </c>
      <c r="O211" s="1" t="s">
        <v>1721</v>
      </c>
      <c r="P211" s="1" t="s">
        <v>1721</v>
      </c>
      <c r="Q211" t="s">
        <v>1710</v>
      </c>
      <c r="R211" t="s">
        <v>2</v>
      </c>
      <c r="T211" t="str">
        <f>IF(C211 = "","",C211&amp;" - UNIT "&amp;D211)</f>
        <v>Building 1 - UNIT 602</v>
      </c>
      <c r="U211" s="1">
        <f>IFERROR(IF(C211="","",AVERAGE(E211:P211)),"")</f>
        <v>565.54613926546733</v>
      </c>
      <c r="V211">
        <v>58189</v>
      </c>
    </row>
    <row r="212" spans="1:22" x14ac:dyDescent="0.25">
      <c r="A212" t="s">
        <v>1711</v>
      </c>
      <c r="B212" t="s">
        <v>1722</v>
      </c>
      <c r="C212" t="s">
        <v>1722</v>
      </c>
      <c r="D212">
        <v>603</v>
      </c>
      <c r="E212" s="1">
        <v>361.37049985403786</v>
      </c>
      <c r="F212" s="1">
        <v>736.74628898593255</v>
      </c>
      <c r="G212" s="1">
        <v>337.16989214766795</v>
      </c>
      <c r="H212" s="1">
        <v>397.74010772155651</v>
      </c>
      <c r="I212" s="1">
        <v>286.24331770161422</v>
      </c>
      <c r="J212" s="1">
        <v>778.31358192848938</v>
      </c>
      <c r="K212" s="1" t="s">
        <v>1721</v>
      </c>
      <c r="L212" s="1" t="s">
        <v>1721</v>
      </c>
      <c r="M212" s="1" t="s">
        <v>1721</v>
      </c>
      <c r="N212" s="1" t="s">
        <v>1721</v>
      </c>
      <c r="O212" s="1" t="s">
        <v>1721</v>
      </c>
      <c r="P212" s="1" t="s">
        <v>1721</v>
      </c>
      <c r="Q212" t="s">
        <v>18</v>
      </c>
      <c r="R212" t="s">
        <v>18</v>
      </c>
      <c r="T212" t="str">
        <f>IF(C212 = "","",C212&amp;" - UNIT "&amp;D212)</f>
        <v>Building 1 - UNIT 603</v>
      </c>
      <c r="U212" s="1">
        <f>IFERROR(IF(C212="","",AVERAGE(E212:P212)),"")</f>
        <v>482.93061472321642</v>
      </c>
      <c r="V212">
        <v>58190</v>
      </c>
    </row>
    <row r="213" spans="1:22" x14ac:dyDescent="0.25">
      <c r="A213" t="s">
        <v>1711</v>
      </c>
      <c r="B213" t="s">
        <v>1722</v>
      </c>
      <c r="C213" t="s">
        <v>1722</v>
      </c>
      <c r="D213">
        <v>604</v>
      </c>
      <c r="E213" s="1">
        <v>470.27606156430107</v>
      </c>
      <c r="F213" s="1">
        <v>1585.6586819066647</v>
      </c>
      <c r="G213" s="1">
        <v>1106.3077069437581</v>
      </c>
      <c r="H213" s="1">
        <v>998.99153063493441</v>
      </c>
      <c r="I213" s="1">
        <v>561.68967706798571</v>
      </c>
      <c r="J213" s="1">
        <v>23.375145898203712</v>
      </c>
      <c r="K213" s="1" t="s">
        <v>1721</v>
      </c>
      <c r="L213" s="1" t="s">
        <v>1721</v>
      </c>
      <c r="M213" s="1" t="s">
        <v>1721</v>
      </c>
      <c r="N213" s="1" t="s">
        <v>1721</v>
      </c>
      <c r="O213" s="1" t="s">
        <v>1721</v>
      </c>
      <c r="P213" s="1" t="s">
        <v>1721</v>
      </c>
      <c r="Q213" t="s">
        <v>98</v>
      </c>
      <c r="R213" t="s">
        <v>98</v>
      </c>
      <c r="T213" t="str">
        <f>IF(C213 = "","",C213&amp;" - UNIT "&amp;D213)</f>
        <v>Building 1 - UNIT 604</v>
      </c>
      <c r="U213" s="1">
        <f>IFERROR(IF(C213="","",AVERAGE(E213:P213)),"")</f>
        <v>791.04980066930784</v>
      </c>
      <c r="V213">
        <v>58191</v>
      </c>
    </row>
    <row r="214" spans="1:22" x14ac:dyDescent="0.25">
      <c r="A214" t="s">
        <v>1711</v>
      </c>
      <c r="B214" t="s">
        <v>1722</v>
      </c>
      <c r="C214" t="s">
        <v>1722</v>
      </c>
      <c r="D214">
        <v>605</v>
      </c>
      <c r="E214" s="1" t="s">
        <v>1721</v>
      </c>
      <c r="F214" s="1" t="s">
        <v>1721</v>
      </c>
      <c r="G214" s="1" t="s">
        <v>1721</v>
      </c>
      <c r="H214" s="1" t="s">
        <v>1721</v>
      </c>
      <c r="I214" s="1" t="s">
        <v>1721</v>
      </c>
      <c r="J214" s="1" t="s">
        <v>1721</v>
      </c>
      <c r="K214" s="1" t="s">
        <v>1721</v>
      </c>
      <c r="L214" s="1" t="s">
        <v>1721</v>
      </c>
      <c r="M214" s="1" t="s">
        <v>1721</v>
      </c>
      <c r="N214" s="1" t="s">
        <v>1721</v>
      </c>
      <c r="O214" s="1" t="s">
        <v>1721</v>
      </c>
      <c r="P214" s="1" t="s">
        <v>1721</v>
      </c>
      <c r="Q214" t="s">
        <v>1710</v>
      </c>
      <c r="R214" t="s">
        <v>2</v>
      </c>
      <c r="T214" t="str">
        <f>IF(C214 = "","",C214&amp;" - UNIT "&amp;D214)</f>
        <v>Building 1 - UNIT 605</v>
      </c>
      <c r="U214" s="1" t="str">
        <f>IFERROR(IF(C214="","",AVERAGE(E214:P214)),"")</f>
        <v/>
      </c>
      <c r="V214">
        <v>0</v>
      </c>
    </row>
    <row r="215" spans="1:22" x14ac:dyDescent="0.25">
      <c r="A215" t="s">
        <v>1711</v>
      </c>
      <c r="B215" t="s">
        <v>1722</v>
      </c>
      <c r="C215" t="s">
        <v>1722</v>
      </c>
      <c r="D215">
        <v>606</v>
      </c>
      <c r="E215" s="1" t="s">
        <v>1721</v>
      </c>
      <c r="F215" s="1" t="s">
        <v>1721</v>
      </c>
      <c r="G215" s="1" t="s">
        <v>1721</v>
      </c>
      <c r="H215" s="1" t="s">
        <v>1721</v>
      </c>
      <c r="I215" s="1" t="s">
        <v>1721</v>
      </c>
      <c r="J215" s="1" t="s">
        <v>1721</v>
      </c>
      <c r="K215" s="1" t="s">
        <v>1721</v>
      </c>
      <c r="L215" s="1" t="s">
        <v>1721</v>
      </c>
      <c r="M215" s="1" t="s">
        <v>1721</v>
      </c>
      <c r="N215" s="1" t="s">
        <v>1721</v>
      </c>
      <c r="O215" s="1" t="s">
        <v>1721</v>
      </c>
      <c r="P215" s="1" t="s">
        <v>1721</v>
      </c>
      <c r="Q215" t="s">
        <v>98</v>
      </c>
      <c r="R215" t="s">
        <v>98</v>
      </c>
      <c r="T215" t="str">
        <f>IF(C215 = "","",C215&amp;" - UNIT "&amp;D215)</f>
        <v>Building 1 - UNIT 606</v>
      </c>
      <c r="U215" s="1" t="str">
        <f>IFERROR(IF(C215="","",AVERAGE(E215:P215)),"")</f>
        <v/>
      </c>
      <c r="V215">
        <v>0</v>
      </c>
    </row>
    <row r="216" spans="1:22" x14ac:dyDescent="0.25">
      <c r="A216" t="s">
        <v>1711</v>
      </c>
      <c r="B216" t="s">
        <v>1722</v>
      </c>
      <c r="C216" t="s">
        <v>1722</v>
      </c>
      <c r="D216">
        <v>607</v>
      </c>
      <c r="E216" s="1" t="s">
        <v>1721</v>
      </c>
      <c r="F216" s="1" t="s">
        <v>1721</v>
      </c>
      <c r="G216" s="1" t="s">
        <v>1721</v>
      </c>
      <c r="H216" s="1" t="s">
        <v>1721</v>
      </c>
      <c r="I216" s="1" t="s">
        <v>1721</v>
      </c>
      <c r="J216" s="1" t="s">
        <v>1721</v>
      </c>
      <c r="K216" s="1" t="s">
        <v>1721</v>
      </c>
      <c r="L216" s="1" t="s">
        <v>1721</v>
      </c>
      <c r="M216" s="1" t="s">
        <v>1721</v>
      </c>
      <c r="N216" s="1" t="s">
        <v>1721</v>
      </c>
      <c r="O216" s="1" t="s">
        <v>1721</v>
      </c>
      <c r="P216" s="1" t="s">
        <v>1721</v>
      </c>
      <c r="Q216" t="s">
        <v>18</v>
      </c>
      <c r="R216" t="s">
        <v>18</v>
      </c>
      <c r="T216" t="str">
        <f>IF(C216 = "","",C216&amp;" - UNIT "&amp;D216)</f>
        <v>Building 1 - UNIT 607</v>
      </c>
      <c r="U216" s="1" t="str">
        <f>IFERROR(IF(C216="","",AVERAGE(E216:P216)),"")</f>
        <v/>
      </c>
      <c r="V216">
        <v>0</v>
      </c>
    </row>
    <row r="217" spans="1:22" x14ac:dyDescent="0.25">
      <c r="A217" t="s">
        <v>1711</v>
      </c>
      <c r="B217" t="s">
        <v>1722</v>
      </c>
      <c r="C217" t="s">
        <v>1722</v>
      </c>
      <c r="D217">
        <v>608</v>
      </c>
      <c r="E217" s="1" t="s">
        <v>1721</v>
      </c>
      <c r="F217" s="1">
        <v>863.68538540922737</v>
      </c>
      <c r="G217" s="1">
        <v>303.29220455143923</v>
      </c>
      <c r="H217" s="1">
        <v>43.124830395565333</v>
      </c>
      <c r="I217" s="1">
        <v>166.0505162352942</v>
      </c>
      <c r="J217" s="1">
        <v>217.82248048936236</v>
      </c>
      <c r="K217" s="1" t="s">
        <v>1721</v>
      </c>
      <c r="L217" s="1" t="s">
        <v>1721</v>
      </c>
      <c r="M217" s="1" t="s">
        <v>1721</v>
      </c>
      <c r="N217" s="1" t="s">
        <v>1721</v>
      </c>
      <c r="O217" s="1" t="s">
        <v>1721</v>
      </c>
      <c r="P217" s="1" t="s">
        <v>1721</v>
      </c>
      <c r="Q217" t="s">
        <v>1710</v>
      </c>
      <c r="R217" t="s">
        <v>2</v>
      </c>
      <c r="T217" t="str">
        <f>IF(C217 = "","",C217&amp;" - UNIT "&amp;D217)</f>
        <v>Building 1 - UNIT 608</v>
      </c>
      <c r="U217" s="1">
        <f>IFERROR(IF(C217="","",AVERAGE(E217:P217)),"")</f>
        <v>318.7950834161777</v>
      </c>
      <c r="V217">
        <v>58195</v>
      </c>
    </row>
    <row r="218" spans="1:22" x14ac:dyDescent="0.25">
      <c r="A218" t="s">
        <v>1711</v>
      </c>
      <c r="B218" t="s">
        <v>1722</v>
      </c>
      <c r="C218" t="s">
        <v>1722</v>
      </c>
      <c r="D218">
        <v>701</v>
      </c>
      <c r="E218" s="1">
        <v>1306.4920380261906</v>
      </c>
      <c r="F218" s="1">
        <v>444.11428918873833</v>
      </c>
      <c r="G218" s="1">
        <v>356.59857218645288</v>
      </c>
      <c r="H218" s="1">
        <v>67.67173997330957</v>
      </c>
      <c r="I218" s="1">
        <v>71.541403222523812</v>
      </c>
      <c r="J218" s="1">
        <v>171.55667983243072</v>
      </c>
      <c r="K218" s="1" t="s">
        <v>1721</v>
      </c>
      <c r="L218" s="1" t="s">
        <v>1721</v>
      </c>
      <c r="M218" s="1" t="s">
        <v>1721</v>
      </c>
      <c r="N218" s="1" t="s">
        <v>1721</v>
      </c>
      <c r="O218" s="1" t="s">
        <v>1721</v>
      </c>
      <c r="P218" s="1" t="s">
        <v>1721</v>
      </c>
      <c r="Q218" t="s">
        <v>1710</v>
      </c>
      <c r="R218" t="s">
        <v>2</v>
      </c>
      <c r="T218" t="str">
        <f>IF(C218 = "","",C218&amp;" - UNIT "&amp;D218)</f>
        <v>Building 1 - UNIT 701</v>
      </c>
      <c r="U218" s="1">
        <f>IFERROR(IF(C218="","",AVERAGE(E218:P218)),"")</f>
        <v>402.99578707160777</v>
      </c>
      <c r="V218">
        <v>58196</v>
      </c>
    </row>
    <row r="219" spans="1:22" x14ac:dyDescent="0.25">
      <c r="A219" t="s">
        <v>1711</v>
      </c>
      <c r="B219" t="s">
        <v>1722</v>
      </c>
      <c r="C219" t="s">
        <v>1722</v>
      </c>
      <c r="D219">
        <v>702</v>
      </c>
      <c r="E219" s="1">
        <v>445.45287410761398</v>
      </c>
      <c r="F219" s="1">
        <v>840.47493302733812</v>
      </c>
      <c r="G219" s="1">
        <v>255.78429314696905</v>
      </c>
      <c r="H219" s="1">
        <v>686.02582498835397</v>
      </c>
      <c r="I219" s="1">
        <v>773.67100945288541</v>
      </c>
      <c r="J219" s="1">
        <v>926.04049190051865</v>
      </c>
      <c r="K219" s="1" t="s">
        <v>1721</v>
      </c>
      <c r="L219" s="1" t="s">
        <v>1721</v>
      </c>
      <c r="M219" s="1" t="s">
        <v>1721</v>
      </c>
      <c r="N219" s="1" t="s">
        <v>1721</v>
      </c>
      <c r="O219" s="1" t="s">
        <v>1721</v>
      </c>
      <c r="P219" s="1" t="s">
        <v>1721</v>
      </c>
      <c r="Q219" t="s">
        <v>1710</v>
      </c>
      <c r="R219" t="s">
        <v>2</v>
      </c>
      <c r="T219" t="str">
        <f>IF(C219 = "","",C219&amp;" - UNIT "&amp;D219)</f>
        <v>Building 1 - UNIT 702</v>
      </c>
      <c r="U219" s="1">
        <f>IFERROR(IF(C219="","",AVERAGE(E219:P219)),"")</f>
        <v>654.57490443727988</v>
      </c>
      <c r="V219">
        <v>58197</v>
      </c>
    </row>
    <row r="220" spans="1:22" x14ac:dyDescent="0.25">
      <c r="A220" t="s">
        <v>1711</v>
      </c>
      <c r="B220" t="s">
        <v>1722</v>
      </c>
      <c r="C220" t="s">
        <v>1722</v>
      </c>
      <c r="D220">
        <v>703</v>
      </c>
      <c r="E220" s="1">
        <v>550.14693109065354</v>
      </c>
      <c r="F220" s="1">
        <v>628.74380965852924</v>
      </c>
      <c r="G220" s="1">
        <v>503.66209867958537</v>
      </c>
      <c r="H220" s="1">
        <v>215.39732169901268</v>
      </c>
      <c r="I220" s="1">
        <v>581.59046506226775</v>
      </c>
      <c r="J220" s="1">
        <v>507.94037689025254</v>
      </c>
      <c r="K220" s="1" t="s">
        <v>1721</v>
      </c>
      <c r="L220" s="1" t="s">
        <v>1721</v>
      </c>
      <c r="M220" s="1" t="s">
        <v>1721</v>
      </c>
      <c r="N220" s="1" t="s">
        <v>1721</v>
      </c>
      <c r="O220" s="1" t="s">
        <v>1721</v>
      </c>
      <c r="P220" s="1" t="s">
        <v>1721</v>
      </c>
      <c r="Q220" t="s">
        <v>18</v>
      </c>
      <c r="R220" t="s">
        <v>18</v>
      </c>
      <c r="T220" t="str">
        <f>IF(C220 = "","",C220&amp;" - UNIT "&amp;D220)</f>
        <v>Building 1 - UNIT 703</v>
      </c>
      <c r="U220" s="1">
        <f>IFERROR(IF(C220="","",AVERAGE(E220:P220)),"")</f>
        <v>497.91350051338355</v>
      </c>
      <c r="V220">
        <v>58198</v>
      </c>
    </row>
    <row r="221" spans="1:22" x14ac:dyDescent="0.25">
      <c r="A221" t="s">
        <v>1711</v>
      </c>
      <c r="B221" t="s">
        <v>1722</v>
      </c>
      <c r="C221" t="s">
        <v>1722</v>
      </c>
      <c r="D221">
        <v>704</v>
      </c>
      <c r="E221" s="1">
        <v>1076.601920467594</v>
      </c>
      <c r="F221" s="1">
        <v>437.24694865360084</v>
      </c>
      <c r="G221" s="1">
        <v>187.18919604599577</v>
      </c>
      <c r="H221" s="1">
        <v>329.99984929003301</v>
      </c>
      <c r="I221" s="1">
        <v>0.44497702589186927</v>
      </c>
      <c r="J221" s="1">
        <v>23.533486849987444</v>
      </c>
      <c r="K221" s="1" t="s">
        <v>1721</v>
      </c>
      <c r="L221" s="1" t="s">
        <v>1721</v>
      </c>
      <c r="M221" s="1" t="s">
        <v>1721</v>
      </c>
      <c r="N221" s="1" t="s">
        <v>1721</v>
      </c>
      <c r="O221" s="1" t="s">
        <v>1721</v>
      </c>
      <c r="P221" s="1" t="s">
        <v>1721</v>
      </c>
      <c r="Q221" t="s">
        <v>98</v>
      </c>
      <c r="R221" t="s">
        <v>98</v>
      </c>
      <c r="T221" t="str">
        <f>IF(C221 = "","",C221&amp;" - UNIT "&amp;D221)</f>
        <v>Building 1 - UNIT 704</v>
      </c>
      <c r="U221" s="1">
        <f>IFERROR(IF(C221="","",AVERAGE(E221:P221)),"")</f>
        <v>342.5027297221838</v>
      </c>
      <c r="V221">
        <v>58199</v>
      </c>
    </row>
    <row r="222" spans="1:22" x14ac:dyDescent="0.25">
      <c r="A222" t="s">
        <v>1711</v>
      </c>
      <c r="B222" t="s">
        <v>1722</v>
      </c>
      <c r="C222" t="s">
        <v>1722</v>
      </c>
      <c r="D222">
        <v>705</v>
      </c>
      <c r="E222" s="1" t="s">
        <v>1721</v>
      </c>
      <c r="F222" s="1">
        <v>692.22561085859695</v>
      </c>
      <c r="G222" s="1">
        <v>632.29780695935438</v>
      </c>
      <c r="H222" s="1">
        <v>29.560296541331418</v>
      </c>
      <c r="I222" s="1">
        <v>143.33123293462862</v>
      </c>
      <c r="J222" s="1">
        <v>662.26097891275811</v>
      </c>
      <c r="K222" s="1" t="s">
        <v>1721</v>
      </c>
      <c r="L222" s="1" t="s">
        <v>1721</v>
      </c>
      <c r="M222" s="1" t="s">
        <v>1721</v>
      </c>
      <c r="N222" s="1" t="s">
        <v>1721</v>
      </c>
      <c r="O222" s="1" t="s">
        <v>1721</v>
      </c>
      <c r="P222" s="1" t="s">
        <v>1721</v>
      </c>
      <c r="Q222" t="s">
        <v>1710</v>
      </c>
      <c r="R222" t="s">
        <v>2</v>
      </c>
      <c r="T222" t="str">
        <f>IF(C222 = "","",C222&amp;" - UNIT "&amp;D222)</f>
        <v>Building 1 - UNIT 705</v>
      </c>
      <c r="U222" s="1">
        <f>IFERROR(IF(C222="","",AVERAGE(E222:P222)),"")</f>
        <v>431.9351852413339</v>
      </c>
      <c r="V222">
        <v>58200</v>
      </c>
    </row>
    <row r="223" spans="1:22" x14ac:dyDescent="0.25">
      <c r="A223" t="s">
        <v>1711</v>
      </c>
      <c r="B223" t="s">
        <v>1722</v>
      </c>
      <c r="C223" t="s">
        <v>1722</v>
      </c>
      <c r="D223">
        <v>706</v>
      </c>
      <c r="E223" s="1" t="s">
        <v>1721</v>
      </c>
      <c r="F223" s="1" t="s">
        <v>1721</v>
      </c>
      <c r="G223" s="1" t="s">
        <v>1721</v>
      </c>
      <c r="H223" s="1" t="s">
        <v>1721</v>
      </c>
      <c r="I223" s="1" t="s">
        <v>1721</v>
      </c>
      <c r="J223" s="1" t="s">
        <v>1721</v>
      </c>
      <c r="K223" s="1" t="s">
        <v>1721</v>
      </c>
      <c r="L223" s="1" t="s">
        <v>1721</v>
      </c>
      <c r="M223" s="1" t="s">
        <v>1721</v>
      </c>
      <c r="N223" s="1" t="s">
        <v>1721</v>
      </c>
      <c r="O223" s="1" t="s">
        <v>1721</v>
      </c>
      <c r="P223" s="1" t="s">
        <v>1721</v>
      </c>
      <c r="Q223" t="s">
        <v>98</v>
      </c>
      <c r="R223" t="s">
        <v>98</v>
      </c>
      <c r="T223" t="str">
        <f>IF(C223 = "","",C223&amp;" - UNIT "&amp;D223)</f>
        <v>Building 1 - UNIT 706</v>
      </c>
      <c r="U223" s="1" t="str">
        <f>IFERROR(IF(C223="","",AVERAGE(E223:P223)),"")</f>
        <v/>
      </c>
      <c r="V223">
        <v>0</v>
      </c>
    </row>
    <row r="224" spans="1:22" x14ac:dyDescent="0.25">
      <c r="A224" t="s">
        <v>1711</v>
      </c>
      <c r="B224" t="s">
        <v>1722</v>
      </c>
      <c r="C224" t="s">
        <v>1722</v>
      </c>
      <c r="D224">
        <v>707</v>
      </c>
      <c r="E224" s="1" t="s">
        <v>1721</v>
      </c>
      <c r="F224" s="1" t="s">
        <v>1721</v>
      </c>
      <c r="G224" s="1" t="s">
        <v>1721</v>
      </c>
      <c r="H224" s="1" t="s">
        <v>1721</v>
      </c>
      <c r="I224" s="1" t="s">
        <v>1721</v>
      </c>
      <c r="J224" s="1" t="s">
        <v>1721</v>
      </c>
      <c r="K224" s="1" t="s">
        <v>1721</v>
      </c>
      <c r="L224" s="1" t="s">
        <v>1721</v>
      </c>
      <c r="M224" s="1" t="s">
        <v>1721</v>
      </c>
      <c r="N224" s="1" t="s">
        <v>1721</v>
      </c>
      <c r="O224" s="1" t="s">
        <v>1721</v>
      </c>
      <c r="P224" s="1" t="s">
        <v>1721</v>
      </c>
      <c r="Q224" t="s">
        <v>18</v>
      </c>
      <c r="R224" t="s">
        <v>18</v>
      </c>
      <c r="T224" t="str">
        <f>IF(C224 = "","",C224&amp;" - UNIT "&amp;D224)</f>
        <v>Building 1 - UNIT 707</v>
      </c>
      <c r="U224" s="1" t="str">
        <f>IFERROR(IF(C224="","",AVERAGE(E224:P224)),"")</f>
        <v/>
      </c>
      <c r="V224">
        <v>0</v>
      </c>
    </row>
    <row r="225" spans="1:22" x14ac:dyDescent="0.25">
      <c r="A225" t="s">
        <v>1711</v>
      </c>
      <c r="B225" t="s">
        <v>1722</v>
      </c>
      <c r="C225" t="s">
        <v>1722</v>
      </c>
      <c r="D225">
        <v>708</v>
      </c>
      <c r="E225" s="1">
        <v>679.05697323708296</v>
      </c>
      <c r="F225" s="1">
        <v>1087.4719420576469</v>
      </c>
      <c r="G225" s="1">
        <v>748.77655580390592</v>
      </c>
      <c r="H225" s="1">
        <v>229.39450894594356</v>
      </c>
      <c r="I225" s="1">
        <v>478.01946800349401</v>
      </c>
      <c r="J225" s="1">
        <v>512.52873134714832</v>
      </c>
      <c r="K225" s="1" t="s">
        <v>1721</v>
      </c>
      <c r="L225" s="1" t="s">
        <v>1721</v>
      </c>
      <c r="M225" s="1" t="s">
        <v>1721</v>
      </c>
      <c r="N225" s="1" t="s">
        <v>1721</v>
      </c>
      <c r="O225" s="1" t="s">
        <v>1721</v>
      </c>
      <c r="P225" s="1" t="s">
        <v>1721</v>
      </c>
      <c r="Q225" t="s">
        <v>1710</v>
      </c>
      <c r="R225" t="s">
        <v>2</v>
      </c>
      <c r="T225" t="str">
        <f>IF(C225 = "","",C225&amp;" - UNIT "&amp;D225)</f>
        <v>Building 1 - UNIT 708</v>
      </c>
      <c r="U225" s="1">
        <f>IFERROR(IF(C225="","",AVERAGE(E225:P225)),"")</f>
        <v>622.54136323253681</v>
      </c>
      <c r="V225">
        <v>58203</v>
      </c>
    </row>
    <row r="226" spans="1:22" x14ac:dyDescent="0.25">
      <c r="A226" t="s">
        <v>1711</v>
      </c>
      <c r="B226" t="s">
        <v>1722</v>
      </c>
      <c r="C226" t="s">
        <v>1722</v>
      </c>
      <c r="D226">
        <v>801</v>
      </c>
      <c r="E226" s="1">
        <v>585.05882416068323</v>
      </c>
      <c r="F226" s="1">
        <v>1008.5561882461833</v>
      </c>
      <c r="G226" s="1">
        <v>1075.7922835546105</v>
      </c>
      <c r="H226" s="1">
        <v>868.46608402008587</v>
      </c>
      <c r="I226" s="1">
        <v>834.55832318787191</v>
      </c>
      <c r="J226" s="1">
        <v>257.41327515450439</v>
      </c>
      <c r="K226" s="1" t="s">
        <v>1721</v>
      </c>
      <c r="L226" s="1" t="s">
        <v>1721</v>
      </c>
      <c r="M226" s="1" t="s">
        <v>1721</v>
      </c>
      <c r="N226" s="1" t="s">
        <v>1721</v>
      </c>
      <c r="O226" s="1" t="s">
        <v>1721</v>
      </c>
      <c r="P226" s="1" t="s">
        <v>1721</v>
      </c>
      <c r="Q226" t="s">
        <v>1710</v>
      </c>
      <c r="R226" t="s">
        <v>2</v>
      </c>
      <c r="T226" t="str">
        <f>IF(C226 = "","",C226&amp;" - UNIT "&amp;D226)</f>
        <v>Building 1 - UNIT 801</v>
      </c>
      <c r="U226" s="1">
        <f>IFERROR(IF(C226="","",AVERAGE(E226:P226)),"")</f>
        <v>771.6408297206566</v>
      </c>
      <c r="V226">
        <v>58204</v>
      </c>
    </row>
    <row r="227" spans="1:22" x14ac:dyDescent="0.25">
      <c r="A227" t="s">
        <v>1711</v>
      </c>
      <c r="B227" t="s">
        <v>1722</v>
      </c>
      <c r="C227" t="s">
        <v>1722</v>
      </c>
      <c r="D227">
        <v>802</v>
      </c>
      <c r="E227" s="1">
        <v>509.80584314291929</v>
      </c>
      <c r="F227" s="1">
        <v>417.22018236353267</v>
      </c>
      <c r="G227" s="1">
        <v>291.23714805969496</v>
      </c>
      <c r="H227" s="1">
        <v>467.93856409042223</v>
      </c>
      <c r="I227" s="1">
        <v>63.664327286531297</v>
      </c>
      <c r="J227" s="1">
        <v>439.08733766311565</v>
      </c>
      <c r="K227" s="1" t="s">
        <v>1721</v>
      </c>
      <c r="L227" s="1" t="s">
        <v>1721</v>
      </c>
      <c r="M227" s="1" t="s">
        <v>1721</v>
      </c>
      <c r="N227" s="1" t="s">
        <v>1721</v>
      </c>
      <c r="O227" s="1" t="s">
        <v>1721</v>
      </c>
      <c r="P227" s="1" t="s">
        <v>1721</v>
      </c>
      <c r="Q227" t="s">
        <v>1710</v>
      </c>
      <c r="R227" t="s">
        <v>2</v>
      </c>
      <c r="T227" t="str">
        <f>IF(C227 = "","",C227&amp;" - UNIT "&amp;D227)</f>
        <v>Building 1 - UNIT 802</v>
      </c>
      <c r="U227" s="1">
        <f>IFERROR(IF(C227="","",AVERAGE(E227:P227)),"")</f>
        <v>364.82556710103603</v>
      </c>
      <c r="V227">
        <v>58205</v>
      </c>
    </row>
    <row r="228" spans="1:22" x14ac:dyDescent="0.25">
      <c r="A228" t="s">
        <v>1711</v>
      </c>
      <c r="B228" t="s">
        <v>1722</v>
      </c>
      <c r="C228" t="s">
        <v>1722</v>
      </c>
      <c r="D228">
        <v>803</v>
      </c>
      <c r="E228" s="1">
        <v>1009.0125259350435</v>
      </c>
      <c r="F228" s="1">
        <v>520.26806869418112</v>
      </c>
      <c r="G228" s="1">
        <v>438.35642878174133</v>
      </c>
      <c r="H228" s="1">
        <v>278.93799520772296</v>
      </c>
      <c r="I228" s="1">
        <v>409.87629484913037</v>
      </c>
      <c r="J228" s="1">
        <v>230.76454943178879</v>
      </c>
      <c r="K228" s="1" t="s">
        <v>1721</v>
      </c>
      <c r="L228" s="1" t="s">
        <v>1721</v>
      </c>
      <c r="M228" s="1" t="s">
        <v>1721</v>
      </c>
      <c r="N228" s="1" t="s">
        <v>1721</v>
      </c>
      <c r="O228" s="1" t="s">
        <v>1721</v>
      </c>
      <c r="P228" s="1" t="s">
        <v>1721</v>
      </c>
      <c r="Q228" t="s">
        <v>18</v>
      </c>
      <c r="R228" t="s">
        <v>18</v>
      </c>
      <c r="T228" t="str">
        <f>IF(C228 = "","",C228&amp;" - UNIT "&amp;D228)</f>
        <v>Building 1 - UNIT 803</v>
      </c>
      <c r="U228" s="1">
        <f>IFERROR(IF(C228="","",AVERAGE(E228:P228)),"")</f>
        <v>481.20264381660132</v>
      </c>
      <c r="V228">
        <v>58206</v>
      </c>
    </row>
    <row r="229" spans="1:22" x14ac:dyDescent="0.25">
      <c r="A229" t="s">
        <v>1711</v>
      </c>
      <c r="B229" t="s">
        <v>1722</v>
      </c>
      <c r="C229" t="s">
        <v>1722</v>
      </c>
      <c r="D229">
        <v>804</v>
      </c>
      <c r="E229" s="1" t="s">
        <v>1721</v>
      </c>
      <c r="F229" s="1" t="s">
        <v>1721</v>
      </c>
      <c r="G229" s="1" t="s">
        <v>1721</v>
      </c>
      <c r="H229" s="1" t="s">
        <v>1721</v>
      </c>
      <c r="I229" s="1" t="s">
        <v>1721</v>
      </c>
      <c r="J229" s="1" t="s">
        <v>1721</v>
      </c>
      <c r="K229" s="1" t="s">
        <v>1721</v>
      </c>
      <c r="L229" s="1" t="s">
        <v>1721</v>
      </c>
      <c r="M229" s="1" t="s">
        <v>1721</v>
      </c>
      <c r="N229" s="1" t="s">
        <v>1721</v>
      </c>
      <c r="O229" s="1" t="s">
        <v>1721</v>
      </c>
      <c r="P229" s="1" t="s">
        <v>1721</v>
      </c>
      <c r="Q229" t="s">
        <v>98</v>
      </c>
      <c r="R229" t="s">
        <v>98</v>
      </c>
      <c r="T229" t="str">
        <f>IF(C229 = "","",C229&amp;" - UNIT "&amp;D229)</f>
        <v>Building 1 - UNIT 804</v>
      </c>
      <c r="U229" s="1" t="str">
        <f>IFERROR(IF(C229="","",AVERAGE(E229:P229)),"")</f>
        <v/>
      </c>
      <c r="V229">
        <v>0</v>
      </c>
    </row>
    <row r="230" spans="1:22" x14ac:dyDescent="0.25">
      <c r="A230" t="s">
        <v>1711</v>
      </c>
      <c r="B230" t="s">
        <v>1722</v>
      </c>
      <c r="C230" t="s">
        <v>1722</v>
      </c>
      <c r="D230">
        <v>805</v>
      </c>
      <c r="E230" s="1">
        <v>294.4241400512297</v>
      </c>
      <c r="F230" s="1">
        <v>97.663536447515312</v>
      </c>
      <c r="G230" s="1">
        <v>372.45262152910561</v>
      </c>
      <c r="H230" s="1">
        <v>78.138499946269008</v>
      </c>
      <c r="I230" s="1">
        <v>380.77320723486395</v>
      </c>
      <c r="J230" s="1">
        <v>707.03777893898575</v>
      </c>
      <c r="K230" s="1" t="s">
        <v>1721</v>
      </c>
      <c r="L230" s="1" t="s">
        <v>1721</v>
      </c>
      <c r="M230" s="1" t="s">
        <v>1721</v>
      </c>
      <c r="N230" s="1" t="s">
        <v>1721</v>
      </c>
      <c r="O230" s="1" t="s">
        <v>1721</v>
      </c>
      <c r="P230" s="1" t="s">
        <v>1721</v>
      </c>
      <c r="Q230" t="s">
        <v>1710</v>
      </c>
      <c r="R230" t="s">
        <v>2</v>
      </c>
      <c r="T230" t="str">
        <f>IF(C230 = "","",C230&amp;" - UNIT "&amp;D230)</f>
        <v>Building 1 - UNIT 805</v>
      </c>
      <c r="U230" s="1">
        <f>IFERROR(IF(C230="","",AVERAGE(E230:P230)),"")</f>
        <v>321.74829735799489</v>
      </c>
      <c r="V230">
        <v>58208</v>
      </c>
    </row>
    <row r="231" spans="1:22" x14ac:dyDescent="0.25">
      <c r="A231" t="s">
        <v>1711</v>
      </c>
      <c r="B231" t="s">
        <v>1722</v>
      </c>
      <c r="C231" t="s">
        <v>1722</v>
      </c>
      <c r="D231">
        <v>806</v>
      </c>
      <c r="E231" s="1">
        <v>942.33416286496617</v>
      </c>
      <c r="F231" s="1">
        <v>355.37120271188797</v>
      </c>
      <c r="G231" s="1">
        <v>912.59357860154682</v>
      </c>
      <c r="H231" s="1">
        <v>4.2270771526857729</v>
      </c>
      <c r="I231" s="1" t="s">
        <v>1721</v>
      </c>
      <c r="J231" s="1" t="s">
        <v>1721</v>
      </c>
      <c r="K231" s="1" t="s">
        <v>1721</v>
      </c>
      <c r="L231" s="1" t="s">
        <v>1721</v>
      </c>
      <c r="M231" s="1" t="s">
        <v>1721</v>
      </c>
      <c r="N231" s="1" t="s">
        <v>1721</v>
      </c>
      <c r="O231" s="1" t="s">
        <v>1721</v>
      </c>
      <c r="P231" s="1" t="s">
        <v>1721</v>
      </c>
      <c r="Q231" t="s">
        <v>98</v>
      </c>
      <c r="R231" t="s">
        <v>98</v>
      </c>
      <c r="T231" t="str">
        <f>IF(C231 = "","",C231&amp;" - UNIT "&amp;D231)</f>
        <v>Building 1 - UNIT 806</v>
      </c>
      <c r="U231" s="1">
        <f>IFERROR(IF(C231="","",AVERAGE(E231:P231)),"")</f>
        <v>553.63150533277178</v>
      </c>
      <c r="V231">
        <v>58209</v>
      </c>
    </row>
    <row r="232" spans="1:22" x14ac:dyDescent="0.25">
      <c r="A232" t="s">
        <v>1711</v>
      </c>
      <c r="B232" t="s">
        <v>1722</v>
      </c>
      <c r="C232" t="s">
        <v>1722</v>
      </c>
      <c r="D232">
        <v>807</v>
      </c>
      <c r="E232" s="1">
        <v>149.924978615203</v>
      </c>
      <c r="F232" s="1">
        <v>87.617660680850435</v>
      </c>
      <c r="G232" s="1">
        <v>200.77046170686765</v>
      </c>
      <c r="H232" s="1">
        <v>145.61890130438039</v>
      </c>
      <c r="I232" s="1">
        <v>128.6207198852409</v>
      </c>
      <c r="J232" s="1">
        <v>0.81125557720665797</v>
      </c>
      <c r="K232" s="1" t="s">
        <v>1721</v>
      </c>
      <c r="L232" s="1" t="s">
        <v>1721</v>
      </c>
      <c r="M232" s="1" t="s">
        <v>1721</v>
      </c>
      <c r="N232" s="1" t="s">
        <v>1721</v>
      </c>
      <c r="O232" s="1" t="s">
        <v>1721</v>
      </c>
      <c r="P232" s="1" t="s">
        <v>1721</v>
      </c>
      <c r="Q232" t="s">
        <v>18</v>
      </c>
      <c r="R232" t="s">
        <v>18</v>
      </c>
      <c r="T232" t="str">
        <f>IF(C232 = "","",C232&amp;" - UNIT "&amp;D232)</f>
        <v>Building 1 - UNIT 807</v>
      </c>
      <c r="U232" s="1">
        <f>IFERROR(IF(C232="","",AVERAGE(E232:P232)),"")</f>
        <v>118.89399629495817</v>
      </c>
      <c r="V232">
        <v>58210</v>
      </c>
    </row>
    <row r="233" spans="1:22" x14ac:dyDescent="0.25">
      <c r="A233" t="s">
        <v>1711</v>
      </c>
      <c r="B233" t="s">
        <v>1722</v>
      </c>
      <c r="C233" t="s">
        <v>1722</v>
      </c>
      <c r="D233">
        <v>808</v>
      </c>
      <c r="E233" s="1" t="s">
        <v>1721</v>
      </c>
      <c r="F233" s="1">
        <v>523.44858214364137</v>
      </c>
      <c r="G233" s="1">
        <v>569.65757472566679</v>
      </c>
      <c r="H233" s="1">
        <v>385.30981484422801</v>
      </c>
      <c r="I233" s="1">
        <v>681.01168365504964</v>
      </c>
      <c r="J233" s="1">
        <v>564.07375291808933</v>
      </c>
      <c r="K233" s="1" t="s">
        <v>1721</v>
      </c>
      <c r="L233" s="1" t="s">
        <v>1721</v>
      </c>
      <c r="M233" s="1" t="s">
        <v>1721</v>
      </c>
      <c r="N233" s="1" t="s">
        <v>1721</v>
      </c>
      <c r="O233" s="1" t="s">
        <v>1721</v>
      </c>
      <c r="P233" s="1" t="s">
        <v>1721</v>
      </c>
      <c r="Q233" t="s">
        <v>1710</v>
      </c>
      <c r="R233" t="s">
        <v>2</v>
      </c>
      <c r="T233" t="str">
        <f>IF(C233 = "","",C233&amp;" - UNIT "&amp;D233)</f>
        <v>Building 1 - UNIT 808</v>
      </c>
      <c r="U233" s="1">
        <f>IFERROR(IF(C233="","",AVERAGE(E233:P233)),"")</f>
        <v>544.70028165733504</v>
      </c>
      <c r="V233">
        <v>58211</v>
      </c>
    </row>
    <row r="234" spans="1:22" x14ac:dyDescent="0.25">
      <c r="A234" t="s">
        <v>1711</v>
      </c>
      <c r="B234" t="s">
        <v>1722</v>
      </c>
      <c r="C234" t="s">
        <v>1722</v>
      </c>
      <c r="D234">
        <v>901</v>
      </c>
      <c r="E234" s="1">
        <v>160.10979061563978</v>
      </c>
      <c r="F234" s="1">
        <v>68.794970086045254</v>
      </c>
      <c r="G234" s="1">
        <v>705.29690370827336</v>
      </c>
      <c r="H234" s="1">
        <v>115.9003942403443</v>
      </c>
      <c r="I234" s="1">
        <v>564.34591162235722</v>
      </c>
      <c r="J234" s="1">
        <v>1253.2544582729349</v>
      </c>
      <c r="K234" s="1" t="s">
        <v>1721</v>
      </c>
      <c r="L234" s="1" t="s">
        <v>1721</v>
      </c>
      <c r="M234" s="1" t="s">
        <v>1721</v>
      </c>
      <c r="N234" s="1" t="s">
        <v>1721</v>
      </c>
      <c r="O234" s="1" t="s">
        <v>1721</v>
      </c>
      <c r="P234" s="1" t="s">
        <v>1721</v>
      </c>
      <c r="Q234" t="s">
        <v>1710</v>
      </c>
      <c r="R234" t="s">
        <v>2</v>
      </c>
      <c r="T234" t="str">
        <f>IF(C234 = "","",C234&amp;" - UNIT "&amp;D234)</f>
        <v>Building 1 - UNIT 901</v>
      </c>
      <c r="U234" s="1">
        <f>IFERROR(IF(C234="","",AVERAGE(E234:P234)),"")</f>
        <v>477.95040475759907</v>
      </c>
      <c r="V234">
        <v>58212</v>
      </c>
    </row>
    <row r="235" spans="1:22" x14ac:dyDescent="0.25">
      <c r="A235" t="s">
        <v>1711</v>
      </c>
      <c r="B235" t="s">
        <v>1722</v>
      </c>
      <c r="C235" t="s">
        <v>1722</v>
      </c>
      <c r="D235">
        <v>902</v>
      </c>
      <c r="E235" s="1">
        <v>1297.0688652276951</v>
      </c>
      <c r="F235" s="1">
        <v>5.9828728503138295</v>
      </c>
      <c r="G235" s="1">
        <v>146.1245797489814</v>
      </c>
      <c r="H235" s="1">
        <v>980.08951114595368</v>
      </c>
      <c r="I235" s="1">
        <v>282.67839108663878</v>
      </c>
      <c r="J235" s="1">
        <v>1367.6809930541799</v>
      </c>
      <c r="K235" s="1" t="s">
        <v>1721</v>
      </c>
      <c r="L235" s="1" t="s">
        <v>1721</v>
      </c>
      <c r="M235" s="1" t="s">
        <v>1721</v>
      </c>
      <c r="N235" s="1" t="s">
        <v>1721</v>
      </c>
      <c r="O235" s="1" t="s">
        <v>1721</v>
      </c>
      <c r="P235" s="1" t="s">
        <v>1721</v>
      </c>
      <c r="Q235" t="s">
        <v>1710</v>
      </c>
      <c r="R235" t="s">
        <v>2</v>
      </c>
      <c r="T235" t="str">
        <f>IF(C235 = "","",C235&amp;" - UNIT "&amp;D235)</f>
        <v>Building 1 - UNIT 902</v>
      </c>
      <c r="U235" s="1">
        <f>IFERROR(IF(C235="","",AVERAGE(E235:P235)),"")</f>
        <v>679.93753551896054</v>
      </c>
      <c r="V235">
        <v>58213</v>
      </c>
    </row>
    <row r="236" spans="1:22" x14ac:dyDescent="0.25">
      <c r="A236" t="s">
        <v>1711</v>
      </c>
      <c r="B236" t="s">
        <v>1722</v>
      </c>
      <c r="C236" t="s">
        <v>1722</v>
      </c>
      <c r="D236">
        <v>903</v>
      </c>
      <c r="E236" s="1" t="s">
        <v>1721</v>
      </c>
      <c r="F236" s="1" t="s">
        <v>1721</v>
      </c>
      <c r="G236" s="1" t="s">
        <v>1721</v>
      </c>
      <c r="H236" s="1" t="s">
        <v>1721</v>
      </c>
      <c r="I236" s="1" t="s">
        <v>1721</v>
      </c>
      <c r="J236" s="1" t="s">
        <v>1721</v>
      </c>
      <c r="K236" s="1" t="s">
        <v>1721</v>
      </c>
      <c r="L236" s="1" t="s">
        <v>1721</v>
      </c>
      <c r="M236" s="1" t="s">
        <v>1721</v>
      </c>
      <c r="N236" s="1" t="s">
        <v>1721</v>
      </c>
      <c r="O236" s="1" t="s">
        <v>1721</v>
      </c>
      <c r="P236" s="1" t="s">
        <v>1721</v>
      </c>
      <c r="Q236" t="s">
        <v>18</v>
      </c>
      <c r="R236" t="s">
        <v>18</v>
      </c>
      <c r="T236" t="str">
        <f>IF(C236 = "","",C236&amp;" - UNIT "&amp;D236)</f>
        <v>Building 1 - UNIT 903</v>
      </c>
      <c r="U236" s="1" t="str">
        <f>IFERROR(IF(C236="","",AVERAGE(E236:P236)),"")</f>
        <v/>
      </c>
      <c r="V236">
        <v>0</v>
      </c>
    </row>
    <row r="237" spans="1:22" x14ac:dyDescent="0.25">
      <c r="A237" t="s">
        <v>1711</v>
      </c>
      <c r="B237" t="s">
        <v>1722</v>
      </c>
      <c r="C237" t="s">
        <v>1722</v>
      </c>
      <c r="D237">
        <v>904</v>
      </c>
      <c r="E237" s="1">
        <v>745.3249243471148</v>
      </c>
      <c r="F237" s="1">
        <v>233.37939500550613</v>
      </c>
      <c r="G237" s="1">
        <v>437.95771036547467</v>
      </c>
      <c r="H237" s="1">
        <v>662.36580272259641</v>
      </c>
      <c r="I237" s="1">
        <v>160.60887244450259</v>
      </c>
      <c r="J237" s="1">
        <v>844.34916758858662</v>
      </c>
      <c r="K237" s="1" t="s">
        <v>1721</v>
      </c>
      <c r="L237" s="1" t="s">
        <v>1721</v>
      </c>
      <c r="M237" s="1" t="s">
        <v>1721</v>
      </c>
      <c r="N237" s="1" t="s">
        <v>1721</v>
      </c>
      <c r="O237" s="1" t="s">
        <v>1721</v>
      </c>
      <c r="P237" s="1" t="s">
        <v>1721</v>
      </c>
      <c r="Q237" t="s">
        <v>98</v>
      </c>
      <c r="R237" t="s">
        <v>98</v>
      </c>
      <c r="T237" t="str">
        <f>IF(C237 = "","",C237&amp;" - UNIT "&amp;D237)</f>
        <v>Building 1 - UNIT 904</v>
      </c>
      <c r="U237" s="1">
        <f>IFERROR(IF(C237="","",AVERAGE(E237:P237)),"")</f>
        <v>513.99764541229695</v>
      </c>
      <c r="V237">
        <v>58215</v>
      </c>
    </row>
    <row r="238" spans="1:22" x14ac:dyDescent="0.25">
      <c r="A238" t="s">
        <v>1711</v>
      </c>
      <c r="B238" t="s">
        <v>1722</v>
      </c>
      <c r="C238" t="s">
        <v>1722</v>
      </c>
      <c r="D238">
        <v>905</v>
      </c>
      <c r="E238" s="1" t="s">
        <v>1721</v>
      </c>
      <c r="F238" s="1" t="s">
        <v>1721</v>
      </c>
      <c r="G238" s="1" t="s">
        <v>1721</v>
      </c>
      <c r="H238" s="1" t="s">
        <v>1721</v>
      </c>
      <c r="I238" s="1" t="s">
        <v>1721</v>
      </c>
      <c r="J238" s="1" t="s">
        <v>1721</v>
      </c>
      <c r="K238" s="1" t="s">
        <v>1721</v>
      </c>
      <c r="L238" s="1" t="s">
        <v>1721</v>
      </c>
      <c r="M238" s="1" t="s">
        <v>1721</v>
      </c>
      <c r="N238" s="1" t="s">
        <v>1721</v>
      </c>
      <c r="O238" s="1" t="s">
        <v>1721</v>
      </c>
      <c r="P238" s="1" t="s">
        <v>1721</v>
      </c>
      <c r="Q238" t="s">
        <v>1710</v>
      </c>
      <c r="R238" t="s">
        <v>2</v>
      </c>
      <c r="T238" t="str">
        <f>IF(C238 = "","",C238&amp;" - UNIT "&amp;D238)</f>
        <v>Building 1 - UNIT 905</v>
      </c>
      <c r="U238" s="1" t="str">
        <f>IFERROR(IF(C238="","",AVERAGE(E238:P238)),"")</f>
        <v/>
      </c>
      <c r="V238">
        <v>0</v>
      </c>
    </row>
    <row r="239" spans="1:22" x14ac:dyDescent="0.25">
      <c r="A239" t="s">
        <v>1711</v>
      </c>
      <c r="B239" t="s">
        <v>1722</v>
      </c>
      <c r="C239" t="s">
        <v>1722</v>
      </c>
      <c r="D239">
        <v>906</v>
      </c>
      <c r="E239" s="1">
        <v>566.54421763141818</v>
      </c>
      <c r="F239" s="1">
        <v>439.25722478987188</v>
      </c>
      <c r="G239" s="1">
        <v>627.01184920465903</v>
      </c>
      <c r="H239" s="1">
        <v>751.05726004021824</v>
      </c>
      <c r="I239" s="1">
        <v>122.68653863004216</v>
      </c>
      <c r="J239" s="1">
        <v>367.46646593771146</v>
      </c>
      <c r="K239" s="1" t="s">
        <v>1721</v>
      </c>
      <c r="L239" s="1" t="s">
        <v>1721</v>
      </c>
      <c r="M239" s="1" t="s">
        <v>1721</v>
      </c>
      <c r="N239" s="1" t="s">
        <v>1721</v>
      </c>
      <c r="O239" s="1" t="s">
        <v>1721</v>
      </c>
      <c r="P239" s="1" t="s">
        <v>1721</v>
      </c>
      <c r="Q239" t="s">
        <v>98</v>
      </c>
      <c r="R239" t="s">
        <v>98</v>
      </c>
      <c r="T239" t="str">
        <f>IF(C239 = "","",C239&amp;" - UNIT "&amp;D239)</f>
        <v>Building 1 - UNIT 906</v>
      </c>
      <c r="U239" s="1">
        <f>IFERROR(IF(C239="","",AVERAGE(E239:P239)),"")</f>
        <v>479.00392603898689</v>
      </c>
      <c r="V239">
        <v>58217</v>
      </c>
    </row>
    <row r="240" spans="1:22" x14ac:dyDescent="0.25">
      <c r="A240" t="s">
        <v>1711</v>
      </c>
      <c r="B240" t="s">
        <v>1722</v>
      </c>
      <c r="C240" t="s">
        <v>1722</v>
      </c>
      <c r="D240">
        <v>907</v>
      </c>
      <c r="E240" s="1">
        <v>495.97234692636499</v>
      </c>
      <c r="F240" s="1">
        <v>894.12469751585411</v>
      </c>
      <c r="G240" s="1">
        <v>392.8569672004507</v>
      </c>
      <c r="H240" s="1">
        <v>205.63386476036447</v>
      </c>
      <c r="I240" s="1">
        <v>17.160670170846743</v>
      </c>
      <c r="J240" s="1">
        <v>39.915557219927379</v>
      </c>
      <c r="K240" s="1" t="s">
        <v>1721</v>
      </c>
      <c r="L240" s="1" t="s">
        <v>1721</v>
      </c>
      <c r="M240" s="1" t="s">
        <v>1721</v>
      </c>
      <c r="N240" s="1" t="s">
        <v>1721</v>
      </c>
      <c r="O240" s="1" t="s">
        <v>1721</v>
      </c>
      <c r="P240" s="1" t="s">
        <v>1721</v>
      </c>
      <c r="Q240" t="s">
        <v>18</v>
      </c>
      <c r="R240" t="s">
        <v>18</v>
      </c>
      <c r="T240" t="str">
        <f>IF(C240 = "","",C240&amp;" - UNIT "&amp;D240)</f>
        <v>Building 1 - UNIT 907</v>
      </c>
      <c r="U240" s="1">
        <f>IFERROR(IF(C240="","",AVERAGE(E240:P240)),"")</f>
        <v>340.94401729896811</v>
      </c>
      <c r="V240">
        <v>58646</v>
      </c>
    </row>
    <row r="241" spans="1:22" x14ac:dyDescent="0.25">
      <c r="A241" t="s">
        <v>1711</v>
      </c>
      <c r="B241" t="s">
        <v>1722</v>
      </c>
      <c r="C241" t="s">
        <v>1722</v>
      </c>
      <c r="D241">
        <v>908</v>
      </c>
      <c r="E241" s="1" t="s">
        <v>1721</v>
      </c>
      <c r="F241" s="1">
        <v>269.88160254135738</v>
      </c>
      <c r="G241" s="1">
        <v>290.3253393861994</v>
      </c>
      <c r="H241" s="1">
        <v>167.45412572188937</v>
      </c>
      <c r="I241" s="1">
        <v>882.27117658618533</v>
      </c>
      <c r="J241" s="1">
        <v>351.67270307408268</v>
      </c>
      <c r="K241" s="1" t="s">
        <v>1721</v>
      </c>
      <c r="L241" s="1" t="s">
        <v>1721</v>
      </c>
      <c r="M241" s="1" t="s">
        <v>1721</v>
      </c>
      <c r="N241" s="1" t="s">
        <v>1721</v>
      </c>
      <c r="O241" s="1" t="s">
        <v>1721</v>
      </c>
      <c r="P241" s="1" t="s">
        <v>1721</v>
      </c>
      <c r="Q241" t="s">
        <v>1710</v>
      </c>
      <c r="R241" t="s">
        <v>2</v>
      </c>
      <c r="T241" t="str">
        <f>IF(C241 = "","",C241&amp;" - UNIT "&amp;D241)</f>
        <v>Building 1 - UNIT 908</v>
      </c>
      <c r="U241" s="1">
        <f>IFERROR(IF(C241="","",AVERAGE(E241:P241)),"")</f>
        <v>392.32098946194282</v>
      </c>
      <c r="V241">
        <v>58218</v>
      </c>
    </row>
    <row r="242" spans="1:22" x14ac:dyDescent="0.25">
      <c r="A242" t="s">
        <v>1711</v>
      </c>
      <c r="B242" t="s">
        <v>1722</v>
      </c>
      <c r="C242" t="s">
        <v>1722</v>
      </c>
      <c r="D242">
        <v>1001</v>
      </c>
      <c r="E242" s="1">
        <v>1150.7680226679549</v>
      </c>
      <c r="F242" s="1">
        <v>322.05612236544863</v>
      </c>
      <c r="G242" s="1">
        <v>461.72178144005568</v>
      </c>
      <c r="H242" s="1">
        <v>895.87916767291927</v>
      </c>
      <c r="I242" s="1">
        <v>690.90339901863638</v>
      </c>
      <c r="J242" s="1">
        <v>449.43441050512536</v>
      </c>
      <c r="K242" s="1" t="s">
        <v>1721</v>
      </c>
      <c r="L242" s="1" t="s">
        <v>1721</v>
      </c>
      <c r="M242" s="1" t="s">
        <v>1721</v>
      </c>
      <c r="N242" s="1" t="s">
        <v>1721</v>
      </c>
      <c r="O242" s="1" t="s">
        <v>1721</v>
      </c>
      <c r="P242" s="1" t="s">
        <v>1721</v>
      </c>
      <c r="Q242" t="s">
        <v>1710</v>
      </c>
      <c r="R242" t="s">
        <v>2</v>
      </c>
      <c r="T242" t="str">
        <f>IF(C242 = "","",C242&amp;" - UNIT "&amp;D242)</f>
        <v>Building 1 - UNIT 1001</v>
      </c>
      <c r="U242" s="1">
        <f>IFERROR(IF(C242="","",AVERAGE(E242:P242)),"")</f>
        <v>661.79381727835664</v>
      </c>
      <c r="V242">
        <v>58219</v>
      </c>
    </row>
    <row r="243" spans="1:22" x14ac:dyDescent="0.25">
      <c r="A243" t="s">
        <v>1711</v>
      </c>
      <c r="B243" t="s">
        <v>1722</v>
      </c>
      <c r="C243" t="s">
        <v>1722</v>
      </c>
      <c r="D243">
        <v>1002</v>
      </c>
      <c r="E243" s="1">
        <v>129.27976391437895</v>
      </c>
      <c r="F243" s="1">
        <v>159.99690059255244</v>
      </c>
      <c r="G243" s="1">
        <v>510.17418849405635</v>
      </c>
      <c r="H243" s="1">
        <v>339.21626541415128</v>
      </c>
      <c r="I243" s="1">
        <v>876.58283285937455</v>
      </c>
      <c r="J243" s="1">
        <v>513.32079187911552</v>
      </c>
      <c r="K243" s="1" t="s">
        <v>1721</v>
      </c>
      <c r="L243" s="1" t="s">
        <v>1721</v>
      </c>
      <c r="M243" s="1" t="s">
        <v>1721</v>
      </c>
      <c r="N243" s="1" t="s">
        <v>1721</v>
      </c>
      <c r="O243" s="1" t="s">
        <v>1721</v>
      </c>
      <c r="P243" s="1" t="s">
        <v>1721</v>
      </c>
      <c r="Q243" t="s">
        <v>1710</v>
      </c>
      <c r="R243" t="s">
        <v>2</v>
      </c>
      <c r="T243" t="str">
        <f>IF(C243 = "","",C243&amp;" - UNIT "&amp;D243)</f>
        <v>Building 1 - UNIT 1002</v>
      </c>
      <c r="U243" s="1">
        <f>IFERROR(IF(C243="","",AVERAGE(E243:P243)),"")</f>
        <v>421.42845719227154</v>
      </c>
      <c r="V243">
        <v>58220</v>
      </c>
    </row>
    <row r="244" spans="1:22" x14ac:dyDescent="0.25">
      <c r="A244" t="s">
        <v>1711</v>
      </c>
      <c r="B244" t="s">
        <v>1722</v>
      </c>
      <c r="C244" t="s">
        <v>1722</v>
      </c>
      <c r="D244">
        <v>1003</v>
      </c>
      <c r="E244" s="1" t="s">
        <v>1721</v>
      </c>
      <c r="F244" s="1" t="s">
        <v>1721</v>
      </c>
      <c r="G244" s="1" t="s">
        <v>1721</v>
      </c>
      <c r="H244" s="1" t="s">
        <v>1721</v>
      </c>
      <c r="I244" s="1" t="s">
        <v>1721</v>
      </c>
      <c r="J244" s="1" t="s">
        <v>1721</v>
      </c>
      <c r="K244" s="1" t="s">
        <v>1721</v>
      </c>
      <c r="L244" s="1" t="s">
        <v>1721</v>
      </c>
      <c r="M244" s="1" t="s">
        <v>1721</v>
      </c>
      <c r="N244" s="1" t="s">
        <v>1721</v>
      </c>
      <c r="O244" s="1" t="s">
        <v>1721</v>
      </c>
      <c r="P244" s="1" t="s">
        <v>1721</v>
      </c>
      <c r="Q244" t="s">
        <v>18</v>
      </c>
      <c r="R244" t="s">
        <v>18</v>
      </c>
      <c r="T244" t="str">
        <f>IF(C244 = "","",C244&amp;" - UNIT "&amp;D244)</f>
        <v>Building 1 - UNIT 1003</v>
      </c>
      <c r="U244" s="1" t="str">
        <f>IFERROR(IF(C244="","",AVERAGE(E244:P244)),"")</f>
        <v/>
      </c>
      <c r="V244">
        <v>0</v>
      </c>
    </row>
    <row r="245" spans="1:22" x14ac:dyDescent="0.25">
      <c r="A245" t="s">
        <v>1711</v>
      </c>
      <c r="B245" t="s">
        <v>1722</v>
      </c>
      <c r="C245" t="s">
        <v>1722</v>
      </c>
      <c r="D245">
        <v>1004</v>
      </c>
      <c r="E245" s="1">
        <v>254.12866193540196</v>
      </c>
      <c r="F245" s="1">
        <v>1951.8382213400246</v>
      </c>
      <c r="G245" s="1">
        <v>1457.060916483005</v>
      </c>
      <c r="H245" s="1">
        <v>708.72925159894112</v>
      </c>
      <c r="I245" s="1">
        <v>393.6397282059886</v>
      </c>
      <c r="J245" s="1">
        <v>1059.9595268091214</v>
      </c>
      <c r="K245" s="1" t="s">
        <v>1721</v>
      </c>
      <c r="L245" s="1" t="s">
        <v>1721</v>
      </c>
      <c r="M245" s="1" t="s">
        <v>1721</v>
      </c>
      <c r="N245" s="1" t="s">
        <v>1721</v>
      </c>
      <c r="O245" s="1" t="s">
        <v>1721</v>
      </c>
      <c r="P245" s="1" t="s">
        <v>1721</v>
      </c>
      <c r="Q245" t="s">
        <v>98</v>
      </c>
      <c r="R245" t="s">
        <v>98</v>
      </c>
      <c r="T245" t="str">
        <f>IF(C245 = "","",C245&amp;" - UNIT "&amp;D245)</f>
        <v>Building 1 - UNIT 1004</v>
      </c>
      <c r="U245" s="1">
        <f>IFERROR(IF(C245="","",AVERAGE(E245:P245)),"")</f>
        <v>970.89271772874724</v>
      </c>
      <c r="V245">
        <v>58222</v>
      </c>
    </row>
    <row r="246" spans="1:22" x14ac:dyDescent="0.25">
      <c r="A246" t="s">
        <v>1711</v>
      </c>
      <c r="B246" t="s">
        <v>1722</v>
      </c>
      <c r="C246" t="s">
        <v>1722</v>
      </c>
      <c r="D246">
        <v>1005</v>
      </c>
      <c r="E246" s="1">
        <v>628.91781123020439</v>
      </c>
      <c r="F246" s="1">
        <v>992.44679072297674</v>
      </c>
      <c r="G246" s="1">
        <v>214.10060436199387</v>
      </c>
      <c r="H246" s="1">
        <v>686.25174077527834</v>
      </c>
      <c r="I246" s="1">
        <v>127.46076016231173</v>
      </c>
      <c r="J246" s="1">
        <v>667.42613081790125</v>
      </c>
      <c r="K246" s="1" t="s">
        <v>1721</v>
      </c>
      <c r="L246" s="1" t="s">
        <v>1721</v>
      </c>
      <c r="M246" s="1" t="s">
        <v>1721</v>
      </c>
      <c r="N246" s="1" t="s">
        <v>1721</v>
      </c>
      <c r="O246" s="1" t="s">
        <v>1721</v>
      </c>
      <c r="P246" s="1" t="s">
        <v>1721</v>
      </c>
      <c r="Q246" t="s">
        <v>1710</v>
      </c>
      <c r="R246" t="s">
        <v>2</v>
      </c>
      <c r="T246" t="str">
        <f>IF(C246 = "","",C246&amp;" - UNIT "&amp;D246)</f>
        <v>Building 1 - UNIT 1005</v>
      </c>
      <c r="U246" s="1">
        <f>IFERROR(IF(C246="","",AVERAGE(E246:P246)),"")</f>
        <v>552.76730634511102</v>
      </c>
      <c r="V246">
        <v>58223</v>
      </c>
    </row>
    <row r="247" spans="1:22" x14ac:dyDescent="0.25">
      <c r="A247" t="s">
        <v>1711</v>
      </c>
      <c r="B247" t="s">
        <v>1722</v>
      </c>
      <c r="C247" t="s">
        <v>1722</v>
      </c>
      <c r="D247">
        <v>1006</v>
      </c>
      <c r="E247" s="1" t="s">
        <v>1721</v>
      </c>
      <c r="F247" s="1" t="s">
        <v>1721</v>
      </c>
      <c r="G247" s="1" t="s">
        <v>1721</v>
      </c>
      <c r="H247" s="1" t="s">
        <v>1721</v>
      </c>
      <c r="I247" s="1" t="s">
        <v>1721</v>
      </c>
      <c r="J247" s="1" t="s">
        <v>1721</v>
      </c>
      <c r="K247" s="1" t="s">
        <v>1721</v>
      </c>
      <c r="L247" s="1" t="s">
        <v>1721</v>
      </c>
      <c r="M247" s="1" t="s">
        <v>1721</v>
      </c>
      <c r="N247" s="1" t="s">
        <v>1721</v>
      </c>
      <c r="O247" s="1" t="s">
        <v>1721</v>
      </c>
      <c r="P247" s="1" t="s">
        <v>1721</v>
      </c>
      <c r="Q247" t="s">
        <v>98</v>
      </c>
      <c r="R247" t="s">
        <v>98</v>
      </c>
      <c r="T247" t="str">
        <f>IF(C247 = "","",C247&amp;" - UNIT "&amp;D247)</f>
        <v>Building 1 - UNIT 1006</v>
      </c>
      <c r="U247" s="1" t="str">
        <f>IFERROR(IF(C247="","",AVERAGE(E247:P247)),"")</f>
        <v/>
      </c>
      <c r="V247">
        <v>0</v>
      </c>
    </row>
    <row r="248" spans="1:22" x14ac:dyDescent="0.25">
      <c r="A248" t="s">
        <v>1711</v>
      </c>
      <c r="B248" t="s">
        <v>1722</v>
      </c>
      <c r="C248" t="s">
        <v>1722</v>
      </c>
      <c r="D248">
        <v>1007</v>
      </c>
      <c r="E248" s="1" t="s">
        <v>1721</v>
      </c>
      <c r="F248" s="1" t="s">
        <v>1721</v>
      </c>
      <c r="G248" s="1" t="s">
        <v>1721</v>
      </c>
      <c r="H248" s="1" t="s">
        <v>1721</v>
      </c>
      <c r="I248" s="1" t="s">
        <v>1721</v>
      </c>
      <c r="J248" s="1" t="s">
        <v>1721</v>
      </c>
      <c r="K248" s="1" t="s">
        <v>1721</v>
      </c>
      <c r="L248" s="1" t="s">
        <v>1721</v>
      </c>
      <c r="M248" s="1" t="s">
        <v>1721</v>
      </c>
      <c r="N248" s="1" t="s">
        <v>1721</v>
      </c>
      <c r="O248" s="1" t="s">
        <v>1721</v>
      </c>
      <c r="P248" s="1" t="s">
        <v>1721</v>
      </c>
      <c r="Q248" t="s">
        <v>18</v>
      </c>
      <c r="R248" t="s">
        <v>18</v>
      </c>
      <c r="T248" t="str">
        <f>IF(C248 = "","",C248&amp;" - UNIT "&amp;D248)</f>
        <v>Building 1 - UNIT 1007</v>
      </c>
      <c r="U248" s="1" t="str">
        <f>IFERROR(IF(C248="","",AVERAGE(E248:P248)),"")</f>
        <v/>
      </c>
      <c r="V248">
        <v>0</v>
      </c>
    </row>
    <row r="249" spans="1:22" x14ac:dyDescent="0.25">
      <c r="A249" t="s">
        <v>1711</v>
      </c>
      <c r="B249" t="s">
        <v>1722</v>
      </c>
      <c r="C249" t="s">
        <v>1722</v>
      </c>
      <c r="D249">
        <v>1008</v>
      </c>
      <c r="E249" s="1">
        <v>1529.6970063968545</v>
      </c>
      <c r="F249" s="1">
        <v>29.687062922109387</v>
      </c>
      <c r="G249" s="1">
        <v>819.61811282381962</v>
      </c>
      <c r="H249" s="1">
        <v>821.11834485537815</v>
      </c>
      <c r="I249" s="1">
        <v>386.09487746286788</v>
      </c>
      <c r="J249" s="1">
        <v>0.61275754647080349</v>
      </c>
      <c r="K249" s="1" t="s">
        <v>1721</v>
      </c>
      <c r="L249" s="1" t="s">
        <v>1721</v>
      </c>
      <c r="M249" s="1" t="s">
        <v>1721</v>
      </c>
      <c r="N249" s="1" t="s">
        <v>1721</v>
      </c>
      <c r="O249" s="1" t="s">
        <v>1721</v>
      </c>
      <c r="P249" s="1" t="s">
        <v>1721</v>
      </c>
      <c r="Q249" t="s">
        <v>1710</v>
      </c>
      <c r="R249" t="s">
        <v>2</v>
      </c>
      <c r="T249" t="str">
        <f>IF(C249 = "","",C249&amp;" - UNIT "&amp;D249)</f>
        <v>Building 1 - UNIT 1008</v>
      </c>
      <c r="U249" s="1">
        <f>IFERROR(IF(C249="","",AVERAGE(E249:P249)),"")</f>
        <v>597.80469366791669</v>
      </c>
      <c r="V249">
        <v>58225</v>
      </c>
    </row>
    <row r="250" spans="1:22" x14ac:dyDescent="0.25">
      <c r="A250" t="s">
        <v>1711</v>
      </c>
      <c r="B250" t="s">
        <v>1722</v>
      </c>
      <c r="C250" t="s">
        <v>1722</v>
      </c>
      <c r="D250">
        <v>1101</v>
      </c>
      <c r="E250" s="1">
        <v>454.21216139460404</v>
      </c>
      <c r="F250" s="1">
        <v>470.60318281806104</v>
      </c>
      <c r="G250" s="1">
        <v>124.84920005879943</v>
      </c>
      <c r="H250" s="1">
        <v>612.26226467455558</v>
      </c>
      <c r="I250" s="1">
        <v>58.689195245058748</v>
      </c>
      <c r="J250" s="1">
        <v>100.72732681380401</v>
      </c>
      <c r="K250" s="1" t="s">
        <v>1721</v>
      </c>
      <c r="L250" s="1" t="s">
        <v>1721</v>
      </c>
      <c r="M250" s="1" t="s">
        <v>1721</v>
      </c>
      <c r="N250" s="1" t="s">
        <v>1721</v>
      </c>
      <c r="O250" s="1" t="s">
        <v>1721</v>
      </c>
      <c r="P250" s="1" t="s">
        <v>1721</v>
      </c>
      <c r="Q250" t="s">
        <v>1710</v>
      </c>
      <c r="R250" t="s">
        <v>2</v>
      </c>
      <c r="T250" t="str">
        <f>IF(C250 = "","",C250&amp;" - UNIT "&amp;D250)</f>
        <v>Building 1 - UNIT 1101</v>
      </c>
      <c r="U250" s="1">
        <f>IFERROR(IF(C250="","",AVERAGE(E250:P250)),"")</f>
        <v>303.55722183414713</v>
      </c>
      <c r="V250">
        <v>58226</v>
      </c>
    </row>
    <row r="251" spans="1:22" x14ac:dyDescent="0.25">
      <c r="A251" t="s">
        <v>1711</v>
      </c>
      <c r="B251" t="s">
        <v>1722</v>
      </c>
      <c r="C251" t="s">
        <v>1722</v>
      </c>
      <c r="D251">
        <v>1102</v>
      </c>
      <c r="E251" s="1">
        <v>831.52975027681805</v>
      </c>
      <c r="F251" s="1">
        <v>747.57358917823956</v>
      </c>
      <c r="G251" s="1">
        <v>96.580077598723477</v>
      </c>
      <c r="H251" s="1">
        <v>945.21522040290176</v>
      </c>
      <c r="I251" s="1">
        <v>136.33730456492611</v>
      </c>
      <c r="J251" s="1">
        <v>133.74721104893001</v>
      </c>
      <c r="K251" s="1" t="s">
        <v>1721</v>
      </c>
      <c r="L251" s="1" t="s">
        <v>1721</v>
      </c>
      <c r="M251" s="1" t="s">
        <v>1721</v>
      </c>
      <c r="N251" s="1" t="s">
        <v>1721</v>
      </c>
      <c r="O251" s="1" t="s">
        <v>1721</v>
      </c>
      <c r="P251" s="1" t="s">
        <v>1721</v>
      </c>
      <c r="Q251" t="s">
        <v>1710</v>
      </c>
      <c r="R251" t="s">
        <v>2</v>
      </c>
      <c r="T251" t="str">
        <f>IF(C251 = "","",C251&amp;" - UNIT "&amp;D251)</f>
        <v>Building 1 - UNIT 1102</v>
      </c>
      <c r="U251" s="1">
        <f>IFERROR(IF(C251="","",AVERAGE(E251:P251)),"")</f>
        <v>481.83052551175643</v>
      </c>
      <c r="V251">
        <v>58227</v>
      </c>
    </row>
    <row r="252" spans="1:22" x14ac:dyDescent="0.25">
      <c r="A252" t="s">
        <v>1711</v>
      </c>
      <c r="B252" t="s">
        <v>1722</v>
      </c>
      <c r="C252" t="s">
        <v>1722</v>
      </c>
      <c r="D252">
        <v>1103</v>
      </c>
      <c r="E252" s="1" t="s">
        <v>1721</v>
      </c>
      <c r="F252" s="1">
        <v>195.13935668642492</v>
      </c>
      <c r="G252" s="1">
        <v>285.40945388397375</v>
      </c>
      <c r="H252" s="1">
        <v>450.40649812740986</v>
      </c>
      <c r="I252" s="1">
        <v>269.46305556715475</v>
      </c>
      <c r="J252" s="1">
        <v>197.930040414573</v>
      </c>
      <c r="K252" s="1" t="s">
        <v>1721</v>
      </c>
      <c r="L252" s="1" t="s">
        <v>1721</v>
      </c>
      <c r="M252" s="1" t="s">
        <v>1721</v>
      </c>
      <c r="N252" s="1" t="s">
        <v>1721</v>
      </c>
      <c r="O252" s="1" t="s">
        <v>1721</v>
      </c>
      <c r="P252" s="1" t="s">
        <v>1721</v>
      </c>
      <c r="Q252" t="s">
        <v>18</v>
      </c>
      <c r="R252" t="s">
        <v>18</v>
      </c>
      <c r="T252" t="str">
        <f>IF(C252 = "","",C252&amp;" - UNIT "&amp;D252)</f>
        <v>Building 1 - UNIT 1103</v>
      </c>
      <c r="U252" s="1">
        <f>IFERROR(IF(C252="","",AVERAGE(E252:P252)),"")</f>
        <v>279.66968093590719</v>
      </c>
      <c r="V252">
        <v>58228</v>
      </c>
    </row>
    <row r="253" spans="1:22" x14ac:dyDescent="0.25">
      <c r="A253" t="s">
        <v>1711</v>
      </c>
      <c r="B253" t="s">
        <v>1722</v>
      </c>
      <c r="C253" t="s">
        <v>1722</v>
      </c>
      <c r="D253">
        <v>1104</v>
      </c>
      <c r="E253" s="1" t="s">
        <v>1721</v>
      </c>
      <c r="F253" s="1" t="s">
        <v>1721</v>
      </c>
      <c r="G253" s="1" t="s">
        <v>1721</v>
      </c>
      <c r="H253" s="1" t="s">
        <v>1721</v>
      </c>
      <c r="I253" s="1" t="s">
        <v>1721</v>
      </c>
      <c r="J253" s="1" t="s">
        <v>1721</v>
      </c>
      <c r="K253" s="1" t="s">
        <v>1721</v>
      </c>
      <c r="L253" s="1" t="s">
        <v>1721</v>
      </c>
      <c r="M253" s="1" t="s">
        <v>1721</v>
      </c>
      <c r="N253" s="1" t="s">
        <v>1721</v>
      </c>
      <c r="O253" s="1" t="s">
        <v>1721</v>
      </c>
      <c r="P253" s="1" t="s">
        <v>1721</v>
      </c>
      <c r="Q253" t="s">
        <v>98</v>
      </c>
      <c r="R253" t="s">
        <v>98</v>
      </c>
      <c r="T253" t="str">
        <f>IF(C253 = "","",C253&amp;" - UNIT "&amp;D253)</f>
        <v>Building 1 - UNIT 1104</v>
      </c>
      <c r="U253" s="1" t="str">
        <f>IFERROR(IF(C253="","",AVERAGE(E253:P253)),"")</f>
        <v/>
      </c>
      <c r="V253">
        <v>0</v>
      </c>
    </row>
    <row r="254" spans="1:22" x14ac:dyDescent="0.25">
      <c r="A254" t="s">
        <v>1711</v>
      </c>
      <c r="B254" t="s">
        <v>1722</v>
      </c>
      <c r="C254" t="s">
        <v>1722</v>
      </c>
      <c r="D254">
        <v>1105</v>
      </c>
      <c r="E254" s="1" t="s">
        <v>1721</v>
      </c>
      <c r="F254" s="1" t="s">
        <v>1721</v>
      </c>
      <c r="G254" s="1" t="s">
        <v>1721</v>
      </c>
      <c r="H254" s="1" t="s">
        <v>1721</v>
      </c>
      <c r="I254" s="1" t="s">
        <v>1721</v>
      </c>
      <c r="J254" s="1" t="s">
        <v>1721</v>
      </c>
      <c r="K254" s="1" t="s">
        <v>1721</v>
      </c>
      <c r="L254" s="1" t="s">
        <v>1721</v>
      </c>
      <c r="M254" s="1" t="s">
        <v>1721</v>
      </c>
      <c r="N254" s="1" t="s">
        <v>1721</v>
      </c>
      <c r="O254" s="1" t="s">
        <v>1721</v>
      </c>
      <c r="P254" s="1" t="s">
        <v>1721</v>
      </c>
      <c r="Q254" t="s">
        <v>1710</v>
      </c>
      <c r="R254" t="s">
        <v>2</v>
      </c>
      <c r="T254" t="str">
        <f>IF(C254 = "","",C254&amp;" - UNIT "&amp;D254)</f>
        <v>Building 1 - UNIT 1105</v>
      </c>
      <c r="U254" s="1" t="str">
        <f>IFERROR(IF(C254="","",AVERAGE(E254:P254)),"")</f>
        <v/>
      </c>
      <c r="V254">
        <v>0</v>
      </c>
    </row>
    <row r="255" spans="1:22" x14ac:dyDescent="0.25">
      <c r="A255" t="s">
        <v>1711</v>
      </c>
      <c r="B255" t="s">
        <v>1722</v>
      </c>
      <c r="C255" t="s">
        <v>1722</v>
      </c>
      <c r="D255">
        <v>1106</v>
      </c>
      <c r="E255" s="1" t="s">
        <v>1721</v>
      </c>
      <c r="F255" s="1" t="s">
        <v>1721</v>
      </c>
      <c r="G255" s="1" t="s">
        <v>1721</v>
      </c>
      <c r="H255" s="1" t="s">
        <v>1721</v>
      </c>
      <c r="I255" s="1" t="s">
        <v>1721</v>
      </c>
      <c r="J255" s="1" t="s">
        <v>1721</v>
      </c>
      <c r="K255" s="1" t="s">
        <v>1721</v>
      </c>
      <c r="L255" s="1" t="s">
        <v>1721</v>
      </c>
      <c r="M255" s="1" t="s">
        <v>1721</v>
      </c>
      <c r="N255" s="1" t="s">
        <v>1721</v>
      </c>
      <c r="O255" s="1" t="s">
        <v>1721</v>
      </c>
      <c r="P255" s="1" t="s">
        <v>1721</v>
      </c>
      <c r="Q255" t="s">
        <v>98</v>
      </c>
      <c r="R255" t="s">
        <v>98</v>
      </c>
      <c r="T255" t="str">
        <f>IF(C255 = "","",C255&amp;" - UNIT "&amp;D255)</f>
        <v>Building 1 - UNIT 1106</v>
      </c>
      <c r="U255" s="1" t="str">
        <f>IFERROR(IF(C255="","",AVERAGE(E255:P255)),"")</f>
        <v/>
      </c>
      <c r="V255">
        <v>0</v>
      </c>
    </row>
    <row r="256" spans="1:22" x14ac:dyDescent="0.25">
      <c r="A256" t="s">
        <v>1711</v>
      </c>
      <c r="B256" t="s">
        <v>1722</v>
      </c>
      <c r="C256" t="s">
        <v>1722</v>
      </c>
      <c r="D256">
        <v>1107</v>
      </c>
      <c r="E256" s="1" t="s">
        <v>1721</v>
      </c>
      <c r="F256" s="1" t="s">
        <v>1721</v>
      </c>
      <c r="G256" s="1" t="s">
        <v>1721</v>
      </c>
      <c r="H256" s="1" t="s">
        <v>1721</v>
      </c>
      <c r="I256" s="1" t="s">
        <v>1721</v>
      </c>
      <c r="J256" s="1" t="s">
        <v>1721</v>
      </c>
      <c r="K256" s="1" t="s">
        <v>1721</v>
      </c>
      <c r="L256" s="1" t="s">
        <v>1721</v>
      </c>
      <c r="M256" s="1" t="s">
        <v>1721</v>
      </c>
      <c r="N256" s="1" t="s">
        <v>1721</v>
      </c>
      <c r="O256" s="1" t="s">
        <v>1721</v>
      </c>
      <c r="P256" s="1" t="s">
        <v>1721</v>
      </c>
      <c r="Q256" t="s">
        <v>18</v>
      </c>
      <c r="R256" t="s">
        <v>18</v>
      </c>
      <c r="T256" t="str">
        <f>IF(C256 = "","",C256&amp;" - UNIT "&amp;D256)</f>
        <v>Building 1 - UNIT 1107</v>
      </c>
      <c r="U256" s="1" t="str">
        <f>IFERROR(IF(C256="","",AVERAGE(E256:P256)),"")</f>
        <v/>
      </c>
      <c r="V256">
        <v>0</v>
      </c>
    </row>
    <row r="257" spans="1:22" x14ac:dyDescent="0.25">
      <c r="A257" t="s">
        <v>1711</v>
      </c>
      <c r="B257" t="s">
        <v>1722</v>
      </c>
      <c r="C257" t="s">
        <v>1722</v>
      </c>
      <c r="D257">
        <v>1108</v>
      </c>
      <c r="E257" s="1" t="s">
        <v>1721</v>
      </c>
      <c r="F257" s="1" t="s">
        <v>1721</v>
      </c>
      <c r="G257" s="1" t="s">
        <v>1721</v>
      </c>
      <c r="H257" s="1" t="s">
        <v>1721</v>
      </c>
      <c r="I257" s="1" t="s">
        <v>1721</v>
      </c>
      <c r="J257" s="1" t="s">
        <v>1721</v>
      </c>
      <c r="K257" s="1" t="s">
        <v>1721</v>
      </c>
      <c r="L257" s="1" t="s">
        <v>1721</v>
      </c>
      <c r="M257" s="1" t="s">
        <v>1721</v>
      </c>
      <c r="N257" s="1" t="s">
        <v>1721</v>
      </c>
      <c r="O257" s="1" t="s">
        <v>1721</v>
      </c>
      <c r="P257" s="1" t="s">
        <v>1721</v>
      </c>
      <c r="Q257" t="s">
        <v>1710</v>
      </c>
      <c r="R257" t="s">
        <v>2</v>
      </c>
      <c r="T257" t="str">
        <f>IF(C257 = "","",C257&amp;" - UNIT "&amp;D257)</f>
        <v>Building 1 - UNIT 1108</v>
      </c>
      <c r="U257" s="1" t="str">
        <f>IFERROR(IF(C257="","",AVERAGE(E257:P257)),"")</f>
        <v/>
      </c>
      <c r="V257">
        <v>0</v>
      </c>
    </row>
    <row r="258" spans="1:22" x14ac:dyDescent="0.25">
      <c r="A258" t="s">
        <v>1711</v>
      </c>
      <c r="B258" t="s">
        <v>1722</v>
      </c>
      <c r="C258" t="s">
        <v>1722</v>
      </c>
      <c r="D258">
        <v>1201</v>
      </c>
      <c r="E258" s="1">
        <v>82.778005273871813</v>
      </c>
      <c r="F258" s="1">
        <v>34.705016062116769</v>
      </c>
      <c r="G258" s="1">
        <v>84.110862686111886</v>
      </c>
      <c r="H258" s="1">
        <v>54.252018454364126</v>
      </c>
      <c r="I258" s="1">
        <v>33.479450444014823</v>
      </c>
      <c r="J258" s="1">
        <v>6.9288171937109855</v>
      </c>
      <c r="K258" s="1" t="s">
        <v>1721</v>
      </c>
      <c r="L258" s="1" t="s">
        <v>1721</v>
      </c>
      <c r="M258" s="1" t="s">
        <v>1721</v>
      </c>
      <c r="N258" s="1" t="s">
        <v>1721</v>
      </c>
      <c r="O258" s="1" t="s">
        <v>1721</v>
      </c>
      <c r="P258" s="1" t="s">
        <v>1721</v>
      </c>
      <c r="Q258" t="s">
        <v>1710</v>
      </c>
      <c r="R258" t="s">
        <v>2</v>
      </c>
      <c r="T258" t="str">
        <f>IF(C258 = "","",C258&amp;" - UNIT "&amp;D258)</f>
        <v>Building 1 - UNIT 1201</v>
      </c>
      <c r="U258" s="1">
        <f>IFERROR(IF(C258="","",AVERAGE(E258:P258)),"")</f>
        <v>49.375695019031731</v>
      </c>
      <c r="V258">
        <v>58233</v>
      </c>
    </row>
    <row r="259" spans="1:22" x14ac:dyDescent="0.25">
      <c r="A259" t="s">
        <v>1711</v>
      </c>
      <c r="B259" t="s">
        <v>1722</v>
      </c>
      <c r="C259" t="s">
        <v>1722</v>
      </c>
      <c r="D259">
        <v>1202</v>
      </c>
      <c r="E259" s="1" t="s">
        <v>1721</v>
      </c>
      <c r="F259" s="1" t="s">
        <v>1721</v>
      </c>
      <c r="G259" s="1" t="s">
        <v>1721</v>
      </c>
      <c r="H259" s="1" t="s">
        <v>1721</v>
      </c>
      <c r="I259" s="1" t="s">
        <v>1721</v>
      </c>
      <c r="J259" s="1" t="s">
        <v>1721</v>
      </c>
      <c r="K259" s="1" t="s">
        <v>1721</v>
      </c>
      <c r="L259" s="1" t="s">
        <v>1721</v>
      </c>
      <c r="M259" s="1" t="s">
        <v>1721</v>
      </c>
      <c r="N259" s="1" t="s">
        <v>1721</v>
      </c>
      <c r="O259" s="1" t="s">
        <v>1721</v>
      </c>
      <c r="P259" s="1" t="s">
        <v>1721</v>
      </c>
      <c r="Q259" t="s">
        <v>1710</v>
      </c>
      <c r="R259" t="s">
        <v>2</v>
      </c>
      <c r="T259" t="str">
        <f>IF(C259 = "","",C259&amp;" - UNIT "&amp;D259)</f>
        <v>Building 1 - UNIT 1202</v>
      </c>
      <c r="U259" s="1" t="str">
        <f>IFERROR(IF(C259="","",AVERAGE(E259:P259)),"")</f>
        <v/>
      </c>
      <c r="V259">
        <v>0</v>
      </c>
    </row>
    <row r="260" spans="1:22" x14ac:dyDescent="0.25">
      <c r="A260" t="s">
        <v>1711</v>
      </c>
      <c r="B260" t="s">
        <v>1722</v>
      </c>
      <c r="C260" t="s">
        <v>1722</v>
      </c>
      <c r="D260">
        <v>1203</v>
      </c>
      <c r="E260" s="1" t="s">
        <v>1721</v>
      </c>
      <c r="F260" s="1" t="s">
        <v>1721</v>
      </c>
      <c r="G260" s="1" t="s">
        <v>1721</v>
      </c>
      <c r="H260" s="1" t="s">
        <v>1721</v>
      </c>
      <c r="I260" s="1" t="s">
        <v>1721</v>
      </c>
      <c r="J260" s="1" t="s">
        <v>1721</v>
      </c>
      <c r="K260" s="1" t="s">
        <v>1721</v>
      </c>
      <c r="L260" s="1" t="s">
        <v>1721</v>
      </c>
      <c r="M260" s="1" t="s">
        <v>1721</v>
      </c>
      <c r="N260" s="1" t="s">
        <v>1721</v>
      </c>
      <c r="O260" s="1" t="s">
        <v>1721</v>
      </c>
      <c r="P260" s="1" t="s">
        <v>1721</v>
      </c>
      <c r="Q260" t="s">
        <v>18</v>
      </c>
      <c r="R260" t="s">
        <v>18</v>
      </c>
      <c r="T260" t="str">
        <f>IF(C260 = "","",C260&amp;" - UNIT "&amp;D260)</f>
        <v>Building 1 - UNIT 1203</v>
      </c>
      <c r="U260" s="1" t="str">
        <f>IFERROR(IF(C260="","",AVERAGE(E260:P260)),"")</f>
        <v/>
      </c>
      <c r="V260">
        <v>0</v>
      </c>
    </row>
    <row r="261" spans="1:22" x14ac:dyDescent="0.25">
      <c r="A261" t="s">
        <v>1711</v>
      </c>
      <c r="B261" t="s">
        <v>1722</v>
      </c>
      <c r="C261" t="s">
        <v>1722</v>
      </c>
      <c r="D261">
        <v>1204</v>
      </c>
      <c r="E261" s="1" t="s">
        <v>1721</v>
      </c>
      <c r="F261" s="1">
        <v>950.85997350990101</v>
      </c>
      <c r="G261" s="1">
        <v>435.14497950627288</v>
      </c>
      <c r="H261" s="1">
        <v>371.31345104258361</v>
      </c>
      <c r="I261" s="1">
        <v>37.005578495772006</v>
      </c>
      <c r="J261" s="1">
        <v>438.83327467212638</v>
      </c>
      <c r="K261" s="1" t="s">
        <v>1721</v>
      </c>
      <c r="L261" s="1" t="s">
        <v>1721</v>
      </c>
      <c r="M261" s="1" t="s">
        <v>1721</v>
      </c>
      <c r="N261" s="1" t="s">
        <v>1721</v>
      </c>
      <c r="O261" s="1" t="s">
        <v>1721</v>
      </c>
      <c r="P261" s="1" t="s">
        <v>1721</v>
      </c>
      <c r="Q261" t="s">
        <v>98</v>
      </c>
      <c r="R261" t="s">
        <v>98</v>
      </c>
      <c r="T261" t="str">
        <f>IF(C261 = "","",C261&amp;" - UNIT "&amp;D261)</f>
        <v>Building 1 - UNIT 1204</v>
      </c>
      <c r="U261" s="1">
        <f>IFERROR(IF(C261="","",AVERAGE(E261:P261)),"")</f>
        <v>446.63145144533121</v>
      </c>
      <c r="V261">
        <v>58236</v>
      </c>
    </row>
    <row r="262" spans="1:22" x14ac:dyDescent="0.25">
      <c r="A262" t="s">
        <v>1711</v>
      </c>
      <c r="B262" t="s">
        <v>1722</v>
      </c>
      <c r="C262" t="s">
        <v>1722</v>
      </c>
      <c r="D262">
        <v>1205</v>
      </c>
      <c r="E262" s="1" t="s">
        <v>1721</v>
      </c>
      <c r="F262" s="1" t="s">
        <v>1721</v>
      </c>
      <c r="G262" s="1" t="s">
        <v>1721</v>
      </c>
      <c r="H262" s="1" t="s">
        <v>1721</v>
      </c>
      <c r="I262" s="1" t="s">
        <v>1721</v>
      </c>
      <c r="J262" s="1" t="s">
        <v>1721</v>
      </c>
      <c r="K262" s="1" t="s">
        <v>1721</v>
      </c>
      <c r="L262" s="1" t="s">
        <v>1721</v>
      </c>
      <c r="M262" s="1" t="s">
        <v>1721</v>
      </c>
      <c r="N262" s="1" t="s">
        <v>1721</v>
      </c>
      <c r="O262" s="1" t="s">
        <v>1721</v>
      </c>
      <c r="P262" s="1" t="s">
        <v>1721</v>
      </c>
      <c r="Q262" t="s">
        <v>1710</v>
      </c>
      <c r="R262" t="s">
        <v>2</v>
      </c>
      <c r="T262" t="str">
        <f>IF(C262 = "","",C262&amp;" - UNIT "&amp;D262)</f>
        <v>Building 1 - UNIT 1205</v>
      </c>
      <c r="U262" s="1" t="str">
        <f>IFERROR(IF(C262="","",AVERAGE(E262:P262)),"")</f>
        <v/>
      </c>
      <c r="V262">
        <v>0</v>
      </c>
    </row>
    <row r="263" spans="1:22" x14ac:dyDescent="0.25">
      <c r="A263" t="s">
        <v>1711</v>
      </c>
      <c r="B263" t="s">
        <v>1722</v>
      </c>
      <c r="C263" t="s">
        <v>1722</v>
      </c>
      <c r="D263">
        <v>1206</v>
      </c>
      <c r="E263" s="1" t="s">
        <v>1721</v>
      </c>
      <c r="F263" s="1" t="s">
        <v>1721</v>
      </c>
      <c r="G263" s="1" t="s">
        <v>1721</v>
      </c>
      <c r="H263" s="1" t="s">
        <v>1721</v>
      </c>
      <c r="I263" s="1" t="s">
        <v>1721</v>
      </c>
      <c r="J263" s="1" t="s">
        <v>1721</v>
      </c>
      <c r="K263" s="1" t="s">
        <v>1721</v>
      </c>
      <c r="L263" s="1" t="s">
        <v>1721</v>
      </c>
      <c r="M263" s="1" t="s">
        <v>1721</v>
      </c>
      <c r="N263" s="1" t="s">
        <v>1721</v>
      </c>
      <c r="O263" s="1" t="s">
        <v>1721</v>
      </c>
      <c r="P263" s="1" t="s">
        <v>1721</v>
      </c>
      <c r="Q263" t="s">
        <v>98</v>
      </c>
      <c r="R263" t="s">
        <v>98</v>
      </c>
      <c r="T263" t="str">
        <f>IF(C263 = "","",C263&amp;" - UNIT "&amp;D263)</f>
        <v>Building 1 - UNIT 1206</v>
      </c>
      <c r="U263" s="1" t="str">
        <f>IFERROR(IF(C263="","",AVERAGE(E263:P263)),"")</f>
        <v/>
      </c>
      <c r="V263">
        <v>0</v>
      </c>
    </row>
    <row r="264" spans="1:22" x14ac:dyDescent="0.25">
      <c r="A264" t="s">
        <v>1711</v>
      </c>
      <c r="B264" t="s">
        <v>1722</v>
      </c>
      <c r="C264" t="s">
        <v>1722</v>
      </c>
      <c r="D264">
        <v>1207</v>
      </c>
      <c r="E264" s="1" t="s">
        <v>1721</v>
      </c>
      <c r="F264" s="1" t="s">
        <v>1721</v>
      </c>
      <c r="G264" s="1" t="s">
        <v>1721</v>
      </c>
      <c r="H264" s="1" t="s">
        <v>1721</v>
      </c>
      <c r="I264" s="1" t="s">
        <v>1721</v>
      </c>
      <c r="J264" s="1" t="s">
        <v>1721</v>
      </c>
      <c r="K264" s="1" t="s">
        <v>1721</v>
      </c>
      <c r="L264" s="1" t="s">
        <v>1721</v>
      </c>
      <c r="M264" s="1" t="s">
        <v>1721</v>
      </c>
      <c r="N264" s="1" t="s">
        <v>1721</v>
      </c>
      <c r="O264" s="1" t="s">
        <v>1721</v>
      </c>
      <c r="P264" s="1" t="s">
        <v>1721</v>
      </c>
      <c r="Q264" t="s">
        <v>18</v>
      </c>
      <c r="R264" t="s">
        <v>18</v>
      </c>
      <c r="T264" t="str">
        <f>IF(C264 = "","",C264&amp;" - UNIT "&amp;D264)</f>
        <v>Building 1 - UNIT 1207</v>
      </c>
      <c r="U264" s="1" t="str">
        <f>IFERROR(IF(C264="","",AVERAGE(E264:P264)),"")</f>
        <v/>
      </c>
      <c r="V264">
        <v>0</v>
      </c>
    </row>
    <row r="265" spans="1:22" x14ac:dyDescent="0.25">
      <c r="A265" t="s">
        <v>1711</v>
      </c>
      <c r="B265" t="s">
        <v>1722</v>
      </c>
      <c r="C265" t="s">
        <v>1722</v>
      </c>
      <c r="D265">
        <v>1208</v>
      </c>
      <c r="E265" s="1" t="s">
        <v>1721</v>
      </c>
      <c r="F265" s="1" t="s">
        <v>1721</v>
      </c>
      <c r="G265" s="1" t="s">
        <v>1721</v>
      </c>
      <c r="H265" s="1" t="s">
        <v>1721</v>
      </c>
      <c r="I265" s="1" t="s">
        <v>1721</v>
      </c>
      <c r="J265" s="1" t="s">
        <v>1721</v>
      </c>
      <c r="K265" s="1" t="s">
        <v>1721</v>
      </c>
      <c r="L265" s="1" t="s">
        <v>1721</v>
      </c>
      <c r="M265" s="1" t="s">
        <v>1721</v>
      </c>
      <c r="N265" s="1" t="s">
        <v>1721</v>
      </c>
      <c r="O265" s="1" t="s">
        <v>1721</v>
      </c>
      <c r="P265" s="1" t="s">
        <v>1721</v>
      </c>
      <c r="Q265" t="s">
        <v>1710</v>
      </c>
      <c r="R265" t="s">
        <v>2</v>
      </c>
      <c r="T265" t="str">
        <f>IF(C265 = "","",C265&amp;" - UNIT "&amp;D265)</f>
        <v>Building 1 - UNIT 1208</v>
      </c>
      <c r="U265" s="1" t="str">
        <f>IFERROR(IF(C265="","",AVERAGE(E265:P265)),"")</f>
        <v/>
      </c>
      <c r="V265">
        <v>0</v>
      </c>
    </row>
    <row r="266" spans="1:22" x14ac:dyDescent="0.25">
      <c r="A266" t="s">
        <v>1711</v>
      </c>
      <c r="B266" t="s">
        <v>1722</v>
      </c>
      <c r="C266" t="s">
        <v>1722</v>
      </c>
      <c r="D266">
        <v>1301</v>
      </c>
      <c r="E266" s="1">
        <v>118.15316559633227</v>
      </c>
      <c r="F266" s="1">
        <v>740.01984210328908</v>
      </c>
      <c r="G266" s="1">
        <v>913.93604799027048</v>
      </c>
      <c r="H266" s="1">
        <v>136.38436267263822</v>
      </c>
      <c r="I266" s="1">
        <v>500.6595462765037</v>
      </c>
      <c r="J266" s="1">
        <v>349.19113167349076</v>
      </c>
      <c r="K266" s="1" t="s">
        <v>1721</v>
      </c>
      <c r="L266" s="1" t="s">
        <v>1721</v>
      </c>
      <c r="M266" s="1" t="s">
        <v>1721</v>
      </c>
      <c r="N266" s="1" t="s">
        <v>1721</v>
      </c>
      <c r="O266" s="1" t="s">
        <v>1721</v>
      </c>
      <c r="P266" s="1" t="s">
        <v>1721</v>
      </c>
      <c r="Q266" t="s">
        <v>1710</v>
      </c>
      <c r="R266" t="s">
        <v>2</v>
      </c>
      <c r="T266" t="str">
        <f>IF(C266 = "","",C266&amp;" - UNIT "&amp;D266)</f>
        <v>Building 1 - UNIT 1301</v>
      </c>
      <c r="U266" s="1">
        <f>IFERROR(IF(C266="","",AVERAGE(E266:P266)),"")</f>
        <v>459.72401605208739</v>
      </c>
      <c r="V266">
        <v>58240</v>
      </c>
    </row>
    <row r="267" spans="1:22" x14ac:dyDescent="0.25">
      <c r="A267" t="s">
        <v>1711</v>
      </c>
      <c r="B267" t="s">
        <v>1722</v>
      </c>
      <c r="C267" t="s">
        <v>1722</v>
      </c>
      <c r="D267">
        <v>1302</v>
      </c>
      <c r="E267" s="1">
        <v>1011.9952430237389</v>
      </c>
      <c r="F267" s="1">
        <v>846.81250465117182</v>
      </c>
      <c r="G267" s="1">
        <v>727.51200830459834</v>
      </c>
      <c r="H267" s="1">
        <v>332.58759677543208</v>
      </c>
      <c r="I267" s="1">
        <v>639.60357627968483</v>
      </c>
      <c r="J267" s="1">
        <v>279.05473179954839</v>
      </c>
      <c r="K267" s="1" t="s">
        <v>1721</v>
      </c>
      <c r="L267" s="1" t="s">
        <v>1721</v>
      </c>
      <c r="M267" s="1" t="s">
        <v>1721</v>
      </c>
      <c r="N267" s="1" t="s">
        <v>1721</v>
      </c>
      <c r="O267" s="1" t="s">
        <v>1721</v>
      </c>
      <c r="P267" s="1" t="s">
        <v>1721</v>
      </c>
      <c r="Q267" t="s">
        <v>1710</v>
      </c>
      <c r="R267" t="s">
        <v>2</v>
      </c>
      <c r="T267" t="str">
        <f>IF(C267 = "","",C267&amp;" - UNIT "&amp;D267)</f>
        <v>Building 1 - UNIT 1302</v>
      </c>
      <c r="U267" s="1">
        <f>IFERROR(IF(C267="","",AVERAGE(E267:P267)),"")</f>
        <v>639.59427680569559</v>
      </c>
      <c r="V267">
        <v>58241</v>
      </c>
    </row>
    <row r="268" spans="1:22" x14ac:dyDescent="0.25">
      <c r="A268" t="s">
        <v>1711</v>
      </c>
      <c r="B268" t="s">
        <v>1722</v>
      </c>
      <c r="C268" t="s">
        <v>1722</v>
      </c>
      <c r="D268">
        <v>1303</v>
      </c>
      <c r="E268" s="1">
        <v>1088.1851464096819</v>
      </c>
      <c r="F268" s="1">
        <v>564.41538781868974</v>
      </c>
      <c r="G268" s="1">
        <v>630.37791205574774</v>
      </c>
      <c r="H268" s="1">
        <v>279.41724239311054</v>
      </c>
      <c r="I268" s="1">
        <v>667.3395173957432</v>
      </c>
      <c r="J268" s="1">
        <v>382.49384679644072</v>
      </c>
      <c r="K268" s="1" t="s">
        <v>1721</v>
      </c>
      <c r="L268" s="1" t="s">
        <v>1721</v>
      </c>
      <c r="M268" s="1" t="s">
        <v>1721</v>
      </c>
      <c r="N268" s="1" t="s">
        <v>1721</v>
      </c>
      <c r="O268" s="1" t="s">
        <v>1721</v>
      </c>
      <c r="P268" s="1" t="s">
        <v>1721</v>
      </c>
      <c r="Q268" t="s">
        <v>18</v>
      </c>
      <c r="R268" t="s">
        <v>18</v>
      </c>
      <c r="T268" t="str">
        <f>IF(C268 = "","",C268&amp;" - UNIT "&amp;D268)</f>
        <v>Building 1 - UNIT 1303</v>
      </c>
      <c r="U268" s="1">
        <f>IFERROR(IF(C268="","",AVERAGE(E268:P268)),"")</f>
        <v>602.03817547823564</v>
      </c>
      <c r="V268">
        <v>58242</v>
      </c>
    </row>
    <row r="269" spans="1:22" x14ac:dyDescent="0.25">
      <c r="A269" t="s">
        <v>1711</v>
      </c>
      <c r="B269" t="s">
        <v>1722</v>
      </c>
      <c r="C269" t="s">
        <v>1722</v>
      </c>
      <c r="D269">
        <v>1304</v>
      </c>
      <c r="E269" s="1" t="s">
        <v>1721</v>
      </c>
      <c r="F269" s="1" t="s">
        <v>1721</v>
      </c>
      <c r="G269" s="1" t="s">
        <v>1721</v>
      </c>
      <c r="H269" s="1" t="s">
        <v>1721</v>
      </c>
      <c r="I269" s="1" t="s">
        <v>1721</v>
      </c>
      <c r="J269" s="1" t="s">
        <v>1721</v>
      </c>
      <c r="K269" s="1" t="s">
        <v>1721</v>
      </c>
      <c r="L269" s="1" t="s">
        <v>1721</v>
      </c>
      <c r="M269" s="1" t="s">
        <v>1721</v>
      </c>
      <c r="N269" s="1" t="s">
        <v>1721</v>
      </c>
      <c r="O269" s="1" t="s">
        <v>1721</v>
      </c>
      <c r="P269" s="1" t="s">
        <v>1721</v>
      </c>
      <c r="Q269" t="s">
        <v>98</v>
      </c>
      <c r="R269" t="s">
        <v>98</v>
      </c>
      <c r="T269" t="str">
        <f>IF(C269 = "","",C269&amp;" - UNIT "&amp;D269)</f>
        <v>Building 1 - UNIT 1304</v>
      </c>
      <c r="U269" s="1" t="str">
        <f>IFERROR(IF(C269="","",AVERAGE(E269:P269)),"")</f>
        <v/>
      </c>
      <c r="V269">
        <v>0</v>
      </c>
    </row>
    <row r="270" spans="1:22" x14ac:dyDescent="0.25">
      <c r="A270" t="s">
        <v>1711</v>
      </c>
      <c r="B270" t="s">
        <v>1722</v>
      </c>
      <c r="C270" t="s">
        <v>1722</v>
      </c>
      <c r="D270">
        <v>1305</v>
      </c>
      <c r="E270" s="1" t="s">
        <v>1721</v>
      </c>
      <c r="F270" s="1" t="s">
        <v>1721</v>
      </c>
      <c r="G270" s="1" t="s">
        <v>1721</v>
      </c>
      <c r="H270" s="1" t="s">
        <v>1721</v>
      </c>
      <c r="I270" s="1" t="s">
        <v>1721</v>
      </c>
      <c r="J270" s="1" t="s">
        <v>1721</v>
      </c>
      <c r="K270" s="1" t="s">
        <v>1721</v>
      </c>
      <c r="L270" s="1" t="s">
        <v>1721</v>
      </c>
      <c r="M270" s="1" t="s">
        <v>1721</v>
      </c>
      <c r="N270" s="1" t="s">
        <v>1721</v>
      </c>
      <c r="O270" s="1" t="s">
        <v>1721</v>
      </c>
      <c r="P270" s="1" t="s">
        <v>1721</v>
      </c>
      <c r="Q270" t="s">
        <v>1710</v>
      </c>
      <c r="R270" t="s">
        <v>2</v>
      </c>
      <c r="T270" t="str">
        <f>IF(C270 = "","",C270&amp;" - UNIT "&amp;D270)</f>
        <v>Building 1 - UNIT 1305</v>
      </c>
      <c r="U270" s="1" t="str">
        <f>IFERROR(IF(C270="","",AVERAGE(E270:P270)),"")</f>
        <v/>
      </c>
      <c r="V270">
        <v>0</v>
      </c>
    </row>
    <row r="271" spans="1:22" x14ac:dyDescent="0.25">
      <c r="A271" t="s">
        <v>1711</v>
      </c>
      <c r="B271" t="s">
        <v>1722</v>
      </c>
      <c r="C271" t="s">
        <v>1722</v>
      </c>
      <c r="D271">
        <v>1306</v>
      </c>
      <c r="E271" s="1" t="s">
        <v>1721</v>
      </c>
      <c r="F271" s="1" t="s">
        <v>1721</v>
      </c>
      <c r="G271" s="1" t="s">
        <v>1721</v>
      </c>
      <c r="H271" s="1" t="s">
        <v>1721</v>
      </c>
      <c r="I271" s="1" t="s">
        <v>1721</v>
      </c>
      <c r="J271" s="1" t="s">
        <v>1721</v>
      </c>
      <c r="K271" s="1" t="s">
        <v>1721</v>
      </c>
      <c r="L271" s="1" t="s">
        <v>1721</v>
      </c>
      <c r="M271" s="1" t="s">
        <v>1721</v>
      </c>
      <c r="N271" s="1" t="s">
        <v>1721</v>
      </c>
      <c r="O271" s="1" t="s">
        <v>1721</v>
      </c>
      <c r="P271" s="1" t="s">
        <v>1721</v>
      </c>
      <c r="Q271" t="s">
        <v>98</v>
      </c>
      <c r="R271" t="s">
        <v>98</v>
      </c>
      <c r="T271" t="str">
        <f>IF(C271 = "","",C271&amp;" - UNIT "&amp;D271)</f>
        <v>Building 1 - UNIT 1306</v>
      </c>
      <c r="U271" s="1" t="str">
        <f>IFERROR(IF(C271="","",AVERAGE(E271:P271)),"")</f>
        <v/>
      </c>
      <c r="V271">
        <v>0</v>
      </c>
    </row>
    <row r="272" spans="1:22" x14ac:dyDescent="0.25">
      <c r="A272" t="s">
        <v>1711</v>
      </c>
      <c r="B272" t="s">
        <v>1722</v>
      </c>
      <c r="C272" t="s">
        <v>1722</v>
      </c>
      <c r="D272">
        <v>1307</v>
      </c>
      <c r="E272" s="1" t="s">
        <v>1721</v>
      </c>
      <c r="F272" s="1" t="s">
        <v>1721</v>
      </c>
      <c r="G272" s="1" t="s">
        <v>1721</v>
      </c>
      <c r="H272" s="1" t="s">
        <v>1721</v>
      </c>
      <c r="I272" s="1" t="s">
        <v>1721</v>
      </c>
      <c r="J272" s="1" t="s">
        <v>1721</v>
      </c>
      <c r="K272" s="1" t="s">
        <v>1721</v>
      </c>
      <c r="L272" s="1" t="s">
        <v>1721</v>
      </c>
      <c r="M272" s="1" t="s">
        <v>1721</v>
      </c>
      <c r="N272" s="1" t="s">
        <v>1721</v>
      </c>
      <c r="O272" s="1" t="s">
        <v>1721</v>
      </c>
      <c r="P272" s="1" t="s">
        <v>1721</v>
      </c>
      <c r="Q272" t="s">
        <v>18</v>
      </c>
      <c r="R272" t="s">
        <v>18</v>
      </c>
      <c r="T272" t="str">
        <f>IF(C272 = "","",C272&amp;" - UNIT "&amp;D272)</f>
        <v>Building 1 - UNIT 1307</v>
      </c>
      <c r="U272" s="1" t="str">
        <f>IFERROR(IF(C272="","",AVERAGE(E272:P272)),"")</f>
        <v/>
      </c>
      <c r="V272">
        <v>0</v>
      </c>
    </row>
    <row r="273" spans="1:22" x14ac:dyDescent="0.25">
      <c r="A273" t="s">
        <v>1711</v>
      </c>
      <c r="B273" t="s">
        <v>1722</v>
      </c>
      <c r="C273" t="s">
        <v>1722</v>
      </c>
      <c r="D273">
        <v>1308</v>
      </c>
      <c r="E273" s="1">
        <v>150.38024002095557</v>
      </c>
      <c r="F273" s="1">
        <v>484.0219051525105</v>
      </c>
      <c r="G273" s="1">
        <v>9.3157507142245993E-2</v>
      </c>
      <c r="H273" s="1">
        <v>21.564592078552327</v>
      </c>
      <c r="I273" s="1">
        <v>-130.7248115765673</v>
      </c>
      <c r="J273" s="1" t="s">
        <v>1721</v>
      </c>
      <c r="K273" s="1" t="s">
        <v>1721</v>
      </c>
      <c r="L273" s="1" t="s">
        <v>1721</v>
      </c>
      <c r="M273" s="1" t="s">
        <v>1721</v>
      </c>
      <c r="N273" s="1" t="s">
        <v>1721</v>
      </c>
      <c r="O273" s="1" t="s">
        <v>1721</v>
      </c>
      <c r="P273" s="1" t="s">
        <v>1721</v>
      </c>
      <c r="Q273" t="s">
        <v>1710</v>
      </c>
      <c r="R273" t="s">
        <v>2</v>
      </c>
      <c r="T273" t="str">
        <f>IF(C273 = "","",C273&amp;" - UNIT "&amp;D273)</f>
        <v>Building 1 - UNIT 1308</v>
      </c>
      <c r="U273" s="1">
        <f>IFERROR(IF(C273="","",AVERAGE(E273:P273)),"")</f>
        <v>105.06701663651867</v>
      </c>
      <c r="V273">
        <v>58246</v>
      </c>
    </row>
    <row r="274" spans="1:22" x14ac:dyDescent="0.25">
      <c r="A274" t="s">
        <v>1711</v>
      </c>
      <c r="B274" t="s">
        <v>1722</v>
      </c>
      <c r="C274" t="s">
        <v>1722</v>
      </c>
      <c r="D274">
        <v>1401</v>
      </c>
      <c r="E274" s="1">
        <v>62.560556101842316</v>
      </c>
      <c r="F274" s="1">
        <v>136.88369833829313</v>
      </c>
      <c r="G274" s="1">
        <v>64.881382591037635</v>
      </c>
      <c r="H274" s="1">
        <v>386.64594020067739</v>
      </c>
      <c r="I274" s="1">
        <v>705.2751799775433</v>
      </c>
      <c r="J274" s="1">
        <v>359.03878724704492</v>
      </c>
      <c r="K274" s="1" t="s">
        <v>1721</v>
      </c>
      <c r="L274" s="1" t="s">
        <v>1721</v>
      </c>
      <c r="M274" s="1" t="s">
        <v>1721</v>
      </c>
      <c r="N274" s="1" t="s">
        <v>1721</v>
      </c>
      <c r="O274" s="1" t="s">
        <v>1721</v>
      </c>
      <c r="P274" s="1" t="s">
        <v>1721</v>
      </c>
      <c r="Q274" t="s">
        <v>1710</v>
      </c>
      <c r="R274" t="s">
        <v>2</v>
      </c>
      <c r="T274" t="str">
        <f>IF(C274 = "","",C274&amp;" - UNIT "&amp;D274)</f>
        <v>Building 1 - UNIT 1401</v>
      </c>
      <c r="U274" s="1">
        <f>IFERROR(IF(C274="","",AVERAGE(E274:P274)),"")</f>
        <v>285.88092407607309</v>
      </c>
      <c r="V274">
        <v>58247</v>
      </c>
    </row>
    <row r="275" spans="1:22" x14ac:dyDescent="0.25">
      <c r="A275" t="s">
        <v>1711</v>
      </c>
      <c r="B275" t="s">
        <v>1722</v>
      </c>
      <c r="C275" t="s">
        <v>1722</v>
      </c>
      <c r="D275">
        <v>1402</v>
      </c>
      <c r="E275" s="1">
        <v>73.642247366316653</v>
      </c>
      <c r="F275" s="1">
        <v>843.88759835215285</v>
      </c>
      <c r="G275" s="1">
        <v>113.0007037225234</v>
      </c>
      <c r="H275" s="1">
        <v>565.79356627525635</v>
      </c>
      <c r="I275" s="1">
        <v>382.81627315723478</v>
      </c>
      <c r="J275" s="1">
        <v>200.52263192356531</v>
      </c>
      <c r="K275" s="1" t="s">
        <v>1721</v>
      </c>
      <c r="L275" s="1" t="s">
        <v>1721</v>
      </c>
      <c r="M275" s="1" t="s">
        <v>1721</v>
      </c>
      <c r="N275" s="1" t="s">
        <v>1721</v>
      </c>
      <c r="O275" s="1" t="s">
        <v>1721</v>
      </c>
      <c r="P275" s="1" t="s">
        <v>1721</v>
      </c>
      <c r="Q275" t="s">
        <v>1710</v>
      </c>
      <c r="R275" t="s">
        <v>2</v>
      </c>
      <c r="T275" t="str">
        <f>IF(C275 = "","",C275&amp;" - UNIT "&amp;D275)</f>
        <v>Building 1 - UNIT 1402</v>
      </c>
      <c r="U275" s="1">
        <f>IFERROR(IF(C275="","",AVERAGE(E275:P275)),"")</f>
        <v>363.27717013284155</v>
      </c>
      <c r="V275">
        <v>58248</v>
      </c>
    </row>
    <row r="276" spans="1:22" x14ac:dyDescent="0.25">
      <c r="A276" t="s">
        <v>1711</v>
      </c>
      <c r="B276" t="s">
        <v>1722</v>
      </c>
      <c r="C276" t="s">
        <v>1722</v>
      </c>
      <c r="D276">
        <v>1403</v>
      </c>
      <c r="E276" s="1" t="s">
        <v>1721</v>
      </c>
      <c r="F276" s="1" t="s">
        <v>1721</v>
      </c>
      <c r="G276" s="1" t="s">
        <v>1721</v>
      </c>
      <c r="H276" s="1" t="s">
        <v>1721</v>
      </c>
      <c r="I276" s="1" t="s">
        <v>1721</v>
      </c>
      <c r="J276" s="1" t="s">
        <v>1721</v>
      </c>
      <c r="K276" s="1" t="s">
        <v>1721</v>
      </c>
      <c r="L276" s="1" t="s">
        <v>1721</v>
      </c>
      <c r="M276" s="1" t="s">
        <v>1721</v>
      </c>
      <c r="N276" s="1" t="s">
        <v>1721</v>
      </c>
      <c r="O276" s="1" t="s">
        <v>1721</v>
      </c>
      <c r="P276" s="1" t="s">
        <v>1721</v>
      </c>
      <c r="Q276" t="s">
        <v>18</v>
      </c>
      <c r="R276" t="s">
        <v>18</v>
      </c>
      <c r="T276" t="str">
        <f>IF(C276 = "","",C276&amp;" - UNIT "&amp;D276)</f>
        <v>Building 1 - UNIT 1403</v>
      </c>
      <c r="U276" s="1" t="str">
        <f>IFERROR(IF(C276="","",AVERAGE(E276:P276)),"")</f>
        <v/>
      </c>
      <c r="V276">
        <v>0</v>
      </c>
    </row>
    <row r="277" spans="1:22" x14ac:dyDescent="0.25">
      <c r="A277" t="s">
        <v>1711</v>
      </c>
      <c r="B277" t="s">
        <v>1722</v>
      </c>
      <c r="C277" t="s">
        <v>1722</v>
      </c>
      <c r="D277">
        <v>1404</v>
      </c>
      <c r="E277" s="1">
        <v>829.97777461457292</v>
      </c>
      <c r="F277" s="1">
        <v>924.59401365883889</v>
      </c>
      <c r="G277" s="1">
        <v>161.80293717188238</v>
      </c>
      <c r="H277" s="1">
        <v>190.84937656597563</v>
      </c>
      <c r="I277" s="1">
        <v>406.01591891803014</v>
      </c>
      <c r="J277" s="1">
        <v>374.4863993265231</v>
      </c>
      <c r="K277" s="1" t="s">
        <v>1721</v>
      </c>
      <c r="L277" s="1" t="s">
        <v>1721</v>
      </c>
      <c r="M277" s="1" t="s">
        <v>1721</v>
      </c>
      <c r="N277" s="1" t="s">
        <v>1721</v>
      </c>
      <c r="O277" s="1" t="s">
        <v>1721</v>
      </c>
      <c r="P277" s="1" t="s">
        <v>1721</v>
      </c>
      <c r="Q277" t="s">
        <v>98</v>
      </c>
      <c r="R277" t="s">
        <v>98</v>
      </c>
      <c r="T277" t="str">
        <f>IF(C277 = "","",C277&amp;" - UNIT "&amp;D277)</f>
        <v>Building 1 - UNIT 1404</v>
      </c>
      <c r="U277" s="1">
        <f>IFERROR(IF(C277="","",AVERAGE(E277:P277)),"")</f>
        <v>481.28773670930383</v>
      </c>
      <c r="V277">
        <v>58250</v>
      </c>
    </row>
    <row r="278" spans="1:22" x14ac:dyDescent="0.25">
      <c r="A278" t="s">
        <v>1711</v>
      </c>
      <c r="B278" t="s">
        <v>1722</v>
      </c>
      <c r="C278" t="s">
        <v>1722</v>
      </c>
      <c r="D278">
        <v>1405</v>
      </c>
      <c r="E278" s="1" t="s">
        <v>1721</v>
      </c>
      <c r="F278" s="1" t="s">
        <v>1721</v>
      </c>
      <c r="G278" s="1" t="s">
        <v>1721</v>
      </c>
      <c r="H278" s="1" t="s">
        <v>1721</v>
      </c>
      <c r="I278" s="1" t="s">
        <v>1721</v>
      </c>
      <c r="J278" s="1" t="s">
        <v>1721</v>
      </c>
      <c r="K278" s="1" t="s">
        <v>1721</v>
      </c>
      <c r="L278" s="1" t="s">
        <v>1721</v>
      </c>
      <c r="M278" s="1" t="s">
        <v>1721</v>
      </c>
      <c r="N278" s="1" t="s">
        <v>1721</v>
      </c>
      <c r="O278" s="1" t="s">
        <v>1721</v>
      </c>
      <c r="P278" s="1" t="s">
        <v>1721</v>
      </c>
      <c r="Q278" t="s">
        <v>1710</v>
      </c>
      <c r="R278" t="s">
        <v>2</v>
      </c>
      <c r="T278" t="str">
        <f>IF(C278 = "","",C278&amp;" - UNIT "&amp;D278)</f>
        <v>Building 1 - UNIT 1405</v>
      </c>
      <c r="U278" s="1" t="str">
        <f>IFERROR(IF(C278="","",AVERAGE(E278:P278)),"")</f>
        <v/>
      </c>
      <c r="V278">
        <v>0</v>
      </c>
    </row>
    <row r="279" spans="1:22" x14ac:dyDescent="0.25">
      <c r="A279" t="s">
        <v>1711</v>
      </c>
      <c r="B279" t="s">
        <v>1722</v>
      </c>
      <c r="C279" t="s">
        <v>1722</v>
      </c>
      <c r="D279">
        <v>1406</v>
      </c>
      <c r="E279" s="1" t="s">
        <v>1721</v>
      </c>
      <c r="F279" s="1" t="s">
        <v>1721</v>
      </c>
      <c r="G279" s="1" t="s">
        <v>1721</v>
      </c>
      <c r="H279" s="1" t="s">
        <v>1721</v>
      </c>
      <c r="I279" s="1" t="s">
        <v>1721</v>
      </c>
      <c r="J279" s="1" t="s">
        <v>1721</v>
      </c>
      <c r="K279" s="1" t="s">
        <v>1721</v>
      </c>
      <c r="L279" s="1" t="s">
        <v>1721</v>
      </c>
      <c r="M279" s="1" t="s">
        <v>1721</v>
      </c>
      <c r="N279" s="1" t="s">
        <v>1721</v>
      </c>
      <c r="O279" s="1" t="s">
        <v>1721</v>
      </c>
      <c r="P279" s="1" t="s">
        <v>1721</v>
      </c>
      <c r="Q279" t="s">
        <v>98</v>
      </c>
      <c r="R279" t="s">
        <v>98</v>
      </c>
      <c r="T279" t="str">
        <f>IF(C279 = "","",C279&amp;" - UNIT "&amp;D279)</f>
        <v>Building 1 - UNIT 1406</v>
      </c>
      <c r="U279" s="1" t="str">
        <f>IFERROR(IF(C279="","",AVERAGE(E279:P279)),"")</f>
        <v/>
      </c>
      <c r="V279">
        <v>0</v>
      </c>
    </row>
    <row r="280" spans="1:22" x14ac:dyDescent="0.25">
      <c r="A280" t="s">
        <v>1711</v>
      </c>
      <c r="B280" t="s">
        <v>1722</v>
      </c>
      <c r="C280" t="s">
        <v>1722</v>
      </c>
      <c r="D280">
        <v>1407</v>
      </c>
      <c r="E280" s="1" t="s">
        <v>1721</v>
      </c>
      <c r="F280" s="1" t="s">
        <v>1721</v>
      </c>
      <c r="G280" s="1" t="s">
        <v>1721</v>
      </c>
      <c r="H280" s="1" t="s">
        <v>1721</v>
      </c>
      <c r="I280" s="1" t="s">
        <v>1721</v>
      </c>
      <c r="J280" s="1" t="s">
        <v>1721</v>
      </c>
      <c r="K280" s="1" t="s">
        <v>1721</v>
      </c>
      <c r="L280" s="1" t="s">
        <v>1721</v>
      </c>
      <c r="M280" s="1" t="s">
        <v>1721</v>
      </c>
      <c r="N280" s="1" t="s">
        <v>1721</v>
      </c>
      <c r="O280" s="1" t="s">
        <v>1721</v>
      </c>
      <c r="P280" s="1" t="s">
        <v>1721</v>
      </c>
      <c r="Q280" t="s">
        <v>18</v>
      </c>
      <c r="R280" t="s">
        <v>18</v>
      </c>
      <c r="T280" t="str">
        <f>IF(C280 = "","",C280&amp;" - UNIT "&amp;D280)</f>
        <v>Building 1 - UNIT 1407</v>
      </c>
      <c r="U280" s="1" t="str">
        <f>IFERROR(IF(C280="","",AVERAGE(E280:P280)),"")</f>
        <v/>
      </c>
      <c r="V280">
        <v>0</v>
      </c>
    </row>
    <row r="281" spans="1:22" x14ac:dyDescent="0.25">
      <c r="A281" t="s">
        <v>1711</v>
      </c>
      <c r="B281" t="s">
        <v>1722</v>
      </c>
      <c r="C281" t="s">
        <v>1722</v>
      </c>
      <c r="D281">
        <v>1408</v>
      </c>
      <c r="E281" s="1">
        <v>1830.2650759620772</v>
      </c>
      <c r="F281" s="1">
        <v>303.51188358029589</v>
      </c>
      <c r="G281" s="1">
        <v>226.53512594923444</v>
      </c>
      <c r="H281" s="1">
        <v>678.04730757603079</v>
      </c>
      <c r="I281" s="1">
        <v>420.80970469524124</v>
      </c>
      <c r="J281" s="1">
        <v>929.6098055089343</v>
      </c>
      <c r="K281" s="1" t="s">
        <v>1721</v>
      </c>
      <c r="L281" s="1" t="s">
        <v>1721</v>
      </c>
      <c r="M281" s="1" t="s">
        <v>1721</v>
      </c>
      <c r="N281" s="1" t="s">
        <v>1721</v>
      </c>
      <c r="O281" s="1" t="s">
        <v>1721</v>
      </c>
      <c r="P281" s="1" t="s">
        <v>1721</v>
      </c>
      <c r="Q281" t="s">
        <v>1710</v>
      </c>
      <c r="R281" t="s">
        <v>2</v>
      </c>
      <c r="T281" t="str">
        <f>IF(C281 = "","",C281&amp;" - UNIT "&amp;D281)</f>
        <v>Building 1 - UNIT 1408</v>
      </c>
      <c r="U281" s="1">
        <f>IFERROR(IF(C281="","",AVERAGE(E281:P281)),"")</f>
        <v>731.46315054530226</v>
      </c>
      <c r="V281">
        <v>58253</v>
      </c>
    </row>
    <row r="282" spans="1:22" x14ac:dyDescent="0.25">
      <c r="A282" t="s">
        <v>1711</v>
      </c>
      <c r="B282" t="s">
        <v>1722</v>
      </c>
      <c r="C282" t="s">
        <v>1722</v>
      </c>
      <c r="D282">
        <v>1501</v>
      </c>
      <c r="E282" s="1">
        <v>921.40425305112774</v>
      </c>
      <c r="F282" s="1">
        <v>462.73299239866918</v>
      </c>
      <c r="G282" s="1">
        <v>621.88368751504515</v>
      </c>
      <c r="H282" s="1">
        <v>909.15052334232996</v>
      </c>
      <c r="I282" s="1">
        <v>761.04190544134565</v>
      </c>
      <c r="J282" s="1">
        <v>523.8640683716751</v>
      </c>
      <c r="K282" s="1" t="s">
        <v>1721</v>
      </c>
      <c r="L282" s="1" t="s">
        <v>1721</v>
      </c>
      <c r="M282" s="1" t="s">
        <v>1721</v>
      </c>
      <c r="N282" s="1" t="s">
        <v>1721</v>
      </c>
      <c r="O282" s="1" t="s">
        <v>1721</v>
      </c>
      <c r="P282" s="1" t="s">
        <v>1721</v>
      </c>
      <c r="Q282" t="s">
        <v>1710</v>
      </c>
      <c r="R282" t="s">
        <v>2</v>
      </c>
      <c r="T282" t="str">
        <f>IF(C282 = "","",C282&amp;" - UNIT "&amp;D282)</f>
        <v>Building 1 - UNIT 1501</v>
      </c>
      <c r="U282" s="1">
        <f>IFERROR(IF(C282="","",AVERAGE(E282:P282)),"")</f>
        <v>700.01290502003212</v>
      </c>
      <c r="V282">
        <v>58254</v>
      </c>
    </row>
    <row r="283" spans="1:22" x14ac:dyDescent="0.25">
      <c r="A283" t="s">
        <v>1711</v>
      </c>
      <c r="B283" t="s">
        <v>1722</v>
      </c>
      <c r="C283" t="s">
        <v>1722</v>
      </c>
      <c r="D283">
        <v>1502</v>
      </c>
      <c r="E283" s="1" t="s">
        <v>1721</v>
      </c>
      <c r="F283" s="1" t="s">
        <v>1721</v>
      </c>
      <c r="G283" s="1" t="s">
        <v>1721</v>
      </c>
      <c r="H283" s="1" t="s">
        <v>1721</v>
      </c>
      <c r="I283" s="1" t="s">
        <v>1721</v>
      </c>
      <c r="J283" s="1" t="s">
        <v>1721</v>
      </c>
      <c r="K283" s="1" t="s">
        <v>1721</v>
      </c>
      <c r="L283" s="1" t="s">
        <v>1721</v>
      </c>
      <c r="M283" s="1" t="s">
        <v>1721</v>
      </c>
      <c r="N283" s="1" t="s">
        <v>1721</v>
      </c>
      <c r="O283" s="1" t="s">
        <v>1721</v>
      </c>
      <c r="P283" s="1" t="s">
        <v>1721</v>
      </c>
      <c r="Q283" t="s">
        <v>1710</v>
      </c>
      <c r="R283" t="s">
        <v>2</v>
      </c>
      <c r="T283" t="str">
        <f>IF(C283 = "","",C283&amp;" - UNIT "&amp;D283)</f>
        <v>Building 1 - UNIT 1502</v>
      </c>
      <c r="U283" s="1" t="str">
        <f>IFERROR(IF(C283="","",AVERAGE(E283:P283)),"")</f>
        <v/>
      </c>
      <c r="V283">
        <v>0</v>
      </c>
    </row>
    <row r="284" spans="1:22" x14ac:dyDescent="0.25">
      <c r="A284" t="s">
        <v>1711</v>
      </c>
      <c r="B284" t="s">
        <v>1722</v>
      </c>
      <c r="C284" t="s">
        <v>1722</v>
      </c>
      <c r="D284">
        <v>1503</v>
      </c>
      <c r="E284" s="1">
        <v>437.46859067691543</v>
      </c>
      <c r="F284" s="1">
        <v>422.14837273697776</v>
      </c>
      <c r="G284" s="1">
        <v>399.90089238785703</v>
      </c>
      <c r="H284" s="1">
        <v>88.932422896885186</v>
      </c>
      <c r="I284" s="1">
        <v>222.54948198194663</v>
      </c>
      <c r="J284" s="1">
        <v>593.74181604306409</v>
      </c>
      <c r="K284" s="1" t="s">
        <v>1721</v>
      </c>
      <c r="L284" s="1" t="s">
        <v>1721</v>
      </c>
      <c r="M284" s="1" t="s">
        <v>1721</v>
      </c>
      <c r="N284" s="1" t="s">
        <v>1721</v>
      </c>
      <c r="O284" s="1" t="s">
        <v>1721</v>
      </c>
      <c r="P284" s="1" t="s">
        <v>1721</v>
      </c>
      <c r="Q284" t="s">
        <v>18</v>
      </c>
      <c r="R284" t="s">
        <v>18</v>
      </c>
      <c r="T284" t="str">
        <f>IF(C284 = "","",C284&amp;" - UNIT "&amp;D284)</f>
        <v>Building 1 - UNIT 1503</v>
      </c>
      <c r="U284" s="1">
        <f>IFERROR(IF(C284="","",AVERAGE(E284:P284)),"")</f>
        <v>360.79026278727434</v>
      </c>
      <c r="V284">
        <v>58256</v>
      </c>
    </row>
    <row r="285" spans="1:22" x14ac:dyDescent="0.25">
      <c r="A285" t="s">
        <v>1711</v>
      </c>
      <c r="B285" t="s">
        <v>1722</v>
      </c>
      <c r="C285" t="s">
        <v>1722</v>
      </c>
      <c r="D285">
        <v>1504</v>
      </c>
      <c r="E285" s="1">
        <v>262.01916393827321</v>
      </c>
      <c r="F285" s="1">
        <v>247.43467547090523</v>
      </c>
      <c r="G285" s="1">
        <v>422.36479889450845</v>
      </c>
      <c r="H285" s="1">
        <v>825.17120181777625</v>
      </c>
      <c r="I285" s="1">
        <v>29.988385803875151</v>
      </c>
      <c r="J285" s="1">
        <v>22.293529519653255</v>
      </c>
      <c r="K285" s="1" t="s">
        <v>1721</v>
      </c>
      <c r="L285" s="1" t="s">
        <v>1721</v>
      </c>
      <c r="M285" s="1" t="s">
        <v>1721</v>
      </c>
      <c r="N285" s="1" t="s">
        <v>1721</v>
      </c>
      <c r="O285" s="1" t="s">
        <v>1721</v>
      </c>
      <c r="P285" s="1" t="s">
        <v>1721</v>
      </c>
      <c r="Q285" t="s">
        <v>98</v>
      </c>
      <c r="R285" t="s">
        <v>98</v>
      </c>
      <c r="T285" t="str">
        <f>IF(C285 = "","",C285&amp;" - UNIT "&amp;D285)</f>
        <v>Building 1 - UNIT 1504</v>
      </c>
      <c r="U285" s="1">
        <f>IFERROR(IF(C285="","",AVERAGE(E285:P285)),"")</f>
        <v>301.54529257416527</v>
      </c>
      <c r="V285">
        <v>58257</v>
      </c>
    </row>
    <row r="286" spans="1:22" x14ac:dyDescent="0.25">
      <c r="A286" t="s">
        <v>1711</v>
      </c>
      <c r="B286" t="s">
        <v>1722</v>
      </c>
      <c r="C286" t="s">
        <v>1722</v>
      </c>
      <c r="D286">
        <v>1505</v>
      </c>
      <c r="E286" s="1" t="s">
        <v>1721</v>
      </c>
      <c r="F286" s="1" t="s">
        <v>1721</v>
      </c>
      <c r="G286" s="1" t="s">
        <v>1721</v>
      </c>
      <c r="H286" s="1" t="s">
        <v>1721</v>
      </c>
      <c r="I286" s="1" t="s">
        <v>1721</v>
      </c>
      <c r="J286" s="1" t="s">
        <v>1721</v>
      </c>
      <c r="K286" s="1" t="s">
        <v>1721</v>
      </c>
      <c r="L286" s="1" t="s">
        <v>1721</v>
      </c>
      <c r="M286" s="1" t="s">
        <v>1721</v>
      </c>
      <c r="N286" s="1" t="s">
        <v>1721</v>
      </c>
      <c r="O286" s="1" t="s">
        <v>1721</v>
      </c>
      <c r="P286" s="1" t="s">
        <v>1721</v>
      </c>
      <c r="Q286" t="s">
        <v>1710</v>
      </c>
      <c r="R286" t="s">
        <v>2</v>
      </c>
      <c r="T286" t="str">
        <f>IF(C286 = "","",C286&amp;" - UNIT "&amp;D286)</f>
        <v>Building 1 - UNIT 1505</v>
      </c>
      <c r="U286" s="1" t="str">
        <f>IFERROR(IF(C286="","",AVERAGE(E286:P286)),"")</f>
        <v/>
      </c>
      <c r="V286">
        <v>0</v>
      </c>
    </row>
    <row r="287" spans="1:22" x14ac:dyDescent="0.25">
      <c r="A287" t="s">
        <v>1711</v>
      </c>
      <c r="B287" t="s">
        <v>1722</v>
      </c>
      <c r="C287" t="s">
        <v>1722</v>
      </c>
      <c r="D287">
        <v>1506</v>
      </c>
      <c r="E287" s="1">
        <v>796.74741462188945</v>
      </c>
      <c r="F287" s="1">
        <v>421.40741027172749</v>
      </c>
      <c r="G287" s="1">
        <v>1531.9816463598925</v>
      </c>
      <c r="H287" s="1">
        <v>765.13227380337696</v>
      </c>
      <c r="I287" s="1">
        <v>841.24429181842936</v>
      </c>
      <c r="J287" s="1" t="s">
        <v>1721</v>
      </c>
      <c r="K287" s="1" t="s">
        <v>1721</v>
      </c>
      <c r="L287" s="1" t="s">
        <v>1721</v>
      </c>
      <c r="M287" s="1" t="s">
        <v>1721</v>
      </c>
      <c r="N287" s="1" t="s">
        <v>1721</v>
      </c>
      <c r="O287" s="1" t="s">
        <v>1721</v>
      </c>
      <c r="P287" s="1" t="s">
        <v>1721</v>
      </c>
      <c r="Q287" t="s">
        <v>98</v>
      </c>
      <c r="R287" t="s">
        <v>98</v>
      </c>
      <c r="T287" t="str">
        <f>IF(C287 = "","",C287&amp;" - UNIT "&amp;D287)</f>
        <v>Building 1 - UNIT 1506</v>
      </c>
      <c r="U287" s="1">
        <f>IFERROR(IF(C287="","",AVERAGE(E287:P287)),"")</f>
        <v>871.30260737506319</v>
      </c>
      <c r="V287">
        <v>58259</v>
      </c>
    </row>
    <row r="288" spans="1:22" x14ac:dyDescent="0.25">
      <c r="A288" t="s">
        <v>1711</v>
      </c>
      <c r="B288" t="s">
        <v>1722</v>
      </c>
      <c r="C288" t="s">
        <v>1722</v>
      </c>
      <c r="D288">
        <v>1507</v>
      </c>
      <c r="E288" s="1" t="s">
        <v>1721</v>
      </c>
      <c r="F288" s="1" t="s">
        <v>1721</v>
      </c>
      <c r="G288" s="1" t="s">
        <v>1721</v>
      </c>
      <c r="H288" s="1" t="s">
        <v>1721</v>
      </c>
      <c r="I288" s="1" t="s">
        <v>1721</v>
      </c>
      <c r="J288" s="1" t="s">
        <v>1721</v>
      </c>
      <c r="K288" s="1" t="s">
        <v>1721</v>
      </c>
      <c r="L288" s="1" t="s">
        <v>1721</v>
      </c>
      <c r="M288" s="1" t="s">
        <v>1721</v>
      </c>
      <c r="N288" s="1" t="s">
        <v>1721</v>
      </c>
      <c r="O288" s="1" t="s">
        <v>1721</v>
      </c>
      <c r="P288" s="1" t="s">
        <v>1721</v>
      </c>
      <c r="Q288" t="s">
        <v>18</v>
      </c>
      <c r="R288" t="s">
        <v>18</v>
      </c>
      <c r="T288" t="str">
        <f>IF(C288 = "","",C288&amp;" - UNIT "&amp;D288)</f>
        <v>Building 1 - UNIT 1507</v>
      </c>
      <c r="U288" s="1" t="str">
        <f>IFERROR(IF(C288="","",AVERAGE(E288:P288)),"")</f>
        <v/>
      </c>
      <c r="V288">
        <v>0</v>
      </c>
    </row>
    <row r="289" spans="1:22" x14ac:dyDescent="0.25">
      <c r="A289" t="s">
        <v>1711</v>
      </c>
      <c r="B289" t="s">
        <v>1722</v>
      </c>
      <c r="C289" t="s">
        <v>1722</v>
      </c>
      <c r="D289">
        <v>1508</v>
      </c>
      <c r="E289" s="1" t="s">
        <v>1721</v>
      </c>
      <c r="F289" s="1" t="s">
        <v>1721</v>
      </c>
      <c r="G289" s="1" t="s">
        <v>1721</v>
      </c>
      <c r="H289" s="1" t="s">
        <v>1721</v>
      </c>
      <c r="I289" s="1" t="s">
        <v>1721</v>
      </c>
      <c r="J289" s="1" t="s">
        <v>1721</v>
      </c>
      <c r="K289" s="1" t="s">
        <v>1721</v>
      </c>
      <c r="L289" s="1" t="s">
        <v>1721</v>
      </c>
      <c r="M289" s="1" t="s">
        <v>1721</v>
      </c>
      <c r="N289" s="1" t="s">
        <v>1721</v>
      </c>
      <c r="O289" s="1" t="s">
        <v>1721</v>
      </c>
      <c r="P289" s="1" t="s">
        <v>1721</v>
      </c>
      <c r="Q289" t="s">
        <v>1710</v>
      </c>
      <c r="R289" t="s">
        <v>2</v>
      </c>
      <c r="T289" t="str">
        <f>IF(C289 = "","",C289&amp;" - UNIT "&amp;D289)</f>
        <v>Building 1 - UNIT 1508</v>
      </c>
      <c r="U289" s="1" t="str">
        <f>IFERROR(IF(C289="","",AVERAGE(E289:P289)),"")</f>
        <v/>
      </c>
      <c r="V289">
        <v>0</v>
      </c>
    </row>
    <row r="290" spans="1:22" x14ac:dyDescent="0.25">
      <c r="A290" t="s">
        <v>1711</v>
      </c>
      <c r="B290" t="s">
        <v>1722</v>
      </c>
      <c r="C290" t="s">
        <v>1722</v>
      </c>
      <c r="D290">
        <v>1601</v>
      </c>
      <c r="E290" s="1">
        <v>295.13168198562443</v>
      </c>
      <c r="F290" s="1">
        <v>555.6524952804757</v>
      </c>
      <c r="G290" s="1">
        <v>63.935505318467541</v>
      </c>
      <c r="H290" s="1">
        <v>523.68397504398934</v>
      </c>
      <c r="I290" s="1">
        <v>561.41784638915726</v>
      </c>
      <c r="J290" s="1">
        <v>420.29017870883405</v>
      </c>
      <c r="K290" s="1" t="s">
        <v>1721</v>
      </c>
      <c r="L290" s="1" t="s">
        <v>1721</v>
      </c>
      <c r="M290" s="1" t="s">
        <v>1721</v>
      </c>
      <c r="N290" s="1" t="s">
        <v>1721</v>
      </c>
      <c r="O290" s="1" t="s">
        <v>1721</v>
      </c>
      <c r="P290" s="1" t="s">
        <v>1721</v>
      </c>
      <c r="Q290" t="s">
        <v>1710</v>
      </c>
      <c r="R290" t="s">
        <v>2</v>
      </c>
      <c r="T290" t="str">
        <f>IF(C290 = "","",C290&amp;" - UNIT "&amp;D290)</f>
        <v>Building 1 - UNIT 1601</v>
      </c>
      <c r="U290" s="1">
        <f>IFERROR(IF(C290="","",AVERAGE(E290:P290)),"")</f>
        <v>403.35194712109137</v>
      </c>
      <c r="V290">
        <v>58261</v>
      </c>
    </row>
    <row r="291" spans="1:22" x14ac:dyDescent="0.25">
      <c r="A291" t="s">
        <v>1711</v>
      </c>
      <c r="B291" t="s">
        <v>1722</v>
      </c>
      <c r="C291" t="s">
        <v>1722</v>
      </c>
      <c r="D291">
        <v>1602</v>
      </c>
      <c r="E291" s="1">
        <v>905.47000975671472</v>
      </c>
      <c r="F291" s="1">
        <v>512.5615284875098</v>
      </c>
      <c r="G291" s="1">
        <v>176.85578845816727</v>
      </c>
      <c r="H291" s="1">
        <v>682.44358585612463</v>
      </c>
      <c r="I291" s="1">
        <v>552.53553151080462</v>
      </c>
      <c r="J291" s="1">
        <v>1029.9901107901173</v>
      </c>
      <c r="K291" s="1" t="s">
        <v>1721</v>
      </c>
      <c r="L291" s="1" t="s">
        <v>1721</v>
      </c>
      <c r="M291" s="1" t="s">
        <v>1721</v>
      </c>
      <c r="N291" s="1" t="s">
        <v>1721</v>
      </c>
      <c r="O291" s="1" t="s">
        <v>1721</v>
      </c>
      <c r="P291" s="1" t="s">
        <v>1721</v>
      </c>
      <c r="Q291" t="s">
        <v>1710</v>
      </c>
      <c r="R291" t="s">
        <v>2</v>
      </c>
      <c r="T291" t="str">
        <f>IF(C291 = "","",C291&amp;" - UNIT "&amp;D291)</f>
        <v>Building 1 - UNIT 1602</v>
      </c>
      <c r="U291" s="1">
        <f>IFERROR(IF(C291="","",AVERAGE(E291:P291)),"")</f>
        <v>643.30942580990643</v>
      </c>
      <c r="V291">
        <v>58262</v>
      </c>
    </row>
    <row r="292" spans="1:22" x14ac:dyDescent="0.25">
      <c r="A292" t="s">
        <v>1711</v>
      </c>
      <c r="B292" t="s">
        <v>1722</v>
      </c>
      <c r="C292" t="s">
        <v>1722</v>
      </c>
      <c r="D292">
        <v>1603</v>
      </c>
      <c r="E292" s="1" t="s">
        <v>1721</v>
      </c>
      <c r="F292" s="1" t="s">
        <v>1721</v>
      </c>
      <c r="G292" s="1" t="s">
        <v>1721</v>
      </c>
      <c r="H292" s="1" t="s">
        <v>1721</v>
      </c>
      <c r="I292" s="1" t="s">
        <v>1721</v>
      </c>
      <c r="J292" s="1" t="s">
        <v>1721</v>
      </c>
      <c r="K292" s="1" t="s">
        <v>1721</v>
      </c>
      <c r="L292" s="1" t="s">
        <v>1721</v>
      </c>
      <c r="M292" s="1" t="s">
        <v>1721</v>
      </c>
      <c r="N292" s="1" t="s">
        <v>1721</v>
      </c>
      <c r="O292" s="1" t="s">
        <v>1721</v>
      </c>
      <c r="P292" s="1" t="s">
        <v>1721</v>
      </c>
      <c r="Q292" t="s">
        <v>18</v>
      </c>
      <c r="R292" t="s">
        <v>18</v>
      </c>
      <c r="T292" t="str">
        <f>IF(C292 = "","",C292&amp;" - UNIT "&amp;D292)</f>
        <v>Building 1 - UNIT 1603</v>
      </c>
      <c r="U292" s="1" t="str">
        <f>IFERROR(IF(C292="","",AVERAGE(E292:P292)),"")</f>
        <v/>
      </c>
      <c r="V292">
        <v>0</v>
      </c>
    </row>
    <row r="293" spans="1:22" x14ac:dyDescent="0.25">
      <c r="A293" t="s">
        <v>1711</v>
      </c>
      <c r="B293" t="s">
        <v>1722</v>
      </c>
      <c r="C293" t="s">
        <v>1722</v>
      </c>
      <c r="D293">
        <v>1604</v>
      </c>
      <c r="E293" s="1" t="s">
        <v>1721</v>
      </c>
      <c r="F293" s="1">
        <v>315.91333578894108</v>
      </c>
      <c r="G293" s="1">
        <v>335.96387494021712</v>
      </c>
      <c r="H293" s="1">
        <v>459.31398120608634</v>
      </c>
      <c r="I293" s="1">
        <v>448.08810285782664</v>
      </c>
      <c r="J293" s="1">
        <v>15.022885415078392</v>
      </c>
      <c r="K293" s="1" t="s">
        <v>1721</v>
      </c>
      <c r="L293" s="1" t="s">
        <v>1721</v>
      </c>
      <c r="M293" s="1" t="s">
        <v>1721</v>
      </c>
      <c r="N293" s="1" t="s">
        <v>1721</v>
      </c>
      <c r="O293" s="1" t="s">
        <v>1721</v>
      </c>
      <c r="P293" s="1" t="s">
        <v>1721</v>
      </c>
      <c r="Q293" t="s">
        <v>98</v>
      </c>
      <c r="R293" t="s">
        <v>98</v>
      </c>
      <c r="T293" t="str">
        <f>IF(C293 = "","",C293&amp;" - UNIT "&amp;D293)</f>
        <v>Building 1 - UNIT 1604</v>
      </c>
      <c r="U293" s="1">
        <f>IFERROR(IF(C293="","",AVERAGE(E293:P293)),"")</f>
        <v>314.8604360416299</v>
      </c>
      <c r="V293">
        <v>58264</v>
      </c>
    </row>
    <row r="294" spans="1:22" x14ac:dyDescent="0.25">
      <c r="A294" t="s">
        <v>1711</v>
      </c>
      <c r="B294" t="s">
        <v>1722</v>
      </c>
      <c r="C294" t="s">
        <v>1722</v>
      </c>
      <c r="D294">
        <v>1605</v>
      </c>
      <c r="E294" s="1" t="s">
        <v>1721</v>
      </c>
      <c r="F294" s="1" t="s">
        <v>1721</v>
      </c>
      <c r="G294" s="1" t="s">
        <v>1721</v>
      </c>
      <c r="H294" s="1" t="s">
        <v>1721</v>
      </c>
      <c r="I294" s="1" t="s">
        <v>1721</v>
      </c>
      <c r="J294" s="1" t="s">
        <v>1721</v>
      </c>
      <c r="K294" s="1" t="s">
        <v>1721</v>
      </c>
      <c r="L294" s="1" t="s">
        <v>1721</v>
      </c>
      <c r="M294" s="1" t="s">
        <v>1721</v>
      </c>
      <c r="N294" s="1" t="s">
        <v>1721</v>
      </c>
      <c r="O294" s="1" t="s">
        <v>1721</v>
      </c>
      <c r="P294" s="1" t="s">
        <v>1721</v>
      </c>
      <c r="Q294" t="s">
        <v>1710</v>
      </c>
      <c r="R294" t="s">
        <v>2</v>
      </c>
      <c r="T294" t="str">
        <f>IF(C294 = "","",C294&amp;" - UNIT "&amp;D294)</f>
        <v>Building 1 - UNIT 1605</v>
      </c>
      <c r="U294" s="1" t="str">
        <f>IFERROR(IF(C294="","",AVERAGE(E294:P294)),"")</f>
        <v/>
      </c>
      <c r="V294">
        <v>0</v>
      </c>
    </row>
    <row r="295" spans="1:22" x14ac:dyDescent="0.25">
      <c r="A295" t="s">
        <v>1711</v>
      </c>
      <c r="B295" t="s">
        <v>1722</v>
      </c>
      <c r="C295" t="s">
        <v>1722</v>
      </c>
      <c r="D295">
        <v>1606</v>
      </c>
      <c r="E295" s="1" t="s">
        <v>1721</v>
      </c>
      <c r="F295" s="1" t="s">
        <v>1721</v>
      </c>
      <c r="G295" s="1" t="s">
        <v>1721</v>
      </c>
      <c r="H295" s="1" t="s">
        <v>1721</v>
      </c>
      <c r="I295" s="1" t="s">
        <v>1721</v>
      </c>
      <c r="J295" s="1" t="s">
        <v>1721</v>
      </c>
      <c r="K295" s="1" t="s">
        <v>1721</v>
      </c>
      <c r="L295" s="1" t="s">
        <v>1721</v>
      </c>
      <c r="M295" s="1" t="s">
        <v>1721</v>
      </c>
      <c r="N295" s="1" t="s">
        <v>1721</v>
      </c>
      <c r="O295" s="1" t="s">
        <v>1721</v>
      </c>
      <c r="P295" s="1" t="s">
        <v>1721</v>
      </c>
      <c r="Q295" t="s">
        <v>98</v>
      </c>
      <c r="R295" t="s">
        <v>98</v>
      </c>
      <c r="T295" t="str">
        <f>IF(C295 = "","",C295&amp;" - UNIT "&amp;D295)</f>
        <v>Building 1 - UNIT 1606</v>
      </c>
      <c r="U295" s="1" t="str">
        <f>IFERROR(IF(C295="","",AVERAGE(E295:P295)),"")</f>
        <v/>
      </c>
      <c r="V295">
        <v>0</v>
      </c>
    </row>
    <row r="296" spans="1:22" x14ac:dyDescent="0.25">
      <c r="A296" t="s">
        <v>1711</v>
      </c>
      <c r="B296" t="s">
        <v>1722</v>
      </c>
      <c r="C296" t="s">
        <v>1722</v>
      </c>
      <c r="D296">
        <v>1607</v>
      </c>
      <c r="E296" s="1" t="s">
        <v>1721</v>
      </c>
      <c r="F296" s="1" t="s">
        <v>1721</v>
      </c>
      <c r="G296" s="1" t="s">
        <v>1721</v>
      </c>
      <c r="H296" s="1" t="s">
        <v>1721</v>
      </c>
      <c r="I296" s="1" t="s">
        <v>1721</v>
      </c>
      <c r="J296" s="1" t="s">
        <v>1721</v>
      </c>
      <c r="K296" s="1" t="s">
        <v>1721</v>
      </c>
      <c r="L296" s="1" t="s">
        <v>1721</v>
      </c>
      <c r="M296" s="1" t="s">
        <v>1721</v>
      </c>
      <c r="N296" s="1" t="s">
        <v>1721</v>
      </c>
      <c r="O296" s="1" t="s">
        <v>1721</v>
      </c>
      <c r="P296" s="1" t="s">
        <v>1721</v>
      </c>
      <c r="Q296" t="s">
        <v>18</v>
      </c>
      <c r="R296" t="s">
        <v>18</v>
      </c>
      <c r="T296" t="str">
        <f>IF(C296 = "","",C296&amp;" - UNIT "&amp;D296)</f>
        <v>Building 1 - UNIT 1607</v>
      </c>
      <c r="U296" s="1" t="str">
        <f>IFERROR(IF(C296="","",AVERAGE(E296:P296)),"")</f>
        <v/>
      </c>
      <c r="V296">
        <v>0</v>
      </c>
    </row>
    <row r="297" spans="1:22" x14ac:dyDescent="0.25">
      <c r="A297" t="s">
        <v>1711</v>
      </c>
      <c r="B297" t="s">
        <v>1722</v>
      </c>
      <c r="C297" t="s">
        <v>1722</v>
      </c>
      <c r="D297">
        <v>1608</v>
      </c>
      <c r="E297" s="1" t="s">
        <v>1721</v>
      </c>
      <c r="F297" s="1" t="s">
        <v>1721</v>
      </c>
      <c r="G297" s="1" t="s">
        <v>1721</v>
      </c>
      <c r="H297" s="1" t="s">
        <v>1721</v>
      </c>
      <c r="I297" s="1" t="s">
        <v>1721</v>
      </c>
      <c r="J297" s="1" t="s">
        <v>1721</v>
      </c>
      <c r="K297" s="1" t="s">
        <v>1721</v>
      </c>
      <c r="L297" s="1" t="s">
        <v>1721</v>
      </c>
      <c r="M297" s="1" t="s">
        <v>1721</v>
      </c>
      <c r="N297" s="1" t="s">
        <v>1721</v>
      </c>
      <c r="O297" s="1" t="s">
        <v>1721</v>
      </c>
      <c r="P297" s="1" t="s">
        <v>1721</v>
      </c>
      <c r="Q297" t="s">
        <v>1710</v>
      </c>
      <c r="R297" t="s">
        <v>2</v>
      </c>
      <c r="T297" t="str">
        <f>IF(C297 = "","",C297&amp;" - UNIT "&amp;D297)</f>
        <v>Building 1 - UNIT 1608</v>
      </c>
      <c r="U297" s="1" t="str">
        <f>IFERROR(IF(C297="","",AVERAGE(E297:P297)),"")</f>
        <v/>
      </c>
      <c r="V297">
        <v>0</v>
      </c>
    </row>
    <row r="298" spans="1:22" x14ac:dyDescent="0.25">
      <c r="A298" t="s">
        <v>1711</v>
      </c>
      <c r="B298" t="s">
        <v>1722</v>
      </c>
      <c r="C298" t="s">
        <v>1722</v>
      </c>
      <c r="D298">
        <v>1701</v>
      </c>
      <c r="E298" s="1">
        <v>825.0361110274705</v>
      </c>
      <c r="F298" s="1">
        <v>387.68985646882152</v>
      </c>
      <c r="G298" s="1">
        <v>793.27352172762426</v>
      </c>
      <c r="H298" s="1">
        <v>638.74735543969553</v>
      </c>
      <c r="I298" s="1">
        <v>319.73882053565308</v>
      </c>
      <c r="J298" s="1">
        <v>809.27921621552491</v>
      </c>
      <c r="K298" s="1" t="s">
        <v>1721</v>
      </c>
      <c r="L298" s="1" t="s">
        <v>1721</v>
      </c>
      <c r="M298" s="1" t="s">
        <v>1721</v>
      </c>
      <c r="N298" s="1" t="s">
        <v>1721</v>
      </c>
      <c r="O298" s="1" t="s">
        <v>1721</v>
      </c>
      <c r="P298" s="1" t="s">
        <v>1721</v>
      </c>
      <c r="Q298" t="s">
        <v>1710</v>
      </c>
      <c r="R298" t="s">
        <v>2</v>
      </c>
      <c r="T298" t="str">
        <f>IF(C298 = "","",C298&amp;" - UNIT "&amp;D298)</f>
        <v>Building 1 - UNIT 1701</v>
      </c>
      <c r="U298" s="1">
        <f>IFERROR(IF(C298="","",AVERAGE(E298:P298)),"")</f>
        <v>628.96081356913157</v>
      </c>
      <c r="V298">
        <v>58267</v>
      </c>
    </row>
    <row r="299" spans="1:22" x14ac:dyDescent="0.25">
      <c r="A299" t="s">
        <v>1711</v>
      </c>
      <c r="B299" t="s">
        <v>1722</v>
      </c>
      <c r="C299" t="s">
        <v>1722</v>
      </c>
      <c r="D299">
        <v>1702</v>
      </c>
      <c r="E299" s="1" t="s">
        <v>1721</v>
      </c>
      <c r="F299" s="1" t="s">
        <v>1721</v>
      </c>
      <c r="G299" s="1" t="s">
        <v>1721</v>
      </c>
      <c r="H299" s="1" t="s">
        <v>1721</v>
      </c>
      <c r="I299" s="1" t="s">
        <v>1721</v>
      </c>
      <c r="J299" s="1" t="s">
        <v>1721</v>
      </c>
      <c r="K299" s="1" t="s">
        <v>1721</v>
      </c>
      <c r="L299" s="1" t="s">
        <v>1721</v>
      </c>
      <c r="M299" s="1" t="s">
        <v>1721</v>
      </c>
      <c r="N299" s="1" t="s">
        <v>1721</v>
      </c>
      <c r="O299" s="1" t="s">
        <v>1721</v>
      </c>
      <c r="P299" s="1" t="s">
        <v>1721</v>
      </c>
      <c r="Q299" t="s">
        <v>1710</v>
      </c>
      <c r="R299" t="s">
        <v>2</v>
      </c>
      <c r="T299" t="str">
        <f>IF(C299 = "","",C299&amp;" - UNIT "&amp;D299)</f>
        <v>Building 1 - UNIT 1702</v>
      </c>
      <c r="U299" s="1" t="str">
        <f>IFERROR(IF(C299="","",AVERAGE(E299:P299)),"")</f>
        <v/>
      </c>
      <c r="V299">
        <v>0</v>
      </c>
    </row>
    <row r="300" spans="1:22" x14ac:dyDescent="0.25">
      <c r="A300" t="s">
        <v>1711</v>
      </c>
      <c r="B300" t="s">
        <v>1722</v>
      </c>
      <c r="C300" t="s">
        <v>1722</v>
      </c>
      <c r="D300">
        <v>1703</v>
      </c>
      <c r="E300" s="1">
        <v>40.056999603102113</v>
      </c>
      <c r="F300" s="1">
        <v>478.24416352418132</v>
      </c>
      <c r="G300" s="1">
        <v>166.44223406417359</v>
      </c>
      <c r="H300" s="1">
        <v>75.739198113470295</v>
      </c>
      <c r="I300" s="1">
        <v>167.20017749019127</v>
      </c>
      <c r="J300" s="1">
        <v>138.69319766130778</v>
      </c>
      <c r="K300" s="1" t="s">
        <v>1721</v>
      </c>
      <c r="L300" s="1" t="s">
        <v>1721</v>
      </c>
      <c r="M300" s="1" t="s">
        <v>1721</v>
      </c>
      <c r="N300" s="1" t="s">
        <v>1721</v>
      </c>
      <c r="O300" s="1" t="s">
        <v>1721</v>
      </c>
      <c r="P300" s="1" t="s">
        <v>1721</v>
      </c>
      <c r="Q300" t="s">
        <v>18</v>
      </c>
      <c r="R300" t="s">
        <v>18</v>
      </c>
      <c r="T300" t="str">
        <f>IF(C300 = "","",C300&amp;" - UNIT "&amp;D300)</f>
        <v>Building 1 - UNIT 1703</v>
      </c>
      <c r="U300" s="1">
        <f>IFERROR(IF(C300="","",AVERAGE(E300:P300)),"")</f>
        <v>177.72932840940439</v>
      </c>
      <c r="V300">
        <v>58269</v>
      </c>
    </row>
    <row r="301" spans="1:22" x14ac:dyDescent="0.25">
      <c r="A301" t="s">
        <v>1711</v>
      </c>
      <c r="B301" t="s">
        <v>1722</v>
      </c>
      <c r="C301" t="s">
        <v>1722</v>
      </c>
      <c r="D301">
        <v>1704</v>
      </c>
      <c r="E301" s="1" t="s">
        <v>1721</v>
      </c>
      <c r="F301" s="1" t="s">
        <v>1721</v>
      </c>
      <c r="G301" s="1" t="s">
        <v>1721</v>
      </c>
      <c r="H301" s="1" t="s">
        <v>1721</v>
      </c>
      <c r="I301" s="1" t="s">
        <v>1721</v>
      </c>
      <c r="J301" s="1" t="s">
        <v>1721</v>
      </c>
      <c r="K301" s="1" t="s">
        <v>1721</v>
      </c>
      <c r="L301" s="1" t="s">
        <v>1721</v>
      </c>
      <c r="M301" s="1" t="s">
        <v>1721</v>
      </c>
      <c r="N301" s="1" t="s">
        <v>1721</v>
      </c>
      <c r="O301" s="1" t="s">
        <v>1721</v>
      </c>
      <c r="P301" s="1" t="s">
        <v>1721</v>
      </c>
      <c r="Q301" t="s">
        <v>98</v>
      </c>
      <c r="R301" t="s">
        <v>98</v>
      </c>
      <c r="T301" t="str">
        <f>IF(C301 = "","",C301&amp;" - UNIT "&amp;D301)</f>
        <v>Building 1 - UNIT 1704</v>
      </c>
      <c r="U301" s="1" t="str">
        <f>IFERROR(IF(C301="","",AVERAGE(E301:P301)),"")</f>
        <v/>
      </c>
      <c r="V301">
        <v>0</v>
      </c>
    </row>
    <row r="302" spans="1:22" x14ac:dyDescent="0.25">
      <c r="A302" t="s">
        <v>1711</v>
      </c>
      <c r="B302" t="s">
        <v>1722</v>
      </c>
      <c r="C302" t="s">
        <v>1722</v>
      </c>
      <c r="D302">
        <v>1705</v>
      </c>
      <c r="E302" s="1" t="s">
        <v>1721</v>
      </c>
      <c r="F302" s="1" t="s">
        <v>1721</v>
      </c>
      <c r="G302" s="1" t="s">
        <v>1721</v>
      </c>
      <c r="H302" s="1" t="s">
        <v>1721</v>
      </c>
      <c r="I302" s="1" t="s">
        <v>1721</v>
      </c>
      <c r="J302" s="1" t="s">
        <v>1721</v>
      </c>
      <c r="K302" s="1" t="s">
        <v>1721</v>
      </c>
      <c r="L302" s="1" t="s">
        <v>1721</v>
      </c>
      <c r="M302" s="1" t="s">
        <v>1721</v>
      </c>
      <c r="N302" s="1" t="s">
        <v>1721</v>
      </c>
      <c r="O302" s="1" t="s">
        <v>1721</v>
      </c>
      <c r="P302" s="1" t="s">
        <v>1721</v>
      </c>
      <c r="Q302" t="s">
        <v>1710</v>
      </c>
      <c r="R302" t="s">
        <v>2</v>
      </c>
      <c r="T302" t="str">
        <f>IF(C302 = "","",C302&amp;" - UNIT "&amp;D302)</f>
        <v>Building 1 - UNIT 1705</v>
      </c>
      <c r="U302" s="1" t="str">
        <f>IFERROR(IF(C302="","",AVERAGE(E302:P302)),"")</f>
        <v/>
      </c>
      <c r="V302">
        <v>0</v>
      </c>
    </row>
    <row r="303" spans="1:22" x14ac:dyDescent="0.25">
      <c r="A303" t="s">
        <v>1711</v>
      </c>
      <c r="B303" t="s">
        <v>1722</v>
      </c>
      <c r="C303" t="s">
        <v>1722</v>
      </c>
      <c r="D303">
        <v>1706</v>
      </c>
      <c r="E303" s="1" t="s">
        <v>1721</v>
      </c>
      <c r="F303" s="1" t="s">
        <v>1721</v>
      </c>
      <c r="G303" s="1" t="s">
        <v>1721</v>
      </c>
      <c r="H303" s="1" t="s">
        <v>1721</v>
      </c>
      <c r="I303" s="1" t="s">
        <v>1721</v>
      </c>
      <c r="J303" s="1" t="s">
        <v>1721</v>
      </c>
      <c r="K303" s="1" t="s">
        <v>1721</v>
      </c>
      <c r="L303" s="1" t="s">
        <v>1721</v>
      </c>
      <c r="M303" s="1" t="s">
        <v>1721</v>
      </c>
      <c r="N303" s="1" t="s">
        <v>1721</v>
      </c>
      <c r="O303" s="1" t="s">
        <v>1721</v>
      </c>
      <c r="P303" s="1" t="s">
        <v>1721</v>
      </c>
      <c r="Q303" t="s">
        <v>98</v>
      </c>
      <c r="R303" t="s">
        <v>98</v>
      </c>
      <c r="T303" t="str">
        <f>IF(C303 = "","",C303&amp;" - UNIT "&amp;D303)</f>
        <v>Building 1 - UNIT 1706</v>
      </c>
      <c r="U303" s="1" t="str">
        <f>IFERROR(IF(C303="","",AVERAGE(E303:P303)),"")</f>
        <v/>
      </c>
      <c r="V303">
        <v>0</v>
      </c>
    </row>
    <row r="304" spans="1:22" x14ac:dyDescent="0.25">
      <c r="A304" t="s">
        <v>1711</v>
      </c>
      <c r="B304" t="s">
        <v>1722</v>
      </c>
      <c r="C304" t="s">
        <v>1722</v>
      </c>
      <c r="D304">
        <v>1707</v>
      </c>
      <c r="E304" s="1" t="s">
        <v>1721</v>
      </c>
      <c r="F304" s="1" t="s">
        <v>1721</v>
      </c>
      <c r="G304" s="1" t="s">
        <v>1721</v>
      </c>
      <c r="H304" s="1" t="s">
        <v>1721</v>
      </c>
      <c r="I304" s="1" t="s">
        <v>1721</v>
      </c>
      <c r="J304" s="1" t="s">
        <v>1721</v>
      </c>
      <c r="K304" s="1" t="s">
        <v>1721</v>
      </c>
      <c r="L304" s="1" t="s">
        <v>1721</v>
      </c>
      <c r="M304" s="1" t="s">
        <v>1721</v>
      </c>
      <c r="N304" s="1" t="s">
        <v>1721</v>
      </c>
      <c r="O304" s="1" t="s">
        <v>1721</v>
      </c>
      <c r="P304" s="1" t="s">
        <v>1721</v>
      </c>
      <c r="Q304" t="s">
        <v>18</v>
      </c>
      <c r="R304" t="s">
        <v>18</v>
      </c>
      <c r="T304" t="str">
        <f>IF(C304 = "","",C304&amp;" - UNIT "&amp;D304)</f>
        <v>Building 1 - UNIT 1707</v>
      </c>
      <c r="U304" s="1" t="str">
        <f>IFERROR(IF(C304="","",AVERAGE(E304:P304)),"")</f>
        <v/>
      </c>
      <c r="V304">
        <v>0</v>
      </c>
    </row>
    <row r="305" spans="1:22" x14ac:dyDescent="0.25">
      <c r="A305" t="s">
        <v>1711</v>
      </c>
      <c r="B305" t="s">
        <v>1722</v>
      </c>
      <c r="C305" t="s">
        <v>1722</v>
      </c>
      <c r="D305">
        <v>1708</v>
      </c>
      <c r="E305" s="1" t="s">
        <v>1721</v>
      </c>
      <c r="F305" s="1" t="s">
        <v>1721</v>
      </c>
      <c r="G305" s="1" t="s">
        <v>1721</v>
      </c>
      <c r="H305" s="1" t="s">
        <v>1721</v>
      </c>
      <c r="I305" s="1" t="s">
        <v>1721</v>
      </c>
      <c r="J305" s="1" t="s">
        <v>1721</v>
      </c>
      <c r="K305" s="1" t="s">
        <v>1721</v>
      </c>
      <c r="L305" s="1" t="s">
        <v>1721</v>
      </c>
      <c r="M305" s="1" t="s">
        <v>1721</v>
      </c>
      <c r="N305" s="1" t="s">
        <v>1721</v>
      </c>
      <c r="O305" s="1" t="s">
        <v>1721</v>
      </c>
      <c r="P305" s="1" t="s">
        <v>1721</v>
      </c>
      <c r="Q305" t="s">
        <v>1710</v>
      </c>
      <c r="R305" t="s">
        <v>2</v>
      </c>
      <c r="T305" t="str">
        <f>IF(C305 = "","",C305&amp;" - UNIT "&amp;D305)</f>
        <v>Building 1 - UNIT 1708</v>
      </c>
      <c r="U305" s="1" t="str">
        <f>IFERROR(IF(C305="","",AVERAGE(E305:P305)),"")</f>
        <v/>
      </c>
      <c r="V305">
        <v>0</v>
      </c>
    </row>
    <row r="306" spans="1:22" x14ac:dyDescent="0.25">
      <c r="A306" t="s">
        <v>1711</v>
      </c>
      <c r="B306" t="s">
        <v>1722</v>
      </c>
      <c r="C306" t="s">
        <v>1722</v>
      </c>
      <c r="D306">
        <v>1801</v>
      </c>
      <c r="E306" s="1">
        <v>577.83033808274979</v>
      </c>
      <c r="F306" s="1">
        <v>95.66117822571168</v>
      </c>
      <c r="G306" s="1">
        <v>3.4620868912262144</v>
      </c>
      <c r="H306" s="1">
        <v>697.36282138548177</v>
      </c>
      <c r="I306" s="1">
        <v>592.04773503771537</v>
      </c>
      <c r="J306" s="1">
        <v>326.77476765525427</v>
      </c>
      <c r="K306" s="1" t="s">
        <v>1721</v>
      </c>
      <c r="L306" s="1" t="s">
        <v>1721</v>
      </c>
      <c r="M306" s="1" t="s">
        <v>1721</v>
      </c>
      <c r="N306" s="1" t="s">
        <v>1721</v>
      </c>
      <c r="O306" s="1" t="s">
        <v>1721</v>
      </c>
      <c r="P306" s="1" t="s">
        <v>1721</v>
      </c>
      <c r="Q306" t="s">
        <v>1710</v>
      </c>
      <c r="R306" t="s">
        <v>2</v>
      </c>
      <c r="T306" t="str">
        <f>IF(C306 = "","",C306&amp;" - UNIT "&amp;D306)</f>
        <v>Building 1 - UNIT 1801</v>
      </c>
      <c r="U306" s="1">
        <f>IFERROR(IF(C306="","",AVERAGE(E306:P306)),"")</f>
        <v>382.18982121302321</v>
      </c>
      <c r="V306">
        <v>58274</v>
      </c>
    </row>
    <row r="307" spans="1:22" x14ac:dyDescent="0.25">
      <c r="A307" t="s">
        <v>1711</v>
      </c>
      <c r="B307" t="s">
        <v>1722</v>
      </c>
      <c r="C307" t="s">
        <v>1722</v>
      </c>
      <c r="D307">
        <v>1802</v>
      </c>
      <c r="E307" s="1">
        <v>1041.2544271044585</v>
      </c>
      <c r="F307" s="1">
        <v>1124.1048034879796</v>
      </c>
      <c r="G307" s="1">
        <v>24.475926651891033</v>
      </c>
      <c r="H307" s="1">
        <v>142.66356148300872</v>
      </c>
      <c r="I307" s="1" t="s">
        <v>1721</v>
      </c>
      <c r="J307" s="1">
        <v>355.48954267637032</v>
      </c>
      <c r="K307" s="1" t="s">
        <v>1721</v>
      </c>
      <c r="L307" s="1" t="s">
        <v>1721</v>
      </c>
      <c r="M307" s="1" t="s">
        <v>1721</v>
      </c>
      <c r="N307" s="1" t="s">
        <v>1721</v>
      </c>
      <c r="O307" s="1" t="s">
        <v>1721</v>
      </c>
      <c r="P307" s="1" t="s">
        <v>1721</v>
      </c>
      <c r="Q307" t="s">
        <v>1710</v>
      </c>
      <c r="R307" t="s">
        <v>2</v>
      </c>
      <c r="T307" t="str">
        <f>IF(C307 = "","",C307&amp;" - UNIT "&amp;D307)</f>
        <v>Building 1 - UNIT 1802</v>
      </c>
      <c r="U307" s="1">
        <f>IFERROR(IF(C307="","",AVERAGE(E307:P307)),"")</f>
        <v>537.59765228074161</v>
      </c>
      <c r="V307">
        <v>58275</v>
      </c>
    </row>
    <row r="308" spans="1:22" x14ac:dyDescent="0.25">
      <c r="A308" t="s">
        <v>1711</v>
      </c>
      <c r="B308" t="s">
        <v>1722</v>
      </c>
      <c r="C308" t="s">
        <v>1722</v>
      </c>
      <c r="D308">
        <v>1803</v>
      </c>
      <c r="E308" s="1" t="s">
        <v>1721</v>
      </c>
      <c r="F308" s="1" t="s">
        <v>1721</v>
      </c>
      <c r="G308" s="1" t="s">
        <v>1721</v>
      </c>
      <c r="H308" s="1" t="s">
        <v>1721</v>
      </c>
      <c r="I308" s="1" t="s">
        <v>1721</v>
      </c>
      <c r="J308" s="1" t="s">
        <v>1721</v>
      </c>
      <c r="K308" s="1" t="s">
        <v>1721</v>
      </c>
      <c r="L308" s="1" t="s">
        <v>1721</v>
      </c>
      <c r="M308" s="1" t="s">
        <v>1721</v>
      </c>
      <c r="N308" s="1" t="s">
        <v>1721</v>
      </c>
      <c r="O308" s="1" t="s">
        <v>1721</v>
      </c>
      <c r="P308" s="1" t="s">
        <v>1721</v>
      </c>
      <c r="Q308" t="s">
        <v>18</v>
      </c>
      <c r="R308" t="s">
        <v>18</v>
      </c>
      <c r="T308" t="str">
        <f>IF(C308 = "","",C308&amp;" - UNIT "&amp;D308)</f>
        <v>Building 1 - UNIT 1803</v>
      </c>
      <c r="U308" s="1" t="str">
        <f>IFERROR(IF(C308="","",AVERAGE(E308:P308)),"")</f>
        <v/>
      </c>
      <c r="V308">
        <v>0</v>
      </c>
    </row>
    <row r="309" spans="1:22" x14ac:dyDescent="0.25">
      <c r="A309" t="s">
        <v>1711</v>
      </c>
      <c r="B309" t="s">
        <v>1722</v>
      </c>
      <c r="C309" t="s">
        <v>1722</v>
      </c>
      <c r="D309">
        <v>1804</v>
      </c>
      <c r="E309" s="1">
        <v>925.47104721553535</v>
      </c>
      <c r="F309" s="1">
        <v>563.88727525086188</v>
      </c>
      <c r="G309" s="1">
        <v>703.60123890492707</v>
      </c>
      <c r="H309" s="1">
        <v>114.54326540904364</v>
      </c>
      <c r="I309" s="1">
        <v>53.209314795011991</v>
      </c>
      <c r="J309" s="1">
        <v>1214.4227247336828</v>
      </c>
      <c r="K309" s="1" t="s">
        <v>1721</v>
      </c>
      <c r="L309" s="1" t="s">
        <v>1721</v>
      </c>
      <c r="M309" s="1" t="s">
        <v>1721</v>
      </c>
      <c r="N309" s="1" t="s">
        <v>1721</v>
      </c>
      <c r="O309" s="1" t="s">
        <v>1721</v>
      </c>
      <c r="P309" s="1" t="s">
        <v>1721</v>
      </c>
      <c r="Q309" t="s">
        <v>98</v>
      </c>
      <c r="R309" t="s">
        <v>98</v>
      </c>
      <c r="T309" t="str">
        <f>IF(C309 = "","",C309&amp;" - UNIT "&amp;D309)</f>
        <v>Building 1 - UNIT 1804</v>
      </c>
      <c r="U309" s="1">
        <f>IFERROR(IF(C309="","",AVERAGE(E309:P309)),"")</f>
        <v>595.85581105151039</v>
      </c>
      <c r="V309">
        <v>58656</v>
      </c>
    </row>
    <row r="310" spans="1:22" x14ac:dyDescent="0.25">
      <c r="A310" t="s">
        <v>1711</v>
      </c>
      <c r="B310" t="s">
        <v>1722</v>
      </c>
      <c r="C310" t="s">
        <v>1722</v>
      </c>
      <c r="D310">
        <v>1805</v>
      </c>
      <c r="E310" s="1" t="s">
        <v>1721</v>
      </c>
      <c r="F310" s="1" t="s">
        <v>1721</v>
      </c>
      <c r="G310" s="1" t="s">
        <v>1721</v>
      </c>
      <c r="H310" s="1" t="s">
        <v>1721</v>
      </c>
      <c r="I310" s="1" t="s">
        <v>1721</v>
      </c>
      <c r="J310" s="1" t="s">
        <v>1721</v>
      </c>
      <c r="K310" s="1" t="s">
        <v>1721</v>
      </c>
      <c r="L310" s="1" t="s">
        <v>1721</v>
      </c>
      <c r="M310" s="1" t="s">
        <v>1721</v>
      </c>
      <c r="N310" s="1" t="s">
        <v>1721</v>
      </c>
      <c r="O310" s="1" t="s">
        <v>1721</v>
      </c>
      <c r="P310" s="1" t="s">
        <v>1721</v>
      </c>
      <c r="Q310" t="s">
        <v>1710</v>
      </c>
      <c r="R310" t="s">
        <v>2</v>
      </c>
      <c r="T310" t="str">
        <f>IF(C310 = "","",C310&amp;" - UNIT "&amp;D310)</f>
        <v>Building 1 - UNIT 1805</v>
      </c>
      <c r="U310" s="1" t="str">
        <f>IFERROR(IF(C310="","",AVERAGE(E310:P310)),"")</f>
        <v/>
      </c>
      <c r="V310">
        <v>0</v>
      </c>
    </row>
    <row r="311" spans="1:22" x14ac:dyDescent="0.25">
      <c r="A311" t="s">
        <v>1711</v>
      </c>
      <c r="B311" t="s">
        <v>1722</v>
      </c>
      <c r="C311" t="s">
        <v>1722</v>
      </c>
      <c r="D311">
        <v>1806</v>
      </c>
      <c r="E311" s="1" t="s">
        <v>1721</v>
      </c>
      <c r="F311" s="1" t="s">
        <v>1721</v>
      </c>
      <c r="G311" s="1" t="s">
        <v>1721</v>
      </c>
      <c r="H311" s="1" t="s">
        <v>1721</v>
      </c>
      <c r="I311" s="1" t="s">
        <v>1721</v>
      </c>
      <c r="J311" s="1" t="s">
        <v>1721</v>
      </c>
      <c r="K311" s="1" t="s">
        <v>1721</v>
      </c>
      <c r="L311" s="1" t="s">
        <v>1721</v>
      </c>
      <c r="M311" s="1" t="s">
        <v>1721</v>
      </c>
      <c r="N311" s="1" t="s">
        <v>1721</v>
      </c>
      <c r="O311" s="1" t="s">
        <v>1721</v>
      </c>
      <c r="P311" s="1" t="s">
        <v>1721</v>
      </c>
      <c r="Q311" t="s">
        <v>98</v>
      </c>
      <c r="R311" t="s">
        <v>98</v>
      </c>
      <c r="T311" t="str">
        <f>IF(C311 = "","",C311&amp;" - UNIT "&amp;D311)</f>
        <v>Building 1 - UNIT 1806</v>
      </c>
      <c r="U311" s="1" t="str">
        <f>IFERROR(IF(C311="","",AVERAGE(E311:P311)),"")</f>
        <v/>
      </c>
      <c r="V311">
        <v>0</v>
      </c>
    </row>
    <row r="312" spans="1:22" x14ac:dyDescent="0.25">
      <c r="A312" t="s">
        <v>1711</v>
      </c>
      <c r="B312" t="s">
        <v>1722</v>
      </c>
      <c r="C312" t="s">
        <v>1722</v>
      </c>
      <c r="D312">
        <v>1807</v>
      </c>
      <c r="E312" s="1" t="s">
        <v>1721</v>
      </c>
      <c r="F312" s="1" t="s">
        <v>1721</v>
      </c>
      <c r="G312" s="1" t="s">
        <v>1721</v>
      </c>
      <c r="H312" s="1" t="s">
        <v>1721</v>
      </c>
      <c r="I312" s="1" t="s">
        <v>1721</v>
      </c>
      <c r="J312" s="1" t="s">
        <v>1721</v>
      </c>
      <c r="K312" s="1" t="s">
        <v>1721</v>
      </c>
      <c r="L312" s="1" t="s">
        <v>1721</v>
      </c>
      <c r="M312" s="1" t="s">
        <v>1721</v>
      </c>
      <c r="N312" s="1" t="s">
        <v>1721</v>
      </c>
      <c r="O312" s="1" t="s">
        <v>1721</v>
      </c>
      <c r="P312" s="1" t="s">
        <v>1721</v>
      </c>
      <c r="Q312" t="s">
        <v>18</v>
      </c>
      <c r="R312" t="s">
        <v>18</v>
      </c>
      <c r="T312" t="str">
        <f>IF(C312 = "","",C312&amp;" - UNIT "&amp;D312)</f>
        <v>Building 1 - UNIT 1807</v>
      </c>
      <c r="U312" s="1" t="str">
        <f>IFERROR(IF(C312="","",AVERAGE(E312:P312)),"")</f>
        <v/>
      </c>
      <c r="V312">
        <v>0</v>
      </c>
    </row>
    <row r="313" spans="1:22" x14ac:dyDescent="0.25">
      <c r="A313" t="s">
        <v>1711</v>
      </c>
      <c r="B313" t="s">
        <v>1722</v>
      </c>
      <c r="C313" t="s">
        <v>1722</v>
      </c>
      <c r="D313">
        <v>1808</v>
      </c>
      <c r="E313" s="1" t="s">
        <v>1721</v>
      </c>
      <c r="F313" s="1" t="s">
        <v>1721</v>
      </c>
      <c r="G313" s="1" t="s">
        <v>1721</v>
      </c>
      <c r="H313" s="1" t="s">
        <v>1721</v>
      </c>
      <c r="I313" s="1" t="s">
        <v>1721</v>
      </c>
      <c r="J313" s="1" t="s">
        <v>1721</v>
      </c>
      <c r="K313" s="1" t="s">
        <v>1721</v>
      </c>
      <c r="L313" s="1" t="s">
        <v>1721</v>
      </c>
      <c r="M313" s="1" t="s">
        <v>1721</v>
      </c>
      <c r="N313" s="1" t="s">
        <v>1721</v>
      </c>
      <c r="O313" s="1" t="s">
        <v>1721</v>
      </c>
      <c r="P313" s="1" t="s">
        <v>1721</v>
      </c>
      <c r="Q313" t="s">
        <v>1710</v>
      </c>
      <c r="R313" t="s">
        <v>2</v>
      </c>
      <c r="T313" t="str">
        <f>IF(C313 = "","",C313&amp;" - UNIT "&amp;D313)</f>
        <v>Building 1 - UNIT 1808</v>
      </c>
      <c r="U313" s="1" t="str">
        <f>IFERROR(IF(C313="","",AVERAGE(E313:P313)),"")</f>
        <v/>
      </c>
      <c r="V313">
        <v>0</v>
      </c>
    </row>
    <row r="314" spans="1:22" x14ac:dyDescent="0.25">
      <c r="A314" t="s">
        <v>1711</v>
      </c>
      <c r="B314" t="s">
        <v>1722</v>
      </c>
      <c r="C314" t="s">
        <v>1722</v>
      </c>
      <c r="D314">
        <v>1901</v>
      </c>
      <c r="E314" s="1">
        <v>285.67293763983662</v>
      </c>
      <c r="F314" s="1">
        <v>1401.1120250357726</v>
      </c>
      <c r="G314" s="1">
        <v>60.275541757304204</v>
      </c>
      <c r="H314" s="1">
        <v>769.87208816864938</v>
      </c>
      <c r="I314" s="1">
        <v>532.44674592075967</v>
      </c>
      <c r="J314" s="1">
        <v>210.18252581731758</v>
      </c>
      <c r="K314" s="1" t="s">
        <v>1721</v>
      </c>
      <c r="L314" s="1" t="s">
        <v>1721</v>
      </c>
      <c r="M314" s="1" t="s">
        <v>1721</v>
      </c>
      <c r="N314" s="1" t="s">
        <v>1721</v>
      </c>
      <c r="O314" s="1" t="s">
        <v>1721</v>
      </c>
      <c r="P314" s="1" t="s">
        <v>1721</v>
      </c>
      <c r="Q314" t="s">
        <v>1710</v>
      </c>
      <c r="R314" t="s">
        <v>2</v>
      </c>
      <c r="T314" t="str">
        <f>IF(C314 = "","",C314&amp;" - UNIT "&amp;D314)</f>
        <v>Building 1 - UNIT 1901</v>
      </c>
      <c r="U314" s="1">
        <f>IFERROR(IF(C314="","",AVERAGE(E314:P314)),"")</f>
        <v>543.26031072327339</v>
      </c>
      <c r="V314">
        <v>58280</v>
      </c>
    </row>
    <row r="315" spans="1:22" x14ac:dyDescent="0.25">
      <c r="A315" t="s">
        <v>1711</v>
      </c>
      <c r="B315" t="s">
        <v>1722</v>
      </c>
      <c r="C315" t="s">
        <v>1722</v>
      </c>
      <c r="D315">
        <v>1902</v>
      </c>
      <c r="E315" s="1" t="s">
        <v>1721</v>
      </c>
      <c r="F315" s="1" t="s">
        <v>1721</v>
      </c>
      <c r="G315" s="1" t="s">
        <v>1721</v>
      </c>
      <c r="H315" s="1" t="s">
        <v>1721</v>
      </c>
      <c r="I315" s="1" t="s">
        <v>1721</v>
      </c>
      <c r="J315" s="1" t="s">
        <v>1721</v>
      </c>
      <c r="K315" s="1" t="s">
        <v>1721</v>
      </c>
      <c r="L315" s="1" t="s">
        <v>1721</v>
      </c>
      <c r="M315" s="1" t="s">
        <v>1721</v>
      </c>
      <c r="N315" s="1" t="s">
        <v>1721</v>
      </c>
      <c r="O315" s="1" t="s">
        <v>1721</v>
      </c>
      <c r="P315" s="1" t="s">
        <v>1721</v>
      </c>
      <c r="Q315" t="s">
        <v>1710</v>
      </c>
      <c r="R315" t="s">
        <v>2</v>
      </c>
      <c r="T315" t="str">
        <f>IF(C315 = "","",C315&amp;" - UNIT "&amp;D315)</f>
        <v>Building 1 - UNIT 1902</v>
      </c>
      <c r="U315" s="1" t="str">
        <f>IFERROR(IF(C315="","",AVERAGE(E315:P315)),"")</f>
        <v/>
      </c>
      <c r="V315">
        <v>0</v>
      </c>
    </row>
    <row r="316" spans="1:22" x14ac:dyDescent="0.25">
      <c r="A316" t="s">
        <v>1711</v>
      </c>
      <c r="B316" t="s">
        <v>1722</v>
      </c>
      <c r="C316" t="s">
        <v>1722</v>
      </c>
      <c r="D316">
        <v>1903</v>
      </c>
      <c r="E316" s="1" t="s">
        <v>1721</v>
      </c>
      <c r="F316" s="1" t="s">
        <v>1721</v>
      </c>
      <c r="G316" s="1" t="s">
        <v>1721</v>
      </c>
      <c r="H316" s="1" t="s">
        <v>1721</v>
      </c>
      <c r="I316" s="1" t="s">
        <v>1721</v>
      </c>
      <c r="J316" s="1" t="s">
        <v>1721</v>
      </c>
      <c r="K316" s="1" t="s">
        <v>1721</v>
      </c>
      <c r="L316" s="1" t="s">
        <v>1721</v>
      </c>
      <c r="M316" s="1" t="s">
        <v>1721</v>
      </c>
      <c r="N316" s="1" t="s">
        <v>1721</v>
      </c>
      <c r="O316" s="1" t="s">
        <v>1721</v>
      </c>
      <c r="P316" s="1" t="s">
        <v>1721</v>
      </c>
      <c r="Q316" t="s">
        <v>18</v>
      </c>
      <c r="R316" t="s">
        <v>18</v>
      </c>
      <c r="T316" t="str">
        <f>IF(C316 = "","",C316&amp;" - UNIT "&amp;D316)</f>
        <v>Building 1 - UNIT 1903</v>
      </c>
      <c r="U316" s="1" t="str">
        <f>IFERROR(IF(C316="","",AVERAGE(E316:P316)),"")</f>
        <v/>
      </c>
      <c r="V316">
        <v>0</v>
      </c>
    </row>
    <row r="317" spans="1:22" x14ac:dyDescent="0.25">
      <c r="A317" t="s">
        <v>1711</v>
      </c>
      <c r="B317" t="s">
        <v>1722</v>
      </c>
      <c r="C317" t="s">
        <v>1722</v>
      </c>
      <c r="D317">
        <v>1904</v>
      </c>
      <c r="E317" s="1" t="s">
        <v>1721</v>
      </c>
      <c r="F317" s="1" t="s">
        <v>1721</v>
      </c>
      <c r="G317" s="1" t="s">
        <v>1721</v>
      </c>
      <c r="H317" s="1" t="s">
        <v>1721</v>
      </c>
      <c r="I317" s="1" t="s">
        <v>1721</v>
      </c>
      <c r="J317" s="1" t="s">
        <v>1721</v>
      </c>
      <c r="K317" s="1" t="s">
        <v>1721</v>
      </c>
      <c r="L317" s="1" t="s">
        <v>1721</v>
      </c>
      <c r="M317" s="1" t="s">
        <v>1721</v>
      </c>
      <c r="N317" s="1" t="s">
        <v>1721</v>
      </c>
      <c r="O317" s="1" t="s">
        <v>1721</v>
      </c>
      <c r="P317" s="1" t="s">
        <v>1721</v>
      </c>
      <c r="Q317" t="s">
        <v>98</v>
      </c>
      <c r="R317" t="s">
        <v>98</v>
      </c>
      <c r="T317" t="str">
        <f>IF(C317 = "","",C317&amp;" - UNIT "&amp;D317)</f>
        <v>Building 1 - UNIT 1904</v>
      </c>
      <c r="U317" s="1" t="str">
        <f>IFERROR(IF(C317="","",AVERAGE(E317:P317)),"")</f>
        <v/>
      </c>
      <c r="V317">
        <v>0</v>
      </c>
    </row>
    <row r="318" spans="1:22" x14ac:dyDescent="0.25">
      <c r="A318" t="s">
        <v>1711</v>
      </c>
      <c r="B318" t="s">
        <v>1722</v>
      </c>
      <c r="C318" t="s">
        <v>1722</v>
      </c>
      <c r="D318">
        <v>1905</v>
      </c>
      <c r="E318" s="1" t="s">
        <v>1721</v>
      </c>
      <c r="F318" s="1" t="s">
        <v>1721</v>
      </c>
      <c r="G318" s="1" t="s">
        <v>1721</v>
      </c>
      <c r="H318" s="1" t="s">
        <v>1721</v>
      </c>
      <c r="I318" s="1" t="s">
        <v>1721</v>
      </c>
      <c r="J318" s="1" t="s">
        <v>1721</v>
      </c>
      <c r="K318" s="1" t="s">
        <v>1721</v>
      </c>
      <c r="L318" s="1" t="s">
        <v>1721</v>
      </c>
      <c r="M318" s="1" t="s">
        <v>1721</v>
      </c>
      <c r="N318" s="1" t="s">
        <v>1721</v>
      </c>
      <c r="O318" s="1" t="s">
        <v>1721</v>
      </c>
      <c r="P318" s="1" t="s">
        <v>1721</v>
      </c>
      <c r="Q318" t="s">
        <v>1710</v>
      </c>
      <c r="R318" t="s">
        <v>2</v>
      </c>
      <c r="T318" t="str">
        <f>IF(C318 = "","",C318&amp;" - UNIT "&amp;D318)</f>
        <v>Building 1 - UNIT 1905</v>
      </c>
      <c r="U318" s="1" t="str">
        <f>IFERROR(IF(C318="","",AVERAGE(E318:P318)),"")</f>
        <v/>
      </c>
      <c r="V318">
        <v>0</v>
      </c>
    </row>
    <row r="319" spans="1:22" x14ac:dyDescent="0.25">
      <c r="A319" t="s">
        <v>1711</v>
      </c>
      <c r="B319" t="s">
        <v>1722</v>
      </c>
      <c r="C319" t="s">
        <v>1722</v>
      </c>
      <c r="D319">
        <v>1906</v>
      </c>
      <c r="E319" s="1" t="s">
        <v>1721</v>
      </c>
      <c r="F319" s="1" t="s">
        <v>1721</v>
      </c>
      <c r="G319" s="1" t="s">
        <v>1721</v>
      </c>
      <c r="H319" s="1" t="s">
        <v>1721</v>
      </c>
      <c r="I319" s="1" t="s">
        <v>1721</v>
      </c>
      <c r="J319" s="1" t="s">
        <v>1721</v>
      </c>
      <c r="K319" s="1" t="s">
        <v>1721</v>
      </c>
      <c r="L319" s="1" t="s">
        <v>1721</v>
      </c>
      <c r="M319" s="1" t="s">
        <v>1721</v>
      </c>
      <c r="N319" s="1" t="s">
        <v>1721</v>
      </c>
      <c r="O319" s="1" t="s">
        <v>1721</v>
      </c>
      <c r="P319" s="1" t="s">
        <v>1721</v>
      </c>
      <c r="Q319" t="s">
        <v>98</v>
      </c>
      <c r="R319" t="s">
        <v>98</v>
      </c>
      <c r="T319" t="str">
        <f>IF(C319 = "","",C319&amp;" - UNIT "&amp;D319)</f>
        <v>Building 1 - UNIT 1906</v>
      </c>
      <c r="U319" s="1" t="str">
        <f>IFERROR(IF(C319="","",AVERAGE(E319:P319)),"")</f>
        <v/>
      </c>
      <c r="V319">
        <v>0</v>
      </c>
    </row>
    <row r="320" spans="1:22" x14ac:dyDescent="0.25">
      <c r="A320" t="s">
        <v>1711</v>
      </c>
      <c r="B320" t="s">
        <v>1722</v>
      </c>
      <c r="C320" t="s">
        <v>1722</v>
      </c>
      <c r="D320">
        <v>1907</v>
      </c>
      <c r="E320" s="1" t="s">
        <v>1721</v>
      </c>
      <c r="F320" s="1" t="s">
        <v>1721</v>
      </c>
      <c r="G320" s="1" t="s">
        <v>1721</v>
      </c>
      <c r="H320" s="1" t="s">
        <v>1721</v>
      </c>
      <c r="I320" s="1" t="s">
        <v>1721</v>
      </c>
      <c r="J320" s="1" t="s">
        <v>1721</v>
      </c>
      <c r="K320" s="1" t="s">
        <v>1721</v>
      </c>
      <c r="L320" s="1" t="s">
        <v>1721</v>
      </c>
      <c r="M320" s="1" t="s">
        <v>1721</v>
      </c>
      <c r="N320" s="1" t="s">
        <v>1721</v>
      </c>
      <c r="O320" s="1" t="s">
        <v>1721</v>
      </c>
      <c r="P320" s="1" t="s">
        <v>1721</v>
      </c>
      <c r="Q320" t="s">
        <v>18</v>
      </c>
      <c r="R320" t="s">
        <v>18</v>
      </c>
      <c r="T320" t="str">
        <f>IF(C320 = "","",C320&amp;" - UNIT "&amp;D320)</f>
        <v>Building 1 - UNIT 1907</v>
      </c>
      <c r="U320" s="1" t="str">
        <f>IFERROR(IF(C320="","",AVERAGE(E320:P320)),"")</f>
        <v/>
      </c>
      <c r="V320">
        <v>0</v>
      </c>
    </row>
    <row r="321" spans="1:22" x14ac:dyDescent="0.25">
      <c r="A321" t="s">
        <v>1711</v>
      </c>
      <c r="B321" t="s">
        <v>1722</v>
      </c>
      <c r="C321" t="s">
        <v>1722</v>
      </c>
      <c r="D321">
        <v>1908</v>
      </c>
      <c r="E321" s="1" t="s">
        <v>1721</v>
      </c>
      <c r="F321" s="1" t="s">
        <v>1721</v>
      </c>
      <c r="G321" s="1" t="s">
        <v>1721</v>
      </c>
      <c r="H321" s="1" t="s">
        <v>1721</v>
      </c>
      <c r="I321" s="1" t="s">
        <v>1721</v>
      </c>
      <c r="J321" s="1" t="s">
        <v>1721</v>
      </c>
      <c r="K321" s="1" t="s">
        <v>1721</v>
      </c>
      <c r="L321" s="1" t="s">
        <v>1721</v>
      </c>
      <c r="M321" s="1" t="s">
        <v>1721</v>
      </c>
      <c r="N321" s="1" t="s">
        <v>1721</v>
      </c>
      <c r="O321" s="1" t="s">
        <v>1721</v>
      </c>
      <c r="P321" s="1" t="s">
        <v>1721</v>
      </c>
      <c r="Q321" t="s">
        <v>1710</v>
      </c>
      <c r="R321" t="s">
        <v>2</v>
      </c>
      <c r="T321" t="str">
        <f>IF(C321 = "","",C321&amp;" - UNIT "&amp;D321)</f>
        <v>Building 1 - UNIT 1908</v>
      </c>
      <c r="U321" s="1" t="str">
        <f>IFERROR(IF(C321="","",AVERAGE(E321:P321)),"")</f>
        <v/>
      </c>
      <c r="V321">
        <v>0</v>
      </c>
    </row>
    <row r="322" spans="1:22" x14ac:dyDescent="0.25">
      <c r="A322" t="s">
        <v>1711</v>
      </c>
      <c r="B322" t="s">
        <v>1722</v>
      </c>
      <c r="C322" t="s">
        <v>1722</v>
      </c>
      <c r="D322">
        <v>2001</v>
      </c>
      <c r="E322" s="1">
        <v>304.1364008537069</v>
      </c>
      <c r="F322" s="1">
        <v>767.99023283224369</v>
      </c>
      <c r="G322" s="1">
        <v>663.708942869937</v>
      </c>
      <c r="H322" s="1">
        <v>121.78963614027168</v>
      </c>
      <c r="I322" s="1">
        <v>1077.6382234574421</v>
      </c>
      <c r="J322" s="1">
        <v>1134.9067156953995</v>
      </c>
      <c r="K322" s="1" t="s">
        <v>1721</v>
      </c>
      <c r="L322" s="1" t="s">
        <v>1721</v>
      </c>
      <c r="M322" s="1" t="s">
        <v>1721</v>
      </c>
      <c r="N322" s="1" t="s">
        <v>1721</v>
      </c>
      <c r="O322" s="1" t="s">
        <v>1721</v>
      </c>
      <c r="P322" s="1" t="s">
        <v>1721</v>
      </c>
      <c r="Q322" t="s">
        <v>1710</v>
      </c>
      <c r="R322" t="s">
        <v>2</v>
      </c>
      <c r="T322" t="str">
        <f>IF(C322 = "","",C322&amp;" - UNIT "&amp;D322)</f>
        <v>Building 1 - UNIT 2001</v>
      </c>
      <c r="U322" s="1">
        <f>IFERROR(IF(C322="","",AVERAGE(E322:P322)),"")</f>
        <v>678.36169197483343</v>
      </c>
      <c r="V322">
        <v>58286</v>
      </c>
    </row>
    <row r="323" spans="1:22" x14ac:dyDescent="0.25">
      <c r="A323" t="s">
        <v>1711</v>
      </c>
      <c r="B323" t="s">
        <v>1722</v>
      </c>
      <c r="C323" t="s">
        <v>1722</v>
      </c>
      <c r="D323">
        <v>2002</v>
      </c>
      <c r="E323" s="1">
        <v>363.80835798104641</v>
      </c>
      <c r="F323" s="1">
        <v>171.22622297617804</v>
      </c>
      <c r="G323" s="1" t="s">
        <v>1721</v>
      </c>
      <c r="H323" s="1">
        <v>819.99040491673952</v>
      </c>
      <c r="I323" s="1">
        <v>172.17189212987199</v>
      </c>
      <c r="J323" s="1">
        <v>423.55449120214342</v>
      </c>
      <c r="K323" s="1" t="s">
        <v>1721</v>
      </c>
      <c r="L323" s="1" t="s">
        <v>1721</v>
      </c>
      <c r="M323" s="1" t="s">
        <v>1721</v>
      </c>
      <c r="N323" s="1" t="s">
        <v>1721</v>
      </c>
      <c r="O323" s="1" t="s">
        <v>1721</v>
      </c>
      <c r="P323" s="1" t="s">
        <v>1721</v>
      </c>
      <c r="Q323" t="s">
        <v>1710</v>
      </c>
      <c r="R323" t="s">
        <v>2</v>
      </c>
      <c r="T323" t="str">
        <f>IF(C323 = "","",C323&amp;" - UNIT "&amp;D323)</f>
        <v>Building 1 - UNIT 2002</v>
      </c>
      <c r="U323" s="1">
        <f>IFERROR(IF(C323="","",AVERAGE(E323:P323)),"")</f>
        <v>390.15027384119588</v>
      </c>
      <c r="V323">
        <v>58287</v>
      </c>
    </row>
    <row r="324" spans="1:22" x14ac:dyDescent="0.25">
      <c r="A324" t="s">
        <v>1711</v>
      </c>
      <c r="B324" t="s">
        <v>1722</v>
      </c>
      <c r="C324" t="s">
        <v>1722</v>
      </c>
      <c r="D324">
        <v>2003</v>
      </c>
      <c r="E324" s="1">
        <v>389.0300803394947</v>
      </c>
      <c r="F324" s="1">
        <v>774.84149842520821</v>
      </c>
      <c r="G324" s="1">
        <v>306.58619404225749</v>
      </c>
      <c r="H324" s="1">
        <v>989.83596481695133</v>
      </c>
      <c r="I324" s="1">
        <v>456.75972700397978</v>
      </c>
      <c r="J324" s="1">
        <v>225.95546280822867</v>
      </c>
      <c r="K324" s="1" t="s">
        <v>1721</v>
      </c>
      <c r="L324" s="1" t="s">
        <v>1721</v>
      </c>
      <c r="M324" s="1" t="s">
        <v>1721</v>
      </c>
      <c r="N324" s="1" t="s">
        <v>1721</v>
      </c>
      <c r="O324" s="1" t="s">
        <v>1721</v>
      </c>
      <c r="P324" s="1" t="s">
        <v>1721</v>
      </c>
      <c r="Q324" t="s">
        <v>18</v>
      </c>
      <c r="R324" t="s">
        <v>18</v>
      </c>
      <c r="T324" t="str">
        <f>IF(C324 = "","",C324&amp;" - UNIT "&amp;D324)</f>
        <v>Building 1 - UNIT 2003</v>
      </c>
      <c r="U324" s="1">
        <f>IFERROR(IF(C324="","",AVERAGE(E324:P324)),"")</f>
        <v>523.83482123935335</v>
      </c>
      <c r="V324">
        <v>58288</v>
      </c>
    </row>
    <row r="325" spans="1:22" x14ac:dyDescent="0.25">
      <c r="A325" t="s">
        <v>1711</v>
      </c>
      <c r="B325" t="s">
        <v>1722</v>
      </c>
      <c r="C325" t="s">
        <v>1722</v>
      </c>
      <c r="D325">
        <v>2004</v>
      </c>
      <c r="E325" s="1" t="s">
        <v>1721</v>
      </c>
      <c r="F325" s="1" t="s">
        <v>1721</v>
      </c>
      <c r="G325" s="1" t="s">
        <v>1721</v>
      </c>
      <c r="H325" s="1" t="s">
        <v>1721</v>
      </c>
      <c r="I325" s="1" t="s">
        <v>1721</v>
      </c>
      <c r="J325" s="1" t="s">
        <v>1721</v>
      </c>
      <c r="K325" s="1" t="s">
        <v>1721</v>
      </c>
      <c r="L325" s="1" t="s">
        <v>1721</v>
      </c>
      <c r="M325" s="1" t="s">
        <v>1721</v>
      </c>
      <c r="N325" s="1" t="s">
        <v>1721</v>
      </c>
      <c r="O325" s="1" t="s">
        <v>1721</v>
      </c>
      <c r="P325" s="1" t="s">
        <v>1721</v>
      </c>
      <c r="Q325" t="s">
        <v>98</v>
      </c>
      <c r="R325" t="s">
        <v>98</v>
      </c>
      <c r="T325" t="str">
        <f>IF(C325 = "","",C325&amp;" - UNIT "&amp;D325)</f>
        <v>Building 1 - UNIT 2004</v>
      </c>
      <c r="U325" s="1" t="str">
        <f>IFERROR(IF(C325="","",AVERAGE(E325:P325)),"")</f>
        <v/>
      </c>
      <c r="V325">
        <v>0</v>
      </c>
    </row>
    <row r="326" spans="1:22" x14ac:dyDescent="0.25">
      <c r="A326" t="s">
        <v>1711</v>
      </c>
      <c r="B326" t="s">
        <v>1722</v>
      </c>
      <c r="C326" t="s">
        <v>1722</v>
      </c>
      <c r="D326">
        <v>2005</v>
      </c>
      <c r="E326" s="1">
        <v>222.6375910045015</v>
      </c>
      <c r="F326" s="1">
        <v>607.4153652894355</v>
      </c>
      <c r="G326" s="1">
        <v>10.966400932326541</v>
      </c>
      <c r="H326" s="1">
        <v>277.19587321327322</v>
      </c>
      <c r="I326" s="1">
        <v>133.92146891381785</v>
      </c>
      <c r="J326" s="1">
        <v>377.73057456890825</v>
      </c>
      <c r="K326" s="1" t="s">
        <v>1721</v>
      </c>
      <c r="L326" s="1" t="s">
        <v>1721</v>
      </c>
      <c r="M326" s="1" t="s">
        <v>1721</v>
      </c>
      <c r="N326" s="1" t="s">
        <v>1721</v>
      </c>
      <c r="O326" s="1" t="s">
        <v>1721</v>
      </c>
      <c r="P326" s="1" t="s">
        <v>1721</v>
      </c>
      <c r="Q326" t="s">
        <v>1710</v>
      </c>
      <c r="R326" t="s">
        <v>2</v>
      </c>
      <c r="T326" t="str">
        <f>IF(C326 = "","",C326&amp;" - UNIT "&amp;D326)</f>
        <v>Building 1 - UNIT 2005</v>
      </c>
      <c r="U326" s="1">
        <f>IFERROR(IF(C326="","",AVERAGE(E326:P326)),"")</f>
        <v>271.64454565371045</v>
      </c>
      <c r="V326">
        <v>58290</v>
      </c>
    </row>
    <row r="327" spans="1:22" x14ac:dyDescent="0.25">
      <c r="A327" t="s">
        <v>1711</v>
      </c>
      <c r="B327" t="s">
        <v>1722</v>
      </c>
      <c r="C327" t="s">
        <v>1722</v>
      </c>
      <c r="D327">
        <v>2006</v>
      </c>
      <c r="E327" s="1" t="s">
        <v>1721</v>
      </c>
      <c r="F327" s="1" t="s">
        <v>1721</v>
      </c>
      <c r="G327" s="1" t="s">
        <v>1721</v>
      </c>
      <c r="H327" s="1" t="s">
        <v>1721</v>
      </c>
      <c r="I327" s="1" t="s">
        <v>1721</v>
      </c>
      <c r="J327" s="1" t="s">
        <v>1721</v>
      </c>
      <c r="K327" s="1" t="s">
        <v>1721</v>
      </c>
      <c r="L327" s="1" t="s">
        <v>1721</v>
      </c>
      <c r="M327" s="1" t="s">
        <v>1721</v>
      </c>
      <c r="N327" s="1" t="s">
        <v>1721</v>
      </c>
      <c r="O327" s="1" t="s">
        <v>1721</v>
      </c>
      <c r="P327" s="1" t="s">
        <v>1721</v>
      </c>
      <c r="Q327" t="s">
        <v>98</v>
      </c>
      <c r="R327" t="s">
        <v>98</v>
      </c>
      <c r="T327" t="str">
        <f>IF(C327 = "","",C327&amp;" - UNIT "&amp;D327)</f>
        <v>Building 1 - UNIT 2006</v>
      </c>
      <c r="U327" s="1" t="str">
        <f>IFERROR(IF(C327="","",AVERAGE(E327:P327)),"")</f>
        <v/>
      </c>
      <c r="V327">
        <v>0</v>
      </c>
    </row>
    <row r="328" spans="1:22" x14ac:dyDescent="0.25">
      <c r="A328" t="s">
        <v>1711</v>
      </c>
      <c r="B328" t="s">
        <v>1722</v>
      </c>
      <c r="C328" t="s">
        <v>1722</v>
      </c>
      <c r="D328">
        <v>2007</v>
      </c>
      <c r="E328" s="1" t="s">
        <v>1721</v>
      </c>
      <c r="F328" s="1" t="s">
        <v>1721</v>
      </c>
      <c r="G328" s="1" t="s">
        <v>1721</v>
      </c>
      <c r="H328" s="1" t="s">
        <v>1721</v>
      </c>
      <c r="I328" s="1" t="s">
        <v>1721</v>
      </c>
      <c r="J328" s="1" t="s">
        <v>1721</v>
      </c>
      <c r="K328" s="1" t="s">
        <v>1721</v>
      </c>
      <c r="L328" s="1" t="s">
        <v>1721</v>
      </c>
      <c r="M328" s="1" t="s">
        <v>1721</v>
      </c>
      <c r="N328" s="1" t="s">
        <v>1721</v>
      </c>
      <c r="O328" s="1" t="s">
        <v>1721</v>
      </c>
      <c r="P328" s="1" t="s">
        <v>1721</v>
      </c>
      <c r="Q328" t="s">
        <v>18</v>
      </c>
      <c r="R328" t="s">
        <v>18</v>
      </c>
      <c r="T328" t="str">
        <f>IF(C328 = "","",C328&amp;" - UNIT "&amp;D328)</f>
        <v>Building 1 - UNIT 2007</v>
      </c>
      <c r="U328" s="1" t="str">
        <f>IFERROR(IF(C328="","",AVERAGE(E328:P328)),"")</f>
        <v/>
      </c>
      <c r="V328">
        <v>0</v>
      </c>
    </row>
    <row r="329" spans="1:22" x14ac:dyDescent="0.25">
      <c r="A329" t="s">
        <v>1711</v>
      </c>
      <c r="B329" t="s">
        <v>1722</v>
      </c>
      <c r="C329" t="s">
        <v>1722</v>
      </c>
      <c r="D329">
        <v>2008</v>
      </c>
      <c r="E329" s="1" t="s">
        <v>1721</v>
      </c>
      <c r="F329" s="1" t="s">
        <v>1721</v>
      </c>
      <c r="G329" s="1" t="s">
        <v>1721</v>
      </c>
      <c r="H329" s="1" t="s">
        <v>1721</v>
      </c>
      <c r="I329" s="1" t="s">
        <v>1721</v>
      </c>
      <c r="J329" s="1" t="s">
        <v>1721</v>
      </c>
      <c r="K329" s="1" t="s">
        <v>1721</v>
      </c>
      <c r="L329" s="1" t="s">
        <v>1721</v>
      </c>
      <c r="M329" s="1" t="s">
        <v>1721</v>
      </c>
      <c r="N329" s="1" t="s">
        <v>1721</v>
      </c>
      <c r="O329" s="1" t="s">
        <v>1721</v>
      </c>
      <c r="P329" s="1" t="s">
        <v>1721</v>
      </c>
      <c r="Q329" t="s">
        <v>1710</v>
      </c>
      <c r="R329" t="s">
        <v>2</v>
      </c>
      <c r="T329" t="str">
        <f>IF(C329 = "","",C329&amp;" - UNIT "&amp;D329)</f>
        <v>Building 1 - UNIT 2008</v>
      </c>
      <c r="U329" s="1" t="str">
        <f>IFERROR(IF(C329="","",AVERAGE(E329:P329)),"")</f>
        <v/>
      </c>
      <c r="V329">
        <v>0</v>
      </c>
    </row>
    <row r="330" spans="1:22" x14ac:dyDescent="0.25">
      <c r="A330" t="s">
        <v>1711</v>
      </c>
      <c r="B330" t="s">
        <v>1722</v>
      </c>
      <c r="C330" t="s">
        <v>1722</v>
      </c>
      <c r="D330">
        <v>2101</v>
      </c>
      <c r="E330" s="1">
        <v>367.24526718208659</v>
      </c>
      <c r="F330" s="1">
        <v>32.077575318564215</v>
      </c>
      <c r="G330" s="1">
        <v>206.82566273317076</v>
      </c>
      <c r="H330" s="1">
        <v>722.62678132532164</v>
      </c>
      <c r="I330" s="1">
        <v>85.603869104390284</v>
      </c>
      <c r="J330" s="1">
        <v>212.60128205549518</v>
      </c>
      <c r="K330" s="1" t="s">
        <v>1721</v>
      </c>
      <c r="L330" s="1" t="s">
        <v>1721</v>
      </c>
      <c r="M330" s="1" t="s">
        <v>1721</v>
      </c>
      <c r="N330" s="1" t="s">
        <v>1721</v>
      </c>
      <c r="O330" s="1" t="s">
        <v>1721</v>
      </c>
      <c r="P330" s="1" t="s">
        <v>1721</v>
      </c>
      <c r="Q330" t="s">
        <v>1710</v>
      </c>
      <c r="R330" t="s">
        <v>2</v>
      </c>
      <c r="T330" t="str">
        <f>IF(C330 = "","",C330&amp;" - UNIT "&amp;D330)</f>
        <v>Building 1 - UNIT 2101</v>
      </c>
      <c r="U330" s="1">
        <f>IFERROR(IF(C330="","",AVERAGE(E330:P330)),"")</f>
        <v>271.16340628650477</v>
      </c>
      <c r="V330">
        <v>58293</v>
      </c>
    </row>
    <row r="331" spans="1:22" x14ac:dyDescent="0.25">
      <c r="A331" t="s">
        <v>1711</v>
      </c>
      <c r="B331" t="s">
        <v>1722</v>
      </c>
      <c r="C331" t="s">
        <v>1722</v>
      </c>
      <c r="D331">
        <v>2102</v>
      </c>
      <c r="E331" s="1" t="s">
        <v>1721</v>
      </c>
      <c r="F331" s="1" t="s">
        <v>1721</v>
      </c>
      <c r="G331" s="1" t="s">
        <v>1721</v>
      </c>
      <c r="H331" s="1" t="s">
        <v>1721</v>
      </c>
      <c r="I331" s="1" t="s">
        <v>1721</v>
      </c>
      <c r="J331" s="1" t="s">
        <v>1721</v>
      </c>
      <c r="K331" s="1" t="s">
        <v>1721</v>
      </c>
      <c r="L331" s="1" t="s">
        <v>1721</v>
      </c>
      <c r="M331" s="1" t="s">
        <v>1721</v>
      </c>
      <c r="N331" s="1" t="s">
        <v>1721</v>
      </c>
      <c r="O331" s="1" t="s">
        <v>1721</v>
      </c>
      <c r="P331" s="1" t="s">
        <v>1721</v>
      </c>
      <c r="Q331" t="s">
        <v>1710</v>
      </c>
      <c r="R331" t="s">
        <v>2</v>
      </c>
      <c r="T331" t="str">
        <f>IF(C331 = "","",C331&amp;" - UNIT "&amp;D331)</f>
        <v>Building 1 - UNIT 2102</v>
      </c>
      <c r="U331" s="1" t="str">
        <f>IFERROR(IF(C331="","",AVERAGE(E331:P331)),"")</f>
        <v/>
      </c>
      <c r="V331">
        <v>0</v>
      </c>
    </row>
    <row r="332" spans="1:22" x14ac:dyDescent="0.25">
      <c r="A332" t="s">
        <v>1711</v>
      </c>
      <c r="B332" t="s">
        <v>1722</v>
      </c>
      <c r="C332" t="s">
        <v>1722</v>
      </c>
      <c r="D332">
        <v>2103</v>
      </c>
      <c r="E332" s="1" t="s">
        <v>1721</v>
      </c>
      <c r="F332" s="1" t="s">
        <v>1721</v>
      </c>
      <c r="G332" s="1" t="s">
        <v>1721</v>
      </c>
      <c r="H332" s="1" t="s">
        <v>1721</v>
      </c>
      <c r="I332" s="1" t="s">
        <v>1721</v>
      </c>
      <c r="J332" s="1" t="s">
        <v>1721</v>
      </c>
      <c r="K332" s="1" t="s">
        <v>1721</v>
      </c>
      <c r="L332" s="1" t="s">
        <v>1721</v>
      </c>
      <c r="M332" s="1" t="s">
        <v>1721</v>
      </c>
      <c r="N332" s="1" t="s">
        <v>1721</v>
      </c>
      <c r="O332" s="1" t="s">
        <v>1721</v>
      </c>
      <c r="P332" s="1" t="s">
        <v>1721</v>
      </c>
      <c r="Q332" t="s">
        <v>18</v>
      </c>
      <c r="R332" t="s">
        <v>18</v>
      </c>
      <c r="T332" t="str">
        <f>IF(C332 = "","",C332&amp;" - UNIT "&amp;D332)</f>
        <v>Building 1 - UNIT 2103</v>
      </c>
      <c r="U332" s="1" t="str">
        <f>IFERROR(IF(C332="","",AVERAGE(E332:P332)),"")</f>
        <v/>
      </c>
      <c r="V332">
        <v>0</v>
      </c>
    </row>
    <row r="333" spans="1:22" x14ac:dyDescent="0.25">
      <c r="A333" t="s">
        <v>1711</v>
      </c>
      <c r="B333" t="s">
        <v>1722</v>
      </c>
      <c r="C333" t="s">
        <v>1722</v>
      </c>
      <c r="D333">
        <v>2104</v>
      </c>
      <c r="E333" s="1" t="s">
        <v>1721</v>
      </c>
      <c r="F333" s="1" t="s">
        <v>1721</v>
      </c>
      <c r="G333" s="1" t="s">
        <v>1721</v>
      </c>
      <c r="H333" s="1" t="s">
        <v>1721</v>
      </c>
      <c r="I333" s="1" t="s">
        <v>1721</v>
      </c>
      <c r="J333" s="1" t="s">
        <v>1721</v>
      </c>
      <c r="K333" s="1" t="s">
        <v>1721</v>
      </c>
      <c r="L333" s="1" t="s">
        <v>1721</v>
      </c>
      <c r="M333" s="1" t="s">
        <v>1721</v>
      </c>
      <c r="N333" s="1" t="s">
        <v>1721</v>
      </c>
      <c r="O333" s="1" t="s">
        <v>1721</v>
      </c>
      <c r="P333" s="1" t="s">
        <v>1721</v>
      </c>
      <c r="Q333" t="s">
        <v>98</v>
      </c>
      <c r="R333" t="s">
        <v>98</v>
      </c>
      <c r="T333" t="str">
        <f>IF(C333 = "","",C333&amp;" - UNIT "&amp;D333)</f>
        <v>Building 1 - UNIT 2104</v>
      </c>
      <c r="U333" s="1" t="str">
        <f>IFERROR(IF(C333="","",AVERAGE(E333:P333)),"")</f>
        <v/>
      </c>
      <c r="V333">
        <v>0</v>
      </c>
    </row>
    <row r="334" spans="1:22" x14ac:dyDescent="0.25">
      <c r="A334" t="s">
        <v>1711</v>
      </c>
      <c r="B334" t="s">
        <v>1722</v>
      </c>
      <c r="C334" t="s">
        <v>1722</v>
      </c>
      <c r="D334">
        <v>2105</v>
      </c>
      <c r="E334" s="1" t="s">
        <v>1721</v>
      </c>
      <c r="F334" s="1" t="s">
        <v>1721</v>
      </c>
      <c r="G334" s="1" t="s">
        <v>1721</v>
      </c>
      <c r="H334" s="1" t="s">
        <v>1721</v>
      </c>
      <c r="I334" s="1" t="s">
        <v>1721</v>
      </c>
      <c r="J334" s="1" t="s">
        <v>1721</v>
      </c>
      <c r="K334" s="1" t="s">
        <v>1721</v>
      </c>
      <c r="L334" s="1" t="s">
        <v>1721</v>
      </c>
      <c r="M334" s="1" t="s">
        <v>1721</v>
      </c>
      <c r="N334" s="1" t="s">
        <v>1721</v>
      </c>
      <c r="O334" s="1" t="s">
        <v>1721</v>
      </c>
      <c r="P334" s="1" t="s">
        <v>1721</v>
      </c>
      <c r="Q334" t="s">
        <v>1710</v>
      </c>
      <c r="R334" t="s">
        <v>2</v>
      </c>
      <c r="T334" t="str">
        <f>IF(C334 = "","",C334&amp;" - UNIT "&amp;D334)</f>
        <v>Building 1 - UNIT 2105</v>
      </c>
      <c r="U334" s="1" t="str">
        <f>IFERROR(IF(C334="","",AVERAGE(E334:P334)),"")</f>
        <v/>
      </c>
      <c r="V334">
        <v>0</v>
      </c>
    </row>
    <row r="335" spans="1:22" x14ac:dyDescent="0.25">
      <c r="A335" t="s">
        <v>1711</v>
      </c>
      <c r="B335" t="s">
        <v>1722</v>
      </c>
      <c r="C335" t="s">
        <v>1722</v>
      </c>
      <c r="D335">
        <v>2106</v>
      </c>
      <c r="E335" s="1" t="s">
        <v>1721</v>
      </c>
      <c r="F335" s="1" t="s">
        <v>1721</v>
      </c>
      <c r="G335" s="1" t="s">
        <v>1721</v>
      </c>
      <c r="H335" s="1" t="s">
        <v>1721</v>
      </c>
      <c r="I335" s="1" t="s">
        <v>1721</v>
      </c>
      <c r="J335" s="1" t="s">
        <v>1721</v>
      </c>
      <c r="K335" s="1" t="s">
        <v>1721</v>
      </c>
      <c r="L335" s="1" t="s">
        <v>1721</v>
      </c>
      <c r="M335" s="1" t="s">
        <v>1721</v>
      </c>
      <c r="N335" s="1" t="s">
        <v>1721</v>
      </c>
      <c r="O335" s="1" t="s">
        <v>1721</v>
      </c>
      <c r="P335" s="1" t="s">
        <v>1721</v>
      </c>
      <c r="Q335" t="s">
        <v>98</v>
      </c>
      <c r="R335" t="s">
        <v>98</v>
      </c>
      <c r="T335" t="str">
        <f>IF(C335 = "","",C335&amp;" - UNIT "&amp;D335)</f>
        <v>Building 1 - UNIT 2106</v>
      </c>
      <c r="U335" s="1" t="str">
        <f>IFERROR(IF(C335="","",AVERAGE(E335:P335)),"")</f>
        <v/>
      </c>
      <c r="V335">
        <v>0</v>
      </c>
    </row>
    <row r="336" spans="1:22" x14ac:dyDescent="0.25">
      <c r="A336" t="s">
        <v>1711</v>
      </c>
      <c r="B336" t="s">
        <v>1722</v>
      </c>
      <c r="C336" t="s">
        <v>1722</v>
      </c>
      <c r="D336">
        <v>2107</v>
      </c>
      <c r="E336" s="1" t="s">
        <v>1721</v>
      </c>
      <c r="F336" s="1" t="s">
        <v>1721</v>
      </c>
      <c r="G336" s="1" t="s">
        <v>1721</v>
      </c>
      <c r="H336" s="1" t="s">
        <v>1721</v>
      </c>
      <c r="I336" s="1" t="s">
        <v>1721</v>
      </c>
      <c r="J336" s="1" t="s">
        <v>1721</v>
      </c>
      <c r="K336" s="1" t="s">
        <v>1721</v>
      </c>
      <c r="L336" s="1" t="s">
        <v>1721</v>
      </c>
      <c r="M336" s="1" t="s">
        <v>1721</v>
      </c>
      <c r="N336" s="1" t="s">
        <v>1721</v>
      </c>
      <c r="O336" s="1" t="s">
        <v>1721</v>
      </c>
      <c r="P336" s="1" t="s">
        <v>1721</v>
      </c>
      <c r="Q336" t="s">
        <v>18</v>
      </c>
      <c r="R336" t="s">
        <v>18</v>
      </c>
      <c r="T336" t="str">
        <f>IF(C336 = "","",C336&amp;" - UNIT "&amp;D336)</f>
        <v>Building 1 - UNIT 2107</v>
      </c>
      <c r="U336" s="1" t="str">
        <f>IFERROR(IF(C336="","",AVERAGE(E336:P336)),"")</f>
        <v/>
      </c>
      <c r="V336">
        <v>0</v>
      </c>
    </row>
    <row r="337" spans="1:22" x14ac:dyDescent="0.25">
      <c r="A337" t="s">
        <v>1711</v>
      </c>
      <c r="B337" t="s">
        <v>1722</v>
      </c>
      <c r="C337" t="s">
        <v>1722</v>
      </c>
      <c r="D337">
        <v>2108</v>
      </c>
      <c r="E337" s="1" t="s">
        <v>1721</v>
      </c>
      <c r="F337" s="1" t="s">
        <v>1721</v>
      </c>
      <c r="G337" s="1" t="s">
        <v>1721</v>
      </c>
      <c r="H337" s="1" t="s">
        <v>1721</v>
      </c>
      <c r="I337" s="1" t="s">
        <v>1721</v>
      </c>
      <c r="J337" s="1" t="s">
        <v>1721</v>
      </c>
      <c r="K337" s="1" t="s">
        <v>1721</v>
      </c>
      <c r="L337" s="1" t="s">
        <v>1721</v>
      </c>
      <c r="M337" s="1" t="s">
        <v>1721</v>
      </c>
      <c r="N337" s="1" t="s">
        <v>1721</v>
      </c>
      <c r="O337" s="1" t="s">
        <v>1721</v>
      </c>
      <c r="P337" s="1" t="s">
        <v>1721</v>
      </c>
      <c r="Q337" t="s">
        <v>1710</v>
      </c>
      <c r="R337" t="s">
        <v>2</v>
      </c>
      <c r="T337" t="str">
        <f>IF(C337 = "","",C337&amp;" - UNIT "&amp;D337)</f>
        <v>Building 1 - UNIT 2108</v>
      </c>
      <c r="U337" s="1" t="str">
        <f>IFERROR(IF(C337="","",AVERAGE(E337:P337)),"")</f>
        <v/>
      </c>
      <c r="V337">
        <v>0</v>
      </c>
    </row>
    <row r="338" spans="1:22" x14ac:dyDescent="0.25">
      <c r="A338" t="s">
        <v>1711</v>
      </c>
      <c r="B338" t="s">
        <v>1722</v>
      </c>
      <c r="C338" t="s">
        <v>1722</v>
      </c>
      <c r="D338">
        <v>2201</v>
      </c>
      <c r="E338" s="1" t="s">
        <v>1721</v>
      </c>
      <c r="F338" s="1" t="s">
        <v>1721</v>
      </c>
      <c r="G338" s="1" t="s">
        <v>1721</v>
      </c>
      <c r="H338" s="1" t="s">
        <v>1721</v>
      </c>
      <c r="I338" s="1" t="s">
        <v>1721</v>
      </c>
      <c r="J338" s="1" t="s">
        <v>1721</v>
      </c>
      <c r="K338" s="1" t="s">
        <v>1721</v>
      </c>
      <c r="L338" s="1" t="s">
        <v>1721</v>
      </c>
      <c r="M338" s="1" t="s">
        <v>1721</v>
      </c>
      <c r="N338" s="1" t="s">
        <v>1721</v>
      </c>
      <c r="O338" s="1" t="s">
        <v>1721</v>
      </c>
      <c r="P338" s="1" t="s">
        <v>1721</v>
      </c>
      <c r="Q338" t="s">
        <v>1710</v>
      </c>
      <c r="R338" t="s">
        <v>2</v>
      </c>
      <c r="T338" t="str">
        <f>IF(C338 = "","",C338&amp;" - UNIT "&amp;D338)</f>
        <v>Building 1 - UNIT 2201</v>
      </c>
      <c r="U338" s="1" t="str">
        <f>IFERROR(IF(C338="","",AVERAGE(E338:P338)),"")</f>
        <v/>
      </c>
      <c r="V338">
        <v>0</v>
      </c>
    </row>
    <row r="339" spans="1:22" x14ac:dyDescent="0.25">
      <c r="A339" t="s">
        <v>1711</v>
      </c>
      <c r="B339" t="s">
        <v>1722</v>
      </c>
      <c r="C339" t="s">
        <v>1722</v>
      </c>
      <c r="D339">
        <v>2202</v>
      </c>
      <c r="E339" s="1" t="s">
        <v>1721</v>
      </c>
      <c r="F339" s="1" t="s">
        <v>1721</v>
      </c>
      <c r="G339" s="1" t="s">
        <v>1721</v>
      </c>
      <c r="H339" s="1" t="s">
        <v>1721</v>
      </c>
      <c r="I339" s="1" t="s">
        <v>1721</v>
      </c>
      <c r="J339" s="1" t="s">
        <v>1721</v>
      </c>
      <c r="K339" s="1" t="s">
        <v>1721</v>
      </c>
      <c r="L339" s="1" t="s">
        <v>1721</v>
      </c>
      <c r="M339" s="1" t="s">
        <v>1721</v>
      </c>
      <c r="N339" s="1" t="s">
        <v>1721</v>
      </c>
      <c r="O339" s="1" t="s">
        <v>1721</v>
      </c>
      <c r="P339" s="1" t="s">
        <v>1721</v>
      </c>
      <c r="Q339" t="s">
        <v>1710</v>
      </c>
      <c r="R339" t="s">
        <v>2</v>
      </c>
      <c r="T339" t="str">
        <f>IF(C339 = "","",C339&amp;" - UNIT "&amp;D339)</f>
        <v>Building 1 - UNIT 2202</v>
      </c>
      <c r="U339" s="1" t="str">
        <f>IFERROR(IF(C339="","",AVERAGE(E339:P339)),"")</f>
        <v/>
      </c>
      <c r="V339">
        <v>0</v>
      </c>
    </row>
    <row r="340" spans="1:22" x14ac:dyDescent="0.25">
      <c r="A340" t="s">
        <v>1711</v>
      </c>
      <c r="B340" t="s">
        <v>1722</v>
      </c>
      <c r="C340" t="s">
        <v>1722</v>
      </c>
      <c r="D340">
        <v>2203</v>
      </c>
      <c r="E340" s="1" t="s">
        <v>1721</v>
      </c>
      <c r="F340" s="1" t="s">
        <v>1721</v>
      </c>
      <c r="G340" s="1" t="s">
        <v>1721</v>
      </c>
      <c r="H340" s="1" t="s">
        <v>1721</v>
      </c>
      <c r="I340" s="1" t="s">
        <v>1721</v>
      </c>
      <c r="J340" s="1" t="s">
        <v>1721</v>
      </c>
      <c r="K340" s="1" t="s">
        <v>1721</v>
      </c>
      <c r="L340" s="1" t="s">
        <v>1721</v>
      </c>
      <c r="M340" s="1" t="s">
        <v>1721</v>
      </c>
      <c r="N340" s="1" t="s">
        <v>1721</v>
      </c>
      <c r="O340" s="1" t="s">
        <v>1721</v>
      </c>
      <c r="P340" s="1" t="s">
        <v>1721</v>
      </c>
      <c r="Q340" t="s">
        <v>18</v>
      </c>
      <c r="R340" t="s">
        <v>18</v>
      </c>
      <c r="T340" t="str">
        <f>IF(C340 = "","",C340&amp;" - UNIT "&amp;D340)</f>
        <v>Building 1 - UNIT 2203</v>
      </c>
      <c r="U340" s="1" t="str">
        <f>IFERROR(IF(C340="","",AVERAGE(E340:P340)),"")</f>
        <v/>
      </c>
      <c r="V340">
        <v>0</v>
      </c>
    </row>
    <row r="341" spans="1:22" x14ac:dyDescent="0.25">
      <c r="A341" t="s">
        <v>1711</v>
      </c>
      <c r="B341" t="s">
        <v>1722</v>
      </c>
      <c r="C341" t="s">
        <v>1722</v>
      </c>
      <c r="D341">
        <v>2204</v>
      </c>
      <c r="E341" s="1" t="s">
        <v>1721</v>
      </c>
      <c r="F341" s="1" t="s">
        <v>1721</v>
      </c>
      <c r="G341" s="1" t="s">
        <v>1721</v>
      </c>
      <c r="H341" s="1" t="s">
        <v>1721</v>
      </c>
      <c r="I341" s="1" t="s">
        <v>1721</v>
      </c>
      <c r="J341" s="1" t="s">
        <v>1721</v>
      </c>
      <c r="K341" s="1" t="s">
        <v>1721</v>
      </c>
      <c r="L341" s="1" t="s">
        <v>1721</v>
      </c>
      <c r="M341" s="1" t="s">
        <v>1721</v>
      </c>
      <c r="N341" s="1" t="s">
        <v>1721</v>
      </c>
      <c r="O341" s="1" t="s">
        <v>1721</v>
      </c>
      <c r="P341" s="1" t="s">
        <v>1721</v>
      </c>
      <c r="Q341" t="s">
        <v>98</v>
      </c>
      <c r="R341" t="s">
        <v>98</v>
      </c>
      <c r="T341" t="str">
        <f>IF(C341 = "","",C341&amp;" - UNIT "&amp;D341)</f>
        <v>Building 1 - UNIT 2204</v>
      </c>
      <c r="U341" s="1" t="str">
        <f>IFERROR(IF(C341="","",AVERAGE(E341:P341)),"")</f>
        <v/>
      </c>
      <c r="V341">
        <v>0</v>
      </c>
    </row>
    <row r="342" spans="1:22" x14ac:dyDescent="0.25">
      <c r="A342" t="s">
        <v>1711</v>
      </c>
      <c r="B342" t="s">
        <v>1722</v>
      </c>
      <c r="C342" t="s">
        <v>1722</v>
      </c>
      <c r="D342">
        <v>2205</v>
      </c>
      <c r="E342" s="1" t="s">
        <v>1721</v>
      </c>
      <c r="F342" s="1" t="s">
        <v>1721</v>
      </c>
      <c r="G342" s="1" t="s">
        <v>1721</v>
      </c>
      <c r="H342" s="1" t="s">
        <v>1721</v>
      </c>
      <c r="I342" s="1" t="s">
        <v>1721</v>
      </c>
      <c r="J342" s="1" t="s">
        <v>1721</v>
      </c>
      <c r="K342" s="1" t="s">
        <v>1721</v>
      </c>
      <c r="L342" s="1" t="s">
        <v>1721</v>
      </c>
      <c r="M342" s="1" t="s">
        <v>1721</v>
      </c>
      <c r="N342" s="1" t="s">
        <v>1721</v>
      </c>
      <c r="O342" s="1" t="s">
        <v>1721</v>
      </c>
      <c r="P342" s="1" t="s">
        <v>1721</v>
      </c>
      <c r="Q342" t="s">
        <v>1710</v>
      </c>
      <c r="R342" t="s">
        <v>2</v>
      </c>
      <c r="T342" t="str">
        <f>IF(C342 = "","",C342&amp;" - UNIT "&amp;D342)</f>
        <v>Building 1 - UNIT 2205</v>
      </c>
      <c r="U342" s="1" t="str">
        <f>IFERROR(IF(C342="","",AVERAGE(E342:P342)),"")</f>
        <v/>
      </c>
      <c r="V342">
        <v>0</v>
      </c>
    </row>
    <row r="343" spans="1:22" x14ac:dyDescent="0.25">
      <c r="A343" t="s">
        <v>1711</v>
      </c>
      <c r="B343" t="s">
        <v>1722</v>
      </c>
      <c r="C343" t="s">
        <v>1722</v>
      </c>
      <c r="D343">
        <v>2206</v>
      </c>
      <c r="E343" s="1" t="s">
        <v>1721</v>
      </c>
      <c r="F343" s="1" t="s">
        <v>1721</v>
      </c>
      <c r="G343" s="1" t="s">
        <v>1721</v>
      </c>
      <c r="H343" s="1" t="s">
        <v>1721</v>
      </c>
      <c r="I343" s="1" t="s">
        <v>1721</v>
      </c>
      <c r="J343" s="1" t="s">
        <v>1721</v>
      </c>
      <c r="K343" s="1" t="s">
        <v>1721</v>
      </c>
      <c r="L343" s="1" t="s">
        <v>1721</v>
      </c>
      <c r="M343" s="1" t="s">
        <v>1721</v>
      </c>
      <c r="N343" s="1" t="s">
        <v>1721</v>
      </c>
      <c r="O343" s="1" t="s">
        <v>1721</v>
      </c>
      <c r="P343" s="1" t="s">
        <v>1721</v>
      </c>
      <c r="Q343" t="s">
        <v>98</v>
      </c>
      <c r="R343" t="s">
        <v>98</v>
      </c>
      <c r="T343" t="str">
        <f>IF(C343 = "","",C343&amp;" - UNIT "&amp;D343)</f>
        <v>Building 1 - UNIT 2206</v>
      </c>
      <c r="U343" s="1" t="str">
        <f>IFERROR(IF(C343="","",AVERAGE(E343:P343)),"")</f>
        <v/>
      </c>
      <c r="V343">
        <v>0</v>
      </c>
    </row>
    <row r="344" spans="1:22" x14ac:dyDescent="0.25">
      <c r="A344" t="s">
        <v>1711</v>
      </c>
      <c r="B344" t="s">
        <v>1722</v>
      </c>
      <c r="C344" t="s">
        <v>1722</v>
      </c>
      <c r="D344">
        <v>2207</v>
      </c>
      <c r="E344" s="1" t="s">
        <v>1721</v>
      </c>
      <c r="F344" s="1" t="s">
        <v>1721</v>
      </c>
      <c r="G344" s="1" t="s">
        <v>1721</v>
      </c>
      <c r="H344" s="1" t="s">
        <v>1721</v>
      </c>
      <c r="I344" s="1" t="s">
        <v>1721</v>
      </c>
      <c r="J344" s="1" t="s">
        <v>1721</v>
      </c>
      <c r="K344" s="1" t="s">
        <v>1721</v>
      </c>
      <c r="L344" s="1" t="s">
        <v>1721</v>
      </c>
      <c r="M344" s="1" t="s">
        <v>1721</v>
      </c>
      <c r="N344" s="1" t="s">
        <v>1721</v>
      </c>
      <c r="O344" s="1" t="s">
        <v>1721</v>
      </c>
      <c r="P344" s="1" t="s">
        <v>1721</v>
      </c>
      <c r="Q344" t="s">
        <v>18</v>
      </c>
      <c r="R344" t="s">
        <v>18</v>
      </c>
      <c r="T344" t="str">
        <f>IF(C344 = "","",C344&amp;" - UNIT "&amp;D344)</f>
        <v>Building 1 - UNIT 2207</v>
      </c>
      <c r="U344" s="1" t="str">
        <f>IFERROR(IF(C344="","",AVERAGE(E344:P344)),"")</f>
        <v/>
      </c>
      <c r="V344">
        <v>0</v>
      </c>
    </row>
    <row r="345" spans="1:22" x14ac:dyDescent="0.25">
      <c r="A345" t="s">
        <v>1711</v>
      </c>
      <c r="B345" t="s">
        <v>1722</v>
      </c>
      <c r="C345" t="s">
        <v>1722</v>
      </c>
      <c r="D345">
        <v>2208</v>
      </c>
      <c r="E345" s="1" t="s">
        <v>1721</v>
      </c>
      <c r="F345" s="1" t="s">
        <v>1721</v>
      </c>
      <c r="G345" s="1" t="s">
        <v>1721</v>
      </c>
      <c r="H345" s="1" t="s">
        <v>1721</v>
      </c>
      <c r="I345" s="1" t="s">
        <v>1721</v>
      </c>
      <c r="J345" s="1" t="s">
        <v>1721</v>
      </c>
      <c r="K345" s="1" t="s">
        <v>1721</v>
      </c>
      <c r="L345" s="1" t="s">
        <v>1721</v>
      </c>
      <c r="M345" s="1" t="s">
        <v>1721</v>
      </c>
      <c r="N345" s="1" t="s">
        <v>1721</v>
      </c>
      <c r="O345" s="1" t="s">
        <v>1721</v>
      </c>
      <c r="P345" s="1" t="s">
        <v>1721</v>
      </c>
      <c r="Q345" t="s">
        <v>1710</v>
      </c>
      <c r="R345" t="s">
        <v>2</v>
      </c>
      <c r="T345" t="str">
        <f>IF(C345 = "","",C345&amp;" - UNIT "&amp;D345)</f>
        <v>Building 1 - UNIT 2208</v>
      </c>
      <c r="U345" s="1" t="str">
        <f>IFERROR(IF(C345="","",AVERAGE(E345:P345)),"")</f>
        <v/>
      </c>
      <c r="V345">
        <v>0</v>
      </c>
    </row>
    <row r="346" spans="1:22" x14ac:dyDescent="0.25">
      <c r="A346" t="s">
        <v>1711</v>
      </c>
      <c r="B346" t="s">
        <v>1722</v>
      </c>
      <c r="C346" t="s">
        <v>1722</v>
      </c>
      <c r="D346">
        <v>2301</v>
      </c>
      <c r="E346" s="1" t="s">
        <v>1721</v>
      </c>
      <c r="F346" s="1" t="s">
        <v>1721</v>
      </c>
      <c r="G346" s="1" t="s">
        <v>1721</v>
      </c>
      <c r="H346" s="1" t="s">
        <v>1721</v>
      </c>
      <c r="I346" s="1" t="s">
        <v>1721</v>
      </c>
      <c r="J346" s="1" t="s">
        <v>1721</v>
      </c>
      <c r="K346" s="1" t="s">
        <v>1721</v>
      </c>
      <c r="L346" s="1" t="s">
        <v>1721</v>
      </c>
      <c r="M346" s="1" t="s">
        <v>1721</v>
      </c>
      <c r="N346" s="1" t="s">
        <v>1721</v>
      </c>
      <c r="O346" s="1" t="s">
        <v>1721</v>
      </c>
      <c r="P346" s="1" t="s">
        <v>1721</v>
      </c>
      <c r="Q346" t="s">
        <v>1710</v>
      </c>
      <c r="R346" t="s">
        <v>2</v>
      </c>
      <c r="T346" t="str">
        <f>IF(C346 = "","",C346&amp;" - UNIT "&amp;D346)</f>
        <v>Building 1 - UNIT 2301</v>
      </c>
      <c r="U346" s="1" t="str">
        <f>IFERROR(IF(C346="","",AVERAGE(E346:P346)),"")</f>
        <v/>
      </c>
      <c r="V346">
        <v>0</v>
      </c>
    </row>
    <row r="347" spans="1:22" x14ac:dyDescent="0.25">
      <c r="A347" t="s">
        <v>1711</v>
      </c>
      <c r="B347" t="s">
        <v>1722</v>
      </c>
      <c r="C347" t="s">
        <v>1722</v>
      </c>
      <c r="D347">
        <v>2302</v>
      </c>
      <c r="E347" s="1" t="s">
        <v>1721</v>
      </c>
      <c r="F347" s="1" t="s">
        <v>1721</v>
      </c>
      <c r="G347" s="1" t="s">
        <v>1721</v>
      </c>
      <c r="H347" s="1" t="s">
        <v>1721</v>
      </c>
      <c r="I347" s="1" t="s">
        <v>1721</v>
      </c>
      <c r="J347" s="1" t="s">
        <v>1721</v>
      </c>
      <c r="K347" s="1" t="s">
        <v>1721</v>
      </c>
      <c r="L347" s="1" t="s">
        <v>1721</v>
      </c>
      <c r="M347" s="1" t="s">
        <v>1721</v>
      </c>
      <c r="N347" s="1" t="s">
        <v>1721</v>
      </c>
      <c r="O347" s="1" t="s">
        <v>1721</v>
      </c>
      <c r="P347" s="1" t="s">
        <v>1721</v>
      </c>
      <c r="Q347" t="s">
        <v>1710</v>
      </c>
      <c r="R347" t="s">
        <v>2</v>
      </c>
      <c r="T347" t="str">
        <f>IF(C347 = "","",C347&amp;" - UNIT "&amp;D347)</f>
        <v>Building 1 - UNIT 2302</v>
      </c>
      <c r="U347" s="1" t="str">
        <f>IFERROR(IF(C347="","",AVERAGE(E347:P347)),"")</f>
        <v/>
      </c>
      <c r="V347">
        <v>0</v>
      </c>
    </row>
    <row r="348" spans="1:22" x14ac:dyDescent="0.25">
      <c r="A348" t="s">
        <v>1711</v>
      </c>
      <c r="B348" t="s">
        <v>1722</v>
      </c>
      <c r="C348" t="s">
        <v>1722</v>
      </c>
      <c r="D348">
        <v>2303</v>
      </c>
      <c r="E348" s="1" t="s">
        <v>1721</v>
      </c>
      <c r="F348" s="1" t="s">
        <v>1721</v>
      </c>
      <c r="G348" s="1" t="s">
        <v>1721</v>
      </c>
      <c r="H348" s="1" t="s">
        <v>1721</v>
      </c>
      <c r="I348" s="1" t="s">
        <v>1721</v>
      </c>
      <c r="J348" s="1" t="s">
        <v>1721</v>
      </c>
      <c r="K348" s="1" t="s">
        <v>1721</v>
      </c>
      <c r="L348" s="1" t="s">
        <v>1721</v>
      </c>
      <c r="M348" s="1" t="s">
        <v>1721</v>
      </c>
      <c r="N348" s="1" t="s">
        <v>1721</v>
      </c>
      <c r="O348" s="1" t="s">
        <v>1721</v>
      </c>
      <c r="P348" s="1" t="s">
        <v>1721</v>
      </c>
      <c r="Q348" t="s">
        <v>18</v>
      </c>
      <c r="R348" t="s">
        <v>18</v>
      </c>
      <c r="T348" t="str">
        <f>IF(C348 = "","",C348&amp;" - UNIT "&amp;D348)</f>
        <v>Building 1 - UNIT 2303</v>
      </c>
      <c r="U348" s="1" t="str">
        <f>IFERROR(IF(C348="","",AVERAGE(E348:P348)),"")</f>
        <v/>
      </c>
      <c r="V348">
        <v>0</v>
      </c>
    </row>
    <row r="349" spans="1:22" x14ac:dyDescent="0.25">
      <c r="A349" t="s">
        <v>1711</v>
      </c>
      <c r="B349" t="s">
        <v>1722</v>
      </c>
      <c r="C349" t="s">
        <v>1722</v>
      </c>
      <c r="D349">
        <v>2304</v>
      </c>
      <c r="E349" s="1">
        <v>1863.4281107175393</v>
      </c>
      <c r="F349" s="1">
        <v>730.72380504580985</v>
      </c>
      <c r="G349" s="1">
        <v>1067.5828596283354</v>
      </c>
      <c r="H349" s="1">
        <v>303.63358476451259</v>
      </c>
      <c r="I349" s="1">
        <v>897.14376299605283</v>
      </c>
      <c r="J349" s="1">
        <v>70.082728271849604</v>
      </c>
      <c r="K349" s="1" t="s">
        <v>1721</v>
      </c>
      <c r="L349" s="1" t="s">
        <v>1721</v>
      </c>
      <c r="M349" s="1" t="s">
        <v>1721</v>
      </c>
      <c r="N349" s="1" t="s">
        <v>1721</v>
      </c>
      <c r="O349" s="1" t="s">
        <v>1721</v>
      </c>
      <c r="P349" s="1" t="s">
        <v>1721</v>
      </c>
      <c r="Q349" t="s">
        <v>98</v>
      </c>
      <c r="R349" t="s">
        <v>98</v>
      </c>
      <c r="T349" t="str">
        <f>IF(C349 = "","",C349&amp;" - UNIT "&amp;D349)</f>
        <v>Building 1 - UNIT 2304</v>
      </c>
      <c r="U349" s="1">
        <f>IFERROR(IF(C349="","",AVERAGE(E349:P349)),"")</f>
        <v>822.09914190401651</v>
      </c>
      <c r="V349">
        <v>58309</v>
      </c>
    </row>
    <row r="350" spans="1:22" x14ac:dyDescent="0.25">
      <c r="A350" t="s">
        <v>1711</v>
      </c>
      <c r="B350" t="s">
        <v>1722</v>
      </c>
      <c r="C350" t="s">
        <v>1722</v>
      </c>
      <c r="D350">
        <v>2305</v>
      </c>
      <c r="E350" s="1" t="s">
        <v>1721</v>
      </c>
      <c r="F350" s="1" t="s">
        <v>1721</v>
      </c>
      <c r="G350" s="1" t="s">
        <v>1721</v>
      </c>
      <c r="H350" s="1" t="s">
        <v>1721</v>
      </c>
      <c r="I350" s="1" t="s">
        <v>1721</v>
      </c>
      <c r="J350" s="1" t="s">
        <v>1721</v>
      </c>
      <c r="K350" s="1" t="s">
        <v>1721</v>
      </c>
      <c r="L350" s="1" t="s">
        <v>1721</v>
      </c>
      <c r="M350" s="1" t="s">
        <v>1721</v>
      </c>
      <c r="N350" s="1" t="s">
        <v>1721</v>
      </c>
      <c r="O350" s="1" t="s">
        <v>1721</v>
      </c>
      <c r="P350" s="1" t="s">
        <v>1721</v>
      </c>
      <c r="Q350" t="s">
        <v>1710</v>
      </c>
      <c r="R350" t="s">
        <v>2</v>
      </c>
      <c r="T350" t="str">
        <f>IF(C350 = "","",C350&amp;" - UNIT "&amp;D350)</f>
        <v>Building 1 - UNIT 2305</v>
      </c>
      <c r="U350" s="1" t="str">
        <f>IFERROR(IF(C350="","",AVERAGE(E350:P350)),"")</f>
        <v/>
      </c>
      <c r="V350">
        <v>0</v>
      </c>
    </row>
    <row r="351" spans="1:22" x14ac:dyDescent="0.25">
      <c r="A351" t="s">
        <v>1711</v>
      </c>
      <c r="B351" t="s">
        <v>1722</v>
      </c>
      <c r="C351" t="s">
        <v>1722</v>
      </c>
      <c r="D351">
        <v>2306</v>
      </c>
      <c r="E351" s="1" t="s">
        <v>1721</v>
      </c>
      <c r="F351" s="1" t="s">
        <v>1721</v>
      </c>
      <c r="G351" s="1" t="s">
        <v>1721</v>
      </c>
      <c r="H351" s="1" t="s">
        <v>1721</v>
      </c>
      <c r="I351" s="1" t="s">
        <v>1721</v>
      </c>
      <c r="J351" s="1" t="s">
        <v>1721</v>
      </c>
      <c r="K351" s="1" t="s">
        <v>1721</v>
      </c>
      <c r="L351" s="1" t="s">
        <v>1721</v>
      </c>
      <c r="M351" s="1" t="s">
        <v>1721</v>
      </c>
      <c r="N351" s="1" t="s">
        <v>1721</v>
      </c>
      <c r="O351" s="1" t="s">
        <v>1721</v>
      </c>
      <c r="P351" s="1" t="s">
        <v>1721</v>
      </c>
      <c r="Q351" t="s">
        <v>98</v>
      </c>
      <c r="R351" t="s">
        <v>98</v>
      </c>
      <c r="T351" t="str">
        <f>IF(C351 = "","",C351&amp;" - UNIT "&amp;D351)</f>
        <v>Building 1 - UNIT 2306</v>
      </c>
      <c r="U351" s="1" t="str">
        <f>IFERROR(IF(C351="","",AVERAGE(E351:P351)),"")</f>
        <v/>
      </c>
      <c r="V351">
        <v>0</v>
      </c>
    </row>
    <row r="352" spans="1:22" x14ac:dyDescent="0.25">
      <c r="A352" t="s">
        <v>1711</v>
      </c>
      <c r="B352" t="s">
        <v>1722</v>
      </c>
      <c r="C352" t="s">
        <v>1722</v>
      </c>
      <c r="D352">
        <v>2307</v>
      </c>
      <c r="E352" s="1" t="s">
        <v>1721</v>
      </c>
      <c r="F352" s="1" t="s">
        <v>1721</v>
      </c>
      <c r="G352" s="1" t="s">
        <v>1721</v>
      </c>
      <c r="H352" s="1" t="s">
        <v>1721</v>
      </c>
      <c r="I352" s="1" t="s">
        <v>1721</v>
      </c>
      <c r="J352" s="1" t="s">
        <v>1721</v>
      </c>
      <c r="K352" s="1" t="s">
        <v>1721</v>
      </c>
      <c r="L352" s="1" t="s">
        <v>1721</v>
      </c>
      <c r="M352" s="1" t="s">
        <v>1721</v>
      </c>
      <c r="N352" s="1" t="s">
        <v>1721</v>
      </c>
      <c r="O352" s="1" t="s">
        <v>1721</v>
      </c>
      <c r="P352" s="1" t="s">
        <v>1721</v>
      </c>
      <c r="Q352" t="s">
        <v>18</v>
      </c>
      <c r="R352" t="s">
        <v>18</v>
      </c>
      <c r="T352" t="str">
        <f>IF(C352 = "","",C352&amp;" - UNIT "&amp;D352)</f>
        <v>Building 1 - UNIT 2307</v>
      </c>
      <c r="U352" s="1" t="str">
        <f>IFERROR(IF(C352="","",AVERAGE(E352:P352)),"")</f>
        <v/>
      </c>
      <c r="V352">
        <v>0</v>
      </c>
    </row>
    <row r="353" spans="1:22" x14ac:dyDescent="0.25">
      <c r="A353" t="s">
        <v>1711</v>
      </c>
      <c r="B353" t="s">
        <v>1722</v>
      </c>
      <c r="C353" t="s">
        <v>1722</v>
      </c>
      <c r="D353">
        <v>2308</v>
      </c>
      <c r="E353" s="1" t="s">
        <v>1721</v>
      </c>
      <c r="F353" s="1" t="s">
        <v>1721</v>
      </c>
      <c r="G353" s="1" t="s">
        <v>1721</v>
      </c>
      <c r="H353" s="1" t="s">
        <v>1721</v>
      </c>
      <c r="I353" s="1" t="s">
        <v>1721</v>
      </c>
      <c r="J353" s="1" t="s">
        <v>1721</v>
      </c>
      <c r="K353" s="1" t="s">
        <v>1721</v>
      </c>
      <c r="L353" s="1" t="s">
        <v>1721</v>
      </c>
      <c r="M353" s="1" t="s">
        <v>1721</v>
      </c>
      <c r="N353" s="1" t="s">
        <v>1721</v>
      </c>
      <c r="O353" s="1" t="s">
        <v>1721</v>
      </c>
      <c r="P353" s="1" t="s">
        <v>1721</v>
      </c>
      <c r="Q353" t="s">
        <v>1710</v>
      </c>
      <c r="R353" t="s">
        <v>2</v>
      </c>
      <c r="T353" t="str">
        <f>IF(C353 = "","",C353&amp;" - UNIT "&amp;D353)</f>
        <v>Building 1 - UNIT 2308</v>
      </c>
      <c r="U353" s="1" t="str">
        <f>IFERROR(IF(C353="","",AVERAGE(E353:P353)),"")</f>
        <v/>
      </c>
      <c r="V353">
        <v>0</v>
      </c>
    </row>
    <row r="354" spans="1:22" x14ac:dyDescent="0.25">
      <c r="A354" t="s">
        <v>1711</v>
      </c>
      <c r="B354" t="s">
        <v>1722</v>
      </c>
      <c r="C354" t="s">
        <v>1722</v>
      </c>
      <c r="D354">
        <v>2401</v>
      </c>
      <c r="E354" s="1" t="s">
        <v>1721</v>
      </c>
      <c r="F354" s="1" t="s">
        <v>1721</v>
      </c>
      <c r="G354" s="1" t="s">
        <v>1721</v>
      </c>
      <c r="H354" s="1" t="s">
        <v>1721</v>
      </c>
      <c r="I354" s="1" t="s">
        <v>1721</v>
      </c>
      <c r="J354" s="1" t="s">
        <v>1721</v>
      </c>
      <c r="K354" s="1" t="s">
        <v>1721</v>
      </c>
      <c r="L354" s="1" t="s">
        <v>1721</v>
      </c>
      <c r="M354" s="1" t="s">
        <v>1721</v>
      </c>
      <c r="N354" s="1" t="s">
        <v>1721</v>
      </c>
      <c r="O354" s="1" t="s">
        <v>1721</v>
      </c>
      <c r="P354" s="1" t="s">
        <v>1721</v>
      </c>
      <c r="Q354" t="s">
        <v>1710</v>
      </c>
      <c r="R354" t="s">
        <v>2</v>
      </c>
      <c r="T354" t="str">
        <f>IF(C354 = "","",C354&amp;" - UNIT "&amp;D354)</f>
        <v>Building 1 - UNIT 2401</v>
      </c>
      <c r="U354" s="1" t="str">
        <f>IFERROR(IF(C354="","",AVERAGE(E354:P354)),"")</f>
        <v/>
      </c>
      <c r="V354">
        <v>0</v>
      </c>
    </row>
    <row r="355" spans="1:22" x14ac:dyDescent="0.25">
      <c r="A355" t="s">
        <v>1711</v>
      </c>
      <c r="B355" t="s">
        <v>1722</v>
      </c>
      <c r="C355" t="s">
        <v>1722</v>
      </c>
      <c r="D355">
        <v>2402</v>
      </c>
      <c r="E355" s="1" t="s">
        <v>1721</v>
      </c>
      <c r="F355" s="1" t="s">
        <v>1721</v>
      </c>
      <c r="G355" s="1" t="s">
        <v>1721</v>
      </c>
      <c r="H355" s="1" t="s">
        <v>1721</v>
      </c>
      <c r="I355" s="1" t="s">
        <v>1721</v>
      </c>
      <c r="J355" s="1" t="s">
        <v>1721</v>
      </c>
      <c r="K355" s="1" t="s">
        <v>1721</v>
      </c>
      <c r="L355" s="1" t="s">
        <v>1721</v>
      </c>
      <c r="M355" s="1" t="s">
        <v>1721</v>
      </c>
      <c r="N355" s="1" t="s">
        <v>1721</v>
      </c>
      <c r="O355" s="1" t="s">
        <v>1721</v>
      </c>
      <c r="P355" s="1" t="s">
        <v>1721</v>
      </c>
      <c r="Q355" t="s">
        <v>1710</v>
      </c>
      <c r="R355" t="s">
        <v>2</v>
      </c>
      <c r="T355" t="str">
        <f>IF(C355 = "","",C355&amp;" - UNIT "&amp;D355)</f>
        <v>Building 1 - UNIT 2402</v>
      </c>
      <c r="U355" s="1" t="str">
        <f>IFERROR(IF(C355="","",AVERAGE(E355:P355)),"")</f>
        <v/>
      </c>
      <c r="V355">
        <v>0</v>
      </c>
    </row>
    <row r="356" spans="1:22" x14ac:dyDescent="0.25">
      <c r="A356" t="s">
        <v>1711</v>
      </c>
      <c r="B356" t="s">
        <v>1722</v>
      </c>
      <c r="C356" t="s">
        <v>1722</v>
      </c>
      <c r="D356">
        <v>2403</v>
      </c>
      <c r="E356" s="1" t="s">
        <v>1721</v>
      </c>
      <c r="F356" s="1" t="s">
        <v>1721</v>
      </c>
      <c r="G356" s="1" t="s">
        <v>1721</v>
      </c>
      <c r="H356" s="1" t="s">
        <v>1721</v>
      </c>
      <c r="I356" s="1" t="s">
        <v>1721</v>
      </c>
      <c r="J356" s="1" t="s">
        <v>1721</v>
      </c>
      <c r="K356" s="1" t="s">
        <v>1721</v>
      </c>
      <c r="L356" s="1" t="s">
        <v>1721</v>
      </c>
      <c r="M356" s="1" t="s">
        <v>1721</v>
      </c>
      <c r="N356" s="1" t="s">
        <v>1721</v>
      </c>
      <c r="O356" s="1" t="s">
        <v>1721</v>
      </c>
      <c r="P356" s="1" t="s">
        <v>1721</v>
      </c>
      <c r="Q356" t="s">
        <v>18</v>
      </c>
      <c r="R356" t="s">
        <v>18</v>
      </c>
      <c r="T356" t="str">
        <f>IF(C356 = "","",C356&amp;" - UNIT "&amp;D356)</f>
        <v>Building 1 - UNIT 2403</v>
      </c>
      <c r="U356" s="1" t="str">
        <f>IFERROR(IF(C356="","",AVERAGE(E356:P356)),"")</f>
        <v/>
      </c>
      <c r="V356">
        <v>0</v>
      </c>
    </row>
    <row r="357" spans="1:22" x14ac:dyDescent="0.25">
      <c r="A357" t="s">
        <v>1711</v>
      </c>
      <c r="B357" t="s">
        <v>1722</v>
      </c>
      <c r="C357" t="s">
        <v>1722</v>
      </c>
      <c r="D357">
        <v>2404</v>
      </c>
      <c r="E357" s="1" t="s">
        <v>1721</v>
      </c>
      <c r="F357" s="1" t="s">
        <v>1721</v>
      </c>
      <c r="G357" s="1" t="s">
        <v>1721</v>
      </c>
      <c r="H357" s="1" t="s">
        <v>1721</v>
      </c>
      <c r="I357" s="1" t="s">
        <v>1721</v>
      </c>
      <c r="J357" s="1" t="s">
        <v>1721</v>
      </c>
      <c r="K357" s="1" t="s">
        <v>1721</v>
      </c>
      <c r="L357" s="1" t="s">
        <v>1721</v>
      </c>
      <c r="M357" s="1" t="s">
        <v>1721</v>
      </c>
      <c r="N357" s="1" t="s">
        <v>1721</v>
      </c>
      <c r="O357" s="1" t="s">
        <v>1721</v>
      </c>
      <c r="P357" s="1" t="s">
        <v>1721</v>
      </c>
      <c r="Q357" t="s">
        <v>98</v>
      </c>
      <c r="R357" t="s">
        <v>98</v>
      </c>
      <c r="T357" t="str">
        <f>IF(C357 = "","",C357&amp;" - UNIT "&amp;D357)</f>
        <v>Building 1 - UNIT 2404</v>
      </c>
      <c r="U357" s="1" t="str">
        <f>IFERROR(IF(C357="","",AVERAGE(E357:P357)),"")</f>
        <v/>
      </c>
      <c r="V357">
        <v>0</v>
      </c>
    </row>
    <row r="358" spans="1:22" x14ac:dyDescent="0.25">
      <c r="A358" t="s">
        <v>1711</v>
      </c>
      <c r="B358" t="s">
        <v>1722</v>
      </c>
      <c r="C358" t="s">
        <v>1722</v>
      </c>
      <c r="D358">
        <v>2405</v>
      </c>
      <c r="E358" s="1" t="s">
        <v>1721</v>
      </c>
      <c r="F358" s="1">
        <v>762.72656185361382</v>
      </c>
      <c r="G358" s="1">
        <v>616.73153150759856</v>
      </c>
      <c r="H358" s="1">
        <v>110.40184100382051</v>
      </c>
      <c r="I358" s="1">
        <v>410.34617942674419</v>
      </c>
      <c r="J358" s="1">
        <v>671.22722083511712</v>
      </c>
      <c r="K358" s="1" t="s">
        <v>1721</v>
      </c>
      <c r="L358" s="1" t="s">
        <v>1721</v>
      </c>
      <c r="M358" s="1" t="s">
        <v>1721</v>
      </c>
      <c r="N358" s="1" t="s">
        <v>1721</v>
      </c>
      <c r="O358" s="1" t="s">
        <v>1721</v>
      </c>
      <c r="P358" s="1" t="s">
        <v>1721</v>
      </c>
      <c r="Q358" t="s">
        <v>1710</v>
      </c>
      <c r="R358" t="s">
        <v>2</v>
      </c>
      <c r="T358" t="str">
        <f>IF(C358 = "","",C358&amp;" - UNIT "&amp;D358)</f>
        <v>Building 1 - UNIT 2405</v>
      </c>
      <c r="U358" s="1">
        <f>IFERROR(IF(C358="","",AVERAGE(E358:P358)),"")</f>
        <v>514.28666692537877</v>
      </c>
      <c r="V358">
        <v>58317</v>
      </c>
    </row>
    <row r="359" spans="1:22" x14ac:dyDescent="0.25">
      <c r="A359" t="s">
        <v>1711</v>
      </c>
      <c r="B359" t="s">
        <v>1722</v>
      </c>
      <c r="C359" t="s">
        <v>1722</v>
      </c>
      <c r="D359">
        <v>2406</v>
      </c>
      <c r="E359" s="1" t="s">
        <v>1721</v>
      </c>
      <c r="F359" s="1" t="s">
        <v>1721</v>
      </c>
      <c r="G359" s="1" t="s">
        <v>1721</v>
      </c>
      <c r="H359" s="1" t="s">
        <v>1721</v>
      </c>
      <c r="I359" s="1" t="s">
        <v>1721</v>
      </c>
      <c r="J359" s="1" t="s">
        <v>1721</v>
      </c>
      <c r="K359" s="1" t="s">
        <v>1721</v>
      </c>
      <c r="L359" s="1" t="s">
        <v>1721</v>
      </c>
      <c r="M359" s="1" t="s">
        <v>1721</v>
      </c>
      <c r="N359" s="1" t="s">
        <v>1721</v>
      </c>
      <c r="O359" s="1" t="s">
        <v>1721</v>
      </c>
      <c r="P359" s="1" t="s">
        <v>1721</v>
      </c>
      <c r="Q359" t="s">
        <v>98</v>
      </c>
      <c r="R359" t="s">
        <v>98</v>
      </c>
      <c r="T359" t="str">
        <f>IF(C359 = "","",C359&amp;" - UNIT "&amp;D359)</f>
        <v>Building 1 - UNIT 2406</v>
      </c>
      <c r="U359" s="1" t="str">
        <f>IFERROR(IF(C359="","",AVERAGE(E359:P359)),"")</f>
        <v/>
      </c>
      <c r="V359">
        <v>0</v>
      </c>
    </row>
    <row r="360" spans="1:22" x14ac:dyDescent="0.25">
      <c r="A360" t="s">
        <v>1711</v>
      </c>
      <c r="B360" t="s">
        <v>1722</v>
      </c>
      <c r="C360" t="s">
        <v>1722</v>
      </c>
      <c r="D360">
        <v>2407</v>
      </c>
      <c r="E360" s="1" t="s">
        <v>1721</v>
      </c>
      <c r="F360" s="1" t="s">
        <v>1721</v>
      </c>
      <c r="G360" s="1" t="s">
        <v>1721</v>
      </c>
      <c r="H360" s="1" t="s">
        <v>1721</v>
      </c>
      <c r="I360" s="1" t="s">
        <v>1721</v>
      </c>
      <c r="J360" s="1" t="s">
        <v>1721</v>
      </c>
      <c r="K360" s="1" t="s">
        <v>1721</v>
      </c>
      <c r="L360" s="1" t="s">
        <v>1721</v>
      </c>
      <c r="M360" s="1" t="s">
        <v>1721</v>
      </c>
      <c r="N360" s="1" t="s">
        <v>1721</v>
      </c>
      <c r="O360" s="1" t="s">
        <v>1721</v>
      </c>
      <c r="P360" s="1" t="s">
        <v>1721</v>
      </c>
      <c r="Q360" t="s">
        <v>18</v>
      </c>
      <c r="R360" t="s">
        <v>18</v>
      </c>
      <c r="T360" t="str">
        <f>IF(C360 = "","",C360&amp;" - UNIT "&amp;D360)</f>
        <v>Building 1 - UNIT 2407</v>
      </c>
      <c r="U360" s="1" t="str">
        <f>IFERROR(IF(C360="","",AVERAGE(E360:P360)),"")</f>
        <v/>
      </c>
      <c r="V360">
        <v>0</v>
      </c>
    </row>
    <row r="361" spans="1:22" x14ac:dyDescent="0.25">
      <c r="A361" t="s">
        <v>1711</v>
      </c>
      <c r="B361" t="s">
        <v>1722</v>
      </c>
      <c r="C361" t="s">
        <v>1722</v>
      </c>
      <c r="D361">
        <v>2408</v>
      </c>
      <c r="E361" s="1" t="s">
        <v>1721</v>
      </c>
      <c r="F361" s="1" t="s">
        <v>1721</v>
      </c>
      <c r="G361" s="1" t="s">
        <v>1721</v>
      </c>
      <c r="H361" s="1" t="s">
        <v>1721</v>
      </c>
      <c r="I361" s="1" t="s">
        <v>1721</v>
      </c>
      <c r="J361" s="1" t="s">
        <v>1721</v>
      </c>
      <c r="K361" s="1" t="s">
        <v>1721</v>
      </c>
      <c r="L361" s="1" t="s">
        <v>1721</v>
      </c>
      <c r="M361" s="1" t="s">
        <v>1721</v>
      </c>
      <c r="N361" s="1" t="s">
        <v>1721</v>
      </c>
      <c r="O361" s="1" t="s">
        <v>1721</v>
      </c>
      <c r="P361" s="1" t="s">
        <v>1721</v>
      </c>
      <c r="Q361" t="s">
        <v>1710</v>
      </c>
      <c r="R361" t="s">
        <v>2</v>
      </c>
      <c r="T361" t="str">
        <f>IF(C361 = "","",C361&amp;" - UNIT "&amp;D361)</f>
        <v>Building 1 - UNIT 2408</v>
      </c>
      <c r="U361" s="1" t="str">
        <f>IFERROR(IF(C361="","",AVERAGE(E361:P361)),"")</f>
        <v/>
      </c>
      <c r="V361">
        <v>0</v>
      </c>
    </row>
    <row r="362" spans="1:22" x14ac:dyDescent="0.25">
      <c r="A362" t="s">
        <v>1711</v>
      </c>
      <c r="B362" t="s">
        <v>1722</v>
      </c>
      <c r="C362" t="s">
        <v>1722</v>
      </c>
      <c r="D362">
        <v>2501</v>
      </c>
      <c r="E362" s="1">
        <v>35.261241861157444</v>
      </c>
      <c r="F362" s="1">
        <v>250.10472837097043</v>
      </c>
      <c r="G362" s="1">
        <v>306.32132436972887</v>
      </c>
      <c r="H362" s="1">
        <v>6.7434470895835359</v>
      </c>
      <c r="I362" s="1">
        <v>520.76134403190827</v>
      </c>
      <c r="J362" s="1">
        <v>415.7609060340406</v>
      </c>
      <c r="K362" s="1" t="s">
        <v>1721</v>
      </c>
      <c r="L362" s="1" t="s">
        <v>1721</v>
      </c>
      <c r="M362" s="1" t="s">
        <v>1721</v>
      </c>
      <c r="N362" s="1" t="s">
        <v>1721</v>
      </c>
      <c r="O362" s="1" t="s">
        <v>1721</v>
      </c>
      <c r="P362" s="1" t="s">
        <v>1721</v>
      </c>
      <c r="Q362" t="s">
        <v>1710</v>
      </c>
      <c r="R362" t="s">
        <v>2</v>
      </c>
      <c r="T362" t="str">
        <f>IF(C362 = "","",C362&amp;" - UNIT "&amp;D362)</f>
        <v>Building 1 - UNIT 2501</v>
      </c>
      <c r="U362" s="1">
        <f>IFERROR(IF(C362="","",AVERAGE(E362:P362)),"")</f>
        <v>255.82549862623151</v>
      </c>
      <c r="V362">
        <v>58320</v>
      </c>
    </row>
    <row r="363" spans="1:22" x14ac:dyDescent="0.25">
      <c r="A363" t="s">
        <v>1711</v>
      </c>
      <c r="B363" t="s">
        <v>1722</v>
      </c>
      <c r="C363" t="s">
        <v>1722</v>
      </c>
      <c r="D363">
        <v>2502</v>
      </c>
      <c r="E363" s="1" t="s">
        <v>1721</v>
      </c>
      <c r="F363" s="1" t="s">
        <v>1721</v>
      </c>
      <c r="G363" s="1" t="s">
        <v>1721</v>
      </c>
      <c r="H363" s="1" t="s">
        <v>1721</v>
      </c>
      <c r="I363" s="1" t="s">
        <v>1721</v>
      </c>
      <c r="J363" s="1" t="s">
        <v>1721</v>
      </c>
      <c r="K363" s="1" t="s">
        <v>1721</v>
      </c>
      <c r="L363" s="1" t="s">
        <v>1721</v>
      </c>
      <c r="M363" s="1" t="s">
        <v>1721</v>
      </c>
      <c r="N363" s="1" t="s">
        <v>1721</v>
      </c>
      <c r="O363" s="1" t="s">
        <v>1721</v>
      </c>
      <c r="P363" s="1" t="s">
        <v>1721</v>
      </c>
      <c r="Q363" t="s">
        <v>1710</v>
      </c>
      <c r="R363" t="s">
        <v>2</v>
      </c>
      <c r="T363" t="str">
        <f>IF(C363 = "","",C363&amp;" - UNIT "&amp;D363)</f>
        <v>Building 1 - UNIT 2502</v>
      </c>
      <c r="U363" s="1" t="str">
        <f>IFERROR(IF(C363="","",AVERAGE(E363:P363)),"")</f>
        <v/>
      </c>
      <c r="V363">
        <v>0</v>
      </c>
    </row>
    <row r="364" spans="1:22" x14ac:dyDescent="0.25">
      <c r="A364" t="s">
        <v>1711</v>
      </c>
      <c r="B364" t="s">
        <v>1722</v>
      </c>
      <c r="C364" t="s">
        <v>1722</v>
      </c>
      <c r="D364">
        <v>2503</v>
      </c>
      <c r="E364" s="1" t="s">
        <v>1721</v>
      </c>
      <c r="F364" s="1" t="s">
        <v>1721</v>
      </c>
      <c r="G364" s="1" t="s">
        <v>1721</v>
      </c>
      <c r="H364" s="1" t="s">
        <v>1721</v>
      </c>
      <c r="I364" s="1" t="s">
        <v>1721</v>
      </c>
      <c r="J364" s="1" t="s">
        <v>1721</v>
      </c>
      <c r="K364" s="1" t="s">
        <v>1721</v>
      </c>
      <c r="L364" s="1" t="s">
        <v>1721</v>
      </c>
      <c r="M364" s="1" t="s">
        <v>1721</v>
      </c>
      <c r="N364" s="1" t="s">
        <v>1721</v>
      </c>
      <c r="O364" s="1" t="s">
        <v>1721</v>
      </c>
      <c r="P364" s="1" t="s">
        <v>1721</v>
      </c>
      <c r="Q364" t="s">
        <v>18</v>
      </c>
      <c r="R364" t="s">
        <v>18</v>
      </c>
      <c r="T364" t="str">
        <f>IF(C364 = "","",C364&amp;" - UNIT "&amp;D364)</f>
        <v>Building 1 - UNIT 2503</v>
      </c>
      <c r="U364" s="1" t="str">
        <f>IFERROR(IF(C364="","",AVERAGE(E364:P364)),"")</f>
        <v/>
      </c>
      <c r="V364">
        <v>0</v>
      </c>
    </row>
    <row r="365" spans="1:22" x14ac:dyDescent="0.25">
      <c r="A365" t="s">
        <v>1711</v>
      </c>
      <c r="B365" t="s">
        <v>1722</v>
      </c>
      <c r="C365" t="s">
        <v>1722</v>
      </c>
      <c r="D365">
        <v>2504</v>
      </c>
      <c r="E365" s="1">
        <v>1543.9357199009773</v>
      </c>
      <c r="F365" s="1">
        <v>631.43700408065479</v>
      </c>
      <c r="G365" s="1">
        <v>435.12330652720982</v>
      </c>
      <c r="H365" s="1">
        <v>1368.5166514976904</v>
      </c>
      <c r="I365" s="1">
        <v>1205.9992963698214</v>
      </c>
      <c r="J365" s="1">
        <v>1191.6742052615157</v>
      </c>
      <c r="K365" s="1" t="s">
        <v>1721</v>
      </c>
      <c r="L365" s="1" t="s">
        <v>1721</v>
      </c>
      <c r="M365" s="1" t="s">
        <v>1721</v>
      </c>
      <c r="N365" s="1" t="s">
        <v>1721</v>
      </c>
      <c r="O365" s="1" t="s">
        <v>1721</v>
      </c>
      <c r="P365" s="1" t="s">
        <v>1721</v>
      </c>
      <c r="Q365" t="s">
        <v>98</v>
      </c>
      <c r="R365" t="s">
        <v>98</v>
      </c>
      <c r="T365" t="str">
        <f>IF(C365 = "","",C365&amp;" - UNIT "&amp;D365)</f>
        <v>Building 1 - UNIT 2504</v>
      </c>
      <c r="U365" s="1">
        <f>IFERROR(IF(C365="","",AVERAGE(E365:P365)),"")</f>
        <v>1062.7810306063116</v>
      </c>
      <c r="V365">
        <v>58323</v>
      </c>
    </row>
    <row r="366" spans="1:22" x14ac:dyDescent="0.25">
      <c r="A366" t="s">
        <v>1711</v>
      </c>
      <c r="B366" t="s">
        <v>1722</v>
      </c>
      <c r="C366" t="s">
        <v>1722</v>
      </c>
      <c r="D366">
        <v>2505</v>
      </c>
      <c r="E366" s="1" t="s">
        <v>1721</v>
      </c>
      <c r="F366" s="1" t="s">
        <v>1721</v>
      </c>
      <c r="G366" s="1" t="s">
        <v>1721</v>
      </c>
      <c r="H366" s="1" t="s">
        <v>1721</v>
      </c>
      <c r="I366" s="1" t="s">
        <v>1721</v>
      </c>
      <c r="J366" s="1" t="s">
        <v>1721</v>
      </c>
      <c r="K366" s="1" t="s">
        <v>1721</v>
      </c>
      <c r="L366" s="1" t="s">
        <v>1721</v>
      </c>
      <c r="M366" s="1" t="s">
        <v>1721</v>
      </c>
      <c r="N366" s="1" t="s">
        <v>1721</v>
      </c>
      <c r="O366" s="1" t="s">
        <v>1721</v>
      </c>
      <c r="P366" s="1" t="s">
        <v>1721</v>
      </c>
      <c r="Q366" t="s">
        <v>1710</v>
      </c>
      <c r="R366" t="s">
        <v>2</v>
      </c>
      <c r="T366" t="str">
        <f>IF(C366 = "","",C366&amp;" - UNIT "&amp;D366)</f>
        <v>Building 1 - UNIT 2505</v>
      </c>
      <c r="U366" s="1" t="str">
        <f>IFERROR(IF(C366="","",AVERAGE(E366:P366)),"")</f>
        <v/>
      </c>
      <c r="V366">
        <v>0</v>
      </c>
    </row>
    <row r="367" spans="1:22" x14ac:dyDescent="0.25">
      <c r="A367" t="s">
        <v>1711</v>
      </c>
      <c r="B367" t="s">
        <v>1722</v>
      </c>
      <c r="C367" t="s">
        <v>1722</v>
      </c>
      <c r="D367">
        <v>2506</v>
      </c>
      <c r="E367" s="1" t="s">
        <v>1721</v>
      </c>
      <c r="F367" s="1" t="s">
        <v>1721</v>
      </c>
      <c r="G367" s="1" t="s">
        <v>1721</v>
      </c>
      <c r="H367" s="1" t="s">
        <v>1721</v>
      </c>
      <c r="I367" s="1" t="s">
        <v>1721</v>
      </c>
      <c r="J367" s="1" t="s">
        <v>1721</v>
      </c>
      <c r="K367" s="1" t="s">
        <v>1721</v>
      </c>
      <c r="L367" s="1" t="s">
        <v>1721</v>
      </c>
      <c r="M367" s="1" t="s">
        <v>1721</v>
      </c>
      <c r="N367" s="1" t="s">
        <v>1721</v>
      </c>
      <c r="O367" s="1" t="s">
        <v>1721</v>
      </c>
      <c r="P367" s="1" t="s">
        <v>1721</v>
      </c>
      <c r="Q367" t="s">
        <v>98</v>
      </c>
      <c r="R367" t="s">
        <v>98</v>
      </c>
      <c r="T367" t="str">
        <f>IF(C367 = "","",C367&amp;" - UNIT "&amp;D367)</f>
        <v>Building 1 - UNIT 2506</v>
      </c>
      <c r="U367" s="1" t="str">
        <f>IFERROR(IF(C367="","",AVERAGE(E367:P367)),"")</f>
        <v/>
      </c>
      <c r="V367">
        <v>0</v>
      </c>
    </row>
    <row r="368" spans="1:22" x14ac:dyDescent="0.25">
      <c r="A368" t="s">
        <v>1711</v>
      </c>
      <c r="B368" t="s">
        <v>1722</v>
      </c>
      <c r="C368" t="s">
        <v>1722</v>
      </c>
      <c r="D368">
        <v>2507</v>
      </c>
      <c r="E368" s="1" t="s">
        <v>1721</v>
      </c>
      <c r="F368" s="1" t="s">
        <v>1721</v>
      </c>
      <c r="G368" s="1" t="s">
        <v>1721</v>
      </c>
      <c r="H368" s="1" t="s">
        <v>1721</v>
      </c>
      <c r="I368" s="1" t="s">
        <v>1721</v>
      </c>
      <c r="J368" s="1" t="s">
        <v>1721</v>
      </c>
      <c r="K368" s="1" t="s">
        <v>1721</v>
      </c>
      <c r="L368" s="1" t="s">
        <v>1721</v>
      </c>
      <c r="M368" s="1" t="s">
        <v>1721</v>
      </c>
      <c r="N368" s="1" t="s">
        <v>1721</v>
      </c>
      <c r="O368" s="1" t="s">
        <v>1721</v>
      </c>
      <c r="P368" s="1" t="s">
        <v>1721</v>
      </c>
      <c r="Q368" t="s">
        <v>18</v>
      </c>
      <c r="R368" t="s">
        <v>18</v>
      </c>
      <c r="T368" t="str">
        <f>IF(C368 = "","",C368&amp;" - UNIT "&amp;D368)</f>
        <v>Building 1 - UNIT 2507</v>
      </c>
      <c r="U368" s="1" t="str">
        <f>IFERROR(IF(C368="","",AVERAGE(E368:P368)),"")</f>
        <v/>
      </c>
      <c r="V368">
        <v>0</v>
      </c>
    </row>
    <row r="369" spans="1:22" x14ac:dyDescent="0.25">
      <c r="A369" t="s">
        <v>1711</v>
      </c>
      <c r="B369" t="s">
        <v>1722</v>
      </c>
      <c r="C369" t="s">
        <v>1722</v>
      </c>
      <c r="D369">
        <v>2508</v>
      </c>
      <c r="E369" s="1" t="s">
        <v>1721</v>
      </c>
      <c r="F369" s="1" t="s">
        <v>1721</v>
      </c>
      <c r="G369" s="1" t="s">
        <v>1721</v>
      </c>
      <c r="H369" s="1" t="s">
        <v>1721</v>
      </c>
      <c r="I369" s="1" t="s">
        <v>1721</v>
      </c>
      <c r="J369" s="1" t="s">
        <v>1721</v>
      </c>
      <c r="K369" s="1" t="s">
        <v>1721</v>
      </c>
      <c r="L369" s="1" t="s">
        <v>1721</v>
      </c>
      <c r="M369" s="1" t="s">
        <v>1721</v>
      </c>
      <c r="N369" s="1" t="s">
        <v>1721</v>
      </c>
      <c r="O369" s="1" t="s">
        <v>1721</v>
      </c>
      <c r="P369" s="1" t="s">
        <v>1721</v>
      </c>
      <c r="Q369" t="s">
        <v>1710</v>
      </c>
      <c r="R369" t="s">
        <v>2</v>
      </c>
      <c r="T369" t="str">
        <f>IF(C369 = "","",C369&amp;" - UNIT "&amp;D369)</f>
        <v>Building 1 - UNIT 2508</v>
      </c>
      <c r="U369" s="1" t="str">
        <f>IFERROR(IF(C369="","",AVERAGE(E369:P369)),"")</f>
        <v/>
      </c>
      <c r="V369">
        <v>0</v>
      </c>
    </row>
    <row r="370" spans="1:22" x14ac:dyDescent="0.25">
      <c r="A370" t="s">
        <v>25</v>
      </c>
      <c r="B370" t="s">
        <v>1723</v>
      </c>
      <c r="C370" t="s">
        <v>1723</v>
      </c>
      <c r="D370" t="s">
        <v>26</v>
      </c>
      <c r="E370" s="1">
        <v>571.11934857741596</v>
      </c>
      <c r="F370" s="1">
        <v>638.69366856639044</v>
      </c>
      <c r="G370" s="1">
        <v>543.07630706677514</v>
      </c>
      <c r="H370" s="1">
        <v>7.2504730420803289</v>
      </c>
      <c r="I370" s="1">
        <v>112.29600697269512</v>
      </c>
      <c r="J370" s="1">
        <v>57.734191428919146</v>
      </c>
      <c r="K370" s="1" t="s">
        <v>1721</v>
      </c>
      <c r="L370" s="1" t="s">
        <v>1721</v>
      </c>
      <c r="M370" s="1" t="s">
        <v>1721</v>
      </c>
      <c r="N370" s="1" t="s">
        <v>1721</v>
      </c>
      <c r="O370" s="1" t="s">
        <v>1721</v>
      </c>
      <c r="P370" s="1" t="s">
        <v>1721</v>
      </c>
      <c r="Q370" t="s">
        <v>27</v>
      </c>
      <c r="R370" s="2" t="s">
        <v>2</v>
      </c>
      <c r="T370" t="str">
        <f>IF(C370 = "","",C370&amp;" - UNIT "&amp;D370)</f>
        <v>Building 2 - UNIT Suite 309</v>
      </c>
      <c r="U370" s="1">
        <f>IFERROR(IF(C370="","",AVERAGE(E370:P370)),"")</f>
        <v>321.69499927571269</v>
      </c>
      <c r="V370">
        <v>855958</v>
      </c>
    </row>
    <row r="371" spans="1:22" x14ac:dyDescent="0.25">
      <c r="A371" t="s">
        <v>25</v>
      </c>
      <c r="B371" t="s">
        <v>1723</v>
      </c>
      <c r="C371" t="s">
        <v>1723</v>
      </c>
      <c r="D371" t="s">
        <v>28</v>
      </c>
      <c r="E371" s="1">
        <v>65.870104542968335</v>
      </c>
      <c r="F371" s="1">
        <v>126.57390280270477</v>
      </c>
      <c r="G371" s="1">
        <v>126.88707792798797</v>
      </c>
      <c r="H371" s="1">
        <v>127.83467231223462</v>
      </c>
      <c r="I371" s="1">
        <v>14.101718369228028</v>
      </c>
      <c r="J371" s="1">
        <v>173.21051997279821</v>
      </c>
      <c r="K371" s="1" t="s">
        <v>1721</v>
      </c>
      <c r="L371" s="1" t="s">
        <v>1721</v>
      </c>
      <c r="M371" s="1" t="s">
        <v>1721</v>
      </c>
      <c r="N371" s="1" t="s">
        <v>1721</v>
      </c>
      <c r="O371" s="1" t="s">
        <v>1721</v>
      </c>
      <c r="P371" s="1" t="s">
        <v>1721</v>
      </c>
      <c r="Q371" t="s">
        <v>27</v>
      </c>
      <c r="R371" t="s">
        <v>2</v>
      </c>
      <c r="T371" t="str">
        <f>IF(C371 = "","",C371&amp;" - UNIT "&amp;D371)</f>
        <v>Building 2 - UNIT Suite 102</v>
      </c>
      <c r="U371" s="1">
        <f>IFERROR(IF(C371="","",AVERAGE(E371:P371)),"")</f>
        <v>105.74633265465366</v>
      </c>
      <c r="V371">
        <v>856047</v>
      </c>
    </row>
    <row r="372" spans="1:22" x14ac:dyDescent="0.25">
      <c r="A372" t="s">
        <v>25</v>
      </c>
      <c r="B372" t="s">
        <v>1723</v>
      </c>
      <c r="C372" t="s">
        <v>1723</v>
      </c>
      <c r="D372" t="s">
        <v>29</v>
      </c>
      <c r="E372" s="1">
        <v>261.23211946945253</v>
      </c>
      <c r="F372" s="1">
        <v>65.641279033033655</v>
      </c>
      <c r="G372" s="1">
        <v>181.73626368539567</v>
      </c>
      <c r="H372" s="1">
        <v>24.157487802742214</v>
      </c>
      <c r="I372" s="1">
        <v>14.705413192541618</v>
      </c>
      <c r="J372" s="1">
        <v>34.672517462188303</v>
      </c>
      <c r="K372" s="1" t="s">
        <v>1721</v>
      </c>
      <c r="L372" s="1" t="s">
        <v>1721</v>
      </c>
      <c r="M372" s="1" t="s">
        <v>1721</v>
      </c>
      <c r="N372" s="1" t="s">
        <v>1721</v>
      </c>
      <c r="O372" s="1" t="s">
        <v>1721</v>
      </c>
      <c r="P372" s="1" t="s">
        <v>1721</v>
      </c>
      <c r="Q372" t="s">
        <v>18</v>
      </c>
      <c r="R372" t="s">
        <v>18</v>
      </c>
      <c r="T372" t="str">
        <f>IF(C372 = "","",C372&amp;" - UNIT "&amp;D372)</f>
        <v>Building 2 - UNIT Suite 101</v>
      </c>
      <c r="U372" s="1">
        <f>IFERROR(IF(C372="","",AVERAGE(E372:P372)),"")</f>
        <v>97.024180107559005</v>
      </c>
      <c r="V372">
        <v>856045</v>
      </c>
    </row>
    <row r="373" spans="1:22" x14ac:dyDescent="0.25">
      <c r="A373" t="s">
        <v>25</v>
      </c>
      <c r="B373" t="s">
        <v>1723</v>
      </c>
      <c r="C373" t="s">
        <v>1723</v>
      </c>
      <c r="D373" t="s">
        <v>30</v>
      </c>
      <c r="E373" s="1">
        <v>288.73378234412883</v>
      </c>
      <c r="F373" s="1">
        <v>232.28547185047293</v>
      </c>
      <c r="G373" s="1">
        <v>284.14696163599291</v>
      </c>
      <c r="H373" s="1">
        <v>50.930740310810215</v>
      </c>
      <c r="I373" s="1">
        <v>21.057703915517582</v>
      </c>
      <c r="J373" s="1">
        <v>10.127025190988695</v>
      </c>
      <c r="K373" s="1" t="s">
        <v>1721</v>
      </c>
      <c r="L373" s="1" t="s">
        <v>1721</v>
      </c>
      <c r="M373" s="1" t="s">
        <v>1721</v>
      </c>
      <c r="N373" s="1" t="s">
        <v>1721</v>
      </c>
      <c r="O373" s="1" t="s">
        <v>1721</v>
      </c>
      <c r="P373" s="1" t="s">
        <v>1721</v>
      </c>
      <c r="Q373" t="s">
        <v>2</v>
      </c>
      <c r="R373" t="s">
        <v>2</v>
      </c>
      <c r="T373" t="str">
        <f>IF(C373 = "","",C373&amp;" - UNIT "&amp;D373)</f>
        <v>Building 2 - UNIT Suite 409</v>
      </c>
      <c r="U373" s="1">
        <f>IFERROR(IF(C373="","",AVERAGE(E373:P373)),"")</f>
        <v>147.88028087465185</v>
      </c>
      <c r="V373">
        <v>856079</v>
      </c>
    </row>
    <row r="374" spans="1:22" x14ac:dyDescent="0.25">
      <c r="A374" t="s">
        <v>25</v>
      </c>
      <c r="B374" t="s">
        <v>1723</v>
      </c>
      <c r="C374" t="s">
        <v>1723</v>
      </c>
      <c r="D374" t="s">
        <v>31</v>
      </c>
      <c r="E374" s="1">
        <v>104.06326850821485</v>
      </c>
      <c r="F374" s="1">
        <v>176.52299537969344</v>
      </c>
      <c r="G374" s="1">
        <v>195.61616262449144</v>
      </c>
      <c r="H374" s="1">
        <v>272.26624213846156</v>
      </c>
      <c r="I374" s="1">
        <v>20.289646318644092</v>
      </c>
      <c r="J374" s="1">
        <v>141.84387082615237</v>
      </c>
      <c r="K374" s="1" t="s">
        <v>1721</v>
      </c>
      <c r="L374" s="1" t="s">
        <v>1721</v>
      </c>
      <c r="M374" s="1" t="s">
        <v>1721</v>
      </c>
      <c r="N374" s="1" t="s">
        <v>1721</v>
      </c>
      <c r="O374" s="1" t="s">
        <v>1721</v>
      </c>
      <c r="P374" s="1" t="s">
        <v>1721</v>
      </c>
      <c r="Q374" t="s">
        <v>2</v>
      </c>
      <c r="R374" t="s">
        <v>2</v>
      </c>
      <c r="T374" t="str">
        <f>IF(C374 = "","",C374&amp;" - UNIT "&amp;D374)</f>
        <v>Building 2 - UNIT Suite 405</v>
      </c>
      <c r="U374" s="1">
        <f>IFERROR(IF(C374="","",AVERAGE(E374:P374)),"")</f>
        <v>151.76703096594295</v>
      </c>
      <c r="V374">
        <v>856007</v>
      </c>
    </row>
    <row r="375" spans="1:22" x14ac:dyDescent="0.25">
      <c r="A375" t="s">
        <v>25</v>
      </c>
      <c r="B375" t="s">
        <v>1723</v>
      </c>
      <c r="C375" t="s">
        <v>1723</v>
      </c>
      <c r="D375" t="s">
        <v>32</v>
      </c>
      <c r="E375" s="1">
        <v>166.27074047406845</v>
      </c>
      <c r="F375" s="1">
        <v>81.53161983817904</v>
      </c>
      <c r="G375" s="1">
        <v>263.24018889226801</v>
      </c>
      <c r="H375" s="1">
        <v>55.474701804285864</v>
      </c>
      <c r="I375" s="1">
        <v>106.36613168354157</v>
      </c>
      <c r="J375" s="1">
        <v>259.43853945299105</v>
      </c>
      <c r="K375" s="1" t="s">
        <v>1721</v>
      </c>
      <c r="L375" s="1" t="s">
        <v>1721</v>
      </c>
      <c r="M375" s="1" t="s">
        <v>1721</v>
      </c>
      <c r="N375" s="1" t="s">
        <v>1721</v>
      </c>
      <c r="O375" s="1" t="s">
        <v>1721</v>
      </c>
      <c r="P375" s="1" t="s">
        <v>1721</v>
      </c>
      <c r="Q375" t="s">
        <v>2</v>
      </c>
      <c r="R375" t="s">
        <v>2</v>
      </c>
      <c r="T375" t="str">
        <f>IF(C375 = "","",C375&amp;" - UNIT "&amp;D375)</f>
        <v>Building 2 - UNIT Suite 212</v>
      </c>
      <c r="U375" s="1">
        <f>IFERROR(IF(C375="","",AVERAGE(E375:P375)),"")</f>
        <v>155.38698702422232</v>
      </c>
      <c r="V375">
        <v>856054</v>
      </c>
    </row>
    <row r="376" spans="1:22" x14ac:dyDescent="0.25">
      <c r="A376" t="s">
        <v>25</v>
      </c>
      <c r="B376" t="s">
        <v>1723</v>
      </c>
      <c r="C376" t="s">
        <v>1723</v>
      </c>
      <c r="D376" t="s">
        <v>33</v>
      </c>
      <c r="E376" s="1">
        <v>229.84000521250945</v>
      </c>
      <c r="F376" s="1">
        <v>382.45497503093816</v>
      </c>
      <c r="G376" s="1">
        <v>311.6551545350419</v>
      </c>
      <c r="H376" s="1">
        <v>417.0930163679368</v>
      </c>
      <c r="I376" s="1">
        <v>27.415365943747634</v>
      </c>
      <c r="J376" s="1">
        <v>9.4254865769968372</v>
      </c>
      <c r="K376" s="1" t="s">
        <v>1721</v>
      </c>
      <c r="L376" s="1" t="s">
        <v>1721</v>
      </c>
      <c r="M376" s="1" t="s">
        <v>1721</v>
      </c>
      <c r="N376" s="1" t="s">
        <v>1721</v>
      </c>
      <c r="O376" s="1" t="s">
        <v>1721</v>
      </c>
      <c r="P376" s="1" t="s">
        <v>1721</v>
      </c>
      <c r="Q376" t="s">
        <v>2</v>
      </c>
      <c r="R376" t="s">
        <v>2</v>
      </c>
      <c r="T376" t="str">
        <f>IF(C376 = "","",C376&amp;" - UNIT "&amp;D376)</f>
        <v>Building 2 - UNIT Suite 312</v>
      </c>
      <c r="U376" s="1">
        <f>IFERROR(IF(C376="","",AVERAGE(E376:P376)),"")</f>
        <v>229.64733394452847</v>
      </c>
      <c r="V376">
        <v>901277</v>
      </c>
    </row>
    <row r="377" spans="1:22" x14ac:dyDescent="0.25">
      <c r="A377" t="s">
        <v>25</v>
      </c>
      <c r="B377" t="s">
        <v>1723</v>
      </c>
      <c r="C377" t="s">
        <v>1723</v>
      </c>
      <c r="D377" t="s">
        <v>34</v>
      </c>
      <c r="E377" s="1">
        <v>217.5418650634951</v>
      </c>
      <c r="F377" s="1">
        <v>278.25737576412507</v>
      </c>
      <c r="G377" s="1">
        <v>1.8912917837158869</v>
      </c>
      <c r="H377" s="1">
        <v>176.38407205920811</v>
      </c>
      <c r="I377" s="1">
        <v>37.623952129542175</v>
      </c>
      <c r="J377" s="1">
        <v>1.8124004239618414</v>
      </c>
      <c r="K377" s="1" t="s">
        <v>1721</v>
      </c>
      <c r="L377" s="1" t="s">
        <v>1721</v>
      </c>
      <c r="M377" s="1" t="s">
        <v>1721</v>
      </c>
      <c r="N377" s="1" t="s">
        <v>1721</v>
      </c>
      <c r="O377" s="1" t="s">
        <v>1721</v>
      </c>
      <c r="P377" s="1" t="s">
        <v>1721</v>
      </c>
      <c r="Q377" t="s">
        <v>2</v>
      </c>
      <c r="R377" t="s">
        <v>2</v>
      </c>
      <c r="T377" t="str">
        <f>IF(C377 = "","",C377&amp;" - UNIT "&amp;D377)</f>
        <v>Building 2 - UNIT Suite 306</v>
      </c>
      <c r="U377" s="1">
        <f>IFERROR(IF(C377="","",AVERAGE(E377:P377)),"")</f>
        <v>118.91849287067471</v>
      </c>
      <c r="V377">
        <v>856022</v>
      </c>
    </row>
    <row r="378" spans="1:22" x14ac:dyDescent="0.25">
      <c r="A378" t="s">
        <v>25</v>
      </c>
      <c r="B378" t="s">
        <v>1723</v>
      </c>
      <c r="C378" t="s">
        <v>1723</v>
      </c>
      <c r="D378" t="s">
        <v>35</v>
      </c>
      <c r="E378" s="1">
        <v>49.750054784626485</v>
      </c>
      <c r="F378" s="1">
        <v>76.01076490510286</v>
      </c>
      <c r="G378" s="1">
        <v>118.62054651704588</v>
      </c>
      <c r="H378" s="1">
        <v>60.295467984253271</v>
      </c>
      <c r="I378" s="1">
        <v>1.5732010219767871</v>
      </c>
      <c r="J378" s="1">
        <v>41.012308742641189</v>
      </c>
      <c r="K378" s="1" t="s">
        <v>1721</v>
      </c>
      <c r="L378" s="1" t="s">
        <v>1721</v>
      </c>
      <c r="M378" s="1" t="s">
        <v>1721</v>
      </c>
      <c r="N378" s="1" t="s">
        <v>1721</v>
      </c>
      <c r="O378" s="1" t="s">
        <v>1721</v>
      </c>
      <c r="P378" s="1" t="s">
        <v>1721</v>
      </c>
      <c r="Q378" t="s">
        <v>2</v>
      </c>
      <c r="R378" t="s">
        <v>2</v>
      </c>
      <c r="T378" t="str">
        <f>IF(C378 = "","",C378&amp;" - UNIT "&amp;D378)</f>
        <v>Building 2 - UNIT Suite 516</v>
      </c>
      <c r="U378" s="1">
        <f>IFERROR(IF(C378="","",AVERAGE(E378:P378)),"")</f>
        <v>57.877057325941081</v>
      </c>
      <c r="V378">
        <v>855983</v>
      </c>
    </row>
    <row r="379" spans="1:22" x14ac:dyDescent="0.25">
      <c r="A379" t="s">
        <v>25</v>
      </c>
      <c r="B379" t="s">
        <v>1723</v>
      </c>
      <c r="C379" t="s">
        <v>1723</v>
      </c>
      <c r="D379" t="s">
        <v>36</v>
      </c>
      <c r="E379" s="1">
        <v>74.651507383860078</v>
      </c>
      <c r="F379" s="1">
        <v>299.9712005182638</v>
      </c>
      <c r="G379" s="1">
        <v>223.85123016617334</v>
      </c>
      <c r="H379" s="1">
        <v>77.290621796124682</v>
      </c>
      <c r="I379" s="1">
        <v>116.25302907811385</v>
      </c>
      <c r="J379" s="1">
        <v>264.24838274074392</v>
      </c>
      <c r="K379" s="1" t="s">
        <v>1721</v>
      </c>
      <c r="L379" s="1" t="s">
        <v>1721</v>
      </c>
      <c r="M379" s="1" t="s">
        <v>1721</v>
      </c>
      <c r="N379" s="1" t="s">
        <v>1721</v>
      </c>
      <c r="O379" s="1" t="s">
        <v>1721</v>
      </c>
      <c r="P379" s="1" t="s">
        <v>1721</v>
      </c>
      <c r="Q379" t="s">
        <v>2</v>
      </c>
      <c r="R379" t="s">
        <v>2</v>
      </c>
      <c r="T379" t="str">
        <f>IF(C379 = "","",C379&amp;" - UNIT "&amp;D379)</f>
        <v>Building 2 - UNIT Suite 414</v>
      </c>
      <c r="U379" s="1">
        <f>IFERROR(IF(C379="","",AVERAGE(E379:P379)),"")</f>
        <v>176.04432861387997</v>
      </c>
      <c r="V379">
        <v>856086</v>
      </c>
    </row>
    <row r="380" spans="1:22" x14ac:dyDescent="0.25">
      <c r="A380" t="s">
        <v>25</v>
      </c>
      <c r="B380" t="s">
        <v>1723</v>
      </c>
      <c r="C380" t="s">
        <v>1723</v>
      </c>
      <c r="D380" t="s">
        <v>37</v>
      </c>
      <c r="E380" s="1">
        <v>103.95797783525697</v>
      </c>
      <c r="F380" s="1">
        <v>150.09520776400447</v>
      </c>
      <c r="G380" s="1">
        <v>96.214327137060508</v>
      </c>
      <c r="H380" s="1">
        <v>28.198759044148019</v>
      </c>
      <c r="I380" s="1">
        <v>107.23443316096969</v>
      </c>
      <c r="J380" s="1">
        <v>34.059880277257029</v>
      </c>
      <c r="K380" s="1" t="s">
        <v>1721</v>
      </c>
      <c r="L380" s="1" t="s">
        <v>1721</v>
      </c>
      <c r="M380" s="1" t="s">
        <v>1721</v>
      </c>
      <c r="N380" s="1" t="s">
        <v>1721</v>
      </c>
      <c r="O380" s="1" t="s">
        <v>1721</v>
      </c>
      <c r="P380" s="1" t="s">
        <v>1721</v>
      </c>
      <c r="Q380" t="s">
        <v>18</v>
      </c>
      <c r="R380" t="s">
        <v>18</v>
      </c>
      <c r="T380" t="str">
        <f>IF(C380 = "","",C380&amp;" - UNIT "&amp;D380)</f>
        <v>Building 2 - UNIT Suite 402</v>
      </c>
      <c r="U380" s="1">
        <f>IFERROR(IF(C380="","",AVERAGE(E380:P380)),"")</f>
        <v>86.62676420311611</v>
      </c>
      <c r="V380">
        <v>855998</v>
      </c>
    </row>
    <row r="381" spans="1:22" x14ac:dyDescent="0.25">
      <c r="A381" t="s">
        <v>25</v>
      </c>
      <c r="B381" t="s">
        <v>1723</v>
      </c>
      <c r="C381" t="s">
        <v>1723</v>
      </c>
      <c r="D381" t="s">
        <v>38</v>
      </c>
      <c r="E381" s="1">
        <v>10.519644101917365</v>
      </c>
      <c r="F381" s="1">
        <v>138.21201929263319</v>
      </c>
      <c r="G381" s="1">
        <v>355.51904494736567</v>
      </c>
      <c r="H381" s="1">
        <v>13.262821609773615</v>
      </c>
      <c r="I381" s="1">
        <v>55.483520590529544</v>
      </c>
      <c r="J381" s="1">
        <v>78.263152179914854</v>
      </c>
      <c r="K381" s="1" t="s">
        <v>1721</v>
      </c>
      <c r="L381" s="1" t="s">
        <v>1721</v>
      </c>
      <c r="M381" s="1" t="s">
        <v>1721</v>
      </c>
      <c r="N381" s="1" t="s">
        <v>1721</v>
      </c>
      <c r="O381" s="1" t="s">
        <v>1721</v>
      </c>
      <c r="P381" s="1" t="s">
        <v>1721</v>
      </c>
      <c r="Q381" t="s">
        <v>18</v>
      </c>
      <c r="R381" t="s">
        <v>18</v>
      </c>
      <c r="T381" t="str">
        <f>IF(C381 = "","",C381&amp;" - UNIT "&amp;D381)</f>
        <v>Building 2 - UNIT Suite 302</v>
      </c>
      <c r="U381" s="1">
        <f>IFERROR(IF(C381="","",AVERAGE(E381:P381)),"")</f>
        <v>108.54336712035571</v>
      </c>
      <c r="V381">
        <v>855967</v>
      </c>
    </row>
    <row r="382" spans="1:22" x14ac:dyDescent="0.25">
      <c r="A382" t="s">
        <v>25</v>
      </c>
      <c r="B382" t="s">
        <v>1723</v>
      </c>
      <c r="C382" t="s">
        <v>1723</v>
      </c>
      <c r="D382" t="s">
        <v>39</v>
      </c>
      <c r="E382" s="1">
        <v>91.298908650633734</v>
      </c>
      <c r="F382" s="1">
        <v>101.16502580480778</v>
      </c>
      <c r="G382" s="1">
        <v>117.75282707973021</v>
      </c>
      <c r="H382" s="1">
        <v>85.47673265526204</v>
      </c>
      <c r="I382" s="1">
        <v>175.16075698476817</v>
      </c>
      <c r="J382" s="1">
        <v>129.38748519151696</v>
      </c>
      <c r="K382" s="1" t="s">
        <v>1721</v>
      </c>
      <c r="L382" s="1" t="s">
        <v>1721</v>
      </c>
      <c r="M382" s="1" t="s">
        <v>1721</v>
      </c>
      <c r="N382" s="1" t="s">
        <v>1721</v>
      </c>
      <c r="O382" s="1" t="s">
        <v>1721</v>
      </c>
      <c r="P382" s="1" t="s">
        <v>1721</v>
      </c>
      <c r="Q382" t="s">
        <v>2</v>
      </c>
      <c r="R382" t="s">
        <v>2</v>
      </c>
      <c r="T382" t="str">
        <f>IF(C382 = "","",C382&amp;" - UNIT "&amp;D382)</f>
        <v>Building 2 - UNIT Suite 209</v>
      </c>
      <c r="U382" s="1">
        <f>IFERROR(IF(C382="","",AVERAGE(E382:P382)),"")</f>
        <v>116.7069560611198</v>
      </c>
      <c r="V382">
        <v>856015</v>
      </c>
    </row>
    <row r="383" spans="1:22" x14ac:dyDescent="0.25">
      <c r="A383" t="s">
        <v>25</v>
      </c>
      <c r="B383" t="s">
        <v>1723</v>
      </c>
      <c r="C383" t="s">
        <v>1723</v>
      </c>
      <c r="D383" t="s">
        <v>40</v>
      </c>
      <c r="E383" s="1">
        <v>21.158866813542591</v>
      </c>
      <c r="F383" s="1">
        <v>240.4018077980887</v>
      </c>
      <c r="G383" s="1">
        <v>263.81846597694528</v>
      </c>
      <c r="H383" s="1">
        <v>62.317945815029205</v>
      </c>
      <c r="I383" s="1">
        <v>120.11025885016197</v>
      </c>
      <c r="J383" s="1">
        <v>92.51402238929316</v>
      </c>
      <c r="K383" s="1" t="s">
        <v>1721</v>
      </c>
      <c r="L383" s="1" t="s">
        <v>1721</v>
      </c>
      <c r="M383" s="1" t="s">
        <v>1721</v>
      </c>
      <c r="N383" s="1" t="s">
        <v>1721</v>
      </c>
      <c r="O383" s="1" t="s">
        <v>1721</v>
      </c>
      <c r="P383" s="1" t="s">
        <v>1721</v>
      </c>
      <c r="Q383" t="s">
        <v>27</v>
      </c>
      <c r="R383" t="s">
        <v>2</v>
      </c>
      <c r="T383" t="str">
        <f>IF(C383 = "","",C383&amp;" - UNIT "&amp;D383)</f>
        <v>Building 2 - UNIT Suite 503</v>
      </c>
      <c r="U383" s="1">
        <f>IFERROR(IF(C383="","",AVERAGE(E383:P383)),"")</f>
        <v>133.3868946071768</v>
      </c>
      <c r="V383">
        <v>856039</v>
      </c>
    </row>
    <row r="384" spans="1:22" x14ac:dyDescent="0.25">
      <c r="A384" t="s">
        <v>25</v>
      </c>
      <c r="B384" t="s">
        <v>1723</v>
      </c>
      <c r="C384" t="s">
        <v>1723</v>
      </c>
      <c r="D384" t="s">
        <v>41</v>
      </c>
      <c r="E384" s="1">
        <v>53.092526407311063</v>
      </c>
      <c r="F384" s="1">
        <v>164.37182510703835</v>
      </c>
      <c r="G384" s="1">
        <v>205.87404807210928</v>
      </c>
      <c r="H384" s="1">
        <v>28.365634111555561</v>
      </c>
      <c r="I384" s="1">
        <v>177.55988535341749</v>
      </c>
      <c r="J384" s="1">
        <v>102.53990873054856</v>
      </c>
      <c r="K384" s="1" t="s">
        <v>1721</v>
      </c>
      <c r="L384" s="1" t="s">
        <v>1721</v>
      </c>
      <c r="M384" s="1" t="s">
        <v>1721</v>
      </c>
      <c r="N384" s="1" t="s">
        <v>1721</v>
      </c>
      <c r="O384" s="1" t="s">
        <v>1721</v>
      </c>
      <c r="P384" s="1" t="s">
        <v>1721</v>
      </c>
      <c r="Q384" t="s">
        <v>2</v>
      </c>
      <c r="R384" t="s">
        <v>2</v>
      </c>
      <c r="T384" t="str">
        <f>IF(C384 = "","",C384&amp;" - UNIT "&amp;D384)</f>
        <v>Building 2 - UNIT Suite 513</v>
      </c>
      <c r="U384" s="1">
        <f>IFERROR(IF(C384="","",AVERAGE(E384:P384)),"")</f>
        <v>121.96730463033003</v>
      </c>
      <c r="V384">
        <v>855982</v>
      </c>
    </row>
    <row r="385" spans="1:22" x14ac:dyDescent="0.25">
      <c r="A385" t="s">
        <v>25</v>
      </c>
      <c r="B385" t="s">
        <v>1723</v>
      </c>
      <c r="C385" t="s">
        <v>1723</v>
      </c>
      <c r="D385" t="s">
        <v>42</v>
      </c>
      <c r="E385" s="1">
        <v>45.659668872132748</v>
      </c>
      <c r="F385" s="1">
        <v>157.85174429380285</v>
      </c>
      <c r="G385" s="1">
        <v>108.71851417626601</v>
      </c>
      <c r="H385" s="1">
        <v>8.8830363554231102</v>
      </c>
      <c r="I385" s="1">
        <v>118.41347434996133</v>
      </c>
      <c r="J385" s="1">
        <v>122.01510467380476</v>
      </c>
      <c r="K385" s="1" t="s">
        <v>1721</v>
      </c>
      <c r="L385" s="1" t="s">
        <v>1721</v>
      </c>
      <c r="M385" s="1" t="s">
        <v>1721</v>
      </c>
      <c r="N385" s="1" t="s">
        <v>1721</v>
      </c>
      <c r="O385" s="1" t="s">
        <v>1721</v>
      </c>
      <c r="P385" s="1" t="s">
        <v>1721</v>
      </c>
      <c r="Q385" t="s">
        <v>2</v>
      </c>
      <c r="R385" t="s">
        <v>2</v>
      </c>
      <c r="T385" t="str">
        <f>IF(C385 = "","",C385&amp;" - UNIT "&amp;D385)</f>
        <v>Building 2 - UNIT Suite 216</v>
      </c>
      <c r="U385" s="1">
        <f>IFERROR(IF(C385="","",AVERAGE(E385:P385)),"")</f>
        <v>93.590257120231797</v>
      </c>
      <c r="V385">
        <v>856061</v>
      </c>
    </row>
    <row r="386" spans="1:22" x14ac:dyDescent="0.25">
      <c r="A386" t="s">
        <v>25</v>
      </c>
      <c r="B386" t="s">
        <v>1723</v>
      </c>
      <c r="C386" t="s">
        <v>1723</v>
      </c>
      <c r="D386" t="s">
        <v>43</v>
      </c>
      <c r="E386" s="1">
        <v>164.49085849318507</v>
      </c>
      <c r="F386" s="1">
        <v>223.38955313677081</v>
      </c>
      <c r="G386" s="1">
        <v>192.57675087486646</v>
      </c>
      <c r="H386" s="1">
        <v>138.41217508967117</v>
      </c>
      <c r="I386" s="1">
        <v>3.4179310841581394</v>
      </c>
      <c r="J386" s="1">
        <v>106.58194404615536</v>
      </c>
      <c r="K386" s="1" t="s">
        <v>1721</v>
      </c>
      <c r="L386" s="1" t="s">
        <v>1721</v>
      </c>
      <c r="M386" s="1" t="s">
        <v>1721</v>
      </c>
      <c r="N386" s="1" t="s">
        <v>1721</v>
      </c>
      <c r="O386" s="1" t="s">
        <v>1721</v>
      </c>
      <c r="P386" s="1" t="s">
        <v>1721</v>
      </c>
      <c r="Q386" t="s">
        <v>27</v>
      </c>
      <c r="R386" t="s">
        <v>2</v>
      </c>
      <c r="T386" t="str">
        <f>IF(C386 = "","",C386&amp;" - UNIT "&amp;D386)</f>
        <v>Building 2 - UNIT Suite 214</v>
      </c>
      <c r="U386" s="1">
        <f>IFERROR(IF(C386="","",AVERAGE(E386:P386)),"")</f>
        <v>138.14486878746786</v>
      </c>
      <c r="V386">
        <v>856055</v>
      </c>
    </row>
    <row r="387" spans="1:22" x14ac:dyDescent="0.25">
      <c r="A387" t="s">
        <v>25</v>
      </c>
      <c r="B387" t="s">
        <v>1723</v>
      </c>
      <c r="C387" t="s">
        <v>1723</v>
      </c>
      <c r="D387" t="s">
        <v>44</v>
      </c>
      <c r="E387" s="1">
        <v>170.28521927998034</v>
      </c>
      <c r="F387" s="1">
        <v>177.28555239063829</v>
      </c>
      <c r="G387" s="1">
        <v>51.897517530783617</v>
      </c>
      <c r="H387" s="1">
        <v>112.18365303188986</v>
      </c>
      <c r="I387" s="1">
        <v>35.251082964995121</v>
      </c>
      <c r="J387" s="1">
        <v>160.05715762447073</v>
      </c>
      <c r="K387" s="1" t="s">
        <v>1721</v>
      </c>
      <c r="L387" s="1" t="s">
        <v>1721</v>
      </c>
      <c r="M387" s="1" t="s">
        <v>1721</v>
      </c>
      <c r="N387" s="1" t="s">
        <v>1721</v>
      </c>
      <c r="O387" s="1" t="s">
        <v>1721</v>
      </c>
      <c r="P387" s="1" t="s">
        <v>1721</v>
      </c>
      <c r="Q387" t="s">
        <v>27</v>
      </c>
      <c r="R387" t="s">
        <v>2</v>
      </c>
      <c r="T387" t="str">
        <f>IF(C387 = "","",C387&amp;" - UNIT "&amp;D387)</f>
        <v>Building 2 - UNIT Suite 303</v>
      </c>
      <c r="U387" s="1">
        <f>IFERROR(IF(C387="","",AVERAGE(E387:P387)),"")</f>
        <v>117.82669713712632</v>
      </c>
      <c r="V387">
        <v>855965</v>
      </c>
    </row>
    <row r="388" spans="1:22" x14ac:dyDescent="0.25">
      <c r="A388" t="s">
        <v>25</v>
      </c>
      <c r="B388" t="s">
        <v>1723</v>
      </c>
      <c r="C388" t="s">
        <v>1723</v>
      </c>
      <c r="D388" t="s">
        <v>45</v>
      </c>
      <c r="E388" s="1">
        <v>177.51300810380218</v>
      </c>
      <c r="F388" s="1">
        <v>211.30096095582653</v>
      </c>
      <c r="G388" s="1">
        <v>69.829512348888002</v>
      </c>
      <c r="H388" s="1">
        <v>157.01509084427499</v>
      </c>
      <c r="I388" s="1">
        <v>91.363336990779715</v>
      </c>
      <c r="J388" s="1">
        <v>136.9415529928732</v>
      </c>
      <c r="K388" s="1" t="s">
        <v>1721</v>
      </c>
      <c r="L388" s="1" t="s">
        <v>1721</v>
      </c>
      <c r="M388" s="1" t="s">
        <v>1721</v>
      </c>
      <c r="N388" s="1" t="s">
        <v>1721</v>
      </c>
      <c r="O388" s="1" t="s">
        <v>1721</v>
      </c>
      <c r="P388" s="1" t="s">
        <v>1721</v>
      </c>
      <c r="Q388" t="s">
        <v>2</v>
      </c>
      <c r="R388" t="s">
        <v>2</v>
      </c>
      <c r="T388" t="str">
        <f>IF(C388 = "","",C388&amp;" - UNIT "&amp;D388)</f>
        <v>Building 2 - UNIT Suite 411</v>
      </c>
      <c r="U388" s="1">
        <f>IFERROR(IF(C388="","",AVERAGE(E388:P388)),"")</f>
        <v>140.66057703940743</v>
      </c>
      <c r="V388">
        <v>856087</v>
      </c>
    </row>
    <row r="389" spans="1:22" x14ac:dyDescent="0.25">
      <c r="A389" t="s">
        <v>25</v>
      </c>
      <c r="B389" t="s">
        <v>1723</v>
      </c>
      <c r="C389" t="s">
        <v>1723</v>
      </c>
      <c r="D389" t="s">
        <v>46</v>
      </c>
      <c r="E389" s="1">
        <v>102.94359845761549</v>
      </c>
      <c r="F389" s="1">
        <v>145.20348948808854</v>
      </c>
      <c r="G389" s="1">
        <v>72.655447423410877</v>
      </c>
      <c r="H389" s="1">
        <v>207.76312785345795</v>
      </c>
      <c r="I389" s="1">
        <v>227.59441413042592</v>
      </c>
      <c r="J389" s="1">
        <v>2.194987052633703</v>
      </c>
      <c r="K389" s="1" t="s">
        <v>1721</v>
      </c>
      <c r="L389" s="1" t="s">
        <v>1721</v>
      </c>
      <c r="M389" s="1" t="s">
        <v>1721</v>
      </c>
      <c r="N389" s="1" t="s">
        <v>1721</v>
      </c>
      <c r="O389" s="1" t="s">
        <v>1721</v>
      </c>
      <c r="P389" s="1" t="s">
        <v>1721</v>
      </c>
      <c r="Q389" t="s">
        <v>2</v>
      </c>
      <c r="R389" t="s">
        <v>2</v>
      </c>
      <c r="T389" t="str">
        <f>IF(C389 = "","",C389&amp;" - UNIT "&amp;D389)</f>
        <v>Building 2 - UNIT Suite 316</v>
      </c>
      <c r="U389" s="1">
        <f>IFERROR(IF(C389="","",AVERAGE(E389:P389)),"")</f>
        <v>126.39251073427205</v>
      </c>
      <c r="V389">
        <v>855975</v>
      </c>
    </row>
    <row r="390" spans="1:22" x14ac:dyDescent="0.25">
      <c r="A390" t="s">
        <v>25</v>
      </c>
      <c r="B390" t="s">
        <v>1723</v>
      </c>
      <c r="C390" t="s">
        <v>1723</v>
      </c>
      <c r="D390" t="s">
        <v>47</v>
      </c>
      <c r="E390" s="1">
        <v>34.601834917723792</v>
      </c>
      <c r="F390" s="1">
        <v>248.69173615138163</v>
      </c>
      <c r="G390" s="1">
        <v>87.909738267262028</v>
      </c>
      <c r="H390" s="1">
        <v>100.38858828929652</v>
      </c>
      <c r="I390" s="1">
        <v>242.91263848200836</v>
      </c>
      <c r="J390" s="1">
        <v>99.230818210352552</v>
      </c>
      <c r="K390" s="1" t="s">
        <v>1721</v>
      </c>
      <c r="L390" s="1" t="s">
        <v>1721</v>
      </c>
      <c r="M390" s="1" t="s">
        <v>1721</v>
      </c>
      <c r="N390" s="1" t="s">
        <v>1721</v>
      </c>
      <c r="O390" s="1" t="s">
        <v>1721</v>
      </c>
      <c r="P390" s="1" t="s">
        <v>1721</v>
      </c>
      <c r="Q390" t="s">
        <v>2</v>
      </c>
      <c r="R390" t="s">
        <v>2</v>
      </c>
      <c r="T390" t="str">
        <f>IF(C390 = "","",C390&amp;" - UNIT "&amp;D390)</f>
        <v>Building 2 - UNIT Suite 407</v>
      </c>
      <c r="U390" s="1">
        <f>IFERROR(IF(C390="","",AVERAGE(E390:P390)),"")</f>
        <v>135.62255905300415</v>
      </c>
      <c r="V390">
        <v>855935</v>
      </c>
    </row>
    <row r="391" spans="1:22" x14ac:dyDescent="0.25">
      <c r="A391" t="s">
        <v>25</v>
      </c>
      <c r="B391" t="s">
        <v>1723</v>
      </c>
      <c r="C391" t="s">
        <v>1723</v>
      </c>
      <c r="D391" t="s">
        <v>48</v>
      </c>
      <c r="E391" s="1">
        <v>165.27562057223622</v>
      </c>
      <c r="F391" s="1">
        <v>193.49578011500392</v>
      </c>
      <c r="G391" s="1">
        <v>0.4357330079810609</v>
      </c>
      <c r="H391" s="1">
        <v>118.7650069981442</v>
      </c>
      <c r="I391" s="1">
        <v>15.895591434850671</v>
      </c>
      <c r="J391" s="1">
        <v>18.461761117712268</v>
      </c>
      <c r="K391" s="1" t="s">
        <v>1721</v>
      </c>
      <c r="L391" s="1" t="s">
        <v>1721</v>
      </c>
      <c r="M391" s="1" t="s">
        <v>1721</v>
      </c>
      <c r="N391" s="1" t="s">
        <v>1721</v>
      </c>
      <c r="O391" s="1" t="s">
        <v>1721</v>
      </c>
      <c r="P391" s="1" t="s">
        <v>1721</v>
      </c>
      <c r="Q391" t="s">
        <v>18</v>
      </c>
      <c r="R391" t="s">
        <v>18</v>
      </c>
      <c r="T391" t="str">
        <f>IF(C391 = "","",C391&amp;" - UNIT "&amp;D391)</f>
        <v>Building 2 - UNIT Suite 208</v>
      </c>
      <c r="U391" s="1">
        <f>IFERROR(IF(C391="","",AVERAGE(E391:P391)),"")</f>
        <v>85.388248874321391</v>
      </c>
      <c r="V391">
        <v>856013</v>
      </c>
    </row>
    <row r="392" spans="1:22" x14ac:dyDescent="0.25">
      <c r="A392" t="s">
        <v>25</v>
      </c>
      <c r="B392" t="s">
        <v>1723</v>
      </c>
      <c r="C392" t="s">
        <v>1723</v>
      </c>
      <c r="D392" t="s">
        <v>49</v>
      </c>
      <c r="E392" s="1">
        <v>172.14247806102387</v>
      </c>
      <c r="F392" s="1">
        <v>126.84402987244655</v>
      </c>
      <c r="G392" s="1">
        <v>135.45801333233146</v>
      </c>
      <c r="H392" s="1">
        <v>28.709358459294567</v>
      </c>
      <c r="I392" s="1">
        <v>97.503343835821198</v>
      </c>
      <c r="J392" s="1">
        <v>8.8024739255729489</v>
      </c>
      <c r="K392" s="1" t="s">
        <v>1721</v>
      </c>
      <c r="L392" s="1" t="s">
        <v>1721</v>
      </c>
      <c r="M392" s="1" t="s">
        <v>1721</v>
      </c>
      <c r="N392" s="1" t="s">
        <v>1721</v>
      </c>
      <c r="O392" s="1" t="s">
        <v>1721</v>
      </c>
      <c r="P392" s="1" t="s">
        <v>1721</v>
      </c>
      <c r="Q392" t="s">
        <v>2</v>
      </c>
      <c r="R392" t="s">
        <v>2</v>
      </c>
      <c r="T392" t="str">
        <f>IF(C392 = "","",C392&amp;" - UNIT "&amp;D392)</f>
        <v>Building 2 - UNIT Suite 215</v>
      </c>
      <c r="U392" s="1">
        <f>IFERROR(IF(C392="","",AVERAGE(E392:P392)),"")</f>
        <v>94.909949581081761</v>
      </c>
      <c r="V392">
        <v>856063</v>
      </c>
    </row>
    <row r="393" spans="1:22" x14ac:dyDescent="0.25">
      <c r="A393" t="s">
        <v>25</v>
      </c>
      <c r="B393" t="s">
        <v>1723</v>
      </c>
      <c r="C393" t="s">
        <v>1723</v>
      </c>
      <c r="D393" t="s">
        <v>50</v>
      </c>
      <c r="E393" s="1">
        <v>128.27253922346509</v>
      </c>
      <c r="F393" s="1">
        <v>196.07632112802762</v>
      </c>
      <c r="G393" s="1">
        <v>22.265245040668695</v>
      </c>
      <c r="H393" s="1">
        <v>132.55802046650399</v>
      </c>
      <c r="I393" s="1">
        <v>207.87691711174625</v>
      </c>
      <c r="J393" s="1">
        <v>61.228084234113666</v>
      </c>
      <c r="K393" s="1" t="s">
        <v>1721</v>
      </c>
      <c r="L393" s="1" t="s">
        <v>1721</v>
      </c>
      <c r="M393" s="1" t="s">
        <v>1721</v>
      </c>
      <c r="N393" s="1" t="s">
        <v>1721</v>
      </c>
      <c r="O393" s="1" t="s">
        <v>1721</v>
      </c>
      <c r="P393" s="1" t="s">
        <v>1721</v>
      </c>
      <c r="Q393" t="s">
        <v>2</v>
      </c>
      <c r="R393" t="s">
        <v>2</v>
      </c>
      <c r="T393" t="str">
        <f>IF(C393 = "","",C393&amp;" - UNIT "&amp;D393)</f>
        <v>Building 2 - UNIT Suite 313</v>
      </c>
      <c r="U393" s="1">
        <f>IFERROR(IF(C393="","",AVERAGE(E393:P393)),"")</f>
        <v>124.71285453408755</v>
      </c>
      <c r="V393">
        <v>855973</v>
      </c>
    </row>
    <row r="394" spans="1:22" x14ac:dyDescent="0.25">
      <c r="A394" t="s">
        <v>25</v>
      </c>
      <c r="B394" t="s">
        <v>1723</v>
      </c>
      <c r="C394" t="s">
        <v>1723</v>
      </c>
      <c r="D394" t="s">
        <v>51</v>
      </c>
      <c r="E394" s="1">
        <v>40.847879192099484</v>
      </c>
      <c r="F394" s="1">
        <v>205.79061905837179</v>
      </c>
      <c r="G394" s="1">
        <v>234.81178118973972</v>
      </c>
      <c r="H394" s="1">
        <v>248.1401105773175</v>
      </c>
      <c r="I394" s="1">
        <v>129.742176643031</v>
      </c>
      <c r="J394" s="1">
        <v>24.970140600043237</v>
      </c>
      <c r="K394" s="1" t="s">
        <v>1721</v>
      </c>
      <c r="L394" s="1" t="s">
        <v>1721</v>
      </c>
      <c r="M394" s="1" t="s">
        <v>1721</v>
      </c>
      <c r="N394" s="1" t="s">
        <v>1721</v>
      </c>
      <c r="O394" s="1" t="s">
        <v>1721</v>
      </c>
      <c r="P394" s="1" t="s">
        <v>1721</v>
      </c>
      <c r="Q394" t="s">
        <v>2</v>
      </c>
      <c r="R394" t="s">
        <v>2</v>
      </c>
      <c r="T394" t="str">
        <f>IF(C394 = "","",C394&amp;" - UNIT "&amp;D394)</f>
        <v>Building 2 - UNIT Suite 204</v>
      </c>
      <c r="U394" s="1">
        <f>IFERROR(IF(C394="","",AVERAGE(E394:P394)),"")</f>
        <v>147.38378454343379</v>
      </c>
      <c r="V394">
        <v>856031</v>
      </c>
    </row>
    <row r="395" spans="1:22" x14ac:dyDescent="0.25">
      <c r="A395" t="s">
        <v>25</v>
      </c>
      <c r="B395" t="s">
        <v>1723</v>
      </c>
      <c r="C395" t="s">
        <v>1723</v>
      </c>
      <c r="D395" t="s">
        <v>52</v>
      </c>
      <c r="E395" s="1">
        <v>145.31289488946268</v>
      </c>
      <c r="F395" s="1">
        <v>106.72827775408112</v>
      </c>
      <c r="G395" s="1">
        <v>146.22368713119118</v>
      </c>
      <c r="H395" s="1">
        <v>155.47413585812387</v>
      </c>
      <c r="I395" s="1">
        <v>81.850546751127752</v>
      </c>
      <c r="J395" s="1">
        <v>106.00177476605971</v>
      </c>
      <c r="K395" s="1" t="s">
        <v>1721</v>
      </c>
      <c r="L395" s="1" t="s">
        <v>1721</v>
      </c>
      <c r="M395" s="1" t="s">
        <v>1721</v>
      </c>
      <c r="N395" s="1" t="s">
        <v>1721</v>
      </c>
      <c r="O395" s="1" t="s">
        <v>1721</v>
      </c>
      <c r="P395" s="1" t="s">
        <v>1721</v>
      </c>
      <c r="Q395" t="s">
        <v>27</v>
      </c>
      <c r="R395" t="s">
        <v>2</v>
      </c>
      <c r="T395" t="str">
        <f>IF(C395 = "","",C395&amp;" - UNIT "&amp;D395)</f>
        <v>Building 2 - UNIT Suite 213</v>
      </c>
      <c r="U395" s="1">
        <f>IFERROR(IF(C395="","",AVERAGE(E395:P395)),"")</f>
        <v>123.59855285834105</v>
      </c>
      <c r="V395">
        <v>856062</v>
      </c>
    </row>
    <row r="396" spans="1:22" x14ac:dyDescent="0.25">
      <c r="A396" t="s">
        <v>25</v>
      </c>
      <c r="B396" t="s">
        <v>1723</v>
      </c>
      <c r="C396" t="s">
        <v>1723</v>
      </c>
      <c r="D396" t="s">
        <v>53</v>
      </c>
      <c r="E396" s="1">
        <v>85.413902010569174</v>
      </c>
      <c r="F396" s="1">
        <v>49.366849936474935</v>
      </c>
      <c r="G396" s="1">
        <v>110.54231940166272</v>
      </c>
      <c r="H396" s="1">
        <v>18.927445401338773</v>
      </c>
      <c r="I396" s="1">
        <v>56.783138843065529</v>
      </c>
      <c r="J396" s="1">
        <v>83.6515113280186</v>
      </c>
      <c r="K396" s="1" t="s">
        <v>1721</v>
      </c>
      <c r="L396" s="1" t="s">
        <v>1721</v>
      </c>
      <c r="M396" s="1" t="s">
        <v>1721</v>
      </c>
      <c r="N396" s="1" t="s">
        <v>1721</v>
      </c>
      <c r="O396" s="1" t="s">
        <v>1721</v>
      </c>
      <c r="P396" s="1" t="s">
        <v>1721</v>
      </c>
      <c r="Q396" t="s">
        <v>18</v>
      </c>
      <c r="R396" t="s">
        <v>18</v>
      </c>
      <c r="T396" t="str">
        <f>IF(C396 = "","",C396&amp;" - UNIT "&amp;D396)</f>
        <v>Building 2 - UNIT Suite 501</v>
      </c>
      <c r="U396" s="1">
        <f>IFERROR(IF(C396="","",AVERAGE(E396:P396)),"")</f>
        <v>67.447527820188284</v>
      </c>
      <c r="V396">
        <v>856037</v>
      </c>
    </row>
    <row r="397" spans="1:22" x14ac:dyDescent="0.25">
      <c r="A397" t="s">
        <v>25</v>
      </c>
      <c r="B397" t="s">
        <v>1723</v>
      </c>
      <c r="C397" t="s">
        <v>1723</v>
      </c>
      <c r="D397" t="s">
        <v>54</v>
      </c>
      <c r="E397" s="1">
        <v>46.475489319333633</v>
      </c>
      <c r="F397" s="1">
        <v>56.044546873650546</v>
      </c>
      <c r="G397" s="1">
        <v>148.39230793156995</v>
      </c>
      <c r="H397" s="1">
        <v>36.587069720208753</v>
      </c>
      <c r="I397" s="1">
        <v>5.7767031163109985</v>
      </c>
      <c r="J397" s="1">
        <v>82.32584538587065</v>
      </c>
      <c r="K397" s="1" t="s">
        <v>1721</v>
      </c>
      <c r="L397" s="1" t="s">
        <v>1721</v>
      </c>
      <c r="M397" s="1" t="s">
        <v>1721</v>
      </c>
      <c r="N397" s="1" t="s">
        <v>1721</v>
      </c>
      <c r="O397" s="1" t="s">
        <v>1721</v>
      </c>
      <c r="P397" s="1" t="s">
        <v>1721</v>
      </c>
      <c r="Q397" t="s">
        <v>2</v>
      </c>
      <c r="R397" t="s">
        <v>2</v>
      </c>
      <c r="T397" t="str">
        <f>IF(C397 = "","",C397&amp;" - UNIT "&amp;D397)</f>
        <v>Building 2 - UNIT Suite 315</v>
      </c>
      <c r="U397" s="1">
        <f>IFERROR(IF(C397="","",AVERAGE(E397:P397)),"")</f>
        <v>62.600327057824096</v>
      </c>
      <c r="V397">
        <v>855974</v>
      </c>
    </row>
    <row r="398" spans="1:22" x14ac:dyDescent="0.25">
      <c r="A398" t="s">
        <v>25</v>
      </c>
      <c r="B398" t="s">
        <v>1723</v>
      </c>
      <c r="C398" t="s">
        <v>1723</v>
      </c>
      <c r="D398" t="s">
        <v>55</v>
      </c>
      <c r="E398" s="1">
        <v>89.641172006470114</v>
      </c>
      <c r="F398" s="1">
        <v>53.448846351172399</v>
      </c>
      <c r="G398" s="1">
        <v>214.77116059627801</v>
      </c>
      <c r="H398" s="1">
        <v>35.224698062191365</v>
      </c>
      <c r="I398" s="1">
        <v>165.01872324582678</v>
      </c>
      <c r="J398" s="1">
        <v>22.12375944466978</v>
      </c>
      <c r="K398" s="1" t="s">
        <v>1721</v>
      </c>
      <c r="L398" s="1" t="s">
        <v>1721</v>
      </c>
      <c r="M398" s="1" t="s">
        <v>1721</v>
      </c>
      <c r="N398" s="1" t="s">
        <v>1721</v>
      </c>
      <c r="O398" s="1" t="s">
        <v>1721</v>
      </c>
      <c r="P398" s="1" t="s">
        <v>1721</v>
      </c>
      <c r="Q398" t="s">
        <v>2</v>
      </c>
      <c r="R398" t="s">
        <v>2</v>
      </c>
      <c r="T398" t="str">
        <f>IF(C398 = "","",C398&amp;" - UNIT "&amp;D398)</f>
        <v>Building 2 - UNIT Suite 512</v>
      </c>
      <c r="U398" s="1">
        <f>IFERROR(IF(C398="","",AVERAGE(E398:P398)),"")</f>
        <v>96.704726617768074</v>
      </c>
      <c r="V398">
        <v>855942</v>
      </c>
    </row>
    <row r="399" spans="1:22" x14ac:dyDescent="0.25">
      <c r="A399" t="s">
        <v>25</v>
      </c>
      <c r="B399" t="s">
        <v>1723</v>
      </c>
      <c r="C399" t="s">
        <v>1723</v>
      </c>
      <c r="D399" t="s">
        <v>56</v>
      </c>
      <c r="E399" s="1">
        <v>96.251203629685875</v>
      </c>
      <c r="F399" s="1">
        <v>227.59070950788421</v>
      </c>
      <c r="G399" s="1">
        <v>232.12914835081497</v>
      </c>
      <c r="H399" s="1">
        <v>64.771935608981295</v>
      </c>
      <c r="I399" s="1">
        <v>58.636690748157399</v>
      </c>
      <c r="J399" s="1">
        <v>64.922070514714306</v>
      </c>
      <c r="K399" s="1" t="s">
        <v>1721</v>
      </c>
      <c r="L399" s="1" t="s">
        <v>1721</v>
      </c>
      <c r="M399" s="1" t="s">
        <v>1721</v>
      </c>
      <c r="N399" s="1" t="s">
        <v>1721</v>
      </c>
      <c r="O399" s="1" t="s">
        <v>1721</v>
      </c>
      <c r="P399" s="1" t="s">
        <v>1721</v>
      </c>
      <c r="Q399" t="s">
        <v>2</v>
      </c>
      <c r="R399" t="s">
        <v>2</v>
      </c>
      <c r="T399" t="str">
        <f>IF(C399 = "","",C399&amp;" - UNIT "&amp;D399)</f>
        <v>Building 2 - UNIT Suite 403</v>
      </c>
      <c r="U399" s="1">
        <f>IFERROR(IF(C399="","",AVERAGE(E399:P399)),"")</f>
        <v>124.05029306003968</v>
      </c>
      <c r="V399">
        <v>855999</v>
      </c>
    </row>
    <row r="400" spans="1:22" x14ac:dyDescent="0.25">
      <c r="A400" t="s">
        <v>25</v>
      </c>
      <c r="B400" t="s">
        <v>1723</v>
      </c>
      <c r="C400" t="s">
        <v>1723</v>
      </c>
      <c r="D400" t="s">
        <v>57</v>
      </c>
      <c r="E400" s="1">
        <v>9.7051929554858809</v>
      </c>
      <c r="F400" s="1">
        <v>17.865321970865232</v>
      </c>
      <c r="G400" s="1">
        <v>13.015208956712625</v>
      </c>
      <c r="H400" s="1">
        <v>80.71766914877864</v>
      </c>
      <c r="I400" s="1">
        <v>121.00952364003898</v>
      </c>
      <c r="J400" s="1">
        <v>68.184982701236621</v>
      </c>
      <c r="K400" s="1" t="s">
        <v>1721</v>
      </c>
      <c r="L400" s="1" t="s">
        <v>1721</v>
      </c>
      <c r="M400" s="1" t="s">
        <v>1721</v>
      </c>
      <c r="N400" s="1" t="s">
        <v>1721</v>
      </c>
      <c r="O400" s="1" t="s">
        <v>1721</v>
      </c>
      <c r="P400" s="1" t="s">
        <v>1721</v>
      </c>
      <c r="Q400" t="s">
        <v>2</v>
      </c>
      <c r="R400" t="s">
        <v>2</v>
      </c>
      <c r="T400" t="str">
        <f>IF(C400 = "","",C400&amp;" - UNIT "&amp;D400)</f>
        <v>Building 2 - UNIT Suite 514</v>
      </c>
      <c r="U400" s="1">
        <f>IFERROR(IF(C400="","",AVERAGE(E400:P400)),"")</f>
        <v>51.74964989551966</v>
      </c>
      <c r="V400">
        <v>855943</v>
      </c>
    </row>
    <row r="401" spans="1:22" x14ac:dyDescent="0.25">
      <c r="A401" t="s">
        <v>25</v>
      </c>
      <c r="B401" t="s">
        <v>1723</v>
      </c>
      <c r="C401" t="s">
        <v>1723</v>
      </c>
      <c r="D401" t="s">
        <v>58</v>
      </c>
      <c r="E401" s="1">
        <v>71.970475940435449</v>
      </c>
      <c r="F401" s="1">
        <v>173.53236258251158</v>
      </c>
      <c r="G401" s="1">
        <v>218.32560289644209</v>
      </c>
      <c r="H401" s="1">
        <v>144.34238123078654</v>
      </c>
      <c r="I401" s="1">
        <v>178.55518000421426</v>
      </c>
      <c r="J401" s="1">
        <v>97.126450600581165</v>
      </c>
      <c r="K401" s="1" t="s">
        <v>1721</v>
      </c>
      <c r="L401" s="1" t="s">
        <v>1721</v>
      </c>
      <c r="M401" s="1" t="s">
        <v>1721</v>
      </c>
      <c r="N401" s="1" t="s">
        <v>1721</v>
      </c>
      <c r="O401" s="1" t="s">
        <v>1721</v>
      </c>
      <c r="P401" s="1" t="s">
        <v>1721</v>
      </c>
      <c r="Q401" t="s">
        <v>2</v>
      </c>
      <c r="R401" t="s">
        <v>2</v>
      </c>
      <c r="T401" t="str">
        <f>IF(C401 = "","",C401&amp;" - UNIT "&amp;D401)</f>
        <v>Building 2 - UNIT Suite 307</v>
      </c>
      <c r="U401" s="1">
        <f>IFERROR(IF(C401="","",AVERAGE(E401:P401)),"")</f>
        <v>147.30874220916186</v>
      </c>
      <c r="V401">
        <v>855934</v>
      </c>
    </row>
    <row r="402" spans="1:22" x14ac:dyDescent="0.25">
      <c r="A402" t="s">
        <v>25</v>
      </c>
      <c r="B402" t="s">
        <v>1723</v>
      </c>
      <c r="C402" t="s">
        <v>1723</v>
      </c>
      <c r="D402" t="s">
        <v>59</v>
      </c>
      <c r="E402" s="1">
        <v>79.662819240631705</v>
      </c>
      <c r="F402" s="1">
        <v>92.721280509350663</v>
      </c>
      <c r="G402" s="1">
        <v>26.525034744834091</v>
      </c>
      <c r="H402" s="1">
        <v>112.4623226440989</v>
      </c>
      <c r="I402" s="1">
        <v>83.125348271974261</v>
      </c>
      <c r="J402" s="1">
        <v>68.731385909199247</v>
      </c>
      <c r="K402" s="1" t="s">
        <v>1721</v>
      </c>
      <c r="L402" s="1" t="s">
        <v>1721</v>
      </c>
      <c r="M402" s="1" t="s">
        <v>1721</v>
      </c>
      <c r="N402" s="1" t="s">
        <v>1721</v>
      </c>
      <c r="O402" s="1" t="s">
        <v>1721</v>
      </c>
      <c r="P402" s="1" t="s">
        <v>1721</v>
      </c>
      <c r="Q402" t="s">
        <v>2</v>
      </c>
      <c r="R402" t="s">
        <v>2</v>
      </c>
      <c r="T402" t="str">
        <f>IF(C402 = "","",C402&amp;" - UNIT "&amp;D402)</f>
        <v>Building 2 - UNIT Suite 203</v>
      </c>
      <c r="U402" s="1">
        <f>IFERROR(IF(C402="","",AVERAGE(E402:P402)),"")</f>
        <v>77.204698553348138</v>
      </c>
      <c r="V402">
        <v>855989</v>
      </c>
    </row>
    <row r="403" spans="1:22" x14ac:dyDescent="0.25">
      <c r="A403" t="s">
        <v>25</v>
      </c>
      <c r="B403" t="s">
        <v>1723</v>
      </c>
      <c r="C403" t="s">
        <v>1723</v>
      </c>
      <c r="D403" t="s">
        <v>60</v>
      </c>
      <c r="E403" s="1">
        <v>81.340062748479255</v>
      </c>
      <c r="F403" s="1">
        <v>163.50444542464567</v>
      </c>
      <c r="G403" s="1">
        <v>124.97837190819654</v>
      </c>
      <c r="H403" s="1">
        <v>52.148753971698035</v>
      </c>
      <c r="I403" s="1">
        <v>63.514106853595365</v>
      </c>
      <c r="J403" s="1">
        <v>117.08548988209195</v>
      </c>
      <c r="K403" s="1" t="s">
        <v>1721</v>
      </c>
      <c r="L403" s="1" t="s">
        <v>1721</v>
      </c>
      <c r="M403" s="1" t="s">
        <v>1721</v>
      </c>
      <c r="N403" s="1" t="s">
        <v>1721</v>
      </c>
      <c r="O403" s="1" t="s">
        <v>1721</v>
      </c>
      <c r="P403" s="1" t="s">
        <v>1721</v>
      </c>
      <c r="Q403" t="s">
        <v>18</v>
      </c>
      <c r="R403" t="s">
        <v>18</v>
      </c>
      <c r="T403" t="str">
        <f>IF(C403 = "","",C403&amp;" - UNIT "&amp;D403)</f>
        <v>Building 2 - UNIT Suite 202</v>
      </c>
      <c r="U403" s="1">
        <f>IFERROR(IF(C403="","",AVERAGE(E403:P403)),"")</f>
        <v>100.42853846478447</v>
      </c>
      <c r="V403">
        <v>856030</v>
      </c>
    </row>
    <row r="404" spans="1:22" x14ac:dyDescent="0.25">
      <c r="A404" t="s">
        <v>25</v>
      </c>
      <c r="B404" t="s">
        <v>1723</v>
      </c>
      <c r="C404" t="s">
        <v>1723</v>
      </c>
      <c r="D404" t="s">
        <v>61</v>
      </c>
      <c r="E404" s="1">
        <v>5.2944175218581027</v>
      </c>
      <c r="F404" s="1">
        <v>13.057657275861679</v>
      </c>
      <c r="G404" s="1">
        <v>2.0212622650021231E-2</v>
      </c>
      <c r="H404" s="1">
        <v>2.3301680225513925E-2</v>
      </c>
      <c r="I404" s="1">
        <v>119.79264917447456</v>
      </c>
      <c r="J404" s="1">
        <v>189.6331987800215</v>
      </c>
      <c r="K404" s="1" t="s">
        <v>1721</v>
      </c>
      <c r="L404" s="1" t="s">
        <v>1721</v>
      </c>
      <c r="M404" s="1" t="s">
        <v>1721</v>
      </c>
      <c r="N404" s="1" t="s">
        <v>1721</v>
      </c>
      <c r="O404" s="1" t="s">
        <v>1721</v>
      </c>
      <c r="P404" s="1" t="s">
        <v>1721</v>
      </c>
      <c r="Q404" t="s">
        <v>2</v>
      </c>
      <c r="R404" t="s">
        <v>2</v>
      </c>
      <c r="T404" t="str">
        <f>IF(C404 = "","",C404&amp;" - UNIT "&amp;D404)</f>
        <v>Building 2 - UNIT Suite 506</v>
      </c>
      <c r="U404" s="1">
        <f>IFERROR(IF(C404="","",AVERAGE(E404:P404)),"")</f>
        <v>54.636906175848559</v>
      </c>
      <c r="V404">
        <v>855919</v>
      </c>
    </row>
    <row r="405" spans="1:22" x14ac:dyDescent="0.25">
      <c r="A405" t="s">
        <v>25</v>
      </c>
      <c r="B405" t="s">
        <v>1723</v>
      </c>
      <c r="C405" t="s">
        <v>1723</v>
      </c>
      <c r="D405" t="s">
        <v>62</v>
      </c>
      <c r="E405" s="1">
        <v>77.019815874437953</v>
      </c>
      <c r="F405" s="1">
        <v>13.521861586450719</v>
      </c>
      <c r="G405" s="1">
        <v>122.09504318499697</v>
      </c>
      <c r="H405" s="1">
        <v>102.12785148368324</v>
      </c>
      <c r="I405" s="1">
        <v>25.123522907775335</v>
      </c>
      <c r="J405" s="1">
        <v>118.78669957567108</v>
      </c>
      <c r="K405" s="1" t="s">
        <v>1721</v>
      </c>
      <c r="L405" s="1" t="s">
        <v>1721</v>
      </c>
      <c r="M405" s="1" t="s">
        <v>1721</v>
      </c>
      <c r="N405" s="1" t="s">
        <v>1721</v>
      </c>
      <c r="O405" s="1" t="s">
        <v>1721</v>
      </c>
      <c r="P405" s="1" t="s">
        <v>1721</v>
      </c>
      <c r="Q405" t="s">
        <v>2</v>
      </c>
      <c r="R405" t="s">
        <v>2</v>
      </c>
      <c r="T405" t="str">
        <f>IF(C405 = "","",C405&amp;" - UNIT "&amp;D405)</f>
        <v>Building 2 - UNIT Suite 206</v>
      </c>
      <c r="U405" s="1">
        <f>IFERROR(IF(C405="","",AVERAGE(E405:P405)),"")</f>
        <v>76.445799102169218</v>
      </c>
      <c r="V405">
        <v>855991</v>
      </c>
    </row>
    <row r="406" spans="1:22" x14ac:dyDescent="0.25">
      <c r="A406" t="s">
        <v>25</v>
      </c>
      <c r="B406" t="s">
        <v>1723</v>
      </c>
      <c r="C406" t="s">
        <v>1723</v>
      </c>
      <c r="D406" t="s">
        <v>63</v>
      </c>
      <c r="E406" s="1">
        <v>2.814462075111789</v>
      </c>
      <c r="F406" s="1">
        <v>89.066494855160201</v>
      </c>
      <c r="G406" s="1">
        <v>34.221828120857289</v>
      </c>
      <c r="H406" s="1">
        <v>47.614834488078117</v>
      </c>
      <c r="I406" s="1">
        <v>190.26070088427718</v>
      </c>
      <c r="J406" s="1">
        <v>163.28377944156449</v>
      </c>
      <c r="K406" s="1" t="s">
        <v>1721</v>
      </c>
      <c r="L406" s="1" t="s">
        <v>1721</v>
      </c>
      <c r="M406" s="1" t="s">
        <v>1721</v>
      </c>
      <c r="N406" s="1" t="s">
        <v>1721</v>
      </c>
      <c r="O406" s="1" t="s">
        <v>1721</v>
      </c>
      <c r="P406" s="1" t="s">
        <v>1721</v>
      </c>
      <c r="Q406" t="s">
        <v>2</v>
      </c>
      <c r="R406" t="s">
        <v>2</v>
      </c>
      <c r="T406" t="str">
        <f>IF(C406 = "","",C406&amp;" - UNIT "&amp;D406)</f>
        <v>Building 2 - UNIT Suite 511</v>
      </c>
      <c r="U406" s="1">
        <f>IFERROR(IF(C406="","",AVERAGE(E406:P406)),"")</f>
        <v>87.877016644174844</v>
      </c>
      <c r="V406">
        <v>855941</v>
      </c>
    </row>
    <row r="407" spans="1:22" x14ac:dyDescent="0.25">
      <c r="A407" t="s">
        <v>25</v>
      </c>
      <c r="B407" t="s">
        <v>1723</v>
      </c>
      <c r="C407" t="s">
        <v>1723</v>
      </c>
      <c r="D407" t="s">
        <v>64</v>
      </c>
      <c r="E407" s="1">
        <v>2.9071760457391811</v>
      </c>
      <c r="F407" s="1">
        <v>178.71519983218673</v>
      </c>
      <c r="G407" s="1">
        <v>96.691182061682881</v>
      </c>
      <c r="H407" s="1">
        <v>102.478795108847</v>
      </c>
      <c r="I407" s="1">
        <v>63.072850621197006</v>
      </c>
      <c r="J407" s="1">
        <v>11.221408815452124</v>
      </c>
      <c r="K407" s="1" t="s">
        <v>1721</v>
      </c>
      <c r="L407" s="1" t="s">
        <v>1721</v>
      </c>
      <c r="M407" s="1" t="s">
        <v>1721</v>
      </c>
      <c r="N407" s="1" t="s">
        <v>1721</v>
      </c>
      <c r="O407" s="1" t="s">
        <v>1721</v>
      </c>
      <c r="P407" s="1" t="s">
        <v>1721</v>
      </c>
      <c r="Q407" t="s">
        <v>2</v>
      </c>
      <c r="R407" t="s">
        <v>2</v>
      </c>
      <c r="T407" t="str">
        <f>IF(C407 = "","",C407&amp;" - UNIT "&amp;D407)</f>
        <v>Building 2 - UNIT Suite 207</v>
      </c>
      <c r="U407" s="1">
        <f>IFERROR(IF(C407="","",AVERAGE(E407:P407)),"")</f>
        <v>75.847768747517492</v>
      </c>
      <c r="V407">
        <v>855933</v>
      </c>
    </row>
    <row r="408" spans="1:22" x14ac:dyDescent="0.25">
      <c r="A408" t="s">
        <v>25</v>
      </c>
      <c r="B408" t="s">
        <v>1723</v>
      </c>
      <c r="C408" t="s">
        <v>1723</v>
      </c>
      <c r="D408" t="s">
        <v>65</v>
      </c>
      <c r="E408" s="1">
        <v>33.1745831063323</v>
      </c>
      <c r="F408" s="1">
        <v>31.230918224051571</v>
      </c>
      <c r="G408" s="1">
        <v>163.90539184710516</v>
      </c>
      <c r="H408" s="1">
        <v>35.261508180689781</v>
      </c>
      <c r="I408" s="1">
        <v>42.028010953838226</v>
      </c>
      <c r="J408" s="1">
        <v>14.022778601651497</v>
      </c>
      <c r="K408" s="1" t="s">
        <v>1721</v>
      </c>
      <c r="L408" s="1" t="s">
        <v>1721</v>
      </c>
      <c r="M408" s="1" t="s">
        <v>1721</v>
      </c>
      <c r="N408" s="1" t="s">
        <v>1721</v>
      </c>
      <c r="O408" s="1" t="s">
        <v>1721</v>
      </c>
      <c r="P408" s="1" t="s">
        <v>1721</v>
      </c>
      <c r="Q408" t="s">
        <v>2</v>
      </c>
      <c r="R408" t="s">
        <v>2</v>
      </c>
      <c r="T408" t="str">
        <f>IF(C408 = "","",C408&amp;" - UNIT "&amp;D408)</f>
        <v>Building 2 - UNIT Suite 205</v>
      </c>
      <c r="U408" s="1">
        <f>IFERROR(IF(C408="","",AVERAGE(E408:P408)),"")</f>
        <v>53.270531818944761</v>
      </c>
      <c r="V408">
        <v>855990</v>
      </c>
    </row>
    <row r="409" spans="1:22" x14ac:dyDescent="0.25">
      <c r="A409" t="s">
        <v>25</v>
      </c>
      <c r="B409" t="s">
        <v>1723</v>
      </c>
      <c r="C409" t="s">
        <v>1723</v>
      </c>
      <c r="D409" t="s">
        <v>66</v>
      </c>
      <c r="E409" s="1">
        <v>71.296022382020482</v>
      </c>
      <c r="F409" s="1">
        <v>105.57469015283942</v>
      </c>
      <c r="G409" s="1">
        <v>13.929579299524738</v>
      </c>
      <c r="H409" s="1">
        <v>9.9060691022225402</v>
      </c>
      <c r="I409" s="1">
        <v>139.05227480448562</v>
      </c>
      <c r="J409" s="1">
        <v>145.43202204771154</v>
      </c>
      <c r="K409" s="1" t="s">
        <v>1721</v>
      </c>
      <c r="L409" s="1" t="s">
        <v>1721</v>
      </c>
      <c r="M409" s="1" t="s">
        <v>1721</v>
      </c>
      <c r="N409" s="1" t="s">
        <v>1721</v>
      </c>
      <c r="O409" s="1" t="s">
        <v>1721</v>
      </c>
      <c r="P409" s="1" t="s">
        <v>1721</v>
      </c>
      <c r="Q409" t="s">
        <v>18</v>
      </c>
      <c r="R409" t="s">
        <v>18</v>
      </c>
      <c r="T409" t="str">
        <f>IF(C409 = "","",C409&amp;" - UNIT "&amp;D409)</f>
        <v>Building 2 - UNIT Suite 210</v>
      </c>
      <c r="U409" s="1">
        <f>IFERROR(IF(C409="","",AVERAGE(E409:P409)),"")</f>
        <v>80.865109631467391</v>
      </c>
      <c r="V409">
        <v>856014</v>
      </c>
    </row>
    <row r="410" spans="1:22" x14ac:dyDescent="0.25">
      <c r="A410" t="s">
        <v>25</v>
      </c>
      <c r="B410" t="s">
        <v>1723</v>
      </c>
      <c r="C410" t="s">
        <v>1723</v>
      </c>
      <c r="D410" t="s">
        <v>67</v>
      </c>
      <c r="E410" s="1">
        <v>22.031961425546729</v>
      </c>
      <c r="F410" s="1">
        <v>166.10863645528798</v>
      </c>
      <c r="G410" s="1">
        <v>105.64264897987645</v>
      </c>
      <c r="H410" s="1">
        <v>29.223990051680701</v>
      </c>
      <c r="I410" s="1">
        <v>104.51957402258697</v>
      </c>
      <c r="J410" s="1">
        <v>76.302296247365561</v>
      </c>
      <c r="K410" s="1" t="s">
        <v>1721</v>
      </c>
      <c r="L410" s="1" t="s">
        <v>1721</v>
      </c>
      <c r="M410" s="1" t="s">
        <v>1721</v>
      </c>
      <c r="N410" s="1" t="s">
        <v>1721</v>
      </c>
      <c r="O410" s="1" t="s">
        <v>1721</v>
      </c>
      <c r="P410" s="1" t="s">
        <v>1721</v>
      </c>
      <c r="Q410" t="s">
        <v>2</v>
      </c>
      <c r="R410" t="s">
        <v>2</v>
      </c>
      <c r="T410" t="str">
        <f>IF(C410 = "","",C410&amp;" - UNIT "&amp;D410)</f>
        <v>Building 2 - UNIT Suite 404</v>
      </c>
      <c r="U410" s="1">
        <f>IFERROR(IF(C410="","",AVERAGE(E410:P410)),"")</f>
        <v>83.97151786372406</v>
      </c>
      <c r="V410">
        <v>856006</v>
      </c>
    </row>
    <row r="411" spans="1:22" x14ac:dyDescent="0.25">
      <c r="A411" t="s">
        <v>25</v>
      </c>
      <c r="B411" t="s">
        <v>1723</v>
      </c>
      <c r="C411" t="s">
        <v>1723</v>
      </c>
      <c r="D411" t="s">
        <v>68</v>
      </c>
      <c r="E411" s="1">
        <v>0.51204609716005456</v>
      </c>
      <c r="F411" s="1">
        <v>61.336683961283313</v>
      </c>
      <c r="G411" s="1">
        <v>113.12439192299352</v>
      </c>
      <c r="H411" s="1">
        <v>41.897678076102679</v>
      </c>
      <c r="I411" s="1">
        <v>43.616109165270089</v>
      </c>
      <c r="J411" s="1">
        <v>26.456377316740106</v>
      </c>
      <c r="K411" s="1" t="s">
        <v>1721</v>
      </c>
      <c r="L411" s="1" t="s">
        <v>1721</v>
      </c>
      <c r="M411" s="1" t="s">
        <v>1721</v>
      </c>
      <c r="N411" s="1" t="s">
        <v>1721</v>
      </c>
      <c r="O411" s="1" t="s">
        <v>1721</v>
      </c>
      <c r="P411" s="1" t="s">
        <v>1721</v>
      </c>
      <c r="Q411" t="s">
        <v>27</v>
      </c>
      <c r="R411" t="s">
        <v>2</v>
      </c>
      <c r="T411" t="str">
        <f>IF(C411 = "","",C411&amp;" - UNIT "&amp;D411)</f>
        <v>Building 2 - UNIT Suite 412</v>
      </c>
      <c r="U411" s="1">
        <f>IFERROR(IF(C411="","",AVERAGE(E411:P411)),"")</f>
        <v>47.823881089924953</v>
      </c>
      <c r="V411">
        <v>856085</v>
      </c>
    </row>
    <row r="412" spans="1:22" x14ac:dyDescent="0.25">
      <c r="A412" t="s">
        <v>25</v>
      </c>
      <c r="B412" t="s">
        <v>1723</v>
      </c>
      <c r="C412" t="s">
        <v>1723</v>
      </c>
      <c r="D412" t="s">
        <v>69</v>
      </c>
      <c r="E412" s="1">
        <v>15.128959220649584</v>
      </c>
      <c r="F412" s="1">
        <v>14.15554550830165</v>
      </c>
      <c r="G412" s="1">
        <v>10.162580350417747</v>
      </c>
      <c r="H412" s="1">
        <v>65.357557590164959</v>
      </c>
      <c r="I412" s="1">
        <v>2.1242811030136575</v>
      </c>
      <c r="J412" s="1">
        <v>47.493380336042001</v>
      </c>
      <c r="K412" s="1" t="s">
        <v>1721</v>
      </c>
      <c r="L412" s="1" t="s">
        <v>1721</v>
      </c>
      <c r="M412" s="1" t="s">
        <v>1721</v>
      </c>
      <c r="N412" s="1" t="s">
        <v>1721</v>
      </c>
      <c r="O412" s="1" t="s">
        <v>1721</v>
      </c>
      <c r="P412" s="1" t="s">
        <v>1721</v>
      </c>
      <c r="Q412" t="s">
        <v>2</v>
      </c>
      <c r="R412" t="s">
        <v>2</v>
      </c>
      <c r="T412" t="str">
        <f>IF(C412 = "","",C412&amp;" - UNIT "&amp;D412)</f>
        <v>Building 2 - UNIT Suite 314</v>
      </c>
      <c r="U412" s="1">
        <f>IFERROR(IF(C412="","",AVERAGE(E412:P412)),"")</f>
        <v>25.737050684764935</v>
      </c>
      <c r="V412">
        <v>901276</v>
      </c>
    </row>
    <row r="413" spans="1:22" x14ac:dyDescent="0.25">
      <c r="A413" t="s">
        <v>25</v>
      </c>
      <c r="B413" t="s">
        <v>1723</v>
      </c>
      <c r="C413" t="s">
        <v>1723</v>
      </c>
      <c r="D413" t="s">
        <v>70</v>
      </c>
      <c r="E413" s="1">
        <v>32.42233377828682</v>
      </c>
      <c r="F413" s="1">
        <v>88.895868086918824</v>
      </c>
      <c r="G413" s="1">
        <v>54.567634921782108</v>
      </c>
      <c r="H413" s="1">
        <v>80.922469403862408</v>
      </c>
      <c r="I413" s="1">
        <v>41.68273555144124</v>
      </c>
      <c r="J413" s="1">
        <v>31.962065206413641</v>
      </c>
      <c r="K413" s="1" t="s">
        <v>1721</v>
      </c>
      <c r="L413" s="1" t="s">
        <v>1721</v>
      </c>
      <c r="M413" s="1" t="s">
        <v>1721</v>
      </c>
      <c r="N413" s="1" t="s">
        <v>1721</v>
      </c>
      <c r="O413" s="1" t="s">
        <v>1721</v>
      </c>
      <c r="P413" s="1" t="s">
        <v>1721</v>
      </c>
      <c r="Q413" t="s">
        <v>2</v>
      </c>
      <c r="R413" t="s">
        <v>2</v>
      </c>
      <c r="T413" t="str">
        <f>IF(C413 = "","",C413&amp;" - UNIT "&amp;D413)</f>
        <v>Building 2 - UNIT Suite 413</v>
      </c>
      <c r="U413" s="1">
        <f>IFERROR(IF(C413="","",AVERAGE(E413:P413)),"")</f>
        <v>55.075517824784178</v>
      </c>
      <c r="V413">
        <v>856071</v>
      </c>
    </row>
    <row r="414" spans="1:22" x14ac:dyDescent="0.25">
      <c r="A414" t="s">
        <v>25</v>
      </c>
      <c r="B414" t="s">
        <v>1723</v>
      </c>
      <c r="C414" t="s">
        <v>1723</v>
      </c>
      <c r="D414" t="s">
        <v>71</v>
      </c>
      <c r="E414" s="1">
        <v>119.67808147998772</v>
      </c>
      <c r="F414" s="1">
        <v>187.98648424931054</v>
      </c>
      <c r="G414" s="1">
        <v>58.71091253733902</v>
      </c>
      <c r="H414" s="1">
        <v>185.96970357463101</v>
      </c>
      <c r="I414" s="1">
        <v>20.336056467579635</v>
      </c>
      <c r="J414" s="1">
        <v>22.8131551768451</v>
      </c>
      <c r="K414" s="1" t="s">
        <v>1721</v>
      </c>
      <c r="L414" s="1" t="s">
        <v>1721</v>
      </c>
      <c r="M414" s="1" t="s">
        <v>1721</v>
      </c>
      <c r="N414" s="1" t="s">
        <v>1721</v>
      </c>
      <c r="O414" s="1" t="s">
        <v>1721</v>
      </c>
      <c r="P414" s="1" t="s">
        <v>1721</v>
      </c>
      <c r="Q414" t="s">
        <v>2</v>
      </c>
      <c r="R414" t="s">
        <v>2</v>
      </c>
      <c r="T414" t="str">
        <f>IF(C414 = "","",C414&amp;" - UNIT "&amp;D414)</f>
        <v>Building 2 - UNIT Suite 406</v>
      </c>
      <c r="U414" s="1">
        <f>IFERROR(IF(C414="","",AVERAGE(E414:P414)),"")</f>
        <v>99.249065580948852</v>
      </c>
      <c r="V414">
        <v>856005</v>
      </c>
    </row>
    <row r="415" spans="1:22" x14ac:dyDescent="0.25">
      <c r="A415" t="s">
        <v>25</v>
      </c>
      <c r="B415" t="s">
        <v>1723</v>
      </c>
      <c r="C415" t="s">
        <v>1723</v>
      </c>
      <c r="D415" t="s">
        <v>72</v>
      </c>
      <c r="E415" s="1">
        <v>72.0342477382097</v>
      </c>
      <c r="F415" s="1">
        <v>65.505444454706449</v>
      </c>
      <c r="G415" s="1">
        <v>139.0920801557686</v>
      </c>
      <c r="H415" s="1">
        <v>125.73850953689326</v>
      </c>
      <c r="I415" s="1">
        <v>0.27340873429289586</v>
      </c>
      <c r="J415" s="1">
        <v>88.481167622831464</v>
      </c>
      <c r="K415" s="1" t="s">
        <v>1721</v>
      </c>
      <c r="L415" s="1" t="s">
        <v>1721</v>
      </c>
      <c r="M415" s="1" t="s">
        <v>1721</v>
      </c>
      <c r="N415" s="1" t="s">
        <v>1721</v>
      </c>
      <c r="O415" s="1" t="s">
        <v>1721</v>
      </c>
      <c r="P415" s="1" t="s">
        <v>1721</v>
      </c>
      <c r="Q415" t="s">
        <v>2</v>
      </c>
      <c r="R415" t="s">
        <v>2</v>
      </c>
      <c r="T415" t="str">
        <f>IF(C415 = "","",C415&amp;" - UNIT "&amp;D415)</f>
        <v>Building 2 - UNIT Suite 416</v>
      </c>
      <c r="U415" s="1">
        <f>IFERROR(IF(C415="","",AVERAGE(E415:P415)),"")</f>
        <v>81.85414304045041</v>
      </c>
      <c r="V415">
        <v>856070</v>
      </c>
    </row>
    <row r="416" spans="1:22" x14ac:dyDescent="0.25">
      <c r="A416" t="s">
        <v>25</v>
      </c>
      <c r="B416" t="s">
        <v>1723</v>
      </c>
      <c r="C416" t="s">
        <v>1723</v>
      </c>
      <c r="D416" t="s">
        <v>73</v>
      </c>
      <c r="E416" s="1">
        <v>53.052235704882932</v>
      </c>
      <c r="F416" s="1">
        <v>142.00089810734713</v>
      </c>
      <c r="G416" s="1">
        <v>33.834766369977501</v>
      </c>
      <c r="H416" s="1">
        <v>57.245799722350981</v>
      </c>
      <c r="I416" s="1">
        <v>42.952381951459202</v>
      </c>
      <c r="J416" s="1">
        <v>66.02310262090468</v>
      </c>
      <c r="K416" s="1" t="s">
        <v>1721</v>
      </c>
      <c r="L416" s="1" t="s">
        <v>1721</v>
      </c>
      <c r="M416" s="1" t="s">
        <v>1721</v>
      </c>
      <c r="N416" s="1" t="s">
        <v>1721</v>
      </c>
      <c r="O416" s="1" t="s">
        <v>1721</v>
      </c>
      <c r="P416" s="1" t="s">
        <v>1721</v>
      </c>
      <c r="Q416" t="s">
        <v>27</v>
      </c>
      <c r="R416" t="s">
        <v>2</v>
      </c>
      <c r="T416" t="str">
        <f>IF(C416 = "","",C416&amp;" - UNIT "&amp;D416)</f>
        <v>Building 2 - UNIT Suite 305</v>
      </c>
      <c r="U416" s="1">
        <f>IFERROR(IF(C416="","",AVERAGE(E416:P416)),"")</f>
        <v>65.851530746153728</v>
      </c>
      <c r="V416">
        <v>856021</v>
      </c>
    </row>
    <row r="417" spans="1:22" x14ac:dyDescent="0.25">
      <c r="A417" t="s">
        <v>25</v>
      </c>
      <c r="B417" t="s">
        <v>1723</v>
      </c>
      <c r="C417" t="s">
        <v>1723</v>
      </c>
      <c r="D417" t="s">
        <v>74</v>
      </c>
      <c r="E417" s="1">
        <v>56.895189970382027</v>
      </c>
      <c r="F417" s="1">
        <v>42.714061179101321</v>
      </c>
      <c r="G417" s="1">
        <v>2.7527212497278967E-2</v>
      </c>
      <c r="H417" s="1">
        <v>3.6210232993219085E-2</v>
      </c>
      <c r="I417" s="1">
        <v>29.224627770649693</v>
      </c>
      <c r="J417" s="1">
        <v>60.692901422026537</v>
      </c>
      <c r="K417" s="1" t="s">
        <v>1721</v>
      </c>
      <c r="L417" s="1" t="s">
        <v>1721</v>
      </c>
      <c r="M417" s="1" t="s">
        <v>1721</v>
      </c>
      <c r="N417" s="1" t="s">
        <v>1721</v>
      </c>
      <c r="O417" s="1" t="s">
        <v>1721</v>
      </c>
      <c r="P417" s="1" t="s">
        <v>1721</v>
      </c>
      <c r="Q417" t="s">
        <v>2</v>
      </c>
      <c r="R417" t="s">
        <v>2</v>
      </c>
      <c r="T417" t="str">
        <f>IF(C417 = "","",C417&amp;" - UNIT "&amp;D417)</f>
        <v>Building 2 - UNIT Suite 505</v>
      </c>
      <c r="U417" s="1">
        <f>IFERROR(IF(C417="","",AVERAGE(E417:P417)),"")</f>
        <v>31.598419631275011</v>
      </c>
      <c r="V417">
        <v>855918</v>
      </c>
    </row>
    <row r="418" spans="1:22" x14ac:dyDescent="0.25">
      <c r="A418" t="s">
        <v>25</v>
      </c>
      <c r="B418" t="s">
        <v>1723</v>
      </c>
      <c r="C418" t="s">
        <v>1723</v>
      </c>
      <c r="D418" t="s">
        <v>75</v>
      </c>
      <c r="E418" s="1">
        <v>104.42795562629657</v>
      </c>
      <c r="F418" s="1">
        <v>112.8227543532482</v>
      </c>
      <c r="G418" s="1">
        <v>94.640640061296807</v>
      </c>
      <c r="H418" s="1">
        <v>127.96600178395379</v>
      </c>
      <c r="I418" s="1">
        <v>49.731732262403618</v>
      </c>
      <c r="J418" s="1">
        <v>124.91753840710089</v>
      </c>
      <c r="K418" s="1" t="s">
        <v>1721</v>
      </c>
      <c r="L418" s="1" t="s">
        <v>1721</v>
      </c>
      <c r="M418" s="1" t="s">
        <v>1721</v>
      </c>
      <c r="N418" s="1" t="s">
        <v>1721</v>
      </c>
      <c r="O418" s="1" t="s">
        <v>1721</v>
      </c>
      <c r="P418" s="1" t="s">
        <v>1721</v>
      </c>
      <c r="Q418" t="s">
        <v>2</v>
      </c>
      <c r="R418" t="s">
        <v>2</v>
      </c>
      <c r="T418" t="str">
        <f>IF(C418 = "","",C418&amp;" - UNIT "&amp;D418)</f>
        <v>Building 2 - UNIT Suite 509</v>
      </c>
      <c r="U418" s="1">
        <f>IFERROR(IF(C418="","",AVERAGE(E418:P418)),"")</f>
        <v>102.41777041571663</v>
      </c>
      <c r="V418">
        <v>855926</v>
      </c>
    </row>
    <row r="419" spans="1:22" x14ac:dyDescent="0.25">
      <c r="A419" t="s">
        <v>25</v>
      </c>
      <c r="B419" t="s">
        <v>1723</v>
      </c>
      <c r="C419" t="s">
        <v>1723</v>
      </c>
      <c r="D419" t="s">
        <v>76</v>
      </c>
      <c r="E419" s="1">
        <v>2.2749556484324711</v>
      </c>
      <c r="F419" s="1">
        <v>77.617007211766179</v>
      </c>
      <c r="G419" s="1">
        <v>124.50727508437927</v>
      </c>
      <c r="H419" s="1">
        <v>75.399823566128092</v>
      </c>
      <c r="I419" s="1">
        <v>3.8406259101742002</v>
      </c>
      <c r="J419" s="1">
        <v>55.539262255745726</v>
      </c>
      <c r="K419" s="1" t="s">
        <v>1721</v>
      </c>
      <c r="L419" s="1" t="s">
        <v>1721</v>
      </c>
      <c r="M419" s="1" t="s">
        <v>1721</v>
      </c>
      <c r="N419" s="1" t="s">
        <v>1721</v>
      </c>
      <c r="O419" s="1" t="s">
        <v>1721</v>
      </c>
      <c r="P419" s="1" t="s">
        <v>1721</v>
      </c>
      <c r="Q419" t="s">
        <v>2</v>
      </c>
      <c r="R419" t="s">
        <v>2</v>
      </c>
      <c r="T419" t="str">
        <f>IF(C419 = "","",C419&amp;" - UNIT "&amp;D419)</f>
        <v>Building 2 - UNIT Suite 103</v>
      </c>
      <c r="U419" s="1">
        <f>IFERROR(IF(C419="","",AVERAGE(E419:P419)),"")</f>
        <v>56.52982494610432</v>
      </c>
      <c r="V419">
        <v>856046</v>
      </c>
    </row>
    <row r="420" spans="1:22" x14ac:dyDescent="0.25">
      <c r="A420" t="s">
        <v>25</v>
      </c>
      <c r="B420" t="s">
        <v>1723</v>
      </c>
      <c r="C420" t="s">
        <v>1723</v>
      </c>
      <c r="D420" t="s">
        <v>77</v>
      </c>
      <c r="E420" s="1">
        <v>61.087839275224972</v>
      </c>
      <c r="F420" s="1">
        <v>123.29609528412453</v>
      </c>
      <c r="G420" s="1">
        <v>114.05785146082454</v>
      </c>
      <c r="H420" s="1">
        <v>53.604607197729763</v>
      </c>
      <c r="I420" s="1">
        <v>5.0003704303914258</v>
      </c>
      <c r="J420" s="1">
        <v>137.74070839511657</v>
      </c>
      <c r="K420" s="1" t="s">
        <v>1721</v>
      </c>
      <c r="L420" s="1" t="s">
        <v>1721</v>
      </c>
      <c r="M420" s="1" t="s">
        <v>1721</v>
      </c>
      <c r="N420" s="1" t="s">
        <v>1721</v>
      </c>
      <c r="O420" s="1" t="s">
        <v>1721</v>
      </c>
      <c r="P420" s="1" t="s">
        <v>1721</v>
      </c>
      <c r="Q420" t="s">
        <v>2</v>
      </c>
      <c r="R420" t="s">
        <v>2</v>
      </c>
      <c r="T420" t="str">
        <f>IF(C420 = "","",C420&amp;" - UNIT "&amp;D420)</f>
        <v>Building 2 - UNIT Suite 304</v>
      </c>
      <c r="U420" s="1">
        <f>IFERROR(IF(C420="","",AVERAGE(E420:P420)),"")</f>
        <v>82.464578673901954</v>
      </c>
      <c r="V420">
        <v>856023</v>
      </c>
    </row>
    <row r="421" spans="1:22" x14ac:dyDescent="0.25">
      <c r="A421" t="s">
        <v>25</v>
      </c>
      <c r="B421" t="s">
        <v>1723</v>
      </c>
      <c r="C421" t="s">
        <v>1723</v>
      </c>
      <c r="D421" t="s">
        <v>78</v>
      </c>
      <c r="E421" s="1">
        <v>114.63400607825859</v>
      </c>
      <c r="F421" s="1">
        <v>52.366968751407562</v>
      </c>
      <c r="G421" s="1">
        <v>124.98829764976604</v>
      </c>
      <c r="H421" s="1">
        <v>50.185538652744889</v>
      </c>
      <c r="I421" s="1">
        <v>7.3031850308103463</v>
      </c>
      <c r="J421" s="1">
        <v>81.986913862424501</v>
      </c>
      <c r="K421" s="1" t="s">
        <v>1721</v>
      </c>
      <c r="L421" s="1" t="s">
        <v>1721</v>
      </c>
      <c r="M421" s="1" t="s">
        <v>1721</v>
      </c>
      <c r="N421" s="1" t="s">
        <v>1721</v>
      </c>
      <c r="O421" s="1" t="s">
        <v>1721</v>
      </c>
      <c r="P421" s="1" t="s">
        <v>1721</v>
      </c>
      <c r="Q421" t="s">
        <v>18</v>
      </c>
      <c r="R421" t="s">
        <v>18</v>
      </c>
      <c r="T421" t="str">
        <f>IF(C421 = "","",C421&amp;" - UNIT "&amp;D421)</f>
        <v>Building 2 - UNIT Suite 410</v>
      </c>
      <c r="U421" s="1">
        <f>IFERROR(IF(C421="","",AVERAGE(E421:P421)),"")</f>
        <v>71.910818337568656</v>
      </c>
      <c r="V421">
        <v>856078</v>
      </c>
    </row>
    <row r="422" spans="1:22" x14ac:dyDescent="0.25">
      <c r="A422" t="s">
        <v>25</v>
      </c>
      <c r="B422" t="s">
        <v>1723</v>
      </c>
      <c r="C422" t="s">
        <v>1723</v>
      </c>
      <c r="D422" t="s">
        <v>79</v>
      </c>
      <c r="E422" s="1">
        <v>91.627996802060565</v>
      </c>
      <c r="F422" s="1">
        <v>139.2708568419807</v>
      </c>
      <c r="G422" s="1">
        <v>93.879739908363405</v>
      </c>
      <c r="H422" s="1">
        <v>33.766186160837719</v>
      </c>
      <c r="I422" s="1">
        <v>84.622913699879362</v>
      </c>
      <c r="J422" s="1">
        <v>59.873778120247238</v>
      </c>
      <c r="K422" s="1" t="s">
        <v>1721</v>
      </c>
      <c r="L422" s="1" t="s">
        <v>1721</v>
      </c>
      <c r="M422" s="1" t="s">
        <v>1721</v>
      </c>
      <c r="N422" s="1" t="s">
        <v>1721</v>
      </c>
      <c r="O422" s="1" t="s">
        <v>1721</v>
      </c>
      <c r="P422" s="1" t="s">
        <v>1721</v>
      </c>
      <c r="Q422" t="s">
        <v>2</v>
      </c>
      <c r="R422" t="s">
        <v>2</v>
      </c>
      <c r="T422" t="str">
        <f>IF(C422 = "","",C422&amp;" - UNIT "&amp;D422)</f>
        <v>Building 2 - UNIT Suite 311</v>
      </c>
      <c r="U422" s="1">
        <f>IFERROR(IF(C422="","",AVERAGE(E422:P422)),"")</f>
        <v>83.840245255561499</v>
      </c>
      <c r="V422">
        <v>901278</v>
      </c>
    </row>
    <row r="423" spans="1:22" x14ac:dyDescent="0.25">
      <c r="A423" t="s">
        <v>25</v>
      </c>
      <c r="B423" t="s">
        <v>1723</v>
      </c>
      <c r="C423" t="s">
        <v>1723</v>
      </c>
      <c r="D423" t="s">
        <v>80</v>
      </c>
      <c r="E423" s="1">
        <v>42.426950110339682</v>
      </c>
      <c r="F423" s="1">
        <v>15.384700268144105</v>
      </c>
      <c r="G423" s="1">
        <v>30.752404581430795</v>
      </c>
      <c r="H423" s="1">
        <v>131.46749417443309</v>
      </c>
      <c r="I423" s="1">
        <v>127.30230314918849</v>
      </c>
      <c r="J423" s="1">
        <v>49.273251079572965</v>
      </c>
      <c r="K423" s="1" t="s">
        <v>1721</v>
      </c>
      <c r="L423" s="1" t="s">
        <v>1721</v>
      </c>
      <c r="M423" s="1" t="s">
        <v>1721</v>
      </c>
      <c r="N423" s="1" t="s">
        <v>1721</v>
      </c>
      <c r="O423" s="1" t="s">
        <v>1721</v>
      </c>
      <c r="P423" s="1" t="s">
        <v>1721</v>
      </c>
      <c r="Q423" t="s">
        <v>2</v>
      </c>
      <c r="R423" t="s">
        <v>2</v>
      </c>
      <c r="T423" t="str">
        <f>IF(C423 = "","",C423&amp;" - UNIT "&amp;D423)</f>
        <v>Building 2 - UNIT Suite 415</v>
      </c>
      <c r="U423" s="1">
        <f>IFERROR(IF(C423="","",AVERAGE(E423:P423)),"")</f>
        <v>66.101183893851513</v>
      </c>
      <c r="V423">
        <v>856069</v>
      </c>
    </row>
    <row r="424" spans="1:22" x14ac:dyDescent="0.25">
      <c r="A424" t="s">
        <v>25</v>
      </c>
      <c r="B424" t="s">
        <v>1723</v>
      </c>
      <c r="C424" t="s">
        <v>1723</v>
      </c>
      <c r="D424" t="s">
        <v>81</v>
      </c>
      <c r="E424" s="1">
        <v>45.392374145015452</v>
      </c>
      <c r="F424" s="1">
        <v>142.22280513220016</v>
      </c>
      <c r="G424" s="1">
        <v>16.204453888001019</v>
      </c>
      <c r="H424" s="1">
        <v>52.736782067627132</v>
      </c>
      <c r="I424" s="1">
        <v>8.6236941864916741</v>
      </c>
      <c r="J424" s="1">
        <v>11.515366724854299</v>
      </c>
      <c r="K424" s="1" t="s">
        <v>1721</v>
      </c>
      <c r="L424" s="1" t="s">
        <v>1721</v>
      </c>
      <c r="M424" s="1" t="s">
        <v>1721</v>
      </c>
      <c r="N424" s="1" t="s">
        <v>1721</v>
      </c>
      <c r="O424" s="1" t="s">
        <v>1721</v>
      </c>
      <c r="P424" s="1" t="s">
        <v>1721</v>
      </c>
      <c r="Q424" t="s">
        <v>18</v>
      </c>
      <c r="R424" t="s">
        <v>18</v>
      </c>
      <c r="T424" t="str">
        <f>IF(C424 = "","",C424&amp;" - UNIT "&amp;D424)</f>
        <v>Building 2 - UNIT Suite 510</v>
      </c>
      <c r="U424" s="1">
        <f>IFERROR(IF(C424="","",AVERAGE(E424:P424)),"")</f>
        <v>46.115912690698281</v>
      </c>
      <c r="V424">
        <v>855927</v>
      </c>
    </row>
    <row r="425" spans="1:22" x14ac:dyDescent="0.25">
      <c r="A425" t="s">
        <v>25</v>
      </c>
      <c r="B425" t="s">
        <v>1723</v>
      </c>
      <c r="C425" t="s">
        <v>1723</v>
      </c>
      <c r="D425" t="s">
        <v>82</v>
      </c>
      <c r="E425" s="1">
        <v>27.668678877278833</v>
      </c>
      <c r="F425" s="1">
        <v>41.624809215870464</v>
      </c>
      <c r="G425" s="1">
        <v>150.25566486000599</v>
      </c>
      <c r="H425" s="1">
        <v>129.33453462810556</v>
      </c>
      <c r="I425" s="1">
        <v>53.441108792354974</v>
      </c>
      <c r="J425" s="1">
        <v>126.01835511220544</v>
      </c>
      <c r="K425" s="1" t="s">
        <v>1721</v>
      </c>
      <c r="L425" s="1" t="s">
        <v>1721</v>
      </c>
      <c r="M425" s="1" t="s">
        <v>1721</v>
      </c>
      <c r="N425" s="1" t="s">
        <v>1721</v>
      </c>
      <c r="O425" s="1" t="s">
        <v>1721</v>
      </c>
      <c r="P425" s="1" t="s">
        <v>1721</v>
      </c>
      <c r="Q425" t="s">
        <v>18</v>
      </c>
      <c r="R425" t="s">
        <v>18</v>
      </c>
      <c r="T425" t="str">
        <f>IF(C425 = "","",C425&amp;" - UNIT "&amp;D425)</f>
        <v>Building 2 - UNIT Suite 201</v>
      </c>
      <c r="U425" s="1">
        <f>IFERROR(IF(C425="","",AVERAGE(E425:P425)),"")</f>
        <v>88.05719191430353</v>
      </c>
      <c r="V425">
        <v>856029</v>
      </c>
    </row>
    <row r="426" spans="1:22" x14ac:dyDescent="0.25">
      <c r="A426" t="s">
        <v>25</v>
      </c>
      <c r="B426" t="s">
        <v>1723</v>
      </c>
      <c r="C426" t="s">
        <v>1723</v>
      </c>
      <c r="D426" t="s">
        <v>83</v>
      </c>
      <c r="E426" s="1">
        <v>20.829905985250829</v>
      </c>
      <c r="F426" s="1">
        <v>123.395067784753</v>
      </c>
      <c r="G426" s="1">
        <v>86.70212526453237</v>
      </c>
      <c r="H426" s="1">
        <v>90.3272742798449</v>
      </c>
      <c r="I426" s="1">
        <v>39.857560716464903</v>
      </c>
      <c r="J426" s="1">
        <v>29.637266318845331</v>
      </c>
      <c r="K426" s="1" t="s">
        <v>1721</v>
      </c>
      <c r="L426" s="1" t="s">
        <v>1721</v>
      </c>
      <c r="M426" s="1" t="s">
        <v>1721</v>
      </c>
      <c r="N426" s="1" t="s">
        <v>1721</v>
      </c>
      <c r="O426" s="1" t="s">
        <v>1721</v>
      </c>
      <c r="P426" s="1" t="s">
        <v>1721</v>
      </c>
      <c r="Q426" t="s">
        <v>18</v>
      </c>
      <c r="R426" t="s">
        <v>18</v>
      </c>
      <c r="T426" t="str">
        <f>IF(C426 = "","",C426&amp;" - UNIT "&amp;D426)</f>
        <v>Building 2 - UNIT Suite 408</v>
      </c>
      <c r="U426" s="1">
        <f>IFERROR(IF(C426="","",AVERAGE(E426:P426)),"")</f>
        <v>65.124866724948546</v>
      </c>
      <c r="V426">
        <v>856077</v>
      </c>
    </row>
    <row r="427" spans="1:22" x14ac:dyDescent="0.25">
      <c r="A427" t="s">
        <v>25</v>
      </c>
      <c r="B427" t="s">
        <v>1723</v>
      </c>
      <c r="C427" t="s">
        <v>1723</v>
      </c>
      <c r="D427" t="s">
        <v>84</v>
      </c>
      <c r="E427" s="1">
        <v>12.028023583895154</v>
      </c>
      <c r="F427" s="1">
        <v>77.187527957089131</v>
      </c>
      <c r="G427" s="1">
        <v>2.7784202028960581E-2</v>
      </c>
      <c r="H427" s="1">
        <v>3.8021167108649785E-2</v>
      </c>
      <c r="I427" s="1">
        <v>142.93073987374873</v>
      </c>
      <c r="J427" s="1">
        <v>26.373225459093931</v>
      </c>
      <c r="K427" s="1" t="s">
        <v>1721</v>
      </c>
      <c r="L427" s="1" t="s">
        <v>1721</v>
      </c>
      <c r="M427" s="1" t="s">
        <v>1721</v>
      </c>
      <c r="N427" s="1" t="s">
        <v>1721</v>
      </c>
      <c r="O427" s="1" t="s">
        <v>1721</v>
      </c>
      <c r="P427" s="1" t="s">
        <v>1721</v>
      </c>
      <c r="Q427" t="s">
        <v>2</v>
      </c>
      <c r="R427" t="s">
        <v>2</v>
      </c>
      <c r="T427" t="str">
        <f>IF(C427 = "","",C427&amp;" - UNIT "&amp;D427)</f>
        <v>Building 2 - UNIT Suite 504</v>
      </c>
      <c r="U427" s="1">
        <f>IFERROR(IF(C427="","",AVERAGE(E427:P427)),"")</f>
        <v>43.097553707160756</v>
      </c>
      <c r="V427">
        <v>855917</v>
      </c>
    </row>
    <row r="428" spans="1:22" x14ac:dyDescent="0.25">
      <c r="A428" t="s">
        <v>25</v>
      </c>
      <c r="B428" t="s">
        <v>1723</v>
      </c>
      <c r="C428" t="s">
        <v>1723</v>
      </c>
      <c r="D428" t="s">
        <v>85</v>
      </c>
      <c r="E428" s="1">
        <v>91.560878413758942</v>
      </c>
      <c r="F428" s="1">
        <v>107.05522031315436</v>
      </c>
      <c r="G428" s="1">
        <v>20.44640548047294</v>
      </c>
      <c r="H428" s="1">
        <v>89.970360278358044</v>
      </c>
      <c r="I428" s="1">
        <v>14.577774600539627</v>
      </c>
      <c r="J428" s="1">
        <v>49.393832293466481</v>
      </c>
      <c r="K428" s="1" t="s">
        <v>1721</v>
      </c>
      <c r="L428" s="1" t="s">
        <v>1721</v>
      </c>
      <c r="M428" s="1" t="s">
        <v>1721</v>
      </c>
      <c r="N428" s="1" t="s">
        <v>1721</v>
      </c>
      <c r="O428" s="1" t="s">
        <v>1721</v>
      </c>
      <c r="P428" s="1" t="s">
        <v>1721</v>
      </c>
      <c r="Q428" t="s">
        <v>18</v>
      </c>
      <c r="R428" t="s">
        <v>18</v>
      </c>
      <c r="T428" t="str">
        <f>IF(C428 = "","",C428&amp;" - UNIT "&amp;D428)</f>
        <v>Building 2 - UNIT Suite 508</v>
      </c>
      <c r="U428" s="1">
        <f>IFERROR(IF(C428="","",AVERAGE(E428:P428)),"")</f>
        <v>62.167411896625062</v>
      </c>
      <c r="V428">
        <v>855925</v>
      </c>
    </row>
    <row r="429" spans="1:22" x14ac:dyDescent="0.25">
      <c r="A429" t="s">
        <v>25</v>
      </c>
      <c r="B429" t="s">
        <v>1723</v>
      </c>
      <c r="C429" t="s">
        <v>1723</v>
      </c>
      <c r="D429" t="s">
        <v>86</v>
      </c>
      <c r="E429" s="1">
        <v>31.694607497665082</v>
      </c>
      <c r="F429" s="1">
        <v>55.658299414373694</v>
      </c>
      <c r="G429" s="1">
        <v>46.772477249206055</v>
      </c>
      <c r="H429" s="1">
        <v>42.064067026894968</v>
      </c>
      <c r="I429" s="1">
        <v>32.020907072323006</v>
      </c>
      <c r="J429" s="1">
        <v>52.807084744487391</v>
      </c>
      <c r="K429" s="1" t="s">
        <v>1721</v>
      </c>
      <c r="L429" s="1" t="s">
        <v>1721</v>
      </c>
      <c r="M429" s="1" t="s">
        <v>1721</v>
      </c>
      <c r="N429" s="1" t="s">
        <v>1721</v>
      </c>
      <c r="O429" s="1" t="s">
        <v>1721</v>
      </c>
      <c r="P429" s="1" t="s">
        <v>1721</v>
      </c>
      <c r="Q429" t="s">
        <v>2</v>
      </c>
      <c r="R429" t="s">
        <v>2</v>
      </c>
      <c r="T429" t="str">
        <f>IF(C429 = "","",C429&amp;" - UNIT "&amp;D429)</f>
        <v>Building 2 - UNIT Suite 515</v>
      </c>
      <c r="U429" s="1">
        <f>IFERROR(IF(C429="","",AVERAGE(E429:P429)),"")</f>
        <v>43.502907167491706</v>
      </c>
      <c r="V429">
        <v>855981</v>
      </c>
    </row>
    <row r="430" spans="1:22" x14ac:dyDescent="0.25">
      <c r="A430" t="s">
        <v>25</v>
      </c>
      <c r="B430" t="s">
        <v>1723</v>
      </c>
      <c r="C430" t="s">
        <v>1723</v>
      </c>
      <c r="D430" t="s">
        <v>87</v>
      </c>
      <c r="E430" s="1">
        <v>27.315532551742027</v>
      </c>
      <c r="F430" s="1">
        <v>74.815003141947983</v>
      </c>
      <c r="G430" s="1">
        <v>61.951231649884335</v>
      </c>
      <c r="H430" s="1">
        <v>7.4615637182314281</v>
      </c>
      <c r="I430" s="1">
        <v>118.25931189930203</v>
      </c>
      <c r="J430" s="1">
        <v>31.867627662785278</v>
      </c>
      <c r="K430" s="1" t="s">
        <v>1721</v>
      </c>
      <c r="L430" s="1" t="s">
        <v>1721</v>
      </c>
      <c r="M430" s="1" t="s">
        <v>1721</v>
      </c>
      <c r="N430" s="1" t="s">
        <v>1721</v>
      </c>
      <c r="O430" s="1" t="s">
        <v>1721</v>
      </c>
      <c r="P430" s="1" t="s">
        <v>1721</v>
      </c>
      <c r="Q430" t="s">
        <v>18</v>
      </c>
      <c r="R430" t="s">
        <v>18</v>
      </c>
      <c r="T430" t="str">
        <f>IF(C430 = "","",C430&amp;" - UNIT "&amp;D430)</f>
        <v>Building 2 - UNIT Suite 310</v>
      </c>
      <c r="U430" s="1">
        <f>IFERROR(IF(C430="","",AVERAGE(E430:P430)),"")</f>
        <v>53.611711770648839</v>
      </c>
      <c r="V430">
        <v>855959</v>
      </c>
    </row>
    <row r="431" spans="1:22" x14ac:dyDescent="0.25">
      <c r="A431" t="s">
        <v>25</v>
      </c>
      <c r="B431" t="s">
        <v>1723</v>
      </c>
      <c r="C431" t="s">
        <v>1723</v>
      </c>
      <c r="D431" t="s">
        <v>88</v>
      </c>
      <c r="E431" s="1">
        <v>38.282813869708306</v>
      </c>
      <c r="F431" s="1">
        <v>95.65778664734647</v>
      </c>
      <c r="G431" s="1">
        <v>211.95456841793222</v>
      </c>
      <c r="H431" s="1">
        <v>63.737090606873757</v>
      </c>
      <c r="I431" s="1">
        <v>188.20746075363434</v>
      </c>
      <c r="J431" s="1">
        <v>69.065768998839161</v>
      </c>
      <c r="K431" s="1" t="s">
        <v>1721</v>
      </c>
      <c r="L431" s="1" t="s">
        <v>1721</v>
      </c>
      <c r="M431" s="1" t="s">
        <v>1721</v>
      </c>
      <c r="N431" s="1" t="s">
        <v>1721</v>
      </c>
      <c r="O431" s="1" t="s">
        <v>1721</v>
      </c>
      <c r="P431" s="1" t="s">
        <v>1721</v>
      </c>
      <c r="Q431" t="s">
        <v>2</v>
      </c>
      <c r="R431" t="s">
        <v>2</v>
      </c>
      <c r="T431" t="str">
        <f>IF(C431 = "","",C431&amp;" - UNIT "&amp;D431)</f>
        <v>Building 2 - UNIT Suite 211</v>
      </c>
      <c r="U431" s="1">
        <f>IFERROR(IF(C431="","",AVERAGE(E431:P431)),"")</f>
        <v>111.15091488238905</v>
      </c>
      <c r="V431">
        <v>856053</v>
      </c>
    </row>
    <row r="432" spans="1:22" x14ac:dyDescent="0.25">
      <c r="A432" t="s">
        <v>25</v>
      </c>
      <c r="B432" t="s">
        <v>1723</v>
      </c>
      <c r="C432" t="s">
        <v>1723</v>
      </c>
      <c r="D432" t="s">
        <v>89</v>
      </c>
      <c r="E432" s="1">
        <v>43.158487979295565</v>
      </c>
      <c r="F432" s="1">
        <v>9.3177652924890992</v>
      </c>
      <c r="G432" s="1">
        <v>19.394301944286465</v>
      </c>
      <c r="H432" s="1">
        <v>77.473065717600733</v>
      </c>
      <c r="I432" s="1">
        <v>79.185496136889583</v>
      </c>
      <c r="J432" s="1">
        <v>19.948169063867773</v>
      </c>
      <c r="K432" s="1" t="s">
        <v>1721</v>
      </c>
      <c r="L432" s="1" t="s">
        <v>1721</v>
      </c>
      <c r="M432" s="1" t="s">
        <v>1721</v>
      </c>
      <c r="N432" s="1" t="s">
        <v>1721</v>
      </c>
      <c r="O432" s="1" t="s">
        <v>1721</v>
      </c>
      <c r="P432" s="1" t="s">
        <v>1721</v>
      </c>
      <c r="Q432" t="s">
        <v>18</v>
      </c>
      <c r="R432" t="s">
        <v>18</v>
      </c>
      <c r="T432" t="str">
        <f>IF(C432 = "","",C432&amp;" - UNIT "&amp;D432)</f>
        <v>Building 2 - UNIT Suite 308</v>
      </c>
      <c r="U432" s="1">
        <f>IFERROR(IF(C432="","",AVERAGE(E432:P432)),"")</f>
        <v>41.412881022404868</v>
      </c>
      <c r="V432">
        <v>855957</v>
      </c>
    </row>
    <row r="433" spans="1:22" x14ac:dyDescent="0.25">
      <c r="A433" t="s">
        <v>25</v>
      </c>
      <c r="B433" t="s">
        <v>1723</v>
      </c>
      <c r="C433" t="s">
        <v>1723</v>
      </c>
      <c r="D433" t="s">
        <v>90</v>
      </c>
      <c r="E433" s="1">
        <v>95.360814925029459</v>
      </c>
      <c r="F433" s="1">
        <v>92.144387755450055</v>
      </c>
      <c r="G433" s="1">
        <v>65.544539199970757</v>
      </c>
      <c r="H433" s="1">
        <v>26.110710969219621</v>
      </c>
      <c r="I433" s="1">
        <v>46.406269472887736</v>
      </c>
      <c r="J433" s="1">
        <v>14.896594037717431</v>
      </c>
      <c r="K433" s="1" t="s">
        <v>1721</v>
      </c>
      <c r="L433" s="1" t="s">
        <v>1721</v>
      </c>
      <c r="M433" s="1" t="s">
        <v>1721</v>
      </c>
      <c r="N433" s="1" t="s">
        <v>1721</v>
      </c>
      <c r="O433" s="1" t="s">
        <v>1721</v>
      </c>
      <c r="P433" s="1" t="s">
        <v>1721</v>
      </c>
      <c r="Q433" t="s">
        <v>18</v>
      </c>
      <c r="R433" t="s">
        <v>18</v>
      </c>
      <c r="T433" t="str">
        <f>IF(C433 = "","",C433&amp;" - UNIT "&amp;D433)</f>
        <v>Building 2 - UNIT Suite 502</v>
      </c>
      <c r="U433" s="1">
        <f>IFERROR(IF(C433="","",AVERAGE(E433:P433)),"")</f>
        <v>56.743886060045838</v>
      </c>
      <c r="V433">
        <v>856038</v>
      </c>
    </row>
    <row r="434" spans="1:22" x14ac:dyDescent="0.25">
      <c r="A434" t="s">
        <v>25</v>
      </c>
      <c r="B434" t="s">
        <v>1723</v>
      </c>
      <c r="C434" t="s">
        <v>1723</v>
      </c>
      <c r="D434" t="s">
        <v>91</v>
      </c>
      <c r="E434" s="1">
        <v>40.120162562474164</v>
      </c>
      <c r="F434" s="1">
        <v>70.761268927565666</v>
      </c>
      <c r="G434" s="1">
        <v>126.14434029825443</v>
      </c>
      <c r="H434" s="1">
        <v>49.18521601551101</v>
      </c>
      <c r="I434" s="1">
        <v>97.744602783840023</v>
      </c>
      <c r="J434" s="1">
        <v>46.822051603902246</v>
      </c>
      <c r="K434" s="1" t="s">
        <v>1721</v>
      </c>
      <c r="L434" s="1" t="s">
        <v>1721</v>
      </c>
      <c r="M434" s="1" t="s">
        <v>1721</v>
      </c>
      <c r="N434" s="1" t="s">
        <v>1721</v>
      </c>
      <c r="O434" s="1" t="s">
        <v>1721</v>
      </c>
      <c r="P434" s="1" t="s">
        <v>1721</v>
      </c>
      <c r="Q434" t="s">
        <v>2</v>
      </c>
      <c r="R434" t="s">
        <v>2</v>
      </c>
      <c r="T434" t="str">
        <f>IF(C434 = "","",C434&amp;" - UNIT "&amp;D434)</f>
        <v>Building 2 - UNIT Suite 507</v>
      </c>
      <c r="U434" s="1">
        <f>IFERROR(IF(C434="","",AVERAGE(E434:P434)),"")</f>
        <v>71.796273698591264</v>
      </c>
      <c r="V434">
        <v>855936</v>
      </c>
    </row>
    <row r="435" spans="1:22" x14ac:dyDescent="0.25">
      <c r="A435" t="s">
        <v>25</v>
      </c>
      <c r="B435" t="s">
        <v>1723</v>
      </c>
      <c r="C435" t="s">
        <v>1723</v>
      </c>
      <c r="D435" t="s">
        <v>92</v>
      </c>
      <c r="E435" s="1">
        <v>79.016322859440834</v>
      </c>
      <c r="F435" s="1">
        <v>48.636160776601095</v>
      </c>
      <c r="G435" s="1">
        <v>117.2867029233673</v>
      </c>
      <c r="H435" s="1">
        <v>31.393239847742841</v>
      </c>
      <c r="I435" s="1">
        <v>40.441209764120835</v>
      </c>
      <c r="J435" s="1">
        <v>1.3411037375521138</v>
      </c>
      <c r="K435" s="1" t="s">
        <v>1721</v>
      </c>
      <c r="L435" s="1" t="s">
        <v>1721</v>
      </c>
      <c r="M435" s="1" t="s">
        <v>1721</v>
      </c>
      <c r="N435" s="1" t="s">
        <v>1721</v>
      </c>
      <c r="O435" s="1" t="s">
        <v>1721</v>
      </c>
      <c r="P435" s="1" t="s">
        <v>1721</v>
      </c>
      <c r="Q435" t="s">
        <v>18</v>
      </c>
      <c r="R435" t="s">
        <v>18</v>
      </c>
      <c r="T435" t="str">
        <f>IF(C435 = "","",C435&amp;" - UNIT "&amp;D435)</f>
        <v>Building 2 - UNIT Suite 401</v>
      </c>
      <c r="U435" s="1">
        <f>IFERROR(IF(C435="","",AVERAGE(E435:P435)),"")</f>
        <v>53.019123318137503</v>
      </c>
      <c r="V435">
        <v>855997</v>
      </c>
    </row>
    <row r="436" spans="1:22" x14ac:dyDescent="0.25">
      <c r="A436" t="s">
        <v>25</v>
      </c>
      <c r="B436" t="s">
        <v>1723</v>
      </c>
      <c r="C436" t="s">
        <v>1723</v>
      </c>
      <c r="D436" t="s">
        <v>93</v>
      </c>
      <c r="E436" s="1">
        <v>11.03401767669633</v>
      </c>
      <c r="F436" s="1">
        <v>81.827251961664786</v>
      </c>
      <c r="G436" s="1">
        <v>70.790120995748765</v>
      </c>
      <c r="H436" s="1">
        <v>38.132666430054847</v>
      </c>
      <c r="I436" s="1">
        <v>59.497502192591455</v>
      </c>
      <c r="J436" s="1">
        <v>26.72838291134617</v>
      </c>
      <c r="K436" s="1" t="s">
        <v>1721</v>
      </c>
      <c r="L436" s="1" t="s">
        <v>1721</v>
      </c>
      <c r="M436" s="1" t="s">
        <v>1721</v>
      </c>
      <c r="N436" s="1" t="s">
        <v>1721</v>
      </c>
      <c r="O436" s="1" t="s">
        <v>1721</v>
      </c>
      <c r="P436" s="1" t="s">
        <v>1721</v>
      </c>
      <c r="Q436" t="s">
        <v>18</v>
      </c>
      <c r="R436" t="s">
        <v>18</v>
      </c>
      <c r="T436" t="str">
        <f>IF(C436 = "","",C436&amp;" - UNIT "&amp;D436)</f>
        <v>Building 2 - UNIT Suite 301</v>
      </c>
      <c r="U436" s="1">
        <f>IFERROR(IF(C436="","",AVERAGE(E436:P436)),"")</f>
        <v>48.001657028017057</v>
      </c>
      <c r="V436">
        <v>855966</v>
      </c>
    </row>
    <row r="437" spans="1:22" x14ac:dyDescent="0.25">
      <c r="A437" t="s">
        <v>25</v>
      </c>
      <c r="B437" t="s">
        <v>1723</v>
      </c>
      <c r="C437" t="s">
        <v>1723</v>
      </c>
      <c r="D437" t="s">
        <v>94</v>
      </c>
      <c r="E437" s="1">
        <v>7.4275835450682273</v>
      </c>
      <c r="F437" s="1">
        <v>35.269936665554482</v>
      </c>
      <c r="G437" s="1">
        <v>6.8286501898540211</v>
      </c>
      <c r="H437" s="1">
        <v>56.809229395924064</v>
      </c>
      <c r="I437" s="1">
        <v>48.781005616738199</v>
      </c>
      <c r="J437" s="1">
        <v>27.792302353445617</v>
      </c>
      <c r="K437" s="1" t="s">
        <v>1721</v>
      </c>
      <c r="L437" s="1" t="s">
        <v>1721</v>
      </c>
      <c r="M437" s="1" t="s">
        <v>1721</v>
      </c>
      <c r="N437" s="1" t="s">
        <v>1721</v>
      </c>
      <c r="O437" s="1" t="s">
        <v>1721</v>
      </c>
      <c r="P437" s="1" t="s">
        <v>1721</v>
      </c>
      <c r="Q437" t="s">
        <v>2</v>
      </c>
      <c r="R437" t="s">
        <v>2</v>
      </c>
      <c r="T437" t="str">
        <f>IF(C437 = "","",C437&amp;" - UNIT "&amp;D437)</f>
        <v>Building 2 - UNIT Suite 105</v>
      </c>
      <c r="U437" s="1">
        <f>IFERROR(IF(C437="","",AVERAGE(E437:P437)),"")</f>
        <v>30.4847846277641</v>
      </c>
      <c r="V437">
        <v>860397</v>
      </c>
    </row>
    <row r="438" spans="1:22" x14ac:dyDescent="0.25">
      <c r="A438" t="s">
        <v>25</v>
      </c>
      <c r="B438" t="s">
        <v>1724</v>
      </c>
      <c r="C438" t="s">
        <v>1724</v>
      </c>
      <c r="D438">
        <v>401</v>
      </c>
      <c r="E438" s="1">
        <v>79.853989086438347</v>
      </c>
      <c r="F438" s="1">
        <v>73.304896115700956</v>
      </c>
      <c r="G438" s="1">
        <v>51.949176312788936</v>
      </c>
      <c r="H438" s="1">
        <v>223.50695592046915</v>
      </c>
      <c r="I438" s="1">
        <v>108.06139474767393</v>
      </c>
      <c r="J438" s="1">
        <v>87.180717471407561</v>
      </c>
      <c r="K438" s="1" t="s">
        <v>1721</v>
      </c>
      <c r="L438" s="1" t="s">
        <v>1721</v>
      </c>
      <c r="M438" s="1" t="s">
        <v>1721</v>
      </c>
      <c r="N438" s="1" t="s">
        <v>1721</v>
      </c>
      <c r="O438" s="1" t="s">
        <v>1721</v>
      </c>
      <c r="P438" s="1" t="s">
        <v>1721</v>
      </c>
      <c r="Q438" t="s">
        <v>27</v>
      </c>
      <c r="R438" t="s">
        <v>2</v>
      </c>
      <c r="T438" t="str">
        <f>IF(C438 = "","",C438&amp;" - UNIT "&amp;D438)</f>
        <v>Building 3 - UNIT 401</v>
      </c>
      <c r="U438" s="1">
        <f>IFERROR(IF(C438="","",AVERAGE(E438:P438)),"")</f>
        <v>103.97618827574648</v>
      </c>
      <c r="V438">
        <v>919073</v>
      </c>
    </row>
    <row r="439" spans="1:22" x14ac:dyDescent="0.25">
      <c r="A439" t="s">
        <v>25</v>
      </c>
      <c r="B439" t="s">
        <v>1724</v>
      </c>
      <c r="C439" t="s">
        <v>1724</v>
      </c>
      <c r="D439">
        <v>402</v>
      </c>
      <c r="E439" s="1">
        <v>43.55381477716432</v>
      </c>
      <c r="F439" s="1">
        <v>141.81269168873095</v>
      </c>
      <c r="G439" s="1">
        <v>19.106302504351039</v>
      </c>
      <c r="H439" s="1">
        <v>53.582599164035237</v>
      </c>
      <c r="I439" s="1">
        <v>64.080958058925333</v>
      </c>
      <c r="J439" s="1">
        <v>37.166159711007793</v>
      </c>
      <c r="K439" s="1" t="s">
        <v>1721</v>
      </c>
      <c r="L439" s="1" t="s">
        <v>1721</v>
      </c>
      <c r="M439" s="1" t="s">
        <v>1721</v>
      </c>
      <c r="N439" s="1" t="s">
        <v>1721</v>
      </c>
      <c r="O439" s="1" t="s">
        <v>1721</v>
      </c>
      <c r="P439" s="1" t="s">
        <v>1721</v>
      </c>
      <c r="Q439" t="s">
        <v>2</v>
      </c>
      <c r="R439" t="s">
        <v>2</v>
      </c>
      <c r="T439" t="str">
        <f>IF(C439 = "","",C439&amp;" - UNIT "&amp;D439)</f>
        <v>Building 3 - UNIT 402</v>
      </c>
      <c r="U439" s="1">
        <f>IFERROR(IF(C439="","",AVERAGE(E439:P439)),"")</f>
        <v>59.883754317369117</v>
      </c>
      <c r="V439">
        <v>919074</v>
      </c>
    </row>
    <row r="440" spans="1:22" x14ac:dyDescent="0.25">
      <c r="A440" t="s">
        <v>25</v>
      </c>
      <c r="B440" t="s">
        <v>1724</v>
      </c>
      <c r="C440" t="s">
        <v>1724</v>
      </c>
      <c r="D440">
        <v>403</v>
      </c>
      <c r="E440" s="1">
        <v>64.558618387705678</v>
      </c>
      <c r="F440" s="1">
        <v>127.47874602307584</v>
      </c>
      <c r="G440" s="1">
        <v>146.96829925885416</v>
      </c>
      <c r="H440" s="1">
        <v>247.84225446177794</v>
      </c>
      <c r="I440" s="1">
        <v>296.94897077426413</v>
      </c>
      <c r="J440" s="1">
        <v>179.47305643986849</v>
      </c>
      <c r="K440" s="1" t="s">
        <v>1721</v>
      </c>
      <c r="L440" s="1" t="s">
        <v>1721</v>
      </c>
      <c r="M440" s="1" t="s">
        <v>1721</v>
      </c>
      <c r="N440" s="1" t="s">
        <v>1721</v>
      </c>
      <c r="O440" s="1" t="s">
        <v>1721</v>
      </c>
      <c r="P440" s="1" t="s">
        <v>1721</v>
      </c>
      <c r="Q440" t="s">
        <v>18</v>
      </c>
      <c r="R440" t="s">
        <v>18</v>
      </c>
      <c r="T440" t="str">
        <f>IF(C440 = "","",C440&amp;" - UNIT "&amp;D440)</f>
        <v>Building 3 - UNIT 403</v>
      </c>
      <c r="U440" s="1">
        <f>IFERROR(IF(C440="","",AVERAGE(E440:P440)),"")</f>
        <v>177.21165755759102</v>
      </c>
      <c r="V440">
        <v>919075</v>
      </c>
    </row>
    <row r="441" spans="1:22" x14ac:dyDescent="0.25">
      <c r="A441" t="s">
        <v>25</v>
      </c>
      <c r="B441" t="s">
        <v>1724</v>
      </c>
      <c r="C441" t="s">
        <v>1724</v>
      </c>
      <c r="D441">
        <v>404</v>
      </c>
      <c r="E441" s="1">
        <v>55.224555435877278</v>
      </c>
      <c r="F441" s="1">
        <v>88.222069519658589</v>
      </c>
      <c r="G441" s="1">
        <v>35.695634128369363</v>
      </c>
      <c r="H441" s="1">
        <v>144.30449383919077</v>
      </c>
      <c r="I441" s="1">
        <v>105.72083140956848</v>
      </c>
      <c r="J441" s="1">
        <v>77.790149416791863</v>
      </c>
      <c r="K441" s="1" t="s">
        <v>1721</v>
      </c>
      <c r="L441" s="1" t="s">
        <v>1721</v>
      </c>
      <c r="M441" s="1" t="s">
        <v>1721</v>
      </c>
      <c r="N441" s="1" t="s">
        <v>1721</v>
      </c>
      <c r="O441" s="1" t="s">
        <v>1721</v>
      </c>
      <c r="P441" s="1" t="s">
        <v>1721</v>
      </c>
      <c r="Q441" t="s">
        <v>18</v>
      </c>
      <c r="R441" t="s">
        <v>18</v>
      </c>
      <c r="T441" t="str">
        <f>IF(C441 = "","",C441&amp;" - UNIT "&amp;D441)</f>
        <v>Building 3 - UNIT 404</v>
      </c>
      <c r="U441" s="1">
        <f>IFERROR(IF(C441="","",AVERAGE(E441:P441)),"")</f>
        <v>84.492955624909385</v>
      </c>
      <c r="V441">
        <v>919076</v>
      </c>
    </row>
    <row r="442" spans="1:22" x14ac:dyDescent="0.25">
      <c r="A442" t="s">
        <v>25</v>
      </c>
      <c r="B442" t="s">
        <v>1724</v>
      </c>
      <c r="C442" t="s">
        <v>1724</v>
      </c>
      <c r="D442">
        <v>405</v>
      </c>
      <c r="E442" s="1">
        <v>40.272223658599131</v>
      </c>
      <c r="F442" s="1">
        <v>14.580169358229384</v>
      </c>
      <c r="G442" s="1">
        <v>22.464187115552345</v>
      </c>
      <c r="H442" s="1">
        <v>96.316771060323191</v>
      </c>
      <c r="I442" s="1">
        <v>56.948642307641336</v>
      </c>
      <c r="J442" s="1">
        <v>23.700102345927139</v>
      </c>
      <c r="K442" s="1" t="s">
        <v>1721</v>
      </c>
      <c r="L442" s="1" t="s">
        <v>1721</v>
      </c>
      <c r="M442" s="1" t="s">
        <v>1721</v>
      </c>
      <c r="N442" s="1" t="s">
        <v>1721</v>
      </c>
      <c r="O442" s="1" t="s">
        <v>1721</v>
      </c>
      <c r="P442" s="1" t="s">
        <v>1721</v>
      </c>
      <c r="Q442" t="s">
        <v>18</v>
      </c>
      <c r="R442" t="s">
        <v>18</v>
      </c>
      <c r="T442" t="str">
        <f>IF(C442 = "","",C442&amp;" - UNIT "&amp;D442)</f>
        <v>Building 3 - UNIT 405</v>
      </c>
      <c r="U442" s="1">
        <f>IFERROR(IF(C442="","",AVERAGE(E442:P442)),"")</f>
        <v>42.380349307712088</v>
      </c>
      <c r="V442">
        <v>919077</v>
      </c>
    </row>
    <row r="443" spans="1:22" x14ac:dyDescent="0.25">
      <c r="A443" t="s">
        <v>25</v>
      </c>
      <c r="B443" t="s">
        <v>1724</v>
      </c>
      <c r="C443" t="s">
        <v>1724</v>
      </c>
      <c r="D443">
        <v>406</v>
      </c>
      <c r="E443" s="1">
        <v>16.003346018254511</v>
      </c>
      <c r="F443" s="1">
        <v>76.518226006421799</v>
      </c>
      <c r="G443" s="1">
        <v>26.442587226961933</v>
      </c>
      <c r="H443" s="1">
        <v>3.819317040175461</v>
      </c>
      <c r="I443" s="1">
        <v>12.155792926298286</v>
      </c>
      <c r="J443" s="1">
        <v>29.638239821703987</v>
      </c>
      <c r="K443" s="1" t="s">
        <v>1721</v>
      </c>
      <c r="L443" s="1" t="s">
        <v>1721</v>
      </c>
      <c r="M443" s="1" t="s">
        <v>1721</v>
      </c>
      <c r="N443" s="1" t="s">
        <v>1721</v>
      </c>
      <c r="O443" s="1" t="s">
        <v>1721</v>
      </c>
      <c r="P443" s="1" t="s">
        <v>1721</v>
      </c>
      <c r="Q443" t="s">
        <v>18</v>
      </c>
      <c r="R443" t="s">
        <v>18</v>
      </c>
      <c r="T443" t="str">
        <f>IF(C443 = "","",C443&amp;" - UNIT "&amp;D443)</f>
        <v>Building 3 - UNIT 406</v>
      </c>
      <c r="U443" s="1">
        <f>IFERROR(IF(C443="","",AVERAGE(E443:P443)),"")</f>
        <v>27.429584839969333</v>
      </c>
      <c r="V443">
        <v>919078</v>
      </c>
    </row>
    <row r="444" spans="1:22" x14ac:dyDescent="0.25">
      <c r="A444" t="s">
        <v>25</v>
      </c>
      <c r="B444" t="s">
        <v>1724</v>
      </c>
      <c r="C444" t="s">
        <v>1724</v>
      </c>
      <c r="D444">
        <v>407</v>
      </c>
      <c r="E444" s="1">
        <v>11.420356391570401</v>
      </c>
      <c r="F444" s="1">
        <v>66.102474098516083</v>
      </c>
      <c r="G444" s="1">
        <v>24.032656808286127</v>
      </c>
      <c r="H444" s="1">
        <v>84.315861912684099</v>
      </c>
      <c r="I444" s="1">
        <v>120.39257582936899</v>
      </c>
      <c r="J444" s="1">
        <v>33.259521077631923</v>
      </c>
      <c r="K444" s="1" t="s">
        <v>1721</v>
      </c>
      <c r="L444" s="1" t="s">
        <v>1721</v>
      </c>
      <c r="M444" s="1" t="s">
        <v>1721</v>
      </c>
      <c r="N444" s="1" t="s">
        <v>1721</v>
      </c>
      <c r="O444" s="1" t="s">
        <v>1721</v>
      </c>
      <c r="P444" s="1" t="s">
        <v>1721</v>
      </c>
      <c r="Q444" t="s">
        <v>2</v>
      </c>
      <c r="R444" t="s">
        <v>2</v>
      </c>
      <c r="T444" t="str">
        <f>IF(C444 = "","",C444&amp;" - UNIT "&amp;D444)</f>
        <v>Building 3 - UNIT 407</v>
      </c>
      <c r="U444" s="1">
        <f>IFERROR(IF(C444="","",AVERAGE(E444:P444)),"")</f>
        <v>56.58724101967627</v>
      </c>
      <c r="V444">
        <v>919079</v>
      </c>
    </row>
    <row r="445" spans="1:22" x14ac:dyDescent="0.25">
      <c r="A445" t="s">
        <v>25</v>
      </c>
      <c r="B445" t="s">
        <v>1724</v>
      </c>
      <c r="C445" t="s">
        <v>1724</v>
      </c>
      <c r="D445">
        <v>408</v>
      </c>
      <c r="E445" s="1">
        <v>13.508428632712999</v>
      </c>
      <c r="F445" s="1">
        <v>12.06289227341902</v>
      </c>
      <c r="G445" s="1">
        <v>42.374778411584714</v>
      </c>
      <c r="H445" s="1">
        <v>20.125127431306925</v>
      </c>
      <c r="I445" s="1">
        <v>28.037528892819587</v>
      </c>
      <c r="J445" s="1">
        <v>35.024221111470297</v>
      </c>
      <c r="K445" s="1" t="s">
        <v>1721</v>
      </c>
      <c r="L445" s="1" t="s">
        <v>1721</v>
      </c>
      <c r="M445" s="1" t="s">
        <v>1721</v>
      </c>
      <c r="N445" s="1" t="s">
        <v>1721</v>
      </c>
      <c r="O445" s="1" t="s">
        <v>1721</v>
      </c>
      <c r="P445" s="1" t="s">
        <v>1721</v>
      </c>
      <c r="Q445" t="s">
        <v>27</v>
      </c>
      <c r="R445" t="s">
        <v>2</v>
      </c>
      <c r="T445" t="str">
        <f>IF(C445 = "","",C445&amp;" - UNIT "&amp;D445)</f>
        <v>Building 3 - UNIT 408</v>
      </c>
      <c r="U445" s="1">
        <f>IFERROR(IF(C445="","",AVERAGE(E445:P445)),"")</f>
        <v>25.188829458885589</v>
      </c>
      <c r="V445">
        <v>919080</v>
      </c>
    </row>
    <row r="446" spans="1:22" x14ac:dyDescent="0.25">
      <c r="A446" t="s">
        <v>25</v>
      </c>
      <c r="B446" t="s">
        <v>1724</v>
      </c>
      <c r="C446" t="s">
        <v>1724</v>
      </c>
      <c r="D446">
        <v>102</v>
      </c>
      <c r="E446" s="1">
        <v>269.95957740686964</v>
      </c>
      <c r="F446" s="1">
        <v>130.50197645487009</v>
      </c>
      <c r="G446" s="1">
        <v>79.022400492655848</v>
      </c>
      <c r="H446" s="1">
        <v>40.747691800281324</v>
      </c>
      <c r="I446" s="1">
        <v>209.3280392672325</v>
      </c>
      <c r="J446" s="1">
        <v>10.331574137468904</v>
      </c>
      <c r="K446" s="1" t="s">
        <v>1721</v>
      </c>
      <c r="L446" s="1" t="s">
        <v>1721</v>
      </c>
      <c r="M446" s="1" t="s">
        <v>1721</v>
      </c>
      <c r="N446" s="1" t="s">
        <v>1721</v>
      </c>
      <c r="O446" s="1" t="s">
        <v>1721</v>
      </c>
      <c r="P446" s="1" t="s">
        <v>1721</v>
      </c>
      <c r="Q446" t="s">
        <v>2</v>
      </c>
      <c r="R446" t="s">
        <v>2</v>
      </c>
      <c r="T446" t="str">
        <f>IF(C446 = "","",C446&amp;" - UNIT "&amp;D446)</f>
        <v>Building 3 - UNIT 102</v>
      </c>
      <c r="U446" s="1">
        <f>IFERROR(IF(C446="","",AVERAGE(E446:P446)),"")</f>
        <v>123.31520992656306</v>
      </c>
      <c r="V446">
        <v>967399</v>
      </c>
    </row>
    <row r="447" spans="1:22" x14ac:dyDescent="0.25">
      <c r="A447" t="s">
        <v>25</v>
      </c>
      <c r="B447" t="s">
        <v>1724</v>
      </c>
      <c r="C447" t="s">
        <v>1724</v>
      </c>
      <c r="D447">
        <v>104</v>
      </c>
      <c r="E447" s="1">
        <v>18.412670868238095</v>
      </c>
      <c r="F447" s="1">
        <v>73.426259185486231</v>
      </c>
      <c r="G447" s="1">
        <v>27.928360609312495</v>
      </c>
      <c r="H447" s="1">
        <v>75.057155487899863</v>
      </c>
      <c r="I447" s="1">
        <v>93.221130546353677</v>
      </c>
      <c r="J447" s="1">
        <v>61.189087838665785</v>
      </c>
      <c r="K447" s="1" t="s">
        <v>1721</v>
      </c>
      <c r="L447" s="1" t="s">
        <v>1721</v>
      </c>
      <c r="M447" s="1" t="s">
        <v>1721</v>
      </c>
      <c r="N447" s="1" t="s">
        <v>1721</v>
      </c>
      <c r="O447" s="1" t="s">
        <v>1721</v>
      </c>
      <c r="P447" s="1" t="s">
        <v>1721</v>
      </c>
      <c r="Q447" t="s">
        <v>18</v>
      </c>
      <c r="R447" t="s">
        <v>18</v>
      </c>
      <c r="T447" t="str">
        <f>IF(C447 = "","",C447&amp;" - UNIT "&amp;D447)</f>
        <v>Building 3 - UNIT 104</v>
      </c>
      <c r="U447" s="1">
        <f>IFERROR(IF(C447="","",AVERAGE(E447:P447)),"")</f>
        <v>58.205777422659359</v>
      </c>
      <c r="V447">
        <v>967400</v>
      </c>
    </row>
    <row r="448" spans="1:22" x14ac:dyDescent="0.25">
      <c r="A448" t="s">
        <v>25</v>
      </c>
      <c r="B448" t="s">
        <v>1724</v>
      </c>
      <c r="C448" t="s">
        <v>1724</v>
      </c>
      <c r="D448">
        <v>105</v>
      </c>
      <c r="E448" s="1">
        <v>73.070273003313432</v>
      </c>
      <c r="F448" s="1">
        <v>35.883980795092747</v>
      </c>
      <c r="G448" s="1">
        <v>104.12657754719848</v>
      </c>
      <c r="H448" s="1">
        <v>42.424893297412581</v>
      </c>
      <c r="I448" s="1">
        <v>99.126147739023011</v>
      </c>
      <c r="J448" s="1">
        <v>105.67853201340941</v>
      </c>
      <c r="K448" s="1" t="s">
        <v>1721</v>
      </c>
      <c r="L448" s="1" t="s">
        <v>1721</v>
      </c>
      <c r="M448" s="1" t="s">
        <v>1721</v>
      </c>
      <c r="N448" s="1" t="s">
        <v>1721</v>
      </c>
      <c r="O448" s="1" t="s">
        <v>1721</v>
      </c>
      <c r="P448" s="1" t="s">
        <v>1721</v>
      </c>
      <c r="Q448" t="s">
        <v>18</v>
      </c>
      <c r="R448" t="s">
        <v>18</v>
      </c>
      <c r="T448" t="str">
        <f>IF(C448 = "","",C448&amp;" - UNIT "&amp;D448)</f>
        <v>Building 3 - UNIT 105</v>
      </c>
      <c r="U448" s="1">
        <f>IFERROR(IF(C448="","",AVERAGE(E448:P448)),"")</f>
        <v>76.718400732574935</v>
      </c>
      <c r="V448">
        <v>967401</v>
      </c>
    </row>
    <row r="449" spans="1:22" x14ac:dyDescent="0.25">
      <c r="A449" t="s">
        <v>25</v>
      </c>
      <c r="B449" t="s">
        <v>1724</v>
      </c>
      <c r="C449" t="s">
        <v>1724</v>
      </c>
      <c r="D449">
        <v>108</v>
      </c>
      <c r="E449" s="1">
        <v>139.01585314128192</v>
      </c>
      <c r="F449" s="1">
        <v>156.39507850307692</v>
      </c>
      <c r="G449" s="1">
        <v>23.628849897967854</v>
      </c>
      <c r="H449" s="1">
        <v>114.6641947792258</v>
      </c>
      <c r="I449" s="1">
        <v>11.925439165381784</v>
      </c>
      <c r="J449" s="1">
        <v>179.71324679948421</v>
      </c>
      <c r="K449" s="1" t="s">
        <v>1721</v>
      </c>
      <c r="L449" s="1" t="s">
        <v>1721</v>
      </c>
      <c r="M449" s="1" t="s">
        <v>1721</v>
      </c>
      <c r="N449" s="1" t="s">
        <v>1721</v>
      </c>
      <c r="O449" s="1" t="s">
        <v>1721</v>
      </c>
      <c r="P449" s="1" t="s">
        <v>1721</v>
      </c>
      <c r="Q449" t="s">
        <v>27</v>
      </c>
      <c r="R449" t="s">
        <v>2</v>
      </c>
      <c r="T449" t="str">
        <f>IF(C449 = "","",C449&amp;" - UNIT "&amp;D449)</f>
        <v>Building 3 - UNIT 108</v>
      </c>
      <c r="U449" s="1">
        <f>IFERROR(IF(C449="","",AVERAGE(E449:P449)),"")</f>
        <v>104.22377704773641</v>
      </c>
      <c r="V449">
        <v>967402</v>
      </c>
    </row>
    <row r="450" spans="1:22" x14ac:dyDescent="0.25">
      <c r="A450" t="s">
        <v>25</v>
      </c>
      <c r="B450" t="s">
        <v>1724</v>
      </c>
      <c r="C450" t="s">
        <v>1724</v>
      </c>
      <c r="D450">
        <v>201</v>
      </c>
      <c r="E450" s="1">
        <v>25.930813026647368</v>
      </c>
      <c r="F450" s="1">
        <v>340.00308475770964</v>
      </c>
      <c r="G450" s="1">
        <v>352.53201765650982</v>
      </c>
      <c r="H450" s="1">
        <v>82.692659459820007</v>
      </c>
      <c r="I450" s="1">
        <v>468.76641192689152</v>
      </c>
      <c r="J450" s="1">
        <v>212.28116674382716</v>
      </c>
      <c r="K450" s="1" t="s">
        <v>1721</v>
      </c>
      <c r="L450" s="1" t="s">
        <v>1721</v>
      </c>
      <c r="M450" s="1" t="s">
        <v>1721</v>
      </c>
      <c r="N450" s="1" t="s">
        <v>1721</v>
      </c>
      <c r="O450" s="1" t="s">
        <v>1721</v>
      </c>
      <c r="P450" s="1" t="s">
        <v>1721</v>
      </c>
      <c r="Q450" t="s">
        <v>2</v>
      </c>
      <c r="R450" t="s">
        <v>2</v>
      </c>
      <c r="T450" t="str">
        <f>IF(C450 = "","",C450&amp;" - UNIT "&amp;D450)</f>
        <v>Building 3 - UNIT 201</v>
      </c>
      <c r="U450" s="1">
        <f>IFERROR(IF(C450="","",AVERAGE(E450:P450)),"")</f>
        <v>247.0343589285676</v>
      </c>
      <c r="V450">
        <v>967407</v>
      </c>
    </row>
    <row r="451" spans="1:22" x14ac:dyDescent="0.25">
      <c r="A451" t="s">
        <v>25</v>
      </c>
      <c r="B451" t="s">
        <v>1724</v>
      </c>
      <c r="C451" t="s">
        <v>1724</v>
      </c>
      <c r="D451">
        <v>202</v>
      </c>
      <c r="E451" s="1">
        <v>55.922229385199913</v>
      </c>
      <c r="F451" s="1">
        <v>24.154727508193979</v>
      </c>
      <c r="G451" s="1">
        <v>154.89077098417229</v>
      </c>
      <c r="H451" s="1">
        <v>178.194518215453</v>
      </c>
      <c r="I451" s="1">
        <v>167.36471112536643</v>
      </c>
      <c r="J451" s="1">
        <v>101.44046649466671</v>
      </c>
      <c r="K451" s="1" t="s">
        <v>1721</v>
      </c>
      <c r="L451" s="1" t="s">
        <v>1721</v>
      </c>
      <c r="M451" s="1" t="s">
        <v>1721</v>
      </c>
      <c r="N451" s="1" t="s">
        <v>1721</v>
      </c>
      <c r="O451" s="1" t="s">
        <v>1721</v>
      </c>
      <c r="P451" s="1" t="s">
        <v>1721</v>
      </c>
      <c r="Q451" t="s">
        <v>2</v>
      </c>
      <c r="R451" t="s">
        <v>2</v>
      </c>
      <c r="T451" t="str">
        <f>IF(C451 = "","",C451&amp;" - UNIT "&amp;D451)</f>
        <v>Building 3 - UNIT 202</v>
      </c>
      <c r="U451" s="1">
        <f>IFERROR(IF(C451="","",AVERAGE(E451:P451)),"")</f>
        <v>113.66123728550872</v>
      </c>
      <c r="V451">
        <v>967408</v>
      </c>
    </row>
    <row r="452" spans="1:22" x14ac:dyDescent="0.25">
      <c r="A452" t="s">
        <v>25</v>
      </c>
      <c r="B452" t="s">
        <v>1724</v>
      </c>
      <c r="C452" t="s">
        <v>1724</v>
      </c>
      <c r="D452">
        <v>203</v>
      </c>
      <c r="E452" s="1">
        <v>48.518882549326001</v>
      </c>
      <c r="F452" s="1">
        <v>82.033269679526711</v>
      </c>
      <c r="G452" s="1">
        <v>57.369362020652801</v>
      </c>
      <c r="H452" s="1">
        <v>56.88221680970242</v>
      </c>
      <c r="I452" s="1">
        <v>95.398763360400821</v>
      </c>
      <c r="J452" s="1">
        <v>24.428651583927483</v>
      </c>
      <c r="K452" s="1" t="s">
        <v>1721</v>
      </c>
      <c r="L452" s="1" t="s">
        <v>1721</v>
      </c>
      <c r="M452" s="1" t="s">
        <v>1721</v>
      </c>
      <c r="N452" s="1" t="s">
        <v>1721</v>
      </c>
      <c r="O452" s="1" t="s">
        <v>1721</v>
      </c>
      <c r="P452" s="1" t="s">
        <v>1721</v>
      </c>
      <c r="Q452" t="s">
        <v>18</v>
      </c>
      <c r="R452" t="s">
        <v>18</v>
      </c>
      <c r="T452" t="str">
        <f>IF(C452 = "","",C452&amp;" - UNIT "&amp;D452)</f>
        <v>Building 3 - UNIT 203</v>
      </c>
      <c r="U452" s="1">
        <f>IFERROR(IF(C452="","",AVERAGE(E452:P452)),"")</f>
        <v>60.771857667256036</v>
      </c>
      <c r="V452">
        <v>967409</v>
      </c>
    </row>
    <row r="453" spans="1:22" x14ac:dyDescent="0.25">
      <c r="A453" t="s">
        <v>25</v>
      </c>
      <c r="B453" t="s">
        <v>1724</v>
      </c>
      <c r="C453" t="s">
        <v>1724</v>
      </c>
      <c r="D453">
        <v>204</v>
      </c>
      <c r="E453" s="1">
        <v>21.055522699176482</v>
      </c>
      <c r="F453" s="1">
        <v>10.086551424804567</v>
      </c>
      <c r="G453" s="1">
        <v>31.135976696985871</v>
      </c>
      <c r="H453" s="1">
        <v>18.245449536553384</v>
      </c>
      <c r="I453" s="1">
        <v>265.02611324972577</v>
      </c>
      <c r="J453" s="1">
        <v>17.412082909958208</v>
      </c>
      <c r="K453" s="1" t="s">
        <v>1721</v>
      </c>
      <c r="L453" s="1" t="s">
        <v>1721</v>
      </c>
      <c r="M453" s="1" t="s">
        <v>1721</v>
      </c>
      <c r="N453" s="1" t="s">
        <v>1721</v>
      </c>
      <c r="O453" s="1" t="s">
        <v>1721</v>
      </c>
      <c r="P453" s="1" t="s">
        <v>1721</v>
      </c>
      <c r="Q453" t="s">
        <v>18</v>
      </c>
      <c r="R453" t="s">
        <v>18</v>
      </c>
      <c r="T453" t="str">
        <f>IF(C453 = "","",C453&amp;" - UNIT "&amp;D453)</f>
        <v>Building 3 - UNIT 204</v>
      </c>
      <c r="U453" s="1">
        <f>IFERROR(IF(C453="","",AVERAGE(E453:P453)),"")</f>
        <v>60.493616086200717</v>
      </c>
      <c r="V453">
        <v>967410</v>
      </c>
    </row>
    <row r="454" spans="1:22" x14ac:dyDescent="0.25">
      <c r="A454" t="s">
        <v>25</v>
      </c>
      <c r="B454" t="s">
        <v>1724</v>
      </c>
      <c r="C454" t="s">
        <v>1724</v>
      </c>
      <c r="D454">
        <v>205</v>
      </c>
      <c r="E454" s="1">
        <v>37.549099164000339</v>
      </c>
      <c r="F454" s="1">
        <v>76.877859695382455</v>
      </c>
      <c r="G454" s="1">
        <v>68.220264795223997</v>
      </c>
      <c r="H454" s="1">
        <v>58.48443414098341</v>
      </c>
      <c r="I454" s="1">
        <v>94.486229307636819</v>
      </c>
      <c r="J454" s="1">
        <v>59.275121940147628</v>
      </c>
      <c r="K454" s="1" t="s">
        <v>1721</v>
      </c>
      <c r="L454" s="1" t="s">
        <v>1721</v>
      </c>
      <c r="M454" s="1" t="s">
        <v>1721</v>
      </c>
      <c r="N454" s="1" t="s">
        <v>1721</v>
      </c>
      <c r="O454" s="1" t="s">
        <v>1721</v>
      </c>
      <c r="P454" s="1" t="s">
        <v>1721</v>
      </c>
      <c r="Q454" t="s">
        <v>18</v>
      </c>
      <c r="R454" t="s">
        <v>18</v>
      </c>
      <c r="T454" t="str">
        <f>IF(C454 = "","",C454&amp;" - UNIT "&amp;D454)</f>
        <v>Building 3 - UNIT 205</v>
      </c>
      <c r="U454" s="1">
        <f>IFERROR(IF(C454="","",AVERAGE(E454:P454)),"")</f>
        <v>65.815501507229115</v>
      </c>
      <c r="V454">
        <v>967411</v>
      </c>
    </row>
    <row r="455" spans="1:22" x14ac:dyDescent="0.25">
      <c r="A455" t="s">
        <v>25</v>
      </c>
      <c r="B455" t="s">
        <v>1724</v>
      </c>
      <c r="C455" t="s">
        <v>1724</v>
      </c>
      <c r="D455">
        <v>207</v>
      </c>
      <c r="E455" s="1">
        <v>78.342565895087333</v>
      </c>
      <c r="F455" s="1">
        <v>95.388193356196339</v>
      </c>
      <c r="G455" s="1">
        <v>27.111357512001092</v>
      </c>
      <c r="H455" s="1">
        <v>56.850735982398646</v>
      </c>
      <c r="I455" s="1">
        <v>169.98972847682506</v>
      </c>
      <c r="J455" s="1">
        <v>69.638270298561665</v>
      </c>
      <c r="K455" s="1" t="s">
        <v>1721</v>
      </c>
      <c r="L455" s="1" t="s">
        <v>1721</v>
      </c>
      <c r="M455" s="1" t="s">
        <v>1721</v>
      </c>
      <c r="N455" s="1" t="s">
        <v>1721</v>
      </c>
      <c r="O455" s="1" t="s">
        <v>1721</v>
      </c>
      <c r="P455" s="1" t="s">
        <v>1721</v>
      </c>
      <c r="Q455" t="s">
        <v>27</v>
      </c>
      <c r="R455" t="s">
        <v>2</v>
      </c>
      <c r="T455" t="str">
        <f>IF(C455 = "","",C455&amp;" - UNIT "&amp;D455)</f>
        <v>Building 3 - UNIT 207</v>
      </c>
      <c r="U455" s="1">
        <f>IFERROR(IF(C455="","",AVERAGE(E455:P455)),"")</f>
        <v>82.886808586845021</v>
      </c>
      <c r="V455">
        <v>967413</v>
      </c>
    </row>
    <row r="456" spans="1:22" x14ac:dyDescent="0.25">
      <c r="A456" t="s">
        <v>25</v>
      </c>
      <c r="B456" t="s">
        <v>1724</v>
      </c>
      <c r="C456" t="s">
        <v>1724</v>
      </c>
      <c r="D456">
        <v>208</v>
      </c>
      <c r="E456" s="1">
        <v>196.47908949000356</v>
      </c>
      <c r="F456" s="1">
        <v>97.835413951206547</v>
      </c>
      <c r="G456" s="1">
        <v>55.371105546262953</v>
      </c>
      <c r="H456" s="1">
        <v>15.025430224224428</v>
      </c>
      <c r="I456" s="1">
        <v>51.86781981161122</v>
      </c>
      <c r="J456" s="1">
        <v>39.879624765053194</v>
      </c>
      <c r="K456" s="1" t="s">
        <v>1721</v>
      </c>
      <c r="L456" s="1" t="s">
        <v>1721</v>
      </c>
      <c r="M456" s="1" t="s">
        <v>1721</v>
      </c>
      <c r="N456" s="1" t="s">
        <v>1721</v>
      </c>
      <c r="O456" s="1" t="s">
        <v>1721</v>
      </c>
      <c r="P456" s="1" t="s">
        <v>1721</v>
      </c>
      <c r="Q456" t="s">
        <v>27</v>
      </c>
      <c r="R456" t="s">
        <v>2</v>
      </c>
      <c r="T456" t="str">
        <f>IF(C456 = "","",C456&amp;" - UNIT "&amp;D456)</f>
        <v>Building 3 - UNIT 208</v>
      </c>
      <c r="U456" s="1">
        <f>IFERROR(IF(C456="","",AVERAGE(E456:P456)),"")</f>
        <v>76.076413964726996</v>
      </c>
      <c r="V456">
        <v>967414</v>
      </c>
    </row>
    <row r="457" spans="1:22" x14ac:dyDescent="0.25">
      <c r="A457" t="s">
        <v>25</v>
      </c>
      <c r="B457" t="s">
        <v>1724</v>
      </c>
      <c r="C457" t="s">
        <v>1724</v>
      </c>
      <c r="D457">
        <v>301</v>
      </c>
      <c r="E457" s="1">
        <v>42.880772378538794</v>
      </c>
      <c r="F457" s="1">
        <v>1.2641467421788808</v>
      </c>
      <c r="G457" s="1">
        <v>57.251042861656941</v>
      </c>
      <c r="H457" s="1">
        <v>3.8208298971985166</v>
      </c>
      <c r="I457" s="1">
        <v>35.423568976117259</v>
      </c>
      <c r="J457" s="1">
        <v>43.080344725448732</v>
      </c>
      <c r="K457" s="1" t="s">
        <v>1721</v>
      </c>
      <c r="L457" s="1" t="s">
        <v>1721</v>
      </c>
      <c r="M457" s="1" t="s">
        <v>1721</v>
      </c>
      <c r="N457" s="1" t="s">
        <v>1721</v>
      </c>
      <c r="O457" s="1" t="s">
        <v>1721</v>
      </c>
      <c r="P457" s="1" t="s">
        <v>1721</v>
      </c>
      <c r="Q457" t="s">
        <v>27</v>
      </c>
      <c r="R457" t="s">
        <v>2</v>
      </c>
      <c r="T457" t="str">
        <f>IF(C457 = "","",C457&amp;" - UNIT "&amp;D457)</f>
        <v>Building 3 - UNIT 301</v>
      </c>
      <c r="U457" s="1">
        <f>IFERROR(IF(C457="","",AVERAGE(E457:P457)),"")</f>
        <v>30.62011759685652</v>
      </c>
      <c r="V457">
        <v>967415</v>
      </c>
    </row>
    <row r="458" spans="1:22" x14ac:dyDescent="0.25">
      <c r="A458" t="s">
        <v>25</v>
      </c>
      <c r="B458" t="s">
        <v>1724</v>
      </c>
      <c r="C458" t="s">
        <v>1724</v>
      </c>
      <c r="D458">
        <v>302</v>
      </c>
      <c r="E458" s="1">
        <v>83.59290212451792</v>
      </c>
      <c r="F458" s="1">
        <v>147.63792534928027</v>
      </c>
      <c r="G458" s="1">
        <v>163.6761870376769</v>
      </c>
      <c r="H458" s="1">
        <v>110.09133473524491</v>
      </c>
      <c r="I458" s="1">
        <v>114.47721127657427</v>
      </c>
      <c r="J458" s="1">
        <v>100.22650355879114</v>
      </c>
      <c r="K458" s="1" t="s">
        <v>1721</v>
      </c>
      <c r="L458" s="1" t="s">
        <v>1721</v>
      </c>
      <c r="M458" s="1" t="s">
        <v>1721</v>
      </c>
      <c r="N458" s="1" t="s">
        <v>1721</v>
      </c>
      <c r="O458" s="1" t="s">
        <v>1721</v>
      </c>
      <c r="P458" s="1" t="s">
        <v>1721</v>
      </c>
      <c r="Q458" t="s">
        <v>27</v>
      </c>
      <c r="R458" t="s">
        <v>2</v>
      </c>
      <c r="T458" t="str">
        <f>IF(C458 = "","",C458&amp;" - UNIT "&amp;D458)</f>
        <v>Building 3 - UNIT 302</v>
      </c>
      <c r="U458" s="1">
        <f>IFERROR(IF(C458="","",AVERAGE(E458:P458)),"")</f>
        <v>119.95034401368089</v>
      </c>
      <c r="V458">
        <v>967416</v>
      </c>
    </row>
    <row r="459" spans="1:22" x14ac:dyDescent="0.25">
      <c r="A459" t="s">
        <v>25</v>
      </c>
      <c r="B459" t="s">
        <v>1724</v>
      </c>
      <c r="C459" t="s">
        <v>1724</v>
      </c>
      <c r="D459">
        <v>303</v>
      </c>
      <c r="E459" s="1">
        <v>0.83472606665004645</v>
      </c>
      <c r="F459" s="1">
        <v>28.674274702679131</v>
      </c>
      <c r="G459" s="1">
        <v>15.090313783110034</v>
      </c>
      <c r="H459" s="1">
        <v>8.3371832620785238</v>
      </c>
      <c r="I459" s="1">
        <v>31.44231690804472</v>
      </c>
      <c r="J459" s="1">
        <v>22.943063992226097</v>
      </c>
      <c r="K459" s="1" t="s">
        <v>1721</v>
      </c>
      <c r="L459" s="1" t="s">
        <v>1721</v>
      </c>
      <c r="M459" s="1" t="s">
        <v>1721</v>
      </c>
      <c r="N459" s="1" t="s">
        <v>1721</v>
      </c>
      <c r="O459" s="1" t="s">
        <v>1721</v>
      </c>
      <c r="P459" s="1" t="s">
        <v>1721</v>
      </c>
      <c r="Q459" t="s">
        <v>18</v>
      </c>
      <c r="R459" t="s">
        <v>18</v>
      </c>
      <c r="T459" t="str">
        <f>IF(C459 = "","",C459&amp;" - UNIT "&amp;D459)</f>
        <v>Building 3 - UNIT 303</v>
      </c>
      <c r="U459" s="1">
        <f>IFERROR(IF(C459="","",AVERAGE(E459:P459)),"")</f>
        <v>17.886979785798093</v>
      </c>
      <c r="V459">
        <v>967417</v>
      </c>
    </row>
    <row r="460" spans="1:22" x14ac:dyDescent="0.25">
      <c r="A460" t="s">
        <v>25</v>
      </c>
      <c r="B460" t="s">
        <v>1724</v>
      </c>
      <c r="C460" t="s">
        <v>1724</v>
      </c>
      <c r="D460">
        <v>304</v>
      </c>
      <c r="E460" s="1">
        <v>6.0420811120029354</v>
      </c>
      <c r="F460" s="1">
        <v>132.98949071553412</v>
      </c>
      <c r="G460" s="1">
        <v>137.65882254234262</v>
      </c>
      <c r="H460" s="1">
        <v>30.622871358876441</v>
      </c>
      <c r="I460" s="1">
        <v>9.792709109105818</v>
      </c>
      <c r="J460" s="1">
        <v>0.26349264306314268</v>
      </c>
      <c r="K460" s="1" t="s">
        <v>1721</v>
      </c>
      <c r="L460" s="1" t="s">
        <v>1721</v>
      </c>
      <c r="M460" s="1" t="s">
        <v>1721</v>
      </c>
      <c r="N460" s="1" t="s">
        <v>1721</v>
      </c>
      <c r="O460" s="1" t="s">
        <v>1721</v>
      </c>
      <c r="P460" s="1" t="s">
        <v>1721</v>
      </c>
      <c r="Q460" t="s">
        <v>18</v>
      </c>
      <c r="R460" t="s">
        <v>18</v>
      </c>
      <c r="T460" t="str">
        <f>IF(C460 = "","",C460&amp;" - UNIT "&amp;D460)</f>
        <v>Building 3 - UNIT 304</v>
      </c>
      <c r="U460" s="1">
        <f>IFERROR(IF(C460="","",AVERAGE(E460:P460)),"")</f>
        <v>52.894911246820847</v>
      </c>
      <c r="V460">
        <v>967418</v>
      </c>
    </row>
    <row r="461" spans="1:22" x14ac:dyDescent="0.25">
      <c r="A461" t="s">
        <v>25</v>
      </c>
      <c r="B461" t="s">
        <v>1724</v>
      </c>
      <c r="C461" t="s">
        <v>1724</v>
      </c>
      <c r="D461">
        <v>305</v>
      </c>
      <c r="E461" s="1">
        <v>78.095121074299854</v>
      </c>
      <c r="F461" s="1">
        <v>65.108303698256648</v>
      </c>
      <c r="G461" s="1">
        <v>90.981370431901297</v>
      </c>
      <c r="H461" s="1">
        <v>88.067456697466028</v>
      </c>
      <c r="I461" s="1">
        <v>36.329031034168224</v>
      </c>
      <c r="J461" s="1">
        <v>46.159527724621007</v>
      </c>
      <c r="K461" s="1" t="s">
        <v>1721</v>
      </c>
      <c r="L461" s="1" t="s">
        <v>1721</v>
      </c>
      <c r="M461" s="1" t="s">
        <v>1721</v>
      </c>
      <c r="N461" s="1" t="s">
        <v>1721</v>
      </c>
      <c r="O461" s="1" t="s">
        <v>1721</v>
      </c>
      <c r="P461" s="1" t="s">
        <v>1721</v>
      </c>
      <c r="Q461" t="s">
        <v>18</v>
      </c>
      <c r="R461" t="s">
        <v>18</v>
      </c>
      <c r="T461" t="str">
        <f>IF(C461 = "","",C461&amp;" - UNIT "&amp;D461)</f>
        <v>Building 3 - UNIT 305</v>
      </c>
      <c r="U461" s="1">
        <f>IFERROR(IF(C461="","",AVERAGE(E461:P461)),"")</f>
        <v>67.456801776785511</v>
      </c>
      <c r="V461">
        <v>967419</v>
      </c>
    </row>
    <row r="462" spans="1:22" x14ac:dyDescent="0.25">
      <c r="A462" t="s">
        <v>25</v>
      </c>
      <c r="B462" t="s">
        <v>1724</v>
      </c>
      <c r="C462" t="s">
        <v>1724</v>
      </c>
      <c r="D462">
        <v>306</v>
      </c>
      <c r="E462" s="1">
        <v>173.31420944412434</v>
      </c>
      <c r="F462" s="1">
        <v>56.186787190950625</v>
      </c>
      <c r="G462" s="1">
        <v>151.13606825440971</v>
      </c>
      <c r="H462" s="1">
        <v>154.07830227120704</v>
      </c>
      <c r="I462" s="1">
        <v>158.14299393176134</v>
      </c>
      <c r="J462" s="1">
        <v>107.75413344835111</v>
      </c>
      <c r="K462" s="1" t="s">
        <v>1721</v>
      </c>
      <c r="L462" s="1" t="s">
        <v>1721</v>
      </c>
      <c r="M462" s="1" t="s">
        <v>1721</v>
      </c>
      <c r="N462" s="1" t="s">
        <v>1721</v>
      </c>
      <c r="O462" s="1" t="s">
        <v>1721</v>
      </c>
      <c r="P462" s="1" t="s">
        <v>1721</v>
      </c>
      <c r="Q462" t="s">
        <v>18</v>
      </c>
      <c r="R462" t="s">
        <v>18</v>
      </c>
      <c r="T462" t="str">
        <f>IF(C462 = "","",C462&amp;" - UNIT "&amp;D462)</f>
        <v>Building 3 - UNIT 306</v>
      </c>
      <c r="U462" s="1">
        <f>IFERROR(IF(C462="","",AVERAGE(E462:P462)),"")</f>
        <v>133.43541575680069</v>
      </c>
      <c r="V462">
        <v>967420</v>
      </c>
    </row>
    <row r="463" spans="1:22" x14ac:dyDescent="0.25">
      <c r="A463" t="s">
        <v>25</v>
      </c>
      <c r="B463" t="s">
        <v>1724</v>
      </c>
      <c r="C463" t="s">
        <v>1724</v>
      </c>
      <c r="D463">
        <v>307</v>
      </c>
      <c r="E463" s="1">
        <v>3.0199709422930052</v>
      </c>
      <c r="F463" s="1">
        <v>85.092699396268273</v>
      </c>
      <c r="G463" s="1">
        <v>186.51666507471279</v>
      </c>
      <c r="H463" s="1">
        <v>50.251302840956861</v>
      </c>
      <c r="I463" s="1">
        <v>17.37483715566648</v>
      </c>
      <c r="J463" s="1">
        <v>147.60688681037905</v>
      </c>
      <c r="K463" s="1" t="s">
        <v>1721</v>
      </c>
      <c r="L463" s="1" t="s">
        <v>1721</v>
      </c>
      <c r="M463" s="1" t="s">
        <v>1721</v>
      </c>
      <c r="N463" s="1" t="s">
        <v>1721</v>
      </c>
      <c r="O463" s="1" t="s">
        <v>1721</v>
      </c>
      <c r="P463" s="1" t="s">
        <v>1721</v>
      </c>
      <c r="Q463" t="s">
        <v>2</v>
      </c>
      <c r="R463" t="s">
        <v>2</v>
      </c>
      <c r="T463" t="str">
        <f>IF(C463 = "","",C463&amp;" - UNIT "&amp;D463)</f>
        <v>Building 3 - UNIT 307</v>
      </c>
      <c r="U463" s="1">
        <f>IFERROR(IF(C463="","",AVERAGE(E463:P463)),"")</f>
        <v>81.643727036712733</v>
      </c>
      <c r="V463">
        <v>967421</v>
      </c>
    </row>
    <row r="464" spans="1:22" x14ac:dyDescent="0.25">
      <c r="A464" t="s">
        <v>25</v>
      </c>
      <c r="B464" t="s">
        <v>1724</v>
      </c>
      <c r="C464" t="s">
        <v>1724</v>
      </c>
      <c r="D464">
        <v>308</v>
      </c>
      <c r="E464" s="1">
        <v>103.7309470044425</v>
      </c>
      <c r="F464" s="1">
        <v>56.172080665832098</v>
      </c>
      <c r="G464" s="1">
        <v>39.605183472828912</v>
      </c>
      <c r="H464" s="1">
        <v>118.23452419022598</v>
      </c>
      <c r="I464" s="1">
        <v>212.70553706758361</v>
      </c>
      <c r="J464" s="1">
        <v>54.809491373076057</v>
      </c>
      <c r="K464" s="1" t="s">
        <v>1721</v>
      </c>
      <c r="L464" s="1" t="s">
        <v>1721</v>
      </c>
      <c r="M464" s="1" t="s">
        <v>1721</v>
      </c>
      <c r="N464" s="1" t="s">
        <v>1721</v>
      </c>
      <c r="O464" s="1" t="s">
        <v>1721</v>
      </c>
      <c r="P464" s="1" t="s">
        <v>1721</v>
      </c>
      <c r="Q464" t="s">
        <v>2</v>
      </c>
      <c r="R464" t="s">
        <v>2</v>
      </c>
      <c r="T464" t="str">
        <f>IF(C464 = "","",C464&amp;" - UNIT "&amp;D464)</f>
        <v>Building 3 - UNIT 308</v>
      </c>
      <c r="U464" s="1">
        <f>IFERROR(IF(C464="","",AVERAGE(E464:P464)),"")</f>
        <v>97.542960628998188</v>
      </c>
      <c r="V464">
        <v>967422</v>
      </c>
    </row>
    <row r="465" spans="1:22" x14ac:dyDescent="0.25">
      <c r="A465" t="s">
        <v>25</v>
      </c>
      <c r="B465" t="s">
        <v>1724</v>
      </c>
      <c r="C465" t="s">
        <v>1724</v>
      </c>
      <c r="D465">
        <v>501</v>
      </c>
      <c r="E465" s="1">
        <v>19.962592603002953</v>
      </c>
      <c r="F465" s="1">
        <v>22.637298057317029</v>
      </c>
      <c r="G465" s="1">
        <v>128.644687276246</v>
      </c>
      <c r="H465" s="1">
        <v>150.8403601682742</v>
      </c>
      <c r="I465" s="1">
        <v>131.80925706000306</v>
      </c>
      <c r="J465" s="1">
        <v>28.867958806007397</v>
      </c>
      <c r="K465" s="1" t="s">
        <v>1721</v>
      </c>
      <c r="L465" s="1" t="s">
        <v>1721</v>
      </c>
      <c r="M465" s="1" t="s">
        <v>1721</v>
      </c>
      <c r="N465" s="1" t="s">
        <v>1721</v>
      </c>
      <c r="O465" s="1" t="s">
        <v>1721</v>
      </c>
      <c r="P465" s="1" t="s">
        <v>1721</v>
      </c>
      <c r="Q465" t="s">
        <v>2</v>
      </c>
      <c r="R465" t="s">
        <v>2</v>
      </c>
      <c r="T465" t="str">
        <f>IF(C465 = "","",C465&amp;" - UNIT "&amp;D465)</f>
        <v>Building 3 - UNIT 501</v>
      </c>
      <c r="U465" s="1">
        <f>IFERROR(IF(C465="","",AVERAGE(E465:P465)),"")</f>
        <v>80.46035899514176</v>
      </c>
      <c r="V465">
        <v>843459</v>
      </c>
    </row>
    <row r="466" spans="1:22" x14ac:dyDescent="0.25">
      <c r="A466" t="s">
        <v>25</v>
      </c>
      <c r="B466" t="s">
        <v>1724</v>
      </c>
      <c r="C466" t="s">
        <v>1724</v>
      </c>
      <c r="D466">
        <v>502</v>
      </c>
      <c r="E466" s="1">
        <v>165.4842633221956</v>
      </c>
      <c r="F466" s="1">
        <v>34.477743138906128</v>
      </c>
      <c r="G466" s="1">
        <v>16.098557519834692</v>
      </c>
      <c r="H466" s="1">
        <v>87.073933857605496</v>
      </c>
      <c r="I466" s="1">
        <v>156.24298150563013</v>
      </c>
      <c r="J466" s="1">
        <v>64.573743137289298</v>
      </c>
      <c r="K466" s="1" t="s">
        <v>1721</v>
      </c>
      <c r="L466" s="1" t="s">
        <v>1721</v>
      </c>
      <c r="M466" s="1" t="s">
        <v>1721</v>
      </c>
      <c r="N466" s="1" t="s">
        <v>1721</v>
      </c>
      <c r="O466" s="1" t="s">
        <v>1721</v>
      </c>
      <c r="P466" s="1" t="s">
        <v>1721</v>
      </c>
      <c r="Q466" t="s">
        <v>2</v>
      </c>
      <c r="R466" t="s">
        <v>2</v>
      </c>
      <c r="T466" t="str">
        <f>IF(C466 = "","",C466&amp;" - UNIT "&amp;D466)</f>
        <v>Building 3 - UNIT 502</v>
      </c>
      <c r="U466" s="1">
        <f>IFERROR(IF(C466="","",AVERAGE(E466:P466)),"")</f>
        <v>87.325203746910219</v>
      </c>
      <c r="V466">
        <v>843460</v>
      </c>
    </row>
    <row r="467" spans="1:22" x14ac:dyDescent="0.25">
      <c r="A467" t="s">
        <v>25</v>
      </c>
      <c r="B467" t="s">
        <v>1724</v>
      </c>
      <c r="C467" t="s">
        <v>1724</v>
      </c>
      <c r="D467">
        <v>503</v>
      </c>
      <c r="E467" s="1">
        <v>19.262396903032325</v>
      </c>
      <c r="F467" s="1">
        <v>12.807338814909363</v>
      </c>
      <c r="G467" s="1">
        <v>34.545896597120432</v>
      </c>
      <c r="H467" s="1">
        <v>0.21125248810618061</v>
      </c>
      <c r="I467" s="1">
        <v>44.926359982811604</v>
      </c>
      <c r="J467" s="1">
        <v>13.265801597660063</v>
      </c>
      <c r="K467" s="1" t="s">
        <v>1721</v>
      </c>
      <c r="L467" s="1" t="s">
        <v>1721</v>
      </c>
      <c r="M467" s="1" t="s">
        <v>1721</v>
      </c>
      <c r="N467" s="1" t="s">
        <v>1721</v>
      </c>
      <c r="O467" s="1" t="s">
        <v>1721</v>
      </c>
      <c r="P467" s="1" t="s">
        <v>1721</v>
      </c>
      <c r="Q467" t="s">
        <v>18</v>
      </c>
      <c r="R467" t="s">
        <v>18</v>
      </c>
      <c r="T467" t="str">
        <f>IF(C467 = "","",C467&amp;" - UNIT "&amp;D467)</f>
        <v>Building 3 - UNIT 503</v>
      </c>
      <c r="U467" s="1">
        <f>IFERROR(IF(C467="","",AVERAGE(E467:P467)),"")</f>
        <v>20.836507730606662</v>
      </c>
      <c r="V467">
        <v>843461</v>
      </c>
    </row>
    <row r="468" spans="1:22" x14ac:dyDescent="0.25">
      <c r="A468" t="s">
        <v>25</v>
      </c>
      <c r="B468" t="s">
        <v>1724</v>
      </c>
      <c r="C468" t="s">
        <v>1724</v>
      </c>
      <c r="D468">
        <v>504</v>
      </c>
      <c r="E468" s="1">
        <v>142.02748605330777</v>
      </c>
      <c r="F468" s="1">
        <v>30.81057391781728</v>
      </c>
      <c r="G468" s="1">
        <v>41.63532483549178</v>
      </c>
      <c r="H468" s="1">
        <v>30.674807131408741</v>
      </c>
      <c r="I468" s="1">
        <v>38.676125566527233</v>
      </c>
      <c r="J468" s="1">
        <v>22.251484556954338</v>
      </c>
      <c r="K468" s="1" t="s">
        <v>1721</v>
      </c>
      <c r="L468" s="1" t="s">
        <v>1721</v>
      </c>
      <c r="M468" s="1" t="s">
        <v>1721</v>
      </c>
      <c r="N468" s="1" t="s">
        <v>1721</v>
      </c>
      <c r="O468" s="1" t="s">
        <v>1721</v>
      </c>
      <c r="P468" s="1" t="s">
        <v>1721</v>
      </c>
      <c r="Q468" t="s">
        <v>18</v>
      </c>
      <c r="R468" t="s">
        <v>18</v>
      </c>
      <c r="T468" t="str">
        <f>IF(C468 = "","",C468&amp;" - UNIT "&amp;D468)</f>
        <v>Building 3 - UNIT 504</v>
      </c>
      <c r="U468" s="1">
        <f>IFERROR(IF(C468="","",AVERAGE(E468:P468)),"")</f>
        <v>51.012633676917858</v>
      </c>
      <c r="V468">
        <v>843462</v>
      </c>
    </row>
    <row r="469" spans="1:22" x14ac:dyDescent="0.25">
      <c r="A469" t="s">
        <v>25</v>
      </c>
      <c r="B469" t="s">
        <v>1724</v>
      </c>
      <c r="C469" t="s">
        <v>1724</v>
      </c>
      <c r="D469">
        <v>505</v>
      </c>
      <c r="E469" s="1">
        <v>57.590831812372301</v>
      </c>
      <c r="F469" s="1">
        <v>48.879062835103539</v>
      </c>
      <c r="G469" s="1">
        <v>72.128729924620629</v>
      </c>
      <c r="H469" s="1">
        <v>58.650499395201443</v>
      </c>
      <c r="I469" s="1">
        <v>131.39389324324452</v>
      </c>
      <c r="J469" s="1">
        <v>44.374155820847101</v>
      </c>
      <c r="K469" s="1" t="s">
        <v>1721</v>
      </c>
      <c r="L469" s="1" t="s">
        <v>1721</v>
      </c>
      <c r="M469" s="1" t="s">
        <v>1721</v>
      </c>
      <c r="N469" s="1" t="s">
        <v>1721</v>
      </c>
      <c r="O469" s="1" t="s">
        <v>1721</v>
      </c>
      <c r="P469" s="1" t="s">
        <v>1721</v>
      </c>
      <c r="Q469" t="s">
        <v>95</v>
      </c>
      <c r="R469" t="s">
        <v>18</v>
      </c>
      <c r="T469" t="str">
        <f>IF(C469 = "","",C469&amp;" - UNIT "&amp;D469)</f>
        <v>Building 3 - UNIT 505</v>
      </c>
      <c r="U469" s="1">
        <f>IFERROR(IF(C469="","",AVERAGE(E469:P469)),"")</f>
        <v>68.836195505231586</v>
      </c>
      <c r="V469">
        <v>843463</v>
      </c>
    </row>
    <row r="470" spans="1:22" x14ac:dyDescent="0.25">
      <c r="A470" t="s">
        <v>25</v>
      </c>
      <c r="B470" t="s">
        <v>1724</v>
      </c>
      <c r="C470" t="s">
        <v>1724</v>
      </c>
      <c r="D470">
        <v>506</v>
      </c>
      <c r="E470" s="1">
        <v>43.792775399982816</v>
      </c>
      <c r="F470" s="1">
        <v>0.47208272446137517</v>
      </c>
      <c r="G470" s="1">
        <v>55.64914836006335</v>
      </c>
      <c r="H470" s="1">
        <v>60.802340129392661</v>
      </c>
      <c r="I470" s="1">
        <v>152.82998449635303</v>
      </c>
      <c r="J470" s="1">
        <v>98.398806228298824</v>
      </c>
      <c r="K470" s="1" t="s">
        <v>1721</v>
      </c>
      <c r="L470" s="1" t="s">
        <v>1721</v>
      </c>
      <c r="M470" s="1" t="s">
        <v>1721</v>
      </c>
      <c r="N470" s="1" t="s">
        <v>1721</v>
      </c>
      <c r="O470" s="1" t="s">
        <v>1721</v>
      </c>
      <c r="P470" s="1" t="s">
        <v>1721</v>
      </c>
      <c r="Q470" t="s">
        <v>18</v>
      </c>
      <c r="R470" t="s">
        <v>18</v>
      </c>
      <c r="T470" t="str">
        <f>IF(C470 = "","",C470&amp;" - UNIT "&amp;D470)</f>
        <v>Building 3 - UNIT 506</v>
      </c>
      <c r="U470" s="1">
        <f>IFERROR(IF(C470="","",AVERAGE(E470:P470)),"")</f>
        <v>68.657522889758681</v>
      </c>
      <c r="V470">
        <v>843464</v>
      </c>
    </row>
    <row r="471" spans="1:22" x14ac:dyDescent="0.25">
      <c r="A471" t="s">
        <v>25</v>
      </c>
      <c r="B471" t="s">
        <v>1724</v>
      </c>
      <c r="C471" t="s">
        <v>1724</v>
      </c>
      <c r="D471">
        <v>507</v>
      </c>
      <c r="E471" s="1">
        <v>39.99588869709163</v>
      </c>
      <c r="F471" s="1">
        <v>37.050350048793241</v>
      </c>
      <c r="G471" s="1">
        <v>32.883056952236828</v>
      </c>
      <c r="H471" s="1">
        <v>39.069410632262546</v>
      </c>
      <c r="I471" s="1">
        <v>86.367264435380378</v>
      </c>
      <c r="J471" s="1">
        <v>80.702536336689448</v>
      </c>
      <c r="K471" s="1" t="s">
        <v>1721</v>
      </c>
      <c r="L471" s="1" t="s">
        <v>1721</v>
      </c>
      <c r="M471" s="1" t="s">
        <v>1721</v>
      </c>
      <c r="N471" s="1" t="s">
        <v>1721</v>
      </c>
      <c r="O471" s="1" t="s">
        <v>1721</v>
      </c>
      <c r="P471" s="1" t="s">
        <v>1721</v>
      </c>
      <c r="Q471" t="s">
        <v>2</v>
      </c>
      <c r="R471" t="s">
        <v>2</v>
      </c>
      <c r="T471" t="str">
        <f>IF(C471 = "","",C471&amp;" - UNIT "&amp;D471)</f>
        <v>Building 3 - UNIT 507</v>
      </c>
      <c r="U471" s="1">
        <f>IFERROR(IF(C471="","",AVERAGE(E471:P471)),"")</f>
        <v>52.678084517075682</v>
      </c>
      <c r="V471">
        <v>843465</v>
      </c>
    </row>
    <row r="472" spans="1:22" x14ac:dyDescent="0.25">
      <c r="A472" t="s">
        <v>25</v>
      </c>
      <c r="B472" t="s">
        <v>1724</v>
      </c>
      <c r="C472" t="s">
        <v>1724</v>
      </c>
      <c r="D472">
        <v>508</v>
      </c>
      <c r="E472" s="1">
        <v>53.892915926536638</v>
      </c>
      <c r="F472" s="1">
        <v>105.45946910599238</v>
      </c>
      <c r="G472" s="1">
        <v>34.044448374995433</v>
      </c>
      <c r="H472" s="1">
        <v>245.54445715465241</v>
      </c>
      <c r="I472" s="1">
        <v>249.54132567115946</v>
      </c>
      <c r="J472" s="1">
        <v>115.67001229948671</v>
      </c>
      <c r="K472" s="1" t="s">
        <v>1721</v>
      </c>
      <c r="L472" s="1" t="s">
        <v>1721</v>
      </c>
      <c r="M472" s="1" t="s">
        <v>1721</v>
      </c>
      <c r="N472" s="1" t="s">
        <v>1721</v>
      </c>
      <c r="O472" s="1" t="s">
        <v>1721</v>
      </c>
      <c r="P472" s="1" t="s">
        <v>1721</v>
      </c>
      <c r="Q472" t="s">
        <v>2</v>
      </c>
      <c r="R472" t="s">
        <v>2</v>
      </c>
      <c r="T472" t="str">
        <f>IF(C472 = "","",C472&amp;" - UNIT "&amp;D472)</f>
        <v>Building 3 - UNIT 508</v>
      </c>
      <c r="U472" s="1">
        <f>IFERROR(IF(C472="","",AVERAGE(E472:P472)),"")</f>
        <v>134.02543808880384</v>
      </c>
      <c r="V472">
        <v>843466</v>
      </c>
    </row>
    <row r="473" spans="1:22" x14ac:dyDescent="0.25">
      <c r="A473" t="s">
        <v>25</v>
      </c>
      <c r="B473" t="s">
        <v>1725</v>
      </c>
      <c r="C473" t="s">
        <v>1725</v>
      </c>
      <c r="D473" t="s">
        <v>76</v>
      </c>
      <c r="E473" s="1">
        <v>62.629924862561403</v>
      </c>
      <c r="F473" s="1">
        <v>125.02712150267148</v>
      </c>
      <c r="G473" s="1">
        <v>32.499736803095217</v>
      </c>
      <c r="H473" s="1">
        <v>140.44109151864646</v>
      </c>
      <c r="I473" s="1">
        <v>129.27781153591806</v>
      </c>
      <c r="J473" s="1">
        <v>157.97495434864408</v>
      </c>
      <c r="K473" s="1" t="s">
        <v>1721</v>
      </c>
      <c r="L473" s="1" t="s">
        <v>1721</v>
      </c>
      <c r="M473" s="1" t="s">
        <v>1721</v>
      </c>
      <c r="N473" s="1" t="s">
        <v>1721</v>
      </c>
      <c r="O473" s="1" t="s">
        <v>1721</v>
      </c>
      <c r="P473" s="1" t="s">
        <v>1721</v>
      </c>
      <c r="Q473" t="s">
        <v>98</v>
      </c>
      <c r="R473" t="s">
        <v>98</v>
      </c>
      <c r="T473" t="str">
        <f>IF(C473 = "","",C473&amp;" - UNIT "&amp;D473)</f>
        <v>Building 4 - UNIT Suite 103</v>
      </c>
      <c r="U473" s="1">
        <f>IFERROR(IF(C473="","",AVERAGE(E473:P473)),"")</f>
        <v>107.9751067619228</v>
      </c>
      <c r="V473">
        <v>806718</v>
      </c>
    </row>
    <row r="474" spans="1:22" x14ac:dyDescent="0.25">
      <c r="A474" t="s">
        <v>25</v>
      </c>
      <c r="B474" t="s">
        <v>1724</v>
      </c>
      <c r="C474" t="s">
        <v>1724</v>
      </c>
      <c r="D474">
        <v>602</v>
      </c>
      <c r="E474" s="1">
        <v>16.788024894163943</v>
      </c>
      <c r="F474" s="1">
        <v>6.4678914696956262</v>
      </c>
      <c r="G474" s="1">
        <v>24.52500649344508</v>
      </c>
      <c r="H474" s="1">
        <v>11.931323676706178</v>
      </c>
      <c r="I474" s="1">
        <v>177.53682407102897</v>
      </c>
      <c r="J474" s="1">
        <v>74.70611169190191</v>
      </c>
      <c r="K474" s="1" t="s">
        <v>1721</v>
      </c>
      <c r="L474" s="1" t="s">
        <v>1721</v>
      </c>
      <c r="M474" s="1" t="s">
        <v>1721</v>
      </c>
      <c r="N474" s="1" t="s">
        <v>1721</v>
      </c>
      <c r="O474" s="1" t="s">
        <v>1721</v>
      </c>
      <c r="P474" s="1" t="s">
        <v>1721</v>
      </c>
      <c r="Q474" t="s">
        <v>2</v>
      </c>
      <c r="R474" t="s">
        <v>2</v>
      </c>
      <c r="T474" t="str">
        <f>IF(C474 = "","",C474&amp;" - UNIT "&amp;D474)</f>
        <v>Building 3 - UNIT 602</v>
      </c>
      <c r="U474" s="1">
        <f>IFERROR(IF(C474="","",AVERAGE(E474:P474)),"")</f>
        <v>51.992530382823617</v>
      </c>
      <c r="V474">
        <v>843612</v>
      </c>
    </row>
    <row r="475" spans="1:22" x14ac:dyDescent="0.25">
      <c r="A475" t="s">
        <v>25</v>
      </c>
      <c r="B475" t="s">
        <v>1724</v>
      </c>
      <c r="C475" t="s">
        <v>1724</v>
      </c>
      <c r="D475">
        <v>603</v>
      </c>
      <c r="E475" s="1">
        <v>44.822287588320492</v>
      </c>
      <c r="F475" s="1">
        <v>59.892444278058541</v>
      </c>
      <c r="G475" s="1">
        <v>34.664052904267933</v>
      </c>
      <c r="H475" s="1">
        <v>53.691573856970649</v>
      </c>
      <c r="I475" s="1">
        <v>26.508398695390348</v>
      </c>
      <c r="J475" s="1">
        <v>69.092112086054158</v>
      </c>
      <c r="K475" s="1" t="s">
        <v>1721</v>
      </c>
      <c r="L475" s="1" t="s">
        <v>1721</v>
      </c>
      <c r="M475" s="1" t="s">
        <v>1721</v>
      </c>
      <c r="N475" s="1" t="s">
        <v>1721</v>
      </c>
      <c r="O475" s="1" t="s">
        <v>1721</v>
      </c>
      <c r="P475" s="1" t="s">
        <v>1721</v>
      </c>
      <c r="Q475" t="s">
        <v>18</v>
      </c>
      <c r="R475" t="s">
        <v>18</v>
      </c>
      <c r="T475" t="str">
        <f>IF(C475 = "","",C475&amp;" - UNIT "&amp;D475)</f>
        <v>Building 3 - UNIT 603</v>
      </c>
      <c r="U475" s="1">
        <f>IFERROR(IF(C475="","",AVERAGE(E475:P475)),"")</f>
        <v>48.111811568177018</v>
      </c>
      <c r="V475">
        <v>843613</v>
      </c>
    </row>
    <row r="476" spans="1:22" x14ac:dyDescent="0.25">
      <c r="A476" t="s">
        <v>25</v>
      </c>
      <c r="B476" t="s">
        <v>1724</v>
      </c>
      <c r="C476" t="s">
        <v>1724</v>
      </c>
      <c r="D476">
        <v>604</v>
      </c>
      <c r="E476" s="1">
        <v>36.828556178899746</v>
      </c>
      <c r="F476" s="1">
        <v>63.416841799967564</v>
      </c>
      <c r="G476" s="1">
        <v>164.91773956411279</v>
      </c>
      <c r="H476" s="1">
        <v>202.26015366493198</v>
      </c>
      <c r="I476" s="1">
        <v>230.06057681146629</v>
      </c>
      <c r="J476" s="1">
        <v>134.74167086883634</v>
      </c>
      <c r="K476" s="1" t="s">
        <v>1721</v>
      </c>
      <c r="L476" s="1" t="s">
        <v>1721</v>
      </c>
      <c r="M476" s="1" t="s">
        <v>1721</v>
      </c>
      <c r="N476" s="1" t="s">
        <v>1721</v>
      </c>
      <c r="O476" s="1" t="s">
        <v>1721</v>
      </c>
      <c r="P476" s="1" t="s">
        <v>1721</v>
      </c>
      <c r="Q476" t="s">
        <v>18</v>
      </c>
      <c r="R476" t="s">
        <v>18</v>
      </c>
      <c r="T476" t="str">
        <f>IF(C476 = "","",C476&amp;" - UNIT "&amp;D476)</f>
        <v>Building 3 - UNIT 604</v>
      </c>
      <c r="U476" s="1">
        <f>IFERROR(IF(C476="","",AVERAGE(E476:P476)),"")</f>
        <v>138.70425648136913</v>
      </c>
      <c r="V476">
        <v>843614</v>
      </c>
    </row>
    <row r="477" spans="1:22" x14ac:dyDescent="0.25">
      <c r="A477" t="s">
        <v>25</v>
      </c>
      <c r="B477" t="s">
        <v>1724</v>
      </c>
      <c r="C477" t="s">
        <v>1724</v>
      </c>
      <c r="D477">
        <v>605</v>
      </c>
      <c r="E477" s="1">
        <v>22.057798317615518</v>
      </c>
      <c r="F477" s="1">
        <v>49.175345750698639</v>
      </c>
      <c r="G477" s="1">
        <v>17.190588307604688</v>
      </c>
      <c r="H477" s="1">
        <v>13.363733754725162</v>
      </c>
      <c r="I477" s="1">
        <v>122.97307865038346</v>
      </c>
      <c r="J477" s="1">
        <v>76.47685483875901</v>
      </c>
      <c r="K477" s="1" t="s">
        <v>1721</v>
      </c>
      <c r="L477" s="1" t="s">
        <v>1721</v>
      </c>
      <c r="M477" s="1" t="s">
        <v>1721</v>
      </c>
      <c r="N477" s="1" t="s">
        <v>1721</v>
      </c>
      <c r="O477" s="1" t="s">
        <v>1721</v>
      </c>
      <c r="P477" s="1" t="s">
        <v>1721</v>
      </c>
      <c r="Q477" t="s">
        <v>18</v>
      </c>
      <c r="R477" t="s">
        <v>18</v>
      </c>
      <c r="T477" t="str">
        <f>IF(C477 = "","",C477&amp;" - UNIT "&amp;D477)</f>
        <v>Building 3 - UNIT 605</v>
      </c>
      <c r="U477" s="1">
        <f>IFERROR(IF(C477="","",AVERAGE(E477:P477)),"")</f>
        <v>50.206233269964422</v>
      </c>
      <c r="V477">
        <v>843615</v>
      </c>
    </row>
    <row r="478" spans="1:22" x14ac:dyDescent="0.25">
      <c r="A478" t="s">
        <v>25</v>
      </c>
      <c r="B478" t="s">
        <v>1724</v>
      </c>
      <c r="C478" t="s">
        <v>1724</v>
      </c>
      <c r="D478">
        <v>606</v>
      </c>
      <c r="E478" s="1">
        <v>5.6905489503041418</v>
      </c>
      <c r="F478" s="1">
        <v>48.554524261888467</v>
      </c>
      <c r="G478" s="1">
        <v>11.066340239104948</v>
      </c>
      <c r="H478" s="1">
        <v>10.906321031185213</v>
      </c>
      <c r="I478" s="1">
        <v>44.891526304442806</v>
      </c>
      <c r="J478" s="1">
        <v>16.556473883244529</v>
      </c>
      <c r="K478" s="1" t="s">
        <v>1721</v>
      </c>
      <c r="L478" s="1" t="s">
        <v>1721</v>
      </c>
      <c r="M478" s="1" t="s">
        <v>1721</v>
      </c>
      <c r="N478" s="1" t="s">
        <v>1721</v>
      </c>
      <c r="O478" s="1" t="s">
        <v>1721</v>
      </c>
      <c r="P478" s="1" t="s">
        <v>1721</v>
      </c>
      <c r="Q478" t="s">
        <v>18</v>
      </c>
      <c r="R478" t="s">
        <v>18</v>
      </c>
      <c r="T478" t="str">
        <f>IF(C478 = "","",C478&amp;" - UNIT "&amp;D478)</f>
        <v>Building 3 - UNIT 606</v>
      </c>
      <c r="U478" s="1">
        <f>IFERROR(IF(C478="","",AVERAGE(E478:P478)),"")</f>
        <v>22.944289111695017</v>
      </c>
      <c r="V478">
        <v>843616</v>
      </c>
    </row>
    <row r="479" spans="1:22" x14ac:dyDescent="0.25">
      <c r="A479" t="s">
        <v>25</v>
      </c>
      <c r="B479" t="s">
        <v>1724</v>
      </c>
      <c r="C479" t="s">
        <v>1724</v>
      </c>
      <c r="D479">
        <v>607</v>
      </c>
      <c r="E479" s="1">
        <v>102.26941892357273</v>
      </c>
      <c r="F479" s="1">
        <v>131.81897815842729</v>
      </c>
      <c r="G479" s="1">
        <v>109.4479806116757</v>
      </c>
      <c r="H479" s="1">
        <v>32.963734972007437</v>
      </c>
      <c r="I479" s="1">
        <v>131.58958761639997</v>
      </c>
      <c r="J479" s="1">
        <v>6.4452321426073125</v>
      </c>
      <c r="K479" s="1" t="s">
        <v>1721</v>
      </c>
      <c r="L479" s="1" t="s">
        <v>1721</v>
      </c>
      <c r="M479" s="1" t="s">
        <v>1721</v>
      </c>
      <c r="N479" s="1" t="s">
        <v>1721</v>
      </c>
      <c r="O479" s="1" t="s">
        <v>1721</v>
      </c>
      <c r="P479" s="1" t="s">
        <v>1721</v>
      </c>
      <c r="Q479" t="s">
        <v>27</v>
      </c>
      <c r="R479" t="s">
        <v>2</v>
      </c>
      <c r="T479" t="str">
        <f>IF(C479 = "","",C479&amp;" - UNIT "&amp;D479)</f>
        <v>Building 3 - UNIT 607</v>
      </c>
      <c r="U479" s="1">
        <f>IFERROR(IF(C479="","",AVERAGE(E479:P479)),"")</f>
        <v>85.755822070781733</v>
      </c>
      <c r="V479">
        <v>843617</v>
      </c>
    </row>
    <row r="480" spans="1:22" x14ac:dyDescent="0.25">
      <c r="A480" t="s">
        <v>25</v>
      </c>
      <c r="B480" t="s">
        <v>1724</v>
      </c>
      <c r="C480" t="s">
        <v>1724</v>
      </c>
      <c r="D480">
        <v>608</v>
      </c>
      <c r="E480" s="1">
        <v>85.569244954390442</v>
      </c>
      <c r="F480" s="1">
        <v>102.57222273031199</v>
      </c>
      <c r="G480" s="1">
        <v>84.392762262523419</v>
      </c>
      <c r="H480" s="1">
        <v>28.771251171780129</v>
      </c>
      <c r="I480" s="1">
        <v>131.33623715245457</v>
      </c>
      <c r="J480" s="1">
        <v>139.86532554035807</v>
      </c>
      <c r="K480" s="1" t="s">
        <v>1721</v>
      </c>
      <c r="L480" s="1" t="s">
        <v>1721</v>
      </c>
      <c r="M480" s="1" t="s">
        <v>1721</v>
      </c>
      <c r="N480" s="1" t="s">
        <v>1721</v>
      </c>
      <c r="O480" s="1" t="s">
        <v>1721</v>
      </c>
      <c r="P480" s="1" t="s">
        <v>1721</v>
      </c>
      <c r="Q480" t="s">
        <v>2</v>
      </c>
      <c r="R480" t="s">
        <v>2</v>
      </c>
      <c r="T480" t="str">
        <f>IF(C480 = "","",C480&amp;" - UNIT "&amp;D480)</f>
        <v>Building 3 - UNIT 608</v>
      </c>
      <c r="U480" s="1">
        <f>IFERROR(IF(C480="","",AVERAGE(E480:P480)),"")</f>
        <v>95.417840635303108</v>
      </c>
      <c r="V480">
        <v>843618</v>
      </c>
    </row>
    <row r="481" spans="1:22" x14ac:dyDescent="0.25">
      <c r="A481" t="s">
        <v>25</v>
      </c>
      <c r="B481" t="s">
        <v>1724</v>
      </c>
      <c r="C481" t="s">
        <v>1724</v>
      </c>
      <c r="D481">
        <v>701</v>
      </c>
      <c r="E481" s="1">
        <v>37.140439433590437</v>
      </c>
      <c r="F481" s="1">
        <v>22.558863261796745</v>
      </c>
      <c r="G481" s="1">
        <v>93.75606840059649</v>
      </c>
      <c r="H481" s="1">
        <v>118.61844037156368</v>
      </c>
      <c r="I481" s="1">
        <v>91.723265395962258</v>
      </c>
      <c r="J481" s="1">
        <v>2.9332025573379403</v>
      </c>
      <c r="K481" s="1" t="s">
        <v>1721</v>
      </c>
      <c r="L481" s="1" t="s">
        <v>1721</v>
      </c>
      <c r="M481" s="1" t="s">
        <v>1721</v>
      </c>
      <c r="N481" s="1" t="s">
        <v>1721</v>
      </c>
      <c r="O481" s="1" t="s">
        <v>1721</v>
      </c>
      <c r="P481" s="1" t="s">
        <v>1721</v>
      </c>
      <c r="Q481" t="s">
        <v>2</v>
      </c>
      <c r="R481" t="s">
        <v>2</v>
      </c>
      <c r="T481" t="str">
        <f>IF(C481 = "","",C481&amp;" - UNIT "&amp;D481)</f>
        <v>Building 3 - UNIT 701</v>
      </c>
      <c r="U481" s="1">
        <f>IFERROR(IF(C481="","",AVERAGE(E481:P481)),"")</f>
        <v>61.121713236807921</v>
      </c>
      <c r="V481">
        <v>843579</v>
      </c>
    </row>
    <row r="482" spans="1:22" x14ac:dyDescent="0.25">
      <c r="A482" t="s">
        <v>25</v>
      </c>
      <c r="B482" t="s">
        <v>1726</v>
      </c>
      <c r="C482" t="s">
        <v>1726</v>
      </c>
      <c r="D482" t="s">
        <v>1611</v>
      </c>
      <c r="E482" s="1">
        <v>1.1352914131809893</v>
      </c>
      <c r="F482" s="1">
        <v>86.130272198672174</v>
      </c>
      <c r="G482" s="1">
        <v>61.270736767901717</v>
      </c>
      <c r="H482" s="1">
        <v>210.48555873171952</v>
      </c>
      <c r="I482" s="1">
        <v>154.81056629702107</v>
      </c>
      <c r="J482" s="1">
        <v>82.499961405862535</v>
      </c>
      <c r="K482" s="1" t="s">
        <v>1721</v>
      </c>
      <c r="L482" s="1" t="s">
        <v>1721</v>
      </c>
      <c r="M482" s="1" t="s">
        <v>1721</v>
      </c>
      <c r="N482" s="1" t="s">
        <v>1721</v>
      </c>
      <c r="O482" s="1" t="s">
        <v>1721</v>
      </c>
      <c r="P482" s="1" t="s">
        <v>1721</v>
      </c>
      <c r="Q482" t="s">
        <v>2</v>
      </c>
      <c r="R482" t="s">
        <v>2</v>
      </c>
      <c r="T482" t="str">
        <f>IF(C482 = "","",C482&amp;" - UNIT "&amp;D482)</f>
        <v>Building 5 - UNIT Unit 67</v>
      </c>
      <c r="U482" s="1">
        <f>IFERROR(IF(C482="","",AVERAGE(E482:P482)),"")</f>
        <v>99.388731135726346</v>
      </c>
      <c r="V482">
        <v>33326</v>
      </c>
    </row>
    <row r="483" spans="1:22" x14ac:dyDescent="0.25">
      <c r="A483" t="s">
        <v>25</v>
      </c>
      <c r="B483" t="s">
        <v>1724</v>
      </c>
      <c r="C483" t="s">
        <v>1724</v>
      </c>
      <c r="D483">
        <v>703</v>
      </c>
      <c r="E483" s="1">
        <v>88.959236906366272</v>
      </c>
      <c r="F483" s="1">
        <v>78.273962175300312</v>
      </c>
      <c r="G483" s="1">
        <v>91.452936076834021</v>
      </c>
      <c r="H483" s="1">
        <v>72.59275905319079</v>
      </c>
      <c r="I483" s="1">
        <v>95.686095202437684</v>
      </c>
      <c r="J483" s="1">
        <v>79.362823607031743</v>
      </c>
      <c r="K483" s="1" t="s">
        <v>1721</v>
      </c>
      <c r="L483" s="1" t="s">
        <v>1721</v>
      </c>
      <c r="M483" s="1" t="s">
        <v>1721</v>
      </c>
      <c r="N483" s="1" t="s">
        <v>1721</v>
      </c>
      <c r="O483" s="1" t="s">
        <v>1721</v>
      </c>
      <c r="P483" s="1" t="s">
        <v>1721</v>
      </c>
      <c r="Q483" t="s">
        <v>18</v>
      </c>
      <c r="R483" t="s">
        <v>18</v>
      </c>
      <c r="T483" t="str">
        <f>IF(C483 = "","",C483&amp;" - UNIT "&amp;D483)</f>
        <v>Building 3 - UNIT 703</v>
      </c>
      <c r="U483" s="1">
        <f>IFERROR(IF(C483="","",AVERAGE(E483:P483)),"")</f>
        <v>84.387968836860139</v>
      </c>
      <c r="V483">
        <v>843581</v>
      </c>
    </row>
    <row r="484" spans="1:22" x14ac:dyDescent="0.25">
      <c r="A484" t="s">
        <v>25</v>
      </c>
      <c r="B484" t="s">
        <v>1724</v>
      </c>
      <c r="C484" t="s">
        <v>1724</v>
      </c>
      <c r="D484">
        <v>704</v>
      </c>
      <c r="E484" s="1">
        <v>52.574811659245633</v>
      </c>
      <c r="F484" s="1">
        <v>35.553958952563029</v>
      </c>
      <c r="G484" s="1">
        <v>102.26720400431297</v>
      </c>
      <c r="H484" s="1">
        <v>37.169663891993928</v>
      </c>
      <c r="I484" s="1">
        <v>278.37870271775125</v>
      </c>
      <c r="J484" s="1">
        <v>78.066657895759064</v>
      </c>
      <c r="K484" s="1" t="s">
        <v>1721</v>
      </c>
      <c r="L484" s="1" t="s">
        <v>1721</v>
      </c>
      <c r="M484" s="1" t="s">
        <v>1721</v>
      </c>
      <c r="N484" s="1" t="s">
        <v>1721</v>
      </c>
      <c r="O484" s="1" t="s">
        <v>1721</v>
      </c>
      <c r="P484" s="1" t="s">
        <v>1721</v>
      </c>
      <c r="Q484" t="s">
        <v>18</v>
      </c>
      <c r="R484" t="s">
        <v>18</v>
      </c>
      <c r="T484" t="str">
        <f>IF(C484 = "","",C484&amp;" - UNIT "&amp;D484)</f>
        <v>Building 3 - UNIT 704</v>
      </c>
      <c r="U484" s="1">
        <f>IFERROR(IF(C484="","",AVERAGE(E484:P484)),"")</f>
        <v>97.335166520270988</v>
      </c>
      <c r="V484">
        <v>843582</v>
      </c>
    </row>
    <row r="485" spans="1:22" x14ac:dyDescent="0.25">
      <c r="A485" t="s">
        <v>25</v>
      </c>
      <c r="B485" t="s">
        <v>1724</v>
      </c>
      <c r="C485" t="s">
        <v>1724</v>
      </c>
      <c r="D485">
        <v>705</v>
      </c>
      <c r="E485" s="1">
        <v>90.386382890123429</v>
      </c>
      <c r="F485" s="1">
        <v>85.473862604093156</v>
      </c>
      <c r="G485" s="1">
        <v>28.25204970037413</v>
      </c>
      <c r="H485" s="1">
        <v>50.654807213064991</v>
      </c>
      <c r="I485" s="1">
        <v>122.84978733826236</v>
      </c>
      <c r="J485" s="1">
        <v>21.559666001458609</v>
      </c>
      <c r="K485" s="1" t="s">
        <v>1721</v>
      </c>
      <c r="L485" s="1" t="s">
        <v>1721</v>
      </c>
      <c r="M485" s="1" t="s">
        <v>1721</v>
      </c>
      <c r="N485" s="1" t="s">
        <v>1721</v>
      </c>
      <c r="O485" s="1" t="s">
        <v>1721</v>
      </c>
      <c r="P485" s="1" t="s">
        <v>1721</v>
      </c>
      <c r="Q485" t="s">
        <v>18</v>
      </c>
      <c r="R485" t="s">
        <v>18</v>
      </c>
      <c r="T485" t="str">
        <f>IF(C485 = "","",C485&amp;" - UNIT "&amp;D485)</f>
        <v>Building 3 - UNIT 705</v>
      </c>
      <c r="U485" s="1">
        <f>IFERROR(IF(C485="","",AVERAGE(E485:P485)),"")</f>
        <v>66.529425957896123</v>
      </c>
      <c r="V485">
        <v>843583</v>
      </c>
    </row>
    <row r="486" spans="1:22" x14ac:dyDescent="0.25">
      <c r="A486" t="s">
        <v>25</v>
      </c>
      <c r="B486" t="s">
        <v>1724</v>
      </c>
      <c r="C486" t="s">
        <v>1724</v>
      </c>
      <c r="D486">
        <v>706</v>
      </c>
      <c r="E486" s="1">
        <v>84.74802510277641</v>
      </c>
      <c r="F486" s="1">
        <v>36.023772750283797</v>
      </c>
      <c r="G486" s="1">
        <v>40.750676254286645</v>
      </c>
      <c r="H486" s="1">
        <v>51.750910086228963</v>
      </c>
      <c r="I486" s="1">
        <v>18.70777850798331</v>
      </c>
      <c r="J486" s="1">
        <v>24.61393377178663</v>
      </c>
      <c r="K486" s="1" t="s">
        <v>1721</v>
      </c>
      <c r="L486" s="1" t="s">
        <v>1721</v>
      </c>
      <c r="M486" s="1" t="s">
        <v>1721</v>
      </c>
      <c r="N486" s="1" t="s">
        <v>1721</v>
      </c>
      <c r="O486" s="1" t="s">
        <v>1721</v>
      </c>
      <c r="P486" s="1" t="s">
        <v>1721</v>
      </c>
      <c r="Q486" t="s">
        <v>18</v>
      </c>
      <c r="R486" t="s">
        <v>18</v>
      </c>
      <c r="T486" t="str">
        <f>IF(C486 = "","",C486&amp;" - UNIT "&amp;D486)</f>
        <v>Building 3 - UNIT 706</v>
      </c>
      <c r="U486" s="1">
        <f>IFERROR(IF(C486="","",AVERAGE(E486:P486)),"")</f>
        <v>42.765849412224291</v>
      </c>
      <c r="V486">
        <v>843584</v>
      </c>
    </row>
    <row r="487" spans="1:22" x14ac:dyDescent="0.25">
      <c r="A487" t="s">
        <v>25</v>
      </c>
      <c r="B487" t="s">
        <v>1724</v>
      </c>
      <c r="C487" t="s">
        <v>1724</v>
      </c>
      <c r="D487">
        <v>707</v>
      </c>
      <c r="E487" s="1">
        <v>87.209329085525638</v>
      </c>
      <c r="F487" s="1">
        <v>58.634810764137008</v>
      </c>
      <c r="G487" s="1">
        <v>147.02509267389428</v>
      </c>
      <c r="H487" s="1">
        <v>122.3171258522116</v>
      </c>
      <c r="I487" s="1">
        <v>11.265673439124589</v>
      </c>
      <c r="J487" s="1">
        <v>36.863677438148663</v>
      </c>
      <c r="K487" s="1" t="s">
        <v>1721</v>
      </c>
      <c r="L487" s="1" t="s">
        <v>1721</v>
      </c>
      <c r="M487" s="1" t="s">
        <v>1721</v>
      </c>
      <c r="N487" s="1" t="s">
        <v>1721</v>
      </c>
      <c r="O487" s="1" t="s">
        <v>1721</v>
      </c>
      <c r="P487" s="1" t="s">
        <v>1721</v>
      </c>
      <c r="Q487" t="s">
        <v>27</v>
      </c>
      <c r="R487" t="s">
        <v>2</v>
      </c>
      <c r="T487" t="str">
        <f>IF(C487 = "","",C487&amp;" - UNIT "&amp;D487)</f>
        <v>Building 3 - UNIT 707</v>
      </c>
      <c r="U487" s="1">
        <f>IFERROR(IF(C487="","",AVERAGE(E487:P487)),"")</f>
        <v>77.219284875506958</v>
      </c>
      <c r="V487">
        <v>843585</v>
      </c>
    </row>
    <row r="488" spans="1:22" x14ac:dyDescent="0.25">
      <c r="A488" t="s">
        <v>25</v>
      </c>
      <c r="B488" t="s">
        <v>1724</v>
      </c>
      <c r="C488" t="s">
        <v>1724</v>
      </c>
      <c r="D488">
        <v>708</v>
      </c>
      <c r="E488" s="1">
        <v>271.90076241216667</v>
      </c>
      <c r="F488" s="1">
        <v>4.666253359368107</v>
      </c>
      <c r="G488" s="1">
        <v>12.787221296731911</v>
      </c>
      <c r="H488" s="1">
        <v>227.16949766887367</v>
      </c>
      <c r="I488" s="1">
        <v>275.94473801886818</v>
      </c>
      <c r="J488" s="1">
        <v>163.6277429227454</v>
      </c>
      <c r="K488" s="1" t="s">
        <v>1721</v>
      </c>
      <c r="L488" s="1" t="s">
        <v>1721</v>
      </c>
      <c r="M488" s="1" t="s">
        <v>1721</v>
      </c>
      <c r="N488" s="1" t="s">
        <v>1721</v>
      </c>
      <c r="O488" s="1" t="s">
        <v>1721</v>
      </c>
      <c r="P488" s="1" t="s">
        <v>1721</v>
      </c>
      <c r="Q488" t="s">
        <v>2</v>
      </c>
      <c r="R488" t="s">
        <v>2</v>
      </c>
      <c r="T488" t="str">
        <f>IF(C488 = "","",C488&amp;" - UNIT "&amp;D488)</f>
        <v>Building 3 - UNIT 708</v>
      </c>
      <c r="U488" s="1">
        <f>IFERROR(IF(C488="","",AVERAGE(E488:P488)),"")</f>
        <v>159.34936927979231</v>
      </c>
      <c r="V488">
        <v>843586</v>
      </c>
    </row>
    <row r="489" spans="1:22" x14ac:dyDescent="0.25">
      <c r="A489" t="s">
        <v>25</v>
      </c>
      <c r="B489" t="s">
        <v>1724</v>
      </c>
      <c r="C489" t="s">
        <v>1724</v>
      </c>
      <c r="D489">
        <v>801</v>
      </c>
      <c r="E489" s="1">
        <v>23.538374543614786</v>
      </c>
      <c r="F489" s="1">
        <v>55.799735725952914</v>
      </c>
      <c r="G489" s="1">
        <v>25.045751272158977</v>
      </c>
      <c r="H489" s="1">
        <v>88.190796004365097</v>
      </c>
      <c r="I489" s="1">
        <v>139.91817137344313</v>
      </c>
      <c r="J489" s="1">
        <v>106.26754329404393</v>
      </c>
      <c r="K489" s="1" t="s">
        <v>1721</v>
      </c>
      <c r="L489" s="1" t="s">
        <v>1721</v>
      </c>
      <c r="M489" s="1" t="s">
        <v>1721</v>
      </c>
      <c r="N489" s="1" t="s">
        <v>1721</v>
      </c>
      <c r="O489" s="1" t="s">
        <v>1721</v>
      </c>
      <c r="P489" s="1" t="s">
        <v>1721</v>
      </c>
      <c r="Q489" t="s">
        <v>2</v>
      </c>
      <c r="R489" t="s">
        <v>2</v>
      </c>
      <c r="T489" t="str">
        <f>IF(C489 = "","",C489&amp;" - UNIT "&amp;D489)</f>
        <v>Building 3 - UNIT 801</v>
      </c>
      <c r="U489" s="1">
        <f>IFERROR(IF(C489="","",AVERAGE(E489:P489)),"")</f>
        <v>73.126728702263136</v>
      </c>
      <c r="V489">
        <v>843451</v>
      </c>
    </row>
    <row r="490" spans="1:22" x14ac:dyDescent="0.25">
      <c r="A490" t="s">
        <v>25</v>
      </c>
      <c r="B490" t="s">
        <v>1724</v>
      </c>
      <c r="C490" t="s">
        <v>1724</v>
      </c>
      <c r="D490">
        <v>802</v>
      </c>
      <c r="E490" s="1">
        <v>128.95753251194654</v>
      </c>
      <c r="F490" s="1">
        <v>49.14392592584494</v>
      </c>
      <c r="G490" s="1">
        <v>6.4145385321695061</v>
      </c>
      <c r="H490" s="1">
        <v>84.030331579127036</v>
      </c>
      <c r="I490" s="1">
        <v>69.428666323497723</v>
      </c>
      <c r="J490" s="1">
        <v>18.069558728395332</v>
      </c>
      <c r="K490" s="1" t="s">
        <v>1721</v>
      </c>
      <c r="L490" s="1" t="s">
        <v>1721</v>
      </c>
      <c r="M490" s="1" t="s">
        <v>1721</v>
      </c>
      <c r="N490" s="1" t="s">
        <v>1721</v>
      </c>
      <c r="O490" s="1" t="s">
        <v>1721</v>
      </c>
      <c r="P490" s="1" t="s">
        <v>1721</v>
      </c>
      <c r="Q490" t="s">
        <v>2</v>
      </c>
      <c r="R490" t="s">
        <v>2</v>
      </c>
      <c r="T490" t="str">
        <f>IF(C490 = "","",C490&amp;" - UNIT "&amp;D490)</f>
        <v>Building 3 - UNIT 802</v>
      </c>
      <c r="U490" s="1">
        <f>IFERROR(IF(C490="","",AVERAGE(E490:P490)),"")</f>
        <v>59.340758933496851</v>
      </c>
      <c r="V490">
        <v>843452</v>
      </c>
    </row>
    <row r="491" spans="1:22" x14ac:dyDescent="0.25">
      <c r="A491" t="s">
        <v>25</v>
      </c>
      <c r="B491" t="s">
        <v>1724</v>
      </c>
      <c r="C491" t="s">
        <v>1724</v>
      </c>
      <c r="D491">
        <v>803</v>
      </c>
      <c r="E491" s="1">
        <v>62.098728797075019</v>
      </c>
      <c r="F491" s="1">
        <v>108.39970304581517</v>
      </c>
      <c r="G491" s="1">
        <v>149.51775733164394</v>
      </c>
      <c r="H491" s="1">
        <v>233.81027225550338</v>
      </c>
      <c r="I491" s="1">
        <v>140.8531217796513</v>
      </c>
      <c r="J491" s="1">
        <v>69.719390048978937</v>
      </c>
      <c r="K491" s="1" t="s">
        <v>1721</v>
      </c>
      <c r="L491" s="1" t="s">
        <v>1721</v>
      </c>
      <c r="M491" s="1" t="s">
        <v>1721</v>
      </c>
      <c r="N491" s="1" t="s">
        <v>1721</v>
      </c>
      <c r="O491" s="1" t="s">
        <v>1721</v>
      </c>
      <c r="P491" s="1" t="s">
        <v>1721</v>
      </c>
      <c r="Q491" t="s">
        <v>18</v>
      </c>
      <c r="R491" t="s">
        <v>18</v>
      </c>
      <c r="T491" t="str">
        <f>IF(C491 = "","",C491&amp;" - UNIT "&amp;D491)</f>
        <v>Building 3 - UNIT 803</v>
      </c>
      <c r="U491" s="1">
        <f>IFERROR(IF(C491="","",AVERAGE(E491:P491)),"")</f>
        <v>127.39982887644464</v>
      </c>
      <c r="V491">
        <v>843453</v>
      </c>
    </row>
    <row r="492" spans="1:22" x14ac:dyDescent="0.25">
      <c r="A492" t="s">
        <v>25</v>
      </c>
      <c r="B492" t="s">
        <v>1724</v>
      </c>
      <c r="C492" t="s">
        <v>1724</v>
      </c>
      <c r="D492">
        <v>804</v>
      </c>
      <c r="E492" s="1">
        <v>14.248424486737349</v>
      </c>
      <c r="F492" s="1">
        <v>24.51392904390406</v>
      </c>
      <c r="G492" s="1">
        <v>8.8754391561470332</v>
      </c>
      <c r="H492" s="1">
        <v>75.422328101992562</v>
      </c>
      <c r="I492" s="1">
        <v>26.424078884209809</v>
      </c>
      <c r="J492" s="1">
        <v>8.3690220796368724</v>
      </c>
      <c r="K492" s="1" t="s">
        <v>1721</v>
      </c>
      <c r="L492" s="1" t="s">
        <v>1721</v>
      </c>
      <c r="M492" s="1" t="s">
        <v>1721</v>
      </c>
      <c r="N492" s="1" t="s">
        <v>1721</v>
      </c>
      <c r="O492" s="1" t="s">
        <v>1721</v>
      </c>
      <c r="P492" s="1" t="s">
        <v>1721</v>
      </c>
      <c r="Q492" t="s">
        <v>18</v>
      </c>
      <c r="R492" t="s">
        <v>18</v>
      </c>
      <c r="T492" t="str">
        <f>IF(C492 = "","",C492&amp;" - UNIT "&amp;D492)</f>
        <v>Building 3 - UNIT 804</v>
      </c>
      <c r="U492" s="1">
        <f>IFERROR(IF(C492="","",AVERAGE(E492:P492)),"")</f>
        <v>26.308870292104615</v>
      </c>
      <c r="V492">
        <v>843454</v>
      </c>
    </row>
    <row r="493" spans="1:22" x14ac:dyDescent="0.25">
      <c r="A493" t="s">
        <v>25</v>
      </c>
      <c r="B493" t="s">
        <v>1724</v>
      </c>
      <c r="C493" t="s">
        <v>1724</v>
      </c>
      <c r="D493">
        <v>805</v>
      </c>
      <c r="E493" s="1">
        <v>24.220224123055846</v>
      </c>
      <c r="F493" s="1">
        <v>8.5730488476687459</v>
      </c>
      <c r="G493" s="1">
        <v>23.312084266283119</v>
      </c>
      <c r="H493" s="1">
        <v>67.184167119479966</v>
      </c>
      <c r="I493" s="1">
        <v>19.827726779575126</v>
      </c>
      <c r="J493" s="1">
        <v>8.7862732172053466</v>
      </c>
      <c r="K493" s="1" t="s">
        <v>1721</v>
      </c>
      <c r="L493" s="1" t="s">
        <v>1721</v>
      </c>
      <c r="M493" s="1" t="s">
        <v>1721</v>
      </c>
      <c r="N493" s="1" t="s">
        <v>1721</v>
      </c>
      <c r="O493" s="1" t="s">
        <v>1721</v>
      </c>
      <c r="P493" s="1" t="s">
        <v>1721</v>
      </c>
      <c r="Q493" t="s">
        <v>18</v>
      </c>
      <c r="R493" t="s">
        <v>18</v>
      </c>
      <c r="T493" t="str">
        <f>IF(C493 = "","",C493&amp;" - UNIT "&amp;D493)</f>
        <v>Building 3 - UNIT 805</v>
      </c>
      <c r="U493" s="1">
        <f>IFERROR(IF(C493="","",AVERAGE(E493:P493)),"")</f>
        <v>25.317254058878024</v>
      </c>
      <c r="V493">
        <v>843455</v>
      </c>
    </row>
    <row r="494" spans="1:22" x14ac:dyDescent="0.25">
      <c r="A494" t="s">
        <v>25</v>
      </c>
      <c r="B494" t="s">
        <v>1724</v>
      </c>
      <c r="C494" t="s">
        <v>1724</v>
      </c>
      <c r="D494">
        <v>806</v>
      </c>
      <c r="E494" s="1">
        <v>5.3276533987077475</v>
      </c>
      <c r="F494" s="1">
        <v>69.898909770828453</v>
      </c>
      <c r="G494" s="1">
        <v>1.731131239924748</v>
      </c>
      <c r="H494" s="1">
        <v>42.948140513258615</v>
      </c>
      <c r="I494" s="1">
        <v>163.06718092779664</v>
      </c>
      <c r="J494" s="1">
        <v>31.331999802841363</v>
      </c>
      <c r="K494" s="1" t="s">
        <v>1721</v>
      </c>
      <c r="L494" s="1" t="s">
        <v>1721</v>
      </c>
      <c r="M494" s="1" t="s">
        <v>1721</v>
      </c>
      <c r="N494" s="1" t="s">
        <v>1721</v>
      </c>
      <c r="O494" s="1" t="s">
        <v>1721</v>
      </c>
      <c r="P494" s="1" t="s">
        <v>1721</v>
      </c>
      <c r="Q494" t="s">
        <v>18</v>
      </c>
      <c r="R494" t="s">
        <v>18</v>
      </c>
      <c r="T494" t="str">
        <f>IF(C494 = "","",C494&amp;" - UNIT "&amp;D494)</f>
        <v>Building 3 - UNIT 806</v>
      </c>
      <c r="U494" s="1">
        <f>IFERROR(IF(C494="","",AVERAGE(E494:P494)),"")</f>
        <v>52.3841692755596</v>
      </c>
      <c r="V494">
        <v>843456</v>
      </c>
    </row>
    <row r="495" spans="1:22" x14ac:dyDescent="0.25">
      <c r="A495" t="s">
        <v>25</v>
      </c>
      <c r="B495" t="s">
        <v>1724</v>
      </c>
      <c r="C495" t="s">
        <v>1724</v>
      </c>
      <c r="D495">
        <v>807</v>
      </c>
      <c r="E495" s="1">
        <v>20.689124874037752</v>
      </c>
      <c r="F495" s="1">
        <v>45.036935447051228</v>
      </c>
      <c r="G495" s="1">
        <v>64.095634159856445</v>
      </c>
      <c r="H495" s="1">
        <v>149.3268873031403</v>
      </c>
      <c r="I495" s="1">
        <v>25.493766162955474</v>
      </c>
      <c r="J495" s="1">
        <v>47.734425958753164</v>
      </c>
      <c r="K495" s="1" t="s">
        <v>1721</v>
      </c>
      <c r="L495" s="1" t="s">
        <v>1721</v>
      </c>
      <c r="M495" s="1" t="s">
        <v>1721</v>
      </c>
      <c r="N495" s="1" t="s">
        <v>1721</v>
      </c>
      <c r="O495" s="1" t="s">
        <v>1721</v>
      </c>
      <c r="P495" s="1" t="s">
        <v>1721</v>
      </c>
      <c r="Q495" t="s">
        <v>2</v>
      </c>
      <c r="R495" t="s">
        <v>2</v>
      </c>
      <c r="T495" t="str">
        <f>IF(C495 = "","",C495&amp;" - UNIT "&amp;D495)</f>
        <v>Building 3 - UNIT 807</v>
      </c>
      <c r="U495" s="1">
        <f>IFERROR(IF(C495="","",AVERAGE(E495:P495)),"")</f>
        <v>58.729462317632397</v>
      </c>
      <c r="V495">
        <v>843457</v>
      </c>
    </row>
    <row r="496" spans="1:22" x14ac:dyDescent="0.25">
      <c r="A496" t="s">
        <v>25</v>
      </c>
      <c r="B496" t="s">
        <v>1724</v>
      </c>
      <c r="C496" t="s">
        <v>1724</v>
      </c>
      <c r="D496">
        <v>808</v>
      </c>
      <c r="E496" s="1">
        <v>10.559822469449086</v>
      </c>
      <c r="F496" s="1">
        <v>71.27060405098598</v>
      </c>
      <c r="G496" s="1">
        <v>69.312617480578382</v>
      </c>
      <c r="H496" s="1">
        <v>65.199633614043094</v>
      </c>
      <c r="I496" s="1">
        <v>80.28188087697562</v>
      </c>
      <c r="J496" s="1">
        <v>57.123867784673976</v>
      </c>
      <c r="K496" s="1" t="s">
        <v>1721</v>
      </c>
      <c r="L496" s="1" t="s">
        <v>1721</v>
      </c>
      <c r="M496" s="1" t="s">
        <v>1721</v>
      </c>
      <c r="N496" s="1" t="s">
        <v>1721</v>
      </c>
      <c r="O496" s="1" t="s">
        <v>1721</v>
      </c>
      <c r="P496" s="1" t="s">
        <v>1721</v>
      </c>
      <c r="Q496" t="s">
        <v>2</v>
      </c>
      <c r="R496" t="s">
        <v>2</v>
      </c>
      <c r="T496" t="str">
        <f>IF(C496 = "","",C496&amp;" - UNIT "&amp;D496)</f>
        <v>Building 3 - UNIT 808</v>
      </c>
      <c r="U496" s="1">
        <f>IFERROR(IF(C496="","",AVERAGE(E496:P496)),"")</f>
        <v>58.958071046117681</v>
      </c>
      <c r="V496">
        <v>843458</v>
      </c>
    </row>
    <row r="497" spans="1:22" x14ac:dyDescent="0.25">
      <c r="A497" t="s">
        <v>25</v>
      </c>
      <c r="B497" t="s">
        <v>1724</v>
      </c>
      <c r="C497" t="s">
        <v>1724</v>
      </c>
      <c r="D497">
        <v>901</v>
      </c>
      <c r="E497" s="1">
        <v>11.191694021371946</v>
      </c>
      <c r="F497" s="1">
        <v>67.242697523754046</v>
      </c>
      <c r="G497" s="1">
        <v>52.928666100689654</v>
      </c>
      <c r="H497" s="1">
        <v>137.86413017165995</v>
      </c>
      <c r="I497" s="1">
        <v>93.434385899281509</v>
      </c>
      <c r="J497" s="1">
        <v>34.948465313449475</v>
      </c>
      <c r="K497" s="1" t="s">
        <v>1721</v>
      </c>
      <c r="L497" s="1" t="s">
        <v>1721</v>
      </c>
      <c r="M497" s="1" t="s">
        <v>1721</v>
      </c>
      <c r="N497" s="1" t="s">
        <v>1721</v>
      </c>
      <c r="O497" s="1" t="s">
        <v>1721</v>
      </c>
      <c r="P497" s="1" t="s">
        <v>1721</v>
      </c>
      <c r="Q497" t="s">
        <v>2</v>
      </c>
      <c r="R497" t="s">
        <v>2</v>
      </c>
      <c r="T497" t="str">
        <f>IF(C497 = "","",C497&amp;" - UNIT "&amp;D497)</f>
        <v>Building 3 - UNIT 901</v>
      </c>
      <c r="U497" s="1">
        <f>IFERROR(IF(C497="","",AVERAGE(E497:P497)),"")</f>
        <v>66.268339838367766</v>
      </c>
      <c r="V497">
        <v>843587</v>
      </c>
    </row>
    <row r="498" spans="1:22" x14ac:dyDescent="0.25">
      <c r="A498" t="s">
        <v>25</v>
      </c>
      <c r="B498" t="s">
        <v>1724</v>
      </c>
      <c r="C498" t="s">
        <v>1724</v>
      </c>
      <c r="D498">
        <v>902</v>
      </c>
      <c r="E498" s="1">
        <v>36.027745147290432</v>
      </c>
      <c r="F498" s="1">
        <v>86.531610959765729</v>
      </c>
      <c r="G498" s="1">
        <v>97.808205945132372</v>
      </c>
      <c r="H498" s="1">
        <v>88.098192209808076</v>
      </c>
      <c r="I498" s="1">
        <v>63.511953795057934</v>
      </c>
      <c r="J498" s="1">
        <v>11.170336808510795</v>
      </c>
      <c r="K498" s="1" t="s">
        <v>1721</v>
      </c>
      <c r="L498" s="1" t="s">
        <v>1721</v>
      </c>
      <c r="M498" s="1" t="s">
        <v>1721</v>
      </c>
      <c r="N498" s="1" t="s">
        <v>1721</v>
      </c>
      <c r="O498" s="1" t="s">
        <v>1721</v>
      </c>
      <c r="P498" s="1" t="s">
        <v>1721</v>
      </c>
      <c r="Q498" t="s">
        <v>27</v>
      </c>
      <c r="R498" t="s">
        <v>2</v>
      </c>
      <c r="T498" t="str">
        <f>IF(C498 = "","",C498&amp;" - UNIT "&amp;D498)</f>
        <v>Building 3 - UNIT 902</v>
      </c>
      <c r="U498" s="1">
        <f>IFERROR(IF(C498="","",AVERAGE(E498:P498)),"")</f>
        <v>63.858007477594221</v>
      </c>
      <c r="V498">
        <v>843588</v>
      </c>
    </row>
    <row r="499" spans="1:22" x14ac:dyDescent="0.25">
      <c r="A499" t="s">
        <v>25</v>
      </c>
      <c r="B499" t="s">
        <v>1724</v>
      </c>
      <c r="C499" t="s">
        <v>1724</v>
      </c>
      <c r="D499">
        <v>903</v>
      </c>
      <c r="E499" s="1">
        <v>70.689853668905215</v>
      </c>
      <c r="F499" s="1">
        <v>13.502792332073986</v>
      </c>
      <c r="G499" s="1">
        <v>76.608926593715537</v>
      </c>
      <c r="H499" s="1">
        <v>131.30444534140182</v>
      </c>
      <c r="I499" s="1">
        <v>123.59182675186941</v>
      </c>
      <c r="J499" s="1">
        <v>8.07565777740753</v>
      </c>
      <c r="K499" s="1" t="s">
        <v>1721</v>
      </c>
      <c r="L499" s="1" t="s">
        <v>1721</v>
      </c>
      <c r="M499" s="1" t="s">
        <v>1721</v>
      </c>
      <c r="N499" s="1" t="s">
        <v>1721</v>
      </c>
      <c r="O499" s="1" t="s">
        <v>1721</v>
      </c>
      <c r="P499" s="1" t="s">
        <v>1721</v>
      </c>
      <c r="Q499" t="s">
        <v>18</v>
      </c>
      <c r="R499" t="s">
        <v>18</v>
      </c>
      <c r="T499" t="str">
        <f>IF(C499 = "","",C499&amp;" - UNIT "&amp;D499)</f>
        <v>Building 3 - UNIT 903</v>
      </c>
      <c r="U499" s="1">
        <f>IFERROR(IF(C499="","",AVERAGE(E499:P499)),"")</f>
        <v>70.628917077562249</v>
      </c>
      <c r="V499">
        <v>843589</v>
      </c>
    </row>
    <row r="500" spans="1:22" x14ac:dyDescent="0.25">
      <c r="A500" t="s">
        <v>25</v>
      </c>
      <c r="B500" t="s">
        <v>1724</v>
      </c>
      <c r="C500" t="s">
        <v>1724</v>
      </c>
      <c r="D500">
        <v>904</v>
      </c>
      <c r="E500" s="1">
        <v>89.592673888123784</v>
      </c>
      <c r="F500" s="1">
        <v>29.615865885713973</v>
      </c>
      <c r="G500" s="1">
        <v>145.23395680741459</v>
      </c>
      <c r="H500" s="1">
        <v>349.50738469836875</v>
      </c>
      <c r="I500" s="1">
        <v>162.61239481315008</v>
      </c>
      <c r="J500" s="1">
        <v>183.54511834780871</v>
      </c>
      <c r="K500" s="1" t="s">
        <v>1721</v>
      </c>
      <c r="L500" s="1" t="s">
        <v>1721</v>
      </c>
      <c r="M500" s="1" t="s">
        <v>1721</v>
      </c>
      <c r="N500" s="1" t="s">
        <v>1721</v>
      </c>
      <c r="O500" s="1" t="s">
        <v>1721</v>
      </c>
      <c r="P500" s="1" t="s">
        <v>1721</v>
      </c>
      <c r="Q500" t="s">
        <v>18</v>
      </c>
      <c r="R500" t="s">
        <v>18</v>
      </c>
      <c r="T500" t="str">
        <f>IF(C500 = "","",C500&amp;" - UNIT "&amp;D500)</f>
        <v>Building 3 - UNIT 904</v>
      </c>
      <c r="U500" s="1">
        <f>IFERROR(IF(C500="","",AVERAGE(E500:P500)),"")</f>
        <v>160.01789907342999</v>
      </c>
      <c r="V500">
        <v>843590</v>
      </c>
    </row>
    <row r="501" spans="1:22" x14ac:dyDescent="0.25">
      <c r="A501" t="s">
        <v>25</v>
      </c>
      <c r="B501" t="s">
        <v>1724</v>
      </c>
      <c r="C501" t="s">
        <v>1724</v>
      </c>
      <c r="D501">
        <v>905</v>
      </c>
      <c r="E501" s="1">
        <v>47.929779994683074</v>
      </c>
      <c r="F501" s="1">
        <v>78.05912871234959</v>
      </c>
      <c r="G501" s="1">
        <v>116.99222707536906</v>
      </c>
      <c r="H501" s="1">
        <v>104.08309845003519</v>
      </c>
      <c r="I501" s="1">
        <v>153.01419628441084</v>
      </c>
      <c r="J501" s="1">
        <v>90.195454016653144</v>
      </c>
      <c r="K501" s="1" t="s">
        <v>1721</v>
      </c>
      <c r="L501" s="1" t="s">
        <v>1721</v>
      </c>
      <c r="M501" s="1" t="s">
        <v>1721</v>
      </c>
      <c r="N501" s="1" t="s">
        <v>1721</v>
      </c>
      <c r="O501" s="1" t="s">
        <v>1721</v>
      </c>
      <c r="P501" s="1" t="s">
        <v>1721</v>
      </c>
      <c r="Q501" t="s">
        <v>18</v>
      </c>
      <c r="R501" t="s">
        <v>18</v>
      </c>
      <c r="T501" t="str">
        <f>IF(C501 = "","",C501&amp;" - UNIT "&amp;D501)</f>
        <v>Building 3 - UNIT 905</v>
      </c>
      <c r="U501" s="1">
        <f>IFERROR(IF(C501="","",AVERAGE(E501:P501)),"")</f>
        <v>98.378980755583484</v>
      </c>
      <c r="V501">
        <v>843591</v>
      </c>
    </row>
    <row r="502" spans="1:22" x14ac:dyDescent="0.25">
      <c r="A502" t="s">
        <v>25</v>
      </c>
      <c r="B502" t="s">
        <v>1724</v>
      </c>
      <c r="C502" t="s">
        <v>1724</v>
      </c>
      <c r="D502">
        <v>906</v>
      </c>
      <c r="E502" s="1">
        <v>61.969720226123272</v>
      </c>
      <c r="F502" s="1">
        <v>47.32716199582876</v>
      </c>
      <c r="G502" s="1">
        <v>57.355730219835678</v>
      </c>
      <c r="H502" s="1">
        <v>169.20969930589874</v>
      </c>
      <c r="I502" s="1">
        <v>153.47113436754566</v>
      </c>
      <c r="J502" s="1">
        <v>47.138475066067549</v>
      </c>
      <c r="K502" s="1" t="s">
        <v>1721</v>
      </c>
      <c r="L502" s="1" t="s">
        <v>1721</v>
      </c>
      <c r="M502" s="1" t="s">
        <v>1721</v>
      </c>
      <c r="N502" s="1" t="s">
        <v>1721</v>
      </c>
      <c r="O502" s="1" t="s">
        <v>1721</v>
      </c>
      <c r="P502" s="1" t="s">
        <v>1721</v>
      </c>
      <c r="Q502" t="s">
        <v>18</v>
      </c>
      <c r="R502" t="s">
        <v>18</v>
      </c>
      <c r="T502" t="str">
        <f>IF(C502 = "","",C502&amp;" - UNIT "&amp;D502)</f>
        <v>Building 3 - UNIT 906</v>
      </c>
      <c r="U502" s="1">
        <f>IFERROR(IF(C502="","",AVERAGE(E502:P502)),"")</f>
        <v>89.411986863549956</v>
      </c>
      <c r="V502">
        <v>843592</v>
      </c>
    </row>
    <row r="503" spans="1:22" x14ac:dyDescent="0.25">
      <c r="A503" t="s">
        <v>25</v>
      </c>
      <c r="B503" t="s">
        <v>1724</v>
      </c>
      <c r="C503" t="s">
        <v>1724</v>
      </c>
      <c r="D503">
        <v>907</v>
      </c>
      <c r="E503" s="1">
        <v>18.678659423063177</v>
      </c>
      <c r="F503" s="1">
        <v>69.916338282305645</v>
      </c>
      <c r="G503" s="1">
        <v>5.5130591575088452</v>
      </c>
      <c r="H503" s="1">
        <v>254.40539088611987</v>
      </c>
      <c r="I503" s="1">
        <v>11.574928410304024</v>
      </c>
      <c r="J503" s="1">
        <v>46.571881556546444</v>
      </c>
      <c r="K503" s="1" t="s">
        <v>1721</v>
      </c>
      <c r="L503" s="1" t="s">
        <v>1721</v>
      </c>
      <c r="M503" s="1" t="s">
        <v>1721</v>
      </c>
      <c r="N503" s="1" t="s">
        <v>1721</v>
      </c>
      <c r="O503" s="1" t="s">
        <v>1721</v>
      </c>
      <c r="P503" s="1" t="s">
        <v>1721</v>
      </c>
      <c r="Q503" t="s">
        <v>2</v>
      </c>
      <c r="R503" t="s">
        <v>2</v>
      </c>
      <c r="T503" t="str">
        <f>IF(C503 = "","",C503&amp;" - UNIT "&amp;D503)</f>
        <v>Building 3 - UNIT 907</v>
      </c>
      <c r="U503" s="1">
        <f>IFERROR(IF(C503="","",AVERAGE(E503:P503)),"")</f>
        <v>67.776709619308008</v>
      </c>
      <c r="V503">
        <v>843593</v>
      </c>
    </row>
    <row r="504" spans="1:22" x14ac:dyDescent="0.25">
      <c r="A504" t="s">
        <v>25</v>
      </c>
      <c r="B504" t="s">
        <v>1724</v>
      </c>
      <c r="C504" t="s">
        <v>1724</v>
      </c>
      <c r="D504">
        <v>908</v>
      </c>
      <c r="E504" s="1">
        <v>121.67479601279054</v>
      </c>
      <c r="F504" s="1">
        <v>93.370372581143869</v>
      </c>
      <c r="G504" s="1">
        <v>175.88147869559771</v>
      </c>
      <c r="H504" s="1">
        <v>271.01326357262582</v>
      </c>
      <c r="I504" s="1">
        <v>100.99888521299341</v>
      </c>
      <c r="J504" s="1">
        <v>121.41401558523006</v>
      </c>
      <c r="K504" s="1" t="s">
        <v>1721</v>
      </c>
      <c r="L504" s="1" t="s">
        <v>1721</v>
      </c>
      <c r="M504" s="1" t="s">
        <v>1721</v>
      </c>
      <c r="N504" s="1" t="s">
        <v>1721</v>
      </c>
      <c r="O504" s="1" t="s">
        <v>1721</v>
      </c>
      <c r="P504" s="1" t="s">
        <v>1721</v>
      </c>
      <c r="Q504" t="s">
        <v>2</v>
      </c>
      <c r="R504" t="s">
        <v>2</v>
      </c>
      <c r="T504" t="str">
        <f>IF(C504 = "","",C504&amp;" - UNIT "&amp;D504)</f>
        <v>Building 3 - UNIT 908</v>
      </c>
      <c r="U504" s="1">
        <f>IFERROR(IF(C504="","",AVERAGE(E504:P504)),"")</f>
        <v>147.39213527673022</v>
      </c>
      <c r="V504">
        <v>843594</v>
      </c>
    </row>
    <row r="505" spans="1:22" x14ac:dyDescent="0.25">
      <c r="A505" t="s">
        <v>25</v>
      </c>
      <c r="B505" t="s">
        <v>1724</v>
      </c>
      <c r="C505" t="s">
        <v>1724</v>
      </c>
      <c r="D505">
        <v>1001</v>
      </c>
      <c r="E505" s="1">
        <v>123.86620734125344</v>
      </c>
      <c r="F505" s="1">
        <v>36.823152527083941</v>
      </c>
      <c r="G505" s="1">
        <v>71.692158102610662</v>
      </c>
      <c r="H505" s="1">
        <v>82.02816714196355</v>
      </c>
      <c r="I505" s="1">
        <v>56.749662860856198</v>
      </c>
      <c r="J505" s="1">
        <v>26.399002267095824</v>
      </c>
      <c r="K505" s="1" t="s">
        <v>1721</v>
      </c>
      <c r="L505" s="1" t="s">
        <v>1721</v>
      </c>
      <c r="M505" s="1" t="s">
        <v>1721</v>
      </c>
      <c r="N505" s="1" t="s">
        <v>1721</v>
      </c>
      <c r="O505" s="1" t="s">
        <v>1721</v>
      </c>
      <c r="P505" s="1" t="s">
        <v>1721</v>
      </c>
      <c r="Q505" t="s">
        <v>2</v>
      </c>
      <c r="R505" t="s">
        <v>2</v>
      </c>
      <c r="T505" t="str">
        <f>IF(C505 = "","",C505&amp;" - UNIT "&amp;D505)</f>
        <v>Building 3 - UNIT 1001</v>
      </c>
      <c r="U505" s="1">
        <f>IFERROR(IF(C505="","",AVERAGE(E505:P505)),"")</f>
        <v>66.25972504014392</v>
      </c>
      <c r="V505">
        <v>843595</v>
      </c>
    </row>
    <row r="506" spans="1:22" x14ac:dyDescent="0.25">
      <c r="A506" t="s">
        <v>25</v>
      </c>
      <c r="B506" t="s">
        <v>1724</v>
      </c>
      <c r="C506" t="s">
        <v>1724</v>
      </c>
      <c r="D506">
        <v>1002</v>
      </c>
      <c r="E506" s="1">
        <v>8.503383693917451</v>
      </c>
      <c r="F506" s="1">
        <v>154.80131449665558</v>
      </c>
      <c r="G506" s="1">
        <v>80.155965631190838</v>
      </c>
      <c r="H506" s="1">
        <v>54.011572228326379</v>
      </c>
      <c r="I506" s="1">
        <v>268.59377690691696</v>
      </c>
      <c r="J506" s="1">
        <v>75.334894530076639</v>
      </c>
      <c r="K506" s="1" t="s">
        <v>1721</v>
      </c>
      <c r="L506" s="1" t="s">
        <v>1721</v>
      </c>
      <c r="M506" s="1" t="s">
        <v>1721</v>
      </c>
      <c r="N506" s="1" t="s">
        <v>1721</v>
      </c>
      <c r="O506" s="1" t="s">
        <v>1721</v>
      </c>
      <c r="P506" s="1" t="s">
        <v>1721</v>
      </c>
      <c r="Q506" t="s">
        <v>2</v>
      </c>
      <c r="R506" t="s">
        <v>2</v>
      </c>
      <c r="T506" t="str">
        <f>IF(C506 = "","",C506&amp;" - UNIT "&amp;D506)</f>
        <v>Building 3 - UNIT 1002</v>
      </c>
      <c r="U506" s="1">
        <f>IFERROR(IF(C506="","",AVERAGE(E506:P506)),"")</f>
        <v>106.9001512478473</v>
      </c>
      <c r="V506">
        <v>843596</v>
      </c>
    </row>
    <row r="507" spans="1:22" x14ac:dyDescent="0.25">
      <c r="A507" t="s">
        <v>25</v>
      </c>
      <c r="B507" t="s">
        <v>1724</v>
      </c>
      <c r="C507" t="s">
        <v>1724</v>
      </c>
      <c r="D507">
        <v>1003</v>
      </c>
      <c r="E507" s="1">
        <v>38.811201537810007</v>
      </c>
      <c r="F507" s="1">
        <v>122.28492958576801</v>
      </c>
      <c r="G507" s="1">
        <v>28.43303709781474</v>
      </c>
      <c r="H507" s="1">
        <v>96.126484025359858</v>
      </c>
      <c r="I507" s="1">
        <v>28.696743590703736</v>
      </c>
      <c r="J507" s="1">
        <v>172.96346437529553</v>
      </c>
      <c r="K507" s="1" t="s">
        <v>1721</v>
      </c>
      <c r="L507" s="1" t="s">
        <v>1721</v>
      </c>
      <c r="M507" s="1" t="s">
        <v>1721</v>
      </c>
      <c r="N507" s="1" t="s">
        <v>1721</v>
      </c>
      <c r="O507" s="1" t="s">
        <v>1721</v>
      </c>
      <c r="P507" s="1" t="s">
        <v>1721</v>
      </c>
      <c r="Q507" t="s">
        <v>18</v>
      </c>
      <c r="R507" t="s">
        <v>18</v>
      </c>
      <c r="T507" t="str">
        <f>IF(C507 = "","",C507&amp;" - UNIT "&amp;D507)</f>
        <v>Building 3 - UNIT 1003</v>
      </c>
      <c r="U507" s="1">
        <f>IFERROR(IF(C507="","",AVERAGE(E507:P507)),"")</f>
        <v>81.219310035458648</v>
      </c>
      <c r="V507">
        <v>843597</v>
      </c>
    </row>
    <row r="508" spans="1:22" x14ac:dyDescent="0.25">
      <c r="A508" t="s">
        <v>25</v>
      </c>
      <c r="B508" t="s">
        <v>1724</v>
      </c>
      <c r="C508" t="s">
        <v>1724</v>
      </c>
      <c r="D508">
        <v>1004</v>
      </c>
      <c r="E508" s="1">
        <v>51.511972486930283</v>
      </c>
      <c r="F508" s="1">
        <v>22.827520801337752</v>
      </c>
      <c r="G508" s="1">
        <v>3.0144260535601508</v>
      </c>
      <c r="H508" s="1">
        <v>46.135964639642218</v>
      </c>
      <c r="I508" s="1">
        <v>54.441701666452261</v>
      </c>
      <c r="J508" s="1">
        <v>37.203780867969293</v>
      </c>
      <c r="K508" s="1" t="s">
        <v>1721</v>
      </c>
      <c r="L508" s="1" t="s">
        <v>1721</v>
      </c>
      <c r="M508" s="1" t="s">
        <v>1721</v>
      </c>
      <c r="N508" s="1" t="s">
        <v>1721</v>
      </c>
      <c r="O508" s="1" t="s">
        <v>1721</v>
      </c>
      <c r="P508" s="1" t="s">
        <v>1721</v>
      </c>
      <c r="Q508" t="s">
        <v>18</v>
      </c>
      <c r="R508" t="s">
        <v>18</v>
      </c>
      <c r="T508" t="str">
        <f>IF(C508 = "","",C508&amp;" - UNIT "&amp;D508)</f>
        <v>Building 3 - UNIT 1004</v>
      </c>
      <c r="U508" s="1">
        <f>IFERROR(IF(C508="","",AVERAGE(E508:P508)),"")</f>
        <v>35.855894419315327</v>
      </c>
      <c r="V508">
        <v>843598</v>
      </c>
    </row>
    <row r="509" spans="1:22" x14ac:dyDescent="0.25">
      <c r="A509" t="s">
        <v>25</v>
      </c>
      <c r="B509" t="s">
        <v>1724</v>
      </c>
      <c r="C509" t="s">
        <v>1724</v>
      </c>
      <c r="D509">
        <v>1005</v>
      </c>
      <c r="E509" s="1">
        <v>5.3452206672169282</v>
      </c>
      <c r="F509" s="1">
        <v>100.67031486081764</v>
      </c>
      <c r="G509" s="1">
        <v>13.453887558400302</v>
      </c>
      <c r="H509" s="1">
        <v>53.370374762299392</v>
      </c>
      <c r="I509" s="1">
        <v>79.290703839998372</v>
      </c>
      <c r="J509" s="1">
        <v>93.36087619797155</v>
      </c>
      <c r="K509" s="1" t="s">
        <v>1721</v>
      </c>
      <c r="L509" s="1" t="s">
        <v>1721</v>
      </c>
      <c r="M509" s="1" t="s">
        <v>1721</v>
      </c>
      <c r="N509" s="1" t="s">
        <v>1721</v>
      </c>
      <c r="O509" s="1" t="s">
        <v>1721</v>
      </c>
      <c r="P509" s="1" t="s">
        <v>1721</v>
      </c>
      <c r="Q509" t="s">
        <v>18</v>
      </c>
      <c r="R509" t="s">
        <v>18</v>
      </c>
      <c r="T509" t="str">
        <f>IF(C509 = "","",C509&amp;" - UNIT "&amp;D509)</f>
        <v>Building 3 - UNIT 1005</v>
      </c>
      <c r="U509" s="1">
        <f>IFERROR(IF(C509="","",AVERAGE(E509:P509)),"")</f>
        <v>57.581896314450695</v>
      </c>
      <c r="V509">
        <v>843599</v>
      </c>
    </row>
    <row r="510" spans="1:22" x14ac:dyDescent="0.25">
      <c r="A510" t="s">
        <v>25</v>
      </c>
      <c r="B510" t="s">
        <v>1724</v>
      </c>
      <c r="C510" t="s">
        <v>1724</v>
      </c>
      <c r="D510">
        <v>1006</v>
      </c>
      <c r="E510" s="1">
        <v>1.9590620097516305</v>
      </c>
      <c r="F510" s="1">
        <v>8.399344988246602</v>
      </c>
      <c r="G510" s="1">
        <v>51.270202523585233</v>
      </c>
      <c r="H510" s="1">
        <v>46.243681230820457</v>
      </c>
      <c r="I510" s="1">
        <v>86.869643301451148</v>
      </c>
      <c r="J510" s="1">
        <v>59.90461039610517</v>
      </c>
      <c r="K510" s="1" t="s">
        <v>1721</v>
      </c>
      <c r="L510" s="1" t="s">
        <v>1721</v>
      </c>
      <c r="M510" s="1" t="s">
        <v>1721</v>
      </c>
      <c r="N510" s="1" t="s">
        <v>1721</v>
      </c>
      <c r="O510" s="1" t="s">
        <v>1721</v>
      </c>
      <c r="P510" s="1" t="s">
        <v>1721</v>
      </c>
      <c r="Q510" t="s">
        <v>18</v>
      </c>
      <c r="R510" t="s">
        <v>18</v>
      </c>
      <c r="T510" t="str">
        <f>IF(C510 = "","",C510&amp;" - UNIT "&amp;D510)</f>
        <v>Building 3 - UNIT 1006</v>
      </c>
      <c r="U510" s="1">
        <f>IFERROR(IF(C510="","",AVERAGE(E510:P510)),"")</f>
        <v>42.441090741660041</v>
      </c>
      <c r="V510">
        <v>843600</v>
      </c>
    </row>
    <row r="511" spans="1:22" x14ac:dyDescent="0.25">
      <c r="A511" t="s">
        <v>25</v>
      </c>
      <c r="B511" t="s">
        <v>1724</v>
      </c>
      <c r="C511" t="s">
        <v>1724</v>
      </c>
      <c r="D511">
        <v>1007</v>
      </c>
      <c r="E511" s="1">
        <v>84.518851412597613</v>
      </c>
      <c r="F511" s="1">
        <v>4.0306760159892816</v>
      </c>
      <c r="G511" s="1">
        <v>68.105084931090559</v>
      </c>
      <c r="H511" s="1">
        <v>123.97223768902232</v>
      </c>
      <c r="I511" s="1">
        <v>26.081669449884338</v>
      </c>
      <c r="J511" s="1">
        <v>67.733993301279284</v>
      </c>
      <c r="K511" s="1" t="s">
        <v>1721</v>
      </c>
      <c r="L511" s="1" t="s">
        <v>1721</v>
      </c>
      <c r="M511" s="1" t="s">
        <v>1721</v>
      </c>
      <c r="N511" s="1" t="s">
        <v>1721</v>
      </c>
      <c r="O511" s="1" t="s">
        <v>1721</v>
      </c>
      <c r="P511" s="1" t="s">
        <v>1721</v>
      </c>
      <c r="Q511" t="s">
        <v>2</v>
      </c>
      <c r="R511" t="s">
        <v>2</v>
      </c>
      <c r="T511" t="str">
        <f>IF(C511 = "","",C511&amp;" - UNIT "&amp;D511)</f>
        <v>Building 3 - UNIT 1007</v>
      </c>
      <c r="U511" s="1">
        <f>IFERROR(IF(C511="","",AVERAGE(E511:P511)),"")</f>
        <v>62.407085466643899</v>
      </c>
      <c r="V511">
        <v>843601</v>
      </c>
    </row>
    <row r="512" spans="1:22" x14ac:dyDescent="0.25">
      <c r="A512" t="s">
        <v>25</v>
      </c>
      <c r="B512" t="s">
        <v>1724</v>
      </c>
      <c r="C512" t="s">
        <v>1724</v>
      </c>
      <c r="D512">
        <v>1008</v>
      </c>
      <c r="E512" s="1">
        <v>237.33776411926391</v>
      </c>
      <c r="F512" s="1">
        <v>148.70638296748913</v>
      </c>
      <c r="G512" s="1">
        <v>210.32380141451958</v>
      </c>
      <c r="H512" s="1">
        <v>222.19202745371507</v>
      </c>
      <c r="I512" s="1">
        <v>26.687279738224376</v>
      </c>
      <c r="J512" s="1">
        <v>71.60262228892384</v>
      </c>
      <c r="K512" s="1" t="s">
        <v>1721</v>
      </c>
      <c r="L512" s="1" t="s">
        <v>1721</v>
      </c>
      <c r="M512" s="1" t="s">
        <v>1721</v>
      </c>
      <c r="N512" s="1" t="s">
        <v>1721</v>
      </c>
      <c r="O512" s="1" t="s">
        <v>1721</v>
      </c>
      <c r="P512" s="1" t="s">
        <v>1721</v>
      </c>
      <c r="Q512" t="s">
        <v>2</v>
      </c>
      <c r="R512" t="s">
        <v>2</v>
      </c>
      <c r="T512" t="str">
        <f>IF(C512 = "","",C512&amp;" - UNIT "&amp;D512)</f>
        <v>Building 3 - UNIT 1008</v>
      </c>
      <c r="U512" s="1">
        <f>IFERROR(IF(C512="","",AVERAGE(E512:P512)),"")</f>
        <v>152.80831299702265</v>
      </c>
      <c r="V512">
        <v>843602</v>
      </c>
    </row>
    <row r="513" spans="1:22" x14ac:dyDescent="0.25">
      <c r="A513" t="s">
        <v>25</v>
      </c>
      <c r="B513" t="s">
        <v>1724</v>
      </c>
      <c r="C513" t="s">
        <v>1724</v>
      </c>
      <c r="D513">
        <v>1101</v>
      </c>
      <c r="E513" s="1">
        <v>50.325048032077525</v>
      </c>
      <c r="F513" s="1">
        <v>39.852664386022788</v>
      </c>
      <c r="G513" s="1">
        <v>65.758762517966659</v>
      </c>
      <c r="H513" s="1">
        <v>13.052977727973703</v>
      </c>
      <c r="I513" s="1">
        <v>98.292817629976909</v>
      </c>
      <c r="J513" s="1">
        <v>98.027590118572292</v>
      </c>
      <c r="K513" s="1" t="s">
        <v>1721</v>
      </c>
      <c r="L513" s="1" t="s">
        <v>1721</v>
      </c>
      <c r="M513" s="1" t="s">
        <v>1721</v>
      </c>
      <c r="N513" s="1" t="s">
        <v>1721</v>
      </c>
      <c r="O513" s="1" t="s">
        <v>1721</v>
      </c>
      <c r="P513" s="1" t="s">
        <v>1721</v>
      </c>
      <c r="Q513" t="s">
        <v>2</v>
      </c>
      <c r="R513" t="s">
        <v>2</v>
      </c>
      <c r="T513" t="str">
        <f>IF(C513 = "","",C513&amp;" - UNIT "&amp;D513)</f>
        <v>Building 3 - UNIT 1101</v>
      </c>
      <c r="U513" s="1">
        <f>IFERROR(IF(C513="","",AVERAGE(E513:P513)),"")</f>
        <v>60.88497673543165</v>
      </c>
      <c r="V513">
        <v>843571</v>
      </c>
    </row>
    <row r="514" spans="1:22" x14ac:dyDescent="0.25">
      <c r="A514" t="s">
        <v>25</v>
      </c>
      <c r="B514" t="s">
        <v>1724</v>
      </c>
      <c r="C514" t="s">
        <v>1724</v>
      </c>
      <c r="D514">
        <v>1102</v>
      </c>
      <c r="E514" s="1">
        <v>37.305873425936205</v>
      </c>
      <c r="F514" s="1">
        <v>73.192286693309811</v>
      </c>
      <c r="G514" s="1">
        <v>76.757289977909195</v>
      </c>
      <c r="H514" s="1">
        <v>105.44236506971583</v>
      </c>
      <c r="I514" s="1">
        <v>113.85482329489788</v>
      </c>
      <c r="J514" s="1">
        <v>32.925889065802465</v>
      </c>
      <c r="K514" s="1" t="s">
        <v>1721</v>
      </c>
      <c r="L514" s="1" t="s">
        <v>1721</v>
      </c>
      <c r="M514" s="1" t="s">
        <v>1721</v>
      </c>
      <c r="N514" s="1" t="s">
        <v>1721</v>
      </c>
      <c r="O514" s="1" t="s">
        <v>1721</v>
      </c>
      <c r="P514" s="1" t="s">
        <v>1721</v>
      </c>
      <c r="Q514" t="s">
        <v>2</v>
      </c>
      <c r="R514" t="s">
        <v>2</v>
      </c>
      <c r="T514" t="str">
        <f>IF(C514 = "","",C514&amp;" - UNIT "&amp;D514)</f>
        <v>Building 3 - UNIT 1102</v>
      </c>
      <c r="U514" s="1">
        <f>IFERROR(IF(C514="","",AVERAGE(E514:P514)),"")</f>
        <v>73.246421254595234</v>
      </c>
      <c r="V514">
        <v>843572</v>
      </c>
    </row>
    <row r="515" spans="1:22" x14ac:dyDescent="0.25">
      <c r="A515" t="s">
        <v>25</v>
      </c>
      <c r="B515" t="s">
        <v>1724</v>
      </c>
      <c r="C515" t="s">
        <v>1724</v>
      </c>
      <c r="D515">
        <v>1103</v>
      </c>
      <c r="E515" s="1">
        <v>5.2169396085589455</v>
      </c>
      <c r="F515" s="1">
        <v>56.099216377108405</v>
      </c>
      <c r="G515" s="1">
        <v>25.277198676835454</v>
      </c>
      <c r="H515" s="1">
        <v>46.767795364935353</v>
      </c>
      <c r="I515" s="1">
        <v>2.6552021755943485</v>
      </c>
      <c r="J515" s="1">
        <v>40.89735849252321</v>
      </c>
      <c r="K515" s="1" t="s">
        <v>1721</v>
      </c>
      <c r="L515" s="1" t="s">
        <v>1721</v>
      </c>
      <c r="M515" s="1" t="s">
        <v>1721</v>
      </c>
      <c r="N515" s="1" t="s">
        <v>1721</v>
      </c>
      <c r="O515" s="1" t="s">
        <v>1721</v>
      </c>
      <c r="P515" s="1" t="s">
        <v>1721</v>
      </c>
      <c r="Q515" t="s">
        <v>18</v>
      </c>
      <c r="R515" t="s">
        <v>18</v>
      </c>
      <c r="T515" t="str">
        <f>IF(C515 = "","",C515&amp;" - UNIT "&amp;D515)</f>
        <v>Building 3 - UNIT 1103</v>
      </c>
      <c r="U515" s="1">
        <f>IFERROR(IF(C515="","",AVERAGE(E515:P515)),"")</f>
        <v>29.485618449259288</v>
      </c>
      <c r="V515">
        <v>843573</v>
      </c>
    </row>
    <row r="516" spans="1:22" x14ac:dyDescent="0.25">
      <c r="A516" t="s">
        <v>25</v>
      </c>
      <c r="B516" t="s">
        <v>1724</v>
      </c>
      <c r="C516" t="s">
        <v>1724</v>
      </c>
      <c r="D516">
        <v>1104</v>
      </c>
      <c r="E516" s="1">
        <v>29.384472858005477</v>
      </c>
      <c r="F516" s="1">
        <v>50.952806711660678</v>
      </c>
      <c r="G516" s="1">
        <v>79.109967547385921</v>
      </c>
      <c r="H516" s="1">
        <v>28.001897755848919</v>
      </c>
      <c r="I516" s="1">
        <v>187.1230816728436</v>
      </c>
      <c r="J516" s="1">
        <v>88.242099046643474</v>
      </c>
      <c r="K516" s="1" t="s">
        <v>1721</v>
      </c>
      <c r="L516" s="1" t="s">
        <v>1721</v>
      </c>
      <c r="M516" s="1" t="s">
        <v>1721</v>
      </c>
      <c r="N516" s="1" t="s">
        <v>1721</v>
      </c>
      <c r="O516" s="1" t="s">
        <v>1721</v>
      </c>
      <c r="P516" s="1" t="s">
        <v>1721</v>
      </c>
      <c r="Q516" t="s">
        <v>18</v>
      </c>
      <c r="R516" t="s">
        <v>18</v>
      </c>
      <c r="T516" t="str">
        <f>IF(C516 = "","",C516&amp;" - UNIT "&amp;D516)</f>
        <v>Building 3 - UNIT 1104</v>
      </c>
      <c r="U516" s="1">
        <f>IFERROR(IF(C516="","",AVERAGE(E516:P516)),"")</f>
        <v>77.135720932064672</v>
      </c>
      <c r="V516">
        <v>843574</v>
      </c>
    </row>
    <row r="517" spans="1:22" x14ac:dyDescent="0.25">
      <c r="A517" t="s">
        <v>25</v>
      </c>
      <c r="B517" t="s">
        <v>1724</v>
      </c>
      <c r="C517" t="s">
        <v>1724</v>
      </c>
      <c r="D517">
        <v>1105</v>
      </c>
      <c r="E517" s="1">
        <v>33.018933344305751</v>
      </c>
      <c r="F517" s="1">
        <v>162.00121159148964</v>
      </c>
      <c r="G517" s="1">
        <v>11.72722851713791</v>
      </c>
      <c r="H517" s="1">
        <v>31.376914344103376</v>
      </c>
      <c r="I517" s="1">
        <v>295.71067368445068</v>
      </c>
      <c r="J517" s="1">
        <v>12.458664904116867</v>
      </c>
      <c r="K517" s="1" t="s">
        <v>1721</v>
      </c>
      <c r="L517" s="1" t="s">
        <v>1721</v>
      </c>
      <c r="M517" s="1" t="s">
        <v>1721</v>
      </c>
      <c r="N517" s="1" t="s">
        <v>1721</v>
      </c>
      <c r="O517" s="1" t="s">
        <v>1721</v>
      </c>
      <c r="P517" s="1" t="s">
        <v>1721</v>
      </c>
      <c r="Q517" t="s">
        <v>18</v>
      </c>
      <c r="R517" t="s">
        <v>18</v>
      </c>
      <c r="T517" t="str">
        <f>IF(C517 = "","",C517&amp;" - UNIT "&amp;D517)</f>
        <v>Building 3 - UNIT 1105</v>
      </c>
      <c r="U517" s="1">
        <f>IFERROR(IF(C517="","",AVERAGE(E517:P517)),"")</f>
        <v>91.048937730934028</v>
      </c>
      <c r="V517">
        <v>843575</v>
      </c>
    </row>
    <row r="518" spans="1:22" x14ac:dyDescent="0.25">
      <c r="A518" t="s">
        <v>25</v>
      </c>
      <c r="B518" t="s">
        <v>1724</v>
      </c>
      <c r="C518" t="s">
        <v>1724</v>
      </c>
      <c r="D518">
        <v>1106</v>
      </c>
      <c r="E518" s="1">
        <v>26.838369577431852</v>
      </c>
      <c r="F518" s="1">
        <v>9.4089572611904888</v>
      </c>
      <c r="G518" s="1">
        <v>35.900161050689221</v>
      </c>
      <c r="H518" s="1">
        <v>71.926308896303183</v>
      </c>
      <c r="I518" s="1">
        <v>74.913383042847101</v>
      </c>
      <c r="J518" s="1">
        <v>54.926930454043422</v>
      </c>
      <c r="K518" s="1" t="s">
        <v>1721</v>
      </c>
      <c r="L518" s="1" t="s">
        <v>1721</v>
      </c>
      <c r="M518" s="1" t="s">
        <v>1721</v>
      </c>
      <c r="N518" s="1" t="s">
        <v>1721</v>
      </c>
      <c r="O518" s="1" t="s">
        <v>1721</v>
      </c>
      <c r="P518" s="1" t="s">
        <v>1721</v>
      </c>
      <c r="Q518" t="s">
        <v>18</v>
      </c>
      <c r="R518" t="s">
        <v>18</v>
      </c>
      <c r="T518" t="str">
        <f>IF(C518 = "","",C518&amp;" - UNIT "&amp;D518)</f>
        <v>Building 3 - UNIT 1106</v>
      </c>
      <c r="U518" s="1">
        <f>IFERROR(IF(C518="","",AVERAGE(E518:P518)),"")</f>
        <v>45.652351713750875</v>
      </c>
      <c r="V518">
        <v>843576</v>
      </c>
    </row>
    <row r="519" spans="1:22" x14ac:dyDescent="0.25">
      <c r="A519" t="s">
        <v>25</v>
      </c>
      <c r="B519" t="s">
        <v>1724</v>
      </c>
      <c r="C519" t="s">
        <v>1724</v>
      </c>
      <c r="D519">
        <v>1107</v>
      </c>
      <c r="E519" s="1">
        <v>142.44744963005425</v>
      </c>
      <c r="F519" s="1">
        <v>52.063683423211714</v>
      </c>
      <c r="G519" s="1">
        <v>58.300975792852945</v>
      </c>
      <c r="H519" s="1">
        <v>127.36591596328608</v>
      </c>
      <c r="I519" s="1">
        <v>80.752534946467051</v>
      </c>
      <c r="J519" s="1">
        <v>49.6423503851519</v>
      </c>
      <c r="K519" s="1" t="s">
        <v>1721</v>
      </c>
      <c r="L519" s="1" t="s">
        <v>1721</v>
      </c>
      <c r="M519" s="1" t="s">
        <v>1721</v>
      </c>
      <c r="N519" s="1" t="s">
        <v>1721</v>
      </c>
      <c r="O519" s="1" t="s">
        <v>1721</v>
      </c>
      <c r="P519" s="1" t="s">
        <v>1721</v>
      </c>
      <c r="Q519" t="s">
        <v>2</v>
      </c>
      <c r="R519" t="s">
        <v>2</v>
      </c>
      <c r="T519" t="str">
        <f>IF(C519 = "","",C519&amp;" - UNIT "&amp;D519)</f>
        <v>Building 3 - UNIT 1107</v>
      </c>
      <c r="U519" s="1">
        <f>IFERROR(IF(C519="","",AVERAGE(E519:P519)),"")</f>
        <v>85.095485023503997</v>
      </c>
      <c r="V519">
        <v>843577</v>
      </c>
    </row>
    <row r="520" spans="1:22" x14ac:dyDescent="0.25">
      <c r="A520" t="s">
        <v>25</v>
      </c>
      <c r="B520" t="s">
        <v>1724</v>
      </c>
      <c r="C520" t="s">
        <v>1724</v>
      </c>
      <c r="D520">
        <v>1108</v>
      </c>
      <c r="E520" s="1">
        <v>26.746096662938434</v>
      </c>
      <c r="F520" s="1">
        <v>47.410391621910968</v>
      </c>
      <c r="G520" s="1">
        <v>132.63212995907895</v>
      </c>
      <c r="H520" s="1">
        <v>110.32397244153184</v>
      </c>
      <c r="I520" s="1">
        <v>334.66322397240532</v>
      </c>
      <c r="J520" s="1">
        <v>298.05219692148745</v>
      </c>
      <c r="K520" s="1" t="s">
        <v>1721</v>
      </c>
      <c r="L520" s="1" t="s">
        <v>1721</v>
      </c>
      <c r="M520" s="1" t="s">
        <v>1721</v>
      </c>
      <c r="N520" s="1" t="s">
        <v>1721</v>
      </c>
      <c r="O520" s="1" t="s">
        <v>1721</v>
      </c>
      <c r="P520" s="1" t="s">
        <v>1721</v>
      </c>
      <c r="Q520" t="s">
        <v>27</v>
      </c>
      <c r="R520" t="s">
        <v>2</v>
      </c>
      <c r="T520" t="str">
        <f>IF(C520 = "","",C520&amp;" - UNIT "&amp;D520)</f>
        <v>Building 3 - UNIT 1108</v>
      </c>
      <c r="U520" s="1">
        <f>IFERROR(IF(C520="","",AVERAGE(E520:P520)),"")</f>
        <v>158.30466859655883</v>
      </c>
      <c r="V520">
        <v>843578</v>
      </c>
    </row>
    <row r="521" spans="1:22" x14ac:dyDescent="0.25">
      <c r="A521" t="s">
        <v>25</v>
      </c>
      <c r="B521" t="s">
        <v>1724</v>
      </c>
      <c r="C521" t="s">
        <v>1724</v>
      </c>
      <c r="D521">
        <v>1201</v>
      </c>
      <c r="E521" s="1">
        <v>131.48167142326506</v>
      </c>
      <c r="F521" s="1">
        <v>22.461909187633442</v>
      </c>
      <c r="G521" s="1">
        <v>108.18006777637537</v>
      </c>
      <c r="H521" s="1">
        <v>335.79487784126087</v>
      </c>
      <c r="I521" s="1">
        <v>119.38682989772444</v>
      </c>
      <c r="J521" s="1">
        <v>40.584949624076948</v>
      </c>
      <c r="K521" s="1" t="s">
        <v>1721</v>
      </c>
      <c r="L521" s="1" t="s">
        <v>1721</v>
      </c>
      <c r="M521" s="1" t="s">
        <v>1721</v>
      </c>
      <c r="N521" s="1" t="s">
        <v>1721</v>
      </c>
      <c r="O521" s="1" t="s">
        <v>1721</v>
      </c>
      <c r="P521" s="1" t="s">
        <v>1721</v>
      </c>
      <c r="Q521" t="s">
        <v>2</v>
      </c>
      <c r="R521" t="s">
        <v>2</v>
      </c>
      <c r="T521" t="str">
        <f>IF(C521 = "","",C521&amp;" - UNIT "&amp;D521)</f>
        <v>Building 3 - UNIT 1201</v>
      </c>
      <c r="U521" s="1">
        <f>IFERROR(IF(C521="","",AVERAGE(E521:P521)),"")</f>
        <v>126.31505095838935</v>
      </c>
      <c r="V521">
        <v>843619</v>
      </c>
    </row>
    <row r="522" spans="1:22" x14ac:dyDescent="0.25">
      <c r="A522" t="s">
        <v>25</v>
      </c>
      <c r="B522" t="s">
        <v>1724</v>
      </c>
      <c r="C522" t="s">
        <v>1724</v>
      </c>
      <c r="D522">
        <v>1202</v>
      </c>
      <c r="E522" s="1">
        <v>86.18173574236539</v>
      </c>
      <c r="F522" s="1">
        <v>204.84140304092784</v>
      </c>
      <c r="G522" s="1">
        <v>176.81444588503948</v>
      </c>
      <c r="H522" s="1">
        <v>115.17771506463136</v>
      </c>
      <c r="I522" s="1">
        <v>192.08218900421318</v>
      </c>
      <c r="J522" s="1">
        <v>63.146137302560106</v>
      </c>
      <c r="K522" s="1" t="s">
        <v>1721</v>
      </c>
      <c r="L522" s="1" t="s">
        <v>1721</v>
      </c>
      <c r="M522" s="1" t="s">
        <v>1721</v>
      </c>
      <c r="N522" s="1" t="s">
        <v>1721</v>
      </c>
      <c r="O522" s="1" t="s">
        <v>1721</v>
      </c>
      <c r="P522" s="1" t="s">
        <v>1721</v>
      </c>
      <c r="Q522" t="s">
        <v>2</v>
      </c>
      <c r="R522" t="s">
        <v>2</v>
      </c>
      <c r="T522" t="str">
        <f>IF(C522 = "","",C522&amp;" - UNIT "&amp;D522)</f>
        <v>Building 3 - UNIT 1202</v>
      </c>
      <c r="U522" s="1">
        <f>IFERROR(IF(C522="","",AVERAGE(E522:P522)),"")</f>
        <v>139.7072710066229</v>
      </c>
      <c r="V522">
        <v>843620</v>
      </c>
    </row>
    <row r="523" spans="1:22" x14ac:dyDescent="0.25">
      <c r="A523" t="s">
        <v>25</v>
      </c>
      <c r="B523" t="s">
        <v>1724</v>
      </c>
      <c r="C523" t="s">
        <v>1724</v>
      </c>
      <c r="D523">
        <v>1203</v>
      </c>
      <c r="E523" s="1">
        <v>24.453464627289325</v>
      </c>
      <c r="F523" s="1">
        <v>59.567571295797407</v>
      </c>
      <c r="G523" s="1">
        <v>40.700150780118925</v>
      </c>
      <c r="H523" s="1">
        <v>119.17160947690354</v>
      </c>
      <c r="I523" s="1">
        <v>107.76820179269832</v>
      </c>
      <c r="J523" s="1">
        <v>15.332690383480156</v>
      </c>
      <c r="K523" s="1" t="s">
        <v>1721</v>
      </c>
      <c r="L523" s="1" t="s">
        <v>1721</v>
      </c>
      <c r="M523" s="1" t="s">
        <v>1721</v>
      </c>
      <c r="N523" s="1" t="s">
        <v>1721</v>
      </c>
      <c r="O523" s="1" t="s">
        <v>1721</v>
      </c>
      <c r="P523" s="1" t="s">
        <v>1721</v>
      </c>
      <c r="Q523" t="s">
        <v>18</v>
      </c>
      <c r="R523" t="s">
        <v>18</v>
      </c>
      <c r="T523" t="str">
        <f>IF(C523 = "","",C523&amp;" - UNIT "&amp;D523)</f>
        <v>Building 3 - UNIT 1203</v>
      </c>
      <c r="U523" s="1">
        <f>IFERROR(IF(C523="","",AVERAGE(E523:P523)),"")</f>
        <v>61.165614726047949</v>
      </c>
      <c r="V523">
        <v>843621</v>
      </c>
    </row>
    <row r="524" spans="1:22" x14ac:dyDescent="0.25">
      <c r="A524" t="s">
        <v>25</v>
      </c>
      <c r="B524" t="s">
        <v>1724</v>
      </c>
      <c r="C524" t="s">
        <v>1724</v>
      </c>
      <c r="D524">
        <v>1204</v>
      </c>
      <c r="E524" s="1">
        <v>72.923284832119833</v>
      </c>
      <c r="F524" s="1">
        <v>28.545698495144752</v>
      </c>
      <c r="G524" s="1">
        <v>98.217552114650275</v>
      </c>
      <c r="H524" s="1">
        <v>10.216387217255908</v>
      </c>
      <c r="I524" s="1">
        <v>104.74019620995594</v>
      </c>
      <c r="J524" s="1">
        <v>21.929169900014411</v>
      </c>
      <c r="K524" s="1" t="s">
        <v>1721</v>
      </c>
      <c r="L524" s="1" t="s">
        <v>1721</v>
      </c>
      <c r="M524" s="1" t="s">
        <v>1721</v>
      </c>
      <c r="N524" s="1" t="s">
        <v>1721</v>
      </c>
      <c r="O524" s="1" t="s">
        <v>1721</v>
      </c>
      <c r="P524" s="1" t="s">
        <v>1721</v>
      </c>
      <c r="Q524" t="s">
        <v>18</v>
      </c>
      <c r="R524" t="s">
        <v>18</v>
      </c>
      <c r="T524" t="str">
        <f>IF(C524 = "","",C524&amp;" - UNIT "&amp;D524)</f>
        <v>Building 3 - UNIT 1204</v>
      </c>
      <c r="U524" s="1">
        <f>IFERROR(IF(C524="","",AVERAGE(E524:P524)),"")</f>
        <v>56.095381461523523</v>
      </c>
      <c r="V524">
        <v>843622</v>
      </c>
    </row>
    <row r="525" spans="1:22" x14ac:dyDescent="0.25">
      <c r="A525" t="s">
        <v>25</v>
      </c>
      <c r="B525" t="s">
        <v>1724</v>
      </c>
      <c r="C525" t="s">
        <v>1724</v>
      </c>
      <c r="D525">
        <v>1205</v>
      </c>
      <c r="E525" s="1">
        <v>168.30899385206524</v>
      </c>
      <c r="F525" s="1">
        <v>147.58501377766245</v>
      </c>
      <c r="G525" s="1">
        <v>22.90715002242797</v>
      </c>
      <c r="H525" s="1">
        <v>4.4158925987660274</v>
      </c>
      <c r="I525" s="1">
        <v>211.60708848557366</v>
      </c>
      <c r="J525" s="1">
        <v>117.92469457628744</v>
      </c>
      <c r="K525" s="1" t="s">
        <v>1721</v>
      </c>
      <c r="L525" s="1" t="s">
        <v>1721</v>
      </c>
      <c r="M525" s="1" t="s">
        <v>1721</v>
      </c>
      <c r="N525" s="1" t="s">
        <v>1721</v>
      </c>
      <c r="O525" s="1" t="s">
        <v>1721</v>
      </c>
      <c r="P525" s="1" t="s">
        <v>1721</v>
      </c>
      <c r="Q525" t="s">
        <v>18</v>
      </c>
      <c r="R525" t="s">
        <v>18</v>
      </c>
      <c r="T525" t="str">
        <f>IF(C525 = "","",C525&amp;" - UNIT "&amp;D525)</f>
        <v>Building 3 - UNIT 1205</v>
      </c>
      <c r="U525" s="1">
        <f>IFERROR(IF(C525="","",AVERAGE(E525:P525)),"")</f>
        <v>112.12480555213047</v>
      </c>
      <c r="V525">
        <v>843623</v>
      </c>
    </row>
    <row r="526" spans="1:22" x14ac:dyDescent="0.25">
      <c r="A526" t="s">
        <v>25</v>
      </c>
      <c r="B526" t="s">
        <v>1724</v>
      </c>
      <c r="C526" t="s">
        <v>1724</v>
      </c>
      <c r="D526">
        <v>1206</v>
      </c>
      <c r="E526" s="1">
        <v>75.553950968376171</v>
      </c>
      <c r="F526" s="1">
        <v>43.274327475940844</v>
      </c>
      <c r="G526" s="1">
        <v>104.01015073893907</v>
      </c>
      <c r="H526" s="1">
        <v>270.74054221812918</v>
      </c>
      <c r="I526" s="1">
        <v>236.32225295007507</v>
      </c>
      <c r="J526" s="1">
        <v>57.297224317274463</v>
      </c>
      <c r="K526" s="1" t="s">
        <v>1721</v>
      </c>
      <c r="L526" s="1" t="s">
        <v>1721</v>
      </c>
      <c r="M526" s="1" t="s">
        <v>1721</v>
      </c>
      <c r="N526" s="1" t="s">
        <v>1721</v>
      </c>
      <c r="O526" s="1" t="s">
        <v>1721</v>
      </c>
      <c r="P526" s="1" t="s">
        <v>1721</v>
      </c>
      <c r="Q526" t="s">
        <v>18</v>
      </c>
      <c r="R526" t="s">
        <v>18</v>
      </c>
      <c r="T526" t="str">
        <f>IF(C526 = "","",C526&amp;" - UNIT "&amp;D526)</f>
        <v>Building 3 - UNIT 1206</v>
      </c>
      <c r="U526" s="1">
        <f>IFERROR(IF(C526="","",AVERAGE(E526:P526)),"")</f>
        <v>131.19974144478911</v>
      </c>
      <c r="V526">
        <v>843624</v>
      </c>
    </row>
    <row r="527" spans="1:22" x14ac:dyDescent="0.25">
      <c r="A527" t="s">
        <v>25</v>
      </c>
      <c r="B527" t="s">
        <v>1724</v>
      </c>
      <c r="C527" t="s">
        <v>1724</v>
      </c>
      <c r="D527">
        <v>1207</v>
      </c>
      <c r="E527" s="1">
        <v>15.147050014728936</v>
      </c>
      <c r="F527" s="1">
        <v>62.562022136537195</v>
      </c>
      <c r="G527" s="1">
        <v>55.028270952781774</v>
      </c>
      <c r="H527" s="1">
        <v>74.04593904649731</v>
      </c>
      <c r="I527" s="1">
        <v>61.070749503942039</v>
      </c>
      <c r="J527" s="1">
        <v>56.221141369873699</v>
      </c>
      <c r="K527" s="1" t="s">
        <v>1721</v>
      </c>
      <c r="L527" s="1" t="s">
        <v>1721</v>
      </c>
      <c r="M527" s="1" t="s">
        <v>1721</v>
      </c>
      <c r="N527" s="1" t="s">
        <v>1721</v>
      </c>
      <c r="O527" s="1" t="s">
        <v>1721</v>
      </c>
      <c r="P527" s="1" t="s">
        <v>1721</v>
      </c>
      <c r="Q527" t="s">
        <v>2</v>
      </c>
      <c r="R527" t="s">
        <v>2</v>
      </c>
      <c r="T527" t="str">
        <f>IF(C527 = "","",C527&amp;" - UNIT "&amp;D527)</f>
        <v>Building 3 - UNIT 1207</v>
      </c>
      <c r="U527" s="1">
        <f>IFERROR(IF(C527="","",AVERAGE(E527:P527)),"")</f>
        <v>54.012528837393489</v>
      </c>
      <c r="V527">
        <v>843625</v>
      </c>
    </row>
    <row r="528" spans="1:22" x14ac:dyDescent="0.25">
      <c r="A528" t="s">
        <v>25</v>
      </c>
      <c r="B528" t="s">
        <v>1724</v>
      </c>
      <c r="C528" t="s">
        <v>1724</v>
      </c>
      <c r="D528">
        <v>1208</v>
      </c>
      <c r="E528" s="1">
        <v>19.137689304111003</v>
      </c>
      <c r="F528" s="1">
        <v>37.153801971326153</v>
      </c>
      <c r="G528" s="1">
        <v>8.2498909757612058</v>
      </c>
      <c r="H528" s="1">
        <v>50.959265049961132</v>
      </c>
      <c r="I528" s="1">
        <v>56.673423804533456</v>
      </c>
      <c r="J528" s="1">
        <v>36.772786798301041</v>
      </c>
      <c r="K528" s="1" t="s">
        <v>1721</v>
      </c>
      <c r="L528" s="1" t="s">
        <v>1721</v>
      </c>
      <c r="M528" s="1" t="s">
        <v>1721</v>
      </c>
      <c r="N528" s="1" t="s">
        <v>1721</v>
      </c>
      <c r="O528" s="1" t="s">
        <v>1721</v>
      </c>
      <c r="P528" s="1" t="s">
        <v>1721</v>
      </c>
      <c r="Q528" t="s">
        <v>2</v>
      </c>
      <c r="R528" t="s">
        <v>2</v>
      </c>
      <c r="T528" t="str">
        <f>IF(C528 = "","",C528&amp;" - UNIT "&amp;D528)</f>
        <v>Building 3 - UNIT 1208</v>
      </c>
      <c r="U528" s="1">
        <f>IFERROR(IF(C528="","",AVERAGE(E528:P528)),"")</f>
        <v>34.824476317332334</v>
      </c>
      <c r="V528">
        <v>843626</v>
      </c>
    </row>
    <row r="529" spans="1:22" x14ac:dyDescent="0.25">
      <c r="A529" t="s">
        <v>25</v>
      </c>
      <c r="B529" t="s">
        <v>1724</v>
      </c>
      <c r="C529" t="s">
        <v>1724</v>
      </c>
      <c r="D529">
        <v>1401</v>
      </c>
      <c r="E529" s="1">
        <v>67.644192244467135</v>
      </c>
      <c r="F529" s="1">
        <v>121.07564592332606</v>
      </c>
      <c r="G529" s="1">
        <v>52.343911901841992</v>
      </c>
      <c r="H529" s="1">
        <v>113.45756182666952</v>
      </c>
      <c r="I529" s="1">
        <v>63.267240768018326</v>
      </c>
      <c r="J529" s="1">
        <v>22.556343772498678</v>
      </c>
      <c r="K529" s="1" t="s">
        <v>1721</v>
      </c>
      <c r="L529" s="1" t="s">
        <v>1721</v>
      </c>
      <c r="M529" s="1" t="s">
        <v>1721</v>
      </c>
      <c r="N529" s="1" t="s">
        <v>1721</v>
      </c>
      <c r="O529" s="1" t="s">
        <v>1721</v>
      </c>
      <c r="P529" s="1" t="s">
        <v>1721</v>
      </c>
      <c r="Q529" t="s">
        <v>2</v>
      </c>
      <c r="R529" t="s">
        <v>2</v>
      </c>
      <c r="T529" t="str">
        <f>IF(C529 = "","",C529&amp;" - UNIT "&amp;D529)</f>
        <v>Building 3 - UNIT 1401</v>
      </c>
      <c r="U529" s="1">
        <f>IFERROR(IF(C529="","",AVERAGE(E529:P529)),"")</f>
        <v>73.390816072803617</v>
      </c>
      <c r="V529">
        <v>843603</v>
      </c>
    </row>
    <row r="530" spans="1:22" x14ac:dyDescent="0.25">
      <c r="A530" t="s">
        <v>25</v>
      </c>
      <c r="B530" t="s">
        <v>1724</v>
      </c>
      <c r="C530" t="s">
        <v>1724</v>
      </c>
      <c r="D530">
        <v>1402</v>
      </c>
      <c r="E530" s="1">
        <v>55.748536312579091</v>
      </c>
      <c r="F530" s="1">
        <v>0.91416597379443498</v>
      </c>
      <c r="G530" s="1">
        <v>24.295760925012107</v>
      </c>
      <c r="H530" s="1">
        <v>79.814636388906095</v>
      </c>
      <c r="I530" s="1">
        <v>60.424473004373532</v>
      </c>
      <c r="J530" s="1">
        <v>29.526729605172179</v>
      </c>
      <c r="K530" s="1" t="s">
        <v>1721</v>
      </c>
      <c r="L530" s="1" t="s">
        <v>1721</v>
      </c>
      <c r="M530" s="1" t="s">
        <v>1721</v>
      </c>
      <c r="N530" s="1" t="s">
        <v>1721</v>
      </c>
      <c r="O530" s="1" t="s">
        <v>1721</v>
      </c>
      <c r="P530" s="1" t="s">
        <v>1721</v>
      </c>
      <c r="Q530" t="s">
        <v>2</v>
      </c>
      <c r="R530" t="s">
        <v>2</v>
      </c>
      <c r="T530" t="str">
        <f>IF(C530 = "","",C530&amp;" - UNIT "&amp;D530)</f>
        <v>Building 3 - UNIT 1402</v>
      </c>
      <c r="U530" s="1">
        <f>IFERROR(IF(C530="","",AVERAGE(E530:P530)),"")</f>
        <v>41.787383701639577</v>
      </c>
      <c r="V530">
        <v>843604</v>
      </c>
    </row>
    <row r="531" spans="1:22" x14ac:dyDescent="0.25">
      <c r="A531" t="s">
        <v>25</v>
      </c>
      <c r="B531" t="s">
        <v>1724</v>
      </c>
      <c r="C531" t="s">
        <v>1724</v>
      </c>
      <c r="D531">
        <v>1403</v>
      </c>
      <c r="E531" s="1">
        <v>70.996943737946637</v>
      </c>
      <c r="F531" s="1">
        <v>114.97782714006911</v>
      </c>
      <c r="G531" s="1">
        <v>112.59932156422667</v>
      </c>
      <c r="H531" s="1">
        <v>3.4647755527243533</v>
      </c>
      <c r="I531" s="1">
        <v>42.690232988659552</v>
      </c>
      <c r="J531" s="1">
        <v>18.006114468872205</v>
      </c>
      <c r="K531" s="1" t="s">
        <v>1721</v>
      </c>
      <c r="L531" s="1" t="s">
        <v>1721</v>
      </c>
      <c r="M531" s="1" t="s">
        <v>1721</v>
      </c>
      <c r="N531" s="1" t="s">
        <v>1721</v>
      </c>
      <c r="O531" s="1" t="s">
        <v>1721</v>
      </c>
      <c r="P531" s="1" t="s">
        <v>1721</v>
      </c>
      <c r="Q531" t="s">
        <v>18</v>
      </c>
      <c r="R531" t="s">
        <v>18</v>
      </c>
      <c r="T531" t="str">
        <f>IF(C531 = "","",C531&amp;" - UNIT "&amp;D531)</f>
        <v>Building 3 - UNIT 1403</v>
      </c>
      <c r="U531" s="1">
        <f>IFERROR(IF(C531="","",AVERAGE(E531:P531)),"")</f>
        <v>60.455869242083089</v>
      </c>
      <c r="V531">
        <v>843605</v>
      </c>
    </row>
    <row r="532" spans="1:22" x14ac:dyDescent="0.25">
      <c r="A532" t="s">
        <v>25</v>
      </c>
      <c r="B532" t="s">
        <v>1724</v>
      </c>
      <c r="C532" t="s">
        <v>1724</v>
      </c>
      <c r="D532">
        <v>1404</v>
      </c>
      <c r="E532" s="1">
        <v>44.106210951723057</v>
      </c>
      <c r="F532" s="1">
        <v>0.37232165582040466</v>
      </c>
      <c r="G532" s="1">
        <v>34.060852730838171</v>
      </c>
      <c r="H532" s="1">
        <v>13.662300895044202</v>
      </c>
      <c r="I532" s="1">
        <v>31.659565698802286</v>
      </c>
      <c r="J532" s="1">
        <v>68.257164898344811</v>
      </c>
      <c r="K532" s="1" t="s">
        <v>1721</v>
      </c>
      <c r="L532" s="1" t="s">
        <v>1721</v>
      </c>
      <c r="M532" s="1" t="s">
        <v>1721</v>
      </c>
      <c r="N532" s="1" t="s">
        <v>1721</v>
      </c>
      <c r="O532" s="1" t="s">
        <v>1721</v>
      </c>
      <c r="P532" s="1" t="s">
        <v>1721</v>
      </c>
      <c r="Q532" t="s">
        <v>18</v>
      </c>
      <c r="R532" t="s">
        <v>18</v>
      </c>
      <c r="T532" t="str">
        <f>IF(C532 = "","",C532&amp;" - UNIT "&amp;D532)</f>
        <v>Building 3 - UNIT 1404</v>
      </c>
      <c r="U532" s="1">
        <f>IFERROR(IF(C532="","",AVERAGE(E532:P532)),"")</f>
        <v>32.019736138428819</v>
      </c>
      <c r="V532">
        <v>843606</v>
      </c>
    </row>
    <row r="533" spans="1:22" x14ac:dyDescent="0.25">
      <c r="A533" t="s">
        <v>25</v>
      </c>
      <c r="B533" t="s">
        <v>1724</v>
      </c>
      <c r="C533" t="s">
        <v>1724</v>
      </c>
      <c r="D533">
        <v>1405</v>
      </c>
      <c r="E533" s="1">
        <v>51.7762741533842</v>
      </c>
      <c r="F533" s="1">
        <v>128.68165391772476</v>
      </c>
      <c r="G533" s="1">
        <v>28.830402771727503</v>
      </c>
      <c r="H533" s="1">
        <v>131.17708945012507</v>
      </c>
      <c r="I533" s="1">
        <v>292.01094255209148</v>
      </c>
      <c r="J533" s="1">
        <v>202.23936593158143</v>
      </c>
      <c r="K533" s="1" t="s">
        <v>1721</v>
      </c>
      <c r="L533" s="1" t="s">
        <v>1721</v>
      </c>
      <c r="M533" s="1" t="s">
        <v>1721</v>
      </c>
      <c r="N533" s="1" t="s">
        <v>1721</v>
      </c>
      <c r="O533" s="1" t="s">
        <v>1721</v>
      </c>
      <c r="P533" s="1" t="s">
        <v>1721</v>
      </c>
      <c r="Q533" t="s">
        <v>18</v>
      </c>
      <c r="R533" t="s">
        <v>18</v>
      </c>
      <c r="T533" t="str">
        <f>IF(C533 = "","",C533&amp;" - UNIT "&amp;D533)</f>
        <v>Building 3 - UNIT 1405</v>
      </c>
      <c r="U533" s="1">
        <f>IFERROR(IF(C533="","",AVERAGE(E533:P533)),"")</f>
        <v>139.11928812943907</v>
      </c>
      <c r="V533">
        <v>843607</v>
      </c>
    </row>
    <row r="534" spans="1:22" x14ac:dyDescent="0.25">
      <c r="A534" t="s">
        <v>25</v>
      </c>
      <c r="B534" t="s">
        <v>1724</v>
      </c>
      <c r="C534" t="s">
        <v>1724</v>
      </c>
      <c r="D534">
        <v>1406</v>
      </c>
      <c r="E534" s="1">
        <v>14.439903601303174</v>
      </c>
      <c r="F534" s="1">
        <v>69.052509385436281</v>
      </c>
      <c r="G534" s="1">
        <v>30.76083301763299</v>
      </c>
      <c r="H534" s="1">
        <v>104.11983986317237</v>
      </c>
      <c r="I534" s="1">
        <v>163.50426311566062</v>
      </c>
      <c r="J534" s="1">
        <v>66.740986364600843</v>
      </c>
      <c r="K534" s="1" t="s">
        <v>1721</v>
      </c>
      <c r="L534" s="1" t="s">
        <v>1721</v>
      </c>
      <c r="M534" s="1" t="s">
        <v>1721</v>
      </c>
      <c r="N534" s="1" t="s">
        <v>1721</v>
      </c>
      <c r="O534" s="1" t="s">
        <v>1721</v>
      </c>
      <c r="P534" s="1" t="s">
        <v>1721</v>
      </c>
      <c r="Q534" t="s">
        <v>18</v>
      </c>
      <c r="R534" t="s">
        <v>18</v>
      </c>
      <c r="T534" t="str">
        <f>IF(C534 = "","",C534&amp;" - UNIT "&amp;D534)</f>
        <v>Building 3 - UNIT 1406</v>
      </c>
      <c r="U534" s="1">
        <f>IFERROR(IF(C534="","",AVERAGE(E534:P534)),"")</f>
        <v>74.769722557967725</v>
      </c>
      <c r="V534">
        <v>843608</v>
      </c>
    </row>
    <row r="535" spans="1:22" x14ac:dyDescent="0.25">
      <c r="A535" t="s">
        <v>25</v>
      </c>
      <c r="B535" t="s">
        <v>1724</v>
      </c>
      <c r="C535" t="s">
        <v>1724</v>
      </c>
      <c r="D535">
        <v>1407</v>
      </c>
      <c r="E535" s="1">
        <v>48.884708986074628</v>
      </c>
      <c r="F535" s="1">
        <v>43.289151481100049</v>
      </c>
      <c r="G535" s="1">
        <v>54.585798058514534</v>
      </c>
      <c r="H535" s="1">
        <v>13.703020623538807</v>
      </c>
      <c r="I535" s="1">
        <v>22.994108901909751</v>
      </c>
      <c r="J535" s="1">
        <v>4.6691257988605963E-3</v>
      </c>
      <c r="K535" s="1" t="s">
        <v>1721</v>
      </c>
      <c r="L535" s="1" t="s">
        <v>1721</v>
      </c>
      <c r="M535" s="1" t="s">
        <v>1721</v>
      </c>
      <c r="N535" s="1" t="s">
        <v>1721</v>
      </c>
      <c r="O535" s="1" t="s">
        <v>1721</v>
      </c>
      <c r="P535" s="1" t="s">
        <v>1721</v>
      </c>
      <c r="Q535" t="s">
        <v>2</v>
      </c>
      <c r="R535" t="s">
        <v>2</v>
      </c>
      <c r="T535" t="str">
        <f>IF(C535 = "","",C535&amp;" - UNIT "&amp;D535)</f>
        <v>Building 3 - UNIT 1407</v>
      </c>
      <c r="U535" s="1">
        <f>IFERROR(IF(C535="","",AVERAGE(E535:P535)),"")</f>
        <v>30.576909529489441</v>
      </c>
      <c r="V535">
        <v>843609</v>
      </c>
    </row>
    <row r="536" spans="1:22" x14ac:dyDescent="0.25">
      <c r="A536" t="s">
        <v>25</v>
      </c>
      <c r="B536" t="s">
        <v>1724</v>
      </c>
      <c r="C536" t="s">
        <v>1724</v>
      </c>
      <c r="D536">
        <v>1408</v>
      </c>
      <c r="E536" s="1">
        <v>70.51162006996779</v>
      </c>
      <c r="F536" s="1">
        <v>40.973957150944102</v>
      </c>
      <c r="G536" s="1">
        <v>18.741013702899906</v>
      </c>
      <c r="H536" s="1">
        <v>176.36195665597782</v>
      </c>
      <c r="I536" s="1">
        <v>178.04392634457517</v>
      </c>
      <c r="J536" s="1">
        <v>33.316599422459355</v>
      </c>
      <c r="K536" s="1" t="s">
        <v>1721</v>
      </c>
      <c r="L536" s="1" t="s">
        <v>1721</v>
      </c>
      <c r="M536" s="1" t="s">
        <v>1721</v>
      </c>
      <c r="N536" s="1" t="s">
        <v>1721</v>
      </c>
      <c r="O536" s="1" t="s">
        <v>1721</v>
      </c>
      <c r="P536" s="1" t="s">
        <v>1721</v>
      </c>
      <c r="Q536" t="s">
        <v>2</v>
      </c>
      <c r="R536" t="s">
        <v>2</v>
      </c>
      <c r="T536" t="str">
        <f>IF(C536 = "","",C536&amp;" - UNIT "&amp;D536)</f>
        <v>Building 3 - UNIT 1408</v>
      </c>
      <c r="U536" s="1">
        <f>IFERROR(IF(C536="","",AVERAGE(E536:P536)),"")</f>
        <v>86.324845557804039</v>
      </c>
      <c r="V536">
        <v>843610</v>
      </c>
    </row>
    <row r="537" spans="1:22" x14ac:dyDescent="0.25">
      <c r="A537" t="s">
        <v>25</v>
      </c>
      <c r="B537" t="s">
        <v>1724</v>
      </c>
      <c r="C537" t="s">
        <v>1724</v>
      </c>
      <c r="D537">
        <v>1501</v>
      </c>
      <c r="E537" s="1">
        <v>89.102190599309154</v>
      </c>
      <c r="F537" s="1">
        <v>87.084655391252255</v>
      </c>
      <c r="G537" s="1">
        <v>132.28635108924851</v>
      </c>
      <c r="H537" s="1">
        <v>5.4172074693566108</v>
      </c>
      <c r="I537" s="1">
        <v>144.07723882890301</v>
      </c>
      <c r="J537" s="1">
        <v>29.28101679684951</v>
      </c>
      <c r="K537" s="1" t="s">
        <v>1721</v>
      </c>
      <c r="L537" s="1" t="s">
        <v>1721</v>
      </c>
      <c r="M537" s="1" t="s">
        <v>1721</v>
      </c>
      <c r="N537" s="1" t="s">
        <v>1721</v>
      </c>
      <c r="O537" s="1" t="s">
        <v>1721</v>
      </c>
      <c r="P537" s="1" t="s">
        <v>1721</v>
      </c>
      <c r="Q537" t="s">
        <v>2</v>
      </c>
      <c r="R537" t="s">
        <v>2</v>
      </c>
      <c r="T537" t="str">
        <f>IF(C537 = "","",C537&amp;" - UNIT "&amp;D537)</f>
        <v>Building 3 - UNIT 1501</v>
      </c>
      <c r="U537" s="1">
        <f>IFERROR(IF(C537="","",AVERAGE(E537:P537)),"")</f>
        <v>81.208110029153161</v>
      </c>
      <c r="V537">
        <v>843483</v>
      </c>
    </row>
    <row r="538" spans="1:22" x14ac:dyDescent="0.25">
      <c r="A538" t="s">
        <v>25</v>
      </c>
      <c r="B538" t="s">
        <v>1724</v>
      </c>
      <c r="C538" t="s">
        <v>1724</v>
      </c>
      <c r="D538">
        <v>1502</v>
      </c>
      <c r="E538" s="1">
        <v>326.26071616891653</v>
      </c>
      <c r="F538" s="1">
        <v>24.326064559683019</v>
      </c>
      <c r="G538" s="1">
        <v>394.65241175716466</v>
      </c>
      <c r="H538" s="1">
        <v>150.08592015589394</v>
      </c>
      <c r="I538" s="1">
        <v>60.6587637972724</v>
      </c>
      <c r="J538" s="1">
        <v>144.14833526025458</v>
      </c>
      <c r="K538" s="1" t="s">
        <v>1721</v>
      </c>
      <c r="L538" s="1" t="s">
        <v>1721</v>
      </c>
      <c r="M538" s="1" t="s">
        <v>1721</v>
      </c>
      <c r="N538" s="1" t="s">
        <v>1721</v>
      </c>
      <c r="O538" s="1" t="s">
        <v>1721</v>
      </c>
      <c r="P538" s="1" t="s">
        <v>1721</v>
      </c>
      <c r="Q538" t="s">
        <v>2</v>
      </c>
      <c r="R538" t="s">
        <v>2</v>
      </c>
      <c r="T538" t="str">
        <f>IF(C538 = "","",C538&amp;" - UNIT "&amp;D538)</f>
        <v>Building 3 - UNIT 1502</v>
      </c>
      <c r="U538" s="1">
        <f>IFERROR(IF(C538="","",AVERAGE(E538:P538)),"")</f>
        <v>183.35536861653085</v>
      </c>
      <c r="V538">
        <v>843484</v>
      </c>
    </row>
    <row r="539" spans="1:22" x14ac:dyDescent="0.25">
      <c r="A539" t="s">
        <v>25</v>
      </c>
      <c r="B539" t="s">
        <v>1724</v>
      </c>
      <c r="C539" t="s">
        <v>1724</v>
      </c>
      <c r="D539">
        <v>1503</v>
      </c>
      <c r="E539" s="1">
        <v>58.461741903120227</v>
      </c>
      <c r="F539" s="1">
        <v>59.330630272746149</v>
      </c>
      <c r="G539" s="1">
        <v>19.200976921631202</v>
      </c>
      <c r="H539" s="1">
        <v>179.49092476981045</v>
      </c>
      <c r="I539" s="1">
        <v>136.98208666794682</v>
      </c>
      <c r="J539" s="1">
        <v>79.552291359755841</v>
      </c>
      <c r="K539" s="1" t="s">
        <v>1721</v>
      </c>
      <c r="L539" s="1" t="s">
        <v>1721</v>
      </c>
      <c r="M539" s="1" t="s">
        <v>1721</v>
      </c>
      <c r="N539" s="1" t="s">
        <v>1721</v>
      </c>
      <c r="O539" s="1" t="s">
        <v>1721</v>
      </c>
      <c r="P539" s="1" t="s">
        <v>1721</v>
      </c>
      <c r="Q539" t="s">
        <v>18</v>
      </c>
      <c r="R539" t="s">
        <v>18</v>
      </c>
      <c r="T539" t="str">
        <f>IF(C539 = "","",C539&amp;" - UNIT "&amp;D539)</f>
        <v>Building 3 - UNIT 1503</v>
      </c>
      <c r="U539" s="1">
        <f>IFERROR(IF(C539="","",AVERAGE(E539:P539)),"")</f>
        <v>88.836441982501796</v>
      </c>
      <c r="V539">
        <v>843485</v>
      </c>
    </row>
    <row r="540" spans="1:22" x14ac:dyDescent="0.25">
      <c r="A540" t="s">
        <v>25</v>
      </c>
      <c r="B540" t="s">
        <v>1724</v>
      </c>
      <c r="C540" t="s">
        <v>1724</v>
      </c>
      <c r="D540">
        <v>1504</v>
      </c>
      <c r="E540" s="1">
        <v>6.8998179262726422</v>
      </c>
      <c r="F540" s="1">
        <v>44.540263820065697</v>
      </c>
      <c r="G540" s="1">
        <v>0.23046912188412999</v>
      </c>
      <c r="H540" s="1">
        <v>10.810805016041177</v>
      </c>
      <c r="I540" s="1">
        <v>152.79374685327133</v>
      </c>
      <c r="J540" s="1">
        <v>45.491923473333088</v>
      </c>
      <c r="K540" s="1" t="s">
        <v>1721</v>
      </c>
      <c r="L540" s="1" t="s">
        <v>1721</v>
      </c>
      <c r="M540" s="1" t="s">
        <v>1721</v>
      </c>
      <c r="N540" s="1" t="s">
        <v>1721</v>
      </c>
      <c r="O540" s="1" t="s">
        <v>1721</v>
      </c>
      <c r="P540" s="1" t="s">
        <v>1721</v>
      </c>
      <c r="Q540" t="s">
        <v>18</v>
      </c>
      <c r="R540" t="s">
        <v>18</v>
      </c>
      <c r="T540" t="str">
        <f>IF(C540 = "","",C540&amp;" - UNIT "&amp;D540)</f>
        <v>Building 3 - UNIT 1504</v>
      </c>
      <c r="U540" s="1">
        <f>IFERROR(IF(C540="","",AVERAGE(E540:P540)),"")</f>
        <v>43.461171035144673</v>
      </c>
      <c r="V540">
        <v>843486</v>
      </c>
    </row>
    <row r="541" spans="1:22" x14ac:dyDescent="0.25">
      <c r="A541" t="s">
        <v>25</v>
      </c>
      <c r="B541" t="s">
        <v>1724</v>
      </c>
      <c r="C541" t="s">
        <v>1724</v>
      </c>
      <c r="D541">
        <v>1505</v>
      </c>
      <c r="E541" s="1">
        <v>25.300139619214487</v>
      </c>
      <c r="F541" s="1">
        <v>80.4666490336826</v>
      </c>
      <c r="G541" s="1">
        <v>84.278877625988343</v>
      </c>
      <c r="H541" s="1">
        <v>147.2604303550892</v>
      </c>
      <c r="I541" s="1">
        <v>109.74545623831345</v>
      </c>
      <c r="J541" s="1">
        <v>12.131950078413952</v>
      </c>
      <c r="K541" s="1" t="s">
        <v>1721</v>
      </c>
      <c r="L541" s="1" t="s">
        <v>1721</v>
      </c>
      <c r="M541" s="1" t="s">
        <v>1721</v>
      </c>
      <c r="N541" s="1" t="s">
        <v>1721</v>
      </c>
      <c r="O541" s="1" t="s">
        <v>1721</v>
      </c>
      <c r="P541" s="1" t="s">
        <v>1721</v>
      </c>
      <c r="Q541" t="s">
        <v>18</v>
      </c>
      <c r="R541" t="s">
        <v>18</v>
      </c>
      <c r="T541" t="str">
        <f>IF(C541 = "","",C541&amp;" - UNIT "&amp;D541)</f>
        <v>Building 3 - UNIT 1505</v>
      </c>
      <c r="U541" s="1">
        <f>IFERROR(IF(C541="","",AVERAGE(E541:P541)),"")</f>
        <v>76.53058382511702</v>
      </c>
      <c r="V541">
        <v>843487</v>
      </c>
    </row>
    <row r="542" spans="1:22" x14ac:dyDescent="0.25">
      <c r="A542" t="s">
        <v>25</v>
      </c>
      <c r="B542" t="s">
        <v>1724</v>
      </c>
      <c r="C542" t="s">
        <v>1724</v>
      </c>
      <c r="D542">
        <v>1506</v>
      </c>
      <c r="E542" s="1">
        <v>42.944215294862381</v>
      </c>
      <c r="F542" s="1">
        <v>86.85326047949016</v>
      </c>
      <c r="G542" s="1">
        <v>102.06404270727957</v>
      </c>
      <c r="H542" s="1">
        <v>46.234951393081147</v>
      </c>
      <c r="I542" s="1">
        <v>3.8624295640065918</v>
      </c>
      <c r="J542" s="1">
        <v>40.618833767707017</v>
      </c>
      <c r="K542" s="1" t="s">
        <v>1721</v>
      </c>
      <c r="L542" s="1" t="s">
        <v>1721</v>
      </c>
      <c r="M542" s="1" t="s">
        <v>1721</v>
      </c>
      <c r="N542" s="1" t="s">
        <v>1721</v>
      </c>
      <c r="O542" s="1" t="s">
        <v>1721</v>
      </c>
      <c r="P542" s="1" t="s">
        <v>1721</v>
      </c>
      <c r="Q542" t="s">
        <v>18</v>
      </c>
      <c r="R542" t="s">
        <v>18</v>
      </c>
      <c r="T542" t="str">
        <f>IF(C542 = "","",C542&amp;" - UNIT "&amp;D542)</f>
        <v>Building 3 - UNIT 1506</v>
      </c>
      <c r="U542" s="1">
        <f>IFERROR(IF(C542="","",AVERAGE(E542:P542)),"")</f>
        <v>53.762955534404483</v>
      </c>
      <c r="V542">
        <v>843488</v>
      </c>
    </row>
    <row r="543" spans="1:22" x14ac:dyDescent="0.25">
      <c r="A543" t="s">
        <v>25</v>
      </c>
      <c r="B543" t="s">
        <v>1724</v>
      </c>
      <c r="C543" t="s">
        <v>1724</v>
      </c>
      <c r="D543">
        <v>1507</v>
      </c>
      <c r="E543" s="1">
        <v>143.47455374126093</v>
      </c>
      <c r="F543" s="1">
        <v>55.340612556520149</v>
      </c>
      <c r="G543" s="1">
        <v>57.397739838422034</v>
      </c>
      <c r="H543" s="1">
        <v>49.530998453635142</v>
      </c>
      <c r="I543" s="1">
        <v>182.18918484923827</v>
      </c>
      <c r="J543" s="1">
        <v>117.47906596612786</v>
      </c>
      <c r="K543" s="1" t="s">
        <v>1721</v>
      </c>
      <c r="L543" s="1" t="s">
        <v>1721</v>
      </c>
      <c r="M543" s="1" t="s">
        <v>1721</v>
      </c>
      <c r="N543" s="1" t="s">
        <v>1721</v>
      </c>
      <c r="O543" s="1" t="s">
        <v>1721</v>
      </c>
      <c r="P543" s="1" t="s">
        <v>1721</v>
      </c>
      <c r="Q543" t="s">
        <v>2</v>
      </c>
      <c r="R543" t="s">
        <v>2</v>
      </c>
      <c r="T543" t="str">
        <f>IF(C543 = "","",C543&amp;" - UNIT "&amp;D543)</f>
        <v>Building 3 - UNIT 1507</v>
      </c>
      <c r="U543" s="1">
        <f>IFERROR(IF(C543="","",AVERAGE(E543:P543)),"")</f>
        <v>100.9020259008674</v>
      </c>
      <c r="V543">
        <v>843489</v>
      </c>
    </row>
    <row r="544" spans="1:22" x14ac:dyDescent="0.25">
      <c r="A544" t="s">
        <v>25</v>
      </c>
      <c r="B544" t="s">
        <v>1724</v>
      </c>
      <c r="C544" t="s">
        <v>1724</v>
      </c>
      <c r="D544">
        <v>1508</v>
      </c>
      <c r="E544" s="1">
        <v>58.847415548227353</v>
      </c>
      <c r="F544" s="1">
        <v>92.214519701099221</v>
      </c>
      <c r="G544" s="1">
        <v>5.3619736209078859</v>
      </c>
      <c r="H544" s="1">
        <v>3.8219181135088212</v>
      </c>
      <c r="I544" s="1">
        <v>158.39208932918382</v>
      </c>
      <c r="J544" s="1">
        <v>37.827807748980696</v>
      </c>
      <c r="K544" s="1" t="s">
        <v>1721</v>
      </c>
      <c r="L544" s="1" t="s">
        <v>1721</v>
      </c>
      <c r="M544" s="1" t="s">
        <v>1721</v>
      </c>
      <c r="N544" s="1" t="s">
        <v>1721</v>
      </c>
      <c r="O544" s="1" t="s">
        <v>1721</v>
      </c>
      <c r="P544" s="1" t="s">
        <v>1721</v>
      </c>
      <c r="Q544" t="s">
        <v>27</v>
      </c>
      <c r="R544" t="s">
        <v>2</v>
      </c>
      <c r="T544" t="str">
        <f>IF(C544 = "","",C544&amp;" - UNIT "&amp;D544)</f>
        <v>Building 3 - UNIT 1508</v>
      </c>
      <c r="U544" s="1">
        <f>IFERROR(IF(C544="","",AVERAGE(E544:P544)),"")</f>
        <v>59.410954010317973</v>
      </c>
      <c r="V544">
        <v>843490</v>
      </c>
    </row>
    <row r="545" spans="1:22" x14ac:dyDescent="0.25">
      <c r="A545" t="s">
        <v>25</v>
      </c>
      <c r="B545" t="s">
        <v>1724</v>
      </c>
      <c r="C545" t="s">
        <v>1724</v>
      </c>
      <c r="D545">
        <v>1601</v>
      </c>
      <c r="E545" s="1">
        <v>137.80296735114467</v>
      </c>
      <c r="F545" s="1">
        <v>56.441548038050442</v>
      </c>
      <c r="G545" s="1">
        <v>44.00076434491838</v>
      </c>
      <c r="H545" s="1">
        <v>86.975651529681159</v>
      </c>
      <c r="I545" s="1">
        <v>124.07099136321777</v>
      </c>
      <c r="J545" s="1">
        <v>10.929638936375282</v>
      </c>
      <c r="K545" s="1" t="s">
        <v>1721</v>
      </c>
      <c r="L545" s="1" t="s">
        <v>1721</v>
      </c>
      <c r="M545" s="1" t="s">
        <v>1721</v>
      </c>
      <c r="N545" s="1" t="s">
        <v>1721</v>
      </c>
      <c r="O545" s="1" t="s">
        <v>1721</v>
      </c>
      <c r="P545" s="1" t="s">
        <v>1721</v>
      </c>
      <c r="Q545" t="s">
        <v>2</v>
      </c>
      <c r="R545" t="s">
        <v>2</v>
      </c>
      <c r="T545" t="str">
        <f>IF(C545 = "","",C545&amp;" - UNIT "&amp;D545)</f>
        <v>Building 3 - UNIT 1601</v>
      </c>
      <c r="U545" s="1">
        <f>IFERROR(IF(C545="","",AVERAGE(E545:P545)),"")</f>
        <v>76.703593593897949</v>
      </c>
      <c r="V545">
        <v>843491</v>
      </c>
    </row>
    <row r="546" spans="1:22" x14ac:dyDescent="0.25">
      <c r="A546" t="s">
        <v>25</v>
      </c>
      <c r="B546" t="s">
        <v>1724</v>
      </c>
      <c r="C546" t="s">
        <v>1724</v>
      </c>
      <c r="D546">
        <v>1602</v>
      </c>
      <c r="E546" s="1">
        <v>40.634789698703806</v>
      </c>
      <c r="F546" s="1">
        <v>41.314444872554411</v>
      </c>
      <c r="G546" s="1">
        <v>1.0402449930449469</v>
      </c>
      <c r="H546" s="1">
        <v>78.797082135926885</v>
      </c>
      <c r="I546" s="1">
        <v>125.52513608621111</v>
      </c>
      <c r="J546" s="1">
        <v>86.959911940547116</v>
      </c>
      <c r="K546" s="1" t="s">
        <v>1721</v>
      </c>
      <c r="L546" s="1" t="s">
        <v>1721</v>
      </c>
      <c r="M546" s="1" t="s">
        <v>1721</v>
      </c>
      <c r="N546" s="1" t="s">
        <v>1721</v>
      </c>
      <c r="O546" s="1" t="s">
        <v>1721</v>
      </c>
      <c r="P546" s="1" t="s">
        <v>1721</v>
      </c>
      <c r="Q546" t="s">
        <v>2</v>
      </c>
      <c r="R546" t="s">
        <v>2</v>
      </c>
      <c r="T546" t="str">
        <f>IF(C546 = "","",C546&amp;" - UNIT "&amp;D546)</f>
        <v>Building 3 - UNIT 1602</v>
      </c>
      <c r="U546" s="1">
        <f>IFERROR(IF(C546="","",AVERAGE(E546:P546)),"")</f>
        <v>62.378601621164705</v>
      </c>
      <c r="V546">
        <v>843492</v>
      </c>
    </row>
    <row r="547" spans="1:22" x14ac:dyDescent="0.25">
      <c r="A547" t="s">
        <v>25</v>
      </c>
      <c r="B547" t="s">
        <v>1724</v>
      </c>
      <c r="C547" t="s">
        <v>1724</v>
      </c>
      <c r="D547">
        <v>1603</v>
      </c>
      <c r="E547" s="1">
        <v>138.60444225692765</v>
      </c>
      <c r="F547" s="1">
        <v>25.739791041818986</v>
      </c>
      <c r="G547" s="1">
        <v>141.98620536177486</v>
      </c>
      <c r="H547" s="1">
        <v>235.35144024616429</v>
      </c>
      <c r="I547" s="1">
        <v>7.3651432011090394</v>
      </c>
      <c r="J547" s="1">
        <v>62.483023078989063</v>
      </c>
      <c r="K547" s="1" t="s">
        <v>1721</v>
      </c>
      <c r="L547" s="1" t="s">
        <v>1721</v>
      </c>
      <c r="M547" s="1" t="s">
        <v>1721</v>
      </c>
      <c r="N547" s="1" t="s">
        <v>1721</v>
      </c>
      <c r="O547" s="1" t="s">
        <v>1721</v>
      </c>
      <c r="P547" s="1" t="s">
        <v>1721</v>
      </c>
      <c r="Q547" t="s">
        <v>18</v>
      </c>
      <c r="R547" t="s">
        <v>18</v>
      </c>
      <c r="T547" t="str">
        <f>IF(C547 = "","",C547&amp;" - UNIT "&amp;D547)</f>
        <v>Building 3 - UNIT 1603</v>
      </c>
      <c r="U547" s="1">
        <f>IFERROR(IF(C547="","",AVERAGE(E547:P547)),"")</f>
        <v>101.92167419779732</v>
      </c>
      <c r="V547">
        <v>843493</v>
      </c>
    </row>
    <row r="548" spans="1:22" x14ac:dyDescent="0.25">
      <c r="A548" t="s">
        <v>25</v>
      </c>
      <c r="B548" t="s">
        <v>1724</v>
      </c>
      <c r="C548" t="s">
        <v>1724</v>
      </c>
      <c r="D548">
        <v>1604</v>
      </c>
      <c r="E548" s="1">
        <v>33.770184795293858</v>
      </c>
      <c r="F548" s="1">
        <v>66.922834060245648</v>
      </c>
      <c r="G548" s="1">
        <v>58.246582847711238</v>
      </c>
      <c r="H548" s="1">
        <v>15.990850658843925</v>
      </c>
      <c r="I548" s="1">
        <v>30.287864827093706</v>
      </c>
      <c r="J548" s="1">
        <v>10.074149527578204</v>
      </c>
      <c r="K548" s="1" t="s">
        <v>1721</v>
      </c>
      <c r="L548" s="1" t="s">
        <v>1721</v>
      </c>
      <c r="M548" s="1" t="s">
        <v>1721</v>
      </c>
      <c r="N548" s="1" t="s">
        <v>1721</v>
      </c>
      <c r="O548" s="1" t="s">
        <v>1721</v>
      </c>
      <c r="P548" s="1" t="s">
        <v>1721</v>
      </c>
      <c r="Q548" t="s">
        <v>18</v>
      </c>
      <c r="R548" t="s">
        <v>18</v>
      </c>
      <c r="T548" t="str">
        <f>IF(C548 = "","",C548&amp;" - UNIT "&amp;D548)</f>
        <v>Building 3 - UNIT 1604</v>
      </c>
      <c r="U548" s="1">
        <f>IFERROR(IF(C548="","",AVERAGE(E548:P548)),"")</f>
        <v>35.882077786127759</v>
      </c>
      <c r="V548">
        <v>843494</v>
      </c>
    </row>
    <row r="549" spans="1:22" x14ac:dyDescent="0.25">
      <c r="A549" t="s">
        <v>25</v>
      </c>
      <c r="B549" t="s">
        <v>1724</v>
      </c>
      <c r="C549" t="s">
        <v>1724</v>
      </c>
      <c r="D549">
        <v>1605</v>
      </c>
      <c r="E549" s="1">
        <v>77.307732046975545</v>
      </c>
      <c r="F549" s="1">
        <v>0.41475827077623478</v>
      </c>
      <c r="G549" s="1">
        <v>27.098073845069965</v>
      </c>
      <c r="H549" s="1">
        <v>93.847340725449428</v>
      </c>
      <c r="I549" s="1">
        <v>91.577417824991358</v>
      </c>
      <c r="J549" s="1">
        <v>32.483969121112409</v>
      </c>
      <c r="K549" s="1" t="s">
        <v>1721</v>
      </c>
      <c r="L549" s="1" t="s">
        <v>1721</v>
      </c>
      <c r="M549" s="1" t="s">
        <v>1721</v>
      </c>
      <c r="N549" s="1" t="s">
        <v>1721</v>
      </c>
      <c r="O549" s="1" t="s">
        <v>1721</v>
      </c>
      <c r="P549" s="1" t="s">
        <v>1721</v>
      </c>
      <c r="Q549" t="s">
        <v>18</v>
      </c>
      <c r="R549" t="s">
        <v>18</v>
      </c>
      <c r="T549" t="str">
        <f>IF(C549 = "","",C549&amp;" - UNIT "&amp;D549)</f>
        <v>Building 3 - UNIT 1605</v>
      </c>
      <c r="U549" s="1">
        <f>IFERROR(IF(C549="","",AVERAGE(E549:P549)),"")</f>
        <v>53.788215305729153</v>
      </c>
      <c r="V549">
        <v>843495</v>
      </c>
    </row>
    <row r="550" spans="1:22" x14ac:dyDescent="0.25">
      <c r="A550" t="s">
        <v>25</v>
      </c>
      <c r="B550" t="s">
        <v>1727</v>
      </c>
      <c r="C550" t="s">
        <v>1727</v>
      </c>
      <c r="D550">
        <v>1001</v>
      </c>
      <c r="E550" s="1">
        <v>13.437709330419054</v>
      </c>
      <c r="F550" s="1">
        <v>63.915287777326569</v>
      </c>
      <c r="G550" s="1">
        <v>18.008700782748104</v>
      </c>
      <c r="H550" s="1">
        <v>76.535827054800237</v>
      </c>
      <c r="I550" s="1">
        <v>143.97862183770692</v>
      </c>
      <c r="J550" s="1">
        <v>135.18843403936907</v>
      </c>
      <c r="K550" s="1" t="s">
        <v>1721</v>
      </c>
      <c r="L550" s="1" t="s">
        <v>1721</v>
      </c>
      <c r="M550" s="1" t="s">
        <v>1721</v>
      </c>
      <c r="N550" s="1" t="s">
        <v>1721</v>
      </c>
      <c r="O550" s="1" t="s">
        <v>1721</v>
      </c>
      <c r="P550" s="1" t="s">
        <v>1721</v>
      </c>
      <c r="Q550" t="s">
        <v>260</v>
      </c>
      <c r="R550" t="s">
        <v>18</v>
      </c>
      <c r="T550" t="str">
        <f>IF(C550 = "","",C550&amp;" - UNIT "&amp;D550)</f>
        <v>Building 6 - UNIT 1001</v>
      </c>
      <c r="U550" s="1">
        <f>IFERROR(IF(C550="","",AVERAGE(E550:P550)),"")</f>
        <v>75.177430137061663</v>
      </c>
      <c r="V550">
        <v>84216</v>
      </c>
    </row>
    <row r="551" spans="1:22" x14ac:dyDescent="0.25">
      <c r="A551" t="s">
        <v>25</v>
      </c>
      <c r="B551" t="s">
        <v>1724</v>
      </c>
      <c r="C551" t="s">
        <v>1724</v>
      </c>
      <c r="D551">
        <v>1607</v>
      </c>
      <c r="E551" s="1">
        <v>13.984619277933474</v>
      </c>
      <c r="F551" s="1">
        <v>43.277704167418008</v>
      </c>
      <c r="G551" s="1">
        <v>33.318647309362213</v>
      </c>
      <c r="H551" s="1">
        <v>83.612091714319078</v>
      </c>
      <c r="I551" s="1">
        <v>77.120807600483701</v>
      </c>
      <c r="J551" s="1">
        <v>48.959806576427937</v>
      </c>
      <c r="K551" s="1" t="s">
        <v>1721</v>
      </c>
      <c r="L551" s="1" t="s">
        <v>1721</v>
      </c>
      <c r="M551" s="1" t="s">
        <v>1721</v>
      </c>
      <c r="N551" s="1" t="s">
        <v>1721</v>
      </c>
      <c r="O551" s="1" t="s">
        <v>1721</v>
      </c>
      <c r="P551" s="1" t="s">
        <v>1721</v>
      </c>
      <c r="Q551" t="s">
        <v>2</v>
      </c>
      <c r="R551" t="s">
        <v>2</v>
      </c>
      <c r="T551" t="str">
        <f>IF(C551 = "","",C551&amp;" - UNIT "&amp;D551)</f>
        <v>Building 3 - UNIT 1607</v>
      </c>
      <c r="U551" s="1">
        <f>IFERROR(IF(C551="","",AVERAGE(E551:P551)),"")</f>
        <v>50.04561277432407</v>
      </c>
      <c r="V551">
        <v>843497</v>
      </c>
    </row>
    <row r="552" spans="1:22" x14ac:dyDescent="0.25">
      <c r="A552" t="s">
        <v>25</v>
      </c>
      <c r="B552" t="s">
        <v>1724</v>
      </c>
      <c r="C552" t="s">
        <v>1724</v>
      </c>
      <c r="D552">
        <v>1608</v>
      </c>
      <c r="E552" s="1">
        <v>14.123915565699775</v>
      </c>
      <c r="F552" s="1">
        <v>102.78118257686261</v>
      </c>
      <c r="G552" s="1">
        <v>20.902621620381105</v>
      </c>
      <c r="H552" s="1">
        <v>23.111047341084326</v>
      </c>
      <c r="I552" s="1">
        <v>297.46468631697104</v>
      </c>
      <c r="J552" s="1">
        <v>139.08185731078652</v>
      </c>
      <c r="K552" s="1" t="s">
        <v>1721</v>
      </c>
      <c r="L552" s="1" t="s">
        <v>1721</v>
      </c>
      <c r="M552" s="1" t="s">
        <v>1721</v>
      </c>
      <c r="N552" s="1" t="s">
        <v>1721</v>
      </c>
      <c r="O552" s="1" t="s">
        <v>1721</v>
      </c>
      <c r="P552" s="1" t="s">
        <v>1721</v>
      </c>
      <c r="Q552" t="s">
        <v>2</v>
      </c>
      <c r="R552" t="s">
        <v>2</v>
      </c>
      <c r="T552" t="str">
        <f>IF(C552 = "","",C552&amp;" - UNIT "&amp;D552)</f>
        <v>Building 3 - UNIT 1608</v>
      </c>
      <c r="U552" s="1">
        <f>IFERROR(IF(C552="","",AVERAGE(E552:P552)),"")</f>
        <v>99.577551788630899</v>
      </c>
      <c r="V552">
        <v>843498</v>
      </c>
    </row>
    <row r="553" spans="1:22" x14ac:dyDescent="0.25">
      <c r="A553" t="s">
        <v>25</v>
      </c>
      <c r="B553" t="s">
        <v>1728</v>
      </c>
      <c r="C553" t="s">
        <v>1728</v>
      </c>
      <c r="D553" t="s">
        <v>29</v>
      </c>
      <c r="E553" s="1">
        <v>142.27615013074316</v>
      </c>
      <c r="F553" s="1">
        <v>32.574259070064421</v>
      </c>
      <c r="G553" s="1">
        <v>15.677711580959201</v>
      </c>
      <c r="H553" s="1">
        <v>5.2945644296992249</v>
      </c>
      <c r="I553" s="1">
        <v>180.88159257444113</v>
      </c>
      <c r="J553" s="1">
        <v>36.705459261512608</v>
      </c>
      <c r="K553" s="1" t="s">
        <v>1721</v>
      </c>
      <c r="L553" s="1" t="s">
        <v>1721</v>
      </c>
      <c r="M553" s="1" t="s">
        <v>1721</v>
      </c>
      <c r="N553" s="1" t="s">
        <v>1721</v>
      </c>
      <c r="O553" s="1" t="s">
        <v>1721</v>
      </c>
      <c r="P553" s="1" t="s">
        <v>1721</v>
      </c>
      <c r="Q553" t="s">
        <v>96</v>
      </c>
      <c r="R553" t="s">
        <v>2</v>
      </c>
      <c r="T553" t="str">
        <f>IF(C553 = "","",C553&amp;" - UNIT "&amp;D553)</f>
        <v>Building 7 - UNIT Suite 101</v>
      </c>
      <c r="U553" s="1">
        <f>IFERROR(IF(C553="","",AVERAGE(E553:P553)),"")</f>
        <v>68.90162284123663</v>
      </c>
      <c r="V553">
        <v>910364</v>
      </c>
    </row>
    <row r="554" spans="1:22" x14ac:dyDescent="0.25">
      <c r="A554" t="s">
        <v>25</v>
      </c>
      <c r="B554" t="s">
        <v>1728</v>
      </c>
      <c r="C554" t="s">
        <v>1728</v>
      </c>
      <c r="D554" t="s">
        <v>28</v>
      </c>
      <c r="E554" s="1">
        <v>133.82163089434775</v>
      </c>
      <c r="F554" s="1">
        <v>241.4034716290731</v>
      </c>
      <c r="G554" s="1">
        <v>2.8382605477118035</v>
      </c>
      <c r="H554" s="1">
        <v>8.3157549937142718</v>
      </c>
      <c r="I554" s="1">
        <v>86.566945347995031</v>
      </c>
      <c r="J554" s="1">
        <v>201.18259533091353</v>
      </c>
      <c r="K554" s="1" t="s">
        <v>1721</v>
      </c>
      <c r="L554" s="1" t="s">
        <v>1721</v>
      </c>
      <c r="M554" s="1" t="s">
        <v>1721</v>
      </c>
      <c r="N554" s="1" t="s">
        <v>1721</v>
      </c>
      <c r="O554" s="1" t="s">
        <v>1721</v>
      </c>
      <c r="P554" s="1" t="s">
        <v>1721</v>
      </c>
      <c r="Q554" t="s">
        <v>97</v>
      </c>
      <c r="R554" t="s">
        <v>98</v>
      </c>
      <c r="T554" t="str">
        <f>IF(C554 = "","",C554&amp;" - UNIT "&amp;D554)</f>
        <v>Building 7 - UNIT Suite 102</v>
      </c>
      <c r="U554" s="1">
        <f>IFERROR(IF(C554="","",AVERAGE(E554:P554)),"")</f>
        <v>112.35477645729259</v>
      </c>
      <c r="V554">
        <v>910363</v>
      </c>
    </row>
    <row r="555" spans="1:22" x14ac:dyDescent="0.25">
      <c r="A555" t="s">
        <v>25</v>
      </c>
      <c r="B555" t="s">
        <v>1728</v>
      </c>
      <c r="C555" t="s">
        <v>1728</v>
      </c>
      <c r="D555" t="s">
        <v>76</v>
      </c>
      <c r="E555" s="1">
        <v>119.22493910801515</v>
      </c>
      <c r="F555" s="1">
        <v>106.44691680900787</v>
      </c>
      <c r="G555" s="1">
        <v>127.65302836510013</v>
      </c>
      <c r="H555" s="1">
        <v>66.999138735803498</v>
      </c>
      <c r="I555" s="1">
        <v>95.22731172440092</v>
      </c>
      <c r="J555" s="1">
        <v>102.07155097173849</v>
      </c>
      <c r="K555" s="1" t="s">
        <v>1721</v>
      </c>
      <c r="L555" s="1" t="s">
        <v>1721</v>
      </c>
      <c r="M555" s="1" t="s">
        <v>1721</v>
      </c>
      <c r="N555" s="1" t="s">
        <v>1721</v>
      </c>
      <c r="O555" s="1" t="s">
        <v>1721</v>
      </c>
      <c r="P555" s="1" t="s">
        <v>1721</v>
      </c>
      <c r="Q555" t="s">
        <v>96</v>
      </c>
      <c r="R555" t="s">
        <v>2</v>
      </c>
      <c r="T555" t="str">
        <f>IF(C555 = "","",C555&amp;" - UNIT "&amp;D555)</f>
        <v>Building 7 - UNIT Suite 103</v>
      </c>
      <c r="U555" s="1">
        <f>IFERROR(IF(C555="","",AVERAGE(E555:P555)),"")</f>
        <v>102.937147619011</v>
      </c>
      <c r="V555">
        <v>910360</v>
      </c>
    </row>
    <row r="556" spans="1:22" x14ac:dyDescent="0.25">
      <c r="A556" t="s">
        <v>25</v>
      </c>
      <c r="B556" t="s">
        <v>1728</v>
      </c>
      <c r="C556" t="s">
        <v>1728</v>
      </c>
      <c r="D556" t="s">
        <v>99</v>
      </c>
      <c r="E556" s="1">
        <v>9.947978326887041</v>
      </c>
      <c r="F556" s="1">
        <v>117.43478811691116</v>
      </c>
      <c r="G556" s="1">
        <v>100.08476999541504</v>
      </c>
      <c r="H556" s="1">
        <v>36.962271043653274</v>
      </c>
      <c r="I556" s="1">
        <v>83.424624577409759</v>
      </c>
      <c r="J556" s="1">
        <v>148.0379180675834</v>
      </c>
      <c r="K556" s="1" t="s">
        <v>1721</v>
      </c>
      <c r="L556" s="1" t="s">
        <v>1721</v>
      </c>
      <c r="M556" s="1" t="s">
        <v>1721</v>
      </c>
      <c r="N556" s="1" t="s">
        <v>1721</v>
      </c>
      <c r="O556" s="1" t="s">
        <v>1721</v>
      </c>
      <c r="P556" s="1" t="s">
        <v>1721</v>
      </c>
      <c r="Q556" t="s">
        <v>96</v>
      </c>
      <c r="R556" t="s">
        <v>2</v>
      </c>
      <c r="T556" t="str">
        <f>IF(C556 = "","",C556&amp;" - UNIT "&amp;D556)</f>
        <v>Building 7 - UNIT Suite 104</v>
      </c>
      <c r="U556" s="1">
        <f>IFERROR(IF(C556="","",AVERAGE(E556:P556)),"")</f>
        <v>82.648725021309943</v>
      </c>
      <c r="V556">
        <v>910359</v>
      </c>
    </row>
    <row r="557" spans="1:22" x14ac:dyDescent="0.25">
      <c r="A557" t="s">
        <v>25</v>
      </c>
      <c r="B557" t="s">
        <v>1728</v>
      </c>
      <c r="C557" t="s">
        <v>1728</v>
      </c>
      <c r="D557" t="s">
        <v>94</v>
      </c>
      <c r="E557" s="1">
        <v>101.46254696691268</v>
      </c>
      <c r="F557" s="1">
        <v>135.37038668116884</v>
      </c>
      <c r="G557" s="1">
        <v>64.869507529645645</v>
      </c>
      <c r="H557" s="1">
        <v>48.701719855014161</v>
      </c>
      <c r="I557" s="1">
        <v>72.593629723736257</v>
      </c>
      <c r="J557" s="1">
        <v>65.178724301123651</v>
      </c>
      <c r="K557" s="1" t="s">
        <v>1721</v>
      </c>
      <c r="L557" s="1" t="s">
        <v>1721</v>
      </c>
      <c r="M557" s="1" t="s">
        <v>1721</v>
      </c>
      <c r="N557" s="1" t="s">
        <v>1721</v>
      </c>
      <c r="O557" s="1" t="s">
        <v>1721</v>
      </c>
      <c r="P557" s="1" t="s">
        <v>1721</v>
      </c>
      <c r="Q557" t="s">
        <v>96</v>
      </c>
      <c r="R557" t="s">
        <v>2</v>
      </c>
      <c r="T557" t="str">
        <f>IF(C557 = "","",C557&amp;" - UNIT "&amp;D557)</f>
        <v>Building 7 - UNIT Suite 105</v>
      </c>
      <c r="U557" s="1">
        <f>IFERROR(IF(C557="","",AVERAGE(E557:P557)),"")</f>
        <v>81.362752509600213</v>
      </c>
      <c r="V557">
        <v>910369</v>
      </c>
    </row>
    <row r="558" spans="1:22" x14ac:dyDescent="0.25">
      <c r="A558" t="s">
        <v>25</v>
      </c>
      <c r="B558" t="s">
        <v>1728</v>
      </c>
      <c r="C558" t="s">
        <v>1728</v>
      </c>
      <c r="D558" t="s">
        <v>100</v>
      </c>
      <c r="E558" s="1">
        <v>106.69546312328269</v>
      </c>
      <c r="F558" s="1">
        <v>196.71319315252455</v>
      </c>
      <c r="G558" s="1">
        <v>62.584039404379332</v>
      </c>
      <c r="H558" s="1">
        <v>42.97903892099599</v>
      </c>
      <c r="I558" s="1">
        <v>113.82936947393154</v>
      </c>
      <c r="J558" s="1">
        <v>193.30983132082946</v>
      </c>
      <c r="K558" s="1" t="s">
        <v>1721</v>
      </c>
      <c r="L558" s="1" t="s">
        <v>1721</v>
      </c>
      <c r="M558" s="1" t="s">
        <v>1721</v>
      </c>
      <c r="N558" s="1" t="s">
        <v>1721</v>
      </c>
      <c r="O558" s="1" t="s">
        <v>1721</v>
      </c>
      <c r="P558" s="1" t="s">
        <v>1721</v>
      </c>
      <c r="Q558" t="s">
        <v>96</v>
      </c>
      <c r="R558" t="s">
        <v>2</v>
      </c>
      <c r="T558" t="str">
        <f>IF(C558 = "","",C558&amp;" - UNIT "&amp;D558)</f>
        <v>Building 7 - UNIT Suite 106</v>
      </c>
      <c r="U558" s="1">
        <f>IFERROR(IF(C558="","",AVERAGE(E558:P558)),"")</f>
        <v>119.35182256599062</v>
      </c>
      <c r="V558">
        <v>910370</v>
      </c>
    </row>
    <row r="559" spans="1:22" x14ac:dyDescent="0.25">
      <c r="A559" t="s">
        <v>25</v>
      </c>
      <c r="B559" t="s">
        <v>1728</v>
      </c>
      <c r="C559" t="s">
        <v>1728</v>
      </c>
      <c r="D559" t="s">
        <v>101</v>
      </c>
      <c r="E559" s="1">
        <v>62.994084006491242</v>
      </c>
      <c r="F559" s="1">
        <v>63.596139469341558</v>
      </c>
      <c r="G559" s="1">
        <v>36.033424277506349</v>
      </c>
      <c r="H559" s="1">
        <v>161.75178173883768</v>
      </c>
      <c r="I559" s="1">
        <v>15.779394024275966</v>
      </c>
      <c r="J559" s="1">
        <v>46.60508396199144</v>
      </c>
      <c r="K559" s="1" t="s">
        <v>1721</v>
      </c>
      <c r="L559" s="1" t="s">
        <v>1721</v>
      </c>
      <c r="M559" s="1" t="s">
        <v>1721</v>
      </c>
      <c r="N559" s="1" t="s">
        <v>1721</v>
      </c>
      <c r="O559" s="1" t="s">
        <v>1721</v>
      </c>
      <c r="P559" s="1" t="s">
        <v>1721</v>
      </c>
      <c r="Q559" t="s">
        <v>96</v>
      </c>
      <c r="R559" t="s">
        <v>2</v>
      </c>
      <c r="T559" t="str">
        <f>IF(C559 = "","",C559&amp;" - UNIT "&amp;D559)</f>
        <v>Building 7 - UNIT Suite 107</v>
      </c>
      <c r="U559" s="1">
        <f>IFERROR(IF(C559="","",AVERAGE(E559:P559)),"")</f>
        <v>64.45998457974072</v>
      </c>
      <c r="V559">
        <v>910372</v>
      </c>
    </row>
    <row r="560" spans="1:22" x14ac:dyDescent="0.25">
      <c r="A560" t="s">
        <v>25</v>
      </c>
      <c r="B560" t="s">
        <v>1728</v>
      </c>
      <c r="C560" t="s">
        <v>1728</v>
      </c>
      <c r="D560" t="s">
        <v>102</v>
      </c>
      <c r="E560" s="1">
        <v>82.077026849611116</v>
      </c>
      <c r="F560" s="1">
        <v>18.768359137837585</v>
      </c>
      <c r="G560" s="1">
        <v>5.0535791511379795</v>
      </c>
      <c r="H560" s="1">
        <v>1.4185485542397336</v>
      </c>
      <c r="I560" s="1">
        <v>31.896754847059093</v>
      </c>
      <c r="J560" s="1">
        <v>123.31160505521142</v>
      </c>
      <c r="K560" s="1" t="s">
        <v>1721</v>
      </c>
      <c r="L560" s="1" t="s">
        <v>1721</v>
      </c>
      <c r="M560" s="1" t="s">
        <v>1721</v>
      </c>
      <c r="N560" s="1" t="s">
        <v>1721</v>
      </c>
      <c r="O560" s="1" t="s">
        <v>1721</v>
      </c>
      <c r="P560" s="1" t="s">
        <v>1721</v>
      </c>
      <c r="Q560" t="s">
        <v>96</v>
      </c>
      <c r="R560" t="s">
        <v>2</v>
      </c>
      <c r="T560" t="str">
        <f>IF(C560 = "","",C560&amp;" - UNIT "&amp;D560)</f>
        <v>Building 7 - UNIT Suite 108</v>
      </c>
      <c r="U560" s="1">
        <f>IFERROR(IF(C560="","",AVERAGE(E560:P560)),"")</f>
        <v>43.754312265849485</v>
      </c>
      <c r="V560">
        <v>910374</v>
      </c>
    </row>
    <row r="561" spans="1:22" x14ac:dyDescent="0.25">
      <c r="A561" t="s">
        <v>25</v>
      </c>
      <c r="B561" t="s">
        <v>1728</v>
      </c>
      <c r="C561" t="s">
        <v>1728</v>
      </c>
      <c r="D561" t="s">
        <v>103</v>
      </c>
      <c r="E561" s="1">
        <v>167.63646770986938</v>
      </c>
      <c r="F561" s="1">
        <v>119.6653396896893</v>
      </c>
      <c r="G561" s="1">
        <v>152.58874054840439</v>
      </c>
      <c r="H561" s="1">
        <v>249.21924895580514</v>
      </c>
      <c r="I561" s="1">
        <v>98.00086515788189</v>
      </c>
      <c r="J561" s="1">
        <v>1.1348625457532899</v>
      </c>
      <c r="K561" s="1" t="s">
        <v>1721</v>
      </c>
      <c r="L561" s="1" t="s">
        <v>1721</v>
      </c>
      <c r="M561" s="1" t="s">
        <v>1721</v>
      </c>
      <c r="N561" s="1" t="s">
        <v>1721</v>
      </c>
      <c r="O561" s="1" t="s">
        <v>1721</v>
      </c>
      <c r="P561" s="1" t="s">
        <v>1721</v>
      </c>
      <c r="Q561" t="s">
        <v>97</v>
      </c>
      <c r="R561" t="s">
        <v>98</v>
      </c>
      <c r="T561" t="str">
        <f>IF(C561 = "","",C561&amp;" - UNIT "&amp;D561)</f>
        <v>Building 7 - UNIT Suite 109</v>
      </c>
      <c r="U561" s="1">
        <f>IFERROR(IF(C561="","",AVERAGE(E561:P561)),"")</f>
        <v>131.3742541012339</v>
      </c>
      <c r="V561">
        <v>910371</v>
      </c>
    </row>
    <row r="562" spans="1:22" x14ac:dyDescent="0.25">
      <c r="A562" t="s">
        <v>25</v>
      </c>
      <c r="B562" t="s">
        <v>1728</v>
      </c>
      <c r="C562" t="s">
        <v>1728</v>
      </c>
      <c r="D562" t="s">
        <v>104</v>
      </c>
      <c r="E562" s="1">
        <v>43.809238969198411</v>
      </c>
      <c r="F562" s="1">
        <v>121.45199171762198</v>
      </c>
      <c r="G562" s="1">
        <v>16.352685813090105</v>
      </c>
      <c r="H562" s="1">
        <v>62.21669630980017</v>
      </c>
      <c r="I562" s="1">
        <v>11.423037531943294</v>
      </c>
      <c r="J562" s="1">
        <v>49.959862266346533</v>
      </c>
      <c r="K562" s="1" t="s">
        <v>1721</v>
      </c>
      <c r="L562" s="1" t="s">
        <v>1721</v>
      </c>
      <c r="M562" s="1" t="s">
        <v>1721</v>
      </c>
      <c r="N562" s="1" t="s">
        <v>1721</v>
      </c>
      <c r="O562" s="1" t="s">
        <v>1721</v>
      </c>
      <c r="P562" s="1" t="s">
        <v>1721</v>
      </c>
      <c r="Q562" t="s">
        <v>96</v>
      </c>
      <c r="R562" t="s">
        <v>2</v>
      </c>
      <c r="T562" t="str">
        <f>IF(C562 = "","",C562&amp;" - UNIT "&amp;D562)</f>
        <v>Building 7 - UNIT Suite 110</v>
      </c>
      <c r="U562" s="1">
        <f>IFERROR(IF(C562="","",AVERAGE(E562:P562)),"")</f>
        <v>50.868918768000079</v>
      </c>
      <c r="V562">
        <v>910366</v>
      </c>
    </row>
    <row r="563" spans="1:22" x14ac:dyDescent="0.25">
      <c r="A563" t="s">
        <v>25</v>
      </c>
      <c r="B563" t="s">
        <v>1728</v>
      </c>
      <c r="C563" t="s">
        <v>1728</v>
      </c>
      <c r="D563" t="s">
        <v>105</v>
      </c>
      <c r="E563" s="1">
        <v>94.16011397129823</v>
      </c>
      <c r="F563" s="1">
        <v>124.38790069840844</v>
      </c>
      <c r="G563" s="1">
        <v>23.897822020700001</v>
      </c>
      <c r="H563" s="1">
        <v>143.03094580399633</v>
      </c>
      <c r="I563" s="1">
        <v>201.08428907753083</v>
      </c>
      <c r="J563" s="1">
        <v>16.762805838509006</v>
      </c>
      <c r="K563" s="1" t="s">
        <v>1721</v>
      </c>
      <c r="L563" s="1" t="s">
        <v>1721</v>
      </c>
      <c r="M563" s="1" t="s">
        <v>1721</v>
      </c>
      <c r="N563" s="1" t="s">
        <v>1721</v>
      </c>
      <c r="O563" s="1" t="s">
        <v>1721</v>
      </c>
      <c r="P563" s="1" t="s">
        <v>1721</v>
      </c>
      <c r="Q563" t="s">
        <v>96</v>
      </c>
      <c r="R563" t="s">
        <v>2</v>
      </c>
      <c r="T563" t="str">
        <f>IF(C563 = "","",C563&amp;" - UNIT "&amp;D563)</f>
        <v>Building 7 - UNIT Suite 111</v>
      </c>
      <c r="U563" s="1">
        <f>IFERROR(IF(C563="","",AVERAGE(E563:P563)),"")</f>
        <v>100.55397956840714</v>
      </c>
      <c r="V563">
        <v>910361</v>
      </c>
    </row>
    <row r="564" spans="1:22" x14ac:dyDescent="0.25">
      <c r="A564" t="s">
        <v>25</v>
      </c>
      <c r="B564" t="s">
        <v>1728</v>
      </c>
      <c r="C564" t="s">
        <v>1728</v>
      </c>
      <c r="D564" t="s">
        <v>106</v>
      </c>
      <c r="E564" s="1">
        <v>119.07302488645684</v>
      </c>
      <c r="F564" s="1">
        <v>4.8897687586676266</v>
      </c>
      <c r="G564" s="1">
        <v>109.76465806611161</v>
      </c>
      <c r="H564" s="1">
        <v>192.61115455936906</v>
      </c>
      <c r="I564" s="1">
        <v>155.05261012686097</v>
      </c>
      <c r="J564" s="1">
        <v>89.389297567982013</v>
      </c>
      <c r="K564" s="1" t="s">
        <v>1721</v>
      </c>
      <c r="L564" s="1" t="s">
        <v>1721</v>
      </c>
      <c r="M564" s="1" t="s">
        <v>1721</v>
      </c>
      <c r="N564" s="1" t="s">
        <v>1721</v>
      </c>
      <c r="O564" s="1" t="s">
        <v>1721</v>
      </c>
      <c r="P564" s="1" t="s">
        <v>1721</v>
      </c>
      <c r="Q564" t="s">
        <v>96</v>
      </c>
      <c r="R564" t="s">
        <v>2</v>
      </c>
      <c r="T564" t="str">
        <f>IF(C564 = "","",C564&amp;" - UNIT "&amp;D564)</f>
        <v>Building 7 - UNIT Suite 112</v>
      </c>
      <c r="U564" s="1">
        <f>IFERROR(IF(C564="","",AVERAGE(E564:P564)),"")</f>
        <v>111.79675232757468</v>
      </c>
      <c r="V564">
        <v>910368</v>
      </c>
    </row>
    <row r="565" spans="1:22" x14ac:dyDescent="0.25">
      <c r="A565" t="s">
        <v>25</v>
      </c>
      <c r="B565" t="s">
        <v>1728</v>
      </c>
      <c r="C565" t="s">
        <v>1728</v>
      </c>
      <c r="D565" t="s">
        <v>82</v>
      </c>
      <c r="E565" s="1">
        <v>43.538502594646083</v>
      </c>
      <c r="F565" s="1">
        <v>24.431662714239124</v>
      </c>
      <c r="G565" s="1">
        <v>57.025311949691385</v>
      </c>
      <c r="H565" s="1">
        <v>109.12293392841806</v>
      </c>
      <c r="I565" s="1">
        <v>175.35184156551463</v>
      </c>
      <c r="J565" s="1">
        <v>167.58599456169082</v>
      </c>
      <c r="K565" s="1" t="s">
        <v>1721</v>
      </c>
      <c r="L565" s="1" t="s">
        <v>1721</v>
      </c>
      <c r="M565" s="1" t="s">
        <v>1721</v>
      </c>
      <c r="N565" s="1" t="s">
        <v>1721</v>
      </c>
      <c r="O565" s="1" t="s">
        <v>1721</v>
      </c>
      <c r="P565" s="1" t="s">
        <v>1721</v>
      </c>
      <c r="Q565" t="s">
        <v>107</v>
      </c>
      <c r="R565" t="s">
        <v>98</v>
      </c>
      <c r="T565" t="str">
        <f>IF(C565 = "","",C565&amp;" - UNIT "&amp;D565)</f>
        <v>Building 7 - UNIT Suite 201</v>
      </c>
      <c r="U565" s="1">
        <f>IFERROR(IF(C565="","",AVERAGE(E565:P565)),"")</f>
        <v>96.176041219033365</v>
      </c>
      <c r="V565">
        <v>910362</v>
      </c>
    </row>
    <row r="566" spans="1:22" x14ac:dyDescent="0.25">
      <c r="A566" t="s">
        <v>25</v>
      </c>
      <c r="B566" t="s">
        <v>1728</v>
      </c>
      <c r="C566" t="s">
        <v>1728</v>
      </c>
      <c r="D566" t="s">
        <v>60</v>
      </c>
      <c r="E566" s="1">
        <v>149.7390120715412</v>
      </c>
      <c r="F566" s="1">
        <v>220.75341603987943</v>
      </c>
      <c r="G566" s="1">
        <v>200.45469748979482</v>
      </c>
      <c r="H566" s="1">
        <v>156.76726103616016</v>
      </c>
      <c r="I566" s="1">
        <v>34.16223020155897</v>
      </c>
      <c r="J566" s="1">
        <v>149.24732569863011</v>
      </c>
      <c r="K566" s="1" t="s">
        <v>1721</v>
      </c>
      <c r="L566" s="1" t="s">
        <v>1721</v>
      </c>
      <c r="M566" s="1" t="s">
        <v>1721</v>
      </c>
      <c r="N566" s="1" t="s">
        <v>1721</v>
      </c>
      <c r="O566" s="1" t="s">
        <v>1721</v>
      </c>
      <c r="P566" s="1" t="s">
        <v>1721</v>
      </c>
      <c r="Q566" t="s">
        <v>2</v>
      </c>
      <c r="R566" t="s">
        <v>2</v>
      </c>
      <c r="T566" t="str">
        <f>IF(C566 = "","",C566&amp;" - UNIT "&amp;D566)</f>
        <v>Building 7 - UNIT Suite 202</v>
      </c>
      <c r="U566" s="1">
        <f>IFERROR(IF(C566="","",AVERAGE(E566:P566)),"")</f>
        <v>151.85399042292744</v>
      </c>
      <c r="V566">
        <v>910367</v>
      </c>
    </row>
    <row r="567" spans="1:22" x14ac:dyDescent="0.25">
      <c r="A567" t="s">
        <v>25</v>
      </c>
      <c r="B567" t="s">
        <v>1728</v>
      </c>
      <c r="C567" t="s">
        <v>1728</v>
      </c>
      <c r="D567" t="s">
        <v>59</v>
      </c>
      <c r="E567" s="1">
        <v>85.611531858934555</v>
      </c>
      <c r="F567" s="1">
        <v>27.213065977336591</v>
      </c>
      <c r="G567" s="1">
        <v>74.238489217779247</v>
      </c>
      <c r="H567" s="1">
        <v>109.61527431141958</v>
      </c>
      <c r="I567" s="1">
        <v>32.901019914157615</v>
      </c>
      <c r="J567" s="1">
        <v>31.474811111445728</v>
      </c>
      <c r="K567" s="1" t="s">
        <v>1721</v>
      </c>
      <c r="L567" s="1" t="s">
        <v>1721</v>
      </c>
      <c r="M567" s="1" t="s">
        <v>1721</v>
      </c>
      <c r="N567" s="1" t="s">
        <v>1721</v>
      </c>
      <c r="O567" s="1" t="s">
        <v>1721</v>
      </c>
      <c r="P567" s="1" t="s">
        <v>1721</v>
      </c>
      <c r="Q567" t="s">
        <v>96</v>
      </c>
      <c r="R567" t="s">
        <v>2</v>
      </c>
      <c r="T567" t="str">
        <f>IF(C567 = "","",C567&amp;" - UNIT "&amp;D567)</f>
        <v>Building 7 - UNIT Suite 203</v>
      </c>
      <c r="U567" s="1">
        <f>IFERROR(IF(C567="","",AVERAGE(E567:P567)),"")</f>
        <v>60.17569873184555</v>
      </c>
      <c r="V567">
        <v>910365</v>
      </c>
    </row>
    <row r="568" spans="1:22" x14ac:dyDescent="0.25">
      <c r="A568" t="s">
        <v>25</v>
      </c>
      <c r="B568" t="s">
        <v>1728</v>
      </c>
      <c r="C568" t="s">
        <v>1728</v>
      </c>
      <c r="D568" t="s">
        <v>51</v>
      </c>
      <c r="E568" s="1">
        <v>44.288268903046614</v>
      </c>
      <c r="F568" s="1">
        <v>187.04873324855527</v>
      </c>
      <c r="G568" s="1">
        <v>183.77642400844343</v>
      </c>
      <c r="H568" s="1">
        <v>217.05131540413515</v>
      </c>
      <c r="I568" s="1">
        <v>63.563398849522336</v>
      </c>
      <c r="J568" s="1">
        <v>15.565876308077186</v>
      </c>
      <c r="K568" s="1" t="s">
        <v>1721</v>
      </c>
      <c r="L568" s="1" t="s">
        <v>1721</v>
      </c>
      <c r="M568" s="1" t="s">
        <v>1721</v>
      </c>
      <c r="N568" s="1" t="s">
        <v>1721</v>
      </c>
      <c r="O568" s="1" t="s">
        <v>1721</v>
      </c>
      <c r="P568" s="1" t="s">
        <v>1721</v>
      </c>
      <c r="Q568" t="s">
        <v>2</v>
      </c>
      <c r="R568" t="s">
        <v>2</v>
      </c>
      <c r="T568" t="str">
        <f>IF(C568 = "","",C568&amp;" - UNIT "&amp;D568)</f>
        <v>Building 7 - UNIT Suite 204</v>
      </c>
      <c r="U568" s="1">
        <f>IFERROR(IF(C568="","",AVERAGE(E568:P568)),"")</f>
        <v>118.54900278696334</v>
      </c>
      <c r="V568">
        <v>910373</v>
      </c>
    </row>
    <row r="569" spans="1:22" x14ac:dyDescent="0.25">
      <c r="A569" t="s">
        <v>25</v>
      </c>
      <c r="B569" t="s">
        <v>1728</v>
      </c>
      <c r="C569" t="s">
        <v>1728</v>
      </c>
      <c r="D569" t="s">
        <v>65</v>
      </c>
      <c r="E569" s="1">
        <v>34.238545993396102</v>
      </c>
      <c r="F569" s="1">
        <v>23.565105001953473</v>
      </c>
      <c r="G569" s="1">
        <v>89.923111476863866</v>
      </c>
      <c r="H569" s="1">
        <v>7.9819207185135728</v>
      </c>
      <c r="I569" s="1">
        <v>52.016551204060271</v>
      </c>
      <c r="J569" s="1">
        <v>62.714662930366615</v>
      </c>
      <c r="K569" s="1" t="s">
        <v>1721</v>
      </c>
      <c r="L569" s="1" t="s">
        <v>1721</v>
      </c>
      <c r="M569" s="1" t="s">
        <v>1721</v>
      </c>
      <c r="N569" s="1" t="s">
        <v>1721</v>
      </c>
      <c r="O569" s="1" t="s">
        <v>1721</v>
      </c>
      <c r="P569" s="1" t="s">
        <v>1721</v>
      </c>
      <c r="Q569" t="s">
        <v>2</v>
      </c>
      <c r="R569" t="s">
        <v>2</v>
      </c>
      <c r="T569" t="str">
        <f>IF(C569 = "","",C569&amp;" - UNIT "&amp;D569)</f>
        <v>Building 7 - UNIT Suite 205</v>
      </c>
      <c r="U569" s="1">
        <f>IFERROR(IF(C569="","",AVERAGE(E569:P569)),"")</f>
        <v>45.073316220858977</v>
      </c>
      <c r="V569">
        <v>910375</v>
      </c>
    </row>
    <row r="570" spans="1:22" x14ac:dyDescent="0.25">
      <c r="A570" t="s">
        <v>25</v>
      </c>
      <c r="B570" t="s">
        <v>1728</v>
      </c>
      <c r="C570" t="s">
        <v>1728</v>
      </c>
      <c r="D570" t="s">
        <v>62</v>
      </c>
      <c r="E570" s="1">
        <v>137.48490060311548</v>
      </c>
      <c r="F570" s="1">
        <v>215.97828424789742</v>
      </c>
      <c r="G570" s="1">
        <v>207.69355152469521</v>
      </c>
      <c r="H570" s="1">
        <v>242.07786996515514</v>
      </c>
      <c r="I570" s="1">
        <v>81.637008807971299</v>
      </c>
      <c r="J570" s="1">
        <v>10.985584772247385</v>
      </c>
      <c r="K570" s="1" t="s">
        <v>1721</v>
      </c>
      <c r="L570" s="1" t="s">
        <v>1721</v>
      </c>
      <c r="M570" s="1" t="s">
        <v>1721</v>
      </c>
      <c r="N570" s="1" t="s">
        <v>1721</v>
      </c>
      <c r="O570" s="1" t="s">
        <v>1721</v>
      </c>
      <c r="P570" s="1" t="s">
        <v>1721</v>
      </c>
      <c r="Q570" t="s">
        <v>98</v>
      </c>
      <c r="R570" t="s">
        <v>98</v>
      </c>
      <c r="T570" t="str">
        <f>IF(C570 = "","",C570&amp;" - UNIT "&amp;D570)</f>
        <v>Building 7 - UNIT Suite 206</v>
      </c>
      <c r="U570" s="1">
        <f>IFERROR(IF(C570="","",AVERAGE(E570:P570)),"")</f>
        <v>149.30953332018032</v>
      </c>
      <c r="V570">
        <v>910376</v>
      </c>
    </row>
    <row r="571" spans="1:22" x14ac:dyDescent="0.25">
      <c r="A571" t="s">
        <v>25</v>
      </c>
      <c r="B571" t="s">
        <v>1728</v>
      </c>
      <c r="C571" t="s">
        <v>1728</v>
      </c>
      <c r="D571" t="s">
        <v>64</v>
      </c>
      <c r="E571" s="1">
        <v>161.20019343890979</v>
      </c>
      <c r="F571" s="1">
        <v>71.58379247726387</v>
      </c>
      <c r="G571" s="1">
        <v>47.814170830860014</v>
      </c>
      <c r="H571" s="1">
        <v>36.147250335025262</v>
      </c>
      <c r="I571" s="1">
        <v>171.26412451860631</v>
      </c>
      <c r="J571" s="1">
        <v>22.579916105636634</v>
      </c>
      <c r="K571" s="1" t="s">
        <v>1721</v>
      </c>
      <c r="L571" s="1" t="s">
        <v>1721</v>
      </c>
      <c r="M571" s="1" t="s">
        <v>1721</v>
      </c>
      <c r="N571" s="1" t="s">
        <v>1721</v>
      </c>
      <c r="O571" s="1" t="s">
        <v>1721</v>
      </c>
      <c r="P571" s="1" t="s">
        <v>1721</v>
      </c>
      <c r="Q571" t="s">
        <v>108</v>
      </c>
      <c r="R571" t="s">
        <v>2</v>
      </c>
      <c r="T571" t="str">
        <f>IF(C571 = "","",C571&amp;" - UNIT "&amp;D571)</f>
        <v>Building 7 - UNIT Suite 207</v>
      </c>
      <c r="U571" s="1">
        <f>IFERROR(IF(C571="","",AVERAGE(E571:P571)),"")</f>
        <v>85.098241284383647</v>
      </c>
      <c r="V571">
        <v>910358</v>
      </c>
    </row>
    <row r="572" spans="1:22" x14ac:dyDescent="0.25">
      <c r="A572" t="s">
        <v>25</v>
      </c>
      <c r="B572" t="s">
        <v>1728</v>
      </c>
      <c r="C572" t="s">
        <v>1728</v>
      </c>
      <c r="D572" t="s">
        <v>29</v>
      </c>
      <c r="E572" s="1">
        <v>57.836423949844622</v>
      </c>
      <c r="F572" s="1">
        <v>85.734352372274174</v>
      </c>
      <c r="G572" s="1">
        <v>155.9078875829926</v>
      </c>
      <c r="H572" s="1">
        <v>69.861212117667563</v>
      </c>
      <c r="I572" s="1">
        <v>52.385913053747501</v>
      </c>
      <c r="J572" s="1">
        <v>122.52032133620163</v>
      </c>
      <c r="K572" s="1" t="s">
        <v>1721</v>
      </c>
      <c r="L572" s="1" t="s">
        <v>1721</v>
      </c>
      <c r="M572" s="1" t="s">
        <v>1721</v>
      </c>
      <c r="N572" s="1" t="s">
        <v>1721</v>
      </c>
      <c r="O572" s="1" t="s">
        <v>1721</v>
      </c>
      <c r="P572" s="1" t="s">
        <v>1721</v>
      </c>
      <c r="Q572" t="s">
        <v>109</v>
      </c>
      <c r="R572" t="s">
        <v>2</v>
      </c>
      <c r="T572" t="str">
        <f>IF(C572 = "","",C572&amp;" - UNIT "&amp;D572)</f>
        <v>Building 7 - UNIT Suite 101</v>
      </c>
      <c r="U572" s="1">
        <f>IFERROR(IF(C572="","",AVERAGE(E572:P572)),"")</f>
        <v>90.70768506878801</v>
      </c>
      <c r="V572">
        <v>910527</v>
      </c>
    </row>
    <row r="573" spans="1:22" x14ac:dyDescent="0.25">
      <c r="A573" t="s">
        <v>25</v>
      </c>
      <c r="B573" t="s">
        <v>1728</v>
      </c>
      <c r="C573" t="s">
        <v>1728</v>
      </c>
      <c r="D573" t="s">
        <v>28</v>
      </c>
      <c r="E573" s="1">
        <v>70.685105067046507</v>
      </c>
      <c r="F573" s="1">
        <v>125.4630609018273</v>
      </c>
      <c r="G573" s="1">
        <v>252.76604039339205</v>
      </c>
      <c r="H573" s="1">
        <v>205.66050616264965</v>
      </c>
      <c r="I573" s="1">
        <v>243.68328594186005</v>
      </c>
      <c r="J573" s="1">
        <v>176.0434857602026</v>
      </c>
      <c r="K573" s="1" t="s">
        <v>1721</v>
      </c>
      <c r="L573" s="1" t="s">
        <v>1721</v>
      </c>
      <c r="M573" s="1" t="s">
        <v>1721</v>
      </c>
      <c r="N573" s="1" t="s">
        <v>1721</v>
      </c>
      <c r="O573" s="1" t="s">
        <v>1721</v>
      </c>
      <c r="P573" s="1" t="s">
        <v>1721</v>
      </c>
      <c r="Q573" t="s">
        <v>96</v>
      </c>
      <c r="R573" t="s">
        <v>2</v>
      </c>
      <c r="T573" t="str">
        <f>IF(C573 = "","",C573&amp;" - UNIT "&amp;D573)</f>
        <v>Building 7 - UNIT Suite 102</v>
      </c>
      <c r="U573" s="1">
        <f>IFERROR(IF(C573="","",AVERAGE(E573:P573)),"")</f>
        <v>179.05024737116301</v>
      </c>
      <c r="V573">
        <v>910512</v>
      </c>
    </row>
    <row r="574" spans="1:22" x14ac:dyDescent="0.25">
      <c r="A574" t="s">
        <v>25</v>
      </c>
      <c r="B574" t="s">
        <v>1728</v>
      </c>
      <c r="C574" t="s">
        <v>1728</v>
      </c>
      <c r="D574" t="s">
        <v>76</v>
      </c>
      <c r="E574" s="1">
        <v>23.036863629834453</v>
      </c>
      <c r="F574" s="1">
        <v>131.32183964834067</v>
      </c>
      <c r="G574" s="1">
        <v>12.840757679585927</v>
      </c>
      <c r="H574" s="1">
        <v>124.38901459645335</v>
      </c>
      <c r="I574" s="1">
        <v>5.5592059904131572</v>
      </c>
      <c r="J574" s="1">
        <v>75.523605575567629</v>
      </c>
      <c r="K574" s="1" t="s">
        <v>1721</v>
      </c>
      <c r="L574" s="1" t="s">
        <v>1721</v>
      </c>
      <c r="M574" s="1" t="s">
        <v>1721</v>
      </c>
      <c r="N574" s="1" t="s">
        <v>1721</v>
      </c>
      <c r="O574" s="1" t="s">
        <v>1721</v>
      </c>
      <c r="P574" s="1" t="s">
        <v>1721</v>
      </c>
      <c r="Q574" t="s">
        <v>96</v>
      </c>
      <c r="R574" t="s">
        <v>2</v>
      </c>
      <c r="T574" t="str">
        <f>IF(C574 = "","",C574&amp;" - UNIT "&amp;D574)</f>
        <v>Building 7 - UNIT Suite 103</v>
      </c>
      <c r="U574" s="1">
        <f>IFERROR(IF(C574="","",AVERAGE(E574:P574)),"")</f>
        <v>62.111881186699186</v>
      </c>
      <c r="V574">
        <v>910504</v>
      </c>
    </row>
    <row r="575" spans="1:22" x14ac:dyDescent="0.25">
      <c r="A575" t="s">
        <v>25</v>
      </c>
      <c r="B575" t="s">
        <v>1728</v>
      </c>
      <c r="C575" t="s">
        <v>1728</v>
      </c>
      <c r="D575" t="s">
        <v>99</v>
      </c>
      <c r="E575" s="1">
        <v>96.375136514675376</v>
      </c>
      <c r="F575" s="1">
        <v>38.157702706017098</v>
      </c>
      <c r="G575" s="1">
        <v>469.63795362524883</v>
      </c>
      <c r="H575" s="1">
        <v>116.63120803072994</v>
      </c>
      <c r="I575" s="1">
        <v>518.81223532055435</v>
      </c>
      <c r="J575" s="1">
        <v>86.666425258097604</v>
      </c>
      <c r="K575" s="1" t="s">
        <v>1721</v>
      </c>
      <c r="L575" s="1" t="s">
        <v>1721</v>
      </c>
      <c r="M575" s="1" t="s">
        <v>1721</v>
      </c>
      <c r="N575" s="1" t="s">
        <v>1721</v>
      </c>
      <c r="O575" s="1" t="s">
        <v>1721</v>
      </c>
      <c r="P575" s="1" t="s">
        <v>1721</v>
      </c>
      <c r="Q575" t="s">
        <v>96</v>
      </c>
      <c r="R575" t="s">
        <v>2</v>
      </c>
      <c r="T575" t="str">
        <f>IF(C575 = "","",C575&amp;" - UNIT "&amp;D575)</f>
        <v>Building 7 - UNIT Suite 104</v>
      </c>
      <c r="U575" s="1">
        <f>IFERROR(IF(C575="","",AVERAGE(E575:P575)),"")</f>
        <v>221.04677690922054</v>
      </c>
      <c r="V575">
        <v>910509</v>
      </c>
    </row>
    <row r="576" spans="1:22" x14ac:dyDescent="0.25">
      <c r="A576" t="s">
        <v>25</v>
      </c>
      <c r="B576" t="s">
        <v>1728</v>
      </c>
      <c r="C576" t="s">
        <v>1728</v>
      </c>
      <c r="D576" t="s">
        <v>94</v>
      </c>
      <c r="E576" s="1">
        <v>141.51370894039206</v>
      </c>
      <c r="F576" s="1">
        <v>72.380968239427631</v>
      </c>
      <c r="G576" s="1">
        <v>15.834516803174473</v>
      </c>
      <c r="H576" s="1">
        <v>15.716923371957831</v>
      </c>
      <c r="I576" s="1">
        <v>60.352587792275806</v>
      </c>
      <c r="J576" s="1">
        <v>21.986982721982297</v>
      </c>
      <c r="K576" s="1" t="s">
        <v>1721</v>
      </c>
      <c r="L576" s="1" t="s">
        <v>1721</v>
      </c>
      <c r="M576" s="1" t="s">
        <v>1721</v>
      </c>
      <c r="N576" s="1" t="s">
        <v>1721</v>
      </c>
      <c r="O576" s="1" t="s">
        <v>1721</v>
      </c>
      <c r="P576" s="1" t="s">
        <v>1721</v>
      </c>
      <c r="Q576" t="s">
        <v>96</v>
      </c>
      <c r="R576" t="s">
        <v>2</v>
      </c>
      <c r="T576" t="str">
        <f>IF(C576 = "","",C576&amp;" - UNIT "&amp;D576)</f>
        <v>Building 7 - UNIT Suite 105</v>
      </c>
      <c r="U576" s="1">
        <f>IFERROR(IF(C576="","",AVERAGE(E576:P576)),"")</f>
        <v>54.630947978201682</v>
      </c>
      <c r="V576">
        <v>910514</v>
      </c>
    </row>
    <row r="577" spans="1:22" x14ac:dyDescent="0.25">
      <c r="A577" t="s">
        <v>25</v>
      </c>
      <c r="B577" t="s">
        <v>1728</v>
      </c>
      <c r="C577" t="s">
        <v>1728</v>
      </c>
      <c r="D577" t="s">
        <v>100</v>
      </c>
      <c r="E577" s="1">
        <v>68.131237802735285</v>
      </c>
      <c r="F577" s="1">
        <v>71.333381841368563</v>
      </c>
      <c r="G577" s="1">
        <v>228.12960309834213</v>
      </c>
      <c r="H577" s="1">
        <v>25.437182430160561</v>
      </c>
      <c r="I577" s="1">
        <v>120.08697132860094</v>
      </c>
      <c r="J577" s="1">
        <v>15.112801439973392</v>
      </c>
      <c r="K577" s="1" t="s">
        <v>1721</v>
      </c>
      <c r="L577" s="1" t="s">
        <v>1721</v>
      </c>
      <c r="M577" s="1" t="s">
        <v>1721</v>
      </c>
      <c r="N577" s="1" t="s">
        <v>1721</v>
      </c>
      <c r="O577" s="1" t="s">
        <v>1721</v>
      </c>
      <c r="P577" s="1" t="s">
        <v>1721</v>
      </c>
      <c r="Q577" t="s">
        <v>97</v>
      </c>
      <c r="R577" t="s">
        <v>98</v>
      </c>
      <c r="T577" t="str">
        <f>IF(C577 = "","",C577&amp;" - UNIT "&amp;D577)</f>
        <v>Building 7 - UNIT Suite 106</v>
      </c>
      <c r="U577" s="1">
        <f>IFERROR(IF(C577="","",AVERAGE(E577:P577)),"")</f>
        <v>88.038529656863474</v>
      </c>
      <c r="V577">
        <v>910537</v>
      </c>
    </row>
    <row r="578" spans="1:22" x14ac:dyDescent="0.25">
      <c r="A578" t="s">
        <v>25</v>
      </c>
      <c r="B578" t="s">
        <v>1728</v>
      </c>
      <c r="C578" t="s">
        <v>1728</v>
      </c>
      <c r="D578" t="s">
        <v>101</v>
      </c>
      <c r="E578" s="1">
        <v>78.913238258219408</v>
      </c>
      <c r="F578" s="1">
        <v>120.54157141089505</v>
      </c>
      <c r="G578" s="1">
        <v>38.969378967027275</v>
      </c>
      <c r="H578" s="1">
        <v>193.29307585137519</v>
      </c>
      <c r="I578" s="1">
        <v>112.79127008907969</v>
      </c>
      <c r="J578" s="1">
        <v>19.255287238939939</v>
      </c>
      <c r="K578" s="1" t="s">
        <v>1721</v>
      </c>
      <c r="L578" s="1" t="s">
        <v>1721</v>
      </c>
      <c r="M578" s="1" t="s">
        <v>1721</v>
      </c>
      <c r="N578" s="1" t="s">
        <v>1721</v>
      </c>
      <c r="O578" s="1" t="s">
        <v>1721</v>
      </c>
      <c r="P578" s="1" t="s">
        <v>1721</v>
      </c>
      <c r="Q578" t="s">
        <v>96</v>
      </c>
      <c r="R578" t="s">
        <v>2</v>
      </c>
      <c r="T578" t="str">
        <f>IF(C578 = "","",C578&amp;" - UNIT "&amp;D578)</f>
        <v>Building 7 - UNIT Suite 107</v>
      </c>
      <c r="U578" s="1">
        <f>IFERROR(IF(C578="","",AVERAGE(E578:P578)),"")</f>
        <v>93.960636969256086</v>
      </c>
      <c r="V578">
        <v>910513</v>
      </c>
    </row>
    <row r="579" spans="1:22" x14ac:dyDescent="0.25">
      <c r="A579" t="s">
        <v>25</v>
      </c>
      <c r="B579" t="s">
        <v>1728</v>
      </c>
      <c r="C579" t="s">
        <v>1728</v>
      </c>
      <c r="D579" t="s">
        <v>102</v>
      </c>
      <c r="E579" s="1">
        <v>40.51884266958389</v>
      </c>
      <c r="F579" s="1">
        <v>18.937650471036704</v>
      </c>
      <c r="G579" s="1">
        <v>160.35691068013784</v>
      </c>
      <c r="H579" s="1">
        <v>159.10792578581518</v>
      </c>
      <c r="I579" s="1">
        <v>31.838301694721469</v>
      </c>
      <c r="J579" s="1">
        <v>134.58818952238332</v>
      </c>
      <c r="K579" s="1" t="s">
        <v>1721</v>
      </c>
      <c r="L579" s="1" t="s">
        <v>1721</v>
      </c>
      <c r="M579" s="1" t="s">
        <v>1721</v>
      </c>
      <c r="N579" s="1" t="s">
        <v>1721</v>
      </c>
      <c r="O579" s="1" t="s">
        <v>1721</v>
      </c>
      <c r="P579" s="1" t="s">
        <v>1721</v>
      </c>
      <c r="Q579" t="s">
        <v>96</v>
      </c>
      <c r="R579" t="s">
        <v>2</v>
      </c>
      <c r="T579" t="str">
        <f>IF(C579 = "","",C579&amp;" - UNIT "&amp;D579)</f>
        <v>Building 7 - UNIT Suite 108</v>
      </c>
      <c r="U579" s="1">
        <f>IFERROR(IF(C579="","",AVERAGE(E579:P579)),"")</f>
        <v>90.891303470613067</v>
      </c>
      <c r="V579">
        <v>910526</v>
      </c>
    </row>
    <row r="580" spans="1:22" x14ac:dyDescent="0.25">
      <c r="A580" t="s">
        <v>25</v>
      </c>
      <c r="B580" t="s">
        <v>1728</v>
      </c>
      <c r="C580" t="s">
        <v>1728</v>
      </c>
      <c r="D580" t="s">
        <v>103</v>
      </c>
      <c r="E580" s="1">
        <v>89.631408262611984</v>
      </c>
      <c r="F580" s="1">
        <v>79.360428061900521</v>
      </c>
      <c r="G580" s="1">
        <v>72.808199143623369</v>
      </c>
      <c r="H580" s="1">
        <v>125.4929915609564</v>
      </c>
      <c r="I580" s="1">
        <v>16.724828046114695</v>
      </c>
      <c r="J580" s="1">
        <v>23.245062832928024</v>
      </c>
      <c r="K580" s="1" t="s">
        <v>1721</v>
      </c>
      <c r="L580" s="1" t="s">
        <v>1721</v>
      </c>
      <c r="M580" s="1" t="s">
        <v>1721</v>
      </c>
      <c r="N580" s="1" t="s">
        <v>1721</v>
      </c>
      <c r="O580" s="1" t="s">
        <v>1721</v>
      </c>
      <c r="P580" s="1" t="s">
        <v>1721</v>
      </c>
      <c r="Q580" t="s">
        <v>96</v>
      </c>
      <c r="R580" t="s">
        <v>2</v>
      </c>
      <c r="T580" t="str">
        <f>IF(C580 = "","",C580&amp;" - UNIT "&amp;D580)</f>
        <v>Building 7 - UNIT Suite 109</v>
      </c>
      <c r="U580" s="1">
        <f>IFERROR(IF(C580="","",AVERAGE(E580:P580)),"")</f>
        <v>67.877152984689161</v>
      </c>
      <c r="V580">
        <v>910505</v>
      </c>
    </row>
    <row r="581" spans="1:22" x14ac:dyDescent="0.25">
      <c r="A581" t="s">
        <v>25</v>
      </c>
      <c r="B581" t="s">
        <v>1728</v>
      </c>
      <c r="C581" t="s">
        <v>1728</v>
      </c>
      <c r="D581" t="s">
        <v>104</v>
      </c>
      <c r="E581" s="1">
        <v>44.301888715273847</v>
      </c>
      <c r="F581" s="1">
        <v>284.18192652339735</v>
      </c>
      <c r="G581" s="1">
        <v>261.56533146354553</v>
      </c>
      <c r="H581" s="1">
        <v>184.6433408130687</v>
      </c>
      <c r="I581" s="1">
        <v>311.83405802567063</v>
      </c>
      <c r="J581" s="1">
        <v>49.965418444796633</v>
      </c>
      <c r="K581" s="1" t="s">
        <v>1721</v>
      </c>
      <c r="L581" s="1" t="s">
        <v>1721</v>
      </c>
      <c r="M581" s="1" t="s">
        <v>1721</v>
      </c>
      <c r="N581" s="1" t="s">
        <v>1721</v>
      </c>
      <c r="O581" s="1" t="s">
        <v>1721</v>
      </c>
      <c r="P581" s="1" t="s">
        <v>1721</v>
      </c>
      <c r="Q581" t="s">
        <v>96</v>
      </c>
      <c r="R581" t="s">
        <v>2</v>
      </c>
      <c r="T581" t="str">
        <f>IF(C581 = "","",C581&amp;" - UNIT "&amp;D581)</f>
        <v>Building 7 - UNIT Suite 110</v>
      </c>
      <c r="U581" s="1">
        <f>IFERROR(IF(C581="","",AVERAGE(E581:P581)),"")</f>
        <v>189.41532733095877</v>
      </c>
      <c r="V581">
        <v>910529</v>
      </c>
    </row>
    <row r="582" spans="1:22" x14ac:dyDescent="0.25">
      <c r="A582" t="s">
        <v>25</v>
      </c>
      <c r="B582" t="s">
        <v>1728</v>
      </c>
      <c r="C582" t="s">
        <v>1728</v>
      </c>
      <c r="D582" t="s">
        <v>105</v>
      </c>
      <c r="E582" s="1">
        <v>74.542868792327397</v>
      </c>
      <c r="F582" s="1">
        <v>243.29885697533703</v>
      </c>
      <c r="G582" s="1">
        <v>134.98426490409076</v>
      </c>
      <c r="H582" s="1">
        <v>12.910456719577283</v>
      </c>
      <c r="I582" s="1">
        <v>355.98271140212915</v>
      </c>
      <c r="J582" s="1">
        <v>278.50915792250737</v>
      </c>
      <c r="K582" s="1" t="s">
        <v>1721</v>
      </c>
      <c r="L582" s="1" t="s">
        <v>1721</v>
      </c>
      <c r="M582" s="1" t="s">
        <v>1721</v>
      </c>
      <c r="N582" s="1" t="s">
        <v>1721</v>
      </c>
      <c r="O582" s="1" t="s">
        <v>1721</v>
      </c>
      <c r="P582" s="1" t="s">
        <v>1721</v>
      </c>
      <c r="Q582" t="s">
        <v>96</v>
      </c>
      <c r="R582" t="s">
        <v>2</v>
      </c>
      <c r="T582" t="str">
        <f>IF(C582 = "","",C582&amp;" - UNIT "&amp;D582)</f>
        <v>Building 7 - UNIT Suite 111</v>
      </c>
      <c r="U582" s="1">
        <f>IFERROR(IF(C582="","",AVERAGE(E582:P582)),"")</f>
        <v>183.37138611932815</v>
      </c>
      <c r="V582">
        <v>910532</v>
      </c>
    </row>
    <row r="583" spans="1:22" x14ac:dyDescent="0.25">
      <c r="A583" t="s">
        <v>25</v>
      </c>
      <c r="B583" t="s">
        <v>1728</v>
      </c>
      <c r="C583" t="s">
        <v>1728</v>
      </c>
      <c r="D583" t="s">
        <v>106</v>
      </c>
      <c r="E583" s="1">
        <v>25.805148074584789</v>
      </c>
      <c r="F583" s="1">
        <v>205.05076822124073</v>
      </c>
      <c r="G583" s="1">
        <v>54.704265476141735</v>
      </c>
      <c r="H583" s="1">
        <v>219.16508745057391</v>
      </c>
      <c r="I583" s="1">
        <v>172.60947268151028</v>
      </c>
      <c r="J583" s="1">
        <v>9.4090551656941681</v>
      </c>
      <c r="K583" s="1" t="s">
        <v>1721</v>
      </c>
      <c r="L583" s="1" t="s">
        <v>1721</v>
      </c>
      <c r="M583" s="1" t="s">
        <v>1721</v>
      </c>
      <c r="N583" s="1" t="s">
        <v>1721</v>
      </c>
      <c r="O583" s="1" t="s">
        <v>1721</v>
      </c>
      <c r="P583" s="1" t="s">
        <v>1721</v>
      </c>
      <c r="Q583" t="s">
        <v>96</v>
      </c>
      <c r="R583" t="s">
        <v>2</v>
      </c>
      <c r="T583" t="str">
        <f>IF(C583 = "","",C583&amp;" - UNIT "&amp;D583)</f>
        <v>Building 7 - UNIT Suite 112</v>
      </c>
      <c r="U583" s="1">
        <f>IFERROR(IF(C583="","",AVERAGE(E583:P583)),"")</f>
        <v>114.45729951162429</v>
      </c>
      <c r="V583">
        <v>910530</v>
      </c>
    </row>
    <row r="584" spans="1:22" x14ac:dyDescent="0.25">
      <c r="A584" t="s">
        <v>25</v>
      </c>
      <c r="B584" t="s">
        <v>1728</v>
      </c>
      <c r="C584" t="s">
        <v>1728</v>
      </c>
      <c r="D584" t="s">
        <v>110</v>
      </c>
      <c r="E584" s="1">
        <v>207.04530040695442</v>
      </c>
      <c r="F584" s="1">
        <v>69.294406346118905</v>
      </c>
      <c r="G584" s="1">
        <v>189.65086092544158</v>
      </c>
      <c r="H584" s="1">
        <v>86.894756143232939</v>
      </c>
      <c r="I584" s="1">
        <v>176.66646531030779</v>
      </c>
      <c r="J584" s="1">
        <v>233.85869114223578</v>
      </c>
      <c r="K584" s="1" t="s">
        <v>1721</v>
      </c>
      <c r="L584" s="1" t="s">
        <v>1721</v>
      </c>
      <c r="M584" s="1" t="s">
        <v>1721</v>
      </c>
      <c r="N584" s="1" t="s">
        <v>1721</v>
      </c>
      <c r="O584" s="1" t="s">
        <v>1721</v>
      </c>
      <c r="P584" s="1" t="s">
        <v>1721</v>
      </c>
      <c r="Q584" t="s">
        <v>97</v>
      </c>
      <c r="R584" t="s">
        <v>98</v>
      </c>
      <c r="T584" t="str">
        <f>IF(C584 = "","",C584&amp;" - UNIT "&amp;D584)</f>
        <v>Building 7 - UNIT Suite 113</v>
      </c>
      <c r="U584" s="1">
        <f>IFERROR(IF(C584="","",AVERAGE(E584:P584)),"")</f>
        <v>160.56841337904856</v>
      </c>
      <c r="V584">
        <v>910506</v>
      </c>
    </row>
    <row r="585" spans="1:22" x14ac:dyDescent="0.25">
      <c r="A585" t="s">
        <v>25</v>
      </c>
      <c r="B585" t="s">
        <v>1728</v>
      </c>
      <c r="C585" t="s">
        <v>1728</v>
      </c>
      <c r="D585" t="s">
        <v>111</v>
      </c>
      <c r="E585" s="1">
        <v>89.605698906469158</v>
      </c>
      <c r="F585" s="1">
        <v>101.81759222478921</v>
      </c>
      <c r="G585" s="1">
        <v>185.73751583517594</v>
      </c>
      <c r="H585" s="1">
        <v>120.24432675251474</v>
      </c>
      <c r="I585" s="1">
        <v>116.00308300841994</v>
      </c>
      <c r="J585" s="1">
        <v>118.11832589801129</v>
      </c>
      <c r="K585" s="1" t="s">
        <v>1721</v>
      </c>
      <c r="L585" s="1" t="s">
        <v>1721</v>
      </c>
      <c r="M585" s="1" t="s">
        <v>1721</v>
      </c>
      <c r="N585" s="1" t="s">
        <v>1721</v>
      </c>
      <c r="O585" s="1" t="s">
        <v>1721</v>
      </c>
      <c r="P585" s="1" t="s">
        <v>1721</v>
      </c>
      <c r="Q585" t="s">
        <v>96</v>
      </c>
      <c r="R585" t="s">
        <v>2</v>
      </c>
      <c r="T585" t="str">
        <f>IF(C585 = "","",C585&amp;" - UNIT "&amp;D585)</f>
        <v>Building 7 - UNIT Suite 114</v>
      </c>
      <c r="U585" s="1">
        <f>IFERROR(IF(C585="","",AVERAGE(E585:P585)),"")</f>
        <v>121.92109043756336</v>
      </c>
      <c r="V585">
        <v>910503</v>
      </c>
    </row>
    <row r="586" spans="1:22" x14ac:dyDescent="0.25">
      <c r="A586" t="s">
        <v>25</v>
      </c>
      <c r="B586" t="s">
        <v>1728</v>
      </c>
      <c r="C586" t="s">
        <v>1728</v>
      </c>
      <c r="D586" t="s">
        <v>112</v>
      </c>
      <c r="E586" s="1">
        <v>5.708732414033328</v>
      </c>
      <c r="F586" s="1">
        <v>41.065047123004838</v>
      </c>
      <c r="G586" s="1">
        <v>276.96096924867834</v>
      </c>
      <c r="H586" s="1">
        <v>186.38697003317151</v>
      </c>
      <c r="I586" s="1">
        <v>346.97178994476201</v>
      </c>
      <c r="J586" s="1">
        <v>132.5380382398202</v>
      </c>
      <c r="K586" s="1" t="s">
        <v>1721</v>
      </c>
      <c r="L586" s="1" t="s">
        <v>1721</v>
      </c>
      <c r="M586" s="1" t="s">
        <v>1721</v>
      </c>
      <c r="N586" s="1" t="s">
        <v>1721</v>
      </c>
      <c r="O586" s="1" t="s">
        <v>1721</v>
      </c>
      <c r="P586" s="1" t="s">
        <v>1721</v>
      </c>
      <c r="Q586" t="s">
        <v>96</v>
      </c>
      <c r="R586" t="s">
        <v>2</v>
      </c>
      <c r="T586" t="str">
        <f>IF(C586 = "","",C586&amp;" - UNIT "&amp;D586)</f>
        <v>Building 7 - UNIT Suite 115</v>
      </c>
      <c r="U586" s="1">
        <f>IFERROR(IF(C586="","",AVERAGE(E586:P586)),"")</f>
        <v>164.93859116724505</v>
      </c>
      <c r="V586">
        <v>910533</v>
      </c>
    </row>
    <row r="587" spans="1:22" x14ac:dyDescent="0.25">
      <c r="A587" t="s">
        <v>25</v>
      </c>
      <c r="B587" t="s">
        <v>1728</v>
      </c>
      <c r="C587" t="s">
        <v>1728</v>
      </c>
      <c r="D587" t="s">
        <v>113</v>
      </c>
      <c r="E587" s="1">
        <v>98.40648431402488</v>
      </c>
      <c r="F587" s="1">
        <v>167.16395682089768</v>
      </c>
      <c r="G587" s="1">
        <v>12.657510185289096</v>
      </c>
      <c r="H587" s="1">
        <v>140.23344399324435</v>
      </c>
      <c r="I587" s="1">
        <v>138.68757289670364</v>
      </c>
      <c r="J587" s="1">
        <v>143.59369448864544</v>
      </c>
      <c r="K587" s="1" t="s">
        <v>1721</v>
      </c>
      <c r="L587" s="1" t="s">
        <v>1721</v>
      </c>
      <c r="M587" s="1" t="s">
        <v>1721</v>
      </c>
      <c r="N587" s="1" t="s">
        <v>1721</v>
      </c>
      <c r="O587" s="1" t="s">
        <v>1721</v>
      </c>
      <c r="P587" s="1" t="s">
        <v>1721</v>
      </c>
      <c r="Q587" t="s">
        <v>96</v>
      </c>
      <c r="R587" t="s">
        <v>2</v>
      </c>
      <c r="T587" t="str">
        <f>IF(C587 = "","",C587&amp;" - UNIT "&amp;D587)</f>
        <v>Building 7 - UNIT Suite 116</v>
      </c>
      <c r="U587" s="1">
        <f>IFERROR(IF(C587="","",AVERAGE(E587:P587)),"")</f>
        <v>116.79044378313419</v>
      </c>
      <c r="V587">
        <v>910535</v>
      </c>
    </row>
    <row r="588" spans="1:22" x14ac:dyDescent="0.25">
      <c r="A588" t="s">
        <v>25</v>
      </c>
      <c r="B588" t="s">
        <v>1728</v>
      </c>
      <c r="C588" t="s">
        <v>1728</v>
      </c>
      <c r="D588" t="s">
        <v>114</v>
      </c>
      <c r="E588" s="1">
        <v>40.262103981830329</v>
      </c>
      <c r="F588" s="1">
        <v>45.273620247615426</v>
      </c>
      <c r="G588" s="1">
        <v>175.37005483105924</v>
      </c>
      <c r="H588" s="1">
        <v>143.39922853726247</v>
      </c>
      <c r="I588" s="1">
        <v>243.32568772738983</v>
      </c>
      <c r="J588" s="1">
        <v>340.96185044305315</v>
      </c>
      <c r="K588" s="1" t="s">
        <v>1721</v>
      </c>
      <c r="L588" s="1" t="s">
        <v>1721</v>
      </c>
      <c r="M588" s="1" t="s">
        <v>1721</v>
      </c>
      <c r="N588" s="1" t="s">
        <v>1721</v>
      </c>
      <c r="O588" s="1" t="s">
        <v>1721</v>
      </c>
      <c r="P588" s="1" t="s">
        <v>1721</v>
      </c>
      <c r="Q588" t="s">
        <v>97</v>
      </c>
      <c r="R588" t="s">
        <v>98</v>
      </c>
      <c r="T588" t="str">
        <f>IF(C588 = "","",C588&amp;" - UNIT "&amp;D588)</f>
        <v>Building 7 - UNIT Suite 117</v>
      </c>
      <c r="U588" s="1">
        <f>IFERROR(IF(C588="","",AVERAGE(E588:P588)),"")</f>
        <v>164.76542429470177</v>
      </c>
      <c r="V588">
        <v>910536</v>
      </c>
    </row>
    <row r="589" spans="1:22" x14ac:dyDescent="0.25">
      <c r="A589" t="s">
        <v>25</v>
      </c>
      <c r="B589" t="s">
        <v>1728</v>
      </c>
      <c r="C589" t="s">
        <v>1728</v>
      </c>
      <c r="D589" t="s">
        <v>115</v>
      </c>
      <c r="E589" s="1">
        <v>76.948245325982327</v>
      </c>
      <c r="F589" s="1">
        <v>98.629152502044903</v>
      </c>
      <c r="G589" s="1">
        <v>29.675063129908075</v>
      </c>
      <c r="H589" s="1">
        <v>48.156724770613366</v>
      </c>
      <c r="I589" s="1">
        <v>7.6862938138068229</v>
      </c>
      <c r="J589" s="1">
        <v>122.7273899284131</v>
      </c>
      <c r="K589" s="1" t="s">
        <v>1721</v>
      </c>
      <c r="L589" s="1" t="s">
        <v>1721</v>
      </c>
      <c r="M589" s="1" t="s">
        <v>1721</v>
      </c>
      <c r="N589" s="1" t="s">
        <v>1721</v>
      </c>
      <c r="O589" s="1" t="s">
        <v>1721</v>
      </c>
      <c r="P589" s="1" t="s">
        <v>1721</v>
      </c>
      <c r="Q589" t="s">
        <v>96</v>
      </c>
      <c r="R589" t="s">
        <v>2</v>
      </c>
      <c r="T589" t="str">
        <f>IF(C589 = "","",C589&amp;" - UNIT "&amp;D589)</f>
        <v>Building 7 - UNIT Suite 118</v>
      </c>
      <c r="U589" s="1">
        <f>IFERROR(IF(C589="","",AVERAGE(E589:P589)),"")</f>
        <v>63.970478245128099</v>
      </c>
      <c r="V589">
        <v>910522</v>
      </c>
    </row>
    <row r="590" spans="1:22" x14ac:dyDescent="0.25">
      <c r="A590" t="s">
        <v>25</v>
      </c>
      <c r="B590" t="s">
        <v>1728</v>
      </c>
      <c r="C590" t="s">
        <v>1728</v>
      </c>
      <c r="D590" t="s">
        <v>116</v>
      </c>
      <c r="E590" s="1">
        <v>161.58468954863781</v>
      </c>
      <c r="F590" s="1">
        <v>206.83526142880444</v>
      </c>
      <c r="G590" s="1">
        <v>49.424680749743587</v>
      </c>
      <c r="H590" s="1">
        <v>60.979355348535215</v>
      </c>
      <c r="I590" s="1">
        <v>60.204715185967828</v>
      </c>
      <c r="J590" s="1">
        <v>59.884221682144286</v>
      </c>
      <c r="K590" s="1" t="s">
        <v>1721</v>
      </c>
      <c r="L590" s="1" t="s">
        <v>1721</v>
      </c>
      <c r="M590" s="1" t="s">
        <v>1721</v>
      </c>
      <c r="N590" s="1" t="s">
        <v>1721</v>
      </c>
      <c r="O590" s="1" t="s">
        <v>1721</v>
      </c>
      <c r="P590" s="1" t="s">
        <v>1721</v>
      </c>
      <c r="Q590" t="s">
        <v>96</v>
      </c>
      <c r="R590" t="s">
        <v>2</v>
      </c>
      <c r="T590" t="str">
        <f>IF(C590 = "","",C590&amp;" - UNIT "&amp;D590)</f>
        <v>Building 7 - UNIT Suite 119</v>
      </c>
      <c r="U590" s="1">
        <f>IFERROR(IF(C590="","",AVERAGE(E590:P590)),"")</f>
        <v>99.818820657305523</v>
      </c>
      <c r="V590">
        <v>910538</v>
      </c>
    </row>
    <row r="591" spans="1:22" x14ac:dyDescent="0.25">
      <c r="A591" t="s">
        <v>25</v>
      </c>
      <c r="B591" t="s">
        <v>1728</v>
      </c>
      <c r="C591" t="s">
        <v>1728</v>
      </c>
      <c r="D591" t="s">
        <v>117</v>
      </c>
      <c r="E591" s="1">
        <v>99.410403202291363</v>
      </c>
      <c r="F591" s="1">
        <v>120.74378538282356</v>
      </c>
      <c r="G591" s="1">
        <v>81.455124687578291</v>
      </c>
      <c r="H591" s="1">
        <v>113.161176885396</v>
      </c>
      <c r="I591" s="1">
        <v>36.811900100526145</v>
      </c>
      <c r="J591" s="1">
        <v>61.175998837934991</v>
      </c>
      <c r="K591" s="1" t="s">
        <v>1721</v>
      </c>
      <c r="L591" s="1" t="s">
        <v>1721</v>
      </c>
      <c r="M591" s="1" t="s">
        <v>1721</v>
      </c>
      <c r="N591" s="1" t="s">
        <v>1721</v>
      </c>
      <c r="O591" s="1" t="s">
        <v>1721</v>
      </c>
      <c r="P591" s="1" t="s">
        <v>1721</v>
      </c>
      <c r="Q591" t="s">
        <v>96</v>
      </c>
      <c r="R591" t="s">
        <v>2</v>
      </c>
      <c r="T591" t="str">
        <f>IF(C591 = "","",C591&amp;" - UNIT "&amp;D591)</f>
        <v>Building 7 - UNIT Suite 120</v>
      </c>
      <c r="U591" s="1">
        <f>IFERROR(IF(C591="","",AVERAGE(E591:P591)),"")</f>
        <v>85.459731516091722</v>
      </c>
      <c r="V591">
        <v>910539</v>
      </c>
    </row>
    <row r="592" spans="1:22" x14ac:dyDescent="0.25">
      <c r="A592" t="s">
        <v>25</v>
      </c>
      <c r="B592" t="s">
        <v>1728</v>
      </c>
      <c r="C592" t="s">
        <v>1728</v>
      </c>
      <c r="D592" t="s">
        <v>82</v>
      </c>
      <c r="E592" s="1">
        <v>152.35865885649594</v>
      </c>
      <c r="F592" s="1">
        <v>70.375501775283595</v>
      </c>
      <c r="G592" s="1">
        <v>176.98433651431478</v>
      </c>
      <c r="H592" s="1">
        <v>166.44429887536918</v>
      </c>
      <c r="I592" s="1">
        <v>200.60194409855706</v>
      </c>
      <c r="J592" s="1">
        <v>52.45041765653199</v>
      </c>
      <c r="K592" s="1" t="s">
        <v>1721</v>
      </c>
      <c r="L592" s="1" t="s">
        <v>1721</v>
      </c>
      <c r="M592" s="1" t="s">
        <v>1721</v>
      </c>
      <c r="N592" s="1" t="s">
        <v>1721</v>
      </c>
      <c r="O592" s="1" t="s">
        <v>1721</v>
      </c>
      <c r="P592" s="1" t="s">
        <v>1721</v>
      </c>
      <c r="Q592" t="s">
        <v>108</v>
      </c>
      <c r="R592" t="s">
        <v>2</v>
      </c>
      <c r="T592" t="str">
        <f>IF(C592 = "","",C592&amp;" - UNIT "&amp;D592)</f>
        <v>Building 7 - UNIT Suite 201</v>
      </c>
      <c r="U592" s="1">
        <f>IFERROR(IF(C592="","",AVERAGE(E592:P592)),"")</f>
        <v>136.5358596294254</v>
      </c>
      <c r="V592">
        <v>910531</v>
      </c>
    </row>
    <row r="593" spans="1:22" x14ac:dyDescent="0.25">
      <c r="A593" t="s">
        <v>25</v>
      </c>
      <c r="B593" t="s">
        <v>1728</v>
      </c>
      <c r="C593" t="s">
        <v>1728</v>
      </c>
      <c r="D593" t="s">
        <v>60</v>
      </c>
      <c r="E593" s="1">
        <v>33.126543685340927</v>
      </c>
      <c r="F593" s="1">
        <v>126.75142281017138</v>
      </c>
      <c r="G593" s="1">
        <v>140.11389429477492</v>
      </c>
      <c r="H593" s="1">
        <v>41.275488544898728</v>
      </c>
      <c r="I593" s="1">
        <v>157.03750221849018</v>
      </c>
      <c r="J593" s="1">
        <v>166.8437850963536</v>
      </c>
      <c r="K593" s="1" t="s">
        <v>1721</v>
      </c>
      <c r="L593" s="1" t="s">
        <v>1721</v>
      </c>
      <c r="M593" s="1" t="s">
        <v>1721</v>
      </c>
      <c r="N593" s="1" t="s">
        <v>1721</v>
      </c>
      <c r="O593" s="1" t="s">
        <v>1721</v>
      </c>
      <c r="P593" s="1" t="s">
        <v>1721</v>
      </c>
      <c r="Q593" t="s">
        <v>2</v>
      </c>
      <c r="R593" t="s">
        <v>2</v>
      </c>
      <c r="T593" t="str">
        <f>IF(C593 = "","",C593&amp;" - UNIT "&amp;D593)</f>
        <v>Building 7 - UNIT Suite 202</v>
      </c>
      <c r="U593" s="1">
        <f>IFERROR(IF(C593="","",AVERAGE(E593:P593)),"")</f>
        <v>110.85810610833829</v>
      </c>
      <c r="V593">
        <v>910510</v>
      </c>
    </row>
    <row r="594" spans="1:22" x14ac:dyDescent="0.25">
      <c r="A594" t="s">
        <v>25</v>
      </c>
      <c r="B594" t="s">
        <v>1728</v>
      </c>
      <c r="C594" t="s">
        <v>1728</v>
      </c>
      <c r="D594" t="s">
        <v>59</v>
      </c>
      <c r="E594" s="1">
        <v>83.595644432858265</v>
      </c>
      <c r="F594" s="1">
        <v>111.33491132902292</v>
      </c>
      <c r="G594" s="1">
        <v>313.50622187529518</v>
      </c>
      <c r="H594" s="1">
        <v>40.938518478267163</v>
      </c>
      <c r="I594" s="1">
        <v>158.67875999691938</v>
      </c>
      <c r="J594" s="1">
        <v>148.66928442779934</v>
      </c>
      <c r="K594" s="1" t="s">
        <v>1721</v>
      </c>
      <c r="L594" s="1" t="s">
        <v>1721</v>
      </c>
      <c r="M594" s="1" t="s">
        <v>1721</v>
      </c>
      <c r="N594" s="1" t="s">
        <v>1721</v>
      </c>
      <c r="O594" s="1" t="s">
        <v>1721</v>
      </c>
      <c r="P594" s="1" t="s">
        <v>1721</v>
      </c>
      <c r="Q594" t="s">
        <v>98</v>
      </c>
      <c r="R594" t="s">
        <v>98</v>
      </c>
      <c r="T594" t="str">
        <f>IF(C594 = "","",C594&amp;" - UNIT "&amp;D594)</f>
        <v>Building 7 - UNIT Suite 203</v>
      </c>
      <c r="U594" s="1">
        <f>IFERROR(IF(C594="","",AVERAGE(E594:P594)),"")</f>
        <v>142.78722342336039</v>
      </c>
      <c r="V594">
        <v>910508</v>
      </c>
    </row>
    <row r="595" spans="1:22" x14ac:dyDescent="0.25">
      <c r="A595" t="s">
        <v>25</v>
      </c>
      <c r="B595" t="s">
        <v>1728</v>
      </c>
      <c r="C595" t="s">
        <v>1728</v>
      </c>
      <c r="D595" t="s">
        <v>51</v>
      </c>
      <c r="E595" s="1">
        <v>44.811924715911047</v>
      </c>
      <c r="F595" s="1">
        <v>115.31315103634446</v>
      </c>
      <c r="G595" s="1">
        <v>137.84263016541635</v>
      </c>
      <c r="H595" s="1">
        <v>16.792041202713314</v>
      </c>
      <c r="I595" s="1">
        <v>30.682046326010401</v>
      </c>
      <c r="J595" s="1">
        <v>30.838907131905696</v>
      </c>
      <c r="K595" s="1" t="s">
        <v>1721</v>
      </c>
      <c r="L595" s="1" t="s">
        <v>1721</v>
      </c>
      <c r="M595" s="1" t="s">
        <v>1721</v>
      </c>
      <c r="N595" s="1" t="s">
        <v>1721</v>
      </c>
      <c r="O595" s="1" t="s">
        <v>1721</v>
      </c>
      <c r="P595" s="1" t="s">
        <v>1721</v>
      </c>
      <c r="Q595" t="s">
        <v>2</v>
      </c>
      <c r="R595" t="s">
        <v>2</v>
      </c>
      <c r="T595" t="str">
        <f>IF(C595 = "","",C595&amp;" - UNIT "&amp;D595)</f>
        <v>Building 7 - UNIT Suite 204</v>
      </c>
      <c r="U595" s="1">
        <f>IFERROR(IF(C595="","",AVERAGE(E595:P595)),"")</f>
        <v>62.713450096383546</v>
      </c>
      <c r="V595">
        <v>910524</v>
      </c>
    </row>
    <row r="596" spans="1:22" x14ac:dyDescent="0.25">
      <c r="A596" t="s">
        <v>25</v>
      </c>
      <c r="B596" t="s">
        <v>1728</v>
      </c>
      <c r="C596" t="s">
        <v>1728</v>
      </c>
      <c r="D596" t="s">
        <v>65</v>
      </c>
      <c r="E596" s="1">
        <v>77.536648851702523</v>
      </c>
      <c r="F596" s="1">
        <v>8.7159390798648833</v>
      </c>
      <c r="G596" s="1">
        <v>26.793594036587209</v>
      </c>
      <c r="H596" s="1">
        <v>177.63408249527953</v>
      </c>
      <c r="I596" s="1">
        <v>15.958174049675305</v>
      </c>
      <c r="J596" s="1">
        <v>133.00263324279518</v>
      </c>
      <c r="K596" s="1" t="s">
        <v>1721</v>
      </c>
      <c r="L596" s="1" t="s">
        <v>1721</v>
      </c>
      <c r="M596" s="1" t="s">
        <v>1721</v>
      </c>
      <c r="N596" s="1" t="s">
        <v>1721</v>
      </c>
      <c r="O596" s="1" t="s">
        <v>1721</v>
      </c>
      <c r="P596" s="1" t="s">
        <v>1721</v>
      </c>
      <c r="Q596" t="s">
        <v>2</v>
      </c>
      <c r="R596" t="s">
        <v>2</v>
      </c>
      <c r="T596" t="str">
        <f>IF(C596 = "","",C596&amp;" - UNIT "&amp;D596)</f>
        <v>Building 7 - UNIT Suite 205</v>
      </c>
      <c r="U596" s="1">
        <f>IFERROR(IF(C596="","",AVERAGE(E596:P596)),"")</f>
        <v>73.273511959317432</v>
      </c>
      <c r="V596">
        <v>910525</v>
      </c>
    </row>
    <row r="597" spans="1:22" x14ac:dyDescent="0.25">
      <c r="A597" t="s">
        <v>25</v>
      </c>
      <c r="B597" t="s">
        <v>1728</v>
      </c>
      <c r="C597" t="s">
        <v>1728</v>
      </c>
      <c r="D597" t="s">
        <v>62</v>
      </c>
      <c r="E597" s="1">
        <v>28.622925419598118</v>
      </c>
      <c r="F597" s="1">
        <v>106.57980049255859</v>
      </c>
      <c r="G597" s="1">
        <v>18.879661681729981</v>
      </c>
      <c r="H597" s="1">
        <v>63.608950842733051</v>
      </c>
      <c r="I597" s="1">
        <v>69.322329214475062</v>
      </c>
      <c r="J597" s="1">
        <v>61.671688122103134</v>
      </c>
      <c r="K597" s="1" t="s">
        <v>1721</v>
      </c>
      <c r="L597" s="1" t="s">
        <v>1721</v>
      </c>
      <c r="M597" s="1" t="s">
        <v>1721</v>
      </c>
      <c r="N597" s="1" t="s">
        <v>1721</v>
      </c>
      <c r="O597" s="1" t="s">
        <v>1721</v>
      </c>
      <c r="P597" s="1" t="s">
        <v>1721</v>
      </c>
      <c r="Q597" t="s">
        <v>2</v>
      </c>
      <c r="R597" t="s">
        <v>2</v>
      </c>
      <c r="T597" t="str">
        <f>IF(C597 = "","",C597&amp;" - UNIT "&amp;D597)</f>
        <v>Building 7 - UNIT Suite 206</v>
      </c>
      <c r="U597" s="1">
        <f>IFERROR(IF(C597="","",AVERAGE(E597:P597)),"")</f>
        <v>58.114225962199662</v>
      </c>
      <c r="V597">
        <v>910528</v>
      </c>
    </row>
    <row r="598" spans="1:22" x14ac:dyDescent="0.25">
      <c r="A598" t="s">
        <v>25</v>
      </c>
      <c r="B598" t="s">
        <v>1728</v>
      </c>
      <c r="C598" t="s">
        <v>1728</v>
      </c>
      <c r="D598" t="s">
        <v>64</v>
      </c>
      <c r="E598" s="1">
        <v>70.046422406784131</v>
      </c>
      <c r="F598" s="1">
        <v>3.1289939424169404</v>
      </c>
      <c r="G598" s="1">
        <v>101.17614826392882</v>
      </c>
      <c r="H598" s="1">
        <v>122.38647713214692</v>
      </c>
      <c r="I598" s="1">
        <v>82.600210909565263</v>
      </c>
      <c r="J598" s="1">
        <v>50.913116554095197</v>
      </c>
      <c r="K598" s="1" t="s">
        <v>1721</v>
      </c>
      <c r="L598" s="1" t="s">
        <v>1721</v>
      </c>
      <c r="M598" s="1" t="s">
        <v>1721</v>
      </c>
      <c r="N598" s="1" t="s">
        <v>1721</v>
      </c>
      <c r="O598" s="1" t="s">
        <v>1721</v>
      </c>
      <c r="P598" s="1" t="s">
        <v>1721</v>
      </c>
      <c r="Q598" t="s">
        <v>18</v>
      </c>
      <c r="R598" t="s">
        <v>18</v>
      </c>
      <c r="T598" t="str">
        <f>IF(C598 = "","",C598&amp;" - UNIT "&amp;D598)</f>
        <v>Building 7 - UNIT Suite 207</v>
      </c>
      <c r="U598" s="1">
        <f>IFERROR(IF(C598="","",AVERAGE(E598:P598)),"")</f>
        <v>71.708561534822877</v>
      </c>
      <c r="V598">
        <v>910515</v>
      </c>
    </row>
    <row r="599" spans="1:22" x14ac:dyDescent="0.25">
      <c r="A599" t="s">
        <v>25</v>
      </c>
      <c r="B599" t="s">
        <v>1728</v>
      </c>
      <c r="C599" t="s">
        <v>1728</v>
      </c>
      <c r="D599" t="s">
        <v>48</v>
      </c>
      <c r="E599" s="1">
        <v>104.11586886493909</v>
      </c>
      <c r="F599" s="1">
        <v>124.74732634759198</v>
      </c>
      <c r="G599" s="1">
        <v>8.1931274632561113</v>
      </c>
      <c r="H599" s="1">
        <v>153.00662761336383</v>
      </c>
      <c r="I599" s="1">
        <v>185.15269405088267</v>
      </c>
      <c r="J599" s="1">
        <v>172.66650811540194</v>
      </c>
      <c r="K599" s="1" t="s">
        <v>1721</v>
      </c>
      <c r="L599" s="1" t="s">
        <v>1721</v>
      </c>
      <c r="M599" s="1" t="s">
        <v>1721</v>
      </c>
      <c r="N599" s="1" t="s">
        <v>1721</v>
      </c>
      <c r="O599" s="1" t="s">
        <v>1721</v>
      </c>
      <c r="P599" s="1" t="s">
        <v>1721</v>
      </c>
      <c r="Q599" t="s">
        <v>2</v>
      </c>
      <c r="R599" t="s">
        <v>2</v>
      </c>
      <c r="T599" t="str">
        <f>IF(C599 = "","",C599&amp;" - UNIT "&amp;D599)</f>
        <v>Building 7 - UNIT Suite 208</v>
      </c>
      <c r="U599" s="1">
        <f>IFERROR(IF(C599="","",AVERAGE(E599:P599)),"")</f>
        <v>124.64702540923928</v>
      </c>
      <c r="V599">
        <v>910507</v>
      </c>
    </row>
    <row r="600" spans="1:22" x14ac:dyDescent="0.25">
      <c r="A600" t="s">
        <v>25</v>
      </c>
      <c r="B600" t="s">
        <v>1728</v>
      </c>
      <c r="C600" t="s">
        <v>1728</v>
      </c>
      <c r="D600" t="s">
        <v>39</v>
      </c>
      <c r="E600" s="1">
        <v>19.89553452883036</v>
      </c>
      <c r="F600" s="1">
        <v>8.0165799799409534</v>
      </c>
      <c r="G600" s="1">
        <v>305.44032580199791</v>
      </c>
      <c r="H600" s="1">
        <v>66.415563050986378</v>
      </c>
      <c r="I600" s="1">
        <v>115.88994272954722</v>
      </c>
      <c r="J600" s="1">
        <v>6.1082745411952866</v>
      </c>
      <c r="K600" s="1" t="s">
        <v>1721</v>
      </c>
      <c r="L600" s="1" t="s">
        <v>1721</v>
      </c>
      <c r="M600" s="1" t="s">
        <v>1721</v>
      </c>
      <c r="N600" s="1" t="s">
        <v>1721</v>
      </c>
      <c r="O600" s="1" t="s">
        <v>1721</v>
      </c>
      <c r="P600" s="1" t="s">
        <v>1721</v>
      </c>
      <c r="Q600" t="s">
        <v>2</v>
      </c>
      <c r="R600" t="s">
        <v>2</v>
      </c>
      <c r="T600" t="str">
        <f>IF(C600 = "","",C600&amp;" - UNIT "&amp;D600)</f>
        <v>Building 7 - UNIT Suite 209</v>
      </c>
      <c r="U600" s="1">
        <f>IFERROR(IF(C600="","",AVERAGE(E600:P600)),"")</f>
        <v>86.961036772083034</v>
      </c>
      <c r="V600">
        <v>910502</v>
      </c>
    </row>
    <row r="601" spans="1:22" x14ac:dyDescent="0.25">
      <c r="A601" t="s">
        <v>25</v>
      </c>
      <c r="B601" t="s">
        <v>1728</v>
      </c>
      <c r="C601" t="s">
        <v>1728</v>
      </c>
      <c r="D601" t="s">
        <v>66</v>
      </c>
      <c r="E601" s="1">
        <v>182.38871105018254</v>
      </c>
      <c r="F601" s="1">
        <v>81.689661354995479</v>
      </c>
      <c r="G601" s="1">
        <v>101.14834600075214</v>
      </c>
      <c r="H601" s="1">
        <v>315.13592217723146</v>
      </c>
      <c r="I601" s="1">
        <v>180.33837289296545</v>
      </c>
      <c r="J601" s="1">
        <v>155.31470796103662</v>
      </c>
      <c r="K601" s="1" t="s">
        <v>1721</v>
      </c>
      <c r="L601" s="1" t="s">
        <v>1721</v>
      </c>
      <c r="M601" s="1" t="s">
        <v>1721</v>
      </c>
      <c r="N601" s="1" t="s">
        <v>1721</v>
      </c>
      <c r="O601" s="1" t="s">
        <v>1721</v>
      </c>
      <c r="P601" s="1" t="s">
        <v>1721</v>
      </c>
      <c r="Q601" t="s">
        <v>98</v>
      </c>
      <c r="R601" t="s">
        <v>98</v>
      </c>
      <c r="T601" t="str">
        <f>IF(C601 = "","",C601&amp;" - UNIT "&amp;D601)</f>
        <v>Building 7 - UNIT Suite 210</v>
      </c>
      <c r="U601" s="1">
        <f>IFERROR(IF(C601="","",AVERAGE(E601:P601)),"")</f>
        <v>169.33595357286063</v>
      </c>
      <c r="V601">
        <v>910523</v>
      </c>
    </row>
    <row r="602" spans="1:22" x14ac:dyDescent="0.25">
      <c r="A602" t="s">
        <v>25</v>
      </c>
      <c r="B602" t="s">
        <v>1728</v>
      </c>
      <c r="C602" t="s">
        <v>1728</v>
      </c>
      <c r="D602" t="s">
        <v>88</v>
      </c>
      <c r="E602" s="1">
        <v>23.698065114344971</v>
      </c>
      <c r="F602" s="1">
        <v>208.76674665027804</v>
      </c>
      <c r="G602" s="1">
        <v>137.87661640154332</v>
      </c>
      <c r="H602" s="1">
        <v>106.72668530683666</v>
      </c>
      <c r="I602" s="1">
        <v>215.34581761256209</v>
      </c>
      <c r="J602" s="1">
        <v>46.094753134113255</v>
      </c>
      <c r="K602" s="1" t="s">
        <v>1721</v>
      </c>
      <c r="L602" s="1" t="s">
        <v>1721</v>
      </c>
      <c r="M602" s="1" t="s">
        <v>1721</v>
      </c>
      <c r="N602" s="1" t="s">
        <v>1721</v>
      </c>
      <c r="O602" s="1" t="s">
        <v>1721</v>
      </c>
      <c r="P602" s="1" t="s">
        <v>1721</v>
      </c>
      <c r="Q602" t="s">
        <v>108</v>
      </c>
      <c r="R602" t="s">
        <v>2</v>
      </c>
      <c r="T602" t="str">
        <f>IF(C602 = "","",C602&amp;" - UNIT "&amp;D602)</f>
        <v>Building 7 - UNIT Suite 211</v>
      </c>
      <c r="U602" s="1">
        <f>IFERROR(IF(C602="","",AVERAGE(E602:P602)),"")</f>
        <v>123.08478070327972</v>
      </c>
      <c r="V602">
        <v>910534</v>
      </c>
    </row>
    <row r="603" spans="1:22" x14ac:dyDescent="0.25">
      <c r="A603" t="s">
        <v>25</v>
      </c>
      <c r="B603" t="s">
        <v>1728</v>
      </c>
      <c r="C603" t="s">
        <v>1728</v>
      </c>
      <c r="D603" t="s">
        <v>29</v>
      </c>
      <c r="E603" s="1">
        <v>140.87597877142662</v>
      </c>
      <c r="F603" s="1">
        <v>170.64535337951068</v>
      </c>
      <c r="G603" s="1">
        <v>283.88556886486663</v>
      </c>
      <c r="H603" s="1">
        <v>197.29520462960704</v>
      </c>
      <c r="I603" s="1">
        <v>276.63545741817455</v>
      </c>
      <c r="J603" s="1">
        <v>20.068840100505088</v>
      </c>
      <c r="K603" s="1" t="s">
        <v>1721</v>
      </c>
      <c r="L603" s="1" t="s">
        <v>1721</v>
      </c>
      <c r="M603" s="1" t="s">
        <v>1721</v>
      </c>
      <c r="N603" s="1" t="s">
        <v>1721</v>
      </c>
      <c r="O603" s="1" t="s">
        <v>1721</v>
      </c>
      <c r="P603" s="1" t="s">
        <v>1721</v>
      </c>
      <c r="Q603" t="s">
        <v>96</v>
      </c>
      <c r="R603" t="s">
        <v>2</v>
      </c>
      <c r="T603" t="str">
        <f>IF(C603 = "","",C603&amp;" - UNIT "&amp;D603)</f>
        <v>Building 7 - UNIT Suite 101</v>
      </c>
      <c r="U603" s="1">
        <f>IFERROR(IF(C603="","",AVERAGE(E603:P603)),"")</f>
        <v>181.56773386068176</v>
      </c>
      <c r="V603">
        <v>910879</v>
      </c>
    </row>
    <row r="604" spans="1:22" x14ac:dyDescent="0.25">
      <c r="A604" t="s">
        <v>25</v>
      </c>
      <c r="B604" t="s">
        <v>1728</v>
      </c>
      <c r="C604" t="s">
        <v>1728</v>
      </c>
      <c r="D604" t="s">
        <v>28</v>
      </c>
      <c r="E604" s="1">
        <v>49.893254732632755</v>
      </c>
      <c r="F604" s="1">
        <v>56.523510710010754</v>
      </c>
      <c r="G604" s="1">
        <v>48.715953059939956</v>
      </c>
      <c r="H604" s="1">
        <v>32.138955232599351</v>
      </c>
      <c r="I604" s="1">
        <v>72.564431492167017</v>
      </c>
      <c r="J604" s="1">
        <v>69.12104902869541</v>
      </c>
      <c r="K604" s="1" t="s">
        <v>1721</v>
      </c>
      <c r="L604" s="1" t="s">
        <v>1721</v>
      </c>
      <c r="M604" s="1" t="s">
        <v>1721</v>
      </c>
      <c r="N604" s="1" t="s">
        <v>1721</v>
      </c>
      <c r="O604" s="1" t="s">
        <v>1721</v>
      </c>
      <c r="P604" s="1" t="s">
        <v>1721</v>
      </c>
      <c r="Q604" t="s">
        <v>96</v>
      </c>
      <c r="R604" t="s">
        <v>2</v>
      </c>
      <c r="T604" t="str">
        <f>IF(C604 = "","",C604&amp;" - UNIT "&amp;D604)</f>
        <v>Building 7 - UNIT Suite 102</v>
      </c>
      <c r="U604" s="1">
        <f>IFERROR(IF(C604="","",AVERAGE(E604:P604)),"")</f>
        <v>54.826192376007533</v>
      </c>
      <c r="V604">
        <v>910876</v>
      </c>
    </row>
    <row r="605" spans="1:22" x14ac:dyDescent="0.25">
      <c r="A605" t="s">
        <v>25</v>
      </c>
      <c r="B605" t="s">
        <v>1728</v>
      </c>
      <c r="C605" t="s">
        <v>1728</v>
      </c>
      <c r="D605" t="s">
        <v>76</v>
      </c>
      <c r="E605" s="1">
        <v>65.613362628436064</v>
      </c>
      <c r="F605" s="1">
        <v>202.62497540745747</v>
      </c>
      <c r="G605" s="1">
        <v>126.3034840338276</v>
      </c>
      <c r="H605" s="1">
        <v>183.50751567407428</v>
      </c>
      <c r="I605" s="1">
        <v>50.319804942119255</v>
      </c>
      <c r="J605" s="1">
        <v>95.232674528228898</v>
      </c>
      <c r="K605" s="1" t="s">
        <v>1721</v>
      </c>
      <c r="L605" s="1" t="s">
        <v>1721</v>
      </c>
      <c r="M605" s="1" t="s">
        <v>1721</v>
      </c>
      <c r="N605" s="1" t="s">
        <v>1721</v>
      </c>
      <c r="O605" s="1" t="s">
        <v>1721</v>
      </c>
      <c r="P605" s="1" t="s">
        <v>1721</v>
      </c>
      <c r="Q605" t="s">
        <v>96</v>
      </c>
      <c r="R605" t="s">
        <v>2</v>
      </c>
      <c r="T605" t="str">
        <f>IF(C605 = "","",C605&amp;" - UNIT "&amp;D605)</f>
        <v>Building 7 - UNIT Suite 103</v>
      </c>
      <c r="U605" s="1">
        <f>IFERROR(IF(C605="","",AVERAGE(E605:P605)),"")</f>
        <v>120.60030286902393</v>
      </c>
      <c r="V605">
        <v>910896</v>
      </c>
    </row>
    <row r="606" spans="1:22" x14ac:dyDescent="0.25">
      <c r="A606" t="s">
        <v>25</v>
      </c>
      <c r="B606" t="s">
        <v>1728</v>
      </c>
      <c r="C606" t="s">
        <v>1728</v>
      </c>
      <c r="D606" t="s">
        <v>99</v>
      </c>
      <c r="E606" s="1">
        <v>307.09619902454114</v>
      </c>
      <c r="F606" s="1">
        <v>86.242280755389245</v>
      </c>
      <c r="G606" s="1">
        <v>128.09750976684714</v>
      </c>
      <c r="H606" s="1">
        <v>277.26733419836961</v>
      </c>
      <c r="I606" s="1">
        <v>126.15602980575866</v>
      </c>
      <c r="J606" s="1">
        <v>288.38184379239181</v>
      </c>
      <c r="K606" s="1" t="s">
        <v>1721</v>
      </c>
      <c r="L606" s="1" t="s">
        <v>1721</v>
      </c>
      <c r="M606" s="1" t="s">
        <v>1721</v>
      </c>
      <c r="N606" s="1" t="s">
        <v>1721</v>
      </c>
      <c r="O606" s="1" t="s">
        <v>1721</v>
      </c>
      <c r="P606" s="1" t="s">
        <v>1721</v>
      </c>
      <c r="Q606" t="s">
        <v>96</v>
      </c>
      <c r="R606" t="s">
        <v>2</v>
      </c>
      <c r="T606" t="str">
        <f>IF(C606 = "","",C606&amp;" - UNIT "&amp;D606)</f>
        <v>Building 7 - UNIT Suite 104</v>
      </c>
      <c r="U606" s="1">
        <f>IFERROR(IF(C606="","",AVERAGE(E606:P606)),"")</f>
        <v>202.20686622388294</v>
      </c>
      <c r="V606">
        <v>910899</v>
      </c>
    </row>
    <row r="607" spans="1:22" x14ac:dyDescent="0.25">
      <c r="A607" t="s">
        <v>25</v>
      </c>
      <c r="B607" t="s">
        <v>1728</v>
      </c>
      <c r="C607" t="s">
        <v>1728</v>
      </c>
      <c r="D607" t="s">
        <v>94</v>
      </c>
      <c r="E607" s="1">
        <v>118.57828541911813</v>
      </c>
      <c r="F607" s="1">
        <v>78.483631620495572</v>
      </c>
      <c r="G607" s="1">
        <v>77.331589131164208</v>
      </c>
      <c r="H607" s="1">
        <v>103.5743039557105</v>
      </c>
      <c r="I607" s="1">
        <v>160.54831273512173</v>
      </c>
      <c r="J607" s="1">
        <v>164.70019827433444</v>
      </c>
      <c r="K607" s="1" t="s">
        <v>1721</v>
      </c>
      <c r="L607" s="1" t="s">
        <v>1721</v>
      </c>
      <c r="M607" s="1" t="s">
        <v>1721</v>
      </c>
      <c r="N607" s="1" t="s">
        <v>1721</v>
      </c>
      <c r="O607" s="1" t="s">
        <v>1721</v>
      </c>
      <c r="P607" s="1" t="s">
        <v>1721</v>
      </c>
      <c r="Q607" t="s">
        <v>96</v>
      </c>
      <c r="R607" t="s">
        <v>2</v>
      </c>
      <c r="T607" t="str">
        <f>IF(C607 = "","",C607&amp;" - UNIT "&amp;D607)</f>
        <v>Building 7 - UNIT Suite 105</v>
      </c>
      <c r="U607" s="1">
        <f>IFERROR(IF(C607="","",AVERAGE(E607:P607)),"")</f>
        <v>117.2027201893241</v>
      </c>
      <c r="V607">
        <v>910898</v>
      </c>
    </row>
    <row r="608" spans="1:22" x14ac:dyDescent="0.25">
      <c r="A608" t="s">
        <v>25</v>
      </c>
      <c r="B608" t="s">
        <v>1728</v>
      </c>
      <c r="C608" t="s">
        <v>1728</v>
      </c>
      <c r="D608" t="s">
        <v>100</v>
      </c>
      <c r="E608" s="1">
        <v>77.534437937650722</v>
      </c>
      <c r="F608" s="1">
        <v>88.235155804529953</v>
      </c>
      <c r="G608" s="1">
        <v>133.76003803285997</v>
      </c>
      <c r="H608" s="1">
        <v>106.45983569846139</v>
      </c>
      <c r="I608" s="1">
        <v>99.489284078723841</v>
      </c>
      <c r="J608" s="1">
        <v>54.407276485267523</v>
      </c>
      <c r="K608" s="1" t="s">
        <v>1721</v>
      </c>
      <c r="L608" s="1" t="s">
        <v>1721</v>
      </c>
      <c r="M608" s="1" t="s">
        <v>1721</v>
      </c>
      <c r="N608" s="1" t="s">
        <v>1721</v>
      </c>
      <c r="O608" s="1" t="s">
        <v>1721</v>
      </c>
      <c r="P608" s="1" t="s">
        <v>1721</v>
      </c>
      <c r="Q608" t="s">
        <v>97</v>
      </c>
      <c r="R608" t="s">
        <v>98</v>
      </c>
      <c r="T608" t="str">
        <f>IF(C608 = "","",C608&amp;" - UNIT "&amp;D608)</f>
        <v>Building 7 - UNIT Suite 106</v>
      </c>
      <c r="U608" s="1">
        <f>IFERROR(IF(C608="","",AVERAGE(E608:P608)),"")</f>
        <v>93.314338006248917</v>
      </c>
      <c r="V608">
        <v>910888</v>
      </c>
    </row>
    <row r="609" spans="1:22" x14ac:dyDescent="0.25">
      <c r="A609" t="s">
        <v>25</v>
      </c>
      <c r="B609" t="s">
        <v>1728</v>
      </c>
      <c r="C609" t="s">
        <v>1728</v>
      </c>
      <c r="D609" t="s">
        <v>101</v>
      </c>
      <c r="E609" s="1">
        <v>101.52217667520172</v>
      </c>
      <c r="F609" s="1">
        <v>177.25565179016439</v>
      </c>
      <c r="G609" s="1">
        <v>214.29360960870505</v>
      </c>
      <c r="H609" s="1">
        <v>67.295926647367722</v>
      </c>
      <c r="I609" s="1">
        <v>333.21026575001321</v>
      </c>
      <c r="J609" s="1">
        <v>340.45961619408138</v>
      </c>
      <c r="K609" s="1" t="s">
        <v>1721</v>
      </c>
      <c r="L609" s="1" t="s">
        <v>1721</v>
      </c>
      <c r="M609" s="1" t="s">
        <v>1721</v>
      </c>
      <c r="N609" s="1" t="s">
        <v>1721</v>
      </c>
      <c r="O609" s="1" t="s">
        <v>1721</v>
      </c>
      <c r="P609" s="1" t="s">
        <v>1721</v>
      </c>
      <c r="Q609" t="s">
        <v>96</v>
      </c>
      <c r="R609" t="s">
        <v>2</v>
      </c>
      <c r="T609" t="str">
        <f>IF(C609 = "","",C609&amp;" - UNIT "&amp;D609)</f>
        <v>Building 7 - UNIT Suite 107</v>
      </c>
      <c r="U609" s="1">
        <f>IFERROR(IF(C609="","",AVERAGE(E609:P609)),"")</f>
        <v>205.6728744442556</v>
      </c>
      <c r="V609">
        <v>910881</v>
      </c>
    </row>
    <row r="610" spans="1:22" x14ac:dyDescent="0.25">
      <c r="A610" t="s">
        <v>25</v>
      </c>
      <c r="B610" t="s">
        <v>1728</v>
      </c>
      <c r="C610" t="s">
        <v>1728</v>
      </c>
      <c r="D610" t="s">
        <v>102</v>
      </c>
      <c r="E610" s="1">
        <v>35.942208526840979</v>
      </c>
      <c r="F610" s="1">
        <v>316.66265355722078</v>
      </c>
      <c r="G610" s="1">
        <v>185.87854746146073</v>
      </c>
      <c r="H610" s="1">
        <v>58.827529673630309</v>
      </c>
      <c r="I610" s="1">
        <v>47.024468583645948</v>
      </c>
      <c r="J610" s="1">
        <v>121.24176204151848</v>
      </c>
      <c r="K610" s="1" t="s">
        <v>1721</v>
      </c>
      <c r="L610" s="1" t="s">
        <v>1721</v>
      </c>
      <c r="M610" s="1" t="s">
        <v>1721</v>
      </c>
      <c r="N610" s="1" t="s">
        <v>1721</v>
      </c>
      <c r="O610" s="1" t="s">
        <v>1721</v>
      </c>
      <c r="P610" s="1" t="s">
        <v>1721</v>
      </c>
      <c r="Q610" t="s">
        <v>96</v>
      </c>
      <c r="R610" t="s">
        <v>2</v>
      </c>
      <c r="T610" t="str">
        <f>IF(C610 = "","",C610&amp;" - UNIT "&amp;D610)</f>
        <v>Building 7 - UNIT Suite 108</v>
      </c>
      <c r="U610" s="1">
        <f>IFERROR(IF(C610="","",AVERAGE(E610:P610)),"")</f>
        <v>127.59619497405288</v>
      </c>
      <c r="V610">
        <v>910887</v>
      </c>
    </row>
    <row r="611" spans="1:22" x14ac:dyDescent="0.25">
      <c r="A611" t="s">
        <v>25</v>
      </c>
      <c r="B611" t="s">
        <v>1728</v>
      </c>
      <c r="C611" t="s">
        <v>1728</v>
      </c>
      <c r="D611" t="s">
        <v>103</v>
      </c>
      <c r="E611" s="1">
        <v>129.1599956432467</v>
      </c>
      <c r="F611" s="1">
        <v>21.941562296724328</v>
      </c>
      <c r="G611" s="1">
        <v>30.373432337375508</v>
      </c>
      <c r="H611" s="1">
        <v>139.2483156788937</v>
      </c>
      <c r="I611" s="1">
        <v>183.07735852329381</v>
      </c>
      <c r="J611" s="1">
        <v>138.69567950055765</v>
      </c>
      <c r="K611" s="1" t="s">
        <v>1721</v>
      </c>
      <c r="L611" s="1" t="s">
        <v>1721</v>
      </c>
      <c r="M611" s="1" t="s">
        <v>1721</v>
      </c>
      <c r="N611" s="1" t="s">
        <v>1721</v>
      </c>
      <c r="O611" s="1" t="s">
        <v>1721</v>
      </c>
      <c r="P611" s="1" t="s">
        <v>1721</v>
      </c>
      <c r="Q611" t="s">
        <v>96</v>
      </c>
      <c r="R611" t="s">
        <v>2</v>
      </c>
      <c r="T611" t="str">
        <f>IF(C611 = "","",C611&amp;" - UNIT "&amp;D611)</f>
        <v>Building 7 - UNIT Suite 109</v>
      </c>
      <c r="U611" s="1">
        <f>IFERROR(IF(C611="","",AVERAGE(E611:P611)),"")</f>
        <v>107.08272399668193</v>
      </c>
      <c r="V611">
        <v>910883</v>
      </c>
    </row>
    <row r="612" spans="1:22" x14ac:dyDescent="0.25">
      <c r="A612" t="s">
        <v>25</v>
      </c>
      <c r="B612" t="s">
        <v>1728</v>
      </c>
      <c r="C612" t="s">
        <v>1728</v>
      </c>
      <c r="D612" t="s">
        <v>104</v>
      </c>
      <c r="E612" s="1">
        <v>138.8875413636051</v>
      </c>
      <c r="F612" s="1">
        <v>258.20987879860752</v>
      </c>
      <c r="G612" s="1">
        <v>2.5676793728432252</v>
      </c>
      <c r="H612" s="1">
        <v>93.212146107536284</v>
      </c>
      <c r="I612" s="1">
        <v>173.16374295407346</v>
      </c>
      <c r="J612" s="1">
        <v>188.6006284531779</v>
      </c>
      <c r="K612" s="1" t="s">
        <v>1721</v>
      </c>
      <c r="L612" s="1" t="s">
        <v>1721</v>
      </c>
      <c r="M612" s="1" t="s">
        <v>1721</v>
      </c>
      <c r="N612" s="1" t="s">
        <v>1721</v>
      </c>
      <c r="O612" s="1" t="s">
        <v>1721</v>
      </c>
      <c r="P612" s="1" t="s">
        <v>1721</v>
      </c>
      <c r="Q612" t="s">
        <v>96</v>
      </c>
      <c r="R612" t="s">
        <v>2</v>
      </c>
      <c r="T612" t="str">
        <f>IF(C612 = "","",C612&amp;" - UNIT "&amp;D612)</f>
        <v>Building 7 - UNIT Suite 110</v>
      </c>
      <c r="U612" s="1">
        <f>IFERROR(IF(C612="","",AVERAGE(E612:P612)),"")</f>
        <v>142.44026950830724</v>
      </c>
      <c r="V612">
        <v>910882</v>
      </c>
    </row>
    <row r="613" spans="1:22" x14ac:dyDescent="0.25">
      <c r="A613" t="s">
        <v>25</v>
      </c>
      <c r="B613" t="s">
        <v>1728</v>
      </c>
      <c r="C613" t="s">
        <v>1728</v>
      </c>
      <c r="D613" t="s">
        <v>105</v>
      </c>
      <c r="E613" s="1">
        <v>140.4566250590938</v>
      </c>
      <c r="F613" s="1">
        <v>11.596349936661982</v>
      </c>
      <c r="G613" s="1">
        <v>109.75334447974019</v>
      </c>
      <c r="H613" s="1">
        <v>14.814576641001292</v>
      </c>
      <c r="I613" s="1">
        <v>135.67653991747267</v>
      </c>
      <c r="J613" s="1">
        <v>15.905701042629143</v>
      </c>
      <c r="K613" s="1" t="s">
        <v>1721</v>
      </c>
      <c r="L613" s="1" t="s">
        <v>1721</v>
      </c>
      <c r="M613" s="1" t="s">
        <v>1721</v>
      </c>
      <c r="N613" s="1" t="s">
        <v>1721</v>
      </c>
      <c r="O613" s="1" t="s">
        <v>1721</v>
      </c>
      <c r="P613" s="1" t="s">
        <v>1721</v>
      </c>
      <c r="Q613" t="s">
        <v>96</v>
      </c>
      <c r="R613" t="s">
        <v>2</v>
      </c>
      <c r="T613" t="str">
        <f>IF(C613 = "","",C613&amp;" - UNIT "&amp;D613)</f>
        <v>Building 7 - UNIT Suite 111</v>
      </c>
      <c r="U613" s="1">
        <f>IFERROR(IF(C613="","",AVERAGE(E613:P613)),"")</f>
        <v>71.367189512766501</v>
      </c>
      <c r="V613">
        <v>910886</v>
      </c>
    </row>
    <row r="614" spans="1:22" x14ac:dyDescent="0.25">
      <c r="A614" t="s">
        <v>25</v>
      </c>
      <c r="B614" t="s">
        <v>1728</v>
      </c>
      <c r="C614" t="s">
        <v>1728</v>
      </c>
      <c r="D614" t="s">
        <v>106</v>
      </c>
      <c r="E614" s="1">
        <v>16.083247702662867</v>
      </c>
      <c r="F614" s="1">
        <v>16.560271090475592</v>
      </c>
      <c r="G614" s="1">
        <v>133.33562623075213</v>
      </c>
      <c r="H614" s="1">
        <v>10.246282276820038</v>
      </c>
      <c r="I614" s="1">
        <v>55.800715194080084</v>
      </c>
      <c r="J614" s="1">
        <v>101.87023964746746</v>
      </c>
      <c r="K614" s="1" t="s">
        <v>1721</v>
      </c>
      <c r="L614" s="1" t="s">
        <v>1721</v>
      </c>
      <c r="M614" s="1" t="s">
        <v>1721</v>
      </c>
      <c r="N614" s="1" t="s">
        <v>1721</v>
      </c>
      <c r="O614" s="1" t="s">
        <v>1721</v>
      </c>
      <c r="P614" s="1" t="s">
        <v>1721</v>
      </c>
      <c r="Q614" t="s">
        <v>96</v>
      </c>
      <c r="R614" t="s">
        <v>2</v>
      </c>
      <c r="T614" t="str">
        <f>IF(C614 = "","",C614&amp;" - UNIT "&amp;D614)</f>
        <v>Building 7 - UNIT Suite 112</v>
      </c>
      <c r="U614" s="1">
        <f>IFERROR(IF(C614="","",AVERAGE(E614:P614)),"")</f>
        <v>55.649397023709696</v>
      </c>
      <c r="V614">
        <v>910880</v>
      </c>
    </row>
    <row r="615" spans="1:22" x14ac:dyDescent="0.25">
      <c r="A615" t="s">
        <v>25</v>
      </c>
      <c r="B615" t="s">
        <v>1728</v>
      </c>
      <c r="C615" t="s">
        <v>1728</v>
      </c>
      <c r="D615" t="s">
        <v>110</v>
      </c>
      <c r="E615" s="1">
        <v>12.027899008946815</v>
      </c>
      <c r="F615" s="1">
        <v>153.79229825589698</v>
      </c>
      <c r="G615" s="1">
        <v>357.65876558026463</v>
      </c>
      <c r="H615" s="1">
        <v>85.426730252004063</v>
      </c>
      <c r="I615" s="1">
        <v>368.57346921192641</v>
      </c>
      <c r="J615" s="1">
        <v>353.12583807296033</v>
      </c>
      <c r="K615" s="1" t="s">
        <v>1721</v>
      </c>
      <c r="L615" s="1" t="s">
        <v>1721</v>
      </c>
      <c r="M615" s="1" t="s">
        <v>1721</v>
      </c>
      <c r="N615" s="1" t="s">
        <v>1721</v>
      </c>
      <c r="O615" s="1" t="s">
        <v>1721</v>
      </c>
      <c r="P615" s="1" t="s">
        <v>1721</v>
      </c>
      <c r="Q615" t="s">
        <v>97</v>
      </c>
      <c r="R615" t="s">
        <v>98</v>
      </c>
      <c r="T615" t="str">
        <f>IF(C615 = "","",C615&amp;" - UNIT "&amp;D615)</f>
        <v>Building 7 - UNIT Suite 113</v>
      </c>
      <c r="U615" s="1">
        <f>IFERROR(IF(C615="","",AVERAGE(E615:P615)),"")</f>
        <v>221.76750006366652</v>
      </c>
      <c r="V615">
        <v>910885</v>
      </c>
    </row>
    <row r="616" spans="1:22" x14ac:dyDescent="0.25">
      <c r="A616" t="s">
        <v>25</v>
      </c>
      <c r="B616" t="s">
        <v>1728</v>
      </c>
      <c r="C616" t="s">
        <v>1728</v>
      </c>
      <c r="D616" t="s">
        <v>111</v>
      </c>
      <c r="E616" s="1">
        <v>22.928078804318236</v>
      </c>
      <c r="F616" s="1">
        <v>203.07670877719062</v>
      </c>
      <c r="G616" s="1">
        <v>310.08332641611128</v>
      </c>
      <c r="H616" s="1">
        <v>251.34899665140381</v>
      </c>
      <c r="I616" s="1">
        <v>26.126439012165239</v>
      </c>
      <c r="J616" s="1">
        <v>196.46210838729411</v>
      </c>
      <c r="K616" s="1" t="s">
        <v>1721</v>
      </c>
      <c r="L616" s="1" t="s">
        <v>1721</v>
      </c>
      <c r="M616" s="1" t="s">
        <v>1721</v>
      </c>
      <c r="N616" s="1" t="s">
        <v>1721</v>
      </c>
      <c r="O616" s="1" t="s">
        <v>1721</v>
      </c>
      <c r="P616" s="1" t="s">
        <v>1721</v>
      </c>
      <c r="Q616" t="s">
        <v>96</v>
      </c>
      <c r="R616" t="s">
        <v>2</v>
      </c>
      <c r="T616" t="str">
        <f>IF(C616 = "","",C616&amp;" - UNIT "&amp;D616)</f>
        <v>Building 7 - UNIT Suite 114</v>
      </c>
      <c r="U616" s="1">
        <f>IFERROR(IF(C616="","",AVERAGE(E616:P616)),"")</f>
        <v>168.33760967474723</v>
      </c>
      <c r="V616">
        <v>910905</v>
      </c>
    </row>
    <row r="617" spans="1:22" x14ac:dyDescent="0.25">
      <c r="A617" t="s">
        <v>25</v>
      </c>
      <c r="B617" t="s">
        <v>1728</v>
      </c>
      <c r="C617" t="s">
        <v>1728</v>
      </c>
      <c r="D617" t="s">
        <v>112</v>
      </c>
      <c r="E617" s="1">
        <v>12.65684183153668</v>
      </c>
      <c r="F617" s="1">
        <v>20.605014777015231</v>
      </c>
      <c r="G617" s="1">
        <v>223.38308167298584</v>
      </c>
      <c r="H617" s="1">
        <v>11.613621749798117</v>
      </c>
      <c r="I617" s="1">
        <v>220.21200645266862</v>
      </c>
      <c r="J617" s="1">
        <v>222.07234759907055</v>
      </c>
      <c r="K617" s="1" t="s">
        <v>1721</v>
      </c>
      <c r="L617" s="1" t="s">
        <v>1721</v>
      </c>
      <c r="M617" s="1" t="s">
        <v>1721</v>
      </c>
      <c r="N617" s="1" t="s">
        <v>1721</v>
      </c>
      <c r="O617" s="1" t="s">
        <v>1721</v>
      </c>
      <c r="P617" s="1" t="s">
        <v>1721</v>
      </c>
      <c r="Q617" t="s">
        <v>109</v>
      </c>
      <c r="R617" t="s">
        <v>2</v>
      </c>
      <c r="T617" t="str">
        <f>IF(C617 = "","",C617&amp;" - UNIT "&amp;D617)</f>
        <v>Building 7 - UNIT Suite 115</v>
      </c>
      <c r="U617" s="1">
        <f>IFERROR(IF(C617="","",AVERAGE(E617:P617)),"")</f>
        <v>118.42381901384584</v>
      </c>
      <c r="V617">
        <v>910901</v>
      </c>
    </row>
    <row r="618" spans="1:22" x14ac:dyDescent="0.25">
      <c r="A618" t="s">
        <v>25</v>
      </c>
      <c r="B618" t="s">
        <v>1728</v>
      </c>
      <c r="C618" t="s">
        <v>1728</v>
      </c>
      <c r="D618" t="s">
        <v>113</v>
      </c>
      <c r="E618" s="1">
        <v>134.53603739836961</v>
      </c>
      <c r="F618" s="1">
        <v>238.24190648503836</v>
      </c>
      <c r="G618" s="1">
        <v>311.57446123446994</v>
      </c>
      <c r="H618" s="1">
        <v>159.49807981251823</v>
      </c>
      <c r="I618" s="1">
        <v>192.73369734507506</v>
      </c>
      <c r="J618" s="1">
        <v>230.29503612873228</v>
      </c>
      <c r="K618" s="1" t="s">
        <v>1721</v>
      </c>
      <c r="L618" s="1" t="s">
        <v>1721</v>
      </c>
      <c r="M618" s="1" t="s">
        <v>1721</v>
      </c>
      <c r="N618" s="1" t="s">
        <v>1721</v>
      </c>
      <c r="O618" s="1" t="s">
        <v>1721</v>
      </c>
      <c r="P618" s="1" t="s">
        <v>1721</v>
      </c>
      <c r="Q618" t="s">
        <v>96</v>
      </c>
      <c r="R618" t="s">
        <v>2</v>
      </c>
      <c r="T618" t="str">
        <f>IF(C618 = "","",C618&amp;" - UNIT "&amp;D618)</f>
        <v>Building 7 - UNIT Suite 116</v>
      </c>
      <c r="U618" s="1">
        <f>IFERROR(IF(C618="","",AVERAGE(E618:P618)),"")</f>
        <v>211.1465364007006</v>
      </c>
      <c r="V618">
        <v>910902</v>
      </c>
    </row>
    <row r="619" spans="1:22" x14ac:dyDescent="0.25">
      <c r="A619" t="s">
        <v>25</v>
      </c>
      <c r="B619" t="s">
        <v>1728</v>
      </c>
      <c r="C619" t="s">
        <v>1728</v>
      </c>
      <c r="D619" t="s">
        <v>114</v>
      </c>
      <c r="E619" s="1">
        <v>97.509197626416778</v>
      </c>
      <c r="F619" s="1">
        <v>34.667765740869861</v>
      </c>
      <c r="G619" s="1">
        <v>179.40987821922147</v>
      </c>
      <c r="H619" s="1">
        <v>0.14298306672512079</v>
      </c>
      <c r="I619" s="1">
        <v>142.07730465520979</v>
      </c>
      <c r="J619" s="1">
        <v>10.001572045155431</v>
      </c>
      <c r="K619" s="1" t="s">
        <v>1721</v>
      </c>
      <c r="L619" s="1" t="s">
        <v>1721</v>
      </c>
      <c r="M619" s="1" t="s">
        <v>1721</v>
      </c>
      <c r="N619" s="1" t="s">
        <v>1721</v>
      </c>
      <c r="O619" s="1" t="s">
        <v>1721</v>
      </c>
      <c r="P619" s="1" t="s">
        <v>1721</v>
      </c>
      <c r="Q619" t="s">
        <v>97</v>
      </c>
      <c r="R619" t="s">
        <v>98</v>
      </c>
      <c r="T619" t="str">
        <f>IF(C619 = "","",C619&amp;" - UNIT "&amp;D619)</f>
        <v>Building 7 - UNIT Suite 117</v>
      </c>
      <c r="U619" s="1">
        <f>IFERROR(IF(C619="","",AVERAGE(E619:P619)),"")</f>
        <v>77.301450225599737</v>
      </c>
      <c r="V619">
        <v>910900</v>
      </c>
    </row>
    <row r="620" spans="1:22" x14ac:dyDescent="0.25">
      <c r="A620" t="s">
        <v>25</v>
      </c>
      <c r="B620" t="s">
        <v>1728</v>
      </c>
      <c r="C620" t="s">
        <v>1728</v>
      </c>
      <c r="D620" t="s">
        <v>115</v>
      </c>
      <c r="E620" s="1">
        <v>75.972763046078768</v>
      </c>
      <c r="F620" s="1">
        <v>199.33509092933508</v>
      </c>
      <c r="G620" s="1">
        <v>204.31797898476063</v>
      </c>
      <c r="H620" s="1">
        <v>77.496037089026728</v>
      </c>
      <c r="I620" s="1">
        <v>79.397978425166059</v>
      </c>
      <c r="J620" s="1">
        <v>4.8628433565081401</v>
      </c>
      <c r="K620" s="1" t="s">
        <v>1721</v>
      </c>
      <c r="L620" s="1" t="s">
        <v>1721</v>
      </c>
      <c r="M620" s="1" t="s">
        <v>1721</v>
      </c>
      <c r="N620" s="1" t="s">
        <v>1721</v>
      </c>
      <c r="O620" s="1" t="s">
        <v>1721</v>
      </c>
      <c r="P620" s="1" t="s">
        <v>1721</v>
      </c>
      <c r="Q620" t="s">
        <v>96</v>
      </c>
      <c r="R620" t="s">
        <v>2</v>
      </c>
      <c r="T620" t="str">
        <f>IF(C620 = "","",C620&amp;" - UNIT "&amp;D620)</f>
        <v>Building 7 - UNIT Suite 118</v>
      </c>
      <c r="U620" s="1">
        <f>IFERROR(IF(C620="","",AVERAGE(E620:P620)),"")</f>
        <v>106.89711530514592</v>
      </c>
      <c r="V620">
        <v>910911</v>
      </c>
    </row>
    <row r="621" spans="1:22" x14ac:dyDescent="0.25">
      <c r="A621" t="s">
        <v>25</v>
      </c>
      <c r="B621" t="s">
        <v>1728</v>
      </c>
      <c r="C621" t="s">
        <v>1728</v>
      </c>
      <c r="D621" t="s">
        <v>116</v>
      </c>
      <c r="E621" s="1">
        <v>12.034042841463307</v>
      </c>
      <c r="F621" s="1">
        <v>150.8896053180878</v>
      </c>
      <c r="G621" s="1">
        <v>80.659826101970339</v>
      </c>
      <c r="H621" s="1">
        <v>51.242020326117007</v>
      </c>
      <c r="I621" s="1">
        <v>128.38220881054457</v>
      </c>
      <c r="J621" s="1">
        <v>193.17636580590315</v>
      </c>
      <c r="K621" s="1" t="s">
        <v>1721</v>
      </c>
      <c r="L621" s="1" t="s">
        <v>1721</v>
      </c>
      <c r="M621" s="1" t="s">
        <v>1721</v>
      </c>
      <c r="N621" s="1" t="s">
        <v>1721</v>
      </c>
      <c r="O621" s="1" t="s">
        <v>1721</v>
      </c>
      <c r="P621" s="1" t="s">
        <v>1721</v>
      </c>
      <c r="Q621" t="s">
        <v>109</v>
      </c>
      <c r="R621" t="s">
        <v>2</v>
      </c>
      <c r="T621" t="str">
        <f>IF(C621 = "","",C621&amp;" - UNIT "&amp;D621)</f>
        <v>Building 7 - UNIT Suite 119</v>
      </c>
      <c r="U621" s="1">
        <f>IFERROR(IF(C621="","",AVERAGE(E621:P621)),"")</f>
        <v>102.73067820068103</v>
      </c>
      <c r="V621">
        <v>910912</v>
      </c>
    </row>
    <row r="622" spans="1:22" x14ac:dyDescent="0.25">
      <c r="A622" t="s">
        <v>25</v>
      </c>
      <c r="B622" t="s">
        <v>1728</v>
      </c>
      <c r="C622" t="s">
        <v>1728</v>
      </c>
      <c r="D622" t="s">
        <v>117</v>
      </c>
      <c r="E622" s="1">
        <v>116.0459566916599</v>
      </c>
      <c r="F622" s="1">
        <v>945.98256625402439</v>
      </c>
      <c r="G622" s="1">
        <v>623.69568038419482</v>
      </c>
      <c r="H622" s="1">
        <v>438.15699635629181</v>
      </c>
      <c r="I622" s="1">
        <v>21.72050361966128</v>
      </c>
      <c r="J622" s="1">
        <v>2.7699672839078273</v>
      </c>
      <c r="K622" s="1" t="s">
        <v>1721</v>
      </c>
      <c r="L622" s="1" t="s">
        <v>1721</v>
      </c>
      <c r="M622" s="1" t="s">
        <v>1721</v>
      </c>
      <c r="N622" s="1" t="s">
        <v>1721</v>
      </c>
      <c r="O622" s="1" t="s">
        <v>1721</v>
      </c>
      <c r="P622" s="1" t="s">
        <v>1721</v>
      </c>
      <c r="Q622" t="s">
        <v>96</v>
      </c>
      <c r="R622" t="s">
        <v>2</v>
      </c>
      <c r="T622" t="str">
        <f>IF(C622 = "","",C622&amp;" - UNIT "&amp;D622)</f>
        <v>Building 7 - UNIT Suite 120</v>
      </c>
      <c r="U622" s="1">
        <f>IFERROR(IF(C622="","",AVERAGE(E622:P622)),"")</f>
        <v>358.0619450982901</v>
      </c>
      <c r="V622">
        <v>910910</v>
      </c>
    </row>
    <row r="623" spans="1:22" x14ac:dyDescent="0.25">
      <c r="A623" t="s">
        <v>25</v>
      </c>
      <c r="B623" t="s">
        <v>1728</v>
      </c>
      <c r="C623" t="s">
        <v>1728</v>
      </c>
      <c r="D623" t="s">
        <v>82</v>
      </c>
      <c r="E623" s="1">
        <v>160.94094070952812</v>
      </c>
      <c r="F623" s="1">
        <v>185.61214848758394</v>
      </c>
      <c r="G623" s="1">
        <v>180.52118099470104</v>
      </c>
      <c r="H623" s="1">
        <v>82.660494326994538</v>
      </c>
      <c r="I623" s="1">
        <v>54.382620469182143</v>
      </c>
      <c r="J623" s="1">
        <v>121.43239525693406</v>
      </c>
      <c r="K623" s="1" t="s">
        <v>1721</v>
      </c>
      <c r="L623" s="1" t="s">
        <v>1721</v>
      </c>
      <c r="M623" s="1" t="s">
        <v>1721</v>
      </c>
      <c r="N623" s="1" t="s">
        <v>1721</v>
      </c>
      <c r="O623" s="1" t="s">
        <v>1721</v>
      </c>
      <c r="P623" s="1" t="s">
        <v>1721</v>
      </c>
      <c r="Q623" t="s">
        <v>108</v>
      </c>
      <c r="R623" t="s">
        <v>2</v>
      </c>
      <c r="T623" t="str">
        <f>IF(C623 = "","",C623&amp;" - UNIT "&amp;D623)</f>
        <v>Building 7 - UNIT Suite 201</v>
      </c>
      <c r="U623" s="1">
        <f>IFERROR(IF(C623="","",AVERAGE(E623:P623)),"")</f>
        <v>130.92496337415398</v>
      </c>
      <c r="V623">
        <v>910877</v>
      </c>
    </row>
    <row r="624" spans="1:22" x14ac:dyDescent="0.25">
      <c r="A624" t="s">
        <v>25</v>
      </c>
      <c r="B624" t="s">
        <v>1728</v>
      </c>
      <c r="C624" t="s">
        <v>1728</v>
      </c>
      <c r="D624" t="s">
        <v>60</v>
      </c>
      <c r="E624" s="1">
        <v>34.80565004575174</v>
      </c>
      <c r="F624" s="1">
        <v>144.50928269486178</v>
      </c>
      <c r="G624" s="1">
        <v>186.06693639227731</v>
      </c>
      <c r="H624" s="1">
        <v>15.507449212650952</v>
      </c>
      <c r="I624" s="1">
        <v>121.0602884378892</v>
      </c>
      <c r="J624" s="1">
        <v>8.9365910514358813</v>
      </c>
      <c r="K624" s="1" t="s">
        <v>1721</v>
      </c>
      <c r="L624" s="1" t="s">
        <v>1721</v>
      </c>
      <c r="M624" s="1" t="s">
        <v>1721</v>
      </c>
      <c r="N624" s="1" t="s">
        <v>1721</v>
      </c>
      <c r="O624" s="1" t="s">
        <v>1721</v>
      </c>
      <c r="P624" s="1" t="s">
        <v>1721</v>
      </c>
      <c r="Q624" t="s">
        <v>2</v>
      </c>
      <c r="R624" t="s">
        <v>2</v>
      </c>
      <c r="T624" t="str">
        <f>IF(C624 = "","",C624&amp;" - UNIT "&amp;D624)</f>
        <v>Building 7 - UNIT Suite 202</v>
      </c>
      <c r="U624" s="1">
        <f>IFERROR(IF(C624="","",AVERAGE(E624:P624)),"")</f>
        <v>85.147699639144477</v>
      </c>
      <c r="V624">
        <v>910897</v>
      </c>
    </row>
    <row r="625" spans="1:22" x14ac:dyDescent="0.25">
      <c r="A625" t="s">
        <v>25</v>
      </c>
      <c r="B625" t="s">
        <v>1728</v>
      </c>
      <c r="C625" t="s">
        <v>1728</v>
      </c>
      <c r="D625" t="s">
        <v>59</v>
      </c>
      <c r="E625" s="1">
        <v>119.53548832952919</v>
      </c>
      <c r="F625" s="1">
        <v>75.726639662683013</v>
      </c>
      <c r="G625" s="1">
        <v>163.1114419712232</v>
      </c>
      <c r="H625" s="1">
        <v>205.49407590579884</v>
      </c>
      <c r="I625" s="1">
        <v>306.14911016910594</v>
      </c>
      <c r="J625" s="1">
        <v>223.15888866501584</v>
      </c>
      <c r="K625" s="1" t="s">
        <v>1721</v>
      </c>
      <c r="L625" s="1" t="s">
        <v>1721</v>
      </c>
      <c r="M625" s="1" t="s">
        <v>1721</v>
      </c>
      <c r="N625" s="1" t="s">
        <v>1721</v>
      </c>
      <c r="O625" s="1" t="s">
        <v>1721</v>
      </c>
      <c r="P625" s="1" t="s">
        <v>1721</v>
      </c>
      <c r="Q625" t="s">
        <v>98</v>
      </c>
      <c r="R625" t="s">
        <v>98</v>
      </c>
      <c r="T625" t="str">
        <f>IF(C625 = "","",C625&amp;" - UNIT "&amp;D625)</f>
        <v>Building 7 - UNIT Suite 203</v>
      </c>
      <c r="U625" s="1">
        <f>IFERROR(IF(C625="","",AVERAGE(E625:P625)),"")</f>
        <v>182.19594078389267</v>
      </c>
      <c r="V625">
        <v>910903</v>
      </c>
    </row>
    <row r="626" spans="1:22" x14ac:dyDescent="0.25">
      <c r="A626" t="s">
        <v>25</v>
      </c>
      <c r="B626" t="s">
        <v>1728</v>
      </c>
      <c r="C626" t="s">
        <v>1728</v>
      </c>
      <c r="D626" t="s">
        <v>51</v>
      </c>
      <c r="E626" s="1">
        <v>37.631445931819329</v>
      </c>
      <c r="F626" s="1">
        <v>275.88713009384293</v>
      </c>
      <c r="G626" s="1">
        <v>134.57168917872499</v>
      </c>
      <c r="H626" s="1">
        <v>26.262540360289766</v>
      </c>
      <c r="I626" s="1">
        <v>268.06645841543974</v>
      </c>
      <c r="J626" s="1">
        <v>159.5773342841062</v>
      </c>
      <c r="K626" s="1" t="s">
        <v>1721</v>
      </c>
      <c r="L626" s="1" t="s">
        <v>1721</v>
      </c>
      <c r="M626" s="1" t="s">
        <v>1721</v>
      </c>
      <c r="N626" s="1" t="s">
        <v>1721</v>
      </c>
      <c r="O626" s="1" t="s">
        <v>1721</v>
      </c>
      <c r="P626" s="1" t="s">
        <v>1721</v>
      </c>
      <c r="Q626" t="s">
        <v>2</v>
      </c>
      <c r="R626" t="s">
        <v>2</v>
      </c>
      <c r="T626" t="str">
        <f>IF(C626 = "","",C626&amp;" - UNIT "&amp;D626)</f>
        <v>Building 7 - UNIT Suite 204</v>
      </c>
      <c r="U626" s="1">
        <f>IFERROR(IF(C626="","",AVERAGE(E626:P626)),"")</f>
        <v>150.33276637737049</v>
      </c>
      <c r="V626">
        <v>910907</v>
      </c>
    </row>
    <row r="627" spans="1:22" x14ac:dyDescent="0.25">
      <c r="A627" t="s">
        <v>25</v>
      </c>
      <c r="B627" t="s">
        <v>1728</v>
      </c>
      <c r="C627" t="s">
        <v>1728</v>
      </c>
      <c r="D627" t="s">
        <v>65</v>
      </c>
      <c r="E627" s="1">
        <v>129.55102492144928</v>
      </c>
      <c r="F627" s="1">
        <v>147.27634892138795</v>
      </c>
      <c r="G627" s="1">
        <v>159.91113999151347</v>
      </c>
      <c r="H627" s="1">
        <v>194.53473042628491</v>
      </c>
      <c r="I627" s="1">
        <v>4.4100206925735614</v>
      </c>
      <c r="J627" s="1">
        <v>85.702637989967755</v>
      </c>
      <c r="K627" s="1" t="s">
        <v>1721</v>
      </c>
      <c r="L627" s="1" t="s">
        <v>1721</v>
      </c>
      <c r="M627" s="1" t="s">
        <v>1721</v>
      </c>
      <c r="N627" s="1" t="s">
        <v>1721</v>
      </c>
      <c r="O627" s="1" t="s">
        <v>1721</v>
      </c>
      <c r="P627" s="1" t="s">
        <v>1721</v>
      </c>
      <c r="Q627" t="s">
        <v>2</v>
      </c>
      <c r="R627" t="s">
        <v>2</v>
      </c>
      <c r="T627" t="str">
        <f>IF(C627 = "","",C627&amp;" - UNIT "&amp;D627)</f>
        <v>Building 7 - UNIT Suite 205</v>
      </c>
      <c r="U627" s="1">
        <f>IFERROR(IF(C627="","",AVERAGE(E627:P627)),"")</f>
        <v>120.23098382386281</v>
      </c>
      <c r="V627">
        <v>910878</v>
      </c>
    </row>
    <row r="628" spans="1:22" x14ac:dyDescent="0.25">
      <c r="A628" t="s">
        <v>25</v>
      </c>
      <c r="B628" t="s">
        <v>1728</v>
      </c>
      <c r="C628" t="s">
        <v>1728</v>
      </c>
      <c r="D628" t="s">
        <v>62</v>
      </c>
      <c r="E628" s="1">
        <v>23.07710274560538</v>
      </c>
      <c r="F628" s="1">
        <v>172.23444378965718</v>
      </c>
      <c r="G628" s="1">
        <v>167.21893476368331</v>
      </c>
      <c r="H628" s="1">
        <v>51.871806944412718</v>
      </c>
      <c r="I628" s="1">
        <v>125.18246480214769</v>
      </c>
      <c r="J628" s="1">
        <v>68.132883639595505</v>
      </c>
      <c r="K628" s="1" t="s">
        <v>1721</v>
      </c>
      <c r="L628" s="1" t="s">
        <v>1721</v>
      </c>
      <c r="M628" s="1" t="s">
        <v>1721</v>
      </c>
      <c r="N628" s="1" t="s">
        <v>1721</v>
      </c>
      <c r="O628" s="1" t="s">
        <v>1721</v>
      </c>
      <c r="P628" s="1" t="s">
        <v>1721</v>
      </c>
      <c r="Q628" t="s">
        <v>2</v>
      </c>
      <c r="R628" t="s">
        <v>2</v>
      </c>
      <c r="T628" t="str">
        <f>IF(C628 = "","",C628&amp;" - UNIT "&amp;D628)</f>
        <v>Building 7 - UNIT Suite 206</v>
      </c>
      <c r="U628" s="1">
        <f>IFERROR(IF(C628="","",AVERAGE(E628:P628)),"")</f>
        <v>101.2862727808503</v>
      </c>
      <c r="V628">
        <v>910904</v>
      </c>
    </row>
    <row r="629" spans="1:22" x14ac:dyDescent="0.25">
      <c r="A629" t="s">
        <v>25</v>
      </c>
      <c r="B629" t="s">
        <v>1728</v>
      </c>
      <c r="C629" t="s">
        <v>1728</v>
      </c>
      <c r="D629" t="s">
        <v>64</v>
      </c>
      <c r="E629" s="1">
        <v>14.044087352495223</v>
      </c>
      <c r="F629" s="1">
        <v>41.708367737849031</v>
      </c>
      <c r="G629" s="1">
        <v>21.522655941797762</v>
      </c>
      <c r="H629" s="1">
        <v>130.90730298862269</v>
      </c>
      <c r="I629" s="1">
        <v>64.434363404733489</v>
      </c>
      <c r="J629" s="1">
        <v>52.167580447253862</v>
      </c>
      <c r="K629" s="1" t="s">
        <v>1721</v>
      </c>
      <c r="L629" s="1" t="s">
        <v>1721</v>
      </c>
      <c r="M629" s="1" t="s">
        <v>1721</v>
      </c>
      <c r="N629" s="1" t="s">
        <v>1721</v>
      </c>
      <c r="O629" s="1" t="s">
        <v>1721</v>
      </c>
      <c r="P629" s="1" t="s">
        <v>1721</v>
      </c>
      <c r="Q629" t="s">
        <v>18</v>
      </c>
      <c r="R629" t="s">
        <v>18</v>
      </c>
      <c r="T629" t="str">
        <f>IF(C629 = "","",C629&amp;" - UNIT "&amp;D629)</f>
        <v>Building 7 - UNIT Suite 207</v>
      </c>
      <c r="U629" s="1">
        <f>IFERROR(IF(C629="","",AVERAGE(E629:P629)),"")</f>
        <v>54.13072631212534</v>
      </c>
      <c r="V629">
        <v>910906</v>
      </c>
    </row>
    <row r="630" spans="1:22" x14ac:dyDescent="0.25">
      <c r="A630" t="s">
        <v>25</v>
      </c>
      <c r="B630" t="s">
        <v>1728</v>
      </c>
      <c r="C630" t="s">
        <v>1728</v>
      </c>
      <c r="D630" t="s">
        <v>48</v>
      </c>
      <c r="E630" s="1">
        <v>14.220993470948445</v>
      </c>
      <c r="F630" s="1">
        <v>269.78630854341264</v>
      </c>
      <c r="G630" s="1">
        <v>143.21023441359452</v>
      </c>
      <c r="H630" s="1">
        <v>47.055767543446557</v>
      </c>
      <c r="I630" s="1">
        <v>180.38373783299704</v>
      </c>
      <c r="J630" s="1">
        <v>172.37450162463037</v>
      </c>
      <c r="K630" s="1" t="s">
        <v>1721</v>
      </c>
      <c r="L630" s="1" t="s">
        <v>1721</v>
      </c>
      <c r="M630" s="1" t="s">
        <v>1721</v>
      </c>
      <c r="N630" s="1" t="s">
        <v>1721</v>
      </c>
      <c r="O630" s="1" t="s">
        <v>1721</v>
      </c>
      <c r="P630" s="1" t="s">
        <v>1721</v>
      </c>
      <c r="Q630" t="s">
        <v>2</v>
      </c>
      <c r="R630" t="s">
        <v>2</v>
      </c>
      <c r="T630" t="str">
        <f>IF(C630 = "","",C630&amp;" - UNIT "&amp;D630)</f>
        <v>Building 7 - UNIT Suite 208</v>
      </c>
      <c r="U630" s="1">
        <f>IFERROR(IF(C630="","",AVERAGE(E630:P630)),"")</f>
        <v>137.83859057150491</v>
      </c>
      <c r="V630">
        <v>910908</v>
      </c>
    </row>
    <row r="631" spans="1:22" x14ac:dyDescent="0.25">
      <c r="A631" t="s">
        <v>25</v>
      </c>
      <c r="B631" t="s">
        <v>1728</v>
      </c>
      <c r="C631" t="s">
        <v>1728</v>
      </c>
      <c r="D631" t="s">
        <v>39</v>
      </c>
      <c r="E631" s="1">
        <v>101.64272308385314</v>
      </c>
      <c r="F631" s="1">
        <v>136.99349749174505</v>
      </c>
      <c r="G631" s="1">
        <v>144.06402242893711</v>
      </c>
      <c r="H631" s="1">
        <v>118.35720816848095</v>
      </c>
      <c r="I631" s="1">
        <v>49.097970005131849</v>
      </c>
      <c r="J631" s="1">
        <v>150.41948462751014</v>
      </c>
      <c r="K631" s="1" t="s">
        <v>1721</v>
      </c>
      <c r="L631" s="1" t="s">
        <v>1721</v>
      </c>
      <c r="M631" s="1" t="s">
        <v>1721</v>
      </c>
      <c r="N631" s="1" t="s">
        <v>1721</v>
      </c>
      <c r="O631" s="1" t="s">
        <v>1721</v>
      </c>
      <c r="P631" s="1" t="s">
        <v>1721</v>
      </c>
      <c r="Q631" t="s">
        <v>2</v>
      </c>
      <c r="R631" t="s">
        <v>2</v>
      </c>
      <c r="T631" t="str">
        <f>IF(C631 = "","",C631&amp;" - UNIT "&amp;D631)</f>
        <v>Building 7 - UNIT Suite 209</v>
      </c>
      <c r="U631" s="1">
        <f>IFERROR(IF(C631="","",AVERAGE(E631:P631)),"")</f>
        <v>116.76248430094306</v>
      </c>
      <c r="V631">
        <v>910884</v>
      </c>
    </row>
    <row r="632" spans="1:22" x14ac:dyDescent="0.25">
      <c r="A632" t="s">
        <v>25</v>
      </c>
      <c r="B632" t="s">
        <v>1728</v>
      </c>
      <c r="C632" t="s">
        <v>1728</v>
      </c>
      <c r="D632" t="s">
        <v>66</v>
      </c>
      <c r="E632" s="1">
        <v>122.40896427812437</v>
      </c>
      <c r="F632" s="1">
        <v>80.993342629725333</v>
      </c>
      <c r="G632" s="1">
        <v>244.56391945626535</v>
      </c>
      <c r="H632" s="1">
        <v>67.897296164548948</v>
      </c>
      <c r="I632" s="1">
        <v>247.42466993927917</v>
      </c>
      <c r="J632" s="1">
        <v>99.133937625926947</v>
      </c>
      <c r="K632" s="1" t="s">
        <v>1721</v>
      </c>
      <c r="L632" s="1" t="s">
        <v>1721</v>
      </c>
      <c r="M632" s="1" t="s">
        <v>1721</v>
      </c>
      <c r="N632" s="1" t="s">
        <v>1721</v>
      </c>
      <c r="O632" s="1" t="s">
        <v>1721</v>
      </c>
      <c r="P632" s="1" t="s">
        <v>1721</v>
      </c>
      <c r="Q632" t="s">
        <v>98</v>
      </c>
      <c r="R632" t="s">
        <v>98</v>
      </c>
      <c r="T632" t="str">
        <f>IF(C632 = "","",C632&amp;" - UNIT "&amp;D632)</f>
        <v>Building 7 - UNIT Suite 210</v>
      </c>
      <c r="U632" s="1">
        <f>IFERROR(IF(C632="","",AVERAGE(E632:P632)),"")</f>
        <v>143.73702168231168</v>
      </c>
      <c r="V632">
        <v>910913</v>
      </c>
    </row>
    <row r="633" spans="1:22" x14ac:dyDescent="0.25">
      <c r="A633" t="s">
        <v>25</v>
      </c>
      <c r="B633" t="s">
        <v>1728</v>
      </c>
      <c r="C633" t="s">
        <v>1728</v>
      </c>
      <c r="D633" t="s">
        <v>88</v>
      </c>
      <c r="E633" s="1">
        <v>101.0615286264705</v>
      </c>
      <c r="F633" s="1">
        <v>202.82205232427296</v>
      </c>
      <c r="G633" s="1">
        <v>122.10972059504294</v>
      </c>
      <c r="H633" s="1">
        <v>42.35846211458486</v>
      </c>
      <c r="I633" s="1">
        <v>13.660467969593547</v>
      </c>
      <c r="J633" s="1">
        <v>11.361001130168582</v>
      </c>
      <c r="K633" s="1" t="s">
        <v>1721</v>
      </c>
      <c r="L633" s="1" t="s">
        <v>1721</v>
      </c>
      <c r="M633" s="1" t="s">
        <v>1721</v>
      </c>
      <c r="N633" s="1" t="s">
        <v>1721</v>
      </c>
      <c r="O633" s="1" t="s">
        <v>1721</v>
      </c>
      <c r="P633" s="1" t="s">
        <v>1721</v>
      </c>
      <c r="Q633" t="s">
        <v>108</v>
      </c>
      <c r="R633" t="s">
        <v>2</v>
      </c>
      <c r="T633" t="str">
        <f>IF(C633 = "","",C633&amp;" - UNIT "&amp;D633)</f>
        <v>Building 7 - UNIT Suite 211</v>
      </c>
      <c r="U633" s="1">
        <f>IFERROR(IF(C633="","",AVERAGE(E633:P633)),"")</f>
        <v>82.228872126688898</v>
      </c>
      <c r="V633">
        <v>910909</v>
      </c>
    </row>
    <row r="634" spans="1:22" x14ac:dyDescent="0.25">
      <c r="A634" t="s">
        <v>25</v>
      </c>
      <c r="B634" t="s">
        <v>1729</v>
      </c>
      <c r="C634" t="s">
        <v>1729</v>
      </c>
      <c r="D634" t="s">
        <v>118</v>
      </c>
      <c r="E634" s="1">
        <v>83.651203131782225</v>
      </c>
      <c r="F634" s="1">
        <v>82.164960791390044</v>
      </c>
      <c r="G634" s="1">
        <v>257.70320540557037</v>
      </c>
      <c r="H634" s="1">
        <v>200.16993062949422</v>
      </c>
      <c r="I634" s="1">
        <v>116.16824277284294</v>
      </c>
      <c r="J634" s="1">
        <v>174.57997093598573</v>
      </c>
      <c r="K634" s="1" t="s">
        <v>1721</v>
      </c>
      <c r="L634" s="1" t="s">
        <v>1721</v>
      </c>
      <c r="M634" s="1" t="s">
        <v>1721</v>
      </c>
      <c r="N634" s="1" t="s">
        <v>1721</v>
      </c>
      <c r="O634" s="1" t="s">
        <v>1721</v>
      </c>
      <c r="P634" s="1" t="s">
        <v>1721</v>
      </c>
      <c r="Q634" t="s">
        <v>2</v>
      </c>
      <c r="R634" t="s">
        <v>2</v>
      </c>
      <c r="T634" t="str">
        <f>IF(C634 = "","",C634&amp;" - UNIT "&amp;D634)</f>
        <v>Building 8 - UNIT Unit 101</v>
      </c>
      <c r="U634" s="1">
        <f>IFERROR(IF(C634="","",AVERAGE(E634:P634)),"")</f>
        <v>152.40625227784426</v>
      </c>
      <c r="V634">
        <v>898660</v>
      </c>
    </row>
    <row r="635" spans="1:22" x14ac:dyDescent="0.25">
      <c r="A635" t="s">
        <v>25</v>
      </c>
      <c r="B635" t="s">
        <v>1729</v>
      </c>
      <c r="C635" t="s">
        <v>1729</v>
      </c>
      <c r="D635" t="s">
        <v>119</v>
      </c>
      <c r="E635" s="1">
        <v>67.467353360455036</v>
      </c>
      <c r="F635" s="1">
        <v>37.304742237705092</v>
      </c>
      <c r="G635" s="1">
        <v>199.7317027661548</v>
      </c>
      <c r="H635" s="1">
        <v>22.27097445963329</v>
      </c>
      <c r="I635" s="1">
        <v>299.28517805983421</v>
      </c>
      <c r="J635" s="1">
        <v>151.70058574763615</v>
      </c>
      <c r="K635" s="1" t="s">
        <v>1721</v>
      </c>
      <c r="L635" s="1" t="s">
        <v>1721</v>
      </c>
      <c r="M635" s="1" t="s">
        <v>1721</v>
      </c>
      <c r="N635" s="1" t="s">
        <v>1721</v>
      </c>
      <c r="O635" s="1" t="s">
        <v>1721</v>
      </c>
      <c r="P635" s="1" t="s">
        <v>1721</v>
      </c>
      <c r="Q635" t="s">
        <v>2</v>
      </c>
      <c r="R635" t="s">
        <v>2</v>
      </c>
      <c r="T635" t="str">
        <f>IF(C635 = "","",C635&amp;" - UNIT "&amp;D635)</f>
        <v>Building 8 - UNIT Unit 102</v>
      </c>
      <c r="U635" s="1">
        <f>IFERROR(IF(C635="","",AVERAGE(E635:P635)),"")</f>
        <v>129.62675610523644</v>
      </c>
      <c r="V635">
        <v>898661</v>
      </c>
    </row>
    <row r="636" spans="1:22" x14ac:dyDescent="0.25">
      <c r="A636" t="s">
        <v>25</v>
      </c>
      <c r="B636" t="s">
        <v>1729</v>
      </c>
      <c r="C636" t="s">
        <v>1729</v>
      </c>
      <c r="D636" t="s">
        <v>120</v>
      </c>
      <c r="E636" s="1">
        <v>68.662452588717358</v>
      </c>
      <c r="F636" s="1">
        <v>90.300613357178463</v>
      </c>
      <c r="G636" s="1">
        <v>15.642403631613359</v>
      </c>
      <c r="H636" s="1">
        <v>103.45620152819329</v>
      </c>
      <c r="I636" s="1">
        <v>14.363728088904743</v>
      </c>
      <c r="J636" s="1">
        <v>10.887211990601918</v>
      </c>
      <c r="K636" s="1" t="s">
        <v>1721</v>
      </c>
      <c r="L636" s="1" t="s">
        <v>1721</v>
      </c>
      <c r="M636" s="1" t="s">
        <v>1721</v>
      </c>
      <c r="N636" s="1" t="s">
        <v>1721</v>
      </c>
      <c r="O636" s="1" t="s">
        <v>1721</v>
      </c>
      <c r="P636" s="1" t="s">
        <v>1721</v>
      </c>
      <c r="Q636" t="s">
        <v>2</v>
      </c>
      <c r="R636" t="s">
        <v>2</v>
      </c>
      <c r="T636" t="str">
        <f>IF(C636 = "","",C636&amp;" - UNIT "&amp;D636)</f>
        <v>Building 8 - UNIT Unit 103</v>
      </c>
      <c r="U636" s="1">
        <f>IFERROR(IF(C636="","",AVERAGE(E636:P636)),"")</f>
        <v>50.552101864201525</v>
      </c>
      <c r="V636">
        <v>72877</v>
      </c>
    </row>
    <row r="637" spans="1:22" x14ac:dyDescent="0.25">
      <c r="A637" t="s">
        <v>25</v>
      </c>
      <c r="B637" t="s">
        <v>1729</v>
      </c>
      <c r="C637" t="s">
        <v>1729</v>
      </c>
      <c r="D637" t="s">
        <v>121</v>
      </c>
      <c r="E637" s="1">
        <v>35.749141028388919</v>
      </c>
      <c r="F637" s="1">
        <v>18.148810036196476</v>
      </c>
      <c r="G637" s="1">
        <v>0.63785885888649485</v>
      </c>
      <c r="H637" s="1">
        <v>105.13381541908691</v>
      </c>
      <c r="I637" s="1">
        <v>11.507239324628882</v>
      </c>
      <c r="J637" s="1">
        <v>81.489081958598291</v>
      </c>
      <c r="K637" s="1" t="s">
        <v>1721</v>
      </c>
      <c r="L637" s="1" t="s">
        <v>1721</v>
      </c>
      <c r="M637" s="1" t="s">
        <v>1721</v>
      </c>
      <c r="N637" s="1" t="s">
        <v>1721</v>
      </c>
      <c r="O637" s="1" t="s">
        <v>1721</v>
      </c>
      <c r="P637" s="1" t="s">
        <v>1721</v>
      </c>
      <c r="Q637" t="s">
        <v>27</v>
      </c>
      <c r="R637" t="s">
        <v>2</v>
      </c>
      <c r="T637" t="str">
        <f>IF(C637 = "","",C637&amp;" - UNIT "&amp;D637)</f>
        <v>Building 8 - UNIT Unit 104</v>
      </c>
      <c r="U637" s="1">
        <f>IFERROR(IF(C637="","",AVERAGE(E637:P637)),"")</f>
        <v>42.110991104297661</v>
      </c>
      <c r="V637">
        <v>72878</v>
      </c>
    </row>
    <row r="638" spans="1:22" x14ac:dyDescent="0.25">
      <c r="A638" t="s">
        <v>25</v>
      </c>
      <c r="B638" t="s">
        <v>1729</v>
      </c>
      <c r="C638" t="s">
        <v>1729</v>
      </c>
      <c r="D638" t="s">
        <v>122</v>
      </c>
      <c r="E638" s="1">
        <v>25.9194663271631</v>
      </c>
      <c r="F638" s="1">
        <v>224.13297002534352</v>
      </c>
      <c r="G638" s="1">
        <v>133.77691442540382</v>
      </c>
      <c r="H638" s="1">
        <v>377.80018416886668</v>
      </c>
      <c r="I638" s="1">
        <v>113.88665674319309</v>
      </c>
      <c r="J638" s="1">
        <v>349.58443286740544</v>
      </c>
      <c r="K638" s="1" t="s">
        <v>1721</v>
      </c>
      <c r="L638" s="1" t="s">
        <v>1721</v>
      </c>
      <c r="M638" s="1" t="s">
        <v>1721</v>
      </c>
      <c r="N638" s="1" t="s">
        <v>1721</v>
      </c>
      <c r="O638" s="1" t="s">
        <v>1721</v>
      </c>
      <c r="P638" s="1" t="s">
        <v>1721</v>
      </c>
      <c r="Q638" t="s">
        <v>2</v>
      </c>
      <c r="R638" t="s">
        <v>2</v>
      </c>
      <c r="T638" t="str">
        <f>IF(C638 = "","",C638&amp;" - UNIT "&amp;D638)</f>
        <v>Building 8 - UNIT Unit 105</v>
      </c>
      <c r="U638" s="1">
        <f>IFERROR(IF(C638="","",AVERAGE(E638:P638)),"")</f>
        <v>204.18343742622926</v>
      </c>
      <c r="V638">
        <v>72879</v>
      </c>
    </row>
    <row r="639" spans="1:22" x14ac:dyDescent="0.25">
      <c r="A639" t="s">
        <v>25</v>
      </c>
      <c r="B639" t="s">
        <v>1729</v>
      </c>
      <c r="C639" t="s">
        <v>1729</v>
      </c>
      <c r="D639" t="s">
        <v>123</v>
      </c>
      <c r="E639" s="1">
        <v>129.87583280237342</v>
      </c>
      <c r="F639" s="1">
        <v>7.7705889573383038</v>
      </c>
      <c r="G639" s="1">
        <v>66.01925246899394</v>
      </c>
      <c r="H639" s="1">
        <v>45.453336738185236</v>
      </c>
      <c r="I639" s="1">
        <v>12.213812146906792</v>
      </c>
      <c r="J639" s="1">
        <v>42.793662940735452</v>
      </c>
      <c r="K639" s="1" t="s">
        <v>1721</v>
      </c>
      <c r="L639" s="1" t="s">
        <v>1721</v>
      </c>
      <c r="M639" s="1" t="s">
        <v>1721</v>
      </c>
      <c r="N639" s="1" t="s">
        <v>1721</v>
      </c>
      <c r="O639" s="1" t="s">
        <v>1721</v>
      </c>
      <c r="P639" s="1" t="s">
        <v>1721</v>
      </c>
      <c r="Q639" t="s">
        <v>2</v>
      </c>
      <c r="R639" t="s">
        <v>2</v>
      </c>
      <c r="T639" t="str">
        <f>IF(C639 = "","",C639&amp;" - UNIT "&amp;D639)</f>
        <v>Building 8 - UNIT Unit 106</v>
      </c>
      <c r="U639" s="1">
        <f>IFERROR(IF(C639="","",AVERAGE(E639:P639)),"")</f>
        <v>50.687747675755524</v>
      </c>
      <c r="V639">
        <v>72880</v>
      </c>
    </row>
    <row r="640" spans="1:22" x14ac:dyDescent="0.25">
      <c r="A640" t="s">
        <v>25</v>
      </c>
      <c r="B640" t="s">
        <v>1729</v>
      </c>
      <c r="C640" t="s">
        <v>1729</v>
      </c>
      <c r="D640" t="s">
        <v>124</v>
      </c>
      <c r="E640" s="1">
        <v>73.269824570977931</v>
      </c>
      <c r="F640" s="1">
        <v>151.99128496437069</v>
      </c>
      <c r="G640" s="1">
        <v>5.5403513977088918</v>
      </c>
      <c r="H640" s="1">
        <v>10.99083286692254</v>
      </c>
      <c r="I640" s="1">
        <v>214.4177461335413</v>
      </c>
      <c r="J640" s="1">
        <v>81.219047141328318</v>
      </c>
      <c r="K640" s="1" t="s">
        <v>1721</v>
      </c>
      <c r="L640" s="1" t="s">
        <v>1721</v>
      </c>
      <c r="M640" s="1" t="s">
        <v>1721</v>
      </c>
      <c r="N640" s="1" t="s">
        <v>1721</v>
      </c>
      <c r="O640" s="1" t="s">
        <v>1721</v>
      </c>
      <c r="P640" s="1" t="s">
        <v>1721</v>
      </c>
      <c r="Q640" t="s">
        <v>97</v>
      </c>
      <c r="R640" t="s">
        <v>98</v>
      </c>
      <c r="T640" t="str">
        <f>IF(C640 = "","",C640&amp;" - UNIT "&amp;D640)</f>
        <v>Building 8 - UNIT Unit 107</v>
      </c>
      <c r="U640" s="1">
        <f>IFERROR(IF(C640="","",AVERAGE(E640:P640)),"")</f>
        <v>89.571514512474948</v>
      </c>
      <c r="V640">
        <v>72881</v>
      </c>
    </row>
    <row r="641" spans="1:22" x14ac:dyDescent="0.25">
      <c r="A641" t="s">
        <v>25</v>
      </c>
      <c r="B641" t="s">
        <v>1729</v>
      </c>
      <c r="C641" t="s">
        <v>1729</v>
      </c>
      <c r="D641" t="s">
        <v>125</v>
      </c>
      <c r="E641" s="1">
        <v>259.93358573447341</v>
      </c>
      <c r="F641" s="1">
        <v>146.36899136877562</v>
      </c>
      <c r="G641" s="1">
        <v>161.26495679378294</v>
      </c>
      <c r="H641" s="1">
        <v>469.44781481336184</v>
      </c>
      <c r="I641" s="1">
        <v>422.12668263091672</v>
      </c>
      <c r="J641" s="1">
        <v>181.75533620484848</v>
      </c>
      <c r="K641" s="1" t="s">
        <v>1721</v>
      </c>
      <c r="L641" s="1" t="s">
        <v>1721</v>
      </c>
      <c r="M641" s="1" t="s">
        <v>1721</v>
      </c>
      <c r="N641" s="1" t="s">
        <v>1721</v>
      </c>
      <c r="O641" s="1" t="s">
        <v>1721</v>
      </c>
      <c r="P641" s="1" t="s">
        <v>1721</v>
      </c>
      <c r="Q641" t="s">
        <v>97</v>
      </c>
      <c r="R641" t="s">
        <v>98</v>
      </c>
      <c r="T641" t="str">
        <f>IF(C641 = "","",C641&amp;" - UNIT "&amp;D641)</f>
        <v>Building 8 - UNIT Unit 108</v>
      </c>
      <c r="U641" s="1">
        <f>IFERROR(IF(C641="","",AVERAGE(E641:P641)),"")</f>
        <v>273.48289459102654</v>
      </c>
      <c r="V641">
        <v>72882</v>
      </c>
    </row>
    <row r="642" spans="1:22" x14ac:dyDescent="0.25">
      <c r="A642" t="s">
        <v>25</v>
      </c>
      <c r="B642" t="s">
        <v>1729</v>
      </c>
      <c r="C642" t="s">
        <v>1729</v>
      </c>
      <c r="D642" t="s">
        <v>126</v>
      </c>
      <c r="E642" s="1">
        <v>99.797062511503114</v>
      </c>
      <c r="F642" s="1">
        <v>133.91722464405888</v>
      </c>
      <c r="G642" s="1">
        <v>15.549662278784666</v>
      </c>
      <c r="H642" s="1">
        <v>35.634973784035992</v>
      </c>
      <c r="I642" s="1">
        <v>98.860062618344543</v>
      </c>
      <c r="J642" s="1">
        <v>49.850556136181105</v>
      </c>
      <c r="K642" s="1" t="s">
        <v>1721</v>
      </c>
      <c r="L642" s="1" t="s">
        <v>1721</v>
      </c>
      <c r="M642" s="1" t="s">
        <v>1721</v>
      </c>
      <c r="N642" s="1" t="s">
        <v>1721</v>
      </c>
      <c r="O642" s="1" t="s">
        <v>1721</v>
      </c>
      <c r="P642" s="1" t="s">
        <v>1721</v>
      </c>
      <c r="Q642" t="s">
        <v>97</v>
      </c>
      <c r="R642" t="s">
        <v>98</v>
      </c>
      <c r="T642" t="str">
        <f>IF(C642 = "","",C642&amp;" - UNIT "&amp;D642)</f>
        <v>Building 8 - UNIT Unit 109</v>
      </c>
      <c r="U642" s="1">
        <f>IFERROR(IF(C642="","",AVERAGE(E642:P642)),"")</f>
        <v>72.26825699548472</v>
      </c>
      <c r="V642">
        <v>72883</v>
      </c>
    </row>
    <row r="643" spans="1:22" x14ac:dyDescent="0.25">
      <c r="A643" t="s">
        <v>25</v>
      </c>
      <c r="B643" t="s">
        <v>1729</v>
      </c>
      <c r="C643" t="s">
        <v>1729</v>
      </c>
      <c r="D643" t="s">
        <v>127</v>
      </c>
      <c r="E643" s="1">
        <v>73.436237778087559</v>
      </c>
      <c r="F643" s="1">
        <v>46.581542867469302</v>
      </c>
      <c r="G643" s="1">
        <v>220.14291292463341</v>
      </c>
      <c r="H643" s="1">
        <v>72.567413556299755</v>
      </c>
      <c r="I643" s="1">
        <v>196.75653643946401</v>
      </c>
      <c r="J643" s="1">
        <v>7.7096166100658934</v>
      </c>
      <c r="K643" s="1" t="s">
        <v>1721</v>
      </c>
      <c r="L643" s="1" t="s">
        <v>1721</v>
      </c>
      <c r="M643" s="1" t="s">
        <v>1721</v>
      </c>
      <c r="N643" s="1" t="s">
        <v>1721</v>
      </c>
      <c r="O643" s="1" t="s">
        <v>1721</v>
      </c>
      <c r="P643" s="1" t="s">
        <v>1721</v>
      </c>
      <c r="Q643" t="s">
        <v>97</v>
      </c>
      <c r="R643" t="s">
        <v>98</v>
      </c>
      <c r="T643" t="str">
        <f>IF(C643 = "","",C643&amp;" - UNIT "&amp;D643)</f>
        <v>Building 8 - UNIT Unit 110</v>
      </c>
      <c r="U643" s="1">
        <f>IFERROR(IF(C643="","",AVERAGE(E643:P643)),"")</f>
        <v>102.86571002933665</v>
      </c>
      <c r="V643">
        <v>72884</v>
      </c>
    </row>
    <row r="644" spans="1:22" x14ac:dyDescent="0.25">
      <c r="A644" t="s">
        <v>25</v>
      </c>
      <c r="B644" t="s">
        <v>1729</v>
      </c>
      <c r="C644" t="s">
        <v>1729</v>
      </c>
      <c r="D644" t="s">
        <v>128</v>
      </c>
      <c r="E644" s="1">
        <v>179.90070198022298</v>
      </c>
      <c r="F644" s="1">
        <v>233.67510916911391</v>
      </c>
      <c r="G644" s="1">
        <v>59.98963994433484</v>
      </c>
      <c r="H644" s="1">
        <v>204.36020242112471</v>
      </c>
      <c r="I644" s="1">
        <v>90.460824199982525</v>
      </c>
      <c r="J644" s="1">
        <v>31.061268465145151</v>
      </c>
      <c r="K644" s="1" t="s">
        <v>1721</v>
      </c>
      <c r="L644" s="1" t="s">
        <v>1721</v>
      </c>
      <c r="M644" s="1" t="s">
        <v>1721</v>
      </c>
      <c r="N644" s="1" t="s">
        <v>1721</v>
      </c>
      <c r="O644" s="1" t="s">
        <v>1721</v>
      </c>
      <c r="P644" s="1" t="s">
        <v>1721</v>
      </c>
      <c r="Q644" t="s">
        <v>97</v>
      </c>
      <c r="R644" t="s">
        <v>98</v>
      </c>
      <c r="T644" t="str">
        <f>IF(C644 = "","",C644&amp;" - UNIT "&amp;D644)</f>
        <v>Building 8 - UNIT Unit 111</v>
      </c>
      <c r="U644" s="1">
        <f>IFERROR(IF(C644="","",AVERAGE(E644:P644)),"")</f>
        <v>133.24129102998737</v>
      </c>
      <c r="V644">
        <v>72885</v>
      </c>
    </row>
    <row r="645" spans="1:22" x14ac:dyDescent="0.25">
      <c r="A645" t="s">
        <v>25</v>
      </c>
      <c r="B645" t="s">
        <v>1729</v>
      </c>
      <c r="C645" t="s">
        <v>1729</v>
      </c>
      <c r="D645" t="s">
        <v>129</v>
      </c>
      <c r="E645" s="1">
        <v>72.384073142476424</v>
      </c>
      <c r="F645" s="1">
        <v>50.597067348912283</v>
      </c>
      <c r="G645" s="1">
        <v>248.5692997509442</v>
      </c>
      <c r="H645" s="1">
        <v>366.04736623961054</v>
      </c>
      <c r="I645" s="1">
        <v>321.25296354374763</v>
      </c>
      <c r="J645" s="1">
        <v>216.69775778703618</v>
      </c>
      <c r="K645" s="1" t="s">
        <v>1721</v>
      </c>
      <c r="L645" s="1" t="s">
        <v>1721</v>
      </c>
      <c r="M645" s="1" t="s">
        <v>1721</v>
      </c>
      <c r="N645" s="1" t="s">
        <v>1721</v>
      </c>
      <c r="O645" s="1" t="s">
        <v>1721</v>
      </c>
      <c r="P645" s="1" t="s">
        <v>1721</v>
      </c>
      <c r="Q645" t="s">
        <v>97</v>
      </c>
      <c r="R645" t="s">
        <v>98</v>
      </c>
      <c r="T645" t="str">
        <f>IF(C645 = "","",C645&amp;" - UNIT "&amp;D645)</f>
        <v>Building 8 - UNIT Unit 112</v>
      </c>
      <c r="U645" s="1">
        <f>IFERROR(IF(C645="","",AVERAGE(E645:P645)),"")</f>
        <v>212.59142130212123</v>
      </c>
      <c r="V645">
        <v>72886</v>
      </c>
    </row>
    <row r="646" spans="1:22" x14ac:dyDescent="0.25">
      <c r="A646" t="s">
        <v>25</v>
      </c>
      <c r="B646" t="s">
        <v>1729</v>
      </c>
      <c r="C646" t="s">
        <v>1729</v>
      </c>
      <c r="D646" t="s">
        <v>130</v>
      </c>
      <c r="E646" s="1">
        <v>16.329886970070614</v>
      </c>
      <c r="F646" s="1">
        <v>19.193503608708326</v>
      </c>
      <c r="G646" s="1">
        <v>17.970546564133105</v>
      </c>
      <c r="H646" s="1">
        <v>82.314988685283765</v>
      </c>
      <c r="I646" s="1">
        <v>41.47926811479779</v>
      </c>
      <c r="J646" s="1">
        <v>81.762236624152266</v>
      </c>
      <c r="K646" s="1" t="s">
        <v>1721</v>
      </c>
      <c r="L646" s="1" t="s">
        <v>1721</v>
      </c>
      <c r="M646" s="1" t="s">
        <v>1721</v>
      </c>
      <c r="N646" s="1" t="s">
        <v>1721</v>
      </c>
      <c r="O646" s="1" t="s">
        <v>1721</v>
      </c>
      <c r="P646" s="1" t="s">
        <v>1721</v>
      </c>
      <c r="Q646" t="s">
        <v>2</v>
      </c>
      <c r="R646" t="s">
        <v>2</v>
      </c>
      <c r="T646" t="str">
        <f>IF(C646 = "","",C646&amp;" - UNIT "&amp;D646)</f>
        <v>Building 8 - UNIT Unit 113</v>
      </c>
      <c r="U646" s="1">
        <f>IFERROR(IF(C646="","",AVERAGE(E646:P646)),"")</f>
        <v>43.175071761190971</v>
      </c>
      <c r="V646">
        <v>72887</v>
      </c>
    </row>
    <row r="647" spans="1:22" x14ac:dyDescent="0.25">
      <c r="A647" t="s">
        <v>25</v>
      </c>
      <c r="B647" t="s">
        <v>1729</v>
      </c>
      <c r="C647" t="s">
        <v>1729</v>
      </c>
      <c r="D647" t="s">
        <v>131</v>
      </c>
      <c r="E647" s="1">
        <v>40.442211370400038</v>
      </c>
      <c r="F647" s="1">
        <v>65.374367030130131</v>
      </c>
      <c r="G647" s="1">
        <v>179.54764962621894</v>
      </c>
      <c r="H647" s="1">
        <v>105.20014865338629</v>
      </c>
      <c r="I647" s="1">
        <v>85.806657195720078</v>
      </c>
      <c r="J647" s="1">
        <v>80.014797333905733</v>
      </c>
      <c r="K647" s="1" t="s">
        <v>1721</v>
      </c>
      <c r="L647" s="1" t="s">
        <v>1721</v>
      </c>
      <c r="M647" s="1" t="s">
        <v>1721</v>
      </c>
      <c r="N647" s="1" t="s">
        <v>1721</v>
      </c>
      <c r="O647" s="1" t="s">
        <v>1721</v>
      </c>
      <c r="P647" s="1" t="s">
        <v>1721</v>
      </c>
      <c r="Q647" t="s">
        <v>2</v>
      </c>
      <c r="R647" t="s">
        <v>2</v>
      </c>
      <c r="T647" t="str">
        <f>IF(C647 = "","",C647&amp;" - UNIT "&amp;D647)</f>
        <v>Building 8 - UNIT Unit 114</v>
      </c>
      <c r="U647" s="1">
        <f>IFERROR(IF(C647="","",AVERAGE(E647:P647)),"")</f>
        <v>92.730971868293523</v>
      </c>
      <c r="V647">
        <v>72888</v>
      </c>
    </row>
    <row r="648" spans="1:22" x14ac:dyDescent="0.25">
      <c r="A648" t="s">
        <v>25</v>
      </c>
      <c r="B648" t="s">
        <v>1729</v>
      </c>
      <c r="C648" t="s">
        <v>1729</v>
      </c>
      <c r="D648" t="s">
        <v>132</v>
      </c>
      <c r="E648" s="1">
        <v>68.193084087774679</v>
      </c>
      <c r="F648" s="1">
        <v>57.763763590902435</v>
      </c>
      <c r="G648" s="1">
        <v>88.472372832338834</v>
      </c>
      <c r="H648" s="1">
        <v>31.001328151248249</v>
      </c>
      <c r="I648" s="1">
        <v>119.98523943003346</v>
      </c>
      <c r="J648" s="1">
        <v>148.07538342124531</v>
      </c>
      <c r="K648" s="1" t="s">
        <v>1721</v>
      </c>
      <c r="L648" s="1" t="s">
        <v>1721</v>
      </c>
      <c r="M648" s="1" t="s">
        <v>1721</v>
      </c>
      <c r="N648" s="1" t="s">
        <v>1721</v>
      </c>
      <c r="O648" s="1" t="s">
        <v>1721</v>
      </c>
      <c r="P648" s="1" t="s">
        <v>1721</v>
      </c>
      <c r="Q648" t="s">
        <v>2</v>
      </c>
      <c r="R648" t="s">
        <v>2</v>
      </c>
      <c r="T648" t="str">
        <f>IF(C648 = "","",C648&amp;" - UNIT "&amp;D648)</f>
        <v>Building 8 - UNIT Unit 115</v>
      </c>
      <c r="U648" s="1">
        <f>IFERROR(IF(C648="","",AVERAGE(E648:P648)),"")</f>
        <v>85.581861918923835</v>
      </c>
      <c r="V648">
        <v>72889</v>
      </c>
    </row>
    <row r="649" spans="1:22" x14ac:dyDescent="0.25">
      <c r="A649" t="s">
        <v>25</v>
      </c>
      <c r="B649" t="s">
        <v>1729</v>
      </c>
      <c r="C649" t="s">
        <v>1729</v>
      </c>
      <c r="D649" t="s">
        <v>133</v>
      </c>
      <c r="E649" s="1">
        <v>99.693546314920539</v>
      </c>
      <c r="F649" s="1">
        <v>225.11687984035839</v>
      </c>
      <c r="G649" s="1">
        <v>152.88552668277509</v>
      </c>
      <c r="H649" s="1">
        <v>4.7186428990729246</v>
      </c>
      <c r="I649" s="1">
        <v>205.94822942406878</v>
      </c>
      <c r="J649" s="1">
        <v>6.7890871000042816</v>
      </c>
      <c r="K649" s="1" t="s">
        <v>1721</v>
      </c>
      <c r="L649" s="1" t="s">
        <v>1721</v>
      </c>
      <c r="M649" s="1" t="s">
        <v>1721</v>
      </c>
      <c r="N649" s="1" t="s">
        <v>1721</v>
      </c>
      <c r="O649" s="1" t="s">
        <v>1721</v>
      </c>
      <c r="P649" s="1" t="s">
        <v>1721</v>
      </c>
      <c r="Q649" t="s">
        <v>2</v>
      </c>
      <c r="R649" t="s">
        <v>2</v>
      </c>
      <c r="T649" t="str">
        <f>IF(C649 = "","",C649&amp;" - UNIT "&amp;D649)</f>
        <v>Building 8 - UNIT Unit 116</v>
      </c>
      <c r="U649" s="1">
        <f>IFERROR(IF(C649="","",AVERAGE(E649:P649)),"")</f>
        <v>115.85865204353333</v>
      </c>
      <c r="V649">
        <v>72890</v>
      </c>
    </row>
    <row r="650" spans="1:22" x14ac:dyDescent="0.25">
      <c r="A650" t="s">
        <v>25</v>
      </c>
      <c r="B650" t="s">
        <v>1729</v>
      </c>
      <c r="C650" t="s">
        <v>1729</v>
      </c>
      <c r="D650" t="s">
        <v>134</v>
      </c>
      <c r="E650" s="1">
        <v>67.213220135238487</v>
      </c>
      <c r="F650" s="1">
        <v>19.174450182930276</v>
      </c>
      <c r="G650" s="1">
        <v>168.10044386647141</v>
      </c>
      <c r="H650" s="1">
        <v>9.7887467433495576</v>
      </c>
      <c r="I650" s="1">
        <v>220.05316834151532</v>
      </c>
      <c r="J650" s="1">
        <v>80.925599938786206</v>
      </c>
      <c r="K650" s="1" t="s">
        <v>1721</v>
      </c>
      <c r="L650" s="1" t="s">
        <v>1721</v>
      </c>
      <c r="M650" s="1" t="s">
        <v>1721</v>
      </c>
      <c r="N650" s="1" t="s">
        <v>1721</v>
      </c>
      <c r="O650" s="1" t="s">
        <v>1721</v>
      </c>
      <c r="P650" s="1" t="s">
        <v>1721</v>
      </c>
      <c r="Q650" t="s">
        <v>18</v>
      </c>
      <c r="R650" t="s">
        <v>18</v>
      </c>
      <c r="T650" t="str">
        <f>IF(C650 = "","",C650&amp;" - UNIT "&amp;D650)</f>
        <v>Building 8 - UNIT Unit 117</v>
      </c>
      <c r="U650" s="1">
        <f>IFERROR(IF(C650="","",AVERAGE(E650:P650)),"")</f>
        <v>94.209271534715228</v>
      </c>
      <c r="V650">
        <v>72891</v>
      </c>
    </row>
    <row r="651" spans="1:22" x14ac:dyDescent="0.25">
      <c r="A651" t="s">
        <v>25</v>
      </c>
      <c r="B651" t="s">
        <v>1729</v>
      </c>
      <c r="C651" t="s">
        <v>1729</v>
      </c>
      <c r="D651" t="s">
        <v>135</v>
      </c>
      <c r="E651" s="1">
        <v>41.197058927500798</v>
      </c>
      <c r="F651" s="1">
        <v>62.572060098472782</v>
      </c>
      <c r="G651" s="1">
        <v>118.94382039037326</v>
      </c>
      <c r="H651" s="1">
        <v>58.515689331644111</v>
      </c>
      <c r="I651" s="1">
        <v>78.332320439222698</v>
      </c>
      <c r="J651" s="1">
        <v>51.70111647776104</v>
      </c>
      <c r="K651" s="1" t="s">
        <v>1721</v>
      </c>
      <c r="L651" s="1" t="s">
        <v>1721</v>
      </c>
      <c r="M651" s="1" t="s">
        <v>1721</v>
      </c>
      <c r="N651" s="1" t="s">
        <v>1721</v>
      </c>
      <c r="O651" s="1" t="s">
        <v>1721</v>
      </c>
      <c r="P651" s="1" t="s">
        <v>1721</v>
      </c>
      <c r="Q651" t="s">
        <v>18</v>
      </c>
      <c r="R651" t="s">
        <v>18</v>
      </c>
      <c r="T651" t="str">
        <f>IF(C651 = "","",C651&amp;" - UNIT "&amp;D651)</f>
        <v>Building 8 - UNIT Unit 118</v>
      </c>
      <c r="U651" s="1">
        <f>IFERROR(IF(C651="","",AVERAGE(E651:P651)),"")</f>
        <v>68.543677610829121</v>
      </c>
      <c r="V651">
        <v>72892</v>
      </c>
    </row>
    <row r="652" spans="1:22" x14ac:dyDescent="0.25">
      <c r="A652" t="s">
        <v>25</v>
      </c>
      <c r="B652" t="s">
        <v>1729</v>
      </c>
      <c r="C652" t="s">
        <v>1729</v>
      </c>
      <c r="D652" t="s">
        <v>136</v>
      </c>
      <c r="E652" s="1">
        <v>19.466074116951305</v>
      </c>
      <c r="F652" s="1">
        <v>3.6506743277356577</v>
      </c>
      <c r="G652" s="1">
        <v>86.632429051767275</v>
      </c>
      <c r="H652" s="1">
        <v>6.9136859777866633</v>
      </c>
      <c r="I652" s="1">
        <v>37.442260365090064</v>
      </c>
      <c r="J652" s="1">
        <v>147.50755591253611</v>
      </c>
      <c r="K652" s="1" t="s">
        <v>1721</v>
      </c>
      <c r="L652" s="1" t="s">
        <v>1721</v>
      </c>
      <c r="M652" s="1" t="s">
        <v>1721</v>
      </c>
      <c r="N652" s="1" t="s">
        <v>1721</v>
      </c>
      <c r="O652" s="1" t="s">
        <v>1721</v>
      </c>
      <c r="P652" s="1" t="s">
        <v>1721</v>
      </c>
      <c r="Q652" t="s">
        <v>18</v>
      </c>
      <c r="R652" t="s">
        <v>18</v>
      </c>
      <c r="T652" t="str">
        <f>IF(C652 = "","",C652&amp;" - UNIT "&amp;D652)</f>
        <v>Building 8 - UNIT Unit 119</v>
      </c>
      <c r="U652" s="1">
        <f>IFERROR(IF(C652="","",AVERAGE(E652:P652)),"")</f>
        <v>50.268779958644508</v>
      </c>
      <c r="V652">
        <v>72893</v>
      </c>
    </row>
    <row r="653" spans="1:22" x14ac:dyDescent="0.25">
      <c r="A653" t="s">
        <v>25</v>
      </c>
      <c r="B653" t="s">
        <v>1729</v>
      </c>
      <c r="C653" t="s">
        <v>1729</v>
      </c>
      <c r="D653" t="s">
        <v>137</v>
      </c>
      <c r="E653" s="1">
        <v>41.897588862190126</v>
      </c>
      <c r="F653" s="1">
        <v>91.782351856753905</v>
      </c>
      <c r="G653" s="1">
        <v>83.802327949235163</v>
      </c>
      <c r="H653" s="1">
        <v>39.185091545152808</v>
      </c>
      <c r="I653" s="1">
        <v>15.445490650894332</v>
      </c>
      <c r="J653" s="1">
        <v>10.217872220432611</v>
      </c>
      <c r="K653" s="1" t="s">
        <v>1721</v>
      </c>
      <c r="L653" s="1" t="s">
        <v>1721</v>
      </c>
      <c r="M653" s="1" t="s">
        <v>1721</v>
      </c>
      <c r="N653" s="1" t="s">
        <v>1721</v>
      </c>
      <c r="O653" s="1" t="s">
        <v>1721</v>
      </c>
      <c r="P653" s="1" t="s">
        <v>1721</v>
      </c>
      <c r="Q653" t="s">
        <v>18</v>
      </c>
      <c r="R653" t="s">
        <v>18</v>
      </c>
      <c r="T653" t="str">
        <f>IF(C653 = "","",C653&amp;" - UNIT "&amp;D653)</f>
        <v>Building 8 - UNIT Unit 120</v>
      </c>
      <c r="U653" s="1">
        <f>IFERROR(IF(C653="","",AVERAGE(E653:P653)),"")</f>
        <v>47.055120514109831</v>
      </c>
      <c r="V653">
        <v>72894</v>
      </c>
    </row>
    <row r="654" spans="1:22" x14ac:dyDescent="0.25">
      <c r="A654" t="s">
        <v>25</v>
      </c>
      <c r="B654" t="s">
        <v>1729</v>
      </c>
      <c r="C654" t="s">
        <v>1729</v>
      </c>
      <c r="D654" t="s">
        <v>138</v>
      </c>
      <c r="E654" s="1">
        <v>66.182663391064878</v>
      </c>
      <c r="F654" s="1">
        <v>86.657093090455348</v>
      </c>
      <c r="G654" s="1">
        <v>137.0026623156989</v>
      </c>
      <c r="H654" s="1">
        <v>71.019425715917038</v>
      </c>
      <c r="I654" s="1">
        <v>9.8478674516070104</v>
      </c>
      <c r="J654" s="1">
        <v>128.65618097941524</v>
      </c>
      <c r="K654" s="1" t="s">
        <v>1721</v>
      </c>
      <c r="L654" s="1" t="s">
        <v>1721</v>
      </c>
      <c r="M654" s="1" t="s">
        <v>1721</v>
      </c>
      <c r="N654" s="1" t="s">
        <v>1721</v>
      </c>
      <c r="O654" s="1" t="s">
        <v>1721</v>
      </c>
      <c r="P654" s="1" t="s">
        <v>1721</v>
      </c>
      <c r="Q654" t="s">
        <v>2</v>
      </c>
      <c r="R654" t="s">
        <v>2</v>
      </c>
      <c r="T654" t="str">
        <f>IF(C654 = "","",C654&amp;" - UNIT "&amp;D654)</f>
        <v>Building 8 - UNIT Unit 201</v>
      </c>
      <c r="U654" s="1">
        <f>IFERROR(IF(C654="","",AVERAGE(E654:P654)),"")</f>
        <v>83.227648824026389</v>
      </c>
      <c r="V654">
        <v>72895</v>
      </c>
    </row>
    <row r="655" spans="1:22" x14ac:dyDescent="0.25">
      <c r="A655" t="s">
        <v>25</v>
      </c>
      <c r="B655" t="s">
        <v>1729</v>
      </c>
      <c r="C655" t="s">
        <v>1729</v>
      </c>
      <c r="D655" t="s">
        <v>139</v>
      </c>
      <c r="E655" s="1">
        <v>61.147765746827091</v>
      </c>
      <c r="F655" s="1">
        <v>11.466014284221224</v>
      </c>
      <c r="G655" s="1">
        <v>197.6315987563024</v>
      </c>
      <c r="H655" s="1">
        <v>333.47937174834374</v>
      </c>
      <c r="I655" s="1">
        <v>47.699327874909862</v>
      </c>
      <c r="J655" s="1">
        <v>368.22889674830725</v>
      </c>
      <c r="K655" s="1" t="s">
        <v>1721</v>
      </c>
      <c r="L655" s="1" t="s">
        <v>1721</v>
      </c>
      <c r="M655" s="1" t="s">
        <v>1721</v>
      </c>
      <c r="N655" s="1" t="s">
        <v>1721</v>
      </c>
      <c r="O655" s="1" t="s">
        <v>1721</v>
      </c>
      <c r="P655" s="1" t="s">
        <v>1721</v>
      </c>
      <c r="Q655" t="s">
        <v>2</v>
      </c>
      <c r="R655" t="s">
        <v>2</v>
      </c>
      <c r="T655" t="str">
        <f>IF(C655 = "","",C655&amp;" - UNIT "&amp;D655)</f>
        <v>Building 8 - UNIT Unit 202</v>
      </c>
      <c r="U655" s="1">
        <f>IFERROR(IF(C655="","",AVERAGE(E655:P655)),"")</f>
        <v>169.94216252648528</v>
      </c>
      <c r="V655">
        <v>72896</v>
      </c>
    </row>
    <row r="656" spans="1:22" x14ac:dyDescent="0.25">
      <c r="A656" t="s">
        <v>25</v>
      </c>
      <c r="B656" t="s">
        <v>1729</v>
      </c>
      <c r="C656" t="s">
        <v>1729</v>
      </c>
      <c r="D656" t="s">
        <v>140</v>
      </c>
      <c r="E656" s="1">
        <v>38.872971034637949</v>
      </c>
      <c r="F656" s="1">
        <v>141.21613921841924</v>
      </c>
      <c r="G656" s="1">
        <v>151.28976675029847</v>
      </c>
      <c r="H656" s="1">
        <v>111.16533896859029</v>
      </c>
      <c r="I656" s="1">
        <v>69.37868026771288</v>
      </c>
      <c r="J656" s="1">
        <v>53.421039352000527</v>
      </c>
      <c r="K656" s="1" t="s">
        <v>1721</v>
      </c>
      <c r="L656" s="1" t="s">
        <v>1721</v>
      </c>
      <c r="M656" s="1" t="s">
        <v>1721</v>
      </c>
      <c r="N656" s="1" t="s">
        <v>1721</v>
      </c>
      <c r="O656" s="1" t="s">
        <v>1721</v>
      </c>
      <c r="P656" s="1" t="s">
        <v>1721</v>
      </c>
      <c r="Q656" t="s">
        <v>2</v>
      </c>
      <c r="R656" t="s">
        <v>2</v>
      </c>
      <c r="T656" t="str">
        <f>IF(C656 = "","",C656&amp;" - UNIT "&amp;D656)</f>
        <v>Building 8 - UNIT Unit 203</v>
      </c>
      <c r="U656" s="1">
        <f>IFERROR(IF(C656="","",AVERAGE(E656:P656)),"")</f>
        <v>94.223989265276558</v>
      </c>
      <c r="V656">
        <v>898662</v>
      </c>
    </row>
    <row r="657" spans="1:22" x14ac:dyDescent="0.25">
      <c r="A657" t="s">
        <v>25</v>
      </c>
      <c r="B657" t="s">
        <v>1729</v>
      </c>
      <c r="C657" t="s">
        <v>1729</v>
      </c>
      <c r="D657" t="s">
        <v>141</v>
      </c>
      <c r="E657" s="1">
        <v>196.96153185934403</v>
      </c>
      <c r="F657" s="1">
        <v>182.83237358503331</v>
      </c>
      <c r="G657" s="1">
        <v>132.39670413837834</v>
      </c>
      <c r="H657" s="1">
        <v>56.456098365086198</v>
      </c>
      <c r="I657" s="1">
        <v>89.053280616326944</v>
      </c>
      <c r="J657" s="1">
        <v>101.8153067300446</v>
      </c>
      <c r="K657" s="1" t="s">
        <v>1721</v>
      </c>
      <c r="L657" s="1" t="s">
        <v>1721</v>
      </c>
      <c r="M657" s="1" t="s">
        <v>1721</v>
      </c>
      <c r="N657" s="1" t="s">
        <v>1721</v>
      </c>
      <c r="O657" s="1" t="s">
        <v>1721</v>
      </c>
      <c r="P657" s="1" t="s">
        <v>1721</v>
      </c>
      <c r="Q657" t="s">
        <v>2</v>
      </c>
      <c r="R657" t="s">
        <v>2</v>
      </c>
      <c r="T657" t="str">
        <f>IF(C657 = "","",C657&amp;" - UNIT "&amp;D657)</f>
        <v>Building 8 - UNIT Unit 204</v>
      </c>
      <c r="U657" s="1">
        <f>IFERROR(IF(C657="","",AVERAGE(E657:P657)),"")</f>
        <v>126.58588254903555</v>
      </c>
      <c r="V657">
        <v>898663</v>
      </c>
    </row>
    <row r="658" spans="1:22" x14ac:dyDescent="0.25">
      <c r="A658" t="s">
        <v>25</v>
      </c>
      <c r="B658" t="s">
        <v>1729</v>
      </c>
      <c r="C658" t="s">
        <v>1729</v>
      </c>
      <c r="D658" t="s">
        <v>142</v>
      </c>
      <c r="E658" s="1">
        <v>13.295075559813107</v>
      </c>
      <c r="F658" s="1">
        <v>23.027981351458116</v>
      </c>
      <c r="G658" s="1">
        <v>127.13833193111819</v>
      </c>
      <c r="H658" s="1">
        <v>179.27151142294414</v>
      </c>
      <c r="I658" s="1">
        <v>258.56732165255113</v>
      </c>
      <c r="J658" s="1">
        <v>117.74917121596651</v>
      </c>
      <c r="K658" s="1" t="s">
        <v>1721</v>
      </c>
      <c r="L658" s="1" t="s">
        <v>1721</v>
      </c>
      <c r="M658" s="1" t="s">
        <v>1721</v>
      </c>
      <c r="N658" s="1" t="s">
        <v>1721</v>
      </c>
      <c r="O658" s="1" t="s">
        <v>1721</v>
      </c>
      <c r="P658" s="1" t="s">
        <v>1721</v>
      </c>
      <c r="Q658" t="s">
        <v>2</v>
      </c>
      <c r="R658" t="s">
        <v>2</v>
      </c>
      <c r="T658" t="str">
        <f>IF(C658 = "","",C658&amp;" - UNIT "&amp;D658)</f>
        <v>Building 8 - UNIT Unit 205</v>
      </c>
      <c r="U658" s="1">
        <f>IFERROR(IF(C658="","",AVERAGE(E658:P658)),"")</f>
        <v>119.84156552230854</v>
      </c>
      <c r="V658">
        <v>898664</v>
      </c>
    </row>
    <row r="659" spans="1:22" x14ac:dyDescent="0.25">
      <c r="A659" t="s">
        <v>25</v>
      </c>
      <c r="B659" t="s">
        <v>1729</v>
      </c>
      <c r="C659" t="s">
        <v>1729</v>
      </c>
      <c r="D659" t="s">
        <v>143</v>
      </c>
      <c r="E659" s="1">
        <v>101.00161243138147</v>
      </c>
      <c r="F659" s="1">
        <v>69.627272854176923</v>
      </c>
      <c r="G659" s="1">
        <v>21.732411314715968</v>
      </c>
      <c r="H659" s="1">
        <v>32.167050168871349</v>
      </c>
      <c r="I659" s="1">
        <v>76.956056394341303</v>
      </c>
      <c r="J659" s="1">
        <v>65.301477544397912</v>
      </c>
      <c r="K659" s="1" t="s">
        <v>1721</v>
      </c>
      <c r="L659" s="1" t="s">
        <v>1721</v>
      </c>
      <c r="M659" s="1" t="s">
        <v>1721</v>
      </c>
      <c r="N659" s="1" t="s">
        <v>1721</v>
      </c>
      <c r="O659" s="1" t="s">
        <v>1721</v>
      </c>
      <c r="P659" s="1" t="s">
        <v>1721</v>
      </c>
      <c r="Q659" t="s">
        <v>2</v>
      </c>
      <c r="R659" t="s">
        <v>2</v>
      </c>
      <c r="T659" t="str">
        <f>IF(C659 = "","",C659&amp;" - UNIT "&amp;D659)</f>
        <v>Building 8 - UNIT Unit 206</v>
      </c>
      <c r="U659" s="1">
        <f>IFERROR(IF(C659="","",AVERAGE(E659:P659)),"")</f>
        <v>61.130980117980819</v>
      </c>
      <c r="V659">
        <v>898665</v>
      </c>
    </row>
    <row r="660" spans="1:22" x14ac:dyDescent="0.25">
      <c r="A660" t="s">
        <v>25</v>
      </c>
      <c r="B660" t="s">
        <v>1729</v>
      </c>
      <c r="C660" t="s">
        <v>1729</v>
      </c>
      <c r="D660" t="s">
        <v>144</v>
      </c>
      <c r="E660" s="1">
        <v>12.924437218631889</v>
      </c>
      <c r="F660" s="1">
        <v>138.66785068477029</v>
      </c>
      <c r="G660" s="1">
        <v>11.393729550122714</v>
      </c>
      <c r="H660" s="1">
        <v>160.16749723928319</v>
      </c>
      <c r="I660" s="1">
        <v>203.49917716999133</v>
      </c>
      <c r="J660" s="1">
        <v>124.87321968497872</v>
      </c>
      <c r="K660" s="1" t="s">
        <v>1721</v>
      </c>
      <c r="L660" s="1" t="s">
        <v>1721</v>
      </c>
      <c r="M660" s="1" t="s">
        <v>1721</v>
      </c>
      <c r="N660" s="1" t="s">
        <v>1721</v>
      </c>
      <c r="O660" s="1" t="s">
        <v>1721</v>
      </c>
      <c r="P660" s="1" t="s">
        <v>1721</v>
      </c>
      <c r="Q660" t="s">
        <v>2</v>
      </c>
      <c r="R660" t="s">
        <v>2</v>
      </c>
      <c r="T660" t="str">
        <f>IF(C660 = "","",C660&amp;" - UNIT "&amp;D660)</f>
        <v>Building 8 - UNIT Unit 213</v>
      </c>
      <c r="U660" s="1">
        <f>IFERROR(IF(C660="","",AVERAGE(E660:P660)),"")</f>
        <v>108.5876519246297</v>
      </c>
      <c r="V660">
        <v>72901</v>
      </c>
    </row>
    <row r="661" spans="1:22" x14ac:dyDescent="0.25">
      <c r="A661" t="s">
        <v>25</v>
      </c>
      <c r="B661" t="s">
        <v>1729</v>
      </c>
      <c r="C661" t="s">
        <v>1729</v>
      </c>
      <c r="D661" t="s">
        <v>145</v>
      </c>
      <c r="E661" s="1">
        <v>22.778990191812852</v>
      </c>
      <c r="F661" s="1">
        <v>179.79760716635769</v>
      </c>
      <c r="G661" s="1">
        <v>131.15241668104775</v>
      </c>
      <c r="H661" s="1">
        <v>112.91827022999543</v>
      </c>
      <c r="I661" s="1">
        <v>177.79671317713218</v>
      </c>
      <c r="J661" s="1">
        <v>167.64785195216228</v>
      </c>
      <c r="K661" s="1" t="s">
        <v>1721</v>
      </c>
      <c r="L661" s="1" t="s">
        <v>1721</v>
      </c>
      <c r="M661" s="1" t="s">
        <v>1721</v>
      </c>
      <c r="N661" s="1" t="s">
        <v>1721</v>
      </c>
      <c r="O661" s="1" t="s">
        <v>1721</v>
      </c>
      <c r="P661" s="1" t="s">
        <v>1721</v>
      </c>
      <c r="Q661" t="s">
        <v>2</v>
      </c>
      <c r="R661" t="s">
        <v>2</v>
      </c>
      <c r="T661" t="str">
        <f>IF(C661 = "","",C661&amp;" - UNIT "&amp;D661)</f>
        <v>Building 8 - UNIT Unit 214</v>
      </c>
      <c r="U661" s="1">
        <f>IFERROR(IF(C661="","",AVERAGE(E661:P661)),"")</f>
        <v>132.01530823308471</v>
      </c>
      <c r="V661">
        <v>72902</v>
      </c>
    </row>
    <row r="662" spans="1:22" x14ac:dyDescent="0.25">
      <c r="A662" t="s">
        <v>25</v>
      </c>
      <c r="B662" t="s">
        <v>1729</v>
      </c>
      <c r="C662" t="s">
        <v>1729</v>
      </c>
      <c r="D662" t="s">
        <v>146</v>
      </c>
      <c r="E662" s="1">
        <v>88.153836302955156</v>
      </c>
      <c r="F662" s="1">
        <v>39.293107305439264</v>
      </c>
      <c r="G662" s="1">
        <v>225.55207914072525</v>
      </c>
      <c r="H662" s="1">
        <v>94.070729534328109</v>
      </c>
      <c r="I662" s="1">
        <v>141.45058700639336</v>
      </c>
      <c r="J662" s="1">
        <v>25.503736881135762</v>
      </c>
      <c r="K662" s="1" t="s">
        <v>1721</v>
      </c>
      <c r="L662" s="1" t="s">
        <v>1721</v>
      </c>
      <c r="M662" s="1" t="s">
        <v>1721</v>
      </c>
      <c r="N662" s="1" t="s">
        <v>1721</v>
      </c>
      <c r="O662" s="1" t="s">
        <v>1721</v>
      </c>
      <c r="P662" s="1" t="s">
        <v>1721</v>
      </c>
      <c r="Q662" t="s">
        <v>2</v>
      </c>
      <c r="R662" t="s">
        <v>2</v>
      </c>
      <c r="T662" t="str">
        <f>IF(C662 = "","",C662&amp;" - UNIT "&amp;D662)</f>
        <v>Building 8 - UNIT Unit 215</v>
      </c>
      <c r="U662" s="1">
        <f>IFERROR(IF(C662="","",AVERAGE(E662:P662)),"")</f>
        <v>102.33734602849614</v>
      </c>
      <c r="V662">
        <v>72903</v>
      </c>
    </row>
    <row r="663" spans="1:22" x14ac:dyDescent="0.25">
      <c r="A663" t="s">
        <v>25</v>
      </c>
      <c r="B663" t="s">
        <v>1729</v>
      </c>
      <c r="C663" t="s">
        <v>1729</v>
      </c>
      <c r="D663" t="s">
        <v>147</v>
      </c>
      <c r="E663" s="1">
        <v>170.4904679013591</v>
      </c>
      <c r="F663" s="1">
        <v>110.01995123596966</v>
      </c>
      <c r="G663" s="1">
        <v>119.79318504663073</v>
      </c>
      <c r="H663" s="1">
        <v>31.415864607158795</v>
      </c>
      <c r="I663" s="1">
        <v>28.63148833614882</v>
      </c>
      <c r="J663" s="1">
        <v>313.9756929076587</v>
      </c>
      <c r="K663" s="1" t="s">
        <v>1721</v>
      </c>
      <c r="L663" s="1" t="s">
        <v>1721</v>
      </c>
      <c r="M663" s="1" t="s">
        <v>1721</v>
      </c>
      <c r="N663" s="1" t="s">
        <v>1721</v>
      </c>
      <c r="O663" s="1" t="s">
        <v>1721</v>
      </c>
      <c r="P663" s="1" t="s">
        <v>1721</v>
      </c>
      <c r="Q663" t="s">
        <v>2</v>
      </c>
      <c r="R663" t="s">
        <v>2</v>
      </c>
      <c r="T663" t="str">
        <f>IF(C663 = "","",C663&amp;" - UNIT "&amp;D663)</f>
        <v>Building 8 - UNIT Unit 216</v>
      </c>
      <c r="U663" s="1">
        <f>IFERROR(IF(C663="","",AVERAGE(E663:P663)),"")</f>
        <v>129.05444167248763</v>
      </c>
      <c r="V663">
        <v>72904</v>
      </c>
    </row>
    <row r="664" spans="1:22" x14ac:dyDescent="0.25">
      <c r="A664" t="s">
        <v>25</v>
      </c>
      <c r="B664" t="s">
        <v>1729</v>
      </c>
      <c r="C664" t="s">
        <v>1729</v>
      </c>
      <c r="D664" t="s">
        <v>148</v>
      </c>
      <c r="E664" s="1">
        <v>41.90718274730618</v>
      </c>
      <c r="F664" s="1">
        <v>58.361974065778938</v>
      </c>
      <c r="G664" s="1">
        <v>89.150085952458511</v>
      </c>
      <c r="H664" s="1">
        <v>71.97117603526425</v>
      </c>
      <c r="I664" s="1">
        <v>87.767757390556994</v>
      </c>
      <c r="J664" s="1">
        <v>47.16010837173819</v>
      </c>
      <c r="K664" s="1" t="s">
        <v>1721</v>
      </c>
      <c r="L664" s="1" t="s">
        <v>1721</v>
      </c>
      <c r="M664" s="1" t="s">
        <v>1721</v>
      </c>
      <c r="N664" s="1" t="s">
        <v>1721</v>
      </c>
      <c r="O664" s="1" t="s">
        <v>1721</v>
      </c>
      <c r="P664" s="1" t="s">
        <v>1721</v>
      </c>
      <c r="Q664" t="s">
        <v>18</v>
      </c>
      <c r="R664" t="s">
        <v>18</v>
      </c>
      <c r="T664" t="str">
        <f>IF(C664 = "","",C664&amp;" - UNIT "&amp;D664)</f>
        <v>Building 8 - UNIT Unit 217</v>
      </c>
      <c r="U664" s="1">
        <f>IFERROR(IF(C664="","",AVERAGE(E664:P664)),"")</f>
        <v>66.053047427183841</v>
      </c>
      <c r="V664">
        <v>72905</v>
      </c>
    </row>
    <row r="665" spans="1:22" x14ac:dyDescent="0.25">
      <c r="A665" t="s">
        <v>25</v>
      </c>
      <c r="B665" t="s">
        <v>1729</v>
      </c>
      <c r="C665" t="s">
        <v>1729</v>
      </c>
      <c r="D665" t="s">
        <v>149</v>
      </c>
      <c r="E665" s="1">
        <v>21.439560966299563</v>
      </c>
      <c r="F665" s="1">
        <v>30.112840286281244</v>
      </c>
      <c r="G665" s="1">
        <v>48.708372156829519</v>
      </c>
      <c r="H665" s="1">
        <v>102.15280215584784</v>
      </c>
      <c r="I665" s="1">
        <v>74.253030411877333</v>
      </c>
      <c r="J665" s="1">
        <v>44.498537702577153</v>
      </c>
      <c r="K665" s="1" t="s">
        <v>1721</v>
      </c>
      <c r="L665" s="1" t="s">
        <v>1721</v>
      </c>
      <c r="M665" s="1" t="s">
        <v>1721</v>
      </c>
      <c r="N665" s="1" t="s">
        <v>1721</v>
      </c>
      <c r="O665" s="1" t="s">
        <v>1721</v>
      </c>
      <c r="P665" s="1" t="s">
        <v>1721</v>
      </c>
      <c r="Q665" t="s">
        <v>18</v>
      </c>
      <c r="R665" t="s">
        <v>18</v>
      </c>
      <c r="T665" t="str">
        <f>IF(C665 = "","",C665&amp;" - UNIT "&amp;D665)</f>
        <v>Building 8 - UNIT Unit 218</v>
      </c>
      <c r="U665" s="1">
        <f>IFERROR(IF(C665="","",AVERAGE(E665:P665)),"")</f>
        <v>53.527523946618771</v>
      </c>
      <c r="V665">
        <v>72906</v>
      </c>
    </row>
    <row r="666" spans="1:22" x14ac:dyDescent="0.25">
      <c r="A666" t="s">
        <v>25</v>
      </c>
      <c r="B666" t="s">
        <v>1729</v>
      </c>
      <c r="C666" t="s">
        <v>1729</v>
      </c>
      <c r="D666" t="s">
        <v>150</v>
      </c>
      <c r="E666" s="1">
        <v>39.421763637728944</v>
      </c>
      <c r="F666" s="1">
        <v>13.573257804748687</v>
      </c>
      <c r="G666" s="1">
        <v>14.815318321142771</v>
      </c>
      <c r="H666" s="1">
        <v>11.35946733949911</v>
      </c>
      <c r="I666" s="1">
        <v>42.862385418412863</v>
      </c>
      <c r="J666" s="1">
        <v>42.054582757152566</v>
      </c>
      <c r="K666" s="1" t="s">
        <v>1721</v>
      </c>
      <c r="L666" s="1" t="s">
        <v>1721</v>
      </c>
      <c r="M666" s="1" t="s">
        <v>1721</v>
      </c>
      <c r="N666" s="1" t="s">
        <v>1721</v>
      </c>
      <c r="O666" s="1" t="s">
        <v>1721</v>
      </c>
      <c r="P666" s="1" t="s">
        <v>1721</v>
      </c>
      <c r="Q666" t="s">
        <v>18</v>
      </c>
      <c r="R666" t="s">
        <v>18</v>
      </c>
      <c r="T666" t="str">
        <f>IF(C666 = "","",C666&amp;" - UNIT "&amp;D666)</f>
        <v>Building 8 - UNIT Unit 219</v>
      </c>
      <c r="U666" s="1">
        <f>IFERROR(IF(C666="","",AVERAGE(E666:P666)),"")</f>
        <v>27.347795879780822</v>
      </c>
      <c r="V666">
        <v>72907</v>
      </c>
    </row>
    <row r="667" spans="1:22" x14ac:dyDescent="0.25">
      <c r="A667" t="s">
        <v>25</v>
      </c>
      <c r="B667" t="s">
        <v>1729</v>
      </c>
      <c r="C667" t="s">
        <v>1729</v>
      </c>
      <c r="D667" t="s">
        <v>151</v>
      </c>
      <c r="E667" s="1">
        <v>26.581096943320755</v>
      </c>
      <c r="F667" s="1">
        <v>56.546498086973067</v>
      </c>
      <c r="G667" s="1">
        <v>92.269044702376107</v>
      </c>
      <c r="H667" s="1">
        <v>10.61638462443814</v>
      </c>
      <c r="I667" s="1">
        <v>21.709564865224358</v>
      </c>
      <c r="J667" s="1">
        <v>41.29461832757309</v>
      </c>
      <c r="K667" s="1" t="s">
        <v>1721</v>
      </c>
      <c r="L667" s="1" t="s">
        <v>1721</v>
      </c>
      <c r="M667" s="1" t="s">
        <v>1721</v>
      </c>
      <c r="N667" s="1" t="s">
        <v>1721</v>
      </c>
      <c r="O667" s="1" t="s">
        <v>1721</v>
      </c>
      <c r="P667" s="1" t="s">
        <v>1721</v>
      </c>
      <c r="Q667" t="s">
        <v>18</v>
      </c>
      <c r="R667" t="s">
        <v>18</v>
      </c>
      <c r="T667" t="str">
        <f>IF(C667 = "","",C667&amp;" - UNIT "&amp;D667)</f>
        <v>Building 8 - UNIT Unit 220</v>
      </c>
      <c r="U667" s="1">
        <f>IFERROR(IF(C667="","",AVERAGE(E667:P667)),"")</f>
        <v>41.502867924984251</v>
      </c>
      <c r="V667">
        <v>72908</v>
      </c>
    </row>
    <row r="668" spans="1:22" x14ac:dyDescent="0.25">
      <c r="A668" t="s">
        <v>25</v>
      </c>
      <c r="B668" t="s">
        <v>1729</v>
      </c>
      <c r="C668" t="s">
        <v>1729</v>
      </c>
      <c r="D668" t="s">
        <v>152</v>
      </c>
      <c r="E668" s="1">
        <v>12.770865573458003</v>
      </c>
      <c r="F668" s="1">
        <v>108.60227372614588</v>
      </c>
      <c r="G668" s="1">
        <v>131.54898253459197</v>
      </c>
      <c r="H668" s="1">
        <v>43.262909858835975</v>
      </c>
      <c r="I668" s="1">
        <v>32.136028132042824</v>
      </c>
      <c r="J668" s="1">
        <v>74.854015510788898</v>
      </c>
      <c r="K668" s="1" t="s">
        <v>1721</v>
      </c>
      <c r="L668" s="1" t="s">
        <v>1721</v>
      </c>
      <c r="M668" s="1" t="s">
        <v>1721</v>
      </c>
      <c r="N668" s="1" t="s">
        <v>1721</v>
      </c>
      <c r="O668" s="1" t="s">
        <v>1721</v>
      </c>
      <c r="P668" s="1" t="s">
        <v>1721</v>
      </c>
      <c r="Q668" t="s">
        <v>2</v>
      </c>
      <c r="R668" t="s">
        <v>2</v>
      </c>
      <c r="T668" t="str">
        <f>IF(C668 = "","",C668&amp;" - UNIT "&amp;D668)</f>
        <v>Building 8 - UNIT Unit 301</v>
      </c>
      <c r="U668" s="1">
        <f>IFERROR(IF(C668="","",AVERAGE(E668:P668)),"")</f>
        <v>67.19584588931059</v>
      </c>
      <c r="V668">
        <v>898666</v>
      </c>
    </row>
    <row r="669" spans="1:22" x14ac:dyDescent="0.25">
      <c r="A669" t="s">
        <v>25</v>
      </c>
      <c r="B669" t="s">
        <v>1729</v>
      </c>
      <c r="C669" t="s">
        <v>1729</v>
      </c>
      <c r="D669" t="s">
        <v>153</v>
      </c>
      <c r="E669" s="1">
        <v>27.566848064946914</v>
      </c>
      <c r="F669" s="1">
        <v>32.366325838579094</v>
      </c>
      <c r="G669" s="1">
        <v>82.388401233197044</v>
      </c>
      <c r="H669" s="1">
        <v>68.860667320448428</v>
      </c>
      <c r="I669" s="1">
        <v>38.601909760057694</v>
      </c>
      <c r="J669" s="1">
        <v>1.4349797025687461</v>
      </c>
      <c r="K669" s="1" t="s">
        <v>1721</v>
      </c>
      <c r="L669" s="1" t="s">
        <v>1721</v>
      </c>
      <c r="M669" s="1" t="s">
        <v>1721</v>
      </c>
      <c r="N669" s="1" t="s">
        <v>1721</v>
      </c>
      <c r="O669" s="1" t="s">
        <v>1721</v>
      </c>
      <c r="P669" s="1" t="s">
        <v>1721</v>
      </c>
      <c r="Q669" t="s">
        <v>2</v>
      </c>
      <c r="R669" t="s">
        <v>2</v>
      </c>
      <c r="T669" t="str">
        <f>IF(C669 = "","",C669&amp;" - UNIT "&amp;D669)</f>
        <v>Building 8 - UNIT Unit 302</v>
      </c>
      <c r="U669" s="1">
        <f>IFERROR(IF(C669="","",AVERAGE(E669:P669)),"")</f>
        <v>41.869855319966319</v>
      </c>
      <c r="V669">
        <v>898667</v>
      </c>
    </row>
    <row r="670" spans="1:22" x14ac:dyDescent="0.25">
      <c r="A670" t="s">
        <v>25</v>
      </c>
      <c r="B670" t="s">
        <v>1729</v>
      </c>
      <c r="C670" t="s">
        <v>1729</v>
      </c>
      <c r="D670" t="s">
        <v>154</v>
      </c>
      <c r="E670" s="1">
        <v>16.587240226280105</v>
      </c>
      <c r="F670" s="1">
        <v>11.595681469997217</v>
      </c>
      <c r="G670" s="1">
        <v>10.648999316534955</v>
      </c>
      <c r="H670" s="1">
        <v>11.373760287319236</v>
      </c>
      <c r="I670" s="1">
        <v>16.842433049721695</v>
      </c>
      <c r="J670" s="1">
        <v>50.721580197149898</v>
      </c>
      <c r="K670" s="1" t="s">
        <v>1721</v>
      </c>
      <c r="L670" s="1" t="s">
        <v>1721</v>
      </c>
      <c r="M670" s="1" t="s">
        <v>1721</v>
      </c>
      <c r="N670" s="1" t="s">
        <v>1721</v>
      </c>
      <c r="O670" s="1" t="s">
        <v>1721</v>
      </c>
      <c r="P670" s="1" t="s">
        <v>1721</v>
      </c>
      <c r="Q670" t="s">
        <v>2</v>
      </c>
      <c r="R670" t="s">
        <v>2</v>
      </c>
      <c r="T670" t="str">
        <f>IF(C670 = "","",C670&amp;" - UNIT "&amp;D670)</f>
        <v>Building 8 - UNIT Unit 303</v>
      </c>
      <c r="U670" s="1">
        <f>IFERROR(IF(C670="","",AVERAGE(E670:P670)),"")</f>
        <v>19.628282424500515</v>
      </c>
      <c r="V670">
        <v>898668</v>
      </c>
    </row>
    <row r="671" spans="1:22" x14ac:dyDescent="0.25">
      <c r="A671" t="s">
        <v>25</v>
      </c>
      <c r="B671" t="s">
        <v>1729</v>
      </c>
      <c r="C671" t="s">
        <v>1729</v>
      </c>
      <c r="D671" t="s">
        <v>155</v>
      </c>
      <c r="E671" s="1">
        <v>14.649081514027328</v>
      </c>
      <c r="F671" s="1">
        <v>36.536083339564698</v>
      </c>
      <c r="G671" s="1">
        <v>55.994641565916957</v>
      </c>
      <c r="H671" s="1">
        <v>2.2779685234507419</v>
      </c>
      <c r="I671" s="1">
        <v>52.862394497667921</v>
      </c>
      <c r="J671" s="1">
        <v>74.604509132727017</v>
      </c>
      <c r="K671" s="1" t="s">
        <v>1721</v>
      </c>
      <c r="L671" s="1" t="s">
        <v>1721</v>
      </c>
      <c r="M671" s="1" t="s">
        <v>1721</v>
      </c>
      <c r="N671" s="1" t="s">
        <v>1721</v>
      </c>
      <c r="O671" s="1" t="s">
        <v>1721</v>
      </c>
      <c r="P671" s="1" t="s">
        <v>1721</v>
      </c>
      <c r="Q671" t="s">
        <v>2</v>
      </c>
      <c r="R671" t="s">
        <v>2</v>
      </c>
      <c r="T671" t="str">
        <f>IF(C671 = "","",C671&amp;" - UNIT "&amp;D671)</f>
        <v>Building 8 - UNIT Unit 304</v>
      </c>
      <c r="U671" s="1">
        <f>IFERROR(IF(C671="","",AVERAGE(E671:P671)),"")</f>
        <v>39.48744642889244</v>
      </c>
      <c r="V671">
        <v>898669</v>
      </c>
    </row>
    <row r="672" spans="1:22" x14ac:dyDescent="0.25">
      <c r="A672" t="s">
        <v>25</v>
      </c>
      <c r="B672" t="s">
        <v>1729</v>
      </c>
      <c r="C672" t="s">
        <v>1729</v>
      </c>
      <c r="D672" t="s">
        <v>156</v>
      </c>
      <c r="E672" s="1">
        <v>12.127696381543096</v>
      </c>
      <c r="F672" s="1">
        <v>108.52185794380165</v>
      </c>
      <c r="G672" s="1">
        <v>34.300762213069817</v>
      </c>
      <c r="H672" s="1">
        <v>18.08868515703708</v>
      </c>
      <c r="I672" s="1">
        <v>29.288563157407118</v>
      </c>
      <c r="J672" s="1">
        <v>52.325999900419085</v>
      </c>
      <c r="K672" s="1" t="s">
        <v>1721</v>
      </c>
      <c r="L672" s="1" t="s">
        <v>1721</v>
      </c>
      <c r="M672" s="1" t="s">
        <v>1721</v>
      </c>
      <c r="N672" s="1" t="s">
        <v>1721</v>
      </c>
      <c r="O672" s="1" t="s">
        <v>1721</v>
      </c>
      <c r="P672" s="1" t="s">
        <v>1721</v>
      </c>
      <c r="Q672" t="s">
        <v>2</v>
      </c>
      <c r="R672" t="s">
        <v>2</v>
      </c>
      <c r="T672" t="str">
        <f>IF(C672 = "","",C672&amp;" - UNIT "&amp;D672)</f>
        <v>Building 8 - UNIT Unit 305</v>
      </c>
      <c r="U672" s="1">
        <f>IFERROR(IF(C672="","",AVERAGE(E672:P672)),"")</f>
        <v>42.44226079221297</v>
      </c>
      <c r="V672">
        <v>898670</v>
      </c>
    </row>
    <row r="673" spans="1:22" x14ac:dyDescent="0.25">
      <c r="A673" t="s">
        <v>25</v>
      </c>
      <c r="B673" t="s">
        <v>1729</v>
      </c>
      <c r="C673" t="s">
        <v>1729</v>
      </c>
      <c r="D673" t="s">
        <v>157</v>
      </c>
      <c r="E673" s="1">
        <v>52.861188295242592</v>
      </c>
      <c r="F673" s="1">
        <v>129.51046538526236</v>
      </c>
      <c r="G673" s="1">
        <v>177.54625170232097</v>
      </c>
      <c r="H673" s="1">
        <v>168.13172026290789</v>
      </c>
      <c r="I673" s="1">
        <v>22.311186820636213</v>
      </c>
      <c r="J673" s="1">
        <v>3.9036506117048244</v>
      </c>
      <c r="K673" s="1" t="s">
        <v>1721</v>
      </c>
      <c r="L673" s="1" t="s">
        <v>1721</v>
      </c>
      <c r="M673" s="1" t="s">
        <v>1721</v>
      </c>
      <c r="N673" s="1" t="s">
        <v>1721</v>
      </c>
      <c r="O673" s="1" t="s">
        <v>1721</v>
      </c>
      <c r="P673" s="1" t="s">
        <v>1721</v>
      </c>
      <c r="Q673" t="s">
        <v>2</v>
      </c>
      <c r="R673" t="s">
        <v>2</v>
      </c>
      <c r="T673" t="str">
        <f>IF(C673 = "","",C673&amp;" - UNIT "&amp;D673)</f>
        <v>Building 8 - UNIT Unit 306</v>
      </c>
      <c r="U673" s="1">
        <f>IFERROR(IF(C673="","",AVERAGE(E673:P673)),"")</f>
        <v>92.377410513012478</v>
      </c>
      <c r="V673">
        <v>898671</v>
      </c>
    </row>
    <row r="674" spans="1:22" x14ac:dyDescent="0.25">
      <c r="A674" t="s">
        <v>25</v>
      </c>
      <c r="B674" t="s">
        <v>1729</v>
      </c>
      <c r="C674" t="s">
        <v>1729</v>
      </c>
      <c r="D674" t="s">
        <v>158</v>
      </c>
      <c r="E674" s="1">
        <v>224.3509813954829</v>
      </c>
      <c r="F674" s="1">
        <v>598.60997761888848</v>
      </c>
      <c r="G674" s="1">
        <v>82.921691486823235</v>
      </c>
      <c r="H674" s="1">
        <v>177.99496224320882</v>
      </c>
      <c r="I674" s="1">
        <v>21.16435283909064</v>
      </c>
      <c r="J674" s="1">
        <v>246.77942551592039</v>
      </c>
      <c r="K674" s="1" t="s">
        <v>1721</v>
      </c>
      <c r="L674" s="1" t="s">
        <v>1721</v>
      </c>
      <c r="M674" s="1" t="s">
        <v>1721</v>
      </c>
      <c r="N674" s="1" t="s">
        <v>1721</v>
      </c>
      <c r="O674" s="1" t="s">
        <v>1721</v>
      </c>
      <c r="P674" s="1" t="s">
        <v>1721</v>
      </c>
      <c r="Q674" t="s">
        <v>2</v>
      </c>
      <c r="R674" t="s">
        <v>2</v>
      </c>
      <c r="T674" t="str">
        <f>IF(C674 = "","",C674&amp;" - UNIT "&amp;D674)</f>
        <v>Building 8 - UNIT Unit 307</v>
      </c>
      <c r="U674" s="1">
        <f>IFERROR(IF(C674="","",AVERAGE(E674:P674)),"")</f>
        <v>225.30356518323575</v>
      </c>
      <c r="V674">
        <v>898672</v>
      </c>
    </row>
    <row r="675" spans="1:22" x14ac:dyDescent="0.25">
      <c r="A675" t="s">
        <v>25</v>
      </c>
      <c r="B675" t="s">
        <v>1729</v>
      </c>
      <c r="C675" t="s">
        <v>1729</v>
      </c>
      <c r="D675" t="s">
        <v>159</v>
      </c>
      <c r="E675" s="1">
        <v>100.19974796679431</v>
      </c>
      <c r="F675" s="1">
        <v>36.521899432379413</v>
      </c>
      <c r="G675" s="1">
        <v>61.924027652105877</v>
      </c>
      <c r="H675" s="1">
        <v>2.5224336696251966</v>
      </c>
      <c r="I675" s="1">
        <v>51.337223522696917</v>
      </c>
      <c r="J675" s="1">
        <v>135.30804544942222</v>
      </c>
      <c r="K675" s="1" t="s">
        <v>1721</v>
      </c>
      <c r="L675" s="1" t="s">
        <v>1721</v>
      </c>
      <c r="M675" s="1" t="s">
        <v>1721</v>
      </c>
      <c r="N675" s="1" t="s">
        <v>1721</v>
      </c>
      <c r="O675" s="1" t="s">
        <v>1721</v>
      </c>
      <c r="P675" s="1" t="s">
        <v>1721</v>
      </c>
      <c r="Q675" t="s">
        <v>2</v>
      </c>
      <c r="R675" t="s">
        <v>2</v>
      </c>
      <c r="T675" t="str">
        <f>IF(C675 = "","",C675&amp;" - UNIT "&amp;D675)</f>
        <v>Building 8 - UNIT Unit 308</v>
      </c>
      <c r="U675" s="1">
        <f>IFERROR(IF(C675="","",AVERAGE(E675:P675)),"")</f>
        <v>64.635562948837318</v>
      </c>
      <c r="V675">
        <v>898673</v>
      </c>
    </row>
    <row r="676" spans="1:22" x14ac:dyDescent="0.25">
      <c r="A676" t="s">
        <v>25</v>
      </c>
      <c r="B676" t="s">
        <v>1729</v>
      </c>
      <c r="C676" t="s">
        <v>1729</v>
      </c>
      <c r="D676" t="s">
        <v>160</v>
      </c>
      <c r="E676" s="1">
        <v>74.38132691627537</v>
      </c>
      <c r="F676" s="1">
        <v>106.75419793414969</v>
      </c>
      <c r="G676" s="1">
        <v>13.341740659621104</v>
      </c>
      <c r="H676" s="1">
        <v>16.079858666315026</v>
      </c>
      <c r="I676" s="1">
        <v>50.132279880727843</v>
      </c>
      <c r="J676" s="1">
        <v>7.2806365970692797</v>
      </c>
      <c r="K676" s="1" t="s">
        <v>1721</v>
      </c>
      <c r="L676" s="1" t="s">
        <v>1721</v>
      </c>
      <c r="M676" s="1" t="s">
        <v>1721</v>
      </c>
      <c r="N676" s="1" t="s">
        <v>1721</v>
      </c>
      <c r="O676" s="1" t="s">
        <v>1721</v>
      </c>
      <c r="P676" s="1" t="s">
        <v>1721</v>
      </c>
      <c r="Q676" t="s">
        <v>2</v>
      </c>
      <c r="R676" t="s">
        <v>2</v>
      </c>
      <c r="T676" t="str">
        <f>IF(C676 = "","",C676&amp;" - UNIT "&amp;D676)</f>
        <v>Building 8 - UNIT Unit 309</v>
      </c>
      <c r="U676" s="1">
        <f>IFERROR(IF(C676="","",AVERAGE(E676:P676)),"")</f>
        <v>44.661673442359721</v>
      </c>
      <c r="V676">
        <v>898674</v>
      </c>
    </row>
    <row r="677" spans="1:22" x14ac:dyDescent="0.25">
      <c r="A677" t="s">
        <v>25</v>
      </c>
      <c r="B677" t="s">
        <v>1729</v>
      </c>
      <c r="C677" t="s">
        <v>1729</v>
      </c>
      <c r="D677" t="s">
        <v>161</v>
      </c>
      <c r="E677" s="1">
        <v>0.13921140829645709</v>
      </c>
      <c r="F677" s="1">
        <v>198.48504246223891</v>
      </c>
      <c r="G677" s="1">
        <v>5.7633576834258271</v>
      </c>
      <c r="H677" s="1">
        <v>40.066311999169578</v>
      </c>
      <c r="I677" s="1">
        <v>65.045321218962172</v>
      </c>
      <c r="J677" s="1">
        <v>21.530719557397141</v>
      </c>
      <c r="K677" s="1" t="s">
        <v>1721</v>
      </c>
      <c r="L677" s="1" t="s">
        <v>1721</v>
      </c>
      <c r="M677" s="1" t="s">
        <v>1721</v>
      </c>
      <c r="N677" s="1" t="s">
        <v>1721</v>
      </c>
      <c r="O677" s="1" t="s">
        <v>1721</v>
      </c>
      <c r="P677" s="1" t="s">
        <v>1721</v>
      </c>
      <c r="Q677" t="s">
        <v>2</v>
      </c>
      <c r="R677" t="s">
        <v>2</v>
      </c>
      <c r="T677" t="str">
        <f>IF(C677 = "","",C677&amp;" - UNIT "&amp;D677)</f>
        <v>Building 8 - UNIT Unit 310</v>
      </c>
      <c r="U677" s="1">
        <f>IFERROR(IF(C677="","",AVERAGE(E677:P677)),"")</f>
        <v>55.171660721581681</v>
      </c>
      <c r="V677">
        <v>898675</v>
      </c>
    </row>
    <row r="678" spans="1:22" x14ac:dyDescent="0.25">
      <c r="A678" t="s">
        <v>25</v>
      </c>
      <c r="B678" t="s">
        <v>1729</v>
      </c>
      <c r="C678" t="s">
        <v>1729</v>
      </c>
      <c r="D678" t="s">
        <v>162</v>
      </c>
      <c r="E678" s="1">
        <v>41.905969876217426</v>
      </c>
      <c r="F678" s="1">
        <v>275.20081964761425</v>
      </c>
      <c r="G678" s="1">
        <v>171.62564420045183</v>
      </c>
      <c r="H678" s="1">
        <v>263.52198939742362</v>
      </c>
      <c r="I678" s="1">
        <v>102.8679233469726</v>
      </c>
      <c r="J678" s="1">
        <v>39.666660029357537</v>
      </c>
      <c r="K678" s="1" t="s">
        <v>1721</v>
      </c>
      <c r="L678" s="1" t="s">
        <v>1721</v>
      </c>
      <c r="M678" s="1" t="s">
        <v>1721</v>
      </c>
      <c r="N678" s="1" t="s">
        <v>1721</v>
      </c>
      <c r="O678" s="1" t="s">
        <v>1721</v>
      </c>
      <c r="P678" s="1" t="s">
        <v>1721</v>
      </c>
      <c r="Q678" t="s">
        <v>2</v>
      </c>
      <c r="R678" t="s">
        <v>2</v>
      </c>
      <c r="T678" t="str">
        <f>IF(C678 = "","",C678&amp;" - UNIT "&amp;D678)</f>
        <v>Building 8 - UNIT Unit 313</v>
      </c>
      <c r="U678" s="1">
        <f>IFERROR(IF(C678="","",AVERAGE(E678:P678)),"")</f>
        <v>149.13150108300621</v>
      </c>
      <c r="V678">
        <v>72919</v>
      </c>
    </row>
    <row r="679" spans="1:22" x14ac:dyDescent="0.25">
      <c r="A679" t="s">
        <v>25</v>
      </c>
      <c r="B679" t="s">
        <v>1729</v>
      </c>
      <c r="C679" t="s">
        <v>1729</v>
      </c>
      <c r="D679" t="s">
        <v>163</v>
      </c>
      <c r="E679" s="1">
        <v>111.4365275355123</v>
      </c>
      <c r="F679" s="1">
        <v>91.452263666662347</v>
      </c>
      <c r="G679" s="1">
        <v>183.00257222104966</v>
      </c>
      <c r="H679" s="1">
        <v>99.53378017537932</v>
      </c>
      <c r="I679" s="1">
        <v>8.4957596310074717</v>
      </c>
      <c r="J679" s="1">
        <v>270.03579860151058</v>
      </c>
      <c r="K679" s="1" t="s">
        <v>1721</v>
      </c>
      <c r="L679" s="1" t="s">
        <v>1721</v>
      </c>
      <c r="M679" s="1" t="s">
        <v>1721</v>
      </c>
      <c r="N679" s="1" t="s">
        <v>1721</v>
      </c>
      <c r="O679" s="1" t="s">
        <v>1721</v>
      </c>
      <c r="P679" s="1" t="s">
        <v>1721</v>
      </c>
      <c r="Q679" t="s">
        <v>2</v>
      </c>
      <c r="R679" t="s">
        <v>2</v>
      </c>
      <c r="T679" t="str">
        <f>IF(C679 = "","",C679&amp;" - UNIT "&amp;D679)</f>
        <v>Building 8 - UNIT Unit 314</v>
      </c>
      <c r="U679" s="1">
        <f>IFERROR(IF(C679="","",AVERAGE(E679:P679)),"")</f>
        <v>127.32611697185361</v>
      </c>
      <c r="V679">
        <v>72920</v>
      </c>
    </row>
    <row r="680" spans="1:22" x14ac:dyDescent="0.25">
      <c r="A680" t="s">
        <v>25</v>
      </c>
      <c r="B680" t="s">
        <v>1729</v>
      </c>
      <c r="C680" t="s">
        <v>1729</v>
      </c>
      <c r="D680" t="s">
        <v>164</v>
      </c>
      <c r="E680" s="1">
        <v>66.41834507524068</v>
      </c>
      <c r="F680" s="1">
        <v>44.344698577841228</v>
      </c>
      <c r="G680" s="1">
        <v>18.94605347686165</v>
      </c>
      <c r="H680" s="1">
        <v>21.942056605138163</v>
      </c>
      <c r="I680" s="1">
        <v>90.728871746666954</v>
      </c>
      <c r="J680" s="1">
        <v>33.263730019011497</v>
      </c>
      <c r="K680" s="1" t="s">
        <v>1721</v>
      </c>
      <c r="L680" s="1" t="s">
        <v>1721</v>
      </c>
      <c r="M680" s="1" t="s">
        <v>1721</v>
      </c>
      <c r="N680" s="1" t="s">
        <v>1721</v>
      </c>
      <c r="O680" s="1" t="s">
        <v>1721</v>
      </c>
      <c r="P680" s="1" t="s">
        <v>1721</v>
      </c>
      <c r="Q680" t="s">
        <v>2</v>
      </c>
      <c r="R680" t="s">
        <v>2</v>
      </c>
      <c r="T680" t="str">
        <f>IF(C680 = "","",C680&amp;" - UNIT "&amp;D680)</f>
        <v>Building 8 - UNIT Unit 315</v>
      </c>
      <c r="U680" s="1">
        <f>IFERROR(IF(C680="","",AVERAGE(E680:P680)),"")</f>
        <v>45.940625916793358</v>
      </c>
      <c r="V680">
        <v>72921</v>
      </c>
    </row>
    <row r="681" spans="1:22" x14ac:dyDescent="0.25">
      <c r="A681" t="s">
        <v>25</v>
      </c>
      <c r="B681" t="s">
        <v>1729</v>
      </c>
      <c r="C681" t="s">
        <v>1729</v>
      </c>
      <c r="D681" t="s">
        <v>165</v>
      </c>
      <c r="E681" s="1">
        <v>8.6653973987456343</v>
      </c>
      <c r="F681" s="1">
        <v>83.191008695409451</v>
      </c>
      <c r="G681" s="1">
        <v>167.27702628628501</v>
      </c>
      <c r="H681" s="1">
        <v>256.560964313765</v>
      </c>
      <c r="I681" s="1">
        <v>85.643129257430971</v>
      </c>
      <c r="J681" s="1">
        <v>95.6421414678682</v>
      </c>
      <c r="K681" s="1" t="s">
        <v>1721</v>
      </c>
      <c r="L681" s="1" t="s">
        <v>1721</v>
      </c>
      <c r="M681" s="1" t="s">
        <v>1721</v>
      </c>
      <c r="N681" s="1" t="s">
        <v>1721</v>
      </c>
      <c r="O681" s="1" t="s">
        <v>1721</v>
      </c>
      <c r="P681" s="1" t="s">
        <v>1721</v>
      </c>
      <c r="Q681" t="s">
        <v>2</v>
      </c>
      <c r="R681" t="s">
        <v>2</v>
      </c>
      <c r="T681" t="str">
        <f>IF(C681 = "","",C681&amp;" - UNIT "&amp;D681)</f>
        <v>Building 8 - UNIT Unit 316</v>
      </c>
      <c r="U681" s="1">
        <f>IFERROR(IF(C681="","",AVERAGE(E681:P681)),"")</f>
        <v>116.16327790325072</v>
      </c>
      <c r="V681">
        <v>72922</v>
      </c>
    </row>
    <row r="682" spans="1:22" x14ac:dyDescent="0.25">
      <c r="A682" t="s">
        <v>25</v>
      </c>
      <c r="B682" t="s">
        <v>1729</v>
      </c>
      <c r="C682" t="s">
        <v>1729</v>
      </c>
      <c r="D682" t="s">
        <v>166</v>
      </c>
      <c r="E682" s="1">
        <v>55.569372265230392</v>
      </c>
      <c r="F682" s="1">
        <v>28.171576989241821</v>
      </c>
      <c r="G682" s="1">
        <v>131.15160002009762</v>
      </c>
      <c r="H682" s="1">
        <v>122.95016115099544</v>
      </c>
      <c r="I682" s="1">
        <v>28.472360294299449</v>
      </c>
      <c r="J682" s="1">
        <v>98.929407809218119</v>
      </c>
      <c r="K682" s="1" t="s">
        <v>1721</v>
      </c>
      <c r="L682" s="1" t="s">
        <v>1721</v>
      </c>
      <c r="M682" s="1" t="s">
        <v>1721</v>
      </c>
      <c r="N682" s="1" t="s">
        <v>1721</v>
      </c>
      <c r="O682" s="1" t="s">
        <v>1721</v>
      </c>
      <c r="P682" s="1" t="s">
        <v>1721</v>
      </c>
      <c r="Q682" t="s">
        <v>18</v>
      </c>
      <c r="R682" t="s">
        <v>18</v>
      </c>
      <c r="T682" t="str">
        <f>IF(C682 = "","",C682&amp;" - UNIT "&amp;D682)</f>
        <v>Building 8 - UNIT Unit 317</v>
      </c>
      <c r="U682" s="1">
        <f>IFERROR(IF(C682="","",AVERAGE(E682:P682)),"")</f>
        <v>77.540746421513802</v>
      </c>
      <c r="V682">
        <v>72923</v>
      </c>
    </row>
    <row r="683" spans="1:22" x14ac:dyDescent="0.25">
      <c r="A683" t="s">
        <v>25</v>
      </c>
      <c r="B683" t="s">
        <v>1729</v>
      </c>
      <c r="C683" t="s">
        <v>1729</v>
      </c>
      <c r="D683" t="s">
        <v>167</v>
      </c>
      <c r="E683" s="1">
        <v>57.401482964819422</v>
      </c>
      <c r="F683" s="1">
        <v>267.15468207533644</v>
      </c>
      <c r="G683" s="1">
        <v>249.40993310753257</v>
      </c>
      <c r="H683" s="1">
        <v>7.3557925612363055</v>
      </c>
      <c r="I683" s="1">
        <v>69.916536922433352</v>
      </c>
      <c r="J683" s="1">
        <v>0.95693794031118817</v>
      </c>
      <c r="K683" s="1" t="s">
        <v>1721</v>
      </c>
      <c r="L683" s="1" t="s">
        <v>1721</v>
      </c>
      <c r="M683" s="1" t="s">
        <v>1721</v>
      </c>
      <c r="N683" s="1" t="s">
        <v>1721</v>
      </c>
      <c r="O683" s="1" t="s">
        <v>1721</v>
      </c>
      <c r="P683" s="1" t="s">
        <v>1721</v>
      </c>
      <c r="Q683" t="s">
        <v>18</v>
      </c>
      <c r="R683" t="s">
        <v>18</v>
      </c>
      <c r="T683" t="str">
        <f>IF(C683 = "","",C683&amp;" - UNIT "&amp;D683)</f>
        <v>Building 8 - UNIT Unit 318</v>
      </c>
      <c r="U683" s="1">
        <f>IFERROR(IF(C683="","",AVERAGE(E683:P683)),"")</f>
        <v>108.6992275952782</v>
      </c>
      <c r="V683">
        <v>72924</v>
      </c>
    </row>
    <row r="684" spans="1:22" x14ac:dyDescent="0.25">
      <c r="A684" t="s">
        <v>25</v>
      </c>
      <c r="B684" t="s">
        <v>1729</v>
      </c>
      <c r="C684" t="s">
        <v>1729</v>
      </c>
      <c r="D684" t="s">
        <v>168</v>
      </c>
      <c r="E684" s="1">
        <v>9.6236361764364062</v>
      </c>
      <c r="F684" s="1">
        <v>116.66999245757496</v>
      </c>
      <c r="G684" s="1">
        <v>15.458591629173355</v>
      </c>
      <c r="H684" s="1">
        <v>127.62072087431068</v>
      </c>
      <c r="I684" s="1">
        <v>279.2056311386192</v>
      </c>
      <c r="J684" s="1">
        <v>630.6727144109185</v>
      </c>
      <c r="K684" s="1" t="s">
        <v>1721</v>
      </c>
      <c r="L684" s="1" t="s">
        <v>1721</v>
      </c>
      <c r="M684" s="1" t="s">
        <v>1721</v>
      </c>
      <c r="N684" s="1" t="s">
        <v>1721</v>
      </c>
      <c r="O684" s="1" t="s">
        <v>1721</v>
      </c>
      <c r="P684" s="1" t="s">
        <v>1721</v>
      </c>
      <c r="Q684" t="s">
        <v>18</v>
      </c>
      <c r="R684" t="s">
        <v>18</v>
      </c>
      <c r="T684" t="str">
        <f>IF(C684 = "","",C684&amp;" - UNIT "&amp;D684)</f>
        <v>Building 8 - UNIT Unit 319</v>
      </c>
      <c r="U684" s="1">
        <f>IFERROR(IF(C684="","",AVERAGE(E684:P684)),"")</f>
        <v>196.54188111450549</v>
      </c>
      <c r="V684">
        <v>72925</v>
      </c>
    </row>
    <row r="685" spans="1:22" x14ac:dyDescent="0.25">
      <c r="A685" t="s">
        <v>25</v>
      </c>
      <c r="B685" t="s">
        <v>1729</v>
      </c>
      <c r="C685" t="s">
        <v>1729</v>
      </c>
      <c r="D685" t="s">
        <v>169</v>
      </c>
      <c r="E685" s="1">
        <v>102.90980148915993</v>
      </c>
      <c r="F685" s="1">
        <v>81.072197470336718</v>
      </c>
      <c r="G685" s="1">
        <v>37.039812136468733</v>
      </c>
      <c r="H685" s="1">
        <v>121.99602151447245</v>
      </c>
      <c r="I685" s="1">
        <v>36.326425394433848</v>
      </c>
      <c r="J685" s="1">
        <v>103.80353612543578</v>
      </c>
      <c r="K685" s="1" t="s">
        <v>1721</v>
      </c>
      <c r="L685" s="1" t="s">
        <v>1721</v>
      </c>
      <c r="M685" s="1" t="s">
        <v>1721</v>
      </c>
      <c r="N685" s="1" t="s">
        <v>1721</v>
      </c>
      <c r="O685" s="1" t="s">
        <v>1721</v>
      </c>
      <c r="P685" s="1" t="s">
        <v>1721</v>
      </c>
      <c r="Q685" t="s">
        <v>18</v>
      </c>
      <c r="R685" t="s">
        <v>18</v>
      </c>
      <c r="T685" t="str">
        <f>IF(C685 = "","",C685&amp;" - UNIT "&amp;D685)</f>
        <v>Building 8 - UNIT Unit 320</v>
      </c>
      <c r="U685" s="1">
        <f>IFERROR(IF(C685="","",AVERAGE(E685:P685)),"")</f>
        <v>80.524632355051253</v>
      </c>
      <c r="V685">
        <v>72926</v>
      </c>
    </row>
    <row r="686" spans="1:22" x14ac:dyDescent="0.25">
      <c r="A686" t="s">
        <v>25</v>
      </c>
      <c r="B686" t="s">
        <v>1729</v>
      </c>
      <c r="C686" t="s">
        <v>1729</v>
      </c>
      <c r="D686" t="s">
        <v>170</v>
      </c>
      <c r="E686" s="1">
        <v>28.258885037985046</v>
      </c>
      <c r="F686" s="1">
        <v>10.357148965288088</v>
      </c>
      <c r="G686" s="1">
        <v>88.010877987834789</v>
      </c>
      <c r="H686" s="1">
        <v>48.435581887617872</v>
      </c>
      <c r="I686" s="1">
        <v>100.50464764958082</v>
      </c>
      <c r="J686" s="1">
        <v>126.00547153461027</v>
      </c>
      <c r="K686" s="1" t="s">
        <v>1721</v>
      </c>
      <c r="L686" s="1" t="s">
        <v>1721</v>
      </c>
      <c r="M686" s="1" t="s">
        <v>1721</v>
      </c>
      <c r="N686" s="1" t="s">
        <v>1721</v>
      </c>
      <c r="O686" s="1" t="s">
        <v>1721</v>
      </c>
      <c r="P686" s="1" t="s">
        <v>1721</v>
      </c>
      <c r="Q686" t="s">
        <v>2</v>
      </c>
      <c r="R686" t="s">
        <v>2</v>
      </c>
      <c r="T686" t="str">
        <f>IF(C686 = "","",C686&amp;" - UNIT "&amp;D686)</f>
        <v>Building 8 - UNIT Unit 101c</v>
      </c>
      <c r="U686" s="1">
        <f>IFERROR(IF(C686="","",AVERAGE(E686:P686)),"")</f>
        <v>66.928768843819469</v>
      </c>
      <c r="V686">
        <v>898641</v>
      </c>
    </row>
    <row r="687" spans="1:22" x14ac:dyDescent="0.25">
      <c r="A687" t="s">
        <v>25</v>
      </c>
      <c r="B687" t="s">
        <v>1729</v>
      </c>
      <c r="C687" t="s">
        <v>1729</v>
      </c>
      <c r="D687" t="s">
        <v>171</v>
      </c>
      <c r="E687" s="1">
        <v>59.614043262979195</v>
      </c>
      <c r="F687" s="1">
        <v>24.9443365663391</v>
      </c>
      <c r="G687" s="1">
        <v>435.37702936794591</v>
      </c>
      <c r="H687" s="1">
        <v>305.11414059033183</v>
      </c>
      <c r="I687" s="1">
        <v>51.47277839389757</v>
      </c>
      <c r="J687" s="1">
        <v>69.782899422853504</v>
      </c>
      <c r="K687" s="1" t="s">
        <v>1721</v>
      </c>
      <c r="L687" s="1" t="s">
        <v>1721</v>
      </c>
      <c r="M687" s="1" t="s">
        <v>1721</v>
      </c>
      <c r="N687" s="1" t="s">
        <v>1721</v>
      </c>
      <c r="O687" s="1" t="s">
        <v>1721</v>
      </c>
      <c r="P687" s="1" t="s">
        <v>1721</v>
      </c>
      <c r="Q687" t="s">
        <v>2</v>
      </c>
      <c r="R687" t="s">
        <v>2</v>
      </c>
      <c r="T687" t="str">
        <f>IF(C687 = "","",C687&amp;" - UNIT "&amp;D687)</f>
        <v>Building 8 - UNIT Unit 102c</v>
      </c>
      <c r="U687" s="1">
        <f>IFERROR(IF(C687="","",AVERAGE(E687:P687)),"")</f>
        <v>157.71753793405784</v>
      </c>
      <c r="V687">
        <v>76638</v>
      </c>
    </row>
    <row r="688" spans="1:22" x14ac:dyDescent="0.25">
      <c r="A688" t="s">
        <v>25</v>
      </c>
      <c r="B688" t="s">
        <v>1729</v>
      </c>
      <c r="C688" t="s">
        <v>1729</v>
      </c>
      <c r="D688" t="s">
        <v>172</v>
      </c>
      <c r="E688" s="1">
        <v>88.104979129384731</v>
      </c>
      <c r="F688" s="1">
        <v>171.08142776913905</v>
      </c>
      <c r="G688" s="1">
        <v>176.75412877724506</v>
      </c>
      <c r="H688" s="1">
        <v>103.22413572556134</v>
      </c>
      <c r="I688" s="1">
        <v>188.84592344906423</v>
      </c>
      <c r="J688" s="1">
        <v>91.805918249370393</v>
      </c>
      <c r="K688" s="1" t="s">
        <v>1721</v>
      </c>
      <c r="L688" s="1" t="s">
        <v>1721</v>
      </c>
      <c r="M688" s="1" t="s">
        <v>1721</v>
      </c>
      <c r="N688" s="1" t="s">
        <v>1721</v>
      </c>
      <c r="O688" s="1" t="s">
        <v>1721</v>
      </c>
      <c r="P688" s="1" t="s">
        <v>1721</v>
      </c>
      <c r="Q688" t="s">
        <v>2</v>
      </c>
      <c r="R688" t="s">
        <v>2</v>
      </c>
      <c r="T688" t="str">
        <f>IF(C688 = "","",C688&amp;" - UNIT "&amp;D688)</f>
        <v>Building 8 - UNIT Unit 103c</v>
      </c>
      <c r="U688" s="1">
        <f>IFERROR(IF(C688="","",AVERAGE(E688:P688)),"")</f>
        <v>136.63608551662747</v>
      </c>
      <c r="V688">
        <v>76639</v>
      </c>
    </row>
    <row r="689" spans="1:22" x14ac:dyDescent="0.25">
      <c r="A689" t="s">
        <v>25</v>
      </c>
      <c r="B689" t="s">
        <v>1729</v>
      </c>
      <c r="C689" t="s">
        <v>1729</v>
      </c>
      <c r="D689" t="s">
        <v>173</v>
      </c>
      <c r="E689" s="1">
        <v>97.619559190263843</v>
      </c>
      <c r="F689" s="1">
        <v>40.320718449185726</v>
      </c>
      <c r="G689" s="1">
        <v>183.54764240971525</v>
      </c>
      <c r="H689" s="1">
        <v>47.494813357004972</v>
      </c>
      <c r="I689" s="1">
        <v>41.274708614438843</v>
      </c>
      <c r="J689" s="1">
        <v>66.099970864212139</v>
      </c>
      <c r="K689" s="1" t="s">
        <v>1721</v>
      </c>
      <c r="L689" s="1" t="s">
        <v>1721</v>
      </c>
      <c r="M689" s="1" t="s">
        <v>1721</v>
      </c>
      <c r="N689" s="1" t="s">
        <v>1721</v>
      </c>
      <c r="O689" s="1" t="s">
        <v>1721</v>
      </c>
      <c r="P689" s="1" t="s">
        <v>1721</v>
      </c>
      <c r="Q689" t="s">
        <v>2</v>
      </c>
      <c r="R689" t="s">
        <v>2</v>
      </c>
      <c r="T689" t="str">
        <f>IF(C689 = "","",C689&amp;" - UNIT "&amp;D689)</f>
        <v>Building 8 - UNIT Unit 104c</v>
      </c>
      <c r="U689" s="1">
        <f>IFERROR(IF(C689="","",AVERAGE(E689:P689)),"")</f>
        <v>79.392902147470139</v>
      </c>
      <c r="V689">
        <v>76640</v>
      </c>
    </row>
    <row r="690" spans="1:22" x14ac:dyDescent="0.25">
      <c r="A690" t="s">
        <v>25</v>
      </c>
      <c r="B690" t="s">
        <v>1729</v>
      </c>
      <c r="C690" t="s">
        <v>1729</v>
      </c>
      <c r="D690" t="s">
        <v>174</v>
      </c>
      <c r="E690" s="1">
        <v>93.706683815411722</v>
      </c>
      <c r="F690" s="1">
        <v>97.426955804458061</v>
      </c>
      <c r="G690" s="1">
        <v>76.313218016841532</v>
      </c>
      <c r="H690" s="1">
        <v>9.7042802225873377</v>
      </c>
      <c r="I690" s="1">
        <v>192.99948042995155</v>
      </c>
      <c r="J690" s="1">
        <v>57.831436158949138</v>
      </c>
      <c r="K690" s="1" t="s">
        <v>1721</v>
      </c>
      <c r="L690" s="1" t="s">
        <v>1721</v>
      </c>
      <c r="M690" s="1" t="s">
        <v>1721</v>
      </c>
      <c r="N690" s="1" t="s">
        <v>1721</v>
      </c>
      <c r="O690" s="1" t="s">
        <v>1721</v>
      </c>
      <c r="P690" s="1" t="s">
        <v>1721</v>
      </c>
      <c r="Q690" t="s">
        <v>2</v>
      </c>
      <c r="R690" t="s">
        <v>2</v>
      </c>
      <c r="T690" t="str">
        <f>IF(C690 = "","",C690&amp;" - UNIT "&amp;D690)</f>
        <v>Building 8 - UNIT Unit 105c</v>
      </c>
      <c r="U690" s="1">
        <f>IFERROR(IF(C690="","",AVERAGE(E690:P690)),"")</f>
        <v>87.997009074699875</v>
      </c>
      <c r="V690">
        <v>76641</v>
      </c>
    </row>
    <row r="691" spans="1:22" x14ac:dyDescent="0.25">
      <c r="A691" t="s">
        <v>25</v>
      </c>
      <c r="B691" t="s">
        <v>1729</v>
      </c>
      <c r="C691" t="s">
        <v>1729</v>
      </c>
      <c r="D691" t="s">
        <v>175</v>
      </c>
      <c r="E691" s="1">
        <v>203.43719445413279</v>
      </c>
      <c r="F691" s="1">
        <v>232.59434079260438</v>
      </c>
      <c r="G691" s="1">
        <v>106.93943448331039</v>
      </c>
      <c r="H691" s="1">
        <v>157.597354445626</v>
      </c>
      <c r="I691" s="1">
        <v>81.055952431034854</v>
      </c>
      <c r="J691" s="1">
        <v>2.2656262335255577</v>
      </c>
      <c r="K691" s="1" t="s">
        <v>1721</v>
      </c>
      <c r="L691" s="1" t="s">
        <v>1721</v>
      </c>
      <c r="M691" s="1" t="s">
        <v>1721</v>
      </c>
      <c r="N691" s="1" t="s">
        <v>1721</v>
      </c>
      <c r="O691" s="1" t="s">
        <v>1721</v>
      </c>
      <c r="P691" s="1" t="s">
        <v>1721</v>
      </c>
      <c r="Q691" t="s">
        <v>176</v>
      </c>
      <c r="R691" t="s">
        <v>98</v>
      </c>
      <c r="T691" t="str">
        <f>IF(C691 = "","",C691&amp;" - UNIT "&amp;D691)</f>
        <v>Building 8 - UNIT Unit 107c</v>
      </c>
      <c r="U691" s="1">
        <f>IFERROR(IF(C691="","",AVERAGE(E691:P691)),"")</f>
        <v>130.64831714003901</v>
      </c>
      <c r="V691">
        <v>76642</v>
      </c>
    </row>
    <row r="692" spans="1:22" x14ac:dyDescent="0.25">
      <c r="A692" t="s">
        <v>25</v>
      </c>
      <c r="B692" t="s">
        <v>1729</v>
      </c>
      <c r="C692" t="s">
        <v>1729</v>
      </c>
      <c r="D692" t="s">
        <v>177</v>
      </c>
      <c r="E692" s="1">
        <v>201.96322969107769</v>
      </c>
      <c r="F692" s="1">
        <v>89.316336185528684</v>
      </c>
      <c r="G692" s="1">
        <v>136.94795080982175</v>
      </c>
      <c r="H692" s="1">
        <v>195.94908391075546</v>
      </c>
      <c r="I692" s="1">
        <v>19.09479946990853</v>
      </c>
      <c r="J692" s="1">
        <v>89.118865217224609</v>
      </c>
      <c r="K692" s="1" t="s">
        <v>1721</v>
      </c>
      <c r="L692" s="1" t="s">
        <v>1721</v>
      </c>
      <c r="M692" s="1" t="s">
        <v>1721</v>
      </c>
      <c r="N692" s="1" t="s">
        <v>1721</v>
      </c>
      <c r="O692" s="1" t="s">
        <v>1721</v>
      </c>
      <c r="P692" s="1" t="s">
        <v>1721</v>
      </c>
      <c r="Q692" t="s">
        <v>97</v>
      </c>
      <c r="R692" t="s">
        <v>98</v>
      </c>
      <c r="T692" t="str">
        <f>IF(C692 = "","",C692&amp;" - UNIT "&amp;D692)</f>
        <v>Building 8 - UNIT Unit 108c</v>
      </c>
      <c r="U692" s="1">
        <f>IFERROR(IF(C692="","",AVERAGE(E692:P692)),"")</f>
        <v>122.06504421405278</v>
      </c>
      <c r="V692">
        <v>76643</v>
      </c>
    </row>
    <row r="693" spans="1:22" x14ac:dyDescent="0.25">
      <c r="A693" t="s">
        <v>25</v>
      </c>
      <c r="B693" t="s">
        <v>1729</v>
      </c>
      <c r="C693" t="s">
        <v>1729</v>
      </c>
      <c r="D693" t="s">
        <v>178</v>
      </c>
      <c r="E693" s="1">
        <v>109.39032223489696</v>
      </c>
      <c r="F693" s="1">
        <v>209.97367592602654</v>
      </c>
      <c r="G693" s="1">
        <v>278.45741533483806</v>
      </c>
      <c r="H693" s="1">
        <v>176.89076230480893</v>
      </c>
      <c r="I693" s="1">
        <v>311.14146163174428</v>
      </c>
      <c r="J693" s="1">
        <v>128.21752019242217</v>
      </c>
      <c r="K693" s="1" t="s">
        <v>1721</v>
      </c>
      <c r="L693" s="1" t="s">
        <v>1721</v>
      </c>
      <c r="M693" s="1" t="s">
        <v>1721</v>
      </c>
      <c r="N693" s="1" t="s">
        <v>1721</v>
      </c>
      <c r="O693" s="1" t="s">
        <v>1721</v>
      </c>
      <c r="P693" s="1" t="s">
        <v>1721</v>
      </c>
      <c r="Q693" t="s">
        <v>97</v>
      </c>
      <c r="R693" t="s">
        <v>98</v>
      </c>
      <c r="T693" t="str">
        <f>IF(C693 = "","",C693&amp;" - UNIT "&amp;D693)</f>
        <v>Building 8 - UNIT Unit 109c</v>
      </c>
      <c r="U693" s="1">
        <f>IFERROR(IF(C693="","",AVERAGE(E693:P693)),"")</f>
        <v>202.34519293745618</v>
      </c>
      <c r="V693">
        <v>76644</v>
      </c>
    </row>
    <row r="694" spans="1:22" x14ac:dyDescent="0.25">
      <c r="A694" t="s">
        <v>25</v>
      </c>
      <c r="B694" t="s">
        <v>1729</v>
      </c>
      <c r="C694" t="s">
        <v>1729</v>
      </c>
      <c r="D694" t="s">
        <v>179</v>
      </c>
      <c r="E694" s="1">
        <v>61.13841730030947</v>
      </c>
      <c r="F694" s="1">
        <v>74.187758569803094</v>
      </c>
      <c r="G694" s="1">
        <v>187.45147257901533</v>
      </c>
      <c r="H694" s="1">
        <v>173.60660223894186</v>
      </c>
      <c r="I694" s="1">
        <v>59.882649902462617</v>
      </c>
      <c r="J694" s="1">
        <v>21.498430190917297</v>
      </c>
      <c r="K694" s="1" t="s">
        <v>1721</v>
      </c>
      <c r="L694" s="1" t="s">
        <v>1721</v>
      </c>
      <c r="M694" s="1" t="s">
        <v>1721</v>
      </c>
      <c r="N694" s="1" t="s">
        <v>1721</v>
      </c>
      <c r="O694" s="1" t="s">
        <v>1721</v>
      </c>
      <c r="P694" s="1" t="s">
        <v>1721</v>
      </c>
      <c r="Q694" t="s">
        <v>97</v>
      </c>
      <c r="R694" t="s">
        <v>98</v>
      </c>
      <c r="T694" t="str">
        <f>IF(C694 = "","",C694&amp;" - UNIT "&amp;D694)</f>
        <v>Building 8 - UNIT Unit 110c</v>
      </c>
      <c r="U694" s="1">
        <f>IFERROR(IF(C694="","",AVERAGE(E694:P694)),"")</f>
        <v>96.294221796908275</v>
      </c>
      <c r="V694">
        <v>76645</v>
      </c>
    </row>
    <row r="695" spans="1:22" x14ac:dyDescent="0.25">
      <c r="A695" t="s">
        <v>25</v>
      </c>
      <c r="B695" t="s">
        <v>1729</v>
      </c>
      <c r="C695" t="s">
        <v>1729</v>
      </c>
      <c r="D695" t="s">
        <v>180</v>
      </c>
      <c r="E695" s="1">
        <v>44.570472324839969</v>
      </c>
      <c r="F695" s="1">
        <v>59.228806281046403</v>
      </c>
      <c r="G695" s="1">
        <v>114.42198383061142</v>
      </c>
      <c r="H695" s="1">
        <v>162.75820081095821</v>
      </c>
      <c r="I695" s="1">
        <v>192.67180933016556</v>
      </c>
      <c r="J695" s="1">
        <v>289.46465866513347</v>
      </c>
      <c r="K695" s="1" t="s">
        <v>1721</v>
      </c>
      <c r="L695" s="1" t="s">
        <v>1721</v>
      </c>
      <c r="M695" s="1" t="s">
        <v>1721</v>
      </c>
      <c r="N695" s="1" t="s">
        <v>1721</v>
      </c>
      <c r="O695" s="1" t="s">
        <v>1721</v>
      </c>
      <c r="P695" s="1" t="s">
        <v>1721</v>
      </c>
      <c r="Q695" t="s">
        <v>176</v>
      </c>
      <c r="R695" t="s">
        <v>98</v>
      </c>
      <c r="T695" t="str">
        <f>IF(C695 = "","",C695&amp;" - UNIT "&amp;D695)</f>
        <v>Building 8 - UNIT Unit 111c</v>
      </c>
      <c r="U695" s="1">
        <f>IFERROR(IF(C695="","",AVERAGE(E695:P695)),"")</f>
        <v>143.85265520712582</v>
      </c>
      <c r="V695">
        <v>76646</v>
      </c>
    </row>
    <row r="696" spans="1:22" x14ac:dyDescent="0.25">
      <c r="A696" t="s">
        <v>25</v>
      </c>
      <c r="B696" t="s">
        <v>1729</v>
      </c>
      <c r="C696" t="s">
        <v>1729</v>
      </c>
      <c r="D696" t="s">
        <v>181</v>
      </c>
      <c r="E696" s="1">
        <v>66.403345391755693</v>
      </c>
      <c r="F696" s="1">
        <v>10.308718979719007</v>
      </c>
      <c r="G696" s="1">
        <v>110.65117421844005</v>
      </c>
      <c r="H696" s="1">
        <v>160.98572169778092</v>
      </c>
      <c r="I696" s="1">
        <v>168.65638198320542</v>
      </c>
      <c r="J696" s="1">
        <v>150.64246748061655</v>
      </c>
      <c r="K696" s="1" t="s">
        <v>1721</v>
      </c>
      <c r="L696" s="1" t="s">
        <v>1721</v>
      </c>
      <c r="M696" s="1" t="s">
        <v>1721</v>
      </c>
      <c r="N696" s="1" t="s">
        <v>1721</v>
      </c>
      <c r="O696" s="1" t="s">
        <v>1721</v>
      </c>
      <c r="P696" s="1" t="s">
        <v>1721</v>
      </c>
      <c r="Q696" t="s">
        <v>97</v>
      </c>
      <c r="R696" t="s">
        <v>98</v>
      </c>
      <c r="T696" t="str">
        <f>IF(C696 = "","",C696&amp;" - UNIT "&amp;D696)</f>
        <v>Building 8 - UNIT Unit 112c</v>
      </c>
      <c r="U696" s="1">
        <f>IFERROR(IF(C696="","",AVERAGE(E696:P696)),"")</f>
        <v>111.27463495858628</v>
      </c>
      <c r="V696">
        <v>76647</v>
      </c>
    </row>
    <row r="697" spans="1:22" x14ac:dyDescent="0.25">
      <c r="A697" t="s">
        <v>25</v>
      </c>
      <c r="B697" t="s">
        <v>1729</v>
      </c>
      <c r="C697" t="s">
        <v>1729</v>
      </c>
      <c r="D697" t="s">
        <v>182</v>
      </c>
      <c r="E697" s="1">
        <v>8.3205126463500978</v>
      </c>
      <c r="F697" s="1">
        <v>236.24138231030327</v>
      </c>
      <c r="G697" s="1">
        <v>69.848175896596089</v>
      </c>
      <c r="H697" s="1">
        <v>153.1378958932718</v>
      </c>
      <c r="I697" s="1">
        <v>241.41336868504345</v>
      </c>
      <c r="J697" s="1">
        <v>240.78419664439303</v>
      </c>
      <c r="K697" s="1" t="s">
        <v>1721</v>
      </c>
      <c r="L697" s="1" t="s">
        <v>1721</v>
      </c>
      <c r="M697" s="1" t="s">
        <v>1721</v>
      </c>
      <c r="N697" s="1" t="s">
        <v>1721</v>
      </c>
      <c r="O697" s="1" t="s">
        <v>1721</v>
      </c>
      <c r="P697" s="1" t="s">
        <v>1721</v>
      </c>
      <c r="Q697" t="s">
        <v>2</v>
      </c>
      <c r="R697" t="s">
        <v>2</v>
      </c>
      <c r="T697" t="str">
        <f>IF(C697 = "","",C697&amp;" - UNIT "&amp;D697)</f>
        <v>Building 8 - UNIT Unit 113c</v>
      </c>
      <c r="U697" s="1">
        <f>IFERROR(IF(C697="","",AVERAGE(E697:P697)),"")</f>
        <v>158.29092201265962</v>
      </c>
      <c r="V697">
        <v>76648</v>
      </c>
    </row>
    <row r="698" spans="1:22" x14ac:dyDescent="0.25">
      <c r="A698" t="s">
        <v>25</v>
      </c>
      <c r="B698" t="s">
        <v>1729</v>
      </c>
      <c r="C698" t="s">
        <v>1729</v>
      </c>
      <c r="D698" t="s">
        <v>183</v>
      </c>
      <c r="E698" s="1">
        <v>5.6186366256599802</v>
      </c>
      <c r="F698" s="1">
        <v>4.9245423027368904</v>
      </c>
      <c r="G698" s="1">
        <v>76.053504566671975</v>
      </c>
      <c r="H698" s="1">
        <v>126.61353463634566</v>
      </c>
      <c r="I698" s="1">
        <v>10.967419725745447</v>
      </c>
      <c r="J698" s="1">
        <v>109.86853077187534</v>
      </c>
      <c r="K698" s="1" t="s">
        <v>1721</v>
      </c>
      <c r="L698" s="1" t="s">
        <v>1721</v>
      </c>
      <c r="M698" s="1" t="s">
        <v>1721</v>
      </c>
      <c r="N698" s="1" t="s">
        <v>1721</v>
      </c>
      <c r="O698" s="1" t="s">
        <v>1721</v>
      </c>
      <c r="P698" s="1" t="s">
        <v>1721</v>
      </c>
      <c r="Q698" t="s">
        <v>2</v>
      </c>
      <c r="R698" t="s">
        <v>2</v>
      </c>
      <c r="T698" t="str">
        <f>IF(C698 = "","",C698&amp;" - UNIT "&amp;D698)</f>
        <v>Building 8 - UNIT Unit 114c</v>
      </c>
      <c r="U698" s="1">
        <f>IFERROR(IF(C698="","",AVERAGE(E698:P698)),"")</f>
        <v>55.674361438172554</v>
      </c>
      <c r="V698">
        <v>76649</v>
      </c>
    </row>
    <row r="699" spans="1:22" x14ac:dyDescent="0.25">
      <c r="A699" t="s">
        <v>25</v>
      </c>
      <c r="B699" t="s">
        <v>1729</v>
      </c>
      <c r="C699" t="s">
        <v>1729</v>
      </c>
      <c r="D699" t="s">
        <v>184</v>
      </c>
      <c r="E699" s="1">
        <v>215.11738889448739</v>
      </c>
      <c r="F699" s="1">
        <v>333.28691191187266</v>
      </c>
      <c r="G699" s="1">
        <v>3.4587008064539342</v>
      </c>
      <c r="H699" s="1">
        <v>22.955794257473411</v>
      </c>
      <c r="I699" s="1">
        <v>53.038751608133694</v>
      </c>
      <c r="J699" s="1">
        <v>165.10774151108023</v>
      </c>
      <c r="K699" s="1" t="s">
        <v>1721</v>
      </c>
      <c r="L699" s="1" t="s">
        <v>1721</v>
      </c>
      <c r="M699" s="1" t="s">
        <v>1721</v>
      </c>
      <c r="N699" s="1" t="s">
        <v>1721</v>
      </c>
      <c r="O699" s="1" t="s">
        <v>1721</v>
      </c>
      <c r="P699" s="1" t="s">
        <v>1721</v>
      </c>
      <c r="Q699" t="s">
        <v>2</v>
      </c>
      <c r="R699" t="s">
        <v>2</v>
      </c>
      <c r="T699" t="str">
        <f>IF(C699 = "","",C699&amp;" - UNIT "&amp;D699)</f>
        <v>Building 8 - UNIT Unit 115c</v>
      </c>
      <c r="U699" s="1">
        <f>IFERROR(IF(C699="","",AVERAGE(E699:P699)),"")</f>
        <v>132.16088149825023</v>
      </c>
      <c r="V699">
        <v>76650</v>
      </c>
    </row>
    <row r="700" spans="1:22" x14ac:dyDescent="0.25">
      <c r="A700" t="s">
        <v>25</v>
      </c>
      <c r="B700" t="s">
        <v>1729</v>
      </c>
      <c r="C700" t="s">
        <v>1729</v>
      </c>
      <c r="D700" t="s">
        <v>185</v>
      </c>
      <c r="E700" s="1">
        <v>121.00270908003718</v>
      </c>
      <c r="F700" s="1">
        <v>65.678171293233831</v>
      </c>
      <c r="G700" s="1">
        <v>129.15801870598466</v>
      </c>
      <c r="H700" s="1">
        <v>29.57666001668365</v>
      </c>
      <c r="I700" s="1">
        <v>343.26015422491486</v>
      </c>
      <c r="J700" s="1">
        <v>31.136505566597251</v>
      </c>
      <c r="K700" s="1" t="s">
        <v>1721</v>
      </c>
      <c r="L700" s="1" t="s">
        <v>1721</v>
      </c>
      <c r="M700" s="1" t="s">
        <v>1721</v>
      </c>
      <c r="N700" s="1" t="s">
        <v>1721</v>
      </c>
      <c r="O700" s="1" t="s">
        <v>1721</v>
      </c>
      <c r="P700" s="1" t="s">
        <v>1721</v>
      </c>
      <c r="Q700" t="s">
        <v>2</v>
      </c>
      <c r="R700" t="s">
        <v>2</v>
      </c>
      <c r="T700" t="str">
        <f>IF(C700 = "","",C700&amp;" - UNIT "&amp;D700)</f>
        <v>Building 8 - UNIT Unit 116c</v>
      </c>
      <c r="U700" s="1">
        <f>IFERROR(IF(C700="","",AVERAGE(E700:P700)),"")</f>
        <v>119.96870314790857</v>
      </c>
      <c r="V700">
        <v>76651</v>
      </c>
    </row>
    <row r="701" spans="1:22" x14ac:dyDescent="0.25">
      <c r="A701" t="s">
        <v>25</v>
      </c>
      <c r="B701" t="s">
        <v>1729</v>
      </c>
      <c r="C701" t="s">
        <v>1729</v>
      </c>
      <c r="D701" t="s">
        <v>186</v>
      </c>
      <c r="E701" s="1">
        <v>71.636484217227064</v>
      </c>
      <c r="F701" s="1">
        <v>69.464160431235953</v>
      </c>
      <c r="G701" s="1">
        <v>83.771375686094729</v>
      </c>
      <c r="H701" s="1">
        <v>8.8613074863432395</v>
      </c>
      <c r="I701" s="1">
        <v>8.4068507979794536</v>
      </c>
      <c r="J701" s="1">
        <v>34.190963527165117</v>
      </c>
      <c r="K701" s="1" t="s">
        <v>1721</v>
      </c>
      <c r="L701" s="1" t="s">
        <v>1721</v>
      </c>
      <c r="M701" s="1" t="s">
        <v>1721</v>
      </c>
      <c r="N701" s="1" t="s">
        <v>1721</v>
      </c>
      <c r="O701" s="1" t="s">
        <v>1721</v>
      </c>
      <c r="P701" s="1" t="s">
        <v>1721</v>
      </c>
      <c r="Q701" t="s">
        <v>2</v>
      </c>
      <c r="R701" t="s">
        <v>2</v>
      </c>
      <c r="T701" t="str">
        <f>IF(C701 = "","",C701&amp;" - UNIT "&amp;D701)</f>
        <v>Building 8 - UNIT Unit 201c</v>
      </c>
      <c r="U701" s="1">
        <f>IFERROR(IF(C701="","",AVERAGE(E701:P701)),"")</f>
        <v>46.055190357674256</v>
      </c>
      <c r="V701">
        <v>76652</v>
      </c>
    </row>
    <row r="702" spans="1:22" x14ac:dyDescent="0.25">
      <c r="A702" t="s">
        <v>25</v>
      </c>
      <c r="B702" t="s">
        <v>1729</v>
      </c>
      <c r="C702" t="s">
        <v>1729</v>
      </c>
      <c r="D702" t="s">
        <v>187</v>
      </c>
      <c r="E702" s="1">
        <v>74.543276594763086</v>
      </c>
      <c r="F702" s="1">
        <v>134.47620832150679</v>
      </c>
      <c r="G702" s="1">
        <v>174.04792030799879</v>
      </c>
      <c r="H702" s="1">
        <v>7.6829568518428406</v>
      </c>
      <c r="I702" s="1">
        <v>134.41785081527348</v>
      </c>
      <c r="J702" s="1">
        <v>175.88831777409098</v>
      </c>
      <c r="K702" s="1" t="s">
        <v>1721</v>
      </c>
      <c r="L702" s="1" t="s">
        <v>1721</v>
      </c>
      <c r="M702" s="1" t="s">
        <v>1721</v>
      </c>
      <c r="N702" s="1" t="s">
        <v>1721</v>
      </c>
      <c r="O702" s="1" t="s">
        <v>1721</v>
      </c>
      <c r="P702" s="1" t="s">
        <v>1721</v>
      </c>
      <c r="Q702" t="s">
        <v>2</v>
      </c>
      <c r="R702" t="s">
        <v>2</v>
      </c>
      <c r="T702" t="str">
        <f>IF(C702 = "","",C702&amp;" - UNIT "&amp;D702)</f>
        <v>Building 8 - UNIT Unit 202c</v>
      </c>
      <c r="U702" s="1">
        <f>IFERROR(IF(C702="","",AVERAGE(E702:P702)),"")</f>
        <v>116.84275511091266</v>
      </c>
      <c r="V702">
        <v>76653</v>
      </c>
    </row>
    <row r="703" spans="1:22" x14ac:dyDescent="0.25">
      <c r="A703" t="s">
        <v>25</v>
      </c>
      <c r="B703" t="s">
        <v>1729</v>
      </c>
      <c r="C703" t="s">
        <v>1729</v>
      </c>
      <c r="D703" t="s">
        <v>188</v>
      </c>
      <c r="E703" s="1">
        <v>75.661936853862741</v>
      </c>
      <c r="F703" s="1">
        <v>56.994902743746252</v>
      </c>
      <c r="G703" s="1">
        <v>25.707851878634301</v>
      </c>
      <c r="H703" s="1">
        <v>43.818290526768045</v>
      </c>
      <c r="I703" s="1">
        <v>90.509417958244825</v>
      </c>
      <c r="J703" s="1">
        <v>8.2853968532945252</v>
      </c>
      <c r="K703" s="1" t="s">
        <v>1721</v>
      </c>
      <c r="L703" s="1" t="s">
        <v>1721</v>
      </c>
      <c r="M703" s="1" t="s">
        <v>1721</v>
      </c>
      <c r="N703" s="1" t="s">
        <v>1721</v>
      </c>
      <c r="O703" s="1" t="s">
        <v>1721</v>
      </c>
      <c r="P703" s="1" t="s">
        <v>1721</v>
      </c>
      <c r="Q703" t="s">
        <v>2</v>
      </c>
      <c r="R703" t="s">
        <v>2</v>
      </c>
      <c r="T703" t="str">
        <f>IF(C703 = "","",C703&amp;" - UNIT "&amp;D703)</f>
        <v>Building 8 - UNIT Unit 203c</v>
      </c>
      <c r="U703" s="1">
        <f>IFERROR(IF(C703="","",AVERAGE(E703:P703)),"")</f>
        <v>50.162966135758445</v>
      </c>
      <c r="V703">
        <v>76654</v>
      </c>
    </row>
    <row r="704" spans="1:22" x14ac:dyDescent="0.25">
      <c r="A704" t="s">
        <v>25</v>
      </c>
      <c r="B704" t="s">
        <v>1729</v>
      </c>
      <c r="C704" t="s">
        <v>1729</v>
      </c>
      <c r="D704" t="s">
        <v>189</v>
      </c>
      <c r="E704" s="1">
        <v>7.8942729403844654</v>
      </c>
      <c r="F704" s="1">
        <v>0.79279104991916305</v>
      </c>
      <c r="G704" s="1">
        <v>141.43993018820888</v>
      </c>
      <c r="H704" s="1">
        <v>125.17944796307788</v>
      </c>
      <c r="I704" s="1">
        <v>53.299178493919953</v>
      </c>
      <c r="J704" s="1">
        <v>38.792581493174389</v>
      </c>
      <c r="K704" s="1" t="s">
        <v>1721</v>
      </c>
      <c r="L704" s="1" t="s">
        <v>1721</v>
      </c>
      <c r="M704" s="1" t="s">
        <v>1721</v>
      </c>
      <c r="N704" s="1" t="s">
        <v>1721</v>
      </c>
      <c r="O704" s="1" t="s">
        <v>1721</v>
      </c>
      <c r="P704" s="1" t="s">
        <v>1721</v>
      </c>
      <c r="Q704" t="s">
        <v>2</v>
      </c>
      <c r="R704" t="s">
        <v>2</v>
      </c>
      <c r="T704" t="str">
        <f>IF(C704 = "","",C704&amp;" - UNIT "&amp;D704)</f>
        <v>Building 8 - UNIT Unit 204c</v>
      </c>
      <c r="U704" s="1">
        <f>IFERROR(IF(C704="","",AVERAGE(E704:P704)),"")</f>
        <v>61.233033688114126</v>
      </c>
      <c r="V704">
        <v>76655</v>
      </c>
    </row>
    <row r="705" spans="1:22" x14ac:dyDescent="0.25">
      <c r="A705" t="s">
        <v>25</v>
      </c>
      <c r="B705" t="s">
        <v>1729</v>
      </c>
      <c r="C705" t="s">
        <v>1729</v>
      </c>
      <c r="D705" t="s">
        <v>190</v>
      </c>
      <c r="E705" s="1">
        <v>130.16450807112051</v>
      </c>
      <c r="F705" s="1">
        <v>149.19056400172855</v>
      </c>
      <c r="G705" s="1">
        <v>35.904773705113982</v>
      </c>
      <c r="H705" s="1">
        <v>63.960906547665388</v>
      </c>
      <c r="I705" s="1">
        <v>43.259560658038112</v>
      </c>
      <c r="J705" s="1">
        <v>150.3533706880394</v>
      </c>
      <c r="K705" s="1" t="s">
        <v>1721</v>
      </c>
      <c r="L705" s="1" t="s">
        <v>1721</v>
      </c>
      <c r="M705" s="1" t="s">
        <v>1721</v>
      </c>
      <c r="N705" s="1" t="s">
        <v>1721</v>
      </c>
      <c r="O705" s="1" t="s">
        <v>1721</v>
      </c>
      <c r="P705" s="1" t="s">
        <v>1721</v>
      </c>
      <c r="Q705" t="s">
        <v>2</v>
      </c>
      <c r="R705" t="s">
        <v>2</v>
      </c>
      <c r="T705" t="str">
        <f>IF(C705 = "","",C705&amp;" - UNIT "&amp;D705)</f>
        <v>Building 8 - UNIT Unit 205c</v>
      </c>
      <c r="U705" s="1">
        <f>IFERROR(IF(C705="","",AVERAGE(E705:P705)),"")</f>
        <v>95.472280611950978</v>
      </c>
      <c r="V705">
        <v>76656</v>
      </c>
    </row>
    <row r="706" spans="1:22" x14ac:dyDescent="0.25">
      <c r="A706" t="s">
        <v>25</v>
      </c>
      <c r="B706" t="s">
        <v>1729</v>
      </c>
      <c r="C706" t="s">
        <v>1729</v>
      </c>
      <c r="D706" t="s">
        <v>191</v>
      </c>
      <c r="E706" s="1">
        <v>199.9560784642741</v>
      </c>
      <c r="F706" s="1">
        <v>217.91495315323564</v>
      </c>
      <c r="G706" s="1">
        <v>35.225324274162929</v>
      </c>
      <c r="H706" s="1">
        <v>258.07823185675153</v>
      </c>
      <c r="I706" s="1">
        <v>50.03084974849812</v>
      </c>
      <c r="J706" s="1">
        <v>313.38676792626666</v>
      </c>
      <c r="K706" s="1" t="s">
        <v>1721</v>
      </c>
      <c r="L706" s="1" t="s">
        <v>1721</v>
      </c>
      <c r="M706" s="1" t="s">
        <v>1721</v>
      </c>
      <c r="N706" s="1" t="s">
        <v>1721</v>
      </c>
      <c r="O706" s="1" t="s">
        <v>1721</v>
      </c>
      <c r="P706" s="1" t="s">
        <v>1721</v>
      </c>
      <c r="Q706" t="s">
        <v>2</v>
      </c>
      <c r="R706" t="s">
        <v>2</v>
      </c>
      <c r="T706" t="str">
        <f>IF(C706 = "","",C706&amp;" - UNIT "&amp;D706)</f>
        <v>Building 8 - UNIT Unit 213c</v>
      </c>
      <c r="U706" s="1">
        <f>IFERROR(IF(C706="","",AVERAGE(E706:P706)),"")</f>
        <v>179.09870090386482</v>
      </c>
      <c r="V706">
        <v>76657</v>
      </c>
    </row>
    <row r="707" spans="1:22" x14ac:dyDescent="0.25">
      <c r="A707" t="s">
        <v>25</v>
      </c>
      <c r="B707" t="s">
        <v>1729</v>
      </c>
      <c r="C707" t="s">
        <v>1729</v>
      </c>
      <c r="D707" t="s">
        <v>192</v>
      </c>
      <c r="E707" s="1">
        <v>44.816364935790233</v>
      </c>
      <c r="F707" s="1">
        <v>17.461114653129563</v>
      </c>
      <c r="G707" s="1">
        <v>137.00205258774812</v>
      </c>
      <c r="H707" s="1">
        <v>164.64639102872417</v>
      </c>
      <c r="I707" s="1">
        <v>121.06955322670471</v>
      </c>
      <c r="J707" s="1">
        <v>213.0657832715309</v>
      </c>
      <c r="K707" s="1" t="s">
        <v>1721</v>
      </c>
      <c r="L707" s="1" t="s">
        <v>1721</v>
      </c>
      <c r="M707" s="1" t="s">
        <v>1721</v>
      </c>
      <c r="N707" s="1" t="s">
        <v>1721</v>
      </c>
      <c r="O707" s="1" t="s">
        <v>1721</v>
      </c>
      <c r="P707" s="1" t="s">
        <v>1721</v>
      </c>
      <c r="Q707" t="s">
        <v>2</v>
      </c>
      <c r="R707" t="s">
        <v>2</v>
      </c>
      <c r="T707" t="str">
        <f>IF(C707 = "","",C707&amp;" - UNIT "&amp;D707)</f>
        <v>Building 8 - UNIT Unit 214c</v>
      </c>
      <c r="U707" s="1">
        <f>IFERROR(IF(C707="","",AVERAGE(E707:P707)),"")</f>
        <v>116.34354328393795</v>
      </c>
      <c r="V707">
        <v>76658</v>
      </c>
    </row>
    <row r="708" spans="1:22" x14ac:dyDescent="0.25">
      <c r="A708" t="s">
        <v>25</v>
      </c>
      <c r="B708" t="s">
        <v>1729</v>
      </c>
      <c r="C708" t="s">
        <v>1729</v>
      </c>
      <c r="D708" t="s">
        <v>193</v>
      </c>
      <c r="E708" s="1">
        <v>110.83535759236345</v>
      </c>
      <c r="F708" s="1">
        <v>150.16392711536281</v>
      </c>
      <c r="G708" s="1">
        <v>25.748117991094166</v>
      </c>
      <c r="H708" s="1">
        <v>2.7272047446409196</v>
      </c>
      <c r="I708" s="1">
        <v>43.258623148619463</v>
      </c>
      <c r="J708" s="1">
        <v>90.289522010161377</v>
      </c>
      <c r="K708" s="1" t="s">
        <v>1721</v>
      </c>
      <c r="L708" s="1" t="s">
        <v>1721</v>
      </c>
      <c r="M708" s="1" t="s">
        <v>1721</v>
      </c>
      <c r="N708" s="1" t="s">
        <v>1721</v>
      </c>
      <c r="O708" s="1" t="s">
        <v>1721</v>
      </c>
      <c r="P708" s="1" t="s">
        <v>1721</v>
      </c>
      <c r="Q708" t="s">
        <v>2</v>
      </c>
      <c r="R708" t="s">
        <v>2</v>
      </c>
      <c r="T708" t="str">
        <f>IF(C708 = "","",C708&amp;" - UNIT "&amp;D708)</f>
        <v>Building 8 - UNIT Unit 215c</v>
      </c>
      <c r="U708" s="1">
        <f>IFERROR(IF(C708="","",AVERAGE(E708:P708)),"")</f>
        <v>70.503792100373687</v>
      </c>
      <c r="V708">
        <v>76659</v>
      </c>
    </row>
    <row r="709" spans="1:22" x14ac:dyDescent="0.25">
      <c r="A709" t="s">
        <v>25</v>
      </c>
      <c r="B709" t="s">
        <v>1729</v>
      </c>
      <c r="C709" t="s">
        <v>1729</v>
      </c>
      <c r="D709" t="s">
        <v>194</v>
      </c>
      <c r="E709" s="1">
        <v>45.233730685875436</v>
      </c>
      <c r="F709" s="1">
        <v>145.39821103877514</v>
      </c>
      <c r="G709" s="1">
        <v>39.000310438988784</v>
      </c>
      <c r="H709" s="1">
        <v>235.2996157146184</v>
      </c>
      <c r="I709" s="1">
        <v>276.57865671792655</v>
      </c>
      <c r="J709" s="1">
        <v>140.4219294290269</v>
      </c>
      <c r="K709" s="1" t="s">
        <v>1721</v>
      </c>
      <c r="L709" s="1" t="s">
        <v>1721</v>
      </c>
      <c r="M709" s="1" t="s">
        <v>1721</v>
      </c>
      <c r="N709" s="1" t="s">
        <v>1721</v>
      </c>
      <c r="O709" s="1" t="s">
        <v>1721</v>
      </c>
      <c r="P709" s="1" t="s">
        <v>1721</v>
      </c>
      <c r="Q709" t="s">
        <v>2</v>
      </c>
      <c r="R709" t="s">
        <v>2</v>
      </c>
      <c r="T709" t="str">
        <f>IF(C709 = "","",C709&amp;" - UNIT "&amp;D709)</f>
        <v>Building 8 - UNIT Unit 216c</v>
      </c>
      <c r="U709" s="1">
        <f>IFERROR(IF(C709="","",AVERAGE(E709:P709)),"")</f>
        <v>146.9887423375352</v>
      </c>
      <c r="V709">
        <v>76660</v>
      </c>
    </row>
    <row r="710" spans="1:22" x14ac:dyDescent="0.25">
      <c r="A710" t="s">
        <v>25</v>
      </c>
      <c r="B710" t="s">
        <v>1729</v>
      </c>
      <c r="C710" t="s">
        <v>1729</v>
      </c>
      <c r="D710" t="s">
        <v>195</v>
      </c>
      <c r="E710" s="1">
        <v>37.847612080531782</v>
      </c>
      <c r="F710" s="1">
        <v>2.0614318965645948</v>
      </c>
      <c r="G710" s="1">
        <v>102.36020595502599</v>
      </c>
      <c r="H710" s="1">
        <v>37.671543273393674</v>
      </c>
      <c r="I710" s="1">
        <v>122.31791680695615</v>
      </c>
      <c r="J710" s="1">
        <v>3.4569828560685703</v>
      </c>
      <c r="K710" s="1" t="s">
        <v>1721</v>
      </c>
      <c r="L710" s="1" t="s">
        <v>1721</v>
      </c>
      <c r="M710" s="1" t="s">
        <v>1721</v>
      </c>
      <c r="N710" s="1" t="s">
        <v>1721</v>
      </c>
      <c r="O710" s="1" t="s">
        <v>1721</v>
      </c>
      <c r="P710" s="1" t="s">
        <v>1721</v>
      </c>
      <c r="Q710" t="s">
        <v>2</v>
      </c>
      <c r="R710" t="s">
        <v>2</v>
      </c>
      <c r="T710" t="str">
        <f>IF(C710 = "","",C710&amp;" - UNIT "&amp;D710)</f>
        <v>Building 8 - UNIT Unit 301c</v>
      </c>
      <c r="U710" s="1">
        <f>IFERROR(IF(C710="","",AVERAGE(E710:P710)),"")</f>
        <v>50.952615478090131</v>
      </c>
      <c r="V710">
        <v>76661</v>
      </c>
    </row>
    <row r="711" spans="1:22" x14ac:dyDescent="0.25">
      <c r="A711" t="s">
        <v>25</v>
      </c>
      <c r="B711" t="s">
        <v>1729</v>
      </c>
      <c r="C711" t="s">
        <v>1729</v>
      </c>
      <c r="D711" t="s">
        <v>196</v>
      </c>
      <c r="E711" s="1">
        <v>3.9454130801236209</v>
      </c>
      <c r="F711" s="1">
        <v>130.87376917909668</v>
      </c>
      <c r="G711" s="1">
        <v>107.75036405414716</v>
      </c>
      <c r="H711" s="1">
        <v>114.001141589501</v>
      </c>
      <c r="I711" s="1">
        <v>79.490408899239398</v>
      </c>
      <c r="J711" s="1">
        <v>23.595737846209854</v>
      </c>
      <c r="K711" s="1" t="s">
        <v>1721</v>
      </c>
      <c r="L711" s="1" t="s">
        <v>1721</v>
      </c>
      <c r="M711" s="1" t="s">
        <v>1721</v>
      </c>
      <c r="N711" s="1" t="s">
        <v>1721</v>
      </c>
      <c r="O711" s="1" t="s">
        <v>1721</v>
      </c>
      <c r="P711" s="1" t="s">
        <v>1721</v>
      </c>
      <c r="Q711" t="s">
        <v>2</v>
      </c>
      <c r="R711" t="s">
        <v>2</v>
      </c>
      <c r="T711" t="str">
        <f>IF(C711 = "","",C711&amp;" - UNIT "&amp;D711)</f>
        <v>Building 8 - UNIT Unit 302c</v>
      </c>
      <c r="U711" s="1">
        <f>IFERROR(IF(C711="","",AVERAGE(E711:P711)),"")</f>
        <v>76.609472441386288</v>
      </c>
      <c r="V711">
        <v>898642</v>
      </c>
    </row>
    <row r="712" spans="1:22" x14ac:dyDescent="0.25">
      <c r="A712" t="s">
        <v>25</v>
      </c>
      <c r="B712" t="s">
        <v>1729</v>
      </c>
      <c r="C712" t="s">
        <v>1729</v>
      </c>
      <c r="D712" t="s">
        <v>197</v>
      </c>
      <c r="E712" s="1">
        <v>18.167368972019073</v>
      </c>
      <c r="F712" s="1">
        <v>246.15786705755625</v>
      </c>
      <c r="G712" s="1">
        <v>110.61672088775279</v>
      </c>
      <c r="H712" s="1">
        <v>126.36450183233106</v>
      </c>
      <c r="I712" s="1">
        <v>109.70439083660293</v>
      </c>
      <c r="J712" s="1">
        <v>111.15583146038244</v>
      </c>
      <c r="K712" s="1" t="s">
        <v>1721</v>
      </c>
      <c r="L712" s="1" t="s">
        <v>1721</v>
      </c>
      <c r="M712" s="1" t="s">
        <v>1721</v>
      </c>
      <c r="N712" s="1" t="s">
        <v>1721</v>
      </c>
      <c r="O712" s="1" t="s">
        <v>1721</v>
      </c>
      <c r="P712" s="1" t="s">
        <v>1721</v>
      </c>
      <c r="Q712" t="s">
        <v>2</v>
      </c>
      <c r="R712" t="s">
        <v>2</v>
      </c>
      <c r="T712" t="str">
        <f>IF(C712 = "","",C712&amp;" - UNIT "&amp;D712)</f>
        <v>Building 8 - UNIT Unit 303c</v>
      </c>
      <c r="U712" s="1">
        <f>IFERROR(IF(C712="","",AVERAGE(E712:P712)),"")</f>
        <v>120.36111350777408</v>
      </c>
      <c r="V712">
        <v>898643</v>
      </c>
    </row>
    <row r="713" spans="1:22" x14ac:dyDescent="0.25">
      <c r="A713" t="s">
        <v>25</v>
      </c>
      <c r="B713" t="s">
        <v>1729</v>
      </c>
      <c r="C713" t="s">
        <v>1729</v>
      </c>
      <c r="D713" t="s">
        <v>198</v>
      </c>
      <c r="E713" s="1">
        <v>2.4181624099061292</v>
      </c>
      <c r="F713" s="1">
        <v>53.337014805429433</v>
      </c>
      <c r="G713" s="1">
        <v>99.133386730158293</v>
      </c>
      <c r="H713" s="1">
        <v>81.149096356233613</v>
      </c>
      <c r="I713" s="1">
        <v>70.643205632207028</v>
      </c>
      <c r="J713" s="1">
        <v>95.184523599763963</v>
      </c>
      <c r="K713" s="1" t="s">
        <v>1721</v>
      </c>
      <c r="L713" s="1" t="s">
        <v>1721</v>
      </c>
      <c r="M713" s="1" t="s">
        <v>1721</v>
      </c>
      <c r="N713" s="1" t="s">
        <v>1721</v>
      </c>
      <c r="O713" s="1" t="s">
        <v>1721</v>
      </c>
      <c r="P713" s="1" t="s">
        <v>1721</v>
      </c>
      <c r="Q713" t="s">
        <v>2</v>
      </c>
      <c r="R713" t="s">
        <v>2</v>
      </c>
      <c r="T713" t="str">
        <f>IF(C713 = "","",C713&amp;" - UNIT "&amp;D713)</f>
        <v>Building 8 - UNIT Unit 304c</v>
      </c>
      <c r="U713" s="1">
        <f>IFERROR(IF(C713="","",AVERAGE(E713:P713)),"")</f>
        <v>66.977564922283065</v>
      </c>
      <c r="V713">
        <v>898644</v>
      </c>
    </row>
    <row r="714" spans="1:22" x14ac:dyDescent="0.25">
      <c r="A714" t="s">
        <v>25</v>
      </c>
      <c r="B714" t="s">
        <v>1729</v>
      </c>
      <c r="C714" t="s">
        <v>1729</v>
      </c>
      <c r="D714" t="s">
        <v>199</v>
      </c>
      <c r="E714" s="1">
        <v>67.878863373353013</v>
      </c>
      <c r="F714" s="1">
        <v>20.051477058297042</v>
      </c>
      <c r="G714" s="1">
        <v>15.920226694706216</v>
      </c>
      <c r="H714" s="1">
        <v>110.73471067283053</v>
      </c>
      <c r="I714" s="1">
        <v>116.95762206815166</v>
      </c>
      <c r="J714" s="1">
        <v>62.103603863469594</v>
      </c>
      <c r="K714" s="1" t="s">
        <v>1721</v>
      </c>
      <c r="L714" s="1" t="s">
        <v>1721</v>
      </c>
      <c r="M714" s="1" t="s">
        <v>1721</v>
      </c>
      <c r="N714" s="1" t="s">
        <v>1721</v>
      </c>
      <c r="O714" s="1" t="s">
        <v>1721</v>
      </c>
      <c r="P714" s="1" t="s">
        <v>1721</v>
      </c>
      <c r="Q714" t="s">
        <v>2</v>
      </c>
      <c r="R714" t="s">
        <v>2</v>
      </c>
      <c r="T714" t="str">
        <f>IF(C714 = "","",C714&amp;" - UNIT "&amp;D714)</f>
        <v>Building 8 - UNIT Unit 305c</v>
      </c>
      <c r="U714" s="1">
        <f>IFERROR(IF(C714="","",AVERAGE(E714:P714)),"")</f>
        <v>65.607750621801344</v>
      </c>
      <c r="V714">
        <v>898645</v>
      </c>
    </row>
    <row r="715" spans="1:22" x14ac:dyDescent="0.25">
      <c r="A715" t="s">
        <v>25</v>
      </c>
      <c r="B715" t="s">
        <v>1729</v>
      </c>
      <c r="C715" t="s">
        <v>1729</v>
      </c>
      <c r="D715" t="s">
        <v>200</v>
      </c>
      <c r="E715" s="1">
        <v>66.784911641339761</v>
      </c>
      <c r="F715" s="1">
        <v>77.538457339362751</v>
      </c>
      <c r="G715" s="1">
        <v>105.26437557321297</v>
      </c>
      <c r="H715" s="1">
        <v>122.78843089812651</v>
      </c>
      <c r="I715" s="1">
        <v>37.027113773336126</v>
      </c>
      <c r="J715" s="1">
        <v>54.582531771909423</v>
      </c>
      <c r="K715" s="1" t="s">
        <v>1721</v>
      </c>
      <c r="L715" s="1" t="s">
        <v>1721</v>
      </c>
      <c r="M715" s="1" t="s">
        <v>1721</v>
      </c>
      <c r="N715" s="1" t="s">
        <v>1721</v>
      </c>
      <c r="O715" s="1" t="s">
        <v>1721</v>
      </c>
      <c r="P715" s="1" t="s">
        <v>1721</v>
      </c>
      <c r="Q715" t="s">
        <v>2</v>
      </c>
      <c r="R715" t="s">
        <v>2</v>
      </c>
      <c r="T715" t="str">
        <f>IF(C715 = "","",C715&amp;" - UNIT "&amp;D715)</f>
        <v>Building 8 - UNIT Unit 307c</v>
      </c>
      <c r="U715" s="1">
        <f>IFERROR(IF(C715="","",AVERAGE(E715:P715)),"")</f>
        <v>77.330970166214598</v>
      </c>
      <c r="V715">
        <v>898646</v>
      </c>
    </row>
    <row r="716" spans="1:22" x14ac:dyDescent="0.25">
      <c r="A716" t="s">
        <v>25</v>
      </c>
      <c r="B716" t="s">
        <v>1729</v>
      </c>
      <c r="C716" t="s">
        <v>1729</v>
      </c>
      <c r="D716" t="s">
        <v>201</v>
      </c>
      <c r="E716" s="1">
        <v>154.55753873198063</v>
      </c>
      <c r="F716" s="1">
        <v>165.2082598056966</v>
      </c>
      <c r="G716" s="1">
        <v>199.96997864775668</v>
      </c>
      <c r="H716" s="1">
        <v>103.6413108988378</v>
      </c>
      <c r="I716" s="1">
        <v>58.14876173479729</v>
      </c>
      <c r="J716" s="1">
        <v>155.39452064909045</v>
      </c>
      <c r="K716" s="1" t="s">
        <v>1721</v>
      </c>
      <c r="L716" s="1" t="s">
        <v>1721</v>
      </c>
      <c r="M716" s="1" t="s">
        <v>1721</v>
      </c>
      <c r="N716" s="1" t="s">
        <v>1721</v>
      </c>
      <c r="O716" s="1" t="s">
        <v>1721</v>
      </c>
      <c r="P716" s="1" t="s">
        <v>1721</v>
      </c>
      <c r="Q716" t="s">
        <v>2</v>
      </c>
      <c r="R716" t="s">
        <v>2</v>
      </c>
      <c r="T716" t="str">
        <f>IF(C716 = "","",C716&amp;" - UNIT "&amp;D716)</f>
        <v>Building 8 - UNIT Unit 308c</v>
      </c>
      <c r="U716" s="1">
        <f>IFERROR(IF(C716="","",AVERAGE(E716:P716)),"")</f>
        <v>139.48672841135991</v>
      </c>
      <c r="V716">
        <v>898647</v>
      </c>
    </row>
    <row r="717" spans="1:22" x14ac:dyDescent="0.25">
      <c r="A717" t="s">
        <v>25</v>
      </c>
      <c r="B717" t="s">
        <v>1729</v>
      </c>
      <c r="C717" t="s">
        <v>1729</v>
      </c>
      <c r="D717" t="s">
        <v>202</v>
      </c>
      <c r="E717" s="1">
        <v>10.281710541155915</v>
      </c>
      <c r="F717" s="1">
        <v>26.552677713850944</v>
      </c>
      <c r="G717" s="1">
        <v>19.549561126666188</v>
      </c>
      <c r="H717" s="1">
        <v>10.65854971407428</v>
      </c>
      <c r="I717" s="1">
        <v>143.65448351758664</v>
      </c>
      <c r="J717" s="1">
        <v>175.95305438893848</v>
      </c>
      <c r="K717" s="1" t="s">
        <v>1721</v>
      </c>
      <c r="L717" s="1" t="s">
        <v>1721</v>
      </c>
      <c r="M717" s="1" t="s">
        <v>1721</v>
      </c>
      <c r="N717" s="1" t="s">
        <v>1721</v>
      </c>
      <c r="O717" s="1" t="s">
        <v>1721</v>
      </c>
      <c r="P717" s="1" t="s">
        <v>1721</v>
      </c>
      <c r="Q717" t="s">
        <v>2</v>
      </c>
      <c r="R717" t="s">
        <v>2</v>
      </c>
      <c r="T717" t="str">
        <f>IF(C717 = "","",C717&amp;" - UNIT "&amp;D717)</f>
        <v>Building 8 - UNIT Unit 309c</v>
      </c>
      <c r="U717" s="1">
        <f>IFERROR(IF(C717="","",AVERAGE(E717:P717)),"")</f>
        <v>64.441672833712076</v>
      </c>
      <c r="V717">
        <v>76668</v>
      </c>
    </row>
    <row r="718" spans="1:22" x14ac:dyDescent="0.25">
      <c r="A718" t="s">
        <v>25</v>
      </c>
      <c r="B718" t="s">
        <v>1729</v>
      </c>
      <c r="C718" t="s">
        <v>1729</v>
      </c>
      <c r="D718" t="s">
        <v>203</v>
      </c>
      <c r="E718" s="1">
        <v>41.772821670451101</v>
      </c>
      <c r="F718" s="1">
        <v>29.647101777250221</v>
      </c>
      <c r="G718" s="1">
        <v>53.904563975294636</v>
      </c>
      <c r="H718" s="1">
        <v>29.821122575545392</v>
      </c>
      <c r="I718" s="1">
        <v>103.32684845554438</v>
      </c>
      <c r="J718" s="1">
        <v>99.574026558398117</v>
      </c>
      <c r="K718" s="1" t="s">
        <v>1721</v>
      </c>
      <c r="L718" s="1" t="s">
        <v>1721</v>
      </c>
      <c r="M718" s="1" t="s">
        <v>1721</v>
      </c>
      <c r="N718" s="1" t="s">
        <v>1721</v>
      </c>
      <c r="O718" s="1" t="s">
        <v>1721</v>
      </c>
      <c r="P718" s="1" t="s">
        <v>1721</v>
      </c>
      <c r="Q718" t="s">
        <v>2</v>
      </c>
      <c r="R718" t="s">
        <v>2</v>
      </c>
      <c r="T718" t="str">
        <f>IF(C718 = "","",C718&amp;" - UNIT "&amp;D718)</f>
        <v>Building 8 - UNIT Unit 310c</v>
      </c>
      <c r="U718" s="1">
        <f>IFERROR(IF(C718="","",AVERAGE(E718:P718)),"")</f>
        <v>59.674414168747298</v>
      </c>
      <c r="V718">
        <v>76669</v>
      </c>
    </row>
    <row r="719" spans="1:22" x14ac:dyDescent="0.25">
      <c r="A719" t="s">
        <v>25</v>
      </c>
      <c r="B719" t="s">
        <v>1729</v>
      </c>
      <c r="C719" t="s">
        <v>1729</v>
      </c>
      <c r="D719" t="s">
        <v>204</v>
      </c>
      <c r="E719" s="1">
        <v>0.89189642130562874</v>
      </c>
      <c r="F719" s="1">
        <v>85.396115859546441</v>
      </c>
      <c r="G719" s="1">
        <v>125.67641119055369</v>
      </c>
      <c r="H719" s="1">
        <v>97.135340764231458</v>
      </c>
      <c r="I719" s="1">
        <v>108.74237905103575</v>
      </c>
      <c r="J719" s="1">
        <v>7.9982139446160394</v>
      </c>
      <c r="K719" s="1" t="s">
        <v>1721</v>
      </c>
      <c r="L719" s="1" t="s">
        <v>1721</v>
      </c>
      <c r="M719" s="1" t="s">
        <v>1721</v>
      </c>
      <c r="N719" s="1" t="s">
        <v>1721</v>
      </c>
      <c r="O719" s="1" t="s">
        <v>1721</v>
      </c>
      <c r="P719" s="1" t="s">
        <v>1721</v>
      </c>
      <c r="Q719" t="s">
        <v>2</v>
      </c>
      <c r="R719" t="s">
        <v>2</v>
      </c>
      <c r="T719" t="str">
        <f>IF(C719 = "","",C719&amp;" - UNIT "&amp;D719)</f>
        <v>Building 8 - UNIT Unit 313c</v>
      </c>
      <c r="U719" s="1">
        <f>IFERROR(IF(C719="","",AVERAGE(E719:P719)),"")</f>
        <v>70.973392871881501</v>
      </c>
      <c r="V719">
        <v>76670</v>
      </c>
    </row>
    <row r="720" spans="1:22" x14ac:dyDescent="0.25">
      <c r="A720" t="s">
        <v>25</v>
      </c>
      <c r="B720" t="s">
        <v>1729</v>
      </c>
      <c r="C720" t="s">
        <v>1729</v>
      </c>
      <c r="D720" t="s">
        <v>205</v>
      </c>
      <c r="E720" s="1">
        <v>4.6693147485802671</v>
      </c>
      <c r="F720" s="1">
        <v>214.88621033231064</v>
      </c>
      <c r="G720" s="1">
        <v>285.24361499170442</v>
      </c>
      <c r="H720" s="1">
        <v>281.0550935917816</v>
      </c>
      <c r="I720" s="1">
        <v>255.47230044506304</v>
      </c>
      <c r="J720" s="1">
        <v>45.542531103333161</v>
      </c>
      <c r="K720" s="1" t="s">
        <v>1721</v>
      </c>
      <c r="L720" s="1" t="s">
        <v>1721</v>
      </c>
      <c r="M720" s="1" t="s">
        <v>1721</v>
      </c>
      <c r="N720" s="1" t="s">
        <v>1721</v>
      </c>
      <c r="O720" s="1" t="s">
        <v>1721</v>
      </c>
      <c r="P720" s="1" t="s">
        <v>1721</v>
      </c>
      <c r="Q720" t="s">
        <v>2</v>
      </c>
      <c r="R720" t="s">
        <v>2</v>
      </c>
      <c r="T720" t="str">
        <f>IF(C720 = "","",C720&amp;" - UNIT "&amp;D720)</f>
        <v>Building 8 - UNIT Unit 314c</v>
      </c>
      <c r="U720" s="1">
        <f>IFERROR(IF(C720="","",AVERAGE(E720:P720)),"")</f>
        <v>181.14484420212887</v>
      </c>
      <c r="V720">
        <v>76671</v>
      </c>
    </row>
    <row r="721" spans="1:22" x14ac:dyDescent="0.25">
      <c r="A721" t="s">
        <v>25</v>
      </c>
      <c r="B721" t="s">
        <v>1729</v>
      </c>
      <c r="C721" t="s">
        <v>1729</v>
      </c>
      <c r="D721" t="s">
        <v>206</v>
      </c>
      <c r="E721" s="1">
        <v>8.3083425496694545</v>
      </c>
      <c r="F721" s="1">
        <v>10.142339997595158</v>
      </c>
      <c r="G721" s="1">
        <v>21.483749204307426</v>
      </c>
      <c r="H721" s="1">
        <v>50.528690541166604</v>
      </c>
      <c r="I721" s="1">
        <v>29.305035857372069</v>
      </c>
      <c r="J721" s="1">
        <v>78.727834944347848</v>
      </c>
      <c r="K721" s="1" t="s">
        <v>1721</v>
      </c>
      <c r="L721" s="1" t="s">
        <v>1721</v>
      </c>
      <c r="M721" s="1" t="s">
        <v>1721</v>
      </c>
      <c r="N721" s="1" t="s">
        <v>1721</v>
      </c>
      <c r="O721" s="1" t="s">
        <v>1721</v>
      </c>
      <c r="P721" s="1" t="s">
        <v>1721</v>
      </c>
      <c r="Q721" t="s">
        <v>2</v>
      </c>
      <c r="R721" t="s">
        <v>2</v>
      </c>
      <c r="T721" t="str">
        <f>IF(C721 = "","",C721&amp;" - UNIT "&amp;D721)</f>
        <v>Building 8 - UNIT Unit 315c</v>
      </c>
      <c r="U721" s="1">
        <f>IFERROR(IF(C721="","",AVERAGE(E721:P721)),"")</f>
        <v>33.082665515743095</v>
      </c>
      <c r="V721">
        <v>76672</v>
      </c>
    </row>
    <row r="722" spans="1:22" x14ac:dyDescent="0.25">
      <c r="A722" t="s">
        <v>25</v>
      </c>
      <c r="B722" t="s">
        <v>1729</v>
      </c>
      <c r="C722" t="s">
        <v>1729</v>
      </c>
      <c r="D722" t="s">
        <v>207</v>
      </c>
      <c r="E722" s="1">
        <v>135.20382943026269</v>
      </c>
      <c r="F722" s="1">
        <v>176.03248120692919</v>
      </c>
      <c r="G722" s="1">
        <v>148.30220861493783</v>
      </c>
      <c r="H722" s="1">
        <v>20.729801300462434</v>
      </c>
      <c r="I722" s="1">
        <v>113.23818006056321</v>
      </c>
      <c r="J722" s="1">
        <v>183.50429978930512</v>
      </c>
      <c r="K722" s="1" t="s">
        <v>1721</v>
      </c>
      <c r="L722" s="1" t="s">
        <v>1721</v>
      </c>
      <c r="M722" s="1" t="s">
        <v>1721</v>
      </c>
      <c r="N722" s="1" t="s">
        <v>1721</v>
      </c>
      <c r="O722" s="1" t="s">
        <v>1721</v>
      </c>
      <c r="P722" s="1" t="s">
        <v>1721</v>
      </c>
      <c r="Q722" t="s">
        <v>2</v>
      </c>
      <c r="R722" t="s">
        <v>2</v>
      </c>
      <c r="T722" t="str">
        <f>IF(C722 = "","",C722&amp;" - UNIT "&amp;D722)</f>
        <v>Building 8 - UNIT Unit 316c</v>
      </c>
      <c r="U722" s="1">
        <f>IFERROR(IF(C722="","",AVERAGE(E722:P722)),"")</f>
        <v>129.50180006707674</v>
      </c>
      <c r="V722">
        <v>76673</v>
      </c>
    </row>
    <row r="723" spans="1:22" x14ac:dyDescent="0.25">
      <c r="A723" t="s">
        <v>25</v>
      </c>
      <c r="B723" t="s">
        <v>1729</v>
      </c>
      <c r="C723" t="s">
        <v>1729</v>
      </c>
      <c r="D723" t="s">
        <v>208</v>
      </c>
      <c r="E723" s="1">
        <v>4.0065959637553705</v>
      </c>
      <c r="F723" s="1">
        <v>99.776091287794202</v>
      </c>
      <c r="G723" s="1">
        <v>5.0063434845781494</v>
      </c>
      <c r="H723" s="1">
        <v>83.302805185686438</v>
      </c>
      <c r="I723" s="1">
        <v>133.15284520738513</v>
      </c>
      <c r="J723" s="1">
        <v>77.487508862400801</v>
      </c>
      <c r="K723" s="1" t="s">
        <v>1721</v>
      </c>
      <c r="L723" s="1" t="s">
        <v>1721</v>
      </c>
      <c r="M723" s="1" t="s">
        <v>1721</v>
      </c>
      <c r="N723" s="1" t="s">
        <v>1721</v>
      </c>
      <c r="O723" s="1" t="s">
        <v>1721</v>
      </c>
      <c r="P723" s="1" t="s">
        <v>1721</v>
      </c>
      <c r="Q723" t="s">
        <v>2</v>
      </c>
      <c r="R723" t="s">
        <v>2</v>
      </c>
      <c r="T723" t="str">
        <f>IF(C723 = "","",C723&amp;" - UNIT "&amp;D723)</f>
        <v>Building 8 - UNIT Unit 101b</v>
      </c>
      <c r="U723" s="1">
        <f>IFERROR(IF(C723="","",AVERAGE(E723:P723)),"")</f>
        <v>67.122031665266675</v>
      </c>
      <c r="V723">
        <v>76546</v>
      </c>
    </row>
    <row r="724" spans="1:22" x14ac:dyDescent="0.25">
      <c r="A724" t="s">
        <v>25</v>
      </c>
      <c r="B724" t="s">
        <v>1729</v>
      </c>
      <c r="C724" t="s">
        <v>1729</v>
      </c>
      <c r="D724" t="s">
        <v>209</v>
      </c>
      <c r="E724" s="1">
        <v>40.779792642144962</v>
      </c>
      <c r="F724" s="1">
        <v>115.71198536287471</v>
      </c>
      <c r="G724" s="1">
        <v>117.79911032411812</v>
      </c>
      <c r="H724" s="1">
        <v>17.599712522693814</v>
      </c>
      <c r="I724" s="1">
        <v>60.850646791952961</v>
      </c>
      <c r="J724" s="1">
        <v>138.99672202458854</v>
      </c>
      <c r="K724" s="1" t="s">
        <v>1721</v>
      </c>
      <c r="L724" s="1" t="s">
        <v>1721</v>
      </c>
      <c r="M724" s="1" t="s">
        <v>1721</v>
      </c>
      <c r="N724" s="1" t="s">
        <v>1721</v>
      </c>
      <c r="O724" s="1" t="s">
        <v>1721</v>
      </c>
      <c r="P724" s="1" t="s">
        <v>1721</v>
      </c>
      <c r="Q724" t="s">
        <v>2</v>
      </c>
      <c r="R724" t="s">
        <v>2</v>
      </c>
      <c r="T724" t="str">
        <f>IF(C724 = "","",C724&amp;" - UNIT "&amp;D724)</f>
        <v>Building 8 - UNIT Unit 102b</v>
      </c>
      <c r="U724" s="1">
        <f>IFERROR(IF(C724="","",AVERAGE(E724:P724)),"")</f>
        <v>81.956328278062188</v>
      </c>
      <c r="V724">
        <v>76547</v>
      </c>
    </row>
    <row r="725" spans="1:22" x14ac:dyDescent="0.25">
      <c r="A725" t="s">
        <v>25</v>
      </c>
      <c r="B725" t="s">
        <v>1729</v>
      </c>
      <c r="C725" t="s">
        <v>1729</v>
      </c>
      <c r="D725" t="s">
        <v>210</v>
      </c>
      <c r="E725" s="1">
        <v>68.056183430504021</v>
      </c>
      <c r="F725" s="1">
        <v>36.537068245846612</v>
      </c>
      <c r="G725" s="1">
        <v>18.184601253207283</v>
      </c>
      <c r="H725" s="1">
        <v>173.32391031478383</v>
      </c>
      <c r="I725" s="1">
        <v>93.712130633254844</v>
      </c>
      <c r="J725" s="1">
        <v>43.388921879863084</v>
      </c>
      <c r="K725" s="1" t="s">
        <v>1721</v>
      </c>
      <c r="L725" s="1" t="s">
        <v>1721</v>
      </c>
      <c r="M725" s="1" t="s">
        <v>1721</v>
      </c>
      <c r="N725" s="1" t="s">
        <v>1721</v>
      </c>
      <c r="O725" s="1" t="s">
        <v>1721</v>
      </c>
      <c r="P725" s="1" t="s">
        <v>1721</v>
      </c>
      <c r="Q725" t="s">
        <v>27</v>
      </c>
      <c r="R725" t="s">
        <v>2</v>
      </c>
      <c r="T725" t="str">
        <f>IF(C725 = "","",C725&amp;" - UNIT "&amp;D725)</f>
        <v>Building 8 - UNIT Unit 103b</v>
      </c>
      <c r="U725" s="1">
        <f>IFERROR(IF(C725="","",AVERAGE(E725:P725)),"")</f>
        <v>72.200469292909943</v>
      </c>
      <c r="V725">
        <v>76548</v>
      </c>
    </row>
    <row r="726" spans="1:22" x14ac:dyDescent="0.25">
      <c r="A726" t="s">
        <v>25</v>
      </c>
      <c r="B726" t="s">
        <v>1729</v>
      </c>
      <c r="C726" t="s">
        <v>1729</v>
      </c>
      <c r="D726" t="s">
        <v>211</v>
      </c>
      <c r="E726" s="1">
        <v>55.969506496466465</v>
      </c>
      <c r="F726" s="1">
        <v>19.544410291187841</v>
      </c>
      <c r="G726" s="1">
        <v>185.44147961506741</v>
      </c>
      <c r="H726" s="1">
        <v>69.860798034911397</v>
      </c>
      <c r="I726" s="1">
        <v>74.833597582434891</v>
      </c>
      <c r="J726" s="1">
        <v>19.198497189716367</v>
      </c>
      <c r="K726" s="1" t="s">
        <v>1721</v>
      </c>
      <c r="L726" s="1" t="s">
        <v>1721</v>
      </c>
      <c r="M726" s="1" t="s">
        <v>1721</v>
      </c>
      <c r="N726" s="1" t="s">
        <v>1721</v>
      </c>
      <c r="O726" s="1" t="s">
        <v>1721</v>
      </c>
      <c r="P726" s="1" t="s">
        <v>1721</v>
      </c>
      <c r="Q726" t="s">
        <v>2</v>
      </c>
      <c r="R726" t="s">
        <v>2</v>
      </c>
      <c r="T726" t="str">
        <f>IF(C726 = "","",C726&amp;" - UNIT "&amp;D726)</f>
        <v>Building 8 - UNIT Unit 104b</v>
      </c>
      <c r="U726" s="1">
        <f>IFERROR(IF(C726="","",AVERAGE(E726:P726)),"")</f>
        <v>70.808048201630726</v>
      </c>
      <c r="V726">
        <v>76549</v>
      </c>
    </row>
    <row r="727" spans="1:22" x14ac:dyDescent="0.25">
      <c r="A727" t="s">
        <v>25</v>
      </c>
      <c r="B727" t="s">
        <v>1729</v>
      </c>
      <c r="C727" t="s">
        <v>1729</v>
      </c>
      <c r="D727" t="s">
        <v>212</v>
      </c>
      <c r="E727" s="1">
        <v>89.383156733334147</v>
      </c>
      <c r="F727" s="1">
        <v>168.13471326505285</v>
      </c>
      <c r="G727" s="1">
        <v>0.20695293413138866</v>
      </c>
      <c r="H727" s="1">
        <v>227.73934172169169</v>
      </c>
      <c r="I727" s="1">
        <v>162.38441027920126</v>
      </c>
      <c r="J727" s="1">
        <v>68.213730276710308</v>
      </c>
      <c r="K727" s="1" t="s">
        <v>1721</v>
      </c>
      <c r="L727" s="1" t="s">
        <v>1721</v>
      </c>
      <c r="M727" s="1" t="s">
        <v>1721</v>
      </c>
      <c r="N727" s="1" t="s">
        <v>1721</v>
      </c>
      <c r="O727" s="1" t="s">
        <v>1721</v>
      </c>
      <c r="P727" s="1" t="s">
        <v>1721</v>
      </c>
      <c r="Q727" t="s">
        <v>2</v>
      </c>
      <c r="R727" t="s">
        <v>2</v>
      </c>
      <c r="T727" t="str">
        <f>IF(C727 = "","",C727&amp;" - UNIT "&amp;D727)</f>
        <v>Building 8 - UNIT Unit 105b</v>
      </c>
      <c r="U727" s="1">
        <f>IFERROR(IF(C727="","",AVERAGE(E727:P727)),"")</f>
        <v>119.34371753502028</v>
      </c>
      <c r="V727">
        <v>76550</v>
      </c>
    </row>
    <row r="728" spans="1:22" x14ac:dyDescent="0.25">
      <c r="A728" t="s">
        <v>25</v>
      </c>
      <c r="B728" t="s">
        <v>1729</v>
      </c>
      <c r="C728" t="s">
        <v>1729</v>
      </c>
      <c r="D728" t="s">
        <v>213</v>
      </c>
      <c r="E728" s="1">
        <v>238.51686757490998</v>
      </c>
      <c r="F728" s="1">
        <v>293.03830061430881</v>
      </c>
      <c r="G728" s="1">
        <v>141.5573662806315</v>
      </c>
      <c r="H728" s="1">
        <v>147.87417667812497</v>
      </c>
      <c r="I728" s="1">
        <v>206.08886870008146</v>
      </c>
      <c r="J728" s="1">
        <v>154.77725467960047</v>
      </c>
      <c r="K728" s="1" t="s">
        <v>1721</v>
      </c>
      <c r="L728" s="1" t="s">
        <v>1721</v>
      </c>
      <c r="M728" s="1" t="s">
        <v>1721</v>
      </c>
      <c r="N728" s="1" t="s">
        <v>1721</v>
      </c>
      <c r="O728" s="1" t="s">
        <v>1721</v>
      </c>
      <c r="P728" s="1" t="s">
        <v>1721</v>
      </c>
      <c r="Q728" t="s">
        <v>2</v>
      </c>
      <c r="R728" t="s">
        <v>2</v>
      </c>
      <c r="T728" t="str">
        <f>IF(C728 = "","",C728&amp;" - UNIT "&amp;D728)</f>
        <v>Building 8 - UNIT Unit 106b</v>
      </c>
      <c r="U728" s="1">
        <f>IFERROR(IF(C728="","",AVERAGE(E728:P728)),"")</f>
        <v>196.97547242127621</v>
      </c>
      <c r="V728">
        <v>76551</v>
      </c>
    </row>
    <row r="729" spans="1:22" x14ac:dyDescent="0.25">
      <c r="A729" t="s">
        <v>25</v>
      </c>
      <c r="B729" t="s">
        <v>1729</v>
      </c>
      <c r="C729" t="s">
        <v>1729</v>
      </c>
      <c r="D729" t="s">
        <v>214</v>
      </c>
      <c r="E729" s="1">
        <v>8.3267128596087066</v>
      </c>
      <c r="F729" s="1">
        <v>64.531212538592243</v>
      </c>
      <c r="G729" s="1">
        <v>43.584836247370767</v>
      </c>
      <c r="H729" s="1">
        <v>49.455339577580389</v>
      </c>
      <c r="I729" s="1">
        <v>128.07755062640356</v>
      </c>
      <c r="J729" s="1">
        <v>0.57141054820735671</v>
      </c>
      <c r="K729" s="1" t="s">
        <v>1721</v>
      </c>
      <c r="L729" s="1" t="s">
        <v>1721</v>
      </c>
      <c r="M729" s="1" t="s">
        <v>1721</v>
      </c>
      <c r="N729" s="1" t="s">
        <v>1721</v>
      </c>
      <c r="O729" s="1" t="s">
        <v>1721</v>
      </c>
      <c r="P729" s="1" t="s">
        <v>1721</v>
      </c>
      <c r="Q729" t="s">
        <v>97</v>
      </c>
      <c r="R729" t="s">
        <v>98</v>
      </c>
      <c r="T729" t="str">
        <f>IF(C729 = "","",C729&amp;" - UNIT "&amp;D729)</f>
        <v>Building 8 - UNIT Unit 107b</v>
      </c>
      <c r="U729" s="1">
        <f>IFERROR(IF(C729="","",AVERAGE(E729:P729)),"")</f>
        <v>49.091177066293845</v>
      </c>
      <c r="V729">
        <v>76552</v>
      </c>
    </row>
    <row r="730" spans="1:22" x14ac:dyDescent="0.25">
      <c r="A730" t="s">
        <v>25</v>
      </c>
      <c r="B730" t="s">
        <v>1729</v>
      </c>
      <c r="C730" t="s">
        <v>1729</v>
      </c>
      <c r="D730" t="s">
        <v>215</v>
      </c>
      <c r="E730" s="1">
        <v>8.2358790940683289</v>
      </c>
      <c r="F730" s="1">
        <v>51.869311083066926</v>
      </c>
      <c r="G730" s="1">
        <v>66.428860675971677</v>
      </c>
      <c r="H730" s="1">
        <v>29.854070489438715</v>
      </c>
      <c r="I730" s="1">
        <v>32.496754423318833</v>
      </c>
      <c r="J730" s="1">
        <v>142.95940459284753</v>
      </c>
      <c r="K730" s="1" t="s">
        <v>1721</v>
      </c>
      <c r="L730" s="1" t="s">
        <v>1721</v>
      </c>
      <c r="M730" s="1" t="s">
        <v>1721</v>
      </c>
      <c r="N730" s="1" t="s">
        <v>1721</v>
      </c>
      <c r="O730" s="1" t="s">
        <v>1721</v>
      </c>
      <c r="P730" s="1" t="s">
        <v>1721</v>
      </c>
      <c r="Q730" t="s">
        <v>97</v>
      </c>
      <c r="R730" t="s">
        <v>98</v>
      </c>
      <c r="T730" t="str">
        <f>IF(C730 = "","",C730&amp;" - UNIT "&amp;D730)</f>
        <v>Building 8 - UNIT Unit 108b</v>
      </c>
      <c r="U730" s="1">
        <f>IFERROR(IF(C730="","",AVERAGE(E730:P730)),"")</f>
        <v>55.307380059785338</v>
      </c>
      <c r="V730">
        <v>76553</v>
      </c>
    </row>
    <row r="731" spans="1:22" x14ac:dyDescent="0.25">
      <c r="A731" t="s">
        <v>25</v>
      </c>
      <c r="B731" t="s">
        <v>1729</v>
      </c>
      <c r="C731" t="s">
        <v>1729</v>
      </c>
      <c r="D731" t="s">
        <v>216</v>
      </c>
      <c r="E731" s="1">
        <v>74.95566834168325</v>
      </c>
      <c r="F731" s="1">
        <v>82.162795082406078</v>
      </c>
      <c r="G731" s="1">
        <v>97.148984039056955</v>
      </c>
      <c r="H731" s="1">
        <v>144.60148765704568</v>
      </c>
      <c r="I731" s="1">
        <v>169.96523082815443</v>
      </c>
      <c r="J731" s="1">
        <v>74.754624291279072</v>
      </c>
      <c r="K731" s="1" t="s">
        <v>1721</v>
      </c>
      <c r="L731" s="1" t="s">
        <v>1721</v>
      </c>
      <c r="M731" s="1" t="s">
        <v>1721</v>
      </c>
      <c r="N731" s="1" t="s">
        <v>1721</v>
      </c>
      <c r="O731" s="1" t="s">
        <v>1721</v>
      </c>
      <c r="P731" s="1" t="s">
        <v>1721</v>
      </c>
      <c r="Q731" t="s">
        <v>97</v>
      </c>
      <c r="R731" t="s">
        <v>98</v>
      </c>
      <c r="T731" t="str">
        <f>IF(C731 = "","",C731&amp;" - UNIT "&amp;D731)</f>
        <v>Building 8 - UNIT Unit 109b</v>
      </c>
      <c r="U731" s="1">
        <f>IFERROR(IF(C731="","",AVERAGE(E731:P731)),"")</f>
        <v>107.26479837327092</v>
      </c>
      <c r="V731">
        <v>76554</v>
      </c>
    </row>
    <row r="732" spans="1:22" x14ac:dyDescent="0.25">
      <c r="A732" t="s">
        <v>25</v>
      </c>
      <c r="B732" t="s">
        <v>1729</v>
      </c>
      <c r="C732" t="s">
        <v>1729</v>
      </c>
      <c r="D732" t="s">
        <v>217</v>
      </c>
      <c r="E732" s="1">
        <v>188.19572246326518</v>
      </c>
      <c r="F732" s="1">
        <v>118.8304180979822</v>
      </c>
      <c r="G732" s="1">
        <v>141.10372362572531</v>
      </c>
      <c r="H732" s="1">
        <v>298.59818738713227</v>
      </c>
      <c r="I732" s="1">
        <v>141.45490211756069</v>
      </c>
      <c r="J732" s="1">
        <v>8.7105855675461612</v>
      </c>
      <c r="K732" s="1" t="s">
        <v>1721</v>
      </c>
      <c r="L732" s="1" t="s">
        <v>1721</v>
      </c>
      <c r="M732" s="1" t="s">
        <v>1721</v>
      </c>
      <c r="N732" s="1" t="s">
        <v>1721</v>
      </c>
      <c r="O732" s="1" t="s">
        <v>1721</v>
      </c>
      <c r="P732" s="1" t="s">
        <v>1721</v>
      </c>
      <c r="Q732" t="s">
        <v>97</v>
      </c>
      <c r="R732" t="s">
        <v>98</v>
      </c>
      <c r="T732" t="str">
        <f>IF(C732 = "","",C732&amp;" - UNIT "&amp;D732)</f>
        <v>Building 8 - UNIT Unit 110b</v>
      </c>
      <c r="U732" s="1">
        <f>IFERROR(IF(C732="","",AVERAGE(E732:P732)),"")</f>
        <v>149.48225654320197</v>
      </c>
      <c r="V732">
        <v>76555</v>
      </c>
    </row>
    <row r="733" spans="1:22" x14ac:dyDescent="0.25">
      <c r="A733" t="s">
        <v>25</v>
      </c>
      <c r="B733" t="s">
        <v>1729</v>
      </c>
      <c r="C733" t="s">
        <v>1729</v>
      </c>
      <c r="D733" t="s">
        <v>218</v>
      </c>
      <c r="E733" s="1">
        <v>17.797801693351836</v>
      </c>
      <c r="F733" s="1">
        <v>154.32296362613008</v>
      </c>
      <c r="G733" s="1">
        <v>194.9883515652275</v>
      </c>
      <c r="H733" s="1">
        <v>166.27787884526018</v>
      </c>
      <c r="I733" s="1">
        <v>123.70376946184726</v>
      </c>
      <c r="J733" s="1">
        <v>112.43595450214249</v>
      </c>
      <c r="K733" s="1" t="s">
        <v>1721</v>
      </c>
      <c r="L733" s="1" t="s">
        <v>1721</v>
      </c>
      <c r="M733" s="1" t="s">
        <v>1721</v>
      </c>
      <c r="N733" s="1" t="s">
        <v>1721</v>
      </c>
      <c r="O733" s="1" t="s">
        <v>1721</v>
      </c>
      <c r="P733" s="1" t="s">
        <v>1721</v>
      </c>
      <c r="Q733" t="s">
        <v>97</v>
      </c>
      <c r="R733" t="s">
        <v>98</v>
      </c>
      <c r="T733" t="str">
        <f>IF(C733 = "","",C733&amp;" - UNIT "&amp;D733)</f>
        <v>Building 8 - UNIT Unit 111b</v>
      </c>
      <c r="U733" s="1">
        <f>IFERROR(IF(C733="","",AVERAGE(E733:P733)),"")</f>
        <v>128.25445328232658</v>
      </c>
      <c r="V733">
        <v>76556</v>
      </c>
    </row>
    <row r="734" spans="1:22" x14ac:dyDescent="0.25">
      <c r="A734" t="s">
        <v>25</v>
      </c>
      <c r="B734" t="s">
        <v>1729</v>
      </c>
      <c r="C734" t="s">
        <v>1729</v>
      </c>
      <c r="D734" t="s">
        <v>219</v>
      </c>
      <c r="E734" s="1">
        <v>95.11409501557138</v>
      </c>
      <c r="F734" s="1">
        <v>133.9784481548578</v>
      </c>
      <c r="G734" s="1">
        <v>93.317354127452518</v>
      </c>
      <c r="H734" s="1">
        <v>78.220770091863017</v>
      </c>
      <c r="I734" s="1">
        <v>85.017438983596023</v>
      </c>
      <c r="J734" s="1">
        <v>83.379126268330907</v>
      </c>
      <c r="K734" s="1" t="s">
        <v>1721</v>
      </c>
      <c r="L734" s="1" t="s">
        <v>1721</v>
      </c>
      <c r="M734" s="1" t="s">
        <v>1721</v>
      </c>
      <c r="N734" s="1" t="s">
        <v>1721</v>
      </c>
      <c r="O734" s="1" t="s">
        <v>1721</v>
      </c>
      <c r="P734" s="1" t="s">
        <v>1721</v>
      </c>
      <c r="Q734" t="s">
        <v>97</v>
      </c>
      <c r="R734" t="s">
        <v>98</v>
      </c>
      <c r="T734" t="str">
        <f>IF(C734 = "","",C734&amp;" - UNIT "&amp;D734)</f>
        <v>Building 8 - UNIT Unit 112b</v>
      </c>
      <c r="U734" s="1">
        <f>IFERROR(IF(C734="","",AVERAGE(E734:P734)),"")</f>
        <v>94.837872106945269</v>
      </c>
      <c r="V734">
        <v>76557</v>
      </c>
    </row>
    <row r="735" spans="1:22" x14ac:dyDescent="0.25">
      <c r="A735" t="s">
        <v>25</v>
      </c>
      <c r="B735" t="s">
        <v>1729</v>
      </c>
      <c r="C735" t="s">
        <v>1729</v>
      </c>
      <c r="D735" t="s">
        <v>220</v>
      </c>
      <c r="E735" s="1">
        <v>22.227756652507527</v>
      </c>
      <c r="F735" s="1">
        <v>93.391716423468921</v>
      </c>
      <c r="G735" s="1">
        <v>199.01032415092175</v>
      </c>
      <c r="H735" s="1">
        <v>112.91357413564612</v>
      </c>
      <c r="I735" s="1">
        <v>135.51632666128816</v>
      </c>
      <c r="J735" s="1">
        <v>60.692485594952004</v>
      </c>
      <c r="K735" s="1" t="s">
        <v>1721</v>
      </c>
      <c r="L735" s="1" t="s">
        <v>1721</v>
      </c>
      <c r="M735" s="1" t="s">
        <v>1721</v>
      </c>
      <c r="N735" s="1" t="s">
        <v>1721</v>
      </c>
      <c r="O735" s="1" t="s">
        <v>1721</v>
      </c>
      <c r="P735" s="1" t="s">
        <v>1721</v>
      </c>
      <c r="Q735" t="s">
        <v>2</v>
      </c>
      <c r="R735" t="s">
        <v>2</v>
      </c>
      <c r="T735" t="str">
        <f>IF(C735 = "","",C735&amp;" - UNIT "&amp;D735)</f>
        <v>Building 8 - UNIT Unit 113b</v>
      </c>
      <c r="U735" s="1">
        <f>IFERROR(IF(C735="","",AVERAGE(E735:P735)),"")</f>
        <v>103.95869726979741</v>
      </c>
      <c r="V735">
        <v>76558</v>
      </c>
    </row>
    <row r="736" spans="1:22" x14ac:dyDescent="0.25">
      <c r="A736" t="s">
        <v>25</v>
      </c>
      <c r="B736" t="s">
        <v>1729</v>
      </c>
      <c r="C736" t="s">
        <v>1729</v>
      </c>
      <c r="D736" t="s">
        <v>221</v>
      </c>
      <c r="E736" s="1">
        <v>74.96796506301618</v>
      </c>
      <c r="F736" s="1">
        <v>139.17171629991464</v>
      </c>
      <c r="G736" s="1">
        <v>53.991769916129435</v>
      </c>
      <c r="H736" s="1">
        <v>40.04864972376317</v>
      </c>
      <c r="I736" s="1">
        <v>71.9941911640462</v>
      </c>
      <c r="J736" s="1">
        <v>102.75243934038788</v>
      </c>
      <c r="K736" s="1" t="s">
        <v>1721</v>
      </c>
      <c r="L736" s="1" t="s">
        <v>1721</v>
      </c>
      <c r="M736" s="1" t="s">
        <v>1721</v>
      </c>
      <c r="N736" s="1" t="s">
        <v>1721</v>
      </c>
      <c r="O736" s="1" t="s">
        <v>1721</v>
      </c>
      <c r="P736" s="1" t="s">
        <v>1721</v>
      </c>
      <c r="Q736" t="s">
        <v>2</v>
      </c>
      <c r="R736" t="s">
        <v>2</v>
      </c>
      <c r="T736" t="str">
        <f>IF(C736 = "","",C736&amp;" - UNIT "&amp;D736)</f>
        <v>Building 8 - UNIT Unit 114b</v>
      </c>
      <c r="U736" s="1">
        <f>IFERROR(IF(C736="","",AVERAGE(E736:P736)),"")</f>
        <v>80.487788584542912</v>
      </c>
      <c r="V736">
        <v>76559</v>
      </c>
    </row>
    <row r="737" spans="1:22" x14ac:dyDescent="0.25">
      <c r="A737" t="s">
        <v>25</v>
      </c>
      <c r="B737" t="s">
        <v>1729</v>
      </c>
      <c r="C737" t="s">
        <v>1729</v>
      </c>
      <c r="D737" t="s">
        <v>222</v>
      </c>
      <c r="E737" s="1">
        <v>458.23026968596508</v>
      </c>
      <c r="F737" s="1">
        <v>154.00807111669579</v>
      </c>
      <c r="G737" s="1">
        <v>185.07349250095911</v>
      </c>
      <c r="H737" s="1">
        <v>235.85351166499427</v>
      </c>
      <c r="I737" s="1">
        <v>99.060330139446648</v>
      </c>
      <c r="J737" s="1">
        <v>103.55038981917438</v>
      </c>
      <c r="K737" s="1" t="s">
        <v>1721</v>
      </c>
      <c r="L737" s="1" t="s">
        <v>1721</v>
      </c>
      <c r="M737" s="1" t="s">
        <v>1721</v>
      </c>
      <c r="N737" s="1" t="s">
        <v>1721</v>
      </c>
      <c r="O737" s="1" t="s">
        <v>1721</v>
      </c>
      <c r="P737" s="1" t="s">
        <v>1721</v>
      </c>
      <c r="Q737" t="s">
        <v>2</v>
      </c>
      <c r="R737" t="s">
        <v>2</v>
      </c>
      <c r="T737" t="str">
        <f>IF(C737 = "","",C737&amp;" - UNIT "&amp;D737)</f>
        <v>Building 8 - UNIT Unit 115b</v>
      </c>
      <c r="U737" s="1">
        <f>IFERROR(IF(C737="","",AVERAGE(E737:P737)),"")</f>
        <v>205.96267748787258</v>
      </c>
      <c r="V737">
        <v>76560</v>
      </c>
    </row>
    <row r="738" spans="1:22" x14ac:dyDescent="0.25">
      <c r="A738" t="s">
        <v>25</v>
      </c>
      <c r="B738" t="s">
        <v>1729</v>
      </c>
      <c r="C738" t="s">
        <v>1729</v>
      </c>
      <c r="D738" t="s">
        <v>223</v>
      </c>
      <c r="E738" s="1">
        <v>366.20375152593948</v>
      </c>
      <c r="F738" s="1">
        <v>512.95701543951179</v>
      </c>
      <c r="G738" s="1">
        <v>71.517447723199226</v>
      </c>
      <c r="H738" s="1">
        <v>253.20889022753022</v>
      </c>
      <c r="I738" s="1">
        <v>122.62436498280911</v>
      </c>
      <c r="J738" s="1">
        <v>12.658642700111859</v>
      </c>
      <c r="K738" s="1" t="s">
        <v>1721</v>
      </c>
      <c r="L738" s="1" t="s">
        <v>1721</v>
      </c>
      <c r="M738" s="1" t="s">
        <v>1721</v>
      </c>
      <c r="N738" s="1" t="s">
        <v>1721</v>
      </c>
      <c r="O738" s="1" t="s">
        <v>1721</v>
      </c>
      <c r="P738" s="1" t="s">
        <v>1721</v>
      </c>
      <c r="Q738" t="s">
        <v>2</v>
      </c>
      <c r="R738" t="s">
        <v>2</v>
      </c>
      <c r="T738" t="str">
        <f>IF(C738 = "","",C738&amp;" - UNIT "&amp;D738)</f>
        <v>Building 8 - UNIT Unit 116b</v>
      </c>
      <c r="U738" s="1">
        <f>IFERROR(IF(C738="","",AVERAGE(E738:P738)),"")</f>
        <v>223.19501876651694</v>
      </c>
      <c r="V738">
        <v>76561</v>
      </c>
    </row>
    <row r="739" spans="1:22" x14ac:dyDescent="0.25">
      <c r="A739" t="s">
        <v>25</v>
      </c>
      <c r="B739" t="s">
        <v>1729</v>
      </c>
      <c r="C739" t="s">
        <v>1729</v>
      </c>
      <c r="D739" t="s">
        <v>224</v>
      </c>
      <c r="E739" s="1">
        <v>111.92925941432534</v>
      </c>
      <c r="F739" s="1">
        <v>224.61705357021143</v>
      </c>
      <c r="G739" s="1">
        <v>16.59367943575015</v>
      </c>
      <c r="H739" s="1">
        <v>117.09056734056435</v>
      </c>
      <c r="I739" s="1">
        <v>85.682350313341431</v>
      </c>
      <c r="J739" s="1">
        <v>81.795655186889547</v>
      </c>
      <c r="K739" s="1" t="s">
        <v>1721</v>
      </c>
      <c r="L739" s="1" t="s">
        <v>1721</v>
      </c>
      <c r="M739" s="1" t="s">
        <v>1721</v>
      </c>
      <c r="N739" s="1" t="s">
        <v>1721</v>
      </c>
      <c r="O739" s="1" t="s">
        <v>1721</v>
      </c>
      <c r="P739" s="1" t="s">
        <v>1721</v>
      </c>
      <c r="Q739" t="s">
        <v>18</v>
      </c>
      <c r="R739" t="s">
        <v>18</v>
      </c>
      <c r="T739" t="str">
        <f>IF(C739 = "","",C739&amp;" - UNIT "&amp;D739)</f>
        <v>Building 8 - UNIT Unit 117b</v>
      </c>
      <c r="U739" s="1">
        <f>IFERROR(IF(C739="","",AVERAGE(E739:P739)),"")</f>
        <v>106.28476087684705</v>
      </c>
      <c r="V739">
        <v>76562</v>
      </c>
    </row>
    <row r="740" spans="1:22" x14ac:dyDescent="0.25">
      <c r="A740" t="s">
        <v>25</v>
      </c>
      <c r="B740" t="s">
        <v>1729</v>
      </c>
      <c r="C740" t="s">
        <v>1729</v>
      </c>
      <c r="D740" t="s">
        <v>225</v>
      </c>
      <c r="E740" s="1">
        <v>5.1467917604667841</v>
      </c>
      <c r="F740" s="1">
        <v>57.612112128285673</v>
      </c>
      <c r="G740" s="1">
        <v>72.818258629991931</v>
      </c>
      <c r="H740" s="1">
        <v>1.3738918530995685</v>
      </c>
      <c r="I740" s="1">
        <v>60.818112259292953</v>
      </c>
      <c r="J740" s="1">
        <v>7.2511118166742188</v>
      </c>
      <c r="K740" s="1" t="s">
        <v>1721</v>
      </c>
      <c r="L740" s="1" t="s">
        <v>1721</v>
      </c>
      <c r="M740" s="1" t="s">
        <v>1721</v>
      </c>
      <c r="N740" s="1" t="s">
        <v>1721</v>
      </c>
      <c r="O740" s="1" t="s">
        <v>1721</v>
      </c>
      <c r="P740" s="1" t="s">
        <v>1721</v>
      </c>
      <c r="Q740" t="s">
        <v>18</v>
      </c>
      <c r="R740" t="s">
        <v>18</v>
      </c>
      <c r="T740" t="str">
        <f>IF(C740 = "","",C740&amp;" - UNIT "&amp;D740)</f>
        <v>Building 8 - UNIT Unit 118b</v>
      </c>
      <c r="U740" s="1">
        <f>IFERROR(IF(C740="","",AVERAGE(E740:P740)),"")</f>
        <v>34.17004640796852</v>
      </c>
      <c r="V740">
        <v>76563</v>
      </c>
    </row>
    <row r="741" spans="1:22" x14ac:dyDescent="0.25">
      <c r="A741" t="s">
        <v>25</v>
      </c>
      <c r="B741" t="s">
        <v>1726</v>
      </c>
      <c r="C741" t="s">
        <v>1726</v>
      </c>
      <c r="D741" t="s">
        <v>1551</v>
      </c>
      <c r="E741" s="1">
        <v>64.431859132014452</v>
      </c>
      <c r="F741" s="1">
        <v>2.3335575649392326</v>
      </c>
      <c r="G741" s="1">
        <v>151.59110730056352</v>
      </c>
      <c r="H741" s="1">
        <v>46.425797853297617</v>
      </c>
      <c r="I741" s="1">
        <v>38.983226244931977</v>
      </c>
      <c r="J741" s="1">
        <v>107.4480056358188</v>
      </c>
      <c r="K741" s="1" t="s">
        <v>1721</v>
      </c>
      <c r="L741" s="1" t="s">
        <v>1721</v>
      </c>
      <c r="M741" s="1" t="s">
        <v>1721</v>
      </c>
      <c r="N741" s="1" t="s">
        <v>1721</v>
      </c>
      <c r="O741" s="1" t="s">
        <v>1721</v>
      </c>
      <c r="P741" s="1" t="s">
        <v>1721</v>
      </c>
      <c r="Q741" t="s">
        <v>2</v>
      </c>
      <c r="R741" t="s">
        <v>2</v>
      </c>
      <c r="T741" t="str">
        <f>IF(C741 = "","",C741&amp;" - UNIT "&amp;D741)</f>
        <v>Building 5 - UNIT Unit 07</v>
      </c>
      <c r="U741" s="1">
        <f>IFERROR(IF(C741="","",AVERAGE(E741:P741)),"")</f>
        <v>68.535592288594259</v>
      </c>
      <c r="V741">
        <v>33350</v>
      </c>
    </row>
    <row r="742" spans="1:22" x14ac:dyDescent="0.25">
      <c r="A742" t="s">
        <v>25</v>
      </c>
      <c r="B742" t="s">
        <v>1729</v>
      </c>
      <c r="C742" t="s">
        <v>1729</v>
      </c>
      <c r="D742" t="s">
        <v>227</v>
      </c>
      <c r="E742" s="1">
        <v>54.305643400004932</v>
      </c>
      <c r="F742" s="1">
        <v>27.795334538767442</v>
      </c>
      <c r="G742" s="1">
        <v>16.888672950112603</v>
      </c>
      <c r="H742" s="1">
        <v>96.296520450837022</v>
      </c>
      <c r="I742" s="1">
        <v>10.191699685083668</v>
      </c>
      <c r="J742" s="1">
        <v>159.55635150444277</v>
      </c>
      <c r="K742" s="1" t="s">
        <v>1721</v>
      </c>
      <c r="L742" s="1" t="s">
        <v>1721</v>
      </c>
      <c r="M742" s="1" t="s">
        <v>1721</v>
      </c>
      <c r="N742" s="1" t="s">
        <v>1721</v>
      </c>
      <c r="O742" s="1" t="s">
        <v>1721</v>
      </c>
      <c r="P742" s="1" t="s">
        <v>1721</v>
      </c>
      <c r="Q742" t="s">
        <v>18</v>
      </c>
      <c r="R742" t="s">
        <v>18</v>
      </c>
      <c r="T742" t="str">
        <f>IF(C742 = "","",C742&amp;" - UNIT "&amp;D742)</f>
        <v>Building 8 - UNIT Unit 120b</v>
      </c>
      <c r="U742" s="1">
        <f>IFERROR(IF(C742="","",AVERAGE(E742:P742)),"")</f>
        <v>60.839037088208073</v>
      </c>
      <c r="V742">
        <v>76565</v>
      </c>
    </row>
    <row r="743" spans="1:22" x14ac:dyDescent="0.25">
      <c r="A743" t="s">
        <v>25</v>
      </c>
      <c r="B743" t="s">
        <v>1729</v>
      </c>
      <c r="C743" t="s">
        <v>1729</v>
      </c>
      <c r="D743" t="s">
        <v>228</v>
      </c>
      <c r="E743" s="1">
        <v>45.008610970733571</v>
      </c>
      <c r="F743" s="1">
        <v>174.98976405351439</v>
      </c>
      <c r="G743" s="1">
        <v>10.042820548787496</v>
      </c>
      <c r="H743" s="1">
        <v>81.767546910955261</v>
      </c>
      <c r="I743" s="1">
        <v>0.72464691870500986</v>
      </c>
      <c r="J743" s="1">
        <v>146.04907503927672</v>
      </c>
      <c r="K743" s="1" t="s">
        <v>1721</v>
      </c>
      <c r="L743" s="1" t="s">
        <v>1721</v>
      </c>
      <c r="M743" s="1" t="s">
        <v>1721</v>
      </c>
      <c r="N743" s="1" t="s">
        <v>1721</v>
      </c>
      <c r="O743" s="1" t="s">
        <v>1721</v>
      </c>
      <c r="P743" s="1" t="s">
        <v>1721</v>
      </c>
      <c r="Q743" t="s">
        <v>2</v>
      </c>
      <c r="R743" t="s">
        <v>2</v>
      </c>
      <c r="T743" t="str">
        <f>IF(C743 = "","",C743&amp;" - UNIT "&amp;D743)</f>
        <v>Building 8 - UNIT Unit 201b</v>
      </c>
      <c r="U743" s="1">
        <f>IFERROR(IF(C743="","",AVERAGE(E743:P743)),"")</f>
        <v>76.430410740328739</v>
      </c>
      <c r="V743">
        <v>76566</v>
      </c>
    </row>
    <row r="744" spans="1:22" x14ac:dyDescent="0.25">
      <c r="A744" t="s">
        <v>25</v>
      </c>
      <c r="B744" t="s">
        <v>1729</v>
      </c>
      <c r="C744" t="s">
        <v>1729</v>
      </c>
      <c r="D744" t="s">
        <v>229</v>
      </c>
      <c r="E744" s="1">
        <v>46.062102752066728</v>
      </c>
      <c r="F744" s="1">
        <v>91.930122607626544</v>
      </c>
      <c r="G744" s="1">
        <v>109.48216556254141</v>
      </c>
      <c r="H744" s="1">
        <v>141.95954687688908</v>
      </c>
      <c r="I744" s="1">
        <v>86.053687030159153</v>
      </c>
      <c r="J744" s="1">
        <v>110.75760506388951</v>
      </c>
      <c r="K744" s="1" t="s">
        <v>1721</v>
      </c>
      <c r="L744" s="1" t="s">
        <v>1721</v>
      </c>
      <c r="M744" s="1" t="s">
        <v>1721</v>
      </c>
      <c r="N744" s="1" t="s">
        <v>1721</v>
      </c>
      <c r="O744" s="1" t="s">
        <v>1721</v>
      </c>
      <c r="P744" s="1" t="s">
        <v>1721</v>
      </c>
      <c r="Q744" t="s">
        <v>2</v>
      </c>
      <c r="R744" t="s">
        <v>2</v>
      </c>
      <c r="T744" t="str">
        <f>IF(C744 = "","",C744&amp;" - UNIT "&amp;D744)</f>
        <v>Building 8 - UNIT Unit 202b</v>
      </c>
      <c r="U744" s="1">
        <f>IFERROR(IF(C744="","",AVERAGE(E744:P744)),"")</f>
        <v>97.707538315528737</v>
      </c>
      <c r="V744">
        <v>76567</v>
      </c>
    </row>
    <row r="745" spans="1:22" x14ac:dyDescent="0.25">
      <c r="A745" t="s">
        <v>25</v>
      </c>
      <c r="B745" t="s">
        <v>1729</v>
      </c>
      <c r="C745" t="s">
        <v>1729</v>
      </c>
      <c r="D745" t="s">
        <v>230</v>
      </c>
      <c r="E745" s="1">
        <v>152.96396883079041</v>
      </c>
      <c r="F745" s="1">
        <v>216.33976225986567</v>
      </c>
      <c r="G745" s="1">
        <v>203.90399341674041</v>
      </c>
      <c r="H745" s="1">
        <v>211.19843210000028</v>
      </c>
      <c r="I745" s="1">
        <v>79.307088225181275</v>
      </c>
      <c r="J745" s="1">
        <v>171.72623035576217</v>
      </c>
      <c r="K745" s="1" t="s">
        <v>1721</v>
      </c>
      <c r="L745" s="1" t="s">
        <v>1721</v>
      </c>
      <c r="M745" s="1" t="s">
        <v>1721</v>
      </c>
      <c r="N745" s="1" t="s">
        <v>1721</v>
      </c>
      <c r="O745" s="1" t="s">
        <v>1721</v>
      </c>
      <c r="P745" s="1" t="s">
        <v>1721</v>
      </c>
      <c r="Q745" t="s">
        <v>2</v>
      </c>
      <c r="R745" t="s">
        <v>2</v>
      </c>
      <c r="T745" t="str">
        <f>IF(C745 = "","",C745&amp;" - UNIT "&amp;D745)</f>
        <v>Building 8 - UNIT Unit 203b</v>
      </c>
      <c r="U745" s="1">
        <f>IFERROR(IF(C745="","",AVERAGE(E745:P745)),"")</f>
        <v>172.57324586472336</v>
      </c>
      <c r="V745">
        <v>76568</v>
      </c>
    </row>
    <row r="746" spans="1:22" x14ac:dyDescent="0.25">
      <c r="A746" t="s">
        <v>25</v>
      </c>
      <c r="B746" t="s">
        <v>1729</v>
      </c>
      <c r="C746" t="s">
        <v>1729</v>
      </c>
      <c r="D746" t="s">
        <v>231</v>
      </c>
      <c r="E746" s="1">
        <v>62.23656664367855</v>
      </c>
      <c r="F746" s="1">
        <v>3.1090465358499575</v>
      </c>
      <c r="G746" s="1">
        <v>21.30773365120767</v>
      </c>
      <c r="H746" s="1">
        <v>33.08820689148753</v>
      </c>
      <c r="I746" s="1">
        <v>58.7239608630181</v>
      </c>
      <c r="J746" s="1">
        <v>36.610031127557839</v>
      </c>
      <c r="K746" s="1" t="s">
        <v>1721</v>
      </c>
      <c r="L746" s="1" t="s">
        <v>1721</v>
      </c>
      <c r="M746" s="1" t="s">
        <v>1721</v>
      </c>
      <c r="N746" s="1" t="s">
        <v>1721</v>
      </c>
      <c r="O746" s="1" t="s">
        <v>1721</v>
      </c>
      <c r="P746" s="1" t="s">
        <v>1721</v>
      </c>
      <c r="Q746" t="s">
        <v>27</v>
      </c>
      <c r="R746" t="s">
        <v>2</v>
      </c>
      <c r="T746" t="str">
        <f>IF(C746 = "","",C746&amp;" - UNIT "&amp;D746)</f>
        <v>Building 8 - UNIT Unit 204b</v>
      </c>
      <c r="U746" s="1">
        <f>IFERROR(IF(C746="","",AVERAGE(E746:P746)),"")</f>
        <v>35.845924285466609</v>
      </c>
      <c r="V746">
        <v>76569</v>
      </c>
    </row>
    <row r="747" spans="1:22" x14ac:dyDescent="0.25">
      <c r="A747" t="s">
        <v>25</v>
      </c>
      <c r="B747" t="s">
        <v>1729</v>
      </c>
      <c r="C747" t="s">
        <v>1729</v>
      </c>
      <c r="D747" t="s">
        <v>232</v>
      </c>
      <c r="E747" s="1">
        <v>41.965828388139158</v>
      </c>
      <c r="F747" s="1">
        <v>106.37599943419282</v>
      </c>
      <c r="G747" s="1">
        <v>73.632168304251138</v>
      </c>
      <c r="H747" s="1">
        <v>64.453770702305306</v>
      </c>
      <c r="I747" s="1">
        <v>27.770371621964657</v>
      </c>
      <c r="J747" s="1">
        <v>76.900204190212634</v>
      </c>
      <c r="K747" s="1" t="s">
        <v>1721</v>
      </c>
      <c r="L747" s="1" t="s">
        <v>1721</v>
      </c>
      <c r="M747" s="1" t="s">
        <v>1721</v>
      </c>
      <c r="N747" s="1" t="s">
        <v>1721</v>
      </c>
      <c r="O747" s="1" t="s">
        <v>1721</v>
      </c>
      <c r="P747" s="1" t="s">
        <v>1721</v>
      </c>
      <c r="Q747" t="s">
        <v>27</v>
      </c>
      <c r="R747" t="s">
        <v>2</v>
      </c>
      <c r="T747" t="str">
        <f>IF(C747 = "","",C747&amp;" - UNIT "&amp;D747)</f>
        <v>Building 8 - UNIT Unit 205b</v>
      </c>
      <c r="U747" s="1">
        <f>IFERROR(IF(C747="","",AVERAGE(E747:P747)),"")</f>
        <v>65.183057106844288</v>
      </c>
      <c r="V747">
        <v>76570</v>
      </c>
    </row>
    <row r="748" spans="1:22" x14ac:dyDescent="0.25">
      <c r="A748" t="s">
        <v>25</v>
      </c>
      <c r="B748" t="s">
        <v>1729</v>
      </c>
      <c r="C748" t="s">
        <v>1729</v>
      </c>
      <c r="D748" t="s">
        <v>233</v>
      </c>
      <c r="E748" s="1">
        <v>91.81017337507808</v>
      </c>
      <c r="F748" s="1">
        <v>94.302142265622024</v>
      </c>
      <c r="G748" s="1">
        <v>108.12783268125246</v>
      </c>
      <c r="H748" s="1">
        <v>6.4878224418485582</v>
      </c>
      <c r="I748" s="1">
        <v>220.79078943395535</v>
      </c>
      <c r="J748" s="1">
        <v>122.31188211891694</v>
      </c>
      <c r="K748" s="1" t="s">
        <v>1721</v>
      </c>
      <c r="L748" s="1" t="s">
        <v>1721</v>
      </c>
      <c r="M748" s="1" t="s">
        <v>1721</v>
      </c>
      <c r="N748" s="1" t="s">
        <v>1721</v>
      </c>
      <c r="O748" s="1" t="s">
        <v>1721</v>
      </c>
      <c r="P748" s="1" t="s">
        <v>1721</v>
      </c>
      <c r="Q748" t="s">
        <v>2</v>
      </c>
      <c r="R748" t="s">
        <v>2</v>
      </c>
      <c r="T748" t="str">
        <f>IF(C748 = "","",C748&amp;" - UNIT "&amp;D748)</f>
        <v>Building 8 - UNIT Unit 206b</v>
      </c>
      <c r="U748" s="1">
        <f>IFERROR(IF(C748="","",AVERAGE(E748:P748)),"")</f>
        <v>107.30510705277891</v>
      </c>
      <c r="V748">
        <v>76571</v>
      </c>
    </row>
    <row r="749" spans="1:22" x14ac:dyDescent="0.25">
      <c r="A749" t="s">
        <v>25</v>
      </c>
      <c r="B749" t="s">
        <v>1729</v>
      </c>
      <c r="C749" t="s">
        <v>1729</v>
      </c>
      <c r="D749" t="s">
        <v>234</v>
      </c>
      <c r="E749" s="1">
        <v>81.737137350273585</v>
      </c>
      <c r="F749" s="1">
        <v>58.788964691869914</v>
      </c>
      <c r="G749" s="1">
        <v>37.4103002847216</v>
      </c>
      <c r="H749" s="1">
        <v>92.236649154253655</v>
      </c>
      <c r="I749" s="1">
        <v>119.96516662244747</v>
      </c>
      <c r="J749" s="1">
        <v>115.24925196784764</v>
      </c>
      <c r="K749" s="1" t="s">
        <v>1721</v>
      </c>
      <c r="L749" s="1" t="s">
        <v>1721</v>
      </c>
      <c r="M749" s="1" t="s">
        <v>1721</v>
      </c>
      <c r="N749" s="1" t="s">
        <v>1721</v>
      </c>
      <c r="O749" s="1" t="s">
        <v>1721</v>
      </c>
      <c r="P749" s="1" t="s">
        <v>1721</v>
      </c>
      <c r="Q749" t="s">
        <v>2</v>
      </c>
      <c r="R749" t="s">
        <v>2</v>
      </c>
      <c r="T749" t="str">
        <f>IF(C749 = "","",C749&amp;" - UNIT "&amp;D749)</f>
        <v>Building 8 - UNIT Unit 213b</v>
      </c>
      <c r="U749" s="1">
        <f>IFERROR(IF(C749="","",AVERAGE(E749:P749)),"")</f>
        <v>84.231245011902317</v>
      </c>
      <c r="V749">
        <v>76572</v>
      </c>
    </row>
    <row r="750" spans="1:22" x14ac:dyDescent="0.25">
      <c r="A750" t="s">
        <v>25</v>
      </c>
      <c r="B750" t="s">
        <v>1729</v>
      </c>
      <c r="C750" t="s">
        <v>1729</v>
      </c>
      <c r="D750" t="s">
        <v>235</v>
      </c>
      <c r="E750" s="1">
        <v>27.29345775996995</v>
      </c>
      <c r="F750" s="1">
        <v>7.1833808233543852</v>
      </c>
      <c r="G750" s="1">
        <v>29.90333278300713</v>
      </c>
      <c r="H750" s="1">
        <v>2.5769919064107909</v>
      </c>
      <c r="I750" s="1">
        <v>141.97401390336336</v>
      </c>
      <c r="J750" s="1">
        <v>100.34312287241423</v>
      </c>
      <c r="K750" s="1" t="s">
        <v>1721</v>
      </c>
      <c r="L750" s="1" t="s">
        <v>1721</v>
      </c>
      <c r="M750" s="1" t="s">
        <v>1721</v>
      </c>
      <c r="N750" s="1" t="s">
        <v>1721</v>
      </c>
      <c r="O750" s="1" t="s">
        <v>1721</v>
      </c>
      <c r="P750" s="1" t="s">
        <v>1721</v>
      </c>
      <c r="Q750" t="s">
        <v>2</v>
      </c>
      <c r="R750" t="s">
        <v>2</v>
      </c>
      <c r="T750" t="str">
        <f>IF(C750 = "","",C750&amp;" - UNIT "&amp;D750)</f>
        <v>Building 8 - UNIT Unit 214b</v>
      </c>
      <c r="U750" s="1">
        <f>IFERROR(IF(C750="","",AVERAGE(E750:P750)),"")</f>
        <v>51.545716674753315</v>
      </c>
      <c r="V750">
        <v>76573</v>
      </c>
    </row>
    <row r="751" spans="1:22" x14ac:dyDescent="0.25">
      <c r="A751" t="s">
        <v>25</v>
      </c>
      <c r="B751" t="s">
        <v>1729</v>
      </c>
      <c r="C751" t="s">
        <v>1729</v>
      </c>
      <c r="D751" t="s">
        <v>236</v>
      </c>
      <c r="E751" s="1">
        <v>19.134169663649647</v>
      </c>
      <c r="F751" s="1">
        <v>73.473741244804287</v>
      </c>
      <c r="G751" s="1">
        <v>72.586225927478182</v>
      </c>
      <c r="H751" s="1">
        <v>107.2431339035481</v>
      </c>
      <c r="I751" s="1">
        <v>177.43345204406884</v>
      </c>
      <c r="J751" s="1">
        <v>187.42416153267521</v>
      </c>
      <c r="K751" s="1" t="s">
        <v>1721</v>
      </c>
      <c r="L751" s="1" t="s">
        <v>1721</v>
      </c>
      <c r="M751" s="1" t="s">
        <v>1721</v>
      </c>
      <c r="N751" s="1" t="s">
        <v>1721</v>
      </c>
      <c r="O751" s="1" t="s">
        <v>1721</v>
      </c>
      <c r="P751" s="1" t="s">
        <v>1721</v>
      </c>
      <c r="Q751" t="s">
        <v>2</v>
      </c>
      <c r="R751" t="s">
        <v>2</v>
      </c>
      <c r="T751" t="str">
        <f>IF(C751 = "","",C751&amp;" - UNIT "&amp;D751)</f>
        <v>Building 8 - UNIT Unit 215b</v>
      </c>
      <c r="U751" s="1">
        <f>IFERROR(IF(C751="","",AVERAGE(E751:P751)),"")</f>
        <v>106.21581405270403</v>
      </c>
      <c r="V751">
        <v>76574</v>
      </c>
    </row>
    <row r="752" spans="1:22" x14ac:dyDescent="0.25">
      <c r="A752" t="s">
        <v>25</v>
      </c>
      <c r="B752" t="s">
        <v>1729</v>
      </c>
      <c r="C752" t="s">
        <v>1729</v>
      </c>
      <c r="D752" t="s">
        <v>237</v>
      </c>
      <c r="E752" s="1">
        <v>139.38973232056162</v>
      </c>
      <c r="F752" s="1">
        <v>0.67006403671143755</v>
      </c>
      <c r="G752" s="1">
        <v>61.857710580917228</v>
      </c>
      <c r="H752" s="1">
        <v>27.310459726652681</v>
      </c>
      <c r="I752" s="1">
        <v>47.079058036510538</v>
      </c>
      <c r="J752" s="1">
        <v>3.1849330250441454</v>
      </c>
      <c r="K752" s="1" t="s">
        <v>1721</v>
      </c>
      <c r="L752" s="1" t="s">
        <v>1721</v>
      </c>
      <c r="M752" s="1" t="s">
        <v>1721</v>
      </c>
      <c r="N752" s="1" t="s">
        <v>1721</v>
      </c>
      <c r="O752" s="1" t="s">
        <v>1721</v>
      </c>
      <c r="P752" s="1" t="s">
        <v>1721</v>
      </c>
      <c r="Q752" t="s">
        <v>2</v>
      </c>
      <c r="R752" t="s">
        <v>2</v>
      </c>
      <c r="T752" t="str">
        <f>IF(C752 = "","",C752&amp;" - UNIT "&amp;D752)</f>
        <v>Building 8 - UNIT Unit 216b</v>
      </c>
      <c r="U752" s="1">
        <f>IFERROR(IF(C752="","",AVERAGE(E752:P752)),"")</f>
        <v>46.581992954399603</v>
      </c>
      <c r="V752">
        <v>808558</v>
      </c>
    </row>
    <row r="753" spans="1:22" x14ac:dyDescent="0.25">
      <c r="A753" t="s">
        <v>25</v>
      </c>
      <c r="B753" t="s">
        <v>1729</v>
      </c>
      <c r="C753" t="s">
        <v>1729</v>
      </c>
      <c r="D753" t="s">
        <v>238</v>
      </c>
      <c r="E753" s="1">
        <v>58.734490029610498</v>
      </c>
      <c r="F753" s="1">
        <v>80.75380785088079</v>
      </c>
      <c r="G753" s="1">
        <v>131.14210184016613</v>
      </c>
      <c r="H753" s="1">
        <v>180.70232743148142</v>
      </c>
      <c r="I753" s="1">
        <v>68.131216258307091</v>
      </c>
      <c r="J753" s="1">
        <v>85.132597348407955</v>
      </c>
      <c r="K753" s="1" t="s">
        <v>1721</v>
      </c>
      <c r="L753" s="1" t="s">
        <v>1721</v>
      </c>
      <c r="M753" s="1" t="s">
        <v>1721</v>
      </c>
      <c r="N753" s="1" t="s">
        <v>1721</v>
      </c>
      <c r="O753" s="1" t="s">
        <v>1721</v>
      </c>
      <c r="P753" s="1" t="s">
        <v>1721</v>
      </c>
      <c r="Q753" t="s">
        <v>18</v>
      </c>
      <c r="R753" t="s">
        <v>18</v>
      </c>
      <c r="T753" t="str">
        <f>IF(C753 = "","",C753&amp;" - UNIT "&amp;D753)</f>
        <v>Building 8 - UNIT Unit 217b</v>
      </c>
      <c r="U753" s="1">
        <f>IFERROR(IF(C753="","",AVERAGE(E753:P753)),"")</f>
        <v>100.76609012647566</v>
      </c>
      <c r="V753">
        <v>898648</v>
      </c>
    </row>
    <row r="754" spans="1:22" x14ac:dyDescent="0.25">
      <c r="A754" t="s">
        <v>25</v>
      </c>
      <c r="B754" t="s">
        <v>1729</v>
      </c>
      <c r="C754" t="s">
        <v>1729</v>
      </c>
      <c r="D754" t="s">
        <v>239</v>
      </c>
      <c r="E754" s="1">
        <v>41.963431682297795</v>
      </c>
      <c r="F754" s="1">
        <v>82.178513743520966</v>
      </c>
      <c r="G754" s="1">
        <v>2.7610316360414511</v>
      </c>
      <c r="H754" s="1">
        <v>68.262163254545356</v>
      </c>
      <c r="I754" s="1">
        <v>39.602764544906101</v>
      </c>
      <c r="J754" s="1">
        <v>11.197042188689979</v>
      </c>
      <c r="K754" s="1" t="s">
        <v>1721</v>
      </c>
      <c r="L754" s="1" t="s">
        <v>1721</v>
      </c>
      <c r="M754" s="1" t="s">
        <v>1721</v>
      </c>
      <c r="N754" s="1" t="s">
        <v>1721</v>
      </c>
      <c r="O754" s="1" t="s">
        <v>1721</v>
      </c>
      <c r="P754" s="1" t="s">
        <v>1721</v>
      </c>
      <c r="Q754" t="s">
        <v>18</v>
      </c>
      <c r="R754" t="s">
        <v>18</v>
      </c>
      <c r="T754" t="str">
        <f>IF(C754 = "","",C754&amp;" - UNIT "&amp;D754)</f>
        <v>Building 8 - UNIT Unit 218b</v>
      </c>
      <c r="U754" s="1">
        <f>IFERROR(IF(C754="","",AVERAGE(E754:P754)),"")</f>
        <v>40.99415784166694</v>
      </c>
      <c r="V754">
        <v>898649</v>
      </c>
    </row>
    <row r="755" spans="1:22" x14ac:dyDescent="0.25">
      <c r="A755" t="s">
        <v>25</v>
      </c>
      <c r="B755" t="s">
        <v>1729</v>
      </c>
      <c r="C755" t="s">
        <v>1729</v>
      </c>
      <c r="D755" t="s">
        <v>240</v>
      </c>
      <c r="E755" s="1">
        <v>27.181167751635456</v>
      </c>
      <c r="F755" s="1">
        <v>15.533972108855568</v>
      </c>
      <c r="G755" s="1">
        <v>75.189728669277542</v>
      </c>
      <c r="H755" s="1">
        <v>17.671379936940117</v>
      </c>
      <c r="I755" s="1">
        <v>76.383109530055549</v>
      </c>
      <c r="J755" s="1">
        <v>80.575717535501241</v>
      </c>
      <c r="K755" s="1" t="s">
        <v>1721</v>
      </c>
      <c r="L755" s="1" t="s">
        <v>1721</v>
      </c>
      <c r="M755" s="1" t="s">
        <v>1721</v>
      </c>
      <c r="N755" s="1" t="s">
        <v>1721</v>
      </c>
      <c r="O755" s="1" t="s">
        <v>1721</v>
      </c>
      <c r="P755" s="1" t="s">
        <v>1721</v>
      </c>
      <c r="Q755" t="s">
        <v>18</v>
      </c>
      <c r="R755" t="s">
        <v>18</v>
      </c>
      <c r="T755" t="str">
        <f>IF(C755 = "","",C755&amp;" - UNIT "&amp;D755)</f>
        <v>Building 8 - UNIT Unit 219b</v>
      </c>
      <c r="U755" s="1">
        <f>IFERROR(IF(C755="","",AVERAGE(E755:P755)),"")</f>
        <v>48.755845922044244</v>
      </c>
      <c r="V755">
        <v>898650</v>
      </c>
    </row>
    <row r="756" spans="1:22" x14ac:dyDescent="0.25">
      <c r="A756" t="s">
        <v>25</v>
      </c>
      <c r="B756" t="s">
        <v>1729</v>
      </c>
      <c r="C756" t="s">
        <v>1729</v>
      </c>
      <c r="D756" t="s">
        <v>241</v>
      </c>
      <c r="E756" s="1">
        <v>116.87076168174217</v>
      </c>
      <c r="F756" s="1">
        <v>134.50827174073214</v>
      </c>
      <c r="G756" s="1">
        <v>68.639743479668581</v>
      </c>
      <c r="H756" s="1">
        <v>29.006099594723899</v>
      </c>
      <c r="I756" s="1">
        <v>47.689071419508551</v>
      </c>
      <c r="J756" s="1">
        <v>121.5484021929868</v>
      </c>
      <c r="K756" s="1" t="s">
        <v>1721</v>
      </c>
      <c r="L756" s="1" t="s">
        <v>1721</v>
      </c>
      <c r="M756" s="1" t="s">
        <v>1721</v>
      </c>
      <c r="N756" s="1" t="s">
        <v>1721</v>
      </c>
      <c r="O756" s="1" t="s">
        <v>1721</v>
      </c>
      <c r="P756" s="1" t="s">
        <v>1721</v>
      </c>
      <c r="Q756" t="s">
        <v>18</v>
      </c>
      <c r="R756" t="s">
        <v>18</v>
      </c>
      <c r="T756" t="str">
        <f>IF(C756 = "","",C756&amp;" - UNIT "&amp;D756)</f>
        <v>Building 8 - UNIT Unit 220b</v>
      </c>
      <c r="U756" s="1">
        <f>IFERROR(IF(C756="","",AVERAGE(E756:P756)),"")</f>
        <v>86.377058351560365</v>
      </c>
      <c r="V756">
        <v>898651</v>
      </c>
    </row>
    <row r="757" spans="1:22" x14ac:dyDescent="0.25">
      <c r="A757" t="s">
        <v>25</v>
      </c>
      <c r="B757" t="s">
        <v>1729</v>
      </c>
      <c r="C757" t="s">
        <v>1729</v>
      </c>
      <c r="D757" t="s">
        <v>242</v>
      </c>
      <c r="E757" s="1">
        <v>57.727659448247735</v>
      </c>
      <c r="F757" s="1">
        <v>111.83356040178577</v>
      </c>
      <c r="G757" s="1">
        <v>93.191761825677531</v>
      </c>
      <c r="H757" s="1">
        <v>13.159910569453775</v>
      </c>
      <c r="I757" s="1">
        <v>182.91998783081061</v>
      </c>
      <c r="J757" s="1">
        <v>119.63241636393947</v>
      </c>
      <c r="K757" s="1" t="s">
        <v>1721</v>
      </c>
      <c r="L757" s="1" t="s">
        <v>1721</v>
      </c>
      <c r="M757" s="1" t="s">
        <v>1721</v>
      </c>
      <c r="N757" s="1" t="s">
        <v>1721</v>
      </c>
      <c r="O757" s="1" t="s">
        <v>1721</v>
      </c>
      <c r="P757" s="1" t="s">
        <v>1721</v>
      </c>
      <c r="Q757" t="s">
        <v>2</v>
      </c>
      <c r="R757" t="s">
        <v>2</v>
      </c>
      <c r="T757" t="str">
        <f>IF(C757 = "","",C757&amp;" - UNIT "&amp;D757)</f>
        <v>Building 8 - UNIT Unit 301b</v>
      </c>
      <c r="U757" s="1">
        <f>IFERROR(IF(C757="","",AVERAGE(E757:P757)),"")</f>
        <v>96.410882739985823</v>
      </c>
      <c r="V757">
        <v>76580</v>
      </c>
    </row>
    <row r="758" spans="1:22" x14ac:dyDescent="0.25">
      <c r="A758" t="s">
        <v>25</v>
      </c>
      <c r="B758" t="s">
        <v>1729</v>
      </c>
      <c r="C758" t="s">
        <v>1729</v>
      </c>
      <c r="D758" t="s">
        <v>243</v>
      </c>
      <c r="E758" s="1">
        <v>36.842557781789978</v>
      </c>
      <c r="F758" s="1">
        <v>11.221692713410626</v>
      </c>
      <c r="G758" s="1">
        <v>179.99005716105134</v>
      </c>
      <c r="H758" s="1">
        <v>204.3665307069644</v>
      </c>
      <c r="I758" s="1">
        <v>171.79371669694325</v>
      </c>
      <c r="J758" s="1">
        <v>125.71820056746797</v>
      </c>
      <c r="K758" s="1" t="s">
        <v>1721</v>
      </c>
      <c r="L758" s="1" t="s">
        <v>1721</v>
      </c>
      <c r="M758" s="1" t="s">
        <v>1721</v>
      </c>
      <c r="N758" s="1" t="s">
        <v>1721</v>
      </c>
      <c r="O758" s="1" t="s">
        <v>1721</v>
      </c>
      <c r="P758" s="1" t="s">
        <v>1721</v>
      </c>
      <c r="Q758" t="s">
        <v>2</v>
      </c>
      <c r="R758" t="s">
        <v>2</v>
      </c>
      <c r="T758" t="str">
        <f>IF(C758 = "","",C758&amp;" - UNIT "&amp;D758)</f>
        <v>Building 8 - UNIT Unit 302b</v>
      </c>
      <c r="U758" s="1">
        <f>IFERROR(IF(C758="","",AVERAGE(E758:P758)),"")</f>
        <v>121.65545927127128</v>
      </c>
      <c r="V758">
        <v>76581</v>
      </c>
    </row>
    <row r="759" spans="1:22" x14ac:dyDescent="0.25">
      <c r="A759" t="s">
        <v>25</v>
      </c>
      <c r="B759" t="s">
        <v>1729</v>
      </c>
      <c r="C759" t="s">
        <v>1729</v>
      </c>
      <c r="D759" t="s">
        <v>244</v>
      </c>
      <c r="E759" s="1">
        <v>208.19140142802922</v>
      </c>
      <c r="F759" s="1">
        <v>75.39025609943441</v>
      </c>
      <c r="G759" s="1">
        <v>98.584264649361472</v>
      </c>
      <c r="H759" s="1">
        <v>82.644520829114938</v>
      </c>
      <c r="I759" s="1">
        <v>80.486250408459796</v>
      </c>
      <c r="J759" s="1">
        <v>2.658703955157574</v>
      </c>
      <c r="K759" s="1" t="s">
        <v>1721</v>
      </c>
      <c r="L759" s="1" t="s">
        <v>1721</v>
      </c>
      <c r="M759" s="1" t="s">
        <v>1721</v>
      </c>
      <c r="N759" s="1" t="s">
        <v>1721</v>
      </c>
      <c r="O759" s="1" t="s">
        <v>1721</v>
      </c>
      <c r="P759" s="1" t="s">
        <v>1721</v>
      </c>
      <c r="Q759" t="s">
        <v>2</v>
      </c>
      <c r="R759" t="s">
        <v>2</v>
      </c>
      <c r="T759" t="str">
        <f>IF(C759 = "","",C759&amp;" - UNIT "&amp;D759)</f>
        <v>Building 8 - UNIT Unit 303b</v>
      </c>
      <c r="U759" s="1">
        <f>IFERROR(IF(C759="","",AVERAGE(E759:P759)),"")</f>
        <v>91.325899561592905</v>
      </c>
      <c r="V759">
        <v>76582</v>
      </c>
    </row>
    <row r="760" spans="1:22" x14ac:dyDescent="0.25">
      <c r="A760" t="s">
        <v>25</v>
      </c>
      <c r="B760" t="s">
        <v>1729</v>
      </c>
      <c r="C760" t="s">
        <v>1729</v>
      </c>
      <c r="D760" t="s">
        <v>245</v>
      </c>
      <c r="E760" s="1">
        <v>94.263250370595401</v>
      </c>
      <c r="F760" s="1">
        <v>115.59452803710744</v>
      </c>
      <c r="G760" s="1">
        <v>45.316043545410047</v>
      </c>
      <c r="H760" s="1">
        <v>147.68295043031978</v>
      </c>
      <c r="I760" s="1">
        <v>144.51179283033855</v>
      </c>
      <c r="J760" s="1">
        <v>66.380159742274472</v>
      </c>
      <c r="K760" s="1" t="s">
        <v>1721</v>
      </c>
      <c r="L760" s="1" t="s">
        <v>1721</v>
      </c>
      <c r="M760" s="1" t="s">
        <v>1721</v>
      </c>
      <c r="N760" s="1" t="s">
        <v>1721</v>
      </c>
      <c r="O760" s="1" t="s">
        <v>1721</v>
      </c>
      <c r="P760" s="1" t="s">
        <v>1721</v>
      </c>
      <c r="Q760" t="s">
        <v>2</v>
      </c>
      <c r="R760" t="s">
        <v>2</v>
      </c>
      <c r="T760" t="str">
        <f>IF(C760 = "","",C760&amp;" - UNIT "&amp;D760)</f>
        <v>Building 8 - UNIT Unit 304b</v>
      </c>
      <c r="U760" s="1">
        <f>IFERROR(IF(C760="","",AVERAGE(E760:P760)),"")</f>
        <v>102.29145415934096</v>
      </c>
      <c r="V760">
        <v>76583</v>
      </c>
    </row>
    <row r="761" spans="1:22" x14ac:dyDescent="0.25">
      <c r="A761" t="s">
        <v>25</v>
      </c>
      <c r="B761" t="s">
        <v>1729</v>
      </c>
      <c r="C761" t="s">
        <v>1729</v>
      </c>
      <c r="D761" t="s">
        <v>246</v>
      </c>
      <c r="E761" s="1">
        <v>14.422496598856803</v>
      </c>
      <c r="F761" s="1">
        <v>175.92973743769497</v>
      </c>
      <c r="G761" s="1">
        <v>69.945009308512624</v>
      </c>
      <c r="H761" s="1">
        <v>114.84356476287275</v>
      </c>
      <c r="I761" s="1">
        <v>4.2653557511759423</v>
      </c>
      <c r="J761" s="1">
        <v>23.444087922240065</v>
      </c>
      <c r="K761" s="1" t="s">
        <v>1721</v>
      </c>
      <c r="L761" s="1" t="s">
        <v>1721</v>
      </c>
      <c r="M761" s="1" t="s">
        <v>1721</v>
      </c>
      <c r="N761" s="1" t="s">
        <v>1721</v>
      </c>
      <c r="O761" s="1" t="s">
        <v>1721</v>
      </c>
      <c r="P761" s="1" t="s">
        <v>1721</v>
      </c>
      <c r="Q761" t="s">
        <v>2</v>
      </c>
      <c r="R761" t="s">
        <v>2</v>
      </c>
      <c r="T761" t="str">
        <f>IF(C761 = "","",C761&amp;" - UNIT "&amp;D761)</f>
        <v>Building 8 - UNIT Unit 305b</v>
      </c>
      <c r="U761" s="1">
        <f>IFERROR(IF(C761="","",AVERAGE(E761:P761)),"")</f>
        <v>67.141708630225523</v>
      </c>
      <c r="V761">
        <v>76584</v>
      </c>
    </row>
    <row r="762" spans="1:22" x14ac:dyDescent="0.25">
      <c r="A762" t="s">
        <v>25</v>
      </c>
      <c r="B762" t="s">
        <v>1729</v>
      </c>
      <c r="C762" t="s">
        <v>1729</v>
      </c>
      <c r="D762" t="s">
        <v>247</v>
      </c>
      <c r="E762" s="1">
        <v>81.55149142362211</v>
      </c>
      <c r="F762" s="1">
        <v>71.726443481618304</v>
      </c>
      <c r="G762" s="1">
        <v>87.730940718354489</v>
      </c>
      <c r="H762" s="1">
        <v>27.948392020200313</v>
      </c>
      <c r="I762" s="1">
        <v>72.032075577972577</v>
      </c>
      <c r="J762" s="1">
        <v>94.019762464918045</v>
      </c>
      <c r="K762" s="1" t="s">
        <v>1721</v>
      </c>
      <c r="L762" s="1" t="s">
        <v>1721</v>
      </c>
      <c r="M762" s="1" t="s">
        <v>1721</v>
      </c>
      <c r="N762" s="1" t="s">
        <v>1721</v>
      </c>
      <c r="O762" s="1" t="s">
        <v>1721</v>
      </c>
      <c r="P762" s="1" t="s">
        <v>1721</v>
      </c>
      <c r="Q762" t="s">
        <v>2</v>
      </c>
      <c r="R762" t="s">
        <v>2</v>
      </c>
      <c r="T762" t="str">
        <f>IF(C762 = "","",C762&amp;" - UNIT "&amp;D762)</f>
        <v>Building 8 - UNIT Unit 306b</v>
      </c>
      <c r="U762" s="1">
        <f>IFERROR(IF(C762="","",AVERAGE(E762:P762)),"")</f>
        <v>72.50151761444765</v>
      </c>
      <c r="V762">
        <v>76585</v>
      </c>
    </row>
    <row r="763" spans="1:22" x14ac:dyDescent="0.25">
      <c r="A763" t="s">
        <v>25</v>
      </c>
      <c r="B763" t="s">
        <v>1729</v>
      </c>
      <c r="C763" t="s">
        <v>1729</v>
      </c>
      <c r="D763" t="s">
        <v>248</v>
      </c>
      <c r="E763" s="1">
        <v>24.587216851726946</v>
      </c>
      <c r="F763" s="1">
        <v>26.334429813905469</v>
      </c>
      <c r="G763" s="1">
        <v>84.702533177493422</v>
      </c>
      <c r="H763" s="1">
        <v>60.470213076830852</v>
      </c>
      <c r="I763" s="1">
        <v>113.90881478023999</v>
      </c>
      <c r="J763" s="1">
        <v>91.604440481410023</v>
      </c>
      <c r="K763" s="1" t="s">
        <v>1721</v>
      </c>
      <c r="L763" s="1" t="s">
        <v>1721</v>
      </c>
      <c r="M763" s="1" t="s">
        <v>1721</v>
      </c>
      <c r="N763" s="1" t="s">
        <v>1721</v>
      </c>
      <c r="O763" s="1" t="s">
        <v>1721</v>
      </c>
      <c r="P763" s="1" t="s">
        <v>1721</v>
      </c>
      <c r="Q763" t="s">
        <v>2</v>
      </c>
      <c r="R763" t="s">
        <v>2</v>
      </c>
      <c r="T763" t="str">
        <f>IF(C763 = "","",C763&amp;" - UNIT "&amp;D763)</f>
        <v>Building 8 - UNIT Unit 307b</v>
      </c>
      <c r="U763" s="1">
        <f>IFERROR(IF(C763="","",AVERAGE(E763:P763)),"")</f>
        <v>66.934608030267782</v>
      </c>
      <c r="V763">
        <v>76586</v>
      </c>
    </row>
    <row r="764" spans="1:22" x14ac:dyDescent="0.25">
      <c r="A764" t="s">
        <v>25</v>
      </c>
      <c r="B764" t="s">
        <v>1729</v>
      </c>
      <c r="C764" t="s">
        <v>1729</v>
      </c>
      <c r="D764" t="s">
        <v>249</v>
      </c>
      <c r="E764" s="1">
        <v>15.261441630182185</v>
      </c>
      <c r="F764" s="1">
        <v>39.825985671383165</v>
      </c>
      <c r="G764" s="1">
        <v>34.779507067593045</v>
      </c>
      <c r="H764" s="1">
        <v>9.5386013652289172</v>
      </c>
      <c r="I764" s="1">
        <v>39.337276071392239</v>
      </c>
      <c r="J764" s="1">
        <v>75.90240754099915</v>
      </c>
      <c r="K764" s="1" t="s">
        <v>1721</v>
      </c>
      <c r="L764" s="1" t="s">
        <v>1721</v>
      </c>
      <c r="M764" s="1" t="s">
        <v>1721</v>
      </c>
      <c r="N764" s="1" t="s">
        <v>1721</v>
      </c>
      <c r="O764" s="1" t="s">
        <v>1721</v>
      </c>
      <c r="P764" s="1" t="s">
        <v>1721</v>
      </c>
      <c r="Q764" t="s">
        <v>2</v>
      </c>
      <c r="R764" t="s">
        <v>2</v>
      </c>
      <c r="T764" t="str">
        <f>IF(C764 = "","",C764&amp;" - UNIT "&amp;D764)</f>
        <v>Building 8 - UNIT Unit 308b</v>
      </c>
      <c r="U764" s="1">
        <f>IFERROR(IF(C764="","",AVERAGE(E764:P764)),"")</f>
        <v>35.774203224463115</v>
      </c>
      <c r="V764">
        <v>76587</v>
      </c>
    </row>
    <row r="765" spans="1:22" x14ac:dyDescent="0.25">
      <c r="A765" t="s">
        <v>25</v>
      </c>
      <c r="B765" t="s">
        <v>1729</v>
      </c>
      <c r="C765" t="s">
        <v>1729</v>
      </c>
      <c r="D765" t="s">
        <v>250</v>
      </c>
      <c r="E765" s="1">
        <v>7.7574277341548781</v>
      </c>
      <c r="F765" s="1">
        <v>310.89925759704659</v>
      </c>
      <c r="G765" s="1">
        <v>113.22760502930981</v>
      </c>
      <c r="H765" s="1">
        <v>59.268633448374992</v>
      </c>
      <c r="I765" s="1">
        <v>239.84450464569309</v>
      </c>
      <c r="J765" s="1">
        <v>159.39775668602147</v>
      </c>
      <c r="K765" s="1" t="s">
        <v>1721</v>
      </c>
      <c r="L765" s="1" t="s">
        <v>1721</v>
      </c>
      <c r="M765" s="1" t="s">
        <v>1721</v>
      </c>
      <c r="N765" s="1" t="s">
        <v>1721</v>
      </c>
      <c r="O765" s="1" t="s">
        <v>1721</v>
      </c>
      <c r="P765" s="1" t="s">
        <v>1721</v>
      </c>
      <c r="Q765" t="s">
        <v>2</v>
      </c>
      <c r="R765" t="s">
        <v>2</v>
      </c>
      <c r="T765" t="str">
        <f>IF(C765 = "","",C765&amp;" - UNIT "&amp;D765)</f>
        <v>Building 8 - UNIT Unit 309b</v>
      </c>
      <c r="U765" s="1">
        <f>IFERROR(IF(C765="","",AVERAGE(E765:P765)),"")</f>
        <v>148.39919752343346</v>
      </c>
      <c r="V765">
        <v>76588</v>
      </c>
    </row>
    <row r="766" spans="1:22" x14ac:dyDescent="0.25">
      <c r="A766" t="s">
        <v>25</v>
      </c>
      <c r="B766" t="s">
        <v>1729</v>
      </c>
      <c r="C766" t="s">
        <v>1729</v>
      </c>
      <c r="D766" t="s">
        <v>251</v>
      </c>
      <c r="E766" s="1">
        <v>21.622797686301897</v>
      </c>
      <c r="F766" s="1">
        <v>213.8268814210995</v>
      </c>
      <c r="G766" s="1">
        <v>87.784725820535826</v>
      </c>
      <c r="H766" s="1">
        <v>61.017896645730275</v>
      </c>
      <c r="I766" s="1">
        <v>243.04875684797139</v>
      </c>
      <c r="J766" s="1">
        <v>0.77394754402026378</v>
      </c>
      <c r="K766" s="1" t="s">
        <v>1721</v>
      </c>
      <c r="L766" s="1" t="s">
        <v>1721</v>
      </c>
      <c r="M766" s="1" t="s">
        <v>1721</v>
      </c>
      <c r="N766" s="1" t="s">
        <v>1721</v>
      </c>
      <c r="O766" s="1" t="s">
        <v>1721</v>
      </c>
      <c r="P766" s="1" t="s">
        <v>1721</v>
      </c>
      <c r="Q766" t="s">
        <v>2</v>
      </c>
      <c r="R766" t="s">
        <v>2</v>
      </c>
      <c r="T766" t="str">
        <f>IF(C766 = "","",C766&amp;" - UNIT "&amp;D766)</f>
        <v>Building 8 - UNIT Unit 310b</v>
      </c>
      <c r="U766" s="1">
        <f>IFERROR(IF(C766="","",AVERAGE(E766:P766)),"")</f>
        <v>104.67916766094321</v>
      </c>
      <c r="V766">
        <v>76589</v>
      </c>
    </row>
    <row r="767" spans="1:22" x14ac:dyDescent="0.25">
      <c r="A767" t="s">
        <v>25</v>
      </c>
      <c r="B767" t="s">
        <v>1729</v>
      </c>
      <c r="C767" t="s">
        <v>1729</v>
      </c>
      <c r="D767" t="s">
        <v>252</v>
      </c>
      <c r="E767" s="1">
        <v>38.857085241837311</v>
      </c>
      <c r="F767" s="1">
        <v>132.4954834723568</v>
      </c>
      <c r="G767" s="1">
        <v>149.6903547204393</v>
      </c>
      <c r="H767" s="1">
        <v>29.941972407096639</v>
      </c>
      <c r="I767" s="1">
        <v>192.52589404788216</v>
      </c>
      <c r="J767" s="1">
        <v>54.123810784237072</v>
      </c>
      <c r="K767" s="1" t="s">
        <v>1721</v>
      </c>
      <c r="L767" s="1" t="s">
        <v>1721</v>
      </c>
      <c r="M767" s="1" t="s">
        <v>1721</v>
      </c>
      <c r="N767" s="1" t="s">
        <v>1721</v>
      </c>
      <c r="O767" s="1" t="s">
        <v>1721</v>
      </c>
      <c r="P767" s="1" t="s">
        <v>1721</v>
      </c>
      <c r="Q767" t="s">
        <v>2</v>
      </c>
      <c r="R767" t="s">
        <v>2</v>
      </c>
      <c r="T767" t="str">
        <f>IF(C767 = "","",C767&amp;" - UNIT "&amp;D767)</f>
        <v>Building 8 - UNIT Unit 313b</v>
      </c>
      <c r="U767" s="1">
        <f>IFERROR(IF(C767="","",AVERAGE(E767:P767)),"")</f>
        <v>99.605766778974882</v>
      </c>
      <c r="V767">
        <v>898652</v>
      </c>
    </row>
    <row r="768" spans="1:22" x14ac:dyDescent="0.25">
      <c r="A768" t="s">
        <v>25</v>
      </c>
      <c r="B768" t="s">
        <v>1729</v>
      </c>
      <c r="C768" t="s">
        <v>1729</v>
      </c>
      <c r="D768" t="s">
        <v>253</v>
      </c>
      <c r="E768" s="1">
        <v>105.44325143636148</v>
      </c>
      <c r="F768" s="1">
        <v>115.09899094658542</v>
      </c>
      <c r="G768" s="1">
        <v>226.79358349575455</v>
      </c>
      <c r="H768" s="1">
        <v>30.06204697840052</v>
      </c>
      <c r="I768" s="1">
        <v>30.53442535072703</v>
      </c>
      <c r="J768" s="1">
        <v>239.45503699391847</v>
      </c>
      <c r="K768" s="1" t="s">
        <v>1721</v>
      </c>
      <c r="L768" s="1" t="s">
        <v>1721</v>
      </c>
      <c r="M768" s="1" t="s">
        <v>1721</v>
      </c>
      <c r="N768" s="1" t="s">
        <v>1721</v>
      </c>
      <c r="O768" s="1" t="s">
        <v>1721</v>
      </c>
      <c r="P768" s="1" t="s">
        <v>1721</v>
      </c>
      <c r="Q768" t="s">
        <v>2</v>
      </c>
      <c r="R768" t="s">
        <v>2</v>
      </c>
      <c r="T768" t="str">
        <f>IF(C768 = "","",C768&amp;" - UNIT "&amp;D768)</f>
        <v>Building 8 - UNIT Unit 314b</v>
      </c>
      <c r="U768" s="1">
        <f>IFERROR(IF(C768="","",AVERAGE(E768:P768)),"")</f>
        <v>124.5645558669579</v>
      </c>
      <c r="V768">
        <v>898653</v>
      </c>
    </row>
    <row r="769" spans="1:22" x14ac:dyDescent="0.25">
      <c r="A769" t="s">
        <v>25</v>
      </c>
      <c r="B769" t="s">
        <v>1729</v>
      </c>
      <c r="C769" t="s">
        <v>1729</v>
      </c>
      <c r="D769" t="s">
        <v>254</v>
      </c>
      <c r="E769" s="1">
        <v>84.744317981042784</v>
      </c>
      <c r="F769" s="1">
        <v>7.1984346104648571</v>
      </c>
      <c r="G769" s="1">
        <v>49.162823241602332</v>
      </c>
      <c r="H769" s="1">
        <v>22.974885212015213</v>
      </c>
      <c r="I769" s="1">
        <v>12.133112558242534</v>
      </c>
      <c r="J769" s="1">
        <v>4.3297982504495582</v>
      </c>
      <c r="K769" s="1" t="s">
        <v>1721</v>
      </c>
      <c r="L769" s="1" t="s">
        <v>1721</v>
      </c>
      <c r="M769" s="1" t="s">
        <v>1721</v>
      </c>
      <c r="N769" s="1" t="s">
        <v>1721</v>
      </c>
      <c r="O769" s="1" t="s">
        <v>1721</v>
      </c>
      <c r="P769" s="1" t="s">
        <v>1721</v>
      </c>
      <c r="Q769" t="s">
        <v>27</v>
      </c>
      <c r="R769" t="s">
        <v>2</v>
      </c>
      <c r="T769" t="str">
        <f>IF(C769 = "","",C769&amp;" - UNIT "&amp;D769)</f>
        <v>Building 8 - UNIT Unit 315b</v>
      </c>
      <c r="U769" s="1">
        <f>IFERROR(IF(C769="","",AVERAGE(E769:P769)),"")</f>
        <v>30.090561975636216</v>
      </c>
      <c r="V769">
        <v>898654</v>
      </c>
    </row>
    <row r="770" spans="1:22" x14ac:dyDescent="0.25">
      <c r="A770" t="s">
        <v>25</v>
      </c>
      <c r="B770" t="s">
        <v>1729</v>
      </c>
      <c r="C770" t="s">
        <v>1729</v>
      </c>
      <c r="D770" t="s">
        <v>255</v>
      </c>
      <c r="E770" s="1">
        <v>75.052782233623901</v>
      </c>
      <c r="F770" s="1">
        <v>159.55129973596812</v>
      </c>
      <c r="G770" s="1">
        <v>148.32208598557335</v>
      </c>
      <c r="H770" s="1">
        <v>19.331995688412881</v>
      </c>
      <c r="I770" s="1">
        <v>84.020970198355229</v>
      </c>
      <c r="J770" s="1">
        <v>2.5295455737115722</v>
      </c>
      <c r="K770" s="1" t="s">
        <v>1721</v>
      </c>
      <c r="L770" s="1" t="s">
        <v>1721</v>
      </c>
      <c r="M770" s="1" t="s">
        <v>1721</v>
      </c>
      <c r="N770" s="1" t="s">
        <v>1721</v>
      </c>
      <c r="O770" s="1" t="s">
        <v>1721</v>
      </c>
      <c r="P770" s="1" t="s">
        <v>1721</v>
      </c>
      <c r="Q770" t="s">
        <v>2</v>
      </c>
      <c r="R770" t="s">
        <v>2</v>
      </c>
      <c r="T770" t="str">
        <f>IF(C770 = "","",C770&amp;" - UNIT "&amp;D770)</f>
        <v>Building 8 - UNIT Unit 316b</v>
      </c>
      <c r="U770" s="1">
        <f>IFERROR(IF(C770="","",AVERAGE(E770:P770)),"")</f>
        <v>81.468113235940834</v>
      </c>
      <c r="V770">
        <v>898655</v>
      </c>
    </row>
    <row r="771" spans="1:22" x14ac:dyDescent="0.25">
      <c r="A771" t="s">
        <v>25</v>
      </c>
      <c r="B771" t="s">
        <v>1729</v>
      </c>
      <c r="C771" t="s">
        <v>1729</v>
      </c>
      <c r="D771" t="s">
        <v>256</v>
      </c>
      <c r="E771" s="1">
        <v>21.028277006240586</v>
      </c>
      <c r="F771" s="1">
        <v>3.4503845203616788</v>
      </c>
      <c r="G771" s="1">
        <v>75.085611941180744</v>
      </c>
      <c r="H771" s="1">
        <v>58.63725710242754</v>
      </c>
      <c r="I771" s="1">
        <v>88.014226938631481</v>
      </c>
      <c r="J771" s="1">
        <v>132.23147588354325</v>
      </c>
      <c r="K771" s="1" t="s">
        <v>1721</v>
      </c>
      <c r="L771" s="1" t="s">
        <v>1721</v>
      </c>
      <c r="M771" s="1" t="s">
        <v>1721</v>
      </c>
      <c r="N771" s="1" t="s">
        <v>1721</v>
      </c>
      <c r="O771" s="1" t="s">
        <v>1721</v>
      </c>
      <c r="P771" s="1" t="s">
        <v>1721</v>
      </c>
      <c r="Q771" t="s">
        <v>18</v>
      </c>
      <c r="R771" t="s">
        <v>18</v>
      </c>
      <c r="T771" t="str">
        <f>IF(C771 = "","",C771&amp;" - UNIT "&amp;D771)</f>
        <v>Building 8 - UNIT Unit 317b</v>
      </c>
      <c r="U771" s="1">
        <f>IFERROR(IF(C771="","",AVERAGE(E771:P771)),"")</f>
        <v>63.074538898730879</v>
      </c>
      <c r="V771">
        <v>898656</v>
      </c>
    </row>
    <row r="772" spans="1:22" x14ac:dyDescent="0.25">
      <c r="A772" t="s">
        <v>25</v>
      </c>
      <c r="B772" t="s">
        <v>1729</v>
      </c>
      <c r="C772" t="s">
        <v>1729</v>
      </c>
      <c r="D772" t="s">
        <v>257</v>
      </c>
      <c r="E772" s="1">
        <v>34.14825390780107</v>
      </c>
      <c r="F772" s="1">
        <v>56.328046359141872</v>
      </c>
      <c r="G772" s="1">
        <v>23.382832950701726</v>
      </c>
      <c r="H772" s="1">
        <v>6.3104192771888812</v>
      </c>
      <c r="I772" s="1">
        <v>29.004849579943972</v>
      </c>
      <c r="J772" s="1">
        <v>25.717735711889045</v>
      </c>
      <c r="K772" s="1" t="s">
        <v>1721</v>
      </c>
      <c r="L772" s="1" t="s">
        <v>1721</v>
      </c>
      <c r="M772" s="1" t="s">
        <v>1721</v>
      </c>
      <c r="N772" s="1" t="s">
        <v>1721</v>
      </c>
      <c r="O772" s="1" t="s">
        <v>1721</v>
      </c>
      <c r="P772" s="1" t="s">
        <v>1721</v>
      </c>
      <c r="Q772" t="s">
        <v>18</v>
      </c>
      <c r="R772" t="s">
        <v>18</v>
      </c>
      <c r="T772" t="str">
        <f>IF(C772 = "","",C772&amp;" - UNIT "&amp;D772)</f>
        <v>Building 8 - UNIT Unit 318b</v>
      </c>
      <c r="U772" s="1">
        <f>IFERROR(IF(C772="","",AVERAGE(E772:P772)),"")</f>
        <v>29.148689631111097</v>
      </c>
      <c r="V772">
        <v>898657</v>
      </c>
    </row>
    <row r="773" spans="1:22" x14ac:dyDescent="0.25">
      <c r="A773" t="s">
        <v>25</v>
      </c>
      <c r="B773" t="s">
        <v>1729</v>
      </c>
      <c r="C773" t="s">
        <v>1729</v>
      </c>
      <c r="D773" t="s">
        <v>258</v>
      </c>
      <c r="E773" s="1">
        <v>14.82608881708639</v>
      </c>
      <c r="F773" s="1">
        <v>9.2305593252507485</v>
      </c>
      <c r="G773" s="1">
        <v>65.967167261607329</v>
      </c>
      <c r="H773" s="1">
        <v>174.27987690709583</v>
      </c>
      <c r="I773" s="1">
        <v>128.14205151675705</v>
      </c>
      <c r="J773" s="1">
        <v>45.313959121513271</v>
      </c>
      <c r="K773" s="1" t="s">
        <v>1721</v>
      </c>
      <c r="L773" s="1" t="s">
        <v>1721</v>
      </c>
      <c r="M773" s="1" t="s">
        <v>1721</v>
      </c>
      <c r="N773" s="1" t="s">
        <v>1721</v>
      </c>
      <c r="O773" s="1" t="s">
        <v>1721</v>
      </c>
      <c r="P773" s="1" t="s">
        <v>1721</v>
      </c>
      <c r="Q773" t="s">
        <v>95</v>
      </c>
      <c r="R773" t="s">
        <v>18</v>
      </c>
      <c r="T773" t="str">
        <f>IF(C773 = "","",C773&amp;" - UNIT "&amp;D773)</f>
        <v>Building 8 - UNIT Unit 319b</v>
      </c>
      <c r="U773" s="1">
        <f>IFERROR(IF(C773="","",AVERAGE(E773:P773)),"")</f>
        <v>72.95995049155178</v>
      </c>
      <c r="V773">
        <v>898658</v>
      </c>
    </row>
    <row r="774" spans="1:22" x14ac:dyDescent="0.25">
      <c r="A774" t="s">
        <v>25</v>
      </c>
      <c r="B774" t="s">
        <v>1729</v>
      </c>
      <c r="C774" t="s">
        <v>1729</v>
      </c>
      <c r="D774" t="s">
        <v>259</v>
      </c>
      <c r="E774" s="1">
        <v>175.95797770742149</v>
      </c>
      <c r="F774" s="1">
        <v>228.19514741495371</v>
      </c>
      <c r="G774" s="1">
        <v>122.44372321210587</v>
      </c>
      <c r="H774" s="1">
        <v>51.422653397516392</v>
      </c>
      <c r="I774" s="1">
        <v>90.807037438347834</v>
      </c>
      <c r="J774" s="1">
        <v>61.946014236532307</v>
      </c>
      <c r="K774" s="1" t="s">
        <v>1721</v>
      </c>
      <c r="L774" s="1" t="s">
        <v>1721</v>
      </c>
      <c r="M774" s="1" t="s">
        <v>1721</v>
      </c>
      <c r="N774" s="1" t="s">
        <v>1721</v>
      </c>
      <c r="O774" s="1" t="s">
        <v>1721</v>
      </c>
      <c r="P774" s="1" t="s">
        <v>1721</v>
      </c>
      <c r="Q774" t="s">
        <v>18</v>
      </c>
      <c r="R774" t="s">
        <v>18</v>
      </c>
      <c r="T774" t="str">
        <f>IF(C774 = "","",C774&amp;" - UNIT "&amp;D774)</f>
        <v>Building 8 - UNIT Unit 320b</v>
      </c>
      <c r="U774" s="1">
        <f>IFERROR(IF(C774="","",AVERAGE(E774:P774)),"")</f>
        <v>121.79542556781291</v>
      </c>
      <c r="V774">
        <v>898659</v>
      </c>
    </row>
    <row r="775" spans="1:22" x14ac:dyDescent="0.25">
      <c r="A775" t="s">
        <v>25</v>
      </c>
      <c r="B775" t="s">
        <v>1730</v>
      </c>
      <c r="C775" t="s">
        <v>1730</v>
      </c>
      <c r="D775" t="s">
        <v>118</v>
      </c>
      <c r="E775" s="1">
        <v>53.814361829899021</v>
      </c>
      <c r="F775" s="1">
        <v>19.881753934694199</v>
      </c>
      <c r="G775" s="1">
        <v>9.8524819322243928</v>
      </c>
      <c r="H775" s="1">
        <v>8.7082011475145169</v>
      </c>
      <c r="I775" s="1">
        <v>16.71000022888057</v>
      </c>
      <c r="J775" s="1">
        <v>25.321774908150712</v>
      </c>
      <c r="K775" s="1" t="s">
        <v>1721</v>
      </c>
      <c r="L775" s="1" t="s">
        <v>1721</v>
      </c>
      <c r="M775" s="1" t="s">
        <v>1721</v>
      </c>
      <c r="N775" s="1" t="s">
        <v>1721</v>
      </c>
      <c r="O775" s="1" t="s">
        <v>1721</v>
      </c>
      <c r="P775" s="1" t="s">
        <v>1721</v>
      </c>
      <c r="Q775" t="s">
        <v>18</v>
      </c>
      <c r="R775" t="s">
        <v>18</v>
      </c>
      <c r="T775" t="str">
        <f>IF(C775 = "","",C775&amp;" - UNIT "&amp;D775)</f>
        <v>Building 9 - UNIT Unit 101</v>
      </c>
      <c r="U775" s="1">
        <f>IFERROR(IF(C775="","",AVERAGE(E775:P775)),"")</f>
        <v>22.381428996893902</v>
      </c>
      <c r="V775">
        <v>71166</v>
      </c>
    </row>
    <row r="776" spans="1:22" x14ac:dyDescent="0.25">
      <c r="A776" t="s">
        <v>25</v>
      </c>
      <c r="B776" t="s">
        <v>1730</v>
      </c>
      <c r="C776" t="s">
        <v>1730</v>
      </c>
      <c r="D776" t="s">
        <v>119</v>
      </c>
      <c r="E776" s="1">
        <v>12.24814201461751</v>
      </c>
      <c r="F776" s="1">
        <v>41.791563815447766</v>
      </c>
      <c r="G776" s="1">
        <v>18.465326464173014</v>
      </c>
      <c r="H776" s="1">
        <v>34.80185365702377</v>
      </c>
      <c r="I776" s="1">
        <v>50.803025254923895</v>
      </c>
      <c r="J776" s="1">
        <v>57.597077088206674</v>
      </c>
      <c r="K776" s="1" t="s">
        <v>1721</v>
      </c>
      <c r="L776" s="1" t="s">
        <v>1721</v>
      </c>
      <c r="M776" s="1" t="s">
        <v>1721</v>
      </c>
      <c r="N776" s="1" t="s">
        <v>1721</v>
      </c>
      <c r="O776" s="1" t="s">
        <v>1721</v>
      </c>
      <c r="P776" s="1" t="s">
        <v>1721</v>
      </c>
      <c r="Q776" t="s">
        <v>2</v>
      </c>
      <c r="R776" t="s">
        <v>2</v>
      </c>
      <c r="T776" t="str">
        <f>IF(C776 = "","",C776&amp;" - UNIT "&amp;D776)</f>
        <v>Building 9 - UNIT Unit 102</v>
      </c>
      <c r="U776" s="1">
        <f>IFERROR(IF(C776="","",AVERAGE(E776:P776)),"")</f>
        <v>35.951164715732105</v>
      </c>
      <c r="V776">
        <v>71167</v>
      </c>
    </row>
    <row r="777" spans="1:22" x14ac:dyDescent="0.25">
      <c r="A777" t="s">
        <v>25</v>
      </c>
      <c r="B777" t="s">
        <v>1730</v>
      </c>
      <c r="C777" t="s">
        <v>1730</v>
      </c>
      <c r="D777" t="s">
        <v>120</v>
      </c>
      <c r="E777" s="1">
        <v>49.401898021672203</v>
      </c>
      <c r="F777" s="1">
        <v>3.7482304060757099</v>
      </c>
      <c r="G777" s="1">
        <v>71.481241757280344</v>
      </c>
      <c r="H777" s="1">
        <v>72.307937153477027</v>
      </c>
      <c r="I777" s="1">
        <v>57.596426660173798</v>
      </c>
      <c r="J777" s="1">
        <v>8.5273262841009938</v>
      </c>
      <c r="K777" s="1" t="s">
        <v>1721</v>
      </c>
      <c r="L777" s="1" t="s">
        <v>1721</v>
      </c>
      <c r="M777" s="1" t="s">
        <v>1721</v>
      </c>
      <c r="N777" s="1" t="s">
        <v>1721</v>
      </c>
      <c r="O777" s="1" t="s">
        <v>1721</v>
      </c>
      <c r="P777" s="1" t="s">
        <v>1721</v>
      </c>
      <c r="Q777" t="s">
        <v>260</v>
      </c>
      <c r="R777" t="s">
        <v>18</v>
      </c>
      <c r="T777" t="str">
        <f>IF(C777 = "","",C777&amp;" - UNIT "&amp;D777)</f>
        <v>Building 9 - UNIT Unit 103</v>
      </c>
      <c r="U777" s="1">
        <f>IFERROR(IF(C777="","",AVERAGE(E777:P777)),"")</f>
        <v>43.843843380463341</v>
      </c>
      <c r="V777">
        <v>71168</v>
      </c>
    </row>
    <row r="778" spans="1:22" x14ac:dyDescent="0.25">
      <c r="A778" t="s">
        <v>25</v>
      </c>
      <c r="B778" t="s">
        <v>1730</v>
      </c>
      <c r="C778" t="s">
        <v>1730</v>
      </c>
      <c r="D778" t="s">
        <v>121</v>
      </c>
      <c r="E778" s="1">
        <v>101.22816811495635</v>
      </c>
      <c r="F778" s="1">
        <v>8.7973688202211324</v>
      </c>
      <c r="G778" s="1">
        <v>547.16198267040056</v>
      </c>
      <c r="H778" s="1">
        <v>288.17569956521641</v>
      </c>
      <c r="I778" s="1">
        <v>432.73693137886744</v>
      </c>
      <c r="J778" s="1">
        <v>981.81178609549772</v>
      </c>
      <c r="K778" s="1" t="s">
        <v>1721</v>
      </c>
      <c r="L778" s="1" t="s">
        <v>1721</v>
      </c>
      <c r="M778" s="1" t="s">
        <v>1721</v>
      </c>
      <c r="N778" s="1" t="s">
        <v>1721</v>
      </c>
      <c r="O778" s="1" t="s">
        <v>1721</v>
      </c>
      <c r="P778" s="1" t="s">
        <v>1721</v>
      </c>
      <c r="Q778" t="s">
        <v>2</v>
      </c>
      <c r="R778" t="s">
        <v>2</v>
      </c>
      <c r="T778" t="str">
        <f>IF(C778 = "","",C778&amp;" - UNIT "&amp;D778)</f>
        <v>Building 9 - UNIT Unit 104</v>
      </c>
      <c r="U778" s="1">
        <f>IFERROR(IF(C778="","",AVERAGE(E778:P778)),"")</f>
        <v>393.31865610752658</v>
      </c>
      <c r="V778">
        <v>953959</v>
      </c>
    </row>
    <row r="779" spans="1:22" x14ac:dyDescent="0.25">
      <c r="A779" t="s">
        <v>25</v>
      </c>
      <c r="B779" t="s">
        <v>1730</v>
      </c>
      <c r="C779" t="s">
        <v>1730</v>
      </c>
      <c r="D779" t="s">
        <v>122</v>
      </c>
      <c r="E779" s="1">
        <v>31.394114210479252</v>
      </c>
      <c r="F779" s="1">
        <v>32.396950977321247</v>
      </c>
      <c r="G779" s="1">
        <v>74.342330403085825</v>
      </c>
      <c r="H779" s="1">
        <v>17.641934220318394</v>
      </c>
      <c r="I779" s="1">
        <v>50.106600162344435</v>
      </c>
      <c r="J779" s="1">
        <v>71.913689969743359</v>
      </c>
      <c r="K779" s="1" t="s">
        <v>1721</v>
      </c>
      <c r="L779" s="1" t="s">
        <v>1721</v>
      </c>
      <c r="M779" s="1" t="s">
        <v>1721</v>
      </c>
      <c r="N779" s="1" t="s">
        <v>1721</v>
      </c>
      <c r="O779" s="1" t="s">
        <v>1721</v>
      </c>
      <c r="P779" s="1" t="s">
        <v>1721</v>
      </c>
      <c r="Q779" t="s">
        <v>95</v>
      </c>
      <c r="R779" t="s">
        <v>18</v>
      </c>
      <c r="T779" t="str">
        <f>IF(C779 = "","",C779&amp;" - UNIT "&amp;D779)</f>
        <v>Building 9 - UNIT Unit 105</v>
      </c>
      <c r="U779" s="1">
        <f>IFERROR(IF(C779="","",AVERAGE(E779:P779)),"")</f>
        <v>46.299269990548758</v>
      </c>
      <c r="V779">
        <v>71169</v>
      </c>
    </row>
    <row r="780" spans="1:22" x14ac:dyDescent="0.25">
      <c r="A780" t="s">
        <v>25</v>
      </c>
      <c r="B780" t="s">
        <v>1730</v>
      </c>
      <c r="C780" t="s">
        <v>1730</v>
      </c>
      <c r="D780" t="s">
        <v>123</v>
      </c>
      <c r="E780" s="1">
        <v>620.10770455121383</v>
      </c>
      <c r="F780" s="1">
        <v>575.34043386991505</v>
      </c>
      <c r="G780" s="1">
        <v>702.68745366852863</v>
      </c>
      <c r="H780" s="1">
        <v>85.72091479660844</v>
      </c>
      <c r="I780" s="1">
        <v>473.0052822787751</v>
      </c>
      <c r="J780" s="1">
        <v>215.81725906294506</v>
      </c>
      <c r="K780" s="1" t="s">
        <v>1721</v>
      </c>
      <c r="L780" s="1" t="s">
        <v>1721</v>
      </c>
      <c r="M780" s="1" t="s">
        <v>1721</v>
      </c>
      <c r="N780" s="1" t="s">
        <v>1721</v>
      </c>
      <c r="O780" s="1" t="s">
        <v>1721</v>
      </c>
      <c r="P780" s="1" t="s">
        <v>1721</v>
      </c>
      <c r="Q780" t="s">
        <v>2</v>
      </c>
      <c r="R780" t="s">
        <v>2</v>
      </c>
      <c r="T780" t="str">
        <f>IF(C780 = "","",C780&amp;" - UNIT "&amp;D780)</f>
        <v>Building 9 - UNIT Unit 106</v>
      </c>
      <c r="U780" s="1">
        <f>IFERROR(IF(C780="","",AVERAGE(E780:P780)),"")</f>
        <v>445.44650803799772</v>
      </c>
      <c r="V780">
        <v>953500</v>
      </c>
    </row>
    <row r="781" spans="1:22" x14ac:dyDescent="0.25">
      <c r="A781" t="s">
        <v>25</v>
      </c>
      <c r="B781" t="s">
        <v>1730</v>
      </c>
      <c r="C781" t="s">
        <v>1730</v>
      </c>
      <c r="D781" t="s">
        <v>138</v>
      </c>
      <c r="E781" s="1">
        <v>91.305989152722361</v>
      </c>
      <c r="F781" s="1">
        <v>117.44488027417323</v>
      </c>
      <c r="G781" s="1">
        <v>25.316333108843907</v>
      </c>
      <c r="H781" s="1">
        <v>191.90638061685095</v>
      </c>
      <c r="I781" s="1">
        <v>149.01473766494419</v>
      </c>
      <c r="J781" s="1">
        <v>30.455212294717775</v>
      </c>
      <c r="K781" s="1" t="s">
        <v>1721</v>
      </c>
      <c r="L781" s="1" t="s">
        <v>1721</v>
      </c>
      <c r="M781" s="1" t="s">
        <v>1721</v>
      </c>
      <c r="N781" s="1" t="s">
        <v>1721</v>
      </c>
      <c r="O781" s="1" t="s">
        <v>1721</v>
      </c>
      <c r="P781" s="1" t="s">
        <v>1721</v>
      </c>
      <c r="Q781" t="s">
        <v>2</v>
      </c>
      <c r="R781" t="s">
        <v>2</v>
      </c>
      <c r="T781" t="str">
        <f>IF(C781 = "","",C781&amp;" - UNIT "&amp;D781)</f>
        <v>Building 9 - UNIT Unit 201</v>
      </c>
      <c r="U781" s="1">
        <f>IFERROR(IF(C781="","",AVERAGE(E781:P781)),"")</f>
        <v>100.90725551870872</v>
      </c>
      <c r="V781">
        <v>71170</v>
      </c>
    </row>
    <row r="782" spans="1:22" x14ac:dyDescent="0.25">
      <c r="A782" t="s">
        <v>25</v>
      </c>
      <c r="B782" t="s">
        <v>1730</v>
      </c>
      <c r="C782" t="s">
        <v>1730</v>
      </c>
      <c r="D782" t="s">
        <v>139</v>
      </c>
      <c r="E782" s="1">
        <v>5.9245199071362036</v>
      </c>
      <c r="F782" s="1">
        <v>67.746280631704025</v>
      </c>
      <c r="G782" s="1">
        <v>174.29797682098874</v>
      </c>
      <c r="H782" s="1">
        <v>124.54899680228326</v>
      </c>
      <c r="I782" s="1">
        <v>33.83663498585161</v>
      </c>
      <c r="J782" s="1">
        <v>103.65176193320633</v>
      </c>
      <c r="K782" s="1" t="s">
        <v>1721</v>
      </c>
      <c r="L782" s="1" t="s">
        <v>1721</v>
      </c>
      <c r="M782" s="1" t="s">
        <v>1721</v>
      </c>
      <c r="N782" s="1" t="s">
        <v>1721</v>
      </c>
      <c r="O782" s="1" t="s">
        <v>1721</v>
      </c>
      <c r="P782" s="1" t="s">
        <v>1721</v>
      </c>
      <c r="Q782" t="s">
        <v>2</v>
      </c>
      <c r="R782" t="s">
        <v>2</v>
      </c>
      <c r="T782" t="str">
        <f>IF(C782 = "","",C782&amp;" - UNIT "&amp;D782)</f>
        <v>Building 9 - UNIT Unit 202</v>
      </c>
      <c r="U782" s="1">
        <f>IFERROR(IF(C782="","",AVERAGE(E782:P782)),"")</f>
        <v>85.001028513528368</v>
      </c>
      <c r="V782">
        <v>71171</v>
      </c>
    </row>
    <row r="783" spans="1:22" x14ac:dyDescent="0.25">
      <c r="A783" t="s">
        <v>25</v>
      </c>
      <c r="B783" t="s">
        <v>1730</v>
      </c>
      <c r="C783" t="s">
        <v>1730</v>
      </c>
      <c r="D783" t="s">
        <v>140</v>
      </c>
      <c r="E783" s="1">
        <v>81.19115849471757</v>
      </c>
      <c r="F783" s="1">
        <v>78.894259671855295</v>
      </c>
      <c r="G783" s="1">
        <v>81.606459939166541</v>
      </c>
      <c r="H783" s="1">
        <v>1.2083970254422238</v>
      </c>
      <c r="I783" s="1">
        <v>18.226890908592789</v>
      </c>
      <c r="J783" s="1">
        <v>29.696618475160715</v>
      </c>
      <c r="K783" s="1" t="s">
        <v>1721</v>
      </c>
      <c r="L783" s="1" t="s">
        <v>1721</v>
      </c>
      <c r="M783" s="1" t="s">
        <v>1721</v>
      </c>
      <c r="N783" s="1" t="s">
        <v>1721</v>
      </c>
      <c r="O783" s="1" t="s">
        <v>1721</v>
      </c>
      <c r="P783" s="1" t="s">
        <v>1721</v>
      </c>
      <c r="Q783" t="s">
        <v>2</v>
      </c>
      <c r="R783" t="s">
        <v>2</v>
      </c>
      <c r="T783" t="str">
        <f>IF(C783 = "","",C783&amp;" - UNIT "&amp;D783)</f>
        <v>Building 9 - UNIT Unit 203</v>
      </c>
      <c r="U783" s="1">
        <f>IFERROR(IF(C783="","",AVERAGE(E783:P783)),"")</f>
        <v>48.470630752489193</v>
      </c>
      <c r="V783">
        <v>71172</v>
      </c>
    </row>
    <row r="784" spans="1:22" x14ac:dyDescent="0.25">
      <c r="A784" t="s">
        <v>25</v>
      </c>
      <c r="B784" t="s">
        <v>1730</v>
      </c>
      <c r="C784" t="s">
        <v>1730</v>
      </c>
      <c r="D784" t="s">
        <v>141</v>
      </c>
      <c r="E784" s="1">
        <v>18.65889363834301</v>
      </c>
      <c r="F784" s="1">
        <v>58.73541256402909</v>
      </c>
      <c r="G784" s="1">
        <v>76.828517602701325</v>
      </c>
      <c r="H784" s="1">
        <v>8.5165667057903658</v>
      </c>
      <c r="I784" s="1">
        <v>8.8946737899235018</v>
      </c>
      <c r="J784" s="1">
        <v>2.8264121648396303</v>
      </c>
      <c r="K784" s="1" t="s">
        <v>1721</v>
      </c>
      <c r="L784" s="1" t="s">
        <v>1721</v>
      </c>
      <c r="M784" s="1" t="s">
        <v>1721</v>
      </c>
      <c r="N784" s="1" t="s">
        <v>1721</v>
      </c>
      <c r="O784" s="1" t="s">
        <v>1721</v>
      </c>
      <c r="P784" s="1" t="s">
        <v>1721</v>
      </c>
      <c r="Q784" t="s">
        <v>18</v>
      </c>
      <c r="R784" t="s">
        <v>18</v>
      </c>
      <c r="T784" t="str">
        <f>IF(C784 = "","",C784&amp;" - UNIT "&amp;D784)</f>
        <v>Building 9 - UNIT Unit 204</v>
      </c>
      <c r="U784" s="1">
        <f>IFERROR(IF(C784="","",AVERAGE(E784:P784)),"")</f>
        <v>29.076746077604483</v>
      </c>
      <c r="V784">
        <v>71173</v>
      </c>
    </row>
    <row r="785" spans="1:22" x14ac:dyDescent="0.25">
      <c r="A785" t="s">
        <v>25</v>
      </c>
      <c r="B785" t="s">
        <v>1730</v>
      </c>
      <c r="C785" t="s">
        <v>1730</v>
      </c>
      <c r="D785" t="s">
        <v>142</v>
      </c>
      <c r="E785" s="1">
        <v>99.521602881255077</v>
      </c>
      <c r="F785" s="1">
        <v>91.457608349229332</v>
      </c>
      <c r="G785" s="1">
        <v>56.01165598574616</v>
      </c>
      <c r="H785" s="1">
        <v>128.3686924810558</v>
      </c>
      <c r="I785" s="1">
        <v>26.419322895325614</v>
      </c>
      <c r="J785" s="1">
        <v>77.329318427483145</v>
      </c>
      <c r="K785" s="1" t="s">
        <v>1721</v>
      </c>
      <c r="L785" s="1" t="s">
        <v>1721</v>
      </c>
      <c r="M785" s="1" t="s">
        <v>1721</v>
      </c>
      <c r="N785" s="1" t="s">
        <v>1721</v>
      </c>
      <c r="O785" s="1" t="s">
        <v>1721</v>
      </c>
      <c r="P785" s="1" t="s">
        <v>1721</v>
      </c>
      <c r="Q785" t="s">
        <v>18</v>
      </c>
      <c r="R785" t="s">
        <v>18</v>
      </c>
      <c r="T785" t="str">
        <f>IF(C785 = "","",C785&amp;" - UNIT "&amp;D785)</f>
        <v>Building 9 - UNIT Unit 205</v>
      </c>
      <c r="U785" s="1">
        <f>IFERROR(IF(C785="","",AVERAGE(E785:P785)),"")</f>
        <v>79.851366836682516</v>
      </c>
      <c r="V785">
        <v>71174</v>
      </c>
    </row>
    <row r="786" spans="1:22" x14ac:dyDescent="0.25">
      <c r="A786" t="s">
        <v>25</v>
      </c>
      <c r="B786" t="s">
        <v>1730</v>
      </c>
      <c r="C786" t="s">
        <v>1730</v>
      </c>
      <c r="D786" t="s">
        <v>143</v>
      </c>
      <c r="E786" s="1">
        <v>21.809826298256219</v>
      </c>
      <c r="F786" s="1">
        <v>97.264368826696824</v>
      </c>
      <c r="G786" s="1">
        <v>106.93090587454897</v>
      </c>
      <c r="H786" s="1">
        <v>34.068593320401838</v>
      </c>
      <c r="I786" s="1">
        <v>89.885210679549658</v>
      </c>
      <c r="J786" s="1">
        <v>54.053984888169921</v>
      </c>
      <c r="K786" s="1" t="s">
        <v>1721</v>
      </c>
      <c r="L786" s="1" t="s">
        <v>1721</v>
      </c>
      <c r="M786" s="1" t="s">
        <v>1721</v>
      </c>
      <c r="N786" s="1" t="s">
        <v>1721</v>
      </c>
      <c r="O786" s="1" t="s">
        <v>1721</v>
      </c>
      <c r="P786" s="1" t="s">
        <v>1721</v>
      </c>
      <c r="Q786" t="s">
        <v>27</v>
      </c>
      <c r="R786" t="s">
        <v>2</v>
      </c>
      <c r="T786" t="str">
        <f>IF(C786 = "","",C786&amp;" - UNIT "&amp;D786)</f>
        <v>Building 9 - UNIT Unit 206</v>
      </c>
      <c r="U786" s="1">
        <f>IFERROR(IF(C786="","",AVERAGE(E786:P786)),"")</f>
        <v>67.335481647937229</v>
      </c>
      <c r="V786">
        <v>71175</v>
      </c>
    </row>
    <row r="787" spans="1:22" x14ac:dyDescent="0.25">
      <c r="A787" t="s">
        <v>25</v>
      </c>
      <c r="B787" t="s">
        <v>1730</v>
      </c>
      <c r="C787" t="s">
        <v>1730</v>
      </c>
      <c r="D787" t="s">
        <v>261</v>
      </c>
      <c r="E787" s="1">
        <v>16.280510730426592</v>
      </c>
      <c r="F787" s="1">
        <v>22.128675205615142</v>
      </c>
      <c r="G787" s="1">
        <v>21.746154669337209</v>
      </c>
      <c r="H787" s="1">
        <v>45.281551331284987</v>
      </c>
      <c r="I787" s="1">
        <v>44.454662917319851</v>
      </c>
      <c r="J787" s="1">
        <v>53.564896859928957</v>
      </c>
      <c r="K787" s="1" t="s">
        <v>1721</v>
      </c>
      <c r="L787" s="1" t="s">
        <v>1721</v>
      </c>
      <c r="M787" s="1" t="s">
        <v>1721</v>
      </c>
      <c r="N787" s="1" t="s">
        <v>1721</v>
      </c>
      <c r="O787" s="1" t="s">
        <v>1721</v>
      </c>
      <c r="P787" s="1" t="s">
        <v>1721</v>
      </c>
      <c r="Q787" t="s">
        <v>2</v>
      </c>
      <c r="R787" t="s">
        <v>2</v>
      </c>
      <c r="T787" t="str">
        <f>IF(C787 = "","",C787&amp;" - UNIT "&amp;D787)</f>
        <v>Building 9 - UNIT Unit 207</v>
      </c>
      <c r="U787" s="1">
        <f>IFERROR(IF(C787="","",AVERAGE(E787:P787)),"")</f>
        <v>33.909408618985459</v>
      </c>
      <c r="V787">
        <v>71176</v>
      </c>
    </row>
    <row r="788" spans="1:22" x14ac:dyDescent="0.25">
      <c r="A788" t="s">
        <v>25</v>
      </c>
      <c r="B788" t="s">
        <v>1730</v>
      </c>
      <c r="C788" t="s">
        <v>1730</v>
      </c>
      <c r="D788" t="s">
        <v>262</v>
      </c>
      <c r="E788" s="1">
        <v>75.976323263376884</v>
      </c>
      <c r="F788" s="1">
        <v>97.721772360953864</v>
      </c>
      <c r="G788" s="1">
        <v>31.496485842752517</v>
      </c>
      <c r="H788" s="1">
        <v>154.41884558658646</v>
      </c>
      <c r="I788" s="1">
        <v>1.8441296266641403</v>
      </c>
      <c r="J788" s="1">
        <v>30.450086437179138</v>
      </c>
      <c r="K788" s="1" t="s">
        <v>1721</v>
      </c>
      <c r="L788" s="1" t="s">
        <v>1721</v>
      </c>
      <c r="M788" s="1" t="s">
        <v>1721</v>
      </c>
      <c r="N788" s="1" t="s">
        <v>1721</v>
      </c>
      <c r="O788" s="1" t="s">
        <v>1721</v>
      </c>
      <c r="P788" s="1" t="s">
        <v>1721</v>
      </c>
      <c r="Q788" t="s">
        <v>2</v>
      </c>
      <c r="R788" t="s">
        <v>2</v>
      </c>
      <c r="T788" t="str">
        <f>IF(C788 = "","",C788&amp;" - UNIT "&amp;D788)</f>
        <v>Building 9 - UNIT Unit 208</v>
      </c>
      <c r="U788" s="1">
        <f>IFERROR(IF(C788="","",AVERAGE(E788:P788)),"")</f>
        <v>65.317940519585505</v>
      </c>
      <c r="V788">
        <v>71177</v>
      </c>
    </row>
    <row r="789" spans="1:22" x14ac:dyDescent="0.25">
      <c r="A789" t="s">
        <v>25</v>
      </c>
      <c r="B789" t="s">
        <v>1730</v>
      </c>
      <c r="C789" t="s">
        <v>1730</v>
      </c>
      <c r="D789" t="s">
        <v>152</v>
      </c>
      <c r="E789" s="1">
        <v>28.079444017938481</v>
      </c>
      <c r="F789" s="1">
        <v>62.212228842221315</v>
      </c>
      <c r="G789" s="1">
        <v>6.4497110757264693</v>
      </c>
      <c r="H789" s="1">
        <v>50.005364217141896</v>
      </c>
      <c r="I789" s="1">
        <v>61.389872535862906</v>
      </c>
      <c r="J789" s="1">
        <v>42.323485577467245</v>
      </c>
      <c r="K789" s="1" t="s">
        <v>1721</v>
      </c>
      <c r="L789" s="1" t="s">
        <v>1721</v>
      </c>
      <c r="M789" s="1" t="s">
        <v>1721</v>
      </c>
      <c r="N789" s="1" t="s">
        <v>1721</v>
      </c>
      <c r="O789" s="1" t="s">
        <v>1721</v>
      </c>
      <c r="P789" s="1" t="s">
        <v>1721</v>
      </c>
      <c r="Q789" t="s">
        <v>2</v>
      </c>
      <c r="R789" t="s">
        <v>2</v>
      </c>
      <c r="T789" t="str">
        <f>IF(C789 = "","",C789&amp;" - UNIT "&amp;D789)</f>
        <v>Building 9 - UNIT Unit 301</v>
      </c>
      <c r="U789" s="1">
        <f>IFERROR(IF(C789="","",AVERAGE(E789:P789)),"")</f>
        <v>41.743351044393052</v>
      </c>
      <c r="V789">
        <v>70615</v>
      </c>
    </row>
    <row r="790" spans="1:22" x14ac:dyDescent="0.25">
      <c r="A790" t="s">
        <v>25</v>
      </c>
      <c r="B790" t="s">
        <v>1730</v>
      </c>
      <c r="C790" t="s">
        <v>1730</v>
      </c>
      <c r="D790" t="s">
        <v>153</v>
      </c>
      <c r="E790" s="1">
        <v>143.22809833860364</v>
      </c>
      <c r="F790" s="1">
        <v>78.358599929036885</v>
      </c>
      <c r="G790" s="1">
        <v>119.67590779985568</v>
      </c>
      <c r="H790" s="1">
        <v>181.34150935158019</v>
      </c>
      <c r="I790" s="1">
        <v>160.20702816919535</v>
      </c>
      <c r="J790" s="1">
        <v>46.073507382345944</v>
      </c>
      <c r="K790" s="1" t="s">
        <v>1721</v>
      </c>
      <c r="L790" s="1" t="s">
        <v>1721</v>
      </c>
      <c r="M790" s="1" t="s">
        <v>1721</v>
      </c>
      <c r="N790" s="1" t="s">
        <v>1721</v>
      </c>
      <c r="O790" s="1" t="s">
        <v>1721</v>
      </c>
      <c r="P790" s="1" t="s">
        <v>1721</v>
      </c>
      <c r="Q790" t="s">
        <v>2</v>
      </c>
      <c r="R790" t="s">
        <v>2</v>
      </c>
      <c r="T790" t="str">
        <f>IF(C790 = "","",C790&amp;" - UNIT "&amp;D790)</f>
        <v>Building 9 - UNIT Unit 302</v>
      </c>
      <c r="U790" s="1">
        <f>IFERROR(IF(C790="","",AVERAGE(E790:P790)),"")</f>
        <v>121.48077516176961</v>
      </c>
      <c r="V790">
        <v>70616</v>
      </c>
    </row>
    <row r="791" spans="1:22" x14ac:dyDescent="0.25">
      <c r="A791" t="s">
        <v>25</v>
      </c>
      <c r="B791" t="s">
        <v>1730</v>
      </c>
      <c r="C791" t="s">
        <v>1730</v>
      </c>
      <c r="D791" t="s">
        <v>154</v>
      </c>
      <c r="E791" s="1">
        <v>13.413964418447494</v>
      </c>
      <c r="F791" s="1">
        <v>71.528291149846481</v>
      </c>
      <c r="G791" s="1">
        <v>93.44316357358241</v>
      </c>
      <c r="H791" s="1">
        <v>8.7569419492111642</v>
      </c>
      <c r="I791" s="1">
        <v>56.748356761554511</v>
      </c>
      <c r="J791" s="1">
        <v>43.075748630615024</v>
      </c>
      <c r="K791" s="1" t="s">
        <v>1721</v>
      </c>
      <c r="L791" s="1" t="s">
        <v>1721</v>
      </c>
      <c r="M791" s="1" t="s">
        <v>1721</v>
      </c>
      <c r="N791" s="1" t="s">
        <v>1721</v>
      </c>
      <c r="O791" s="1" t="s">
        <v>1721</v>
      </c>
      <c r="P791" s="1" t="s">
        <v>1721</v>
      </c>
      <c r="Q791" t="s">
        <v>2</v>
      </c>
      <c r="R791" t="s">
        <v>2</v>
      </c>
      <c r="T791" t="str">
        <f>IF(C791 = "","",C791&amp;" - UNIT "&amp;D791)</f>
        <v>Building 9 - UNIT Unit 303</v>
      </c>
      <c r="U791" s="1">
        <f>IFERROR(IF(C791="","",AVERAGE(E791:P791)),"")</f>
        <v>47.827744413876182</v>
      </c>
      <c r="V791">
        <v>70617</v>
      </c>
    </row>
    <row r="792" spans="1:22" x14ac:dyDescent="0.25">
      <c r="A792" t="s">
        <v>25</v>
      </c>
      <c r="B792" t="s">
        <v>1730</v>
      </c>
      <c r="C792" t="s">
        <v>1730</v>
      </c>
      <c r="D792" t="s">
        <v>155</v>
      </c>
      <c r="E792" s="1">
        <v>61.806691631703295</v>
      </c>
      <c r="F792" s="1">
        <v>18.234471694745491</v>
      </c>
      <c r="G792" s="1">
        <v>27.013774056729076</v>
      </c>
      <c r="H792" s="1">
        <v>161.08860532296967</v>
      </c>
      <c r="I792" s="1">
        <v>154.07957006307763</v>
      </c>
      <c r="J792" s="1">
        <v>100.153363891094</v>
      </c>
      <c r="K792" s="1" t="s">
        <v>1721</v>
      </c>
      <c r="L792" s="1" t="s">
        <v>1721</v>
      </c>
      <c r="M792" s="1" t="s">
        <v>1721</v>
      </c>
      <c r="N792" s="1" t="s">
        <v>1721</v>
      </c>
      <c r="O792" s="1" t="s">
        <v>1721</v>
      </c>
      <c r="P792" s="1" t="s">
        <v>1721</v>
      </c>
      <c r="Q792" t="s">
        <v>18</v>
      </c>
      <c r="R792" t="s">
        <v>18</v>
      </c>
      <c r="T792" t="str">
        <f>IF(C792 = "","",C792&amp;" - UNIT "&amp;D792)</f>
        <v>Building 9 - UNIT Unit 304</v>
      </c>
      <c r="U792" s="1">
        <f>IFERROR(IF(C792="","",AVERAGE(E792:P792)),"")</f>
        <v>87.062746110053197</v>
      </c>
      <c r="V792">
        <v>70618</v>
      </c>
    </row>
    <row r="793" spans="1:22" x14ac:dyDescent="0.25">
      <c r="A793" t="s">
        <v>25</v>
      </c>
      <c r="B793" t="s">
        <v>1730</v>
      </c>
      <c r="C793" t="s">
        <v>1730</v>
      </c>
      <c r="D793" t="s">
        <v>156</v>
      </c>
      <c r="E793" s="1">
        <v>122.11431124019293</v>
      </c>
      <c r="F793" s="1">
        <v>20.899550309440841</v>
      </c>
      <c r="G793" s="1">
        <v>139.6682206275029</v>
      </c>
      <c r="H793" s="1">
        <v>94.530528033613706</v>
      </c>
      <c r="I793" s="1">
        <v>14.584767004605897</v>
      </c>
      <c r="J793" s="1">
        <v>106.2154377623456</v>
      </c>
      <c r="K793" s="1" t="s">
        <v>1721</v>
      </c>
      <c r="L793" s="1" t="s">
        <v>1721</v>
      </c>
      <c r="M793" s="1" t="s">
        <v>1721</v>
      </c>
      <c r="N793" s="1" t="s">
        <v>1721</v>
      </c>
      <c r="O793" s="1" t="s">
        <v>1721</v>
      </c>
      <c r="P793" s="1" t="s">
        <v>1721</v>
      </c>
      <c r="Q793" t="s">
        <v>18</v>
      </c>
      <c r="R793" t="s">
        <v>18</v>
      </c>
      <c r="T793" t="str">
        <f>IF(C793 = "","",C793&amp;" - UNIT "&amp;D793)</f>
        <v>Building 9 - UNIT Unit 305</v>
      </c>
      <c r="U793" s="1">
        <f>IFERROR(IF(C793="","",AVERAGE(E793:P793)),"")</f>
        <v>83.002135829616975</v>
      </c>
      <c r="V793">
        <v>70619</v>
      </c>
    </row>
    <row r="794" spans="1:22" x14ac:dyDescent="0.25">
      <c r="A794" t="s">
        <v>25</v>
      </c>
      <c r="B794" t="s">
        <v>1730</v>
      </c>
      <c r="C794" t="s">
        <v>1730</v>
      </c>
      <c r="D794" t="s">
        <v>157</v>
      </c>
      <c r="E794" s="1">
        <v>26.181406044619749</v>
      </c>
      <c r="F794" s="1">
        <v>28.681376645851309</v>
      </c>
      <c r="G794" s="1">
        <v>8.9901096494375921</v>
      </c>
      <c r="H794" s="1">
        <v>9.2536519979676797</v>
      </c>
      <c r="I794" s="1">
        <v>10.518950713405518</v>
      </c>
      <c r="J794" s="1">
        <v>46.500390740754106</v>
      </c>
      <c r="K794" s="1" t="s">
        <v>1721</v>
      </c>
      <c r="L794" s="1" t="s">
        <v>1721</v>
      </c>
      <c r="M794" s="1" t="s">
        <v>1721</v>
      </c>
      <c r="N794" s="1" t="s">
        <v>1721</v>
      </c>
      <c r="O794" s="1" t="s">
        <v>1721</v>
      </c>
      <c r="P794" s="1" t="s">
        <v>1721</v>
      </c>
      <c r="Q794" t="s">
        <v>2</v>
      </c>
      <c r="R794" t="s">
        <v>2</v>
      </c>
      <c r="T794" t="str">
        <f>IF(C794 = "","",C794&amp;" - UNIT "&amp;D794)</f>
        <v>Building 9 - UNIT Unit 306</v>
      </c>
      <c r="U794" s="1">
        <f>IFERROR(IF(C794="","",AVERAGE(E794:P794)),"")</f>
        <v>21.687647632005991</v>
      </c>
      <c r="V794">
        <v>70620</v>
      </c>
    </row>
    <row r="795" spans="1:22" x14ac:dyDescent="0.25">
      <c r="A795" t="s">
        <v>25</v>
      </c>
      <c r="B795" t="s">
        <v>1730</v>
      </c>
      <c r="C795" t="s">
        <v>1730</v>
      </c>
      <c r="D795" t="s">
        <v>158</v>
      </c>
      <c r="E795" s="1">
        <v>18.130633416540064</v>
      </c>
      <c r="F795" s="1">
        <v>146.60824193460655</v>
      </c>
      <c r="G795" s="1">
        <v>175.92380421307456</v>
      </c>
      <c r="H795" s="1">
        <v>170.9638784456923</v>
      </c>
      <c r="I795" s="1">
        <v>123.68969138904328</v>
      </c>
      <c r="J795" s="1">
        <v>3.5899295401095519</v>
      </c>
      <c r="K795" s="1" t="s">
        <v>1721</v>
      </c>
      <c r="L795" s="1" t="s">
        <v>1721</v>
      </c>
      <c r="M795" s="1" t="s">
        <v>1721</v>
      </c>
      <c r="N795" s="1" t="s">
        <v>1721</v>
      </c>
      <c r="O795" s="1" t="s">
        <v>1721</v>
      </c>
      <c r="P795" s="1" t="s">
        <v>1721</v>
      </c>
      <c r="Q795" t="s">
        <v>2</v>
      </c>
      <c r="R795" t="s">
        <v>2</v>
      </c>
      <c r="T795" t="str">
        <f>IF(C795 = "","",C795&amp;" - UNIT "&amp;D795)</f>
        <v>Building 9 - UNIT Unit 307</v>
      </c>
      <c r="U795" s="1">
        <f>IFERROR(IF(C795="","",AVERAGE(E795:P795)),"")</f>
        <v>106.48436315651107</v>
      </c>
      <c r="V795">
        <v>70621</v>
      </c>
    </row>
    <row r="796" spans="1:22" x14ac:dyDescent="0.25">
      <c r="A796" t="s">
        <v>25</v>
      </c>
      <c r="B796" t="s">
        <v>1730</v>
      </c>
      <c r="C796" t="s">
        <v>1730</v>
      </c>
      <c r="D796" t="s">
        <v>159</v>
      </c>
      <c r="E796" s="1">
        <v>63.24707316162295</v>
      </c>
      <c r="F796" s="1">
        <v>130.81284460528576</v>
      </c>
      <c r="G796" s="1">
        <v>128.94606304772631</v>
      </c>
      <c r="H796" s="1">
        <v>105.48956028069814</v>
      </c>
      <c r="I796" s="1">
        <v>181.78420544133007</v>
      </c>
      <c r="J796" s="1">
        <v>15.445664118928383</v>
      </c>
      <c r="K796" s="1" t="s">
        <v>1721</v>
      </c>
      <c r="L796" s="1" t="s">
        <v>1721</v>
      </c>
      <c r="M796" s="1" t="s">
        <v>1721</v>
      </c>
      <c r="N796" s="1" t="s">
        <v>1721</v>
      </c>
      <c r="O796" s="1" t="s">
        <v>1721</v>
      </c>
      <c r="P796" s="1" t="s">
        <v>1721</v>
      </c>
      <c r="Q796" t="s">
        <v>2</v>
      </c>
      <c r="R796" t="s">
        <v>2</v>
      </c>
      <c r="T796" t="str">
        <f>IF(C796 = "","",C796&amp;" - UNIT "&amp;D796)</f>
        <v>Building 9 - UNIT Unit 308</v>
      </c>
      <c r="U796" s="1">
        <f>IFERROR(IF(C796="","",AVERAGE(E796:P796)),"")</f>
        <v>104.28756844259858</v>
      </c>
      <c r="V796">
        <v>70622</v>
      </c>
    </row>
    <row r="797" spans="1:22" x14ac:dyDescent="0.25">
      <c r="A797" t="s">
        <v>25</v>
      </c>
      <c r="B797" t="s">
        <v>1730</v>
      </c>
      <c r="C797" t="s">
        <v>1730</v>
      </c>
      <c r="D797" t="s">
        <v>263</v>
      </c>
      <c r="E797" s="1">
        <v>14.938729163165858</v>
      </c>
      <c r="F797" s="1">
        <v>39.506773404830327</v>
      </c>
      <c r="G797" s="1">
        <v>3.4156746656425385</v>
      </c>
      <c r="H797" s="1">
        <v>6.2210184776373012</v>
      </c>
      <c r="I797" s="1">
        <v>11.105859027343961</v>
      </c>
      <c r="J797" s="1">
        <v>81.596181805356437</v>
      </c>
      <c r="K797" s="1" t="s">
        <v>1721</v>
      </c>
      <c r="L797" s="1" t="s">
        <v>1721</v>
      </c>
      <c r="M797" s="1" t="s">
        <v>1721</v>
      </c>
      <c r="N797" s="1" t="s">
        <v>1721</v>
      </c>
      <c r="O797" s="1" t="s">
        <v>1721</v>
      </c>
      <c r="P797" s="1" t="s">
        <v>1721</v>
      </c>
      <c r="Q797" t="s">
        <v>2</v>
      </c>
      <c r="R797" t="s">
        <v>2</v>
      </c>
      <c r="T797" t="str">
        <f>IF(C797 = "","",C797&amp;" - UNIT "&amp;D797)</f>
        <v>Building 9 - UNIT Unit 401</v>
      </c>
      <c r="U797" s="1">
        <f>IFERROR(IF(C797="","",AVERAGE(E797:P797)),"")</f>
        <v>26.130706090662738</v>
      </c>
      <c r="V797">
        <v>855216</v>
      </c>
    </row>
    <row r="798" spans="1:22" x14ac:dyDescent="0.25">
      <c r="A798" t="s">
        <v>25</v>
      </c>
      <c r="B798" t="s">
        <v>1730</v>
      </c>
      <c r="C798" t="s">
        <v>1730</v>
      </c>
      <c r="D798" t="s">
        <v>264</v>
      </c>
      <c r="E798" s="1">
        <v>27.276566569523176</v>
      </c>
      <c r="F798" s="1">
        <v>50.67479497696538</v>
      </c>
      <c r="G798" s="1">
        <v>24.448248447741591</v>
      </c>
      <c r="H798" s="1">
        <v>7.4983319515337188</v>
      </c>
      <c r="I798" s="1">
        <v>37.030445302373671</v>
      </c>
      <c r="J798" s="1">
        <v>15.783638645930115</v>
      </c>
      <c r="K798" s="1" t="s">
        <v>1721</v>
      </c>
      <c r="L798" s="1" t="s">
        <v>1721</v>
      </c>
      <c r="M798" s="1" t="s">
        <v>1721</v>
      </c>
      <c r="N798" s="1" t="s">
        <v>1721</v>
      </c>
      <c r="O798" s="1" t="s">
        <v>1721</v>
      </c>
      <c r="P798" s="1" t="s">
        <v>1721</v>
      </c>
      <c r="Q798" t="s">
        <v>2</v>
      </c>
      <c r="R798" t="s">
        <v>2</v>
      </c>
      <c r="T798" t="str">
        <f>IF(C798 = "","",C798&amp;" - UNIT "&amp;D798)</f>
        <v>Building 9 - UNIT Unit 402</v>
      </c>
      <c r="U798" s="1">
        <f>IFERROR(IF(C798="","",AVERAGE(E798:P798)),"")</f>
        <v>27.118670982344611</v>
      </c>
      <c r="V798">
        <v>855217</v>
      </c>
    </row>
    <row r="799" spans="1:22" x14ac:dyDescent="0.25">
      <c r="A799" t="s">
        <v>25</v>
      </c>
      <c r="B799" t="s">
        <v>1730</v>
      </c>
      <c r="C799" t="s">
        <v>1730</v>
      </c>
      <c r="D799" t="s">
        <v>265</v>
      </c>
      <c r="E799" s="1">
        <v>38.923816896626263</v>
      </c>
      <c r="F799" s="1">
        <v>101.0156376863047</v>
      </c>
      <c r="G799" s="1">
        <v>127.24883145759379</v>
      </c>
      <c r="H799" s="1">
        <v>104.44434183493699</v>
      </c>
      <c r="I799" s="1">
        <v>84.694174937954855</v>
      </c>
      <c r="J799" s="1">
        <v>102.34930770027927</v>
      </c>
      <c r="K799" s="1" t="s">
        <v>1721</v>
      </c>
      <c r="L799" s="1" t="s">
        <v>1721</v>
      </c>
      <c r="M799" s="1" t="s">
        <v>1721</v>
      </c>
      <c r="N799" s="1" t="s">
        <v>1721</v>
      </c>
      <c r="O799" s="1" t="s">
        <v>1721</v>
      </c>
      <c r="P799" s="1" t="s">
        <v>1721</v>
      </c>
      <c r="Q799" t="s">
        <v>2</v>
      </c>
      <c r="R799" t="s">
        <v>2</v>
      </c>
      <c r="T799" t="str">
        <f>IF(C799 = "","",C799&amp;" - UNIT "&amp;D799)</f>
        <v>Building 9 - UNIT Unit 403</v>
      </c>
      <c r="U799" s="1">
        <f>IFERROR(IF(C799="","",AVERAGE(E799:P799)),"")</f>
        <v>93.112685085615979</v>
      </c>
      <c r="V799">
        <v>855218</v>
      </c>
    </row>
    <row r="800" spans="1:22" x14ac:dyDescent="0.25">
      <c r="A800" t="s">
        <v>25</v>
      </c>
      <c r="B800" t="s">
        <v>1730</v>
      </c>
      <c r="C800" t="s">
        <v>1730</v>
      </c>
      <c r="D800" t="s">
        <v>266</v>
      </c>
      <c r="E800" s="1">
        <v>35.650072825722951</v>
      </c>
      <c r="F800" s="1">
        <v>274.71081326404368</v>
      </c>
      <c r="G800" s="1">
        <v>207.70534356855111</v>
      </c>
      <c r="H800" s="1">
        <v>142.94929312195268</v>
      </c>
      <c r="I800" s="1">
        <v>69.416401348618635</v>
      </c>
      <c r="J800" s="1">
        <v>50.800362634482568</v>
      </c>
      <c r="K800" s="1" t="s">
        <v>1721</v>
      </c>
      <c r="L800" s="1" t="s">
        <v>1721</v>
      </c>
      <c r="M800" s="1" t="s">
        <v>1721</v>
      </c>
      <c r="N800" s="1" t="s">
        <v>1721</v>
      </c>
      <c r="O800" s="1" t="s">
        <v>1721</v>
      </c>
      <c r="P800" s="1" t="s">
        <v>1721</v>
      </c>
      <c r="Q800" t="s">
        <v>18</v>
      </c>
      <c r="R800" t="s">
        <v>18</v>
      </c>
      <c r="T800" t="str">
        <f>IF(C800 = "","",C800&amp;" - UNIT "&amp;D800)</f>
        <v>Building 9 - UNIT Unit 404</v>
      </c>
      <c r="U800" s="1">
        <f>IFERROR(IF(C800="","",AVERAGE(E800:P800)),"")</f>
        <v>130.20538112722861</v>
      </c>
      <c r="V800">
        <v>855219</v>
      </c>
    </row>
    <row r="801" spans="1:22" x14ac:dyDescent="0.25">
      <c r="A801" t="s">
        <v>25</v>
      </c>
      <c r="B801" t="s">
        <v>1730</v>
      </c>
      <c r="C801" t="s">
        <v>1730</v>
      </c>
      <c r="D801" t="s">
        <v>267</v>
      </c>
      <c r="E801" s="1">
        <v>66.567534474022409</v>
      </c>
      <c r="F801" s="1">
        <v>215.00048912148668</v>
      </c>
      <c r="G801" s="1">
        <v>125.62526508362686</v>
      </c>
      <c r="H801" s="1">
        <v>41.728143363288154</v>
      </c>
      <c r="I801" s="1">
        <v>43.219462579510576</v>
      </c>
      <c r="J801" s="1">
        <v>143.45193310178064</v>
      </c>
      <c r="K801" s="1" t="s">
        <v>1721</v>
      </c>
      <c r="L801" s="1" t="s">
        <v>1721</v>
      </c>
      <c r="M801" s="1" t="s">
        <v>1721</v>
      </c>
      <c r="N801" s="1" t="s">
        <v>1721</v>
      </c>
      <c r="O801" s="1" t="s">
        <v>1721</v>
      </c>
      <c r="P801" s="1" t="s">
        <v>1721</v>
      </c>
      <c r="Q801" t="s">
        <v>18</v>
      </c>
      <c r="R801" t="s">
        <v>18</v>
      </c>
      <c r="T801" t="str">
        <f>IF(C801 = "","",C801&amp;" - UNIT "&amp;D801)</f>
        <v>Building 9 - UNIT Unit 405</v>
      </c>
      <c r="U801" s="1">
        <f>IFERROR(IF(C801="","",AVERAGE(E801:P801)),"")</f>
        <v>105.93213795395256</v>
      </c>
      <c r="V801">
        <v>70627</v>
      </c>
    </row>
    <row r="802" spans="1:22" x14ac:dyDescent="0.25">
      <c r="A802" t="s">
        <v>25</v>
      </c>
      <c r="B802" t="s">
        <v>1731</v>
      </c>
      <c r="C802" t="s">
        <v>1731</v>
      </c>
      <c r="D802" t="s">
        <v>612</v>
      </c>
      <c r="E802" s="1">
        <v>75.1695925485202</v>
      </c>
      <c r="F802" s="1">
        <v>6.3600736101405424</v>
      </c>
      <c r="G802" s="1">
        <v>69.6638093001622</v>
      </c>
      <c r="H802" s="1">
        <v>50.481948852049726</v>
      </c>
      <c r="I802" s="1">
        <v>52.722540727628051</v>
      </c>
      <c r="J802" s="1">
        <v>4.4725595340837785</v>
      </c>
      <c r="K802" s="1" t="s">
        <v>1721</v>
      </c>
      <c r="L802" s="1" t="s">
        <v>1721</v>
      </c>
      <c r="M802" s="1" t="s">
        <v>1721</v>
      </c>
      <c r="N802" s="1" t="s">
        <v>1721</v>
      </c>
      <c r="O802" s="1" t="s">
        <v>1721</v>
      </c>
      <c r="P802" s="1" t="s">
        <v>1721</v>
      </c>
      <c r="Q802" t="s">
        <v>18</v>
      </c>
      <c r="R802" t="s">
        <v>18</v>
      </c>
      <c r="T802" t="str">
        <f>IF(C802 = "","",C802&amp;" - UNIT "&amp;D802)</f>
        <v>Building 10 - UNIT Unit 0603</v>
      </c>
      <c r="U802" s="1">
        <f>IFERROR(IF(C802="","",AVERAGE(E802:P802)),"")</f>
        <v>43.145087428764079</v>
      </c>
      <c r="V802">
        <v>33837</v>
      </c>
    </row>
    <row r="803" spans="1:22" x14ac:dyDescent="0.25">
      <c r="A803" t="s">
        <v>25</v>
      </c>
      <c r="B803" t="s">
        <v>1730</v>
      </c>
      <c r="C803" t="s">
        <v>1730</v>
      </c>
      <c r="D803" t="s">
        <v>269</v>
      </c>
      <c r="E803" s="1">
        <v>1.4723761946749401</v>
      </c>
      <c r="F803" s="1">
        <v>22.251184001174501</v>
      </c>
      <c r="G803" s="1">
        <v>112.67959584967743</v>
      </c>
      <c r="H803" s="1">
        <v>113.74775536176348</v>
      </c>
      <c r="I803" s="1">
        <v>60.645793410164181</v>
      </c>
      <c r="J803" s="1">
        <v>113.89670906023051</v>
      </c>
      <c r="K803" s="1" t="s">
        <v>1721</v>
      </c>
      <c r="L803" s="1" t="s">
        <v>1721</v>
      </c>
      <c r="M803" s="1" t="s">
        <v>1721</v>
      </c>
      <c r="N803" s="1" t="s">
        <v>1721</v>
      </c>
      <c r="O803" s="1" t="s">
        <v>1721</v>
      </c>
      <c r="P803" s="1" t="s">
        <v>1721</v>
      </c>
      <c r="Q803" t="s">
        <v>2</v>
      </c>
      <c r="R803" t="s">
        <v>2</v>
      </c>
      <c r="T803" t="str">
        <f>IF(C803 = "","",C803&amp;" - UNIT "&amp;D803)</f>
        <v>Building 9 - UNIT Unit 407</v>
      </c>
      <c r="U803" s="1">
        <f>IFERROR(IF(C803="","",AVERAGE(E803:P803)),"")</f>
        <v>70.782235646280824</v>
      </c>
      <c r="V803">
        <v>70629</v>
      </c>
    </row>
    <row r="804" spans="1:22" x14ac:dyDescent="0.25">
      <c r="A804" t="s">
        <v>25</v>
      </c>
      <c r="B804" t="s">
        <v>1730</v>
      </c>
      <c r="C804" t="s">
        <v>1730</v>
      </c>
      <c r="D804" t="s">
        <v>270</v>
      </c>
      <c r="E804" s="1">
        <v>37.107638416921517</v>
      </c>
      <c r="F804" s="1">
        <v>29.039464180229558</v>
      </c>
      <c r="G804" s="1">
        <v>26.732243921588179</v>
      </c>
      <c r="H804" s="1">
        <v>19.940291632524282</v>
      </c>
      <c r="I804" s="1">
        <v>8.184723556106885</v>
      </c>
      <c r="J804" s="1">
        <v>88.86379792857997</v>
      </c>
      <c r="K804" s="1" t="s">
        <v>1721</v>
      </c>
      <c r="L804" s="1" t="s">
        <v>1721</v>
      </c>
      <c r="M804" s="1" t="s">
        <v>1721</v>
      </c>
      <c r="N804" s="1" t="s">
        <v>1721</v>
      </c>
      <c r="O804" s="1" t="s">
        <v>1721</v>
      </c>
      <c r="P804" s="1" t="s">
        <v>1721</v>
      </c>
      <c r="Q804" t="s">
        <v>2</v>
      </c>
      <c r="R804" t="s">
        <v>2</v>
      </c>
      <c r="T804" t="str">
        <f>IF(C804 = "","",C804&amp;" - UNIT "&amp;D804)</f>
        <v>Building 9 - UNIT Unit 408</v>
      </c>
      <c r="U804" s="1">
        <f>IFERROR(IF(C804="","",AVERAGE(E804:P804)),"")</f>
        <v>34.978026605991737</v>
      </c>
      <c r="V804">
        <v>855221</v>
      </c>
    </row>
    <row r="805" spans="1:22" x14ac:dyDescent="0.25">
      <c r="A805" t="s">
        <v>25</v>
      </c>
      <c r="B805" t="s">
        <v>1730</v>
      </c>
      <c r="C805" t="s">
        <v>1730</v>
      </c>
      <c r="D805" t="s">
        <v>271</v>
      </c>
      <c r="E805" s="1">
        <v>169.42745574700302</v>
      </c>
      <c r="F805" s="1">
        <v>214.42185651669024</v>
      </c>
      <c r="G805" s="1">
        <v>6.9535511648687809</v>
      </c>
      <c r="H805" s="1">
        <v>245.5143944449772</v>
      </c>
      <c r="I805" s="1">
        <v>59.262582616296562</v>
      </c>
      <c r="J805" s="1">
        <v>603.16486040017583</v>
      </c>
      <c r="K805" s="1" t="s">
        <v>1721</v>
      </c>
      <c r="L805" s="1" t="s">
        <v>1721</v>
      </c>
      <c r="M805" s="1" t="s">
        <v>1721</v>
      </c>
      <c r="N805" s="1" t="s">
        <v>1721</v>
      </c>
      <c r="O805" s="1" t="s">
        <v>1721</v>
      </c>
      <c r="P805" s="1" t="s">
        <v>1721</v>
      </c>
      <c r="Q805" t="s">
        <v>2</v>
      </c>
      <c r="R805" t="s">
        <v>2</v>
      </c>
      <c r="T805" t="str">
        <f>IF(C805 = "","",C805&amp;" - UNIT "&amp;D805)</f>
        <v>Building 9 - UNIT Unit 501</v>
      </c>
      <c r="U805" s="1">
        <f>IFERROR(IF(C805="","",AVERAGE(E805:P805)),"")</f>
        <v>216.45745014833528</v>
      </c>
      <c r="V805">
        <v>855222</v>
      </c>
    </row>
    <row r="806" spans="1:22" x14ac:dyDescent="0.25">
      <c r="A806" t="s">
        <v>25</v>
      </c>
      <c r="B806" t="s">
        <v>1730</v>
      </c>
      <c r="C806" t="s">
        <v>1730</v>
      </c>
      <c r="D806" t="s">
        <v>272</v>
      </c>
      <c r="E806" s="1">
        <v>26.950162777435192</v>
      </c>
      <c r="F806" s="1">
        <v>56.444176049979276</v>
      </c>
      <c r="G806" s="1">
        <v>50.018528192319195</v>
      </c>
      <c r="H806" s="1">
        <v>49.058334363719169</v>
      </c>
      <c r="I806" s="1">
        <v>46.171908048956645</v>
      </c>
      <c r="J806" s="1">
        <v>33.736432266877287</v>
      </c>
      <c r="K806" s="1" t="s">
        <v>1721</v>
      </c>
      <c r="L806" s="1" t="s">
        <v>1721</v>
      </c>
      <c r="M806" s="1" t="s">
        <v>1721</v>
      </c>
      <c r="N806" s="1" t="s">
        <v>1721</v>
      </c>
      <c r="O806" s="1" t="s">
        <v>1721</v>
      </c>
      <c r="P806" s="1" t="s">
        <v>1721</v>
      </c>
      <c r="Q806" t="s">
        <v>2</v>
      </c>
      <c r="R806" t="s">
        <v>2</v>
      </c>
      <c r="T806" t="str">
        <f>IF(C806 = "","",C806&amp;" - UNIT "&amp;D806)</f>
        <v>Building 9 - UNIT Unit 502</v>
      </c>
      <c r="U806" s="1">
        <f>IFERROR(IF(C806="","",AVERAGE(E806:P806)),"")</f>
        <v>43.729923616547786</v>
      </c>
      <c r="V806">
        <v>855223</v>
      </c>
    </row>
    <row r="807" spans="1:22" x14ac:dyDescent="0.25">
      <c r="A807" t="s">
        <v>25</v>
      </c>
      <c r="B807" t="s">
        <v>1730</v>
      </c>
      <c r="C807" t="s">
        <v>1730</v>
      </c>
      <c r="D807" t="s">
        <v>273</v>
      </c>
      <c r="E807" s="1">
        <v>12.334689506313905</v>
      </c>
      <c r="F807" s="1">
        <v>24.189465575647443</v>
      </c>
      <c r="G807" s="1">
        <v>1.1136283791037764</v>
      </c>
      <c r="H807" s="1">
        <v>41.819652614520727</v>
      </c>
      <c r="I807" s="1">
        <v>59.597092586236165</v>
      </c>
      <c r="J807" s="1">
        <v>43.076838943839348</v>
      </c>
      <c r="K807" s="1" t="s">
        <v>1721</v>
      </c>
      <c r="L807" s="1" t="s">
        <v>1721</v>
      </c>
      <c r="M807" s="1" t="s">
        <v>1721</v>
      </c>
      <c r="N807" s="1" t="s">
        <v>1721</v>
      </c>
      <c r="O807" s="1" t="s">
        <v>1721</v>
      </c>
      <c r="P807" s="1" t="s">
        <v>1721</v>
      </c>
      <c r="Q807" t="s">
        <v>2</v>
      </c>
      <c r="R807" t="s">
        <v>2</v>
      </c>
      <c r="T807" t="str">
        <f>IF(C807 = "","",C807&amp;" - UNIT "&amp;D807)</f>
        <v>Building 9 - UNIT Unit 503</v>
      </c>
      <c r="U807" s="1">
        <f>IFERROR(IF(C807="","",AVERAGE(E807:P807)),"")</f>
        <v>30.355227934276893</v>
      </c>
      <c r="V807">
        <v>855224</v>
      </c>
    </row>
    <row r="808" spans="1:22" x14ac:dyDescent="0.25">
      <c r="A808" t="s">
        <v>25</v>
      </c>
      <c r="B808" t="s">
        <v>1730</v>
      </c>
      <c r="C808" t="s">
        <v>1730</v>
      </c>
      <c r="D808" t="s">
        <v>274</v>
      </c>
      <c r="E808" s="1">
        <v>26.394804901209476</v>
      </c>
      <c r="F808" s="1">
        <v>98.535510928006275</v>
      </c>
      <c r="G808" s="1">
        <v>51.568880113402955</v>
      </c>
      <c r="H808" s="1">
        <v>110.39241710445228</v>
      </c>
      <c r="I808" s="1">
        <v>124.69251481548038</v>
      </c>
      <c r="J808" s="1">
        <v>130.71156058575619</v>
      </c>
      <c r="K808" s="1" t="s">
        <v>1721</v>
      </c>
      <c r="L808" s="1" t="s">
        <v>1721</v>
      </c>
      <c r="M808" s="1" t="s">
        <v>1721</v>
      </c>
      <c r="N808" s="1" t="s">
        <v>1721</v>
      </c>
      <c r="O808" s="1" t="s">
        <v>1721</v>
      </c>
      <c r="P808" s="1" t="s">
        <v>1721</v>
      </c>
      <c r="Q808" t="s">
        <v>18</v>
      </c>
      <c r="R808" t="s">
        <v>18</v>
      </c>
      <c r="T808" t="str">
        <f>IF(C808 = "","",C808&amp;" - UNIT "&amp;D808)</f>
        <v>Building 9 - UNIT Unit 504</v>
      </c>
      <c r="U808" s="1">
        <f>IFERROR(IF(C808="","",AVERAGE(E808:P808)),"")</f>
        <v>90.3826147413846</v>
      </c>
      <c r="V808">
        <v>855225</v>
      </c>
    </row>
    <row r="809" spans="1:22" x14ac:dyDescent="0.25">
      <c r="A809" t="s">
        <v>25</v>
      </c>
      <c r="B809" t="s">
        <v>1730</v>
      </c>
      <c r="C809" t="s">
        <v>1730</v>
      </c>
      <c r="D809" t="s">
        <v>275</v>
      </c>
      <c r="E809" s="1">
        <v>53.747870730978597</v>
      </c>
      <c r="F809" s="1">
        <v>225.26032660365306</v>
      </c>
      <c r="G809" s="1">
        <v>13.927249636177992</v>
      </c>
      <c r="H809" s="1">
        <v>48.824689366550764</v>
      </c>
      <c r="I809" s="1">
        <v>50.732900101708999</v>
      </c>
      <c r="J809" s="1">
        <v>61.04626665493825</v>
      </c>
      <c r="K809" s="1" t="s">
        <v>1721</v>
      </c>
      <c r="L809" s="1" t="s">
        <v>1721</v>
      </c>
      <c r="M809" s="1" t="s">
        <v>1721</v>
      </c>
      <c r="N809" s="1" t="s">
        <v>1721</v>
      </c>
      <c r="O809" s="1" t="s">
        <v>1721</v>
      </c>
      <c r="P809" s="1" t="s">
        <v>1721</v>
      </c>
      <c r="Q809" t="s">
        <v>18</v>
      </c>
      <c r="R809" t="s">
        <v>18</v>
      </c>
      <c r="T809" t="str">
        <f>IF(C809 = "","",C809&amp;" - UNIT "&amp;D809)</f>
        <v>Building 9 - UNIT Unit 505</v>
      </c>
      <c r="U809" s="1">
        <f>IFERROR(IF(C809="","",AVERAGE(E809:P809)),"")</f>
        <v>75.589883849001282</v>
      </c>
      <c r="V809">
        <v>70635</v>
      </c>
    </row>
    <row r="810" spans="1:22" x14ac:dyDescent="0.25">
      <c r="A810" t="s">
        <v>25</v>
      </c>
      <c r="B810" t="s">
        <v>1730</v>
      </c>
      <c r="C810" t="s">
        <v>1730</v>
      </c>
      <c r="D810" t="s">
        <v>276</v>
      </c>
      <c r="E810" s="1">
        <v>67.976498720701187</v>
      </c>
      <c r="F810" s="1">
        <v>159.0495063595219</v>
      </c>
      <c r="G810" s="1">
        <v>70.891005453043547</v>
      </c>
      <c r="H810" s="1">
        <v>155.39760827995721</v>
      </c>
      <c r="I810" s="1">
        <v>189.58392514126052</v>
      </c>
      <c r="J810" s="1">
        <v>190.90156109246578</v>
      </c>
      <c r="K810" s="1" t="s">
        <v>1721</v>
      </c>
      <c r="L810" s="1" t="s">
        <v>1721</v>
      </c>
      <c r="M810" s="1" t="s">
        <v>1721</v>
      </c>
      <c r="N810" s="1" t="s">
        <v>1721</v>
      </c>
      <c r="O810" s="1" t="s">
        <v>1721</v>
      </c>
      <c r="P810" s="1" t="s">
        <v>1721</v>
      </c>
      <c r="Q810" t="s">
        <v>2</v>
      </c>
      <c r="R810" t="s">
        <v>2</v>
      </c>
      <c r="T810" t="str">
        <f>IF(C810 = "","",C810&amp;" - UNIT "&amp;D810)</f>
        <v>Building 9 - UNIT Unit 506</v>
      </c>
      <c r="U810" s="1">
        <f>IFERROR(IF(C810="","",AVERAGE(E810:P810)),"")</f>
        <v>138.96668417449169</v>
      </c>
      <c r="V810">
        <v>855226</v>
      </c>
    </row>
    <row r="811" spans="1:22" x14ac:dyDescent="0.25">
      <c r="A811" t="s">
        <v>25</v>
      </c>
      <c r="B811" t="s">
        <v>1730</v>
      </c>
      <c r="C811" t="s">
        <v>1730</v>
      </c>
      <c r="D811" t="s">
        <v>277</v>
      </c>
      <c r="E811" s="1">
        <v>2.6499124984671192</v>
      </c>
      <c r="F811" s="1">
        <v>29.659263974418426</v>
      </c>
      <c r="G811" s="1">
        <v>51.144552343348444</v>
      </c>
      <c r="H811" s="1">
        <v>10.433024594291931</v>
      </c>
      <c r="I811" s="1">
        <v>69.245857710773834</v>
      </c>
      <c r="J811" s="1">
        <v>62.165209901900859</v>
      </c>
      <c r="K811" s="1" t="s">
        <v>1721</v>
      </c>
      <c r="L811" s="1" t="s">
        <v>1721</v>
      </c>
      <c r="M811" s="1" t="s">
        <v>1721</v>
      </c>
      <c r="N811" s="1" t="s">
        <v>1721</v>
      </c>
      <c r="O811" s="1" t="s">
        <v>1721</v>
      </c>
      <c r="P811" s="1" t="s">
        <v>1721</v>
      </c>
      <c r="Q811" t="s">
        <v>2</v>
      </c>
      <c r="R811" t="s">
        <v>2</v>
      </c>
      <c r="T811" t="str">
        <f>IF(C811 = "","",C811&amp;" - UNIT "&amp;D811)</f>
        <v>Building 9 - UNIT Unit 507</v>
      </c>
      <c r="U811" s="1">
        <f>IFERROR(IF(C811="","",AVERAGE(E811:P811)),"")</f>
        <v>37.549636837200104</v>
      </c>
      <c r="V811">
        <v>70637</v>
      </c>
    </row>
    <row r="812" spans="1:22" x14ac:dyDescent="0.25">
      <c r="A812" t="s">
        <v>25</v>
      </c>
      <c r="B812" t="s">
        <v>1730</v>
      </c>
      <c r="C812" t="s">
        <v>1730</v>
      </c>
      <c r="D812" t="s">
        <v>278</v>
      </c>
      <c r="E812" s="1">
        <v>7.7126215739759267</v>
      </c>
      <c r="F812" s="1">
        <v>44.040573850583129</v>
      </c>
      <c r="G812" s="1">
        <v>46.080007317348716</v>
      </c>
      <c r="H812" s="1">
        <v>83.68715986867501</v>
      </c>
      <c r="I812" s="1">
        <v>37.663104713280767</v>
      </c>
      <c r="J812" s="1">
        <v>61.39877550560113</v>
      </c>
      <c r="K812" s="1" t="s">
        <v>1721</v>
      </c>
      <c r="L812" s="1" t="s">
        <v>1721</v>
      </c>
      <c r="M812" s="1" t="s">
        <v>1721</v>
      </c>
      <c r="N812" s="1" t="s">
        <v>1721</v>
      </c>
      <c r="O812" s="1" t="s">
        <v>1721</v>
      </c>
      <c r="P812" s="1" t="s">
        <v>1721</v>
      </c>
      <c r="Q812" t="s">
        <v>2</v>
      </c>
      <c r="R812" t="s">
        <v>2</v>
      </c>
      <c r="T812" t="str">
        <f>IF(C812 = "","",C812&amp;" - UNIT "&amp;D812)</f>
        <v>Building 9 - UNIT Unit 508</v>
      </c>
      <c r="U812" s="1">
        <f>IFERROR(IF(C812="","",AVERAGE(E812:P812)),"")</f>
        <v>46.763707138244115</v>
      </c>
      <c r="V812">
        <v>855227</v>
      </c>
    </row>
    <row r="813" spans="1:22" x14ac:dyDescent="0.25">
      <c r="A813" t="s">
        <v>25</v>
      </c>
      <c r="B813" t="s">
        <v>1730</v>
      </c>
      <c r="C813" t="s">
        <v>1730</v>
      </c>
      <c r="D813" t="s">
        <v>279</v>
      </c>
      <c r="E813" s="1">
        <v>31.44678939530931</v>
      </c>
      <c r="F813" s="1">
        <v>101.00280097543759</v>
      </c>
      <c r="G813" s="1">
        <v>51.645804853084584</v>
      </c>
      <c r="H813" s="1">
        <v>4.6311905754280618</v>
      </c>
      <c r="I813" s="1">
        <v>45.836771477794244</v>
      </c>
      <c r="J813" s="1">
        <v>74.073520474123143</v>
      </c>
      <c r="K813" s="1" t="s">
        <v>1721</v>
      </c>
      <c r="L813" s="1" t="s">
        <v>1721</v>
      </c>
      <c r="M813" s="1" t="s">
        <v>1721</v>
      </c>
      <c r="N813" s="1" t="s">
        <v>1721</v>
      </c>
      <c r="O813" s="1" t="s">
        <v>1721</v>
      </c>
      <c r="P813" s="1" t="s">
        <v>1721</v>
      </c>
      <c r="Q813" t="s">
        <v>2</v>
      </c>
      <c r="R813" t="s">
        <v>2</v>
      </c>
      <c r="T813" t="str">
        <f>IF(C813 = "","",C813&amp;" - UNIT "&amp;D813)</f>
        <v>Building 9 - UNIT Unit 601</v>
      </c>
      <c r="U813" s="1">
        <f>IFERROR(IF(C813="","",AVERAGE(E813:P813)),"")</f>
        <v>51.439479625196157</v>
      </c>
      <c r="V813">
        <v>862557</v>
      </c>
    </row>
    <row r="814" spans="1:22" x14ac:dyDescent="0.25">
      <c r="A814" t="s">
        <v>25</v>
      </c>
      <c r="B814" t="s">
        <v>1730</v>
      </c>
      <c r="C814" t="s">
        <v>1730</v>
      </c>
      <c r="D814" t="s">
        <v>280</v>
      </c>
      <c r="E814" s="1">
        <v>23.506633377086295</v>
      </c>
      <c r="F814" s="1">
        <v>9.7518627312751516</v>
      </c>
      <c r="G814" s="1">
        <v>69.355876220661955</v>
      </c>
      <c r="H814" s="1">
        <v>41.611833843213446</v>
      </c>
      <c r="I814" s="1">
        <v>41.777265932270289</v>
      </c>
      <c r="J814" s="1">
        <v>62.932777919333191</v>
      </c>
      <c r="K814" s="1" t="s">
        <v>1721</v>
      </c>
      <c r="L814" s="1" t="s">
        <v>1721</v>
      </c>
      <c r="M814" s="1" t="s">
        <v>1721</v>
      </c>
      <c r="N814" s="1" t="s">
        <v>1721</v>
      </c>
      <c r="O814" s="1" t="s">
        <v>1721</v>
      </c>
      <c r="P814" s="1" t="s">
        <v>1721</v>
      </c>
      <c r="Q814" t="s">
        <v>2</v>
      </c>
      <c r="R814" t="s">
        <v>2</v>
      </c>
      <c r="T814" t="str">
        <f>IF(C814 = "","",C814&amp;" - UNIT "&amp;D814)</f>
        <v>Building 9 - UNIT Unit 602</v>
      </c>
      <c r="U814" s="1">
        <f>IFERROR(IF(C814="","",AVERAGE(E814:P814)),"")</f>
        <v>41.489375003973386</v>
      </c>
      <c r="V814">
        <v>862558</v>
      </c>
    </row>
    <row r="815" spans="1:22" x14ac:dyDescent="0.25">
      <c r="A815" t="s">
        <v>25</v>
      </c>
      <c r="B815" t="s">
        <v>1730</v>
      </c>
      <c r="C815" t="s">
        <v>1730</v>
      </c>
      <c r="D815" t="s">
        <v>281</v>
      </c>
      <c r="E815" s="1">
        <v>45.494027935648312</v>
      </c>
      <c r="F815" s="1">
        <v>64.051166679690439</v>
      </c>
      <c r="G815" s="1">
        <v>75.951054037293133</v>
      </c>
      <c r="H815" s="1">
        <v>45.816279171842588</v>
      </c>
      <c r="I815" s="1">
        <v>67.254262589111221</v>
      </c>
      <c r="J815" s="1">
        <v>76.580255058842326</v>
      </c>
      <c r="K815" s="1" t="s">
        <v>1721</v>
      </c>
      <c r="L815" s="1" t="s">
        <v>1721</v>
      </c>
      <c r="M815" s="1" t="s">
        <v>1721</v>
      </c>
      <c r="N815" s="1" t="s">
        <v>1721</v>
      </c>
      <c r="O815" s="1" t="s">
        <v>1721</v>
      </c>
      <c r="P815" s="1" t="s">
        <v>1721</v>
      </c>
      <c r="Q815" t="s">
        <v>2</v>
      </c>
      <c r="R815" t="s">
        <v>2</v>
      </c>
      <c r="T815" t="str">
        <f>IF(C815 = "","",C815&amp;" - UNIT "&amp;D815)</f>
        <v>Building 9 - UNIT Unit 603</v>
      </c>
      <c r="U815" s="1">
        <f>IFERROR(IF(C815="","",AVERAGE(E815:P815)),"")</f>
        <v>62.524507578738003</v>
      </c>
      <c r="V815">
        <v>862559</v>
      </c>
    </row>
    <row r="816" spans="1:22" x14ac:dyDescent="0.25">
      <c r="A816" t="s">
        <v>25</v>
      </c>
      <c r="B816" t="s">
        <v>1730</v>
      </c>
      <c r="C816" t="s">
        <v>1730</v>
      </c>
      <c r="D816" t="s">
        <v>282</v>
      </c>
      <c r="E816" s="1">
        <v>68.455113108532615</v>
      </c>
      <c r="F816" s="1">
        <v>97.404186139802334</v>
      </c>
      <c r="G816" s="1">
        <v>17.490703588663234</v>
      </c>
      <c r="H816" s="1">
        <v>139.81730102153836</v>
      </c>
      <c r="I816" s="1">
        <v>43.822146946081197</v>
      </c>
      <c r="J816" s="1">
        <v>222.67883036940216</v>
      </c>
      <c r="K816" s="1" t="s">
        <v>1721</v>
      </c>
      <c r="L816" s="1" t="s">
        <v>1721</v>
      </c>
      <c r="M816" s="1" t="s">
        <v>1721</v>
      </c>
      <c r="N816" s="1" t="s">
        <v>1721</v>
      </c>
      <c r="O816" s="1" t="s">
        <v>1721</v>
      </c>
      <c r="P816" s="1" t="s">
        <v>1721</v>
      </c>
      <c r="Q816" t="s">
        <v>18</v>
      </c>
      <c r="R816" t="s">
        <v>18</v>
      </c>
      <c r="T816" t="str">
        <f>IF(C816 = "","",C816&amp;" - UNIT "&amp;D816)</f>
        <v>Building 9 - UNIT Unit 604</v>
      </c>
      <c r="U816" s="1">
        <f>IFERROR(IF(C816="","",AVERAGE(E816:P816)),"")</f>
        <v>98.278046862336637</v>
      </c>
      <c r="V816">
        <v>862560</v>
      </c>
    </row>
    <row r="817" spans="1:22" x14ac:dyDescent="0.25">
      <c r="A817" t="s">
        <v>25</v>
      </c>
      <c r="B817" t="s">
        <v>1730</v>
      </c>
      <c r="C817" t="s">
        <v>1730</v>
      </c>
      <c r="D817" t="s">
        <v>283</v>
      </c>
      <c r="E817" s="1">
        <v>79.407815499146707</v>
      </c>
      <c r="F817" s="1">
        <v>1.9982463993427062</v>
      </c>
      <c r="G817" s="1">
        <v>2.6277807220940157</v>
      </c>
      <c r="H817" s="1">
        <v>114.36001032442577</v>
      </c>
      <c r="I817" s="1">
        <v>2.9960786897603522</v>
      </c>
      <c r="J817" s="1">
        <v>38.03971940103807</v>
      </c>
      <c r="K817" s="1" t="s">
        <v>1721</v>
      </c>
      <c r="L817" s="1" t="s">
        <v>1721</v>
      </c>
      <c r="M817" s="1" t="s">
        <v>1721</v>
      </c>
      <c r="N817" s="1" t="s">
        <v>1721</v>
      </c>
      <c r="O817" s="1" t="s">
        <v>1721</v>
      </c>
      <c r="P817" s="1" t="s">
        <v>1721</v>
      </c>
      <c r="Q817" t="s">
        <v>18</v>
      </c>
      <c r="R817" t="s">
        <v>18</v>
      </c>
      <c r="T817" t="str">
        <f>IF(C817 = "","",C817&amp;" - UNIT "&amp;D817)</f>
        <v>Building 9 - UNIT Unit 605</v>
      </c>
      <c r="U817" s="1">
        <f>IFERROR(IF(C817="","",AVERAGE(E817:P817)),"")</f>
        <v>39.904941839301266</v>
      </c>
      <c r="V817">
        <v>862561</v>
      </c>
    </row>
    <row r="818" spans="1:22" x14ac:dyDescent="0.25">
      <c r="A818" t="s">
        <v>25</v>
      </c>
      <c r="B818" t="s">
        <v>1730</v>
      </c>
      <c r="C818" t="s">
        <v>1730</v>
      </c>
      <c r="D818" t="s">
        <v>284</v>
      </c>
      <c r="E818" s="1">
        <v>19.251921600254605</v>
      </c>
      <c r="F818" s="1">
        <v>32.265168875138372</v>
      </c>
      <c r="G818" s="1">
        <v>42.463310659063318</v>
      </c>
      <c r="H818" s="1">
        <v>68.735639697717659</v>
      </c>
      <c r="I818" s="1">
        <v>105.10536217269764</v>
      </c>
      <c r="J818" s="1">
        <v>51.507469933501916</v>
      </c>
      <c r="K818" s="1" t="s">
        <v>1721</v>
      </c>
      <c r="L818" s="1" t="s">
        <v>1721</v>
      </c>
      <c r="M818" s="1" t="s">
        <v>1721</v>
      </c>
      <c r="N818" s="1" t="s">
        <v>1721</v>
      </c>
      <c r="O818" s="1" t="s">
        <v>1721</v>
      </c>
      <c r="P818" s="1" t="s">
        <v>1721</v>
      </c>
      <c r="Q818" t="s">
        <v>27</v>
      </c>
      <c r="R818" t="s">
        <v>2</v>
      </c>
      <c r="T818" t="str">
        <f>IF(C818 = "","",C818&amp;" - UNIT "&amp;D818)</f>
        <v>Building 9 - UNIT Unit 606</v>
      </c>
      <c r="U818" s="1">
        <f>IFERROR(IF(C818="","",AVERAGE(E818:P818)),"")</f>
        <v>53.221478823062249</v>
      </c>
      <c r="V818">
        <v>862562</v>
      </c>
    </row>
    <row r="819" spans="1:22" x14ac:dyDescent="0.25">
      <c r="A819" t="s">
        <v>25</v>
      </c>
      <c r="B819" t="s">
        <v>1730</v>
      </c>
      <c r="C819" t="s">
        <v>1730</v>
      </c>
      <c r="D819" t="s">
        <v>285</v>
      </c>
      <c r="E819" s="1">
        <v>43.027962811139098</v>
      </c>
      <c r="F819" s="1">
        <v>105.72177224634615</v>
      </c>
      <c r="G819" s="1">
        <v>262.59931092095286</v>
      </c>
      <c r="H819" s="1">
        <v>18.622150987084673</v>
      </c>
      <c r="I819" s="1">
        <v>43.585618654156839</v>
      </c>
      <c r="J819" s="1">
        <v>44.335037159871867</v>
      </c>
      <c r="K819" s="1" t="s">
        <v>1721</v>
      </c>
      <c r="L819" s="1" t="s">
        <v>1721</v>
      </c>
      <c r="M819" s="1" t="s">
        <v>1721</v>
      </c>
      <c r="N819" s="1" t="s">
        <v>1721</v>
      </c>
      <c r="O819" s="1" t="s">
        <v>1721</v>
      </c>
      <c r="P819" s="1" t="s">
        <v>1721</v>
      </c>
      <c r="Q819" t="s">
        <v>2</v>
      </c>
      <c r="R819" t="s">
        <v>2</v>
      </c>
      <c r="T819" t="str">
        <f>IF(C819 = "","",C819&amp;" - UNIT "&amp;D819)</f>
        <v>Building 9 - UNIT Unit 607</v>
      </c>
      <c r="U819" s="1">
        <f>IFERROR(IF(C819="","",AVERAGE(E819:P819)),"")</f>
        <v>86.315308796591921</v>
      </c>
      <c r="V819">
        <v>862563</v>
      </c>
    </row>
    <row r="820" spans="1:22" x14ac:dyDescent="0.25">
      <c r="A820" t="s">
        <v>25</v>
      </c>
      <c r="B820" t="s">
        <v>1730</v>
      </c>
      <c r="C820" t="s">
        <v>1730</v>
      </c>
      <c r="D820" t="s">
        <v>286</v>
      </c>
      <c r="E820" s="1">
        <v>148.62718494134467</v>
      </c>
      <c r="F820" s="1">
        <v>264.88029503014161</v>
      </c>
      <c r="G820" s="1">
        <v>160.84427079175609</v>
      </c>
      <c r="H820" s="1">
        <v>231.31737744935509</v>
      </c>
      <c r="I820" s="1">
        <v>44.703039774543342</v>
      </c>
      <c r="J820" s="1">
        <v>165.83033509984352</v>
      </c>
      <c r="K820" s="1" t="s">
        <v>1721</v>
      </c>
      <c r="L820" s="1" t="s">
        <v>1721</v>
      </c>
      <c r="M820" s="1" t="s">
        <v>1721</v>
      </c>
      <c r="N820" s="1" t="s">
        <v>1721</v>
      </c>
      <c r="O820" s="1" t="s">
        <v>1721</v>
      </c>
      <c r="P820" s="1" t="s">
        <v>1721</v>
      </c>
      <c r="Q820" t="s">
        <v>2</v>
      </c>
      <c r="R820" t="s">
        <v>2</v>
      </c>
      <c r="T820" t="str">
        <f>IF(C820 = "","",C820&amp;" - UNIT "&amp;D820)</f>
        <v>Building 9 - UNIT Unit 608</v>
      </c>
      <c r="U820" s="1">
        <f>IFERROR(IF(C820="","",AVERAGE(E820:P820)),"")</f>
        <v>169.36708384783074</v>
      </c>
      <c r="V820">
        <v>862564</v>
      </c>
    </row>
    <row r="821" spans="1:22" x14ac:dyDescent="0.25">
      <c r="A821" t="s">
        <v>25</v>
      </c>
      <c r="B821" t="s">
        <v>1730</v>
      </c>
      <c r="C821" t="s">
        <v>1730</v>
      </c>
      <c r="D821" t="s">
        <v>287</v>
      </c>
      <c r="E821" s="1">
        <v>135.91098512082999</v>
      </c>
      <c r="F821" s="1">
        <v>209.46653569278968</v>
      </c>
      <c r="G821" s="1">
        <v>176.36412889704755</v>
      </c>
      <c r="H821" s="1">
        <v>35.311561960294995</v>
      </c>
      <c r="I821" s="1">
        <v>243.98450061400266</v>
      </c>
      <c r="J821" s="1">
        <v>60.845324344687874</v>
      </c>
      <c r="K821" s="1" t="s">
        <v>1721</v>
      </c>
      <c r="L821" s="1" t="s">
        <v>1721</v>
      </c>
      <c r="M821" s="1" t="s">
        <v>1721</v>
      </c>
      <c r="N821" s="1" t="s">
        <v>1721</v>
      </c>
      <c r="O821" s="1" t="s">
        <v>1721</v>
      </c>
      <c r="P821" s="1" t="s">
        <v>1721</v>
      </c>
      <c r="Q821" t="s">
        <v>2</v>
      </c>
      <c r="R821" t="s">
        <v>2</v>
      </c>
      <c r="T821" t="str">
        <f>IF(C821 = "","",C821&amp;" - UNIT "&amp;D821)</f>
        <v>Building 9 - UNIT Unit 701</v>
      </c>
      <c r="U821" s="1">
        <f>IFERROR(IF(C821="","",AVERAGE(E821:P821)),"")</f>
        <v>143.64717277160878</v>
      </c>
      <c r="V821">
        <v>70647</v>
      </c>
    </row>
    <row r="822" spans="1:22" x14ac:dyDescent="0.25">
      <c r="A822" t="s">
        <v>25</v>
      </c>
      <c r="B822" t="s">
        <v>1730</v>
      </c>
      <c r="C822" t="s">
        <v>1730</v>
      </c>
      <c r="D822" t="s">
        <v>288</v>
      </c>
      <c r="E822" s="1">
        <v>72.482577661733302</v>
      </c>
      <c r="F822" s="1">
        <v>80.229083943287833</v>
      </c>
      <c r="G822" s="1">
        <v>72.914436275559723</v>
      </c>
      <c r="H822" s="1">
        <v>41.305583326823083</v>
      </c>
      <c r="I822" s="1">
        <v>74.787136260933352</v>
      </c>
      <c r="J822" s="1">
        <v>6.2323761919516789</v>
      </c>
      <c r="K822" s="1" t="s">
        <v>1721</v>
      </c>
      <c r="L822" s="1" t="s">
        <v>1721</v>
      </c>
      <c r="M822" s="1" t="s">
        <v>1721</v>
      </c>
      <c r="N822" s="1" t="s">
        <v>1721</v>
      </c>
      <c r="O822" s="1" t="s">
        <v>1721</v>
      </c>
      <c r="P822" s="1" t="s">
        <v>1721</v>
      </c>
      <c r="Q822" t="s">
        <v>2</v>
      </c>
      <c r="R822" t="s">
        <v>2</v>
      </c>
      <c r="T822" t="str">
        <f>IF(C822 = "","",C822&amp;" - UNIT "&amp;D822)</f>
        <v>Building 9 - UNIT Unit 702</v>
      </c>
      <c r="U822" s="1">
        <f>IFERROR(IF(C822="","",AVERAGE(E822:P822)),"")</f>
        <v>57.991865610048166</v>
      </c>
      <c r="V822">
        <v>70648</v>
      </c>
    </row>
    <row r="823" spans="1:22" x14ac:dyDescent="0.25">
      <c r="A823" t="s">
        <v>25</v>
      </c>
      <c r="B823" t="s">
        <v>1730</v>
      </c>
      <c r="C823" t="s">
        <v>1730</v>
      </c>
      <c r="D823" t="s">
        <v>289</v>
      </c>
      <c r="E823" s="1">
        <v>69.721422814964811</v>
      </c>
      <c r="F823" s="1">
        <v>24.357988641509881</v>
      </c>
      <c r="G823" s="1">
        <v>61.941691957518422</v>
      </c>
      <c r="H823" s="1">
        <v>96.569828368740829</v>
      </c>
      <c r="I823" s="1">
        <v>184.90384556420457</v>
      </c>
      <c r="J823" s="1">
        <v>102.89799962549972</v>
      </c>
      <c r="K823" s="1" t="s">
        <v>1721</v>
      </c>
      <c r="L823" s="1" t="s">
        <v>1721</v>
      </c>
      <c r="M823" s="1" t="s">
        <v>1721</v>
      </c>
      <c r="N823" s="1" t="s">
        <v>1721</v>
      </c>
      <c r="O823" s="1" t="s">
        <v>1721</v>
      </c>
      <c r="P823" s="1" t="s">
        <v>1721</v>
      </c>
      <c r="Q823" t="s">
        <v>2</v>
      </c>
      <c r="R823" t="s">
        <v>2</v>
      </c>
      <c r="T823" t="str">
        <f>IF(C823 = "","",C823&amp;" - UNIT "&amp;D823)</f>
        <v>Building 9 - UNIT Unit 703</v>
      </c>
      <c r="U823" s="1">
        <f>IFERROR(IF(C823="","",AVERAGE(E823:P823)),"")</f>
        <v>90.065462828739712</v>
      </c>
      <c r="V823">
        <v>70649</v>
      </c>
    </row>
    <row r="824" spans="1:22" x14ac:dyDescent="0.25">
      <c r="A824" t="s">
        <v>25</v>
      </c>
      <c r="B824" t="s">
        <v>1730</v>
      </c>
      <c r="C824" t="s">
        <v>1730</v>
      </c>
      <c r="D824" t="s">
        <v>290</v>
      </c>
      <c r="E824" s="1">
        <v>25.815613111739996</v>
      </c>
      <c r="F824" s="1">
        <v>15.822888050640261</v>
      </c>
      <c r="G824" s="1">
        <v>22.368448352719231</v>
      </c>
      <c r="H824" s="1">
        <v>1.3119048578190227</v>
      </c>
      <c r="I824" s="1">
        <v>30.300178594178018</v>
      </c>
      <c r="J824" s="1">
        <v>11.661126957732183</v>
      </c>
      <c r="K824" s="1" t="s">
        <v>1721</v>
      </c>
      <c r="L824" s="1" t="s">
        <v>1721</v>
      </c>
      <c r="M824" s="1" t="s">
        <v>1721</v>
      </c>
      <c r="N824" s="1" t="s">
        <v>1721</v>
      </c>
      <c r="O824" s="1" t="s">
        <v>1721</v>
      </c>
      <c r="P824" s="1" t="s">
        <v>1721</v>
      </c>
      <c r="Q824" t="s">
        <v>18</v>
      </c>
      <c r="R824" t="s">
        <v>18</v>
      </c>
      <c r="T824" t="str">
        <f>IF(C824 = "","",C824&amp;" - UNIT "&amp;D824)</f>
        <v>Building 9 - UNIT Unit 704</v>
      </c>
      <c r="U824" s="1">
        <f>IFERROR(IF(C824="","",AVERAGE(E824:P824)),"")</f>
        <v>17.880026654138117</v>
      </c>
      <c r="V824">
        <v>70650</v>
      </c>
    </row>
    <row r="825" spans="1:22" x14ac:dyDescent="0.25">
      <c r="A825" t="s">
        <v>25</v>
      </c>
      <c r="B825" t="s">
        <v>1730</v>
      </c>
      <c r="C825" t="s">
        <v>1730</v>
      </c>
      <c r="D825" t="s">
        <v>291</v>
      </c>
      <c r="E825" s="1">
        <v>62.400423663387485</v>
      </c>
      <c r="F825" s="1">
        <v>54.003399913286941</v>
      </c>
      <c r="G825" s="1">
        <v>33.571060098307058</v>
      </c>
      <c r="H825" s="1">
        <v>102.34439299876703</v>
      </c>
      <c r="I825" s="1">
        <v>29.790353406801934</v>
      </c>
      <c r="J825" s="1">
        <v>112.90250424952961</v>
      </c>
      <c r="K825" s="1" t="s">
        <v>1721</v>
      </c>
      <c r="L825" s="1" t="s">
        <v>1721</v>
      </c>
      <c r="M825" s="1" t="s">
        <v>1721</v>
      </c>
      <c r="N825" s="1" t="s">
        <v>1721</v>
      </c>
      <c r="O825" s="1" t="s">
        <v>1721</v>
      </c>
      <c r="P825" s="1" t="s">
        <v>1721</v>
      </c>
      <c r="Q825" t="s">
        <v>18</v>
      </c>
      <c r="R825" t="s">
        <v>18</v>
      </c>
      <c r="T825" t="str">
        <f>IF(C825 = "","",C825&amp;" - UNIT "&amp;D825)</f>
        <v>Building 9 - UNIT Unit 705</v>
      </c>
      <c r="U825" s="1">
        <f>IFERROR(IF(C825="","",AVERAGE(E825:P825)),"")</f>
        <v>65.835355721680017</v>
      </c>
      <c r="V825">
        <v>70651</v>
      </c>
    </row>
    <row r="826" spans="1:22" x14ac:dyDescent="0.25">
      <c r="A826" t="s">
        <v>25</v>
      </c>
      <c r="B826" t="s">
        <v>1730</v>
      </c>
      <c r="C826" t="s">
        <v>1730</v>
      </c>
      <c r="D826" t="s">
        <v>292</v>
      </c>
      <c r="E826" s="1">
        <v>29.181616933823598</v>
      </c>
      <c r="F826" s="1">
        <v>85.440147486928154</v>
      </c>
      <c r="G826" s="1">
        <v>65.64996360384886</v>
      </c>
      <c r="H826" s="1">
        <v>18.207096926372863</v>
      </c>
      <c r="I826" s="1">
        <v>0.27986864399122441</v>
      </c>
      <c r="J826" s="1">
        <v>37.3638808330535</v>
      </c>
      <c r="K826" s="1" t="s">
        <v>1721</v>
      </c>
      <c r="L826" s="1" t="s">
        <v>1721</v>
      </c>
      <c r="M826" s="1" t="s">
        <v>1721</v>
      </c>
      <c r="N826" s="1" t="s">
        <v>1721</v>
      </c>
      <c r="O826" s="1" t="s">
        <v>1721</v>
      </c>
      <c r="P826" s="1" t="s">
        <v>1721</v>
      </c>
      <c r="Q826" t="s">
        <v>2</v>
      </c>
      <c r="R826" t="s">
        <v>2</v>
      </c>
      <c r="T826" t="str">
        <f>IF(C826 = "","",C826&amp;" - UNIT "&amp;D826)</f>
        <v>Building 9 - UNIT Unit 706</v>
      </c>
      <c r="U826" s="1">
        <f>IFERROR(IF(C826="","",AVERAGE(E826:P826)),"")</f>
        <v>39.353762404669702</v>
      </c>
      <c r="V826">
        <v>862565</v>
      </c>
    </row>
    <row r="827" spans="1:22" x14ac:dyDescent="0.25">
      <c r="A827" t="s">
        <v>25</v>
      </c>
      <c r="B827" t="s">
        <v>1730</v>
      </c>
      <c r="C827" t="s">
        <v>1730</v>
      </c>
      <c r="D827" t="s">
        <v>293</v>
      </c>
      <c r="E827" s="1">
        <v>44.238145818998412</v>
      </c>
      <c r="F827" s="1">
        <v>72.731722018511888</v>
      </c>
      <c r="G827" s="1">
        <v>65.684349822090681</v>
      </c>
      <c r="H827" s="1">
        <v>82.5086834866175</v>
      </c>
      <c r="I827" s="1">
        <v>16.470914806549413</v>
      </c>
      <c r="J827" s="1">
        <v>9.5866508479579622</v>
      </c>
      <c r="K827" s="1" t="s">
        <v>1721</v>
      </c>
      <c r="L827" s="1" t="s">
        <v>1721</v>
      </c>
      <c r="M827" s="1" t="s">
        <v>1721</v>
      </c>
      <c r="N827" s="1" t="s">
        <v>1721</v>
      </c>
      <c r="O827" s="1" t="s">
        <v>1721</v>
      </c>
      <c r="P827" s="1" t="s">
        <v>1721</v>
      </c>
      <c r="Q827" t="s">
        <v>2</v>
      </c>
      <c r="R827" t="s">
        <v>2</v>
      </c>
      <c r="T827" t="str">
        <f>IF(C827 = "","",C827&amp;" - UNIT "&amp;D827)</f>
        <v>Building 9 - UNIT Unit 707</v>
      </c>
      <c r="U827" s="1">
        <f>IFERROR(IF(C827="","",AVERAGE(E827:P827)),"")</f>
        <v>48.536744466787638</v>
      </c>
      <c r="V827">
        <v>70653</v>
      </c>
    </row>
    <row r="828" spans="1:22" x14ac:dyDescent="0.25">
      <c r="A828" t="s">
        <v>25</v>
      </c>
      <c r="B828" t="s">
        <v>1730</v>
      </c>
      <c r="C828" t="s">
        <v>1730</v>
      </c>
      <c r="D828" t="s">
        <v>294</v>
      </c>
      <c r="E828" s="1">
        <v>5.5298895087709923</v>
      </c>
      <c r="F828" s="1">
        <v>23.978277337459751</v>
      </c>
      <c r="G828" s="1">
        <v>11.813340193565272</v>
      </c>
      <c r="H828" s="1">
        <v>0.67883741459370983</v>
      </c>
      <c r="I828" s="1">
        <v>23.144667794600139</v>
      </c>
      <c r="J828" s="1">
        <v>0.32472405281655947</v>
      </c>
      <c r="K828" s="1" t="s">
        <v>1721</v>
      </c>
      <c r="L828" s="1" t="s">
        <v>1721</v>
      </c>
      <c r="M828" s="1" t="s">
        <v>1721</v>
      </c>
      <c r="N828" s="1" t="s">
        <v>1721</v>
      </c>
      <c r="O828" s="1" t="s">
        <v>1721</v>
      </c>
      <c r="P828" s="1" t="s">
        <v>1721</v>
      </c>
      <c r="Q828" t="s">
        <v>2</v>
      </c>
      <c r="R828" t="s">
        <v>2</v>
      </c>
      <c r="T828" t="str">
        <f>IF(C828 = "","",C828&amp;" - UNIT "&amp;D828)</f>
        <v>Building 9 - UNIT Unit 708</v>
      </c>
      <c r="U828" s="1">
        <f>IFERROR(IF(C828="","",AVERAGE(E828:P828)),"")</f>
        <v>10.91162271696774</v>
      </c>
      <c r="V828">
        <v>862566</v>
      </c>
    </row>
    <row r="829" spans="1:22" x14ac:dyDescent="0.25">
      <c r="A829" t="s">
        <v>25</v>
      </c>
      <c r="B829" t="s">
        <v>1730</v>
      </c>
      <c r="C829" t="s">
        <v>1730</v>
      </c>
      <c r="D829" t="s">
        <v>295</v>
      </c>
      <c r="E829" s="1">
        <v>44.330961061665931</v>
      </c>
      <c r="F829" s="1">
        <v>145.82525642633834</v>
      </c>
      <c r="G829" s="1">
        <v>66.065555116081526</v>
      </c>
      <c r="H829" s="1">
        <v>39.923360467097652</v>
      </c>
      <c r="I829" s="1">
        <v>63.228280064772747</v>
      </c>
      <c r="J829" s="1">
        <v>194.10275116430077</v>
      </c>
      <c r="K829" s="1" t="s">
        <v>1721</v>
      </c>
      <c r="L829" s="1" t="s">
        <v>1721</v>
      </c>
      <c r="M829" s="1" t="s">
        <v>1721</v>
      </c>
      <c r="N829" s="1" t="s">
        <v>1721</v>
      </c>
      <c r="O829" s="1" t="s">
        <v>1721</v>
      </c>
      <c r="P829" s="1" t="s">
        <v>1721</v>
      </c>
      <c r="Q829" t="s">
        <v>2</v>
      </c>
      <c r="R829" t="s">
        <v>2</v>
      </c>
      <c r="T829" t="str">
        <f>IF(C829 = "","",C829&amp;" - UNIT "&amp;D829)</f>
        <v>Building 9 - UNIT Unit 801</v>
      </c>
      <c r="U829" s="1">
        <f>IFERROR(IF(C829="","",AVERAGE(E829:P829)),"")</f>
        <v>92.246027383376159</v>
      </c>
      <c r="V829">
        <v>862567</v>
      </c>
    </row>
    <row r="830" spans="1:22" x14ac:dyDescent="0.25">
      <c r="A830" t="s">
        <v>25</v>
      </c>
      <c r="B830" t="s">
        <v>1730</v>
      </c>
      <c r="C830" t="s">
        <v>1730</v>
      </c>
      <c r="D830" t="s">
        <v>296</v>
      </c>
      <c r="E830" s="1">
        <v>48.964425451756291</v>
      </c>
      <c r="F830" s="1">
        <v>105.85688741865722</v>
      </c>
      <c r="G830" s="1">
        <v>57.272414584186485</v>
      </c>
      <c r="H830" s="1">
        <v>62.087288112609592</v>
      </c>
      <c r="I830" s="1">
        <v>6.4038047889064629</v>
      </c>
      <c r="J830" s="1">
        <v>76.273528572800871</v>
      </c>
      <c r="K830" s="1" t="s">
        <v>1721</v>
      </c>
      <c r="L830" s="1" t="s">
        <v>1721</v>
      </c>
      <c r="M830" s="1" t="s">
        <v>1721</v>
      </c>
      <c r="N830" s="1" t="s">
        <v>1721</v>
      </c>
      <c r="O830" s="1" t="s">
        <v>1721</v>
      </c>
      <c r="P830" s="1" t="s">
        <v>1721</v>
      </c>
      <c r="Q830" t="s">
        <v>2</v>
      </c>
      <c r="R830" t="s">
        <v>2</v>
      </c>
      <c r="T830" t="str">
        <f>IF(C830 = "","",C830&amp;" - UNIT "&amp;D830)</f>
        <v>Building 9 - UNIT Unit 802</v>
      </c>
      <c r="U830" s="1">
        <f>IFERROR(IF(C830="","",AVERAGE(E830:P830)),"")</f>
        <v>59.476391488152821</v>
      </c>
      <c r="V830">
        <v>862568</v>
      </c>
    </row>
    <row r="831" spans="1:22" x14ac:dyDescent="0.25">
      <c r="A831" t="s">
        <v>25</v>
      </c>
      <c r="B831" t="s">
        <v>1730</v>
      </c>
      <c r="C831" t="s">
        <v>1730</v>
      </c>
      <c r="D831" t="s">
        <v>297</v>
      </c>
      <c r="E831" s="1">
        <v>118.73369075270763</v>
      </c>
      <c r="F831" s="1">
        <v>118.7690002507393</v>
      </c>
      <c r="G831" s="1">
        <v>94.978046123993565</v>
      </c>
      <c r="H831" s="1">
        <v>31.022298083040504</v>
      </c>
      <c r="I831" s="1">
        <v>20.692073753619802</v>
      </c>
      <c r="J831" s="1">
        <v>88.076928490224461</v>
      </c>
      <c r="K831" s="1" t="s">
        <v>1721</v>
      </c>
      <c r="L831" s="1" t="s">
        <v>1721</v>
      </c>
      <c r="M831" s="1" t="s">
        <v>1721</v>
      </c>
      <c r="N831" s="1" t="s">
        <v>1721</v>
      </c>
      <c r="O831" s="1" t="s">
        <v>1721</v>
      </c>
      <c r="P831" s="1" t="s">
        <v>1721</v>
      </c>
      <c r="Q831" t="s">
        <v>2</v>
      </c>
      <c r="R831" t="s">
        <v>2</v>
      </c>
      <c r="T831" t="str">
        <f>IF(C831 = "","",C831&amp;" - UNIT "&amp;D831)</f>
        <v>Building 9 - UNIT Unit 803</v>
      </c>
      <c r="U831" s="1">
        <f>IFERROR(IF(C831="","",AVERAGE(E831:P831)),"")</f>
        <v>78.712006242387545</v>
      </c>
      <c r="V831">
        <v>70657</v>
      </c>
    </row>
    <row r="832" spans="1:22" x14ac:dyDescent="0.25">
      <c r="A832" t="s">
        <v>25</v>
      </c>
      <c r="B832" t="s">
        <v>1730</v>
      </c>
      <c r="C832" t="s">
        <v>1730</v>
      </c>
      <c r="D832" t="s">
        <v>298</v>
      </c>
      <c r="E832" s="1">
        <v>88.286839606401045</v>
      </c>
      <c r="F832" s="1">
        <v>27.303208876731155</v>
      </c>
      <c r="G832" s="1">
        <v>121.32271602086483</v>
      </c>
      <c r="H832" s="1">
        <v>97.337995683969666</v>
      </c>
      <c r="I832" s="1">
        <v>49.880393835152994</v>
      </c>
      <c r="J832" s="1">
        <v>47.771981716812704</v>
      </c>
      <c r="K832" s="1" t="s">
        <v>1721</v>
      </c>
      <c r="L832" s="1" t="s">
        <v>1721</v>
      </c>
      <c r="M832" s="1" t="s">
        <v>1721</v>
      </c>
      <c r="N832" s="1" t="s">
        <v>1721</v>
      </c>
      <c r="O832" s="1" t="s">
        <v>1721</v>
      </c>
      <c r="P832" s="1" t="s">
        <v>1721</v>
      </c>
      <c r="Q832" t="s">
        <v>18</v>
      </c>
      <c r="R832" t="s">
        <v>18</v>
      </c>
      <c r="T832" t="str">
        <f>IF(C832 = "","",C832&amp;" - UNIT "&amp;D832)</f>
        <v>Building 9 - UNIT Unit 804</v>
      </c>
      <c r="U832" s="1">
        <f>IFERROR(IF(C832="","",AVERAGE(E832:P832)),"")</f>
        <v>71.983855956655404</v>
      </c>
      <c r="V832">
        <v>70658</v>
      </c>
    </row>
    <row r="833" spans="1:22" x14ac:dyDescent="0.25">
      <c r="A833" t="s">
        <v>25</v>
      </c>
      <c r="B833" t="s">
        <v>1730</v>
      </c>
      <c r="C833" t="s">
        <v>1730</v>
      </c>
      <c r="D833" t="s">
        <v>299</v>
      </c>
      <c r="E833" s="1">
        <v>113.70239214216477</v>
      </c>
      <c r="F833" s="1">
        <v>126.18366474735392</v>
      </c>
      <c r="G833" s="1">
        <v>294.25505293223307</v>
      </c>
      <c r="H833" s="1">
        <v>261.90086515860253</v>
      </c>
      <c r="I833" s="1">
        <v>174.19999623980351</v>
      </c>
      <c r="J833" s="1">
        <v>88.597401785651357</v>
      </c>
      <c r="K833" s="1" t="s">
        <v>1721</v>
      </c>
      <c r="L833" s="1" t="s">
        <v>1721</v>
      </c>
      <c r="M833" s="1" t="s">
        <v>1721</v>
      </c>
      <c r="N833" s="1" t="s">
        <v>1721</v>
      </c>
      <c r="O833" s="1" t="s">
        <v>1721</v>
      </c>
      <c r="P833" s="1" t="s">
        <v>1721</v>
      </c>
      <c r="Q833" t="s">
        <v>18</v>
      </c>
      <c r="R833" t="s">
        <v>18</v>
      </c>
      <c r="T833" t="str">
        <f>IF(C833 = "","",C833&amp;" - UNIT "&amp;D833)</f>
        <v>Building 9 - UNIT Unit 805</v>
      </c>
      <c r="U833" s="1">
        <f>IFERROR(IF(C833="","",AVERAGE(E833:P833)),"")</f>
        <v>176.47322883430152</v>
      </c>
      <c r="V833">
        <v>70659</v>
      </c>
    </row>
    <row r="834" spans="1:22" x14ac:dyDescent="0.25">
      <c r="A834" t="s">
        <v>25</v>
      </c>
      <c r="B834" t="s">
        <v>1730</v>
      </c>
      <c r="C834" t="s">
        <v>1730</v>
      </c>
      <c r="D834" t="s">
        <v>300</v>
      </c>
      <c r="E834" s="1">
        <v>43.83511674372194</v>
      </c>
      <c r="F834" s="1">
        <v>66.132000342229176</v>
      </c>
      <c r="G834" s="1">
        <v>100.98680228545993</v>
      </c>
      <c r="H834" s="1">
        <v>114.59550872652288</v>
      </c>
      <c r="I834" s="1">
        <v>16.907508020196776</v>
      </c>
      <c r="J834" s="1">
        <v>46.092130933131273</v>
      </c>
      <c r="K834" s="1" t="s">
        <v>1721</v>
      </c>
      <c r="L834" s="1" t="s">
        <v>1721</v>
      </c>
      <c r="M834" s="1" t="s">
        <v>1721</v>
      </c>
      <c r="N834" s="1" t="s">
        <v>1721</v>
      </c>
      <c r="O834" s="1" t="s">
        <v>1721</v>
      </c>
      <c r="P834" s="1" t="s">
        <v>1721</v>
      </c>
      <c r="Q834" t="s">
        <v>2</v>
      </c>
      <c r="R834" t="s">
        <v>2</v>
      </c>
      <c r="T834" t="str">
        <f>IF(C834 = "","",C834&amp;" - UNIT "&amp;D834)</f>
        <v>Building 9 - UNIT Unit 806</v>
      </c>
      <c r="U834" s="1">
        <f>IFERROR(IF(C834="","",AVERAGE(E834:P834)),"")</f>
        <v>64.758177841876986</v>
      </c>
      <c r="V834">
        <v>70660</v>
      </c>
    </row>
    <row r="835" spans="1:22" x14ac:dyDescent="0.25">
      <c r="A835" t="s">
        <v>25</v>
      </c>
      <c r="B835" t="s">
        <v>1730</v>
      </c>
      <c r="C835" t="s">
        <v>1730</v>
      </c>
      <c r="D835" t="s">
        <v>301</v>
      </c>
      <c r="E835" s="1">
        <v>74.730140360549512</v>
      </c>
      <c r="F835" s="1">
        <v>129.29967707981129</v>
      </c>
      <c r="G835" s="1">
        <v>151.69559713883913</v>
      </c>
      <c r="H835" s="1">
        <v>72.550642257451557</v>
      </c>
      <c r="I835" s="1">
        <v>113.61154669777704</v>
      </c>
      <c r="J835" s="1">
        <v>22.386109432219264</v>
      </c>
      <c r="K835" s="1" t="s">
        <v>1721</v>
      </c>
      <c r="L835" s="1" t="s">
        <v>1721</v>
      </c>
      <c r="M835" s="1" t="s">
        <v>1721</v>
      </c>
      <c r="N835" s="1" t="s">
        <v>1721</v>
      </c>
      <c r="O835" s="1" t="s">
        <v>1721</v>
      </c>
      <c r="P835" s="1" t="s">
        <v>1721</v>
      </c>
      <c r="Q835" t="s">
        <v>2</v>
      </c>
      <c r="R835" t="s">
        <v>2</v>
      </c>
      <c r="T835" t="str">
        <f>IF(C835 = "","",C835&amp;" - UNIT "&amp;D835)</f>
        <v>Building 9 - UNIT Unit 807</v>
      </c>
      <c r="U835" s="1">
        <f>IFERROR(IF(C835="","",AVERAGE(E835:P835)),"")</f>
        <v>94.045618827774646</v>
      </c>
      <c r="V835">
        <v>70661</v>
      </c>
    </row>
    <row r="836" spans="1:22" x14ac:dyDescent="0.25">
      <c r="A836" t="s">
        <v>25</v>
      </c>
      <c r="B836" t="s">
        <v>1730</v>
      </c>
      <c r="C836" t="s">
        <v>1730</v>
      </c>
      <c r="D836" t="s">
        <v>302</v>
      </c>
      <c r="E836" s="1">
        <v>25.304461772502169</v>
      </c>
      <c r="F836" s="1">
        <v>24.257971232994795</v>
      </c>
      <c r="G836" s="1">
        <v>107.28219894360745</v>
      </c>
      <c r="H836" s="1">
        <v>124.25961798988894</v>
      </c>
      <c r="I836" s="1">
        <v>56.661800612766108</v>
      </c>
      <c r="J836" s="1">
        <v>47.731337798640503</v>
      </c>
      <c r="K836" s="1" t="s">
        <v>1721</v>
      </c>
      <c r="L836" s="1" t="s">
        <v>1721</v>
      </c>
      <c r="M836" s="1" t="s">
        <v>1721</v>
      </c>
      <c r="N836" s="1" t="s">
        <v>1721</v>
      </c>
      <c r="O836" s="1" t="s">
        <v>1721</v>
      </c>
      <c r="P836" s="1" t="s">
        <v>1721</v>
      </c>
      <c r="Q836" t="s">
        <v>2</v>
      </c>
      <c r="R836" t="s">
        <v>2</v>
      </c>
      <c r="T836" t="str">
        <f>IF(C836 = "","",C836&amp;" - UNIT "&amp;D836)</f>
        <v>Building 9 - UNIT Unit 808</v>
      </c>
      <c r="U836" s="1">
        <f>IFERROR(IF(C836="","",AVERAGE(E836:P836)),"")</f>
        <v>64.249564725066662</v>
      </c>
      <c r="V836">
        <v>70662</v>
      </c>
    </row>
    <row r="837" spans="1:22" x14ac:dyDescent="0.25">
      <c r="A837" t="s">
        <v>25</v>
      </c>
      <c r="B837" t="s">
        <v>1732</v>
      </c>
      <c r="C837" t="s">
        <v>1732</v>
      </c>
      <c r="D837" t="s">
        <v>303</v>
      </c>
      <c r="E837" s="1">
        <v>123.55300351405606</v>
      </c>
      <c r="F837" s="1">
        <v>146.66689985600942</v>
      </c>
      <c r="G837" s="1">
        <v>71.106777726893242</v>
      </c>
      <c r="H837" s="1">
        <v>200.00981398225287</v>
      </c>
      <c r="I837" s="1">
        <v>118.28186085415753</v>
      </c>
      <c r="J837" s="1">
        <v>200.63640615239848</v>
      </c>
      <c r="K837" s="1" t="s">
        <v>1721</v>
      </c>
      <c r="L837" s="1" t="s">
        <v>1721</v>
      </c>
      <c r="M837" s="1" t="s">
        <v>1721</v>
      </c>
      <c r="N837" s="1" t="s">
        <v>1721</v>
      </c>
      <c r="O837" s="1" t="s">
        <v>1721</v>
      </c>
      <c r="P837" s="1" t="s">
        <v>1721</v>
      </c>
      <c r="Q837" t="s">
        <v>2</v>
      </c>
      <c r="R837" t="s">
        <v>2</v>
      </c>
      <c r="T837" t="str">
        <f>IF(C837 = "","",C837&amp;" - UNIT "&amp;D837)</f>
        <v>Building 11 - UNIT SUITE 111</v>
      </c>
      <c r="U837" s="1">
        <f>IFERROR(IF(C837="","",AVERAGE(E837:P837)),"")</f>
        <v>143.37579368096127</v>
      </c>
      <c r="V837">
        <v>34643</v>
      </c>
    </row>
    <row r="838" spans="1:22" x14ac:dyDescent="0.25">
      <c r="A838" t="s">
        <v>25</v>
      </c>
      <c r="B838" t="s">
        <v>1732</v>
      </c>
      <c r="C838" t="s">
        <v>1732</v>
      </c>
      <c r="D838" t="s">
        <v>304</v>
      </c>
      <c r="E838" s="1">
        <v>37.785645105333273</v>
      </c>
      <c r="F838" s="1">
        <v>182.49912401895904</v>
      </c>
      <c r="G838" s="1">
        <v>40.968732537877955</v>
      </c>
      <c r="H838" s="1">
        <v>39.321372989964203</v>
      </c>
      <c r="I838" s="1">
        <v>86.92128405640571</v>
      </c>
      <c r="J838" s="1">
        <v>127.92792043479595</v>
      </c>
      <c r="K838" s="1" t="s">
        <v>1721</v>
      </c>
      <c r="L838" s="1" t="s">
        <v>1721</v>
      </c>
      <c r="M838" s="1" t="s">
        <v>1721</v>
      </c>
      <c r="N838" s="1" t="s">
        <v>1721</v>
      </c>
      <c r="O838" s="1" t="s">
        <v>1721</v>
      </c>
      <c r="P838" s="1" t="s">
        <v>1721</v>
      </c>
      <c r="Q838" t="s">
        <v>2</v>
      </c>
      <c r="R838" t="s">
        <v>2</v>
      </c>
      <c r="T838" t="str">
        <f>IF(C838 = "","",C838&amp;" - UNIT "&amp;D838)</f>
        <v>Building 11 - UNIT SUITE 112</v>
      </c>
      <c r="U838" s="1">
        <f>IFERROR(IF(C838="","",AVERAGE(E838:P838)),"")</f>
        <v>85.904013190556029</v>
      </c>
      <c r="V838">
        <v>823446</v>
      </c>
    </row>
    <row r="839" spans="1:22" x14ac:dyDescent="0.25">
      <c r="A839" t="s">
        <v>25</v>
      </c>
      <c r="B839" t="s">
        <v>1732</v>
      </c>
      <c r="C839" t="s">
        <v>1732</v>
      </c>
      <c r="D839" t="s">
        <v>305</v>
      </c>
      <c r="E839" s="1">
        <v>0.85325795918811043</v>
      </c>
      <c r="F839" s="1">
        <v>107.60212355227898</v>
      </c>
      <c r="G839" s="1">
        <v>74.390726095534419</v>
      </c>
      <c r="H839" s="1">
        <v>127.56028397525152</v>
      </c>
      <c r="I839" s="1">
        <v>87.569187988512198</v>
      </c>
      <c r="J839" s="1">
        <v>33.987028766766116</v>
      </c>
      <c r="K839" s="1" t="s">
        <v>1721</v>
      </c>
      <c r="L839" s="1" t="s">
        <v>1721</v>
      </c>
      <c r="M839" s="1" t="s">
        <v>1721</v>
      </c>
      <c r="N839" s="1" t="s">
        <v>1721</v>
      </c>
      <c r="O839" s="1" t="s">
        <v>1721</v>
      </c>
      <c r="P839" s="1" t="s">
        <v>1721</v>
      </c>
      <c r="Q839" t="s">
        <v>18</v>
      </c>
      <c r="R839" t="s">
        <v>18</v>
      </c>
      <c r="T839" t="str">
        <f>IF(C839 = "","",C839&amp;" - UNIT "&amp;D839)</f>
        <v>Building 11 - UNIT SUITE 113</v>
      </c>
      <c r="U839" s="1">
        <f>IFERROR(IF(C839="","",AVERAGE(E839:P839)),"")</f>
        <v>71.993768056255234</v>
      </c>
      <c r="V839">
        <v>823444</v>
      </c>
    </row>
    <row r="840" spans="1:22" x14ac:dyDescent="0.25">
      <c r="A840" t="s">
        <v>25</v>
      </c>
      <c r="B840" t="s">
        <v>1732</v>
      </c>
      <c r="C840" t="s">
        <v>1732</v>
      </c>
      <c r="D840" t="s">
        <v>306</v>
      </c>
      <c r="E840" s="1">
        <v>265.48277926904092</v>
      </c>
      <c r="F840" s="1">
        <v>127.00733304895665</v>
      </c>
      <c r="G840" s="1">
        <v>107.78004175687184</v>
      </c>
      <c r="H840" s="1">
        <v>63.222113932227877</v>
      </c>
      <c r="I840" s="1">
        <v>111.8891960522795</v>
      </c>
      <c r="J840" s="1">
        <v>78.2725291084909</v>
      </c>
      <c r="K840" s="1" t="s">
        <v>1721</v>
      </c>
      <c r="L840" s="1" t="s">
        <v>1721</v>
      </c>
      <c r="M840" s="1" t="s">
        <v>1721</v>
      </c>
      <c r="N840" s="1" t="s">
        <v>1721</v>
      </c>
      <c r="O840" s="1" t="s">
        <v>1721</v>
      </c>
      <c r="P840" s="1" t="s">
        <v>1721</v>
      </c>
      <c r="Q840" t="s">
        <v>27</v>
      </c>
      <c r="R840" t="s">
        <v>2</v>
      </c>
      <c r="T840" t="str">
        <f>IF(C840 = "","",C840&amp;" - UNIT "&amp;D840)</f>
        <v>Building 11 - UNIT SUITE 114</v>
      </c>
      <c r="U840" s="1">
        <f>IFERROR(IF(C840="","",AVERAGE(E840:P840)),"")</f>
        <v>125.60899886131129</v>
      </c>
      <c r="V840">
        <v>34641</v>
      </c>
    </row>
    <row r="841" spans="1:22" x14ac:dyDescent="0.25">
      <c r="A841" t="s">
        <v>25</v>
      </c>
      <c r="B841" t="s">
        <v>1732</v>
      </c>
      <c r="C841" t="s">
        <v>1732</v>
      </c>
      <c r="D841" t="s">
        <v>307</v>
      </c>
      <c r="E841" s="1">
        <v>16.738305763589519</v>
      </c>
      <c r="F841" s="1">
        <v>19.695916617822366</v>
      </c>
      <c r="G841" s="1">
        <v>30.231593856873534</v>
      </c>
      <c r="H841" s="1">
        <v>20.760292205698878</v>
      </c>
      <c r="I841" s="1">
        <v>50.472028538444832</v>
      </c>
      <c r="J841" s="1">
        <v>43.87183636385673</v>
      </c>
      <c r="K841" s="1" t="s">
        <v>1721</v>
      </c>
      <c r="L841" s="1" t="s">
        <v>1721</v>
      </c>
      <c r="M841" s="1" t="s">
        <v>1721</v>
      </c>
      <c r="N841" s="1" t="s">
        <v>1721</v>
      </c>
      <c r="O841" s="1" t="s">
        <v>1721</v>
      </c>
      <c r="P841" s="1" t="s">
        <v>1721</v>
      </c>
      <c r="Q841" t="s">
        <v>18</v>
      </c>
      <c r="R841" t="s">
        <v>18</v>
      </c>
      <c r="T841" t="str">
        <f>IF(C841 = "","",C841&amp;" - UNIT "&amp;D841)</f>
        <v>Building 11 - UNIT SUITE 115</v>
      </c>
      <c r="U841" s="1">
        <f>IFERROR(IF(C841="","",AVERAGE(E841:P841)),"")</f>
        <v>30.294995557714305</v>
      </c>
      <c r="V841">
        <v>34642</v>
      </c>
    </row>
    <row r="842" spans="1:22" x14ac:dyDescent="0.25">
      <c r="A842" t="s">
        <v>25</v>
      </c>
      <c r="B842" t="s">
        <v>1732</v>
      </c>
      <c r="C842" t="s">
        <v>1732</v>
      </c>
      <c r="D842" t="s">
        <v>308</v>
      </c>
      <c r="E842" s="1">
        <v>68.140145031749867</v>
      </c>
      <c r="F842" s="1">
        <v>110.44401840354671</v>
      </c>
      <c r="G842" s="1">
        <v>47.348625571191803</v>
      </c>
      <c r="H842" s="1">
        <v>75.313421156793069</v>
      </c>
      <c r="I842" s="1">
        <v>157.07795871546728</v>
      </c>
      <c r="J842" s="1">
        <v>69.157673382818857</v>
      </c>
      <c r="K842" s="1" t="s">
        <v>1721</v>
      </c>
      <c r="L842" s="1" t="s">
        <v>1721</v>
      </c>
      <c r="M842" s="1" t="s">
        <v>1721</v>
      </c>
      <c r="N842" s="1" t="s">
        <v>1721</v>
      </c>
      <c r="O842" s="1" t="s">
        <v>1721</v>
      </c>
      <c r="P842" s="1" t="s">
        <v>1721</v>
      </c>
      <c r="Q842" t="s">
        <v>18</v>
      </c>
      <c r="R842" t="s">
        <v>18</v>
      </c>
      <c r="T842" t="str">
        <f>IF(C842 = "","",C842&amp;" - UNIT "&amp;D842)</f>
        <v>Building 11 - UNIT SUITE 116</v>
      </c>
      <c r="U842" s="1">
        <f>IFERROR(IF(C842="","",AVERAGE(E842:P842)),"")</f>
        <v>87.913640376927916</v>
      </c>
      <c r="V842">
        <v>34652</v>
      </c>
    </row>
    <row r="843" spans="1:22" x14ac:dyDescent="0.25">
      <c r="A843" t="s">
        <v>25</v>
      </c>
      <c r="B843" t="s">
        <v>1732</v>
      </c>
      <c r="C843" t="s">
        <v>1732</v>
      </c>
      <c r="D843" t="s">
        <v>309</v>
      </c>
      <c r="E843" s="1">
        <v>7.9023500619283524</v>
      </c>
      <c r="F843" s="1">
        <v>256.21614472857249</v>
      </c>
      <c r="G843" s="1">
        <v>223.12310338513254</v>
      </c>
      <c r="H843" s="1">
        <v>194.38170548767562</v>
      </c>
      <c r="I843" s="1">
        <v>177.46618085560482</v>
      </c>
      <c r="J843" s="1">
        <v>95.866659671614684</v>
      </c>
      <c r="K843" s="1" t="s">
        <v>1721</v>
      </c>
      <c r="L843" s="1" t="s">
        <v>1721</v>
      </c>
      <c r="M843" s="1" t="s">
        <v>1721</v>
      </c>
      <c r="N843" s="1" t="s">
        <v>1721</v>
      </c>
      <c r="O843" s="1" t="s">
        <v>1721</v>
      </c>
      <c r="P843" s="1" t="s">
        <v>1721</v>
      </c>
      <c r="Q843" t="s">
        <v>2</v>
      </c>
      <c r="R843" t="s">
        <v>2</v>
      </c>
      <c r="T843" t="str">
        <f>IF(C843 = "","",C843&amp;" - UNIT "&amp;D843)</f>
        <v>Building 11 - UNIT SUITE 117</v>
      </c>
      <c r="U843" s="1">
        <f>IFERROR(IF(C843="","",AVERAGE(E843:P843)),"")</f>
        <v>159.15935736508808</v>
      </c>
      <c r="V843">
        <v>823441</v>
      </c>
    </row>
    <row r="844" spans="1:22" x14ac:dyDescent="0.25">
      <c r="A844" t="s">
        <v>25</v>
      </c>
      <c r="B844" t="s">
        <v>1732</v>
      </c>
      <c r="C844" t="s">
        <v>1732</v>
      </c>
      <c r="D844" t="s">
        <v>310</v>
      </c>
      <c r="E844" s="1">
        <v>165.28380058859</v>
      </c>
      <c r="F844" s="1">
        <v>158.78062303252102</v>
      </c>
      <c r="G844" s="1">
        <v>23.504981590795545</v>
      </c>
      <c r="H844" s="1">
        <v>104.03528219097974</v>
      </c>
      <c r="I844" s="1">
        <v>156.67006830479195</v>
      </c>
      <c r="J844" s="1">
        <v>132.28282625888895</v>
      </c>
      <c r="K844" s="1" t="s">
        <v>1721</v>
      </c>
      <c r="L844" s="1" t="s">
        <v>1721</v>
      </c>
      <c r="M844" s="1" t="s">
        <v>1721</v>
      </c>
      <c r="N844" s="1" t="s">
        <v>1721</v>
      </c>
      <c r="O844" s="1" t="s">
        <v>1721</v>
      </c>
      <c r="P844" s="1" t="s">
        <v>1721</v>
      </c>
      <c r="Q844" t="s">
        <v>2</v>
      </c>
      <c r="R844" t="s">
        <v>2</v>
      </c>
      <c r="T844" t="str">
        <f>IF(C844 = "","",C844&amp;" - UNIT "&amp;D844)</f>
        <v>Building 11 - UNIT SUITE 118</v>
      </c>
      <c r="U844" s="1">
        <f>IFERROR(IF(C844="","",AVERAGE(E844:P844)),"")</f>
        <v>123.42626366109452</v>
      </c>
      <c r="V844">
        <v>34651</v>
      </c>
    </row>
    <row r="845" spans="1:22" x14ac:dyDescent="0.25">
      <c r="A845" t="s">
        <v>25</v>
      </c>
      <c r="B845" t="s">
        <v>1732</v>
      </c>
      <c r="C845" t="s">
        <v>1732</v>
      </c>
      <c r="D845" t="s">
        <v>311</v>
      </c>
      <c r="E845" s="1">
        <v>53.016142339096405</v>
      </c>
      <c r="F845" s="1">
        <v>6.3896172284005495</v>
      </c>
      <c r="G845" s="1">
        <v>125.80372042375794</v>
      </c>
      <c r="H845" s="1">
        <v>166.71662003478701</v>
      </c>
      <c r="I845" s="1">
        <v>143.02748380972869</v>
      </c>
      <c r="J845" s="1">
        <v>56.066092926425974</v>
      </c>
      <c r="K845" s="1" t="s">
        <v>1721</v>
      </c>
      <c r="L845" s="1" t="s">
        <v>1721</v>
      </c>
      <c r="M845" s="1" t="s">
        <v>1721</v>
      </c>
      <c r="N845" s="1" t="s">
        <v>1721</v>
      </c>
      <c r="O845" s="1" t="s">
        <v>1721</v>
      </c>
      <c r="P845" s="1" t="s">
        <v>1721</v>
      </c>
      <c r="Q845" t="s">
        <v>2</v>
      </c>
      <c r="R845" t="s">
        <v>2</v>
      </c>
      <c r="T845" t="str">
        <f>IF(C845 = "","",C845&amp;" - UNIT "&amp;D845)</f>
        <v>Building 11 - UNIT SUITE 119</v>
      </c>
      <c r="U845" s="1">
        <f>IFERROR(IF(C845="","",AVERAGE(E845:P845)),"")</f>
        <v>91.83661279369943</v>
      </c>
      <c r="V845">
        <v>34653</v>
      </c>
    </row>
    <row r="846" spans="1:22" x14ac:dyDescent="0.25">
      <c r="A846" t="s">
        <v>25</v>
      </c>
      <c r="B846" t="s">
        <v>1732</v>
      </c>
      <c r="C846" t="s">
        <v>1732</v>
      </c>
      <c r="D846" t="s">
        <v>312</v>
      </c>
      <c r="E846" s="1">
        <v>13.731174981330819</v>
      </c>
      <c r="F846" s="1">
        <v>2.3347375152021277</v>
      </c>
      <c r="G846" s="1">
        <v>50.695203669894809</v>
      </c>
      <c r="H846" s="1">
        <v>51.0865986385394</v>
      </c>
      <c r="I846" s="1">
        <v>58.568818328118972</v>
      </c>
      <c r="J846" s="1">
        <v>59.49270734740341</v>
      </c>
      <c r="K846" s="1" t="s">
        <v>1721</v>
      </c>
      <c r="L846" s="1" t="s">
        <v>1721</v>
      </c>
      <c r="M846" s="1" t="s">
        <v>1721</v>
      </c>
      <c r="N846" s="1" t="s">
        <v>1721</v>
      </c>
      <c r="O846" s="1" t="s">
        <v>1721</v>
      </c>
      <c r="P846" s="1" t="s">
        <v>1721</v>
      </c>
      <c r="Q846" t="s">
        <v>2</v>
      </c>
      <c r="R846" t="s">
        <v>2</v>
      </c>
      <c r="T846" t="str">
        <f>IF(C846 = "","",C846&amp;" - UNIT "&amp;D846)</f>
        <v>Building 11 - UNIT SUITE 120</v>
      </c>
      <c r="U846" s="1">
        <f>IFERROR(IF(C846="","",AVERAGE(E846:P846)),"")</f>
        <v>39.318206746748253</v>
      </c>
      <c r="V846">
        <v>34654</v>
      </c>
    </row>
    <row r="847" spans="1:22" x14ac:dyDescent="0.25">
      <c r="A847" t="s">
        <v>25</v>
      </c>
      <c r="B847" t="s">
        <v>1732</v>
      </c>
      <c r="C847" t="s">
        <v>1732</v>
      </c>
      <c r="D847" t="s">
        <v>313</v>
      </c>
      <c r="E847" s="1">
        <v>116.15350207553377</v>
      </c>
      <c r="F847" s="1">
        <v>132.92195637992373</v>
      </c>
      <c r="G847" s="1">
        <v>83.432344175041635</v>
      </c>
      <c r="H847" s="1">
        <v>172.18651097174236</v>
      </c>
      <c r="I847" s="1">
        <v>141.24419071240851</v>
      </c>
      <c r="J847" s="1">
        <v>118.0954529926198</v>
      </c>
      <c r="K847" s="1" t="s">
        <v>1721</v>
      </c>
      <c r="L847" s="1" t="s">
        <v>1721</v>
      </c>
      <c r="M847" s="1" t="s">
        <v>1721</v>
      </c>
      <c r="N847" s="1" t="s">
        <v>1721</v>
      </c>
      <c r="O847" s="1" t="s">
        <v>1721</v>
      </c>
      <c r="P847" s="1" t="s">
        <v>1721</v>
      </c>
      <c r="Q847" t="s">
        <v>2</v>
      </c>
      <c r="R847" t="s">
        <v>2</v>
      </c>
      <c r="T847" t="str">
        <f>IF(C847 = "","",C847&amp;" - UNIT "&amp;D847)</f>
        <v>Building 11 - UNIT SUITE 121</v>
      </c>
      <c r="U847" s="1">
        <f>IFERROR(IF(C847="","",AVERAGE(E847:P847)),"")</f>
        <v>127.33899288454495</v>
      </c>
      <c r="V847">
        <v>823449</v>
      </c>
    </row>
    <row r="848" spans="1:22" x14ac:dyDescent="0.25">
      <c r="A848" t="s">
        <v>25</v>
      </c>
      <c r="B848" t="s">
        <v>1732</v>
      </c>
      <c r="C848" t="s">
        <v>1732</v>
      </c>
      <c r="D848" t="s">
        <v>314</v>
      </c>
      <c r="E848" s="1">
        <v>133.18554896191199</v>
      </c>
      <c r="F848" s="1">
        <v>142.25524940550318</v>
      </c>
      <c r="G848" s="1">
        <v>100.99144488287668</v>
      </c>
      <c r="H848" s="1">
        <v>6.7714446247906332</v>
      </c>
      <c r="I848" s="1">
        <v>192.52509837865875</v>
      </c>
      <c r="J848" s="1">
        <v>120.65237380478617</v>
      </c>
      <c r="K848" s="1" t="s">
        <v>1721</v>
      </c>
      <c r="L848" s="1" t="s">
        <v>1721</v>
      </c>
      <c r="M848" s="1" t="s">
        <v>1721</v>
      </c>
      <c r="N848" s="1" t="s">
        <v>1721</v>
      </c>
      <c r="O848" s="1" t="s">
        <v>1721</v>
      </c>
      <c r="P848" s="1" t="s">
        <v>1721</v>
      </c>
      <c r="Q848" t="s">
        <v>27</v>
      </c>
      <c r="R848" t="s">
        <v>2</v>
      </c>
      <c r="T848" t="str">
        <f>IF(C848 = "","",C848&amp;" - UNIT "&amp;D848)</f>
        <v>Building 11 - UNIT SUITE 122</v>
      </c>
      <c r="U848" s="1">
        <f>IFERROR(IF(C848="","",AVERAGE(E848:P848)),"")</f>
        <v>116.06352667642123</v>
      </c>
      <c r="V848">
        <v>823447</v>
      </c>
    </row>
    <row r="849" spans="1:22" x14ac:dyDescent="0.25">
      <c r="A849" t="s">
        <v>25</v>
      </c>
      <c r="B849" t="s">
        <v>1732</v>
      </c>
      <c r="C849" t="s">
        <v>1732</v>
      </c>
      <c r="D849" t="s">
        <v>315</v>
      </c>
      <c r="E849" s="1">
        <v>3.5554360770364988</v>
      </c>
      <c r="F849" s="1">
        <v>77.316002619865188</v>
      </c>
      <c r="G849" s="1">
        <v>15.510008881396796</v>
      </c>
      <c r="H849" s="1">
        <v>15.34564448744851</v>
      </c>
      <c r="I849" s="1">
        <v>77.326076291800646</v>
      </c>
      <c r="J849" s="1">
        <v>13.741937642814431</v>
      </c>
      <c r="K849" s="1" t="s">
        <v>1721</v>
      </c>
      <c r="L849" s="1" t="s">
        <v>1721</v>
      </c>
      <c r="M849" s="1" t="s">
        <v>1721</v>
      </c>
      <c r="N849" s="1" t="s">
        <v>1721</v>
      </c>
      <c r="O849" s="1" t="s">
        <v>1721</v>
      </c>
      <c r="P849" s="1" t="s">
        <v>1721</v>
      </c>
      <c r="Q849" t="s">
        <v>18</v>
      </c>
      <c r="R849" t="s">
        <v>18</v>
      </c>
      <c r="T849" t="str">
        <f>IF(C849 = "","",C849&amp;" - UNIT "&amp;D849)</f>
        <v>Building 11 - UNIT SUITE 123</v>
      </c>
      <c r="U849" s="1">
        <f>IFERROR(IF(C849="","",AVERAGE(E849:P849)),"")</f>
        <v>33.799184333393676</v>
      </c>
      <c r="V849">
        <v>823445</v>
      </c>
    </row>
    <row r="850" spans="1:22" x14ac:dyDescent="0.25">
      <c r="A850" t="s">
        <v>25</v>
      </c>
      <c r="B850" t="s">
        <v>1732</v>
      </c>
      <c r="C850" t="s">
        <v>1732</v>
      </c>
      <c r="D850" t="s">
        <v>316</v>
      </c>
      <c r="E850" s="1">
        <v>116.12769437738258</v>
      </c>
      <c r="F850" s="1">
        <v>2.5388776753295859</v>
      </c>
      <c r="G850" s="1">
        <v>47.318451701513062</v>
      </c>
      <c r="H850" s="1">
        <v>111.39862842444153</v>
      </c>
      <c r="I850" s="1">
        <v>86.538294767949367</v>
      </c>
      <c r="J850" s="1">
        <v>8.5170788639061588</v>
      </c>
      <c r="K850" s="1" t="s">
        <v>1721</v>
      </c>
      <c r="L850" s="1" t="s">
        <v>1721</v>
      </c>
      <c r="M850" s="1" t="s">
        <v>1721</v>
      </c>
      <c r="N850" s="1" t="s">
        <v>1721</v>
      </c>
      <c r="O850" s="1" t="s">
        <v>1721</v>
      </c>
      <c r="P850" s="1" t="s">
        <v>1721</v>
      </c>
      <c r="Q850" t="s">
        <v>2</v>
      </c>
      <c r="R850" t="s">
        <v>2</v>
      </c>
      <c r="T850" t="str">
        <f>IF(C850 = "","",C850&amp;" - UNIT "&amp;D850)</f>
        <v>Building 11 - UNIT SUITE 124</v>
      </c>
      <c r="U850" s="1">
        <f>IFERROR(IF(C850="","",AVERAGE(E850:P850)),"")</f>
        <v>62.073170968420378</v>
      </c>
      <c r="V850">
        <v>34644</v>
      </c>
    </row>
    <row r="851" spans="1:22" x14ac:dyDescent="0.25">
      <c r="A851" t="s">
        <v>25</v>
      </c>
      <c r="B851" t="s">
        <v>1732</v>
      </c>
      <c r="C851" t="s">
        <v>1732</v>
      </c>
      <c r="D851" t="s">
        <v>317</v>
      </c>
      <c r="E851" s="1">
        <v>25.885743035298706</v>
      </c>
      <c r="F851" s="1">
        <v>30.649294730218564</v>
      </c>
      <c r="G851" s="1">
        <v>76.921716723232009</v>
      </c>
      <c r="H851" s="1">
        <v>183.08661143020888</v>
      </c>
      <c r="I851" s="1">
        <v>3.0535025575466759</v>
      </c>
      <c r="J851" s="1">
        <v>42.989602475289892</v>
      </c>
      <c r="K851" s="1" t="s">
        <v>1721</v>
      </c>
      <c r="L851" s="1" t="s">
        <v>1721</v>
      </c>
      <c r="M851" s="1" t="s">
        <v>1721</v>
      </c>
      <c r="N851" s="1" t="s">
        <v>1721</v>
      </c>
      <c r="O851" s="1" t="s">
        <v>1721</v>
      </c>
      <c r="P851" s="1" t="s">
        <v>1721</v>
      </c>
      <c r="Q851" t="s">
        <v>18</v>
      </c>
      <c r="R851" t="s">
        <v>18</v>
      </c>
      <c r="T851" t="str">
        <f>IF(C851 = "","",C851&amp;" - UNIT "&amp;D851)</f>
        <v>Building 11 - UNIT SUITE 125</v>
      </c>
      <c r="U851" s="1">
        <f>IFERROR(IF(C851="","",AVERAGE(E851:P851)),"")</f>
        <v>60.431078491965785</v>
      </c>
      <c r="V851">
        <v>34645</v>
      </c>
    </row>
    <row r="852" spans="1:22" x14ac:dyDescent="0.25">
      <c r="A852" t="s">
        <v>25</v>
      </c>
      <c r="B852" t="s">
        <v>1732</v>
      </c>
      <c r="C852" t="s">
        <v>1732</v>
      </c>
      <c r="D852" t="s">
        <v>318</v>
      </c>
      <c r="E852" s="1">
        <v>32.500454924695674</v>
      </c>
      <c r="F852" s="1">
        <v>47.531259321551296</v>
      </c>
      <c r="G852" s="1">
        <v>46.83159192657893</v>
      </c>
      <c r="H852" s="1">
        <v>25.118173608750588</v>
      </c>
      <c r="I852" s="1">
        <v>90.340087051033251</v>
      </c>
      <c r="J852" s="1">
        <v>85.952757736949877</v>
      </c>
      <c r="K852" s="1" t="s">
        <v>1721</v>
      </c>
      <c r="L852" s="1" t="s">
        <v>1721</v>
      </c>
      <c r="M852" s="1" t="s">
        <v>1721</v>
      </c>
      <c r="N852" s="1" t="s">
        <v>1721</v>
      </c>
      <c r="O852" s="1" t="s">
        <v>1721</v>
      </c>
      <c r="P852" s="1" t="s">
        <v>1721</v>
      </c>
      <c r="Q852" t="s">
        <v>18</v>
      </c>
      <c r="R852" t="s">
        <v>18</v>
      </c>
      <c r="T852" t="str">
        <f>IF(C852 = "","",C852&amp;" - UNIT "&amp;D852)</f>
        <v>Building 11 - UNIT SUITE 126</v>
      </c>
      <c r="U852" s="1">
        <f>IFERROR(IF(C852="","",AVERAGE(E852:P852)),"")</f>
        <v>54.712387428259937</v>
      </c>
      <c r="V852">
        <v>34640</v>
      </c>
    </row>
    <row r="853" spans="1:22" x14ac:dyDescent="0.25">
      <c r="A853" t="s">
        <v>25</v>
      </c>
      <c r="B853" t="s">
        <v>1732</v>
      </c>
      <c r="C853" t="s">
        <v>1732</v>
      </c>
      <c r="D853" t="s">
        <v>319</v>
      </c>
      <c r="E853" s="1">
        <v>146.55918904197645</v>
      </c>
      <c r="F853" s="1">
        <v>162.46369784177975</v>
      </c>
      <c r="G853" s="1">
        <v>231.65514463307238</v>
      </c>
      <c r="H853" s="1">
        <v>149.40288305621507</v>
      </c>
      <c r="I853" s="1">
        <v>200.53304519432109</v>
      </c>
      <c r="J853" s="1">
        <v>326.14831434885241</v>
      </c>
      <c r="K853" s="1" t="s">
        <v>1721</v>
      </c>
      <c r="L853" s="1" t="s">
        <v>1721</v>
      </c>
      <c r="M853" s="1" t="s">
        <v>1721</v>
      </c>
      <c r="N853" s="1" t="s">
        <v>1721</v>
      </c>
      <c r="O853" s="1" t="s">
        <v>1721</v>
      </c>
      <c r="P853" s="1" t="s">
        <v>1721</v>
      </c>
      <c r="Q853" t="s">
        <v>2</v>
      </c>
      <c r="R853" t="s">
        <v>2</v>
      </c>
      <c r="T853" t="str">
        <f>IF(C853 = "","",C853&amp;" - UNIT "&amp;D853)</f>
        <v>Building 11 - UNIT SUITE 127</v>
      </c>
      <c r="U853" s="1">
        <f>IFERROR(IF(C853="","",AVERAGE(E853:P853)),"")</f>
        <v>202.79371235270287</v>
      </c>
      <c r="V853">
        <v>823443</v>
      </c>
    </row>
    <row r="854" spans="1:22" x14ac:dyDescent="0.25">
      <c r="A854" t="s">
        <v>25</v>
      </c>
      <c r="B854" t="s">
        <v>1732</v>
      </c>
      <c r="C854" t="s">
        <v>1732</v>
      </c>
      <c r="D854" t="s">
        <v>320</v>
      </c>
      <c r="E854" s="1">
        <v>25.848177481297341</v>
      </c>
      <c r="F854" s="1">
        <v>48.055153682227292</v>
      </c>
      <c r="G854" s="1">
        <v>5.4572229401210626</v>
      </c>
      <c r="H854" s="1">
        <v>10.319864025629736</v>
      </c>
      <c r="I854" s="1">
        <v>31.551123822614286</v>
      </c>
      <c r="J854" s="1">
        <v>24.785265314819377</v>
      </c>
      <c r="K854" s="1" t="s">
        <v>1721</v>
      </c>
      <c r="L854" s="1" t="s">
        <v>1721</v>
      </c>
      <c r="M854" s="1" t="s">
        <v>1721</v>
      </c>
      <c r="N854" s="1" t="s">
        <v>1721</v>
      </c>
      <c r="O854" s="1" t="s">
        <v>1721</v>
      </c>
      <c r="P854" s="1" t="s">
        <v>1721</v>
      </c>
      <c r="Q854" t="s">
        <v>2</v>
      </c>
      <c r="R854" t="s">
        <v>2</v>
      </c>
      <c r="T854" t="str">
        <f>IF(C854 = "","",C854&amp;" - UNIT "&amp;D854)</f>
        <v>Building 11 - UNIT SUITE 128</v>
      </c>
      <c r="U854" s="1">
        <f>IFERROR(IF(C854="","",AVERAGE(E854:P854)),"")</f>
        <v>24.336134544451514</v>
      </c>
      <c r="V854">
        <v>34647</v>
      </c>
    </row>
    <row r="855" spans="1:22" x14ac:dyDescent="0.25">
      <c r="A855" t="s">
        <v>25</v>
      </c>
      <c r="B855" t="s">
        <v>1732</v>
      </c>
      <c r="C855" t="s">
        <v>1732</v>
      </c>
      <c r="D855" t="s">
        <v>321</v>
      </c>
      <c r="E855" s="1">
        <v>70.012217584037927</v>
      </c>
      <c r="F855" s="1">
        <v>183.85391622935455</v>
      </c>
      <c r="G855" s="1">
        <v>208.91143996987918</v>
      </c>
      <c r="H855" s="1">
        <v>36.392066373501585</v>
      </c>
      <c r="I855" s="1">
        <v>138.51178488718185</v>
      </c>
      <c r="J855" s="1">
        <v>92.53861600892138</v>
      </c>
      <c r="K855" s="1" t="s">
        <v>1721</v>
      </c>
      <c r="L855" s="1" t="s">
        <v>1721</v>
      </c>
      <c r="M855" s="1" t="s">
        <v>1721</v>
      </c>
      <c r="N855" s="1" t="s">
        <v>1721</v>
      </c>
      <c r="O855" s="1" t="s">
        <v>1721</v>
      </c>
      <c r="P855" s="1" t="s">
        <v>1721</v>
      </c>
      <c r="Q855" t="s">
        <v>2</v>
      </c>
      <c r="R855" t="s">
        <v>2</v>
      </c>
      <c r="T855" t="str">
        <f>IF(C855 = "","",C855&amp;" - UNIT "&amp;D855)</f>
        <v>Building 11 - UNIT SUITE 129</v>
      </c>
      <c r="U855" s="1">
        <f>IFERROR(IF(C855="","",AVERAGE(E855:P855)),"")</f>
        <v>121.70334017547941</v>
      </c>
      <c r="V855">
        <v>823442</v>
      </c>
    </row>
    <row r="856" spans="1:22" x14ac:dyDescent="0.25">
      <c r="A856" t="s">
        <v>25</v>
      </c>
      <c r="B856" t="s">
        <v>1732</v>
      </c>
      <c r="C856" t="s">
        <v>1732</v>
      </c>
      <c r="D856" t="s">
        <v>322</v>
      </c>
      <c r="E856" s="1">
        <v>39.678258837259925</v>
      </c>
      <c r="F856" s="1">
        <v>46.219434198032111</v>
      </c>
      <c r="G856" s="1">
        <v>34.160467243022417</v>
      </c>
      <c r="H856" s="1">
        <v>40.769358992226245</v>
      </c>
      <c r="I856" s="1">
        <v>22.852742919946866</v>
      </c>
      <c r="J856" s="1">
        <v>15.675119918322725</v>
      </c>
      <c r="K856" s="1" t="s">
        <v>1721</v>
      </c>
      <c r="L856" s="1" t="s">
        <v>1721</v>
      </c>
      <c r="M856" s="1" t="s">
        <v>1721</v>
      </c>
      <c r="N856" s="1" t="s">
        <v>1721</v>
      </c>
      <c r="O856" s="1" t="s">
        <v>1721</v>
      </c>
      <c r="P856" s="1" t="s">
        <v>1721</v>
      </c>
      <c r="Q856" t="s">
        <v>2</v>
      </c>
      <c r="R856" t="s">
        <v>2</v>
      </c>
      <c r="T856" t="str">
        <f>IF(C856 = "","",C856&amp;" - UNIT "&amp;D856)</f>
        <v>Building 11 - UNIT SUITE 130</v>
      </c>
      <c r="U856" s="1">
        <f>IFERROR(IF(C856="","",AVERAGE(E856:P856)),"")</f>
        <v>33.225897018135051</v>
      </c>
      <c r="V856">
        <v>34649</v>
      </c>
    </row>
    <row r="857" spans="1:22" x14ac:dyDescent="0.25">
      <c r="A857" t="s">
        <v>25</v>
      </c>
      <c r="B857" t="s">
        <v>1732</v>
      </c>
      <c r="C857" t="s">
        <v>1732</v>
      </c>
      <c r="D857" t="s">
        <v>323</v>
      </c>
      <c r="E857" s="1">
        <v>38.941487827226737</v>
      </c>
      <c r="F857" s="1">
        <v>85.01005605561194</v>
      </c>
      <c r="G857" s="1">
        <v>80.852374886117005</v>
      </c>
      <c r="H857" s="1">
        <v>73.643243034819847</v>
      </c>
      <c r="I857" s="1">
        <v>92.820563739698201</v>
      </c>
      <c r="J857" s="1">
        <v>108.87930462631209</v>
      </c>
      <c r="K857" s="1" t="s">
        <v>1721</v>
      </c>
      <c r="L857" s="1" t="s">
        <v>1721</v>
      </c>
      <c r="M857" s="1" t="s">
        <v>1721</v>
      </c>
      <c r="N857" s="1" t="s">
        <v>1721</v>
      </c>
      <c r="O857" s="1" t="s">
        <v>1721</v>
      </c>
      <c r="P857" s="1" t="s">
        <v>1721</v>
      </c>
      <c r="Q857" t="s">
        <v>2</v>
      </c>
      <c r="R857" t="s">
        <v>2</v>
      </c>
      <c r="T857" t="str">
        <f>IF(C857 = "","",C857&amp;" - UNIT "&amp;D857)</f>
        <v>Building 11 - UNIT SUITE 131</v>
      </c>
      <c r="U857" s="1">
        <f>IFERROR(IF(C857="","",AVERAGE(E857:P857)),"")</f>
        <v>80.024505028297639</v>
      </c>
      <c r="V857">
        <v>823450</v>
      </c>
    </row>
    <row r="858" spans="1:22" x14ac:dyDescent="0.25">
      <c r="A858" t="s">
        <v>25</v>
      </c>
      <c r="B858" t="s">
        <v>1732</v>
      </c>
      <c r="C858" t="s">
        <v>1732</v>
      </c>
      <c r="D858" t="s">
        <v>324</v>
      </c>
      <c r="E858" s="1">
        <v>140.44011194040777</v>
      </c>
      <c r="F858" s="1">
        <v>4.4937853726720487</v>
      </c>
      <c r="G858" s="1">
        <v>90.37720813392383</v>
      </c>
      <c r="H858" s="1">
        <v>239.65364481428441</v>
      </c>
      <c r="I858" s="1">
        <v>269.44471531759478</v>
      </c>
      <c r="J858" s="1">
        <v>132.22279822378357</v>
      </c>
      <c r="K858" s="1" t="s">
        <v>1721</v>
      </c>
      <c r="L858" s="1" t="s">
        <v>1721</v>
      </c>
      <c r="M858" s="1" t="s">
        <v>1721</v>
      </c>
      <c r="N858" s="1" t="s">
        <v>1721</v>
      </c>
      <c r="O858" s="1" t="s">
        <v>1721</v>
      </c>
      <c r="P858" s="1" t="s">
        <v>1721</v>
      </c>
      <c r="Q858" t="s">
        <v>2</v>
      </c>
      <c r="R858" t="s">
        <v>2</v>
      </c>
      <c r="T858" t="str">
        <f>IF(C858 = "","",C858&amp;" - UNIT "&amp;D858)</f>
        <v>Building 11 - UNIT SUITE 132</v>
      </c>
      <c r="U858" s="1">
        <f>IFERROR(IF(C858="","",AVERAGE(E858:P858)),"")</f>
        <v>146.10537730044442</v>
      </c>
      <c r="V858">
        <v>823453</v>
      </c>
    </row>
    <row r="859" spans="1:22" x14ac:dyDescent="0.25">
      <c r="A859" t="s">
        <v>25</v>
      </c>
      <c r="B859" t="s">
        <v>1732</v>
      </c>
      <c r="C859" t="s">
        <v>1732</v>
      </c>
      <c r="D859" t="s">
        <v>325</v>
      </c>
      <c r="E859" s="1">
        <v>42.34462611193922</v>
      </c>
      <c r="F859" s="1">
        <v>79.584714863685235</v>
      </c>
      <c r="G859" s="1">
        <v>36.487950815046716</v>
      </c>
      <c r="H859" s="1">
        <v>39.849944977573585</v>
      </c>
      <c r="I859" s="1">
        <v>113.07011560633592</v>
      </c>
      <c r="J859" s="1">
        <v>63.502750545937388</v>
      </c>
      <c r="K859" s="1" t="s">
        <v>1721</v>
      </c>
      <c r="L859" s="1" t="s">
        <v>1721</v>
      </c>
      <c r="M859" s="1" t="s">
        <v>1721</v>
      </c>
      <c r="N859" s="1" t="s">
        <v>1721</v>
      </c>
      <c r="O859" s="1" t="s">
        <v>1721</v>
      </c>
      <c r="P859" s="1" t="s">
        <v>1721</v>
      </c>
      <c r="Q859" t="s">
        <v>18</v>
      </c>
      <c r="R859" t="s">
        <v>18</v>
      </c>
      <c r="T859" t="str">
        <f>IF(C859 = "","",C859&amp;" - UNIT "&amp;D859)</f>
        <v>Building 11 - UNIT SUITE 133</v>
      </c>
      <c r="U859" s="1">
        <f>IFERROR(IF(C859="","",AVERAGE(E859:P859)),"")</f>
        <v>62.473350486753013</v>
      </c>
      <c r="V859">
        <v>823452</v>
      </c>
    </row>
    <row r="860" spans="1:22" x14ac:dyDescent="0.25">
      <c r="A860" t="s">
        <v>25</v>
      </c>
      <c r="B860" t="s">
        <v>1732</v>
      </c>
      <c r="C860" t="s">
        <v>1732</v>
      </c>
      <c r="D860" t="s">
        <v>326</v>
      </c>
      <c r="E860" s="1">
        <v>76.994806232849996</v>
      </c>
      <c r="F860" s="1">
        <v>84.054276404524046</v>
      </c>
      <c r="G860" s="1">
        <v>128.32050626852521</v>
      </c>
      <c r="H860" s="1">
        <v>37.78602246669255</v>
      </c>
      <c r="I860" s="1">
        <v>37.634739264724146</v>
      </c>
      <c r="J860" s="1">
        <v>52.014700087648343</v>
      </c>
      <c r="K860" s="1" t="s">
        <v>1721</v>
      </c>
      <c r="L860" s="1" t="s">
        <v>1721</v>
      </c>
      <c r="M860" s="1" t="s">
        <v>1721</v>
      </c>
      <c r="N860" s="1" t="s">
        <v>1721</v>
      </c>
      <c r="O860" s="1" t="s">
        <v>1721</v>
      </c>
      <c r="P860" s="1" t="s">
        <v>1721</v>
      </c>
      <c r="Q860" t="s">
        <v>27</v>
      </c>
      <c r="R860" t="s">
        <v>2</v>
      </c>
      <c r="T860" t="str">
        <f>IF(C860 = "","",C860&amp;" - UNIT "&amp;D860)</f>
        <v>Building 11 - UNIT SUITE 134</v>
      </c>
      <c r="U860" s="1">
        <f>IFERROR(IF(C860="","",AVERAGE(E860:P860)),"")</f>
        <v>69.467508454160722</v>
      </c>
      <c r="V860">
        <v>823451</v>
      </c>
    </row>
    <row r="861" spans="1:22" x14ac:dyDescent="0.25">
      <c r="A861" t="s">
        <v>25</v>
      </c>
      <c r="B861" t="s">
        <v>1732</v>
      </c>
      <c r="C861" t="s">
        <v>1732</v>
      </c>
      <c r="D861" t="s">
        <v>327</v>
      </c>
      <c r="E861" s="1">
        <v>15.45088711705313</v>
      </c>
      <c r="F861" s="1">
        <v>26.190777818679717</v>
      </c>
      <c r="G861" s="1">
        <v>58.088068755429745</v>
      </c>
      <c r="H861" s="1">
        <v>11.666188156775718</v>
      </c>
      <c r="I861" s="1">
        <v>28.627168937822738</v>
      </c>
      <c r="J861" s="1">
        <v>58.52510342883086</v>
      </c>
      <c r="K861" s="1" t="s">
        <v>1721</v>
      </c>
      <c r="L861" s="1" t="s">
        <v>1721</v>
      </c>
      <c r="M861" s="1" t="s">
        <v>1721</v>
      </c>
      <c r="N861" s="1" t="s">
        <v>1721</v>
      </c>
      <c r="O861" s="1" t="s">
        <v>1721</v>
      </c>
      <c r="P861" s="1" t="s">
        <v>1721</v>
      </c>
      <c r="Q861" t="s">
        <v>18</v>
      </c>
      <c r="R861" t="s">
        <v>18</v>
      </c>
      <c r="T861" t="str">
        <f>IF(C861 = "","",C861&amp;" - UNIT "&amp;D861)</f>
        <v>Building 11 - UNIT SUITE 135</v>
      </c>
      <c r="U861" s="1">
        <f>IFERROR(IF(C861="","",AVERAGE(E861:P861)),"")</f>
        <v>33.091365702431979</v>
      </c>
      <c r="V861">
        <v>34646</v>
      </c>
    </row>
    <row r="862" spans="1:22" x14ac:dyDescent="0.25">
      <c r="A862" t="s">
        <v>25</v>
      </c>
      <c r="B862" t="s">
        <v>1732</v>
      </c>
      <c r="C862" t="s">
        <v>1732</v>
      </c>
      <c r="D862" t="s">
        <v>328</v>
      </c>
      <c r="E862" s="1">
        <v>3.0096937976056584</v>
      </c>
      <c r="F862" s="1">
        <v>27.835730971594472</v>
      </c>
      <c r="G862" s="1">
        <v>119.21676690096966</v>
      </c>
      <c r="H862" s="1">
        <v>54.750500628547265</v>
      </c>
      <c r="I862" s="1">
        <v>72.500837620343745</v>
      </c>
      <c r="J862" s="1">
        <v>42.583375685118462</v>
      </c>
      <c r="K862" s="1" t="s">
        <v>1721</v>
      </c>
      <c r="L862" s="1" t="s">
        <v>1721</v>
      </c>
      <c r="M862" s="1" t="s">
        <v>1721</v>
      </c>
      <c r="N862" s="1" t="s">
        <v>1721</v>
      </c>
      <c r="O862" s="1" t="s">
        <v>1721</v>
      </c>
      <c r="P862" s="1" t="s">
        <v>1721</v>
      </c>
      <c r="Q862" t="s">
        <v>95</v>
      </c>
      <c r="R862" t="s">
        <v>18</v>
      </c>
      <c r="T862" t="str">
        <f>IF(C862 = "","",C862&amp;" - UNIT "&amp;D862)</f>
        <v>Building 11 - UNIT SUITE 136</v>
      </c>
      <c r="U862" s="1">
        <f>IFERROR(IF(C862="","",AVERAGE(E862:P862)),"")</f>
        <v>53.316150934029878</v>
      </c>
      <c r="V862">
        <v>34655</v>
      </c>
    </row>
    <row r="863" spans="1:22" x14ac:dyDescent="0.25">
      <c r="A863" t="s">
        <v>25</v>
      </c>
      <c r="B863" t="s">
        <v>1732</v>
      </c>
      <c r="C863" t="s">
        <v>1732</v>
      </c>
      <c r="D863" t="s">
        <v>329</v>
      </c>
      <c r="E863" s="1">
        <v>96.673351215468131</v>
      </c>
      <c r="F863" s="1">
        <v>80.492631522658911</v>
      </c>
      <c r="G863" s="1">
        <v>203.69663807826268</v>
      </c>
      <c r="H863" s="1">
        <v>2.1488141347295042</v>
      </c>
      <c r="I863" s="1">
        <v>18.290033633564608</v>
      </c>
      <c r="J863" s="1">
        <v>49.860810691992768</v>
      </c>
      <c r="K863" s="1" t="s">
        <v>1721</v>
      </c>
      <c r="L863" s="1" t="s">
        <v>1721</v>
      </c>
      <c r="M863" s="1" t="s">
        <v>1721</v>
      </c>
      <c r="N863" s="1" t="s">
        <v>1721</v>
      </c>
      <c r="O863" s="1" t="s">
        <v>1721</v>
      </c>
      <c r="P863" s="1" t="s">
        <v>1721</v>
      </c>
      <c r="Q863" t="s">
        <v>2</v>
      </c>
      <c r="R863" t="s">
        <v>2</v>
      </c>
      <c r="T863" t="str">
        <f>IF(C863 = "","",C863&amp;" - UNIT "&amp;D863)</f>
        <v>Building 11 - UNIT SUITE 137</v>
      </c>
      <c r="U863" s="1">
        <f>IFERROR(IF(C863="","",AVERAGE(E863:P863)),"")</f>
        <v>75.193713212779429</v>
      </c>
      <c r="V863">
        <v>823439</v>
      </c>
    </row>
    <row r="864" spans="1:22" x14ac:dyDescent="0.25">
      <c r="A864" t="s">
        <v>25</v>
      </c>
      <c r="B864" t="s">
        <v>1732</v>
      </c>
      <c r="C864" t="s">
        <v>1732</v>
      </c>
      <c r="D864" t="s">
        <v>330</v>
      </c>
      <c r="E864" s="1">
        <v>92.324589983759623</v>
      </c>
      <c r="F864" s="1">
        <v>69.877519079943028</v>
      </c>
      <c r="G864" s="1">
        <v>18.71614019210887</v>
      </c>
      <c r="H864" s="1">
        <v>96.069568094541168</v>
      </c>
      <c r="I864" s="1">
        <v>155.23122910608683</v>
      </c>
      <c r="J864" s="1">
        <v>88.754395024654656</v>
      </c>
      <c r="K864" s="1" t="s">
        <v>1721</v>
      </c>
      <c r="L864" s="1" t="s">
        <v>1721</v>
      </c>
      <c r="M864" s="1" t="s">
        <v>1721</v>
      </c>
      <c r="N864" s="1" t="s">
        <v>1721</v>
      </c>
      <c r="O864" s="1" t="s">
        <v>1721</v>
      </c>
      <c r="P864" s="1" t="s">
        <v>1721</v>
      </c>
      <c r="Q864" t="s">
        <v>27</v>
      </c>
      <c r="R864" t="s">
        <v>2</v>
      </c>
      <c r="T864" t="str">
        <f>IF(C864 = "","",C864&amp;" - UNIT "&amp;D864)</f>
        <v>Building 11 - UNIT SUITE 138</v>
      </c>
      <c r="U864" s="1">
        <f>IFERROR(IF(C864="","",AVERAGE(E864:P864)),"")</f>
        <v>86.828906913515695</v>
      </c>
      <c r="V864">
        <v>823440</v>
      </c>
    </row>
    <row r="865" spans="1:22" x14ac:dyDescent="0.25">
      <c r="A865" t="s">
        <v>25</v>
      </c>
      <c r="B865" t="s">
        <v>1732</v>
      </c>
      <c r="C865" t="s">
        <v>1732</v>
      </c>
      <c r="D865" t="s">
        <v>331</v>
      </c>
      <c r="E865" s="1">
        <v>54.223809377543404</v>
      </c>
      <c r="F865" s="1">
        <v>83.294928864914809</v>
      </c>
      <c r="G865" s="1">
        <v>134.58151829036771</v>
      </c>
      <c r="H865" s="1">
        <v>113.20959287759365</v>
      </c>
      <c r="I865" s="1">
        <v>106.58283860427473</v>
      </c>
      <c r="J865" s="1">
        <v>46.031806849528074</v>
      </c>
      <c r="K865" s="1" t="s">
        <v>1721</v>
      </c>
      <c r="L865" s="1" t="s">
        <v>1721</v>
      </c>
      <c r="M865" s="1" t="s">
        <v>1721</v>
      </c>
      <c r="N865" s="1" t="s">
        <v>1721</v>
      </c>
      <c r="O865" s="1" t="s">
        <v>1721</v>
      </c>
      <c r="P865" s="1" t="s">
        <v>1721</v>
      </c>
      <c r="Q865" t="s">
        <v>2</v>
      </c>
      <c r="R865" t="s">
        <v>2</v>
      </c>
      <c r="T865" t="str">
        <f>IF(C865 = "","",C865&amp;" - UNIT "&amp;D865)</f>
        <v>Building 11 - UNIT SUITE 139</v>
      </c>
      <c r="U865" s="1">
        <f>IFERROR(IF(C865="","",AVERAGE(E865:P865)),"")</f>
        <v>89.654082477370409</v>
      </c>
      <c r="V865">
        <v>34648</v>
      </c>
    </row>
    <row r="866" spans="1:22" x14ac:dyDescent="0.25">
      <c r="A866" t="s">
        <v>25</v>
      </c>
      <c r="B866" t="s">
        <v>1732</v>
      </c>
      <c r="C866" t="s">
        <v>1732</v>
      </c>
      <c r="D866" t="s">
        <v>332</v>
      </c>
      <c r="E866" s="1">
        <v>60.933505164366906</v>
      </c>
      <c r="F866" s="1">
        <v>84.322477641020129</v>
      </c>
      <c r="G866" s="1">
        <v>52.703785602804224</v>
      </c>
      <c r="H866" s="1">
        <v>42.796700396372053</v>
      </c>
      <c r="I866" s="1">
        <v>137.13035464617525</v>
      </c>
      <c r="J866" s="1">
        <v>30.664723754984948</v>
      </c>
      <c r="K866" s="1" t="s">
        <v>1721</v>
      </c>
      <c r="L866" s="1" t="s">
        <v>1721</v>
      </c>
      <c r="M866" s="1" t="s">
        <v>1721</v>
      </c>
      <c r="N866" s="1" t="s">
        <v>1721</v>
      </c>
      <c r="O866" s="1" t="s">
        <v>1721</v>
      </c>
      <c r="P866" s="1" t="s">
        <v>1721</v>
      </c>
      <c r="Q866" t="s">
        <v>2</v>
      </c>
      <c r="R866" t="s">
        <v>2</v>
      </c>
      <c r="T866" t="str">
        <f>IF(C866 = "","",C866&amp;" - UNIT "&amp;D866)</f>
        <v>Building 11 - UNIT SUITE 140</v>
      </c>
      <c r="U866" s="1">
        <f>IFERROR(IF(C866="","",AVERAGE(E866:P866)),"")</f>
        <v>68.091924534287259</v>
      </c>
      <c r="V866">
        <v>823438</v>
      </c>
    </row>
    <row r="867" spans="1:22" x14ac:dyDescent="0.25">
      <c r="A867" t="s">
        <v>25</v>
      </c>
      <c r="B867" t="s">
        <v>1732</v>
      </c>
      <c r="C867" t="s">
        <v>1732</v>
      </c>
      <c r="D867" t="s">
        <v>333</v>
      </c>
      <c r="E867" s="1">
        <v>3.5388970539976561</v>
      </c>
      <c r="F867" s="1">
        <v>60.763334629846774</v>
      </c>
      <c r="G867" s="1">
        <v>110.36358281993152</v>
      </c>
      <c r="H867" s="1">
        <v>143.86735362424446</v>
      </c>
      <c r="I867" s="1">
        <v>25.459737420216307</v>
      </c>
      <c r="J867" s="1">
        <v>4.6260383350361645</v>
      </c>
      <c r="K867" s="1" t="s">
        <v>1721</v>
      </c>
      <c r="L867" s="1" t="s">
        <v>1721</v>
      </c>
      <c r="M867" s="1" t="s">
        <v>1721</v>
      </c>
      <c r="N867" s="1" t="s">
        <v>1721</v>
      </c>
      <c r="O867" s="1" t="s">
        <v>1721</v>
      </c>
      <c r="P867" s="1" t="s">
        <v>1721</v>
      </c>
      <c r="Q867" t="s">
        <v>2</v>
      </c>
      <c r="R867" t="s">
        <v>2</v>
      </c>
      <c r="T867" t="str">
        <f>IF(C867 = "","",C867&amp;" - UNIT "&amp;D867)</f>
        <v>Building 11 - UNIT SUITE 211</v>
      </c>
      <c r="U867" s="1">
        <f>IFERROR(IF(C867="","",AVERAGE(E867:P867)),"")</f>
        <v>58.103157313878818</v>
      </c>
      <c r="V867">
        <v>1252105</v>
      </c>
    </row>
    <row r="868" spans="1:22" x14ac:dyDescent="0.25">
      <c r="A868" t="s">
        <v>25</v>
      </c>
      <c r="B868" t="s">
        <v>1732</v>
      </c>
      <c r="C868" t="s">
        <v>1732</v>
      </c>
      <c r="D868" t="s">
        <v>334</v>
      </c>
      <c r="E868" s="1">
        <v>23.021655704170662</v>
      </c>
      <c r="F868" s="1">
        <v>134.26476494179263</v>
      </c>
      <c r="G868" s="1">
        <v>202.97041979715738</v>
      </c>
      <c r="H868" s="1">
        <v>87.515568333940323</v>
      </c>
      <c r="I868" s="1">
        <v>177.22218291132873</v>
      </c>
      <c r="J868" s="1">
        <v>30.533626070438707</v>
      </c>
      <c r="K868" s="1" t="s">
        <v>1721</v>
      </c>
      <c r="L868" s="1" t="s">
        <v>1721</v>
      </c>
      <c r="M868" s="1" t="s">
        <v>1721</v>
      </c>
      <c r="N868" s="1" t="s">
        <v>1721</v>
      </c>
      <c r="O868" s="1" t="s">
        <v>1721</v>
      </c>
      <c r="P868" s="1" t="s">
        <v>1721</v>
      </c>
      <c r="Q868" t="s">
        <v>2</v>
      </c>
      <c r="R868" t="s">
        <v>2</v>
      </c>
      <c r="T868" t="str">
        <f>IF(C868 = "","",C868&amp;" - UNIT "&amp;D868)</f>
        <v>Building 11 - UNIT SUITE 212</v>
      </c>
      <c r="U868" s="1">
        <f>IFERROR(IF(C868="","",AVERAGE(E868:P868)),"")</f>
        <v>109.25470295980473</v>
      </c>
      <c r="V868">
        <v>1252106</v>
      </c>
    </row>
    <row r="869" spans="1:22" x14ac:dyDescent="0.25">
      <c r="A869" t="s">
        <v>25</v>
      </c>
      <c r="B869" t="s">
        <v>1732</v>
      </c>
      <c r="C869" t="s">
        <v>1732</v>
      </c>
      <c r="D869" t="s">
        <v>335</v>
      </c>
      <c r="E869" s="1">
        <v>33.691711374749822</v>
      </c>
      <c r="F869" s="1">
        <v>9.3176088721434809</v>
      </c>
      <c r="G869" s="1">
        <v>111.26607411177785</v>
      </c>
      <c r="H869" s="1">
        <v>133.12453795363146</v>
      </c>
      <c r="I869" s="1">
        <v>84.605872148102563</v>
      </c>
      <c r="J869" s="1">
        <v>61.679560303997022</v>
      </c>
      <c r="K869" s="1" t="s">
        <v>1721</v>
      </c>
      <c r="L869" s="1" t="s">
        <v>1721</v>
      </c>
      <c r="M869" s="1" t="s">
        <v>1721</v>
      </c>
      <c r="N869" s="1" t="s">
        <v>1721</v>
      </c>
      <c r="O869" s="1" t="s">
        <v>1721</v>
      </c>
      <c r="P869" s="1" t="s">
        <v>1721</v>
      </c>
      <c r="Q869" t="s">
        <v>18</v>
      </c>
      <c r="R869" t="s">
        <v>18</v>
      </c>
      <c r="T869" t="str">
        <f>IF(C869 = "","",C869&amp;" - UNIT "&amp;D869)</f>
        <v>Building 11 - UNIT SUITE 213</v>
      </c>
      <c r="U869" s="1">
        <f>IFERROR(IF(C869="","",AVERAGE(E869:P869)),"")</f>
        <v>72.280894127400359</v>
      </c>
      <c r="V869">
        <v>1252107</v>
      </c>
    </row>
    <row r="870" spans="1:22" x14ac:dyDescent="0.25">
      <c r="A870" t="s">
        <v>25</v>
      </c>
      <c r="B870" t="s">
        <v>1732</v>
      </c>
      <c r="C870" t="s">
        <v>1732</v>
      </c>
      <c r="D870" t="s">
        <v>336</v>
      </c>
      <c r="E870" s="1">
        <v>227.98664968812938</v>
      </c>
      <c r="F870" s="1">
        <v>210.30599547720067</v>
      </c>
      <c r="G870" s="1">
        <v>289.04770033505253</v>
      </c>
      <c r="H870" s="1">
        <v>318.12943369753583</v>
      </c>
      <c r="I870" s="1">
        <v>140.51350002225749</v>
      </c>
      <c r="J870" s="1">
        <v>361.78890986422351</v>
      </c>
      <c r="K870" s="1" t="s">
        <v>1721</v>
      </c>
      <c r="L870" s="1" t="s">
        <v>1721</v>
      </c>
      <c r="M870" s="1" t="s">
        <v>1721</v>
      </c>
      <c r="N870" s="1" t="s">
        <v>1721</v>
      </c>
      <c r="O870" s="1" t="s">
        <v>1721</v>
      </c>
      <c r="P870" s="1" t="s">
        <v>1721</v>
      </c>
      <c r="Q870" t="s">
        <v>2</v>
      </c>
      <c r="R870" t="s">
        <v>2</v>
      </c>
      <c r="T870" t="str">
        <f>IF(C870 = "","",C870&amp;" - UNIT "&amp;D870)</f>
        <v>Building 11 - UNIT SUITE 214</v>
      </c>
      <c r="U870" s="1">
        <f>IFERROR(IF(C870="","",AVERAGE(E870:P870)),"")</f>
        <v>257.96203151406655</v>
      </c>
      <c r="V870">
        <v>1252108</v>
      </c>
    </row>
    <row r="871" spans="1:22" x14ac:dyDescent="0.25">
      <c r="A871" t="s">
        <v>25</v>
      </c>
      <c r="B871" t="s">
        <v>1732</v>
      </c>
      <c r="C871" t="s">
        <v>1732</v>
      </c>
      <c r="D871" t="s">
        <v>337</v>
      </c>
      <c r="E871" s="1">
        <v>70.599743098283199</v>
      </c>
      <c r="F871" s="1">
        <v>89.601575250723826</v>
      </c>
      <c r="G871" s="1">
        <v>143.66108045165217</v>
      </c>
      <c r="H871" s="1">
        <v>48.636268152245798</v>
      </c>
      <c r="I871" s="1">
        <v>58.369338326930894</v>
      </c>
      <c r="J871" s="1">
        <v>13.0519661582982</v>
      </c>
      <c r="K871" s="1" t="s">
        <v>1721</v>
      </c>
      <c r="L871" s="1" t="s">
        <v>1721</v>
      </c>
      <c r="M871" s="1" t="s">
        <v>1721</v>
      </c>
      <c r="N871" s="1" t="s">
        <v>1721</v>
      </c>
      <c r="O871" s="1" t="s">
        <v>1721</v>
      </c>
      <c r="P871" s="1" t="s">
        <v>1721</v>
      </c>
      <c r="Q871" t="s">
        <v>18</v>
      </c>
      <c r="R871" t="s">
        <v>18</v>
      </c>
      <c r="T871" t="str">
        <f>IF(C871 = "","",C871&amp;" - UNIT "&amp;D871)</f>
        <v>Building 11 - UNIT SUITE 215</v>
      </c>
      <c r="U871" s="1">
        <f>IFERROR(IF(C871="","",AVERAGE(E871:P871)),"")</f>
        <v>70.65332857302235</v>
      </c>
      <c r="V871">
        <v>1252109</v>
      </c>
    </row>
    <row r="872" spans="1:22" x14ac:dyDescent="0.25">
      <c r="A872" t="s">
        <v>25</v>
      </c>
      <c r="B872" t="s">
        <v>1732</v>
      </c>
      <c r="C872" t="s">
        <v>1732</v>
      </c>
      <c r="D872" t="s">
        <v>338</v>
      </c>
      <c r="E872" s="1">
        <v>49.430511565010576</v>
      </c>
      <c r="F872" s="1">
        <v>4.6378999092462658</v>
      </c>
      <c r="G872" s="1">
        <v>26.95155758965193</v>
      </c>
      <c r="H872" s="1">
        <v>144.44174645574569</v>
      </c>
      <c r="I872" s="1">
        <v>124.30616545851494</v>
      </c>
      <c r="J872" s="1">
        <v>29.50623606552988</v>
      </c>
      <c r="K872" s="1" t="s">
        <v>1721</v>
      </c>
      <c r="L872" s="1" t="s">
        <v>1721</v>
      </c>
      <c r="M872" s="1" t="s">
        <v>1721</v>
      </c>
      <c r="N872" s="1" t="s">
        <v>1721</v>
      </c>
      <c r="O872" s="1" t="s">
        <v>1721</v>
      </c>
      <c r="P872" s="1" t="s">
        <v>1721</v>
      </c>
      <c r="Q872" t="s">
        <v>18</v>
      </c>
      <c r="R872" t="s">
        <v>18</v>
      </c>
      <c r="T872" t="str">
        <f>IF(C872 = "","",C872&amp;" - UNIT "&amp;D872)</f>
        <v>Building 11 - UNIT SUITE 216</v>
      </c>
      <c r="U872" s="1">
        <f>IFERROR(IF(C872="","",AVERAGE(E872:P872)),"")</f>
        <v>63.212352840616546</v>
      </c>
      <c r="V872">
        <v>1252110</v>
      </c>
    </row>
    <row r="873" spans="1:22" x14ac:dyDescent="0.25">
      <c r="A873" t="s">
        <v>25</v>
      </c>
      <c r="B873" t="s">
        <v>1732</v>
      </c>
      <c r="C873" t="s">
        <v>1732</v>
      </c>
      <c r="D873" t="s">
        <v>339</v>
      </c>
      <c r="E873" s="1">
        <v>128.26780831493872</v>
      </c>
      <c r="F873" s="1">
        <v>30.731798950933054</v>
      </c>
      <c r="G873" s="1">
        <v>68.72559319260256</v>
      </c>
      <c r="H873" s="1">
        <v>88.771785667536776</v>
      </c>
      <c r="I873" s="1">
        <v>10.511271263344666</v>
      </c>
      <c r="J873" s="1">
        <v>13.432897081389569</v>
      </c>
      <c r="K873" s="1" t="s">
        <v>1721</v>
      </c>
      <c r="L873" s="1" t="s">
        <v>1721</v>
      </c>
      <c r="M873" s="1" t="s">
        <v>1721</v>
      </c>
      <c r="N873" s="1" t="s">
        <v>1721</v>
      </c>
      <c r="O873" s="1" t="s">
        <v>1721</v>
      </c>
      <c r="P873" s="1" t="s">
        <v>1721</v>
      </c>
      <c r="Q873" t="s">
        <v>27</v>
      </c>
      <c r="R873" t="s">
        <v>2</v>
      </c>
      <c r="T873" t="str">
        <f>IF(C873 = "","",C873&amp;" - UNIT "&amp;D873)</f>
        <v>Building 11 - UNIT SUITE 217</v>
      </c>
      <c r="U873" s="1">
        <f>IFERROR(IF(C873="","",AVERAGE(E873:P873)),"")</f>
        <v>56.740192411790893</v>
      </c>
      <c r="V873">
        <v>1252111</v>
      </c>
    </row>
    <row r="874" spans="1:22" x14ac:dyDescent="0.25">
      <c r="A874" t="s">
        <v>25</v>
      </c>
      <c r="B874" t="s">
        <v>1732</v>
      </c>
      <c r="C874" t="s">
        <v>1732</v>
      </c>
      <c r="D874" t="s">
        <v>340</v>
      </c>
      <c r="E874" s="1">
        <v>73.421011977970082</v>
      </c>
      <c r="F874" s="1">
        <v>6.5601267306219846</v>
      </c>
      <c r="G874" s="1">
        <v>98.159694663846423</v>
      </c>
      <c r="H874" s="1">
        <v>78.978290170648805</v>
      </c>
      <c r="I874" s="1">
        <v>65.167739429397287</v>
      </c>
      <c r="J874" s="1">
        <v>15.968620888136998</v>
      </c>
      <c r="K874" s="1" t="s">
        <v>1721</v>
      </c>
      <c r="L874" s="1" t="s">
        <v>1721</v>
      </c>
      <c r="M874" s="1" t="s">
        <v>1721</v>
      </c>
      <c r="N874" s="1" t="s">
        <v>1721</v>
      </c>
      <c r="O874" s="1" t="s">
        <v>1721</v>
      </c>
      <c r="P874" s="1" t="s">
        <v>1721</v>
      </c>
      <c r="Q874" t="s">
        <v>2</v>
      </c>
      <c r="R874" t="s">
        <v>2</v>
      </c>
      <c r="T874" t="str">
        <f>IF(C874 = "","",C874&amp;" - UNIT "&amp;D874)</f>
        <v>Building 11 - UNIT SUITE 218</v>
      </c>
      <c r="U874" s="1">
        <f>IFERROR(IF(C874="","",AVERAGE(E874:P874)),"")</f>
        <v>56.375913976770271</v>
      </c>
      <c r="V874">
        <v>1252112</v>
      </c>
    </row>
    <row r="875" spans="1:22" x14ac:dyDescent="0.25">
      <c r="A875" t="s">
        <v>25</v>
      </c>
      <c r="B875" t="s">
        <v>1732</v>
      </c>
      <c r="C875" t="s">
        <v>1732</v>
      </c>
      <c r="D875" t="s">
        <v>341</v>
      </c>
      <c r="E875" s="1">
        <v>115.60699495446961</v>
      </c>
      <c r="F875" s="1">
        <v>376.40763032139688</v>
      </c>
      <c r="G875" s="1">
        <v>208.94694550124967</v>
      </c>
      <c r="H875" s="1">
        <v>119.02855699930251</v>
      </c>
      <c r="I875" s="1">
        <v>339.2091266862879</v>
      </c>
      <c r="J875" s="1">
        <v>118.40182188668825</v>
      </c>
      <c r="K875" s="1" t="s">
        <v>1721</v>
      </c>
      <c r="L875" s="1" t="s">
        <v>1721</v>
      </c>
      <c r="M875" s="1" t="s">
        <v>1721</v>
      </c>
      <c r="N875" s="1" t="s">
        <v>1721</v>
      </c>
      <c r="O875" s="1" t="s">
        <v>1721</v>
      </c>
      <c r="P875" s="1" t="s">
        <v>1721</v>
      </c>
      <c r="Q875" t="s">
        <v>2</v>
      </c>
      <c r="R875" t="s">
        <v>2</v>
      </c>
      <c r="T875" t="str">
        <f>IF(C875 = "","",C875&amp;" - UNIT "&amp;D875)</f>
        <v>Building 11 - UNIT SUITE 219</v>
      </c>
      <c r="U875" s="1">
        <f>IFERROR(IF(C875="","",AVERAGE(E875:P875)),"")</f>
        <v>212.93351272489909</v>
      </c>
      <c r="V875">
        <v>1252113</v>
      </c>
    </row>
    <row r="876" spans="1:22" x14ac:dyDescent="0.25">
      <c r="A876" t="s">
        <v>25</v>
      </c>
      <c r="B876" t="s">
        <v>1732</v>
      </c>
      <c r="C876" t="s">
        <v>1732</v>
      </c>
      <c r="D876" t="s">
        <v>342</v>
      </c>
      <c r="E876" s="1">
        <v>41.733153515004084</v>
      </c>
      <c r="F876" s="1">
        <v>151.43380048496977</v>
      </c>
      <c r="G876" s="1">
        <v>125.0352821769652</v>
      </c>
      <c r="H876" s="1">
        <v>218.06534238880741</v>
      </c>
      <c r="I876" s="1">
        <v>167.91716463256486</v>
      </c>
      <c r="J876" s="1">
        <v>118.04780455024149</v>
      </c>
      <c r="K876" s="1" t="s">
        <v>1721</v>
      </c>
      <c r="L876" s="1" t="s">
        <v>1721</v>
      </c>
      <c r="M876" s="1" t="s">
        <v>1721</v>
      </c>
      <c r="N876" s="1" t="s">
        <v>1721</v>
      </c>
      <c r="O876" s="1" t="s">
        <v>1721</v>
      </c>
      <c r="P876" s="1" t="s">
        <v>1721</v>
      </c>
      <c r="Q876" t="s">
        <v>2</v>
      </c>
      <c r="R876" t="s">
        <v>2</v>
      </c>
      <c r="T876" t="str">
        <f>IF(C876 = "","",C876&amp;" - UNIT "&amp;D876)</f>
        <v>Building 11 - UNIT SUITE 220</v>
      </c>
      <c r="U876" s="1">
        <f>IFERROR(IF(C876="","",AVERAGE(E876:P876)),"")</f>
        <v>137.03875795809213</v>
      </c>
      <c r="V876">
        <v>1252115</v>
      </c>
    </row>
    <row r="877" spans="1:22" x14ac:dyDescent="0.25">
      <c r="A877" t="s">
        <v>25</v>
      </c>
      <c r="B877" t="s">
        <v>1732</v>
      </c>
      <c r="C877" t="s">
        <v>1732</v>
      </c>
      <c r="D877" t="s">
        <v>343</v>
      </c>
      <c r="E877" s="1">
        <v>50.812745765494839</v>
      </c>
      <c r="F877" s="1">
        <v>25.424804677427602</v>
      </c>
      <c r="G877" s="1">
        <v>129.95354741368834</v>
      </c>
      <c r="H877" s="1">
        <v>106.45504887483122</v>
      </c>
      <c r="I877" s="1">
        <v>68.360016464779591</v>
      </c>
      <c r="J877" s="1">
        <v>73.072459666581182</v>
      </c>
      <c r="K877" s="1" t="s">
        <v>1721</v>
      </c>
      <c r="L877" s="1" t="s">
        <v>1721</v>
      </c>
      <c r="M877" s="1" t="s">
        <v>1721</v>
      </c>
      <c r="N877" s="1" t="s">
        <v>1721</v>
      </c>
      <c r="O877" s="1" t="s">
        <v>1721</v>
      </c>
      <c r="P877" s="1" t="s">
        <v>1721</v>
      </c>
      <c r="Q877" t="s">
        <v>2</v>
      </c>
      <c r="R877" t="s">
        <v>2</v>
      </c>
      <c r="T877" t="str">
        <f>IF(C877 = "","",C877&amp;" - UNIT "&amp;D877)</f>
        <v>Building 11 - UNIT SUITE 221</v>
      </c>
      <c r="U877" s="1">
        <f>IFERROR(IF(C877="","",AVERAGE(E877:P877)),"")</f>
        <v>75.679770477133786</v>
      </c>
      <c r="V877">
        <v>1252116</v>
      </c>
    </row>
    <row r="878" spans="1:22" x14ac:dyDescent="0.25">
      <c r="A878" t="s">
        <v>25</v>
      </c>
      <c r="B878" t="s">
        <v>1732</v>
      </c>
      <c r="C878" t="s">
        <v>1732</v>
      </c>
      <c r="D878" t="s">
        <v>344</v>
      </c>
      <c r="E878" s="1">
        <v>46.528172235041012</v>
      </c>
      <c r="F878" s="1">
        <v>45.235444137711006</v>
      </c>
      <c r="G878" s="1">
        <v>10.772447005613621</v>
      </c>
      <c r="H878" s="1">
        <v>183.59582870725771</v>
      </c>
      <c r="I878" s="1">
        <v>53.4368888886763</v>
      </c>
      <c r="J878" s="1">
        <v>37.518495840979753</v>
      </c>
      <c r="K878" s="1" t="s">
        <v>1721</v>
      </c>
      <c r="L878" s="1" t="s">
        <v>1721</v>
      </c>
      <c r="M878" s="1" t="s">
        <v>1721</v>
      </c>
      <c r="N878" s="1" t="s">
        <v>1721</v>
      </c>
      <c r="O878" s="1" t="s">
        <v>1721</v>
      </c>
      <c r="P878" s="1" t="s">
        <v>1721</v>
      </c>
      <c r="Q878" t="s">
        <v>27</v>
      </c>
      <c r="R878" t="s">
        <v>2</v>
      </c>
      <c r="T878" t="str">
        <f>IF(C878 = "","",C878&amp;" - UNIT "&amp;D878)</f>
        <v>Building 11 - UNIT SUITE 222</v>
      </c>
      <c r="U878" s="1">
        <f>IFERROR(IF(C878="","",AVERAGE(E878:P878)),"")</f>
        <v>62.84787946921324</v>
      </c>
      <c r="V878">
        <v>1252117</v>
      </c>
    </row>
    <row r="879" spans="1:22" x14ac:dyDescent="0.25">
      <c r="A879" t="s">
        <v>25</v>
      </c>
      <c r="B879" t="s">
        <v>1732</v>
      </c>
      <c r="C879" t="s">
        <v>1732</v>
      </c>
      <c r="D879" t="s">
        <v>345</v>
      </c>
      <c r="E879" s="1">
        <v>24.358671251816766</v>
      </c>
      <c r="F879" s="1">
        <v>40.867096455904942</v>
      </c>
      <c r="G879" s="1">
        <v>57.064580726403072</v>
      </c>
      <c r="H879" s="1">
        <v>64.274374124186167</v>
      </c>
      <c r="I879" s="1">
        <v>15.75220202923461</v>
      </c>
      <c r="J879" s="1">
        <v>43.203503875404323</v>
      </c>
      <c r="K879" s="1" t="s">
        <v>1721</v>
      </c>
      <c r="L879" s="1" t="s">
        <v>1721</v>
      </c>
      <c r="M879" s="1" t="s">
        <v>1721</v>
      </c>
      <c r="N879" s="1" t="s">
        <v>1721</v>
      </c>
      <c r="O879" s="1" t="s">
        <v>1721</v>
      </c>
      <c r="P879" s="1" t="s">
        <v>1721</v>
      </c>
      <c r="Q879" t="s">
        <v>18</v>
      </c>
      <c r="R879" t="s">
        <v>18</v>
      </c>
      <c r="T879" t="str">
        <f>IF(C879 = "","",C879&amp;" - UNIT "&amp;D879)</f>
        <v>Building 11 - UNIT SUITE 223</v>
      </c>
      <c r="U879" s="1">
        <f>IFERROR(IF(C879="","",AVERAGE(E879:P879)),"")</f>
        <v>40.920071410491651</v>
      </c>
      <c r="V879">
        <v>1252118</v>
      </c>
    </row>
    <row r="880" spans="1:22" x14ac:dyDescent="0.25">
      <c r="A880" t="s">
        <v>25</v>
      </c>
      <c r="B880" t="s">
        <v>1732</v>
      </c>
      <c r="C880" t="s">
        <v>1732</v>
      </c>
      <c r="D880" t="s">
        <v>346</v>
      </c>
      <c r="E880" s="1">
        <v>19.833730279785115</v>
      </c>
      <c r="F880" s="1">
        <v>94.136676170241245</v>
      </c>
      <c r="G880" s="1">
        <v>36.098180910668567</v>
      </c>
      <c r="H880" s="1">
        <v>17.262175704267239</v>
      </c>
      <c r="I880" s="1">
        <v>69.400856595404647</v>
      </c>
      <c r="J880" s="1">
        <v>117.00258722018089</v>
      </c>
      <c r="K880" s="1" t="s">
        <v>1721</v>
      </c>
      <c r="L880" s="1" t="s">
        <v>1721</v>
      </c>
      <c r="M880" s="1" t="s">
        <v>1721</v>
      </c>
      <c r="N880" s="1" t="s">
        <v>1721</v>
      </c>
      <c r="O880" s="1" t="s">
        <v>1721</v>
      </c>
      <c r="P880" s="1" t="s">
        <v>1721</v>
      </c>
      <c r="Q880" t="s">
        <v>2</v>
      </c>
      <c r="R880" t="s">
        <v>2</v>
      </c>
      <c r="T880" t="str">
        <f>IF(C880 = "","",C880&amp;" - UNIT "&amp;D880)</f>
        <v>Building 11 - UNIT SUITE 224</v>
      </c>
      <c r="U880" s="1">
        <f>IFERROR(IF(C880="","",AVERAGE(E880:P880)),"")</f>
        <v>58.955701146757946</v>
      </c>
      <c r="V880">
        <v>1252119</v>
      </c>
    </row>
    <row r="881" spans="1:22" x14ac:dyDescent="0.25">
      <c r="A881" t="s">
        <v>25</v>
      </c>
      <c r="B881" t="s">
        <v>1732</v>
      </c>
      <c r="C881" t="s">
        <v>1732</v>
      </c>
      <c r="D881" t="s">
        <v>347</v>
      </c>
      <c r="E881" s="1">
        <v>0.7865195827575906</v>
      </c>
      <c r="F881" s="1">
        <v>94.213886249125352</v>
      </c>
      <c r="G881" s="1">
        <v>156.87938938254942</v>
      </c>
      <c r="H881" s="1">
        <v>51.650485075713497</v>
      </c>
      <c r="I881" s="1">
        <v>89.612712489397524</v>
      </c>
      <c r="J881" s="1">
        <v>62.729230315205484</v>
      </c>
      <c r="K881" s="1" t="s">
        <v>1721</v>
      </c>
      <c r="L881" s="1" t="s">
        <v>1721</v>
      </c>
      <c r="M881" s="1" t="s">
        <v>1721</v>
      </c>
      <c r="N881" s="1" t="s">
        <v>1721</v>
      </c>
      <c r="O881" s="1" t="s">
        <v>1721</v>
      </c>
      <c r="P881" s="1" t="s">
        <v>1721</v>
      </c>
      <c r="Q881" t="s">
        <v>18</v>
      </c>
      <c r="R881" t="s">
        <v>18</v>
      </c>
      <c r="T881" t="str">
        <f>IF(C881 = "","",C881&amp;" - UNIT "&amp;D881)</f>
        <v>Building 11 - UNIT SUITE 225</v>
      </c>
      <c r="U881" s="1">
        <f>IFERROR(IF(C881="","",AVERAGE(E881:P881)),"")</f>
        <v>75.978703849124813</v>
      </c>
      <c r="V881">
        <v>1252044</v>
      </c>
    </row>
    <row r="882" spans="1:22" x14ac:dyDescent="0.25">
      <c r="A882" t="s">
        <v>25</v>
      </c>
      <c r="B882" t="s">
        <v>1732</v>
      </c>
      <c r="C882" t="s">
        <v>1732</v>
      </c>
      <c r="D882" t="s">
        <v>348</v>
      </c>
      <c r="E882" s="1">
        <v>117.10531414574132</v>
      </c>
      <c r="F882" s="1">
        <v>97.259654917349692</v>
      </c>
      <c r="G882" s="1">
        <v>56.216168224678647</v>
      </c>
      <c r="H882" s="1">
        <v>51.490159901641924</v>
      </c>
      <c r="I882" s="1">
        <v>21.932737004682796</v>
      </c>
      <c r="J882" s="1">
        <v>1.8330931422262788</v>
      </c>
      <c r="K882" s="1" t="s">
        <v>1721</v>
      </c>
      <c r="L882" s="1" t="s">
        <v>1721</v>
      </c>
      <c r="M882" s="1" t="s">
        <v>1721</v>
      </c>
      <c r="N882" s="1" t="s">
        <v>1721</v>
      </c>
      <c r="O882" s="1" t="s">
        <v>1721</v>
      </c>
      <c r="P882" s="1" t="s">
        <v>1721</v>
      </c>
      <c r="Q882" t="s">
        <v>18</v>
      </c>
      <c r="R882" t="s">
        <v>18</v>
      </c>
      <c r="T882" t="str">
        <f>IF(C882 = "","",C882&amp;" - UNIT "&amp;D882)</f>
        <v>Building 11 - UNIT SUITE 226</v>
      </c>
      <c r="U882" s="1">
        <f>IFERROR(IF(C882="","",AVERAGE(E882:P882)),"")</f>
        <v>57.639521222720106</v>
      </c>
      <c r="V882">
        <v>1252045</v>
      </c>
    </row>
    <row r="883" spans="1:22" x14ac:dyDescent="0.25">
      <c r="A883" t="s">
        <v>25</v>
      </c>
      <c r="B883" t="s">
        <v>1732</v>
      </c>
      <c r="C883" t="s">
        <v>1732</v>
      </c>
      <c r="D883" t="s">
        <v>349</v>
      </c>
      <c r="E883" s="1">
        <v>73.764000876919155</v>
      </c>
      <c r="F883" s="1">
        <v>76.004452601630092</v>
      </c>
      <c r="G883" s="1">
        <v>117.07740690765984</v>
      </c>
      <c r="H883" s="1">
        <v>96.822176361889959</v>
      </c>
      <c r="I883" s="1">
        <v>179.87247771362846</v>
      </c>
      <c r="J883" s="1">
        <v>20.791538686623124</v>
      </c>
      <c r="K883" s="1" t="s">
        <v>1721</v>
      </c>
      <c r="L883" s="1" t="s">
        <v>1721</v>
      </c>
      <c r="M883" s="1" t="s">
        <v>1721</v>
      </c>
      <c r="N883" s="1" t="s">
        <v>1721</v>
      </c>
      <c r="O883" s="1" t="s">
        <v>1721</v>
      </c>
      <c r="P883" s="1" t="s">
        <v>1721</v>
      </c>
      <c r="Q883" t="s">
        <v>2</v>
      </c>
      <c r="R883" t="s">
        <v>2</v>
      </c>
      <c r="T883" t="str">
        <f>IF(C883 = "","",C883&amp;" - UNIT "&amp;D883)</f>
        <v>Building 11 - UNIT SUITE 227</v>
      </c>
      <c r="U883" s="1">
        <f>IFERROR(IF(C883="","",AVERAGE(E883:P883)),"")</f>
        <v>94.055342191391773</v>
      </c>
      <c r="V883">
        <v>1252046</v>
      </c>
    </row>
    <row r="884" spans="1:22" x14ac:dyDescent="0.25">
      <c r="A884" t="s">
        <v>25</v>
      </c>
      <c r="B884" t="s">
        <v>1732</v>
      </c>
      <c r="C884" t="s">
        <v>1732</v>
      </c>
      <c r="D884" t="s">
        <v>350</v>
      </c>
      <c r="E884" s="1">
        <v>52.426535105491304</v>
      </c>
      <c r="F884" s="1">
        <v>83.692193090100204</v>
      </c>
      <c r="G884" s="1">
        <v>2.6239751497669266</v>
      </c>
      <c r="H884" s="1">
        <v>93.706135367670285</v>
      </c>
      <c r="I884" s="1">
        <v>105.86763574056413</v>
      </c>
      <c r="J884" s="1">
        <v>18.826566514086753</v>
      </c>
      <c r="K884" s="1" t="s">
        <v>1721</v>
      </c>
      <c r="L884" s="1" t="s">
        <v>1721</v>
      </c>
      <c r="M884" s="1" t="s">
        <v>1721</v>
      </c>
      <c r="N884" s="1" t="s">
        <v>1721</v>
      </c>
      <c r="O884" s="1" t="s">
        <v>1721</v>
      </c>
      <c r="P884" s="1" t="s">
        <v>1721</v>
      </c>
      <c r="Q884" t="s">
        <v>2</v>
      </c>
      <c r="R884" t="s">
        <v>2</v>
      </c>
      <c r="T884" t="str">
        <f>IF(C884 = "","",C884&amp;" - UNIT "&amp;D884)</f>
        <v>Building 11 - UNIT SUITE 228</v>
      </c>
      <c r="U884" s="1">
        <f>IFERROR(IF(C884="","",AVERAGE(E884:P884)),"")</f>
        <v>59.523840161279935</v>
      </c>
      <c r="V884">
        <v>1252047</v>
      </c>
    </row>
    <row r="885" spans="1:22" x14ac:dyDescent="0.25">
      <c r="A885" t="s">
        <v>25</v>
      </c>
      <c r="B885" t="s">
        <v>1732</v>
      </c>
      <c r="C885" t="s">
        <v>1732</v>
      </c>
      <c r="D885" t="s">
        <v>351</v>
      </c>
      <c r="E885" s="1">
        <v>64.821441831116786</v>
      </c>
      <c r="F885" s="1">
        <v>32.544535276758964</v>
      </c>
      <c r="G885" s="1">
        <v>27.095910572071723</v>
      </c>
      <c r="H885" s="1">
        <v>58.129746901500248</v>
      </c>
      <c r="I885" s="1">
        <v>13.293171459064329</v>
      </c>
      <c r="J885" s="1">
        <v>25.796578969419471</v>
      </c>
      <c r="K885" s="1" t="s">
        <v>1721</v>
      </c>
      <c r="L885" s="1" t="s">
        <v>1721</v>
      </c>
      <c r="M885" s="1" t="s">
        <v>1721</v>
      </c>
      <c r="N885" s="1" t="s">
        <v>1721</v>
      </c>
      <c r="O885" s="1" t="s">
        <v>1721</v>
      </c>
      <c r="P885" s="1" t="s">
        <v>1721</v>
      </c>
      <c r="Q885" t="s">
        <v>2</v>
      </c>
      <c r="R885" t="s">
        <v>2</v>
      </c>
      <c r="T885" t="str">
        <f>IF(C885 = "","",C885&amp;" - UNIT "&amp;D885)</f>
        <v>Building 11 - UNIT SUITE 229</v>
      </c>
      <c r="U885" s="1">
        <f>IFERROR(IF(C885="","",AVERAGE(E885:P885)),"")</f>
        <v>36.946897501655251</v>
      </c>
      <c r="V885">
        <v>1252048</v>
      </c>
    </row>
    <row r="886" spans="1:22" x14ac:dyDescent="0.25">
      <c r="A886" t="s">
        <v>25</v>
      </c>
      <c r="B886" t="s">
        <v>1732</v>
      </c>
      <c r="C886" t="s">
        <v>1732</v>
      </c>
      <c r="D886" t="s">
        <v>352</v>
      </c>
      <c r="E886" s="1">
        <v>75.26774603449482</v>
      </c>
      <c r="F886" s="1">
        <v>78.18308170024352</v>
      </c>
      <c r="G886" s="1">
        <v>78.881431449635542</v>
      </c>
      <c r="H886" s="1">
        <v>56.00854717591308</v>
      </c>
      <c r="I886" s="1">
        <v>45.148306387282226</v>
      </c>
      <c r="J886" s="1">
        <v>104.79349539458123</v>
      </c>
      <c r="K886" s="1" t="s">
        <v>1721</v>
      </c>
      <c r="L886" s="1" t="s">
        <v>1721</v>
      </c>
      <c r="M886" s="1" t="s">
        <v>1721</v>
      </c>
      <c r="N886" s="1" t="s">
        <v>1721</v>
      </c>
      <c r="O886" s="1" t="s">
        <v>1721</v>
      </c>
      <c r="P886" s="1" t="s">
        <v>1721</v>
      </c>
      <c r="Q886" t="s">
        <v>2</v>
      </c>
      <c r="R886" t="s">
        <v>2</v>
      </c>
      <c r="T886" t="str">
        <f>IF(C886 = "","",C886&amp;" - UNIT "&amp;D886)</f>
        <v>Building 11 - UNIT SUITE 230</v>
      </c>
      <c r="U886" s="1">
        <f>IFERROR(IF(C886="","",AVERAGE(E886:P886)),"")</f>
        <v>73.047101357025056</v>
      </c>
      <c r="V886">
        <v>1252049</v>
      </c>
    </row>
    <row r="887" spans="1:22" x14ac:dyDescent="0.25">
      <c r="A887" t="s">
        <v>25</v>
      </c>
      <c r="B887" t="s">
        <v>1732</v>
      </c>
      <c r="C887" t="s">
        <v>1732</v>
      </c>
      <c r="D887" t="s">
        <v>353</v>
      </c>
      <c r="E887" s="1">
        <v>48.841836569135815</v>
      </c>
      <c r="F887" s="1">
        <v>101.87687517860121</v>
      </c>
      <c r="G887" s="1">
        <v>51.180728998996912</v>
      </c>
      <c r="H887" s="1">
        <v>53.756647899475738</v>
      </c>
      <c r="I887" s="1">
        <v>87.338349826985876</v>
      </c>
      <c r="J887" s="1">
        <v>117.43779968834575</v>
      </c>
      <c r="K887" s="1" t="s">
        <v>1721</v>
      </c>
      <c r="L887" s="1" t="s">
        <v>1721</v>
      </c>
      <c r="M887" s="1" t="s">
        <v>1721</v>
      </c>
      <c r="N887" s="1" t="s">
        <v>1721</v>
      </c>
      <c r="O887" s="1" t="s">
        <v>1721</v>
      </c>
      <c r="P887" s="1" t="s">
        <v>1721</v>
      </c>
      <c r="Q887" t="s">
        <v>2</v>
      </c>
      <c r="R887" t="s">
        <v>2</v>
      </c>
      <c r="T887" t="str">
        <f>IF(C887 = "","",C887&amp;" - UNIT "&amp;D887)</f>
        <v>Building 11 - UNIT SUITE 231</v>
      </c>
      <c r="U887" s="1">
        <f>IFERROR(IF(C887="","",AVERAGE(E887:P887)),"")</f>
        <v>76.738706360256899</v>
      </c>
      <c r="V887">
        <v>1252050</v>
      </c>
    </row>
    <row r="888" spans="1:22" x14ac:dyDescent="0.25">
      <c r="A888" t="s">
        <v>25</v>
      </c>
      <c r="B888" t="s">
        <v>1732</v>
      </c>
      <c r="C888" t="s">
        <v>1732</v>
      </c>
      <c r="D888" t="s">
        <v>354</v>
      </c>
      <c r="E888" s="1">
        <v>11.628603762276642</v>
      </c>
      <c r="F888" s="1">
        <v>104.3978017928743</v>
      </c>
      <c r="G888" s="1">
        <v>214.22847973975968</v>
      </c>
      <c r="H888" s="1">
        <v>166.54573729925113</v>
      </c>
      <c r="I888" s="1">
        <v>101.95030111271808</v>
      </c>
      <c r="J888" s="1">
        <v>66.273197847722585</v>
      </c>
      <c r="K888" s="1" t="s">
        <v>1721</v>
      </c>
      <c r="L888" s="1" t="s">
        <v>1721</v>
      </c>
      <c r="M888" s="1" t="s">
        <v>1721</v>
      </c>
      <c r="N888" s="1" t="s">
        <v>1721</v>
      </c>
      <c r="O888" s="1" t="s">
        <v>1721</v>
      </c>
      <c r="P888" s="1" t="s">
        <v>1721</v>
      </c>
      <c r="Q888" t="s">
        <v>2</v>
      </c>
      <c r="R888" t="s">
        <v>2</v>
      </c>
      <c r="T888" t="str">
        <f>IF(C888 = "","",C888&amp;" - UNIT "&amp;D888)</f>
        <v>Building 11 - UNIT SUITE 232</v>
      </c>
      <c r="U888" s="1">
        <f>IFERROR(IF(C888="","",AVERAGE(E888:P888)),"")</f>
        <v>110.83735359243373</v>
      </c>
      <c r="V888">
        <v>1252051</v>
      </c>
    </row>
    <row r="889" spans="1:22" x14ac:dyDescent="0.25">
      <c r="A889" t="s">
        <v>25</v>
      </c>
      <c r="B889" t="s">
        <v>1732</v>
      </c>
      <c r="C889" t="s">
        <v>1732</v>
      </c>
      <c r="D889" t="s">
        <v>355</v>
      </c>
      <c r="E889" s="1">
        <v>37.899391682481848</v>
      </c>
      <c r="F889" s="1">
        <v>46.760635972663479</v>
      </c>
      <c r="G889" s="1">
        <v>7.8876123116733137</v>
      </c>
      <c r="H889" s="1">
        <v>68.793577985060068</v>
      </c>
      <c r="I889" s="1">
        <v>7.5000900875344483</v>
      </c>
      <c r="J889" s="1">
        <v>68.633424569494082</v>
      </c>
      <c r="K889" s="1" t="s">
        <v>1721</v>
      </c>
      <c r="L889" s="1" t="s">
        <v>1721</v>
      </c>
      <c r="M889" s="1" t="s">
        <v>1721</v>
      </c>
      <c r="N889" s="1" t="s">
        <v>1721</v>
      </c>
      <c r="O889" s="1" t="s">
        <v>1721</v>
      </c>
      <c r="P889" s="1" t="s">
        <v>1721</v>
      </c>
      <c r="Q889" t="s">
        <v>18</v>
      </c>
      <c r="R889" t="s">
        <v>18</v>
      </c>
      <c r="T889" t="str">
        <f>IF(C889 = "","",C889&amp;" - UNIT "&amp;D889)</f>
        <v>Building 11 - UNIT SUITE 233</v>
      </c>
      <c r="U889" s="1">
        <f>IFERROR(IF(C889="","",AVERAGE(E889:P889)),"")</f>
        <v>39.579122101484543</v>
      </c>
      <c r="V889">
        <v>1252052</v>
      </c>
    </row>
    <row r="890" spans="1:22" x14ac:dyDescent="0.25">
      <c r="A890" t="s">
        <v>25</v>
      </c>
      <c r="B890" t="s">
        <v>1732</v>
      </c>
      <c r="C890" t="s">
        <v>1732</v>
      </c>
      <c r="D890" t="s">
        <v>356</v>
      </c>
      <c r="E890" s="1">
        <v>50.186237178415809</v>
      </c>
      <c r="F890" s="1">
        <v>162.20109387917438</v>
      </c>
      <c r="G890" s="1">
        <v>59.058896348641255</v>
      </c>
      <c r="H890" s="1">
        <v>126.43733025224806</v>
      </c>
      <c r="I890" s="1">
        <v>168.8644461685098</v>
      </c>
      <c r="J890" s="1">
        <v>144.37464885405089</v>
      </c>
      <c r="K890" s="1" t="s">
        <v>1721</v>
      </c>
      <c r="L890" s="1" t="s">
        <v>1721</v>
      </c>
      <c r="M890" s="1" t="s">
        <v>1721</v>
      </c>
      <c r="N890" s="1" t="s">
        <v>1721</v>
      </c>
      <c r="O890" s="1" t="s">
        <v>1721</v>
      </c>
      <c r="P890" s="1" t="s">
        <v>1721</v>
      </c>
      <c r="Q890" t="s">
        <v>2</v>
      </c>
      <c r="R890" t="s">
        <v>2</v>
      </c>
      <c r="T890" t="str">
        <f>IF(C890 = "","",C890&amp;" - UNIT "&amp;D890)</f>
        <v>Building 11 - UNIT SUITE 234</v>
      </c>
      <c r="U890" s="1">
        <f>IFERROR(IF(C890="","",AVERAGE(E890:P890)),"")</f>
        <v>118.5204421135067</v>
      </c>
      <c r="V890">
        <v>1252053</v>
      </c>
    </row>
    <row r="891" spans="1:22" x14ac:dyDescent="0.25">
      <c r="A891" t="s">
        <v>25</v>
      </c>
      <c r="B891" t="s">
        <v>1732</v>
      </c>
      <c r="C891" t="s">
        <v>1732</v>
      </c>
      <c r="D891" t="s">
        <v>357</v>
      </c>
      <c r="E891" s="1">
        <v>15.34671954551925</v>
      </c>
      <c r="F891" s="1">
        <v>215.71869818144097</v>
      </c>
      <c r="G891" s="1">
        <v>194.18650422781823</v>
      </c>
      <c r="H891" s="1">
        <v>106.39005716579118</v>
      </c>
      <c r="I891" s="1">
        <v>136.68661909121943</v>
      </c>
      <c r="J891" s="1">
        <v>177.88410905961968</v>
      </c>
      <c r="K891" s="1" t="s">
        <v>1721</v>
      </c>
      <c r="L891" s="1" t="s">
        <v>1721</v>
      </c>
      <c r="M891" s="1" t="s">
        <v>1721</v>
      </c>
      <c r="N891" s="1" t="s">
        <v>1721</v>
      </c>
      <c r="O891" s="1" t="s">
        <v>1721</v>
      </c>
      <c r="P891" s="1" t="s">
        <v>1721</v>
      </c>
      <c r="Q891" t="s">
        <v>18</v>
      </c>
      <c r="R891" t="s">
        <v>18</v>
      </c>
      <c r="T891" t="str">
        <f>IF(C891 = "","",C891&amp;" - UNIT "&amp;D891)</f>
        <v>Building 11 - UNIT SUITE 235</v>
      </c>
      <c r="U891" s="1">
        <f>IFERROR(IF(C891="","",AVERAGE(E891:P891)),"")</f>
        <v>141.03545121190146</v>
      </c>
      <c r="V891">
        <v>1252055</v>
      </c>
    </row>
    <row r="892" spans="1:22" x14ac:dyDescent="0.25">
      <c r="A892" t="s">
        <v>25</v>
      </c>
      <c r="B892" t="s">
        <v>1732</v>
      </c>
      <c r="C892" t="s">
        <v>1732</v>
      </c>
      <c r="D892" t="s">
        <v>358</v>
      </c>
      <c r="E892" s="1">
        <v>8.6323560792792939</v>
      </c>
      <c r="F892" s="1">
        <v>9.7355635671225418</v>
      </c>
      <c r="G892" s="1">
        <v>15.551468231115427</v>
      </c>
      <c r="H892" s="1">
        <v>2.5954499722454223</v>
      </c>
      <c r="I892" s="1">
        <v>88.707985752972789</v>
      </c>
      <c r="J892" s="1">
        <v>7.1542627353593495</v>
      </c>
      <c r="K892" s="1" t="s">
        <v>1721</v>
      </c>
      <c r="L892" s="1" t="s">
        <v>1721</v>
      </c>
      <c r="M892" s="1" t="s">
        <v>1721</v>
      </c>
      <c r="N892" s="1" t="s">
        <v>1721</v>
      </c>
      <c r="O892" s="1" t="s">
        <v>1721</v>
      </c>
      <c r="P892" s="1" t="s">
        <v>1721</v>
      </c>
      <c r="Q892" t="s">
        <v>18</v>
      </c>
      <c r="R892" t="s">
        <v>18</v>
      </c>
      <c r="T892" t="str">
        <f>IF(C892 = "","",C892&amp;" - UNIT "&amp;D892)</f>
        <v>Building 11 - UNIT SUITE 236</v>
      </c>
      <c r="U892" s="1">
        <f>IFERROR(IF(C892="","",AVERAGE(E892:P892)),"")</f>
        <v>22.062847723015803</v>
      </c>
      <c r="V892">
        <v>1252056</v>
      </c>
    </row>
    <row r="893" spans="1:22" x14ac:dyDescent="0.25">
      <c r="A893" t="s">
        <v>25</v>
      </c>
      <c r="B893" t="s">
        <v>1732</v>
      </c>
      <c r="C893" t="s">
        <v>1732</v>
      </c>
      <c r="D893" t="s">
        <v>359</v>
      </c>
      <c r="E893" s="1">
        <v>73.316857057221497</v>
      </c>
      <c r="F893" s="1">
        <v>64.535051648868205</v>
      </c>
      <c r="G893" s="1">
        <v>16.894306319911841</v>
      </c>
      <c r="H893" s="1">
        <v>27.690225679431734</v>
      </c>
      <c r="I893" s="1">
        <v>62.807386686414709</v>
      </c>
      <c r="J893" s="1">
        <v>18.170230949202111</v>
      </c>
      <c r="K893" s="1" t="s">
        <v>1721</v>
      </c>
      <c r="L893" s="1" t="s">
        <v>1721</v>
      </c>
      <c r="M893" s="1" t="s">
        <v>1721</v>
      </c>
      <c r="N893" s="1" t="s">
        <v>1721</v>
      </c>
      <c r="O893" s="1" t="s">
        <v>1721</v>
      </c>
      <c r="P893" s="1" t="s">
        <v>1721</v>
      </c>
      <c r="Q893" t="s">
        <v>2</v>
      </c>
      <c r="R893" t="s">
        <v>2</v>
      </c>
      <c r="T893" t="str">
        <f>IF(C893 = "","",C893&amp;" - UNIT "&amp;D893)</f>
        <v>Building 11 - UNIT SUITE 237</v>
      </c>
      <c r="U893" s="1">
        <f>IFERROR(IF(C893="","",AVERAGE(E893:P893)),"")</f>
        <v>43.902343056841687</v>
      </c>
      <c r="V893">
        <v>1252057</v>
      </c>
    </row>
    <row r="894" spans="1:22" x14ac:dyDescent="0.25">
      <c r="A894" t="s">
        <v>25</v>
      </c>
      <c r="B894" t="s">
        <v>1732</v>
      </c>
      <c r="C894" t="s">
        <v>1732</v>
      </c>
      <c r="D894" t="s">
        <v>360</v>
      </c>
      <c r="E894" s="1">
        <v>45.156668203102704</v>
      </c>
      <c r="F894" s="1">
        <v>59.693669669334426</v>
      </c>
      <c r="G894" s="1">
        <v>25.185656130674882</v>
      </c>
      <c r="H894" s="1">
        <v>0.8315805099824487</v>
      </c>
      <c r="I894" s="1">
        <v>101.33050433952961</v>
      </c>
      <c r="J894" s="1">
        <v>97.986067201263566</v>
      </c>
      <c r="K894" s="1" t="s">
        <v>1721</v>
      </c>
      <c r="L894" s="1" t="s">
        <v>1721</v>
      </c>
      <c r="M894" s="1" t="s">
        <v>1721</v>
      </c>
      <c r="N894" s="1" t="s">
        <v>1721</v>
      </c>
      <c r="O894" s="1" t="s">
        <v>1721</v>
      </c>
      <c r="P894" s="1" t="s">
        <v>1721</v>
      </c>
      <c r="Q894" t="s">
        <v>2</v>
      </c>
      <c r="R894" t="s">
        <v>2</v>
      </c>
      <c r="T894" t="str">
        <f>IF(C894 = "","",C894&amp;" - UNIT "&amp;D894)</f>
        <v>Building 11 - UNIT SUITE 238</v>
      </c>
      <c r="U894" s="1">
        <f>IFERROR(IF(C894="","",AVERAGE(E894:P894)),"")</f>
        <v>55.030691008981272</v>
      </c>
      <c r="V894">
        <v>1252058</v>
      </c>
    </row>
    <row r="895" spans="1:22" x14ac:dyDescent="0.25">
      <c r="A895" t="s">
        <v>25</v>
      </c>
      <c r="B895" t="s">
        <v>1732</v>
      </c>
      <c r="C895" t="s">
        <v>1732</v>
      </c>
      <c r="D895" t="s">
        <v>361</v>
      </c>
      <c r="E895" s="1">
        <v>113.45533043308352</v>
      </c>
      <c r="F895" s="1">
        <v>199.16437052368568</v>
      </c>
      <c r="G895" s="1">
        <v>156.57606428207967</v>
      </c>
      <c r="H895" s="1">
        <v>19.900020992423617</v>
      </c>
      <c r="I895" s="1">
        <v>104.32787892452647</v>
      </c>
      <c r="J895" s="1">
        <v>109.67810990360952</v>
      </c>
      <c r="K895" s="1" t="s">
        <v>1721</v>
      </c>
      <c r="L895" s="1" t="s">
        <v>1721</v>
      </c>
      <c r="M895" s="1" t="s">
        <v>1721</v>
      </c>
      <c r="N895" s="1" t="s">
        <v>1721</v>
      </c>
      <c r="O895" s="1" t="s">
        <v>1721</v>
      </c>
      <c r="P895" s="1" t="s">
        <v>1721</v>
      </c>
      <c r="Q895" t="s">
        <v>2</v>
      </c>
      <c r="R895" t="s">
        <v>2</v>
      </c>
      <c r="T895" t="str">
        <f>IF(C895 = "","",C895&amp;" - UNIT "&amp;D895)</f>
        <v>Building 11 - UNIT SUITE 239</v>
      </c>
      <c r="U895" s="1">
        <f>IFERROR(IF(C895="","",AVERAGE(E895:P895)),"")</f>
        <v>117.18362917656806</v>
      </c>
      <c r="V895">
        <v>1252104</v>
      </c>
    </row>
    <row r="896" spans="1:22" x14ac:dyDescent="0.25">
      <c r="A896" t="s">
        <v>25</v>
      </c>
      <c r="B896" t="s">
        <v>1732</v>
      </c>
      <c r="C896" t="s">
        <v>1732</v>
      </c>
      <c r="D896" t="s">
        <v>362</v>
      </c>
      <c r="E896" s="1">
        <v>14.642852838842069</v>
      </c>
      <c r="F896" s="1">
        <v>98.356598905695421</v>
      </c>
      <c r="G896" s="1">
        <v>108.96805119598184</v>
      </c>
      <c r="H896" s="1">
        <v>61.26182654452667</v>
      </c>
      <c r="I896" s="1">
        <v>31.321169888609791</v>
      </c>
      <c r="J896" s="1">
        <v>7.5890853962763272</v>
      </c>
      <c r="K896" s="1" t="s">
        <v>1721</v>
      </c>
      <c r="L896" s="1" t="s">
        <v>1721</v>
      </c>
      <c r="M896" s="1" t="s">
        <v>1721</v>
      </c>
      <c r="N896" s="1" t="s">
        <v>1721</v>
      </c>
      <c r="O896" s="1" t="s">
        <v>1721</v>
      </c>
      <c r="P896" s="1" t="s">
        <v>1721</v>
      </c>
      <c r="Q896" t="s">
        <v>2</v>
      </c>
      <c r="R896" t="s">
        <v>2</v>
      </c>
      <c r="T896" t="str">
        <f>IF(C896 = "","",C896&amp;" - UNIT "&amp;D896)</f>
        <v>Building 11 - UNIT SUITE 240</v>
      </c>
      <c r="U896" s="1">
        <f>IFERROR(IF(C896="","",AVERAGE(E896:P896)),"")</f>
        <v>53.689930794988697</v>
      </c>
      <c r="V896">
        <v>1252059</v>
      </c>
    </row>
    <row r="897" spans="1:22" x14ac:dyDescent="0.25">
      <c r="A897" t="s">
        <v>25</v>
      </c>
      <c r="B897" t="s">
        <v>1732</v>
      </c>
      <c r="C897" t="s">
        <v>1732</v>
      </c>
      <c r="D897" t="s">
        <v>363</v>
      </c>
      <c r="E897" s="1">
        <v>63.432447341431683</v>
      </c>
      <c r="F897" s="1">
        <v>42.180739673682368</v>
      </c>
      <c r="G897" s="1">
        <v>51.569963808359113</v>
      </c>
      <c r="H897" s="1">
        <v>152.03329886153503</v>
      </c>
      <c r="I897" s="1">
        <v>94.962104385596305</v>
      </c>
      <c r="J897" s="1">
        <v>95.483426209165955</v>
      </c>
      <c r="K897" s="1" t="s">
        <v>1721</v>
      </c>
      <c r="L897" s="1" t="s">
        <v>1721</v>
      </c>
      <c r="M897" s="1" t="s">
        <v>1721</v>
      </c>
      <c r="N897" s="1" t="s">
        <v>1721</v>
      </c>
      <c r="O897" s="1" t="s">
        <v>1721</v>
      </c>
      <c r="P897" s="1" t="s">
        <v>1721</v>
      </c>
      <c r="Q897" t="s">
        <v>2</v>
      </c>
      <c r="R897" t="s">
        <v>2</v>
      </c>
      <c r="T897" t="str">
        <f>IF(C897 = "","",C897&amp;" - UNIT "&amp;D897)</f>
        <v>Building 11 - UNIT SUITE 311</v>
      </c>
      <c r="U897" s="1">
        <f>IFERROR(IF(C897="","",AVERAGE(E897:P897)),"")</f>
        <v>83.276996713295077</v>
      </c>
      <c r="V897">
        <v>34560</v>
      </c>
    </row>
    <row r="898" spans="1:22" x14ac:dyDescent="0.25">
      <c r="A898" t="s">
        <v>25</v>
      </c>
      <c r="B898" t="s">
        <v>1732</v>
      </c>
      <c r="C898" t="s">
        <v>1732</v>
      </c>
      <c r="D898" t="s">
        <v>364</v>
      </c>
      <c r="E898" s="1">
        <v>127.98630237028843</v>
      </c>
      <c r="F898" s="1">
        <v>74.737459815605277</v>
      </c>
      <c r="G898" s="1">
        <v>110.93859449453801</v>
      </c>
      <c r="H898" s="1">
        <v>34.648827437574475</v>
      </c>
      <c r="I898" s="1">
        <v>64.141396913482367</v>
      </c>
      <c r="J898" s="1">
        <v>28.295036690151164</v>
      </c>
      <c r="K898" s="1" t="s">
        <v>1721</v>
      </c>
      <c r="L898" s="1" t="s">
        <v>1721</v>
      </c>
      <c r="M898" s="1" t="s">
        <v>1721</v>
      </c>
      <c r="N898" s="1" t="s">
        <v>1721</v>
      </c>
      <c r="O898" s="1" t="s">
        <v>1721</v>
      </c>
      <c r="P898" s="1" t="s">
        <v>1721</v>
      </c>
      <c r="Q898" t="s">
        <v>2</v>
      </c>
      <c r="R898" t="s">
        <v>2</v>
      </c>
      <c r="T898" t="str">
        <f>IF(C898 = "","",C898&amp;" - UNIT "&amp;D898)</f>
        <v>Building 11 - UNIT SUITE 312</v>
      </c>
      <c r="U898" s="1">
        <f>IFERROR(IF(C898="","",AVERAGE(E898:P898)),"")</f>
        <v>73.457936286939955</v>
      </c>
      <c r="V898">
        <v>34561</v>
      </c>
    </row>
    <row r="899" spans="1:22" x14ac:dyDescent="0.25">
      <c r="A899" t="s">
        <v>25</v>
      </c>
      <c r="B899" t="s">
        <v>1732</v>
      </c>
      <c r="C899" t="s">
        <v>1732</v>
      </c>
      <c r="D899" t="s">
        <v>365</v>
      </c>
      <c r="E899" s="1">
        <v>113.63162593757895</v>
      </c>
      <c r="F899" s="1">
        <v>197.29442951928453</v>
      </c>
      <c r="G899" s="1">
        <v>263.90171296750373</v>
      </c>
      <c r="H899" s="1">
        <v>88.971522325277675</v>
      </c>
      <c r="I899" s="1">
        <v>110.13982467523877</v>
      </c>
      <c r="J899" s="1">
        <v>72.698214659882993</v>
      </c>
      <c r="K899" s="1" t="s">
        <v>1721</v>
      </c>
      <c r="L899" s="1" t="s">
        <v>1721</v>
      </c>
      <c r="M899" s="1" t="s">
        <v>1721</v>
      </c>
      <c r="N899" s="1" t="s">
        <v>1721</v>
      </c>
      <c r="O899" s="1" t="s">
        <v>1721</v>
      </c>
      <c r="P899" s="1" t="s">
        <v>1721</v>
      </c>
      <c r="Q899" t="s">
        <v>2</v>
      </c>
      <c r="R899" t="s">
        <v>2</v>
      </c>
      <c r="T899" t="str">
        <f>IF(C899 = "","",C899&amp;" - UNIT "&amp;D899)</f>
        <v>Building 11 - UNIT SUITE 313</v>
      </c>
      <c r="U899" s="1">
        <f>IFERROR(IF(C899="","",AVERAGE(E899:P899)),"")</f>
        <v>141.10622168079442</v>
      </c>
      <c r="V899">
        <v>34562</v>
      </c>
    </row>
    <row r="900" spans="1:22" x14ac:dyDescent="0.25">
      <c r="A900" t="s">
        <v>25</v>
      </c>
      <c r="B900" t="s">
        <v>1732</v>
      </c>
      <c r="C900" t="s">
        <v>1732</v>
      </c>
      <c r="D900" t="s">
        <v>366</v>
      </c>
      <c r="E900" s="1">
        <v>86.595152071395916</v>
      </c>
      <c r="F900" s="1">
        <v>168.70681887758772</v>
      </c>
      <c r="G900" s="1">
        <v>194.64387370384384</v>
      </c>
      <c r="H900" s="1">
        <v>202.95243679218927</v>
      </c>
      <c r="I900" s="1">
        <v>166.70163547366855</v>
      </c>
      <c r="J900" s="1">
        <v>202.3022379054029</v>
      </c>
      <c r="K900" s="1" t="s">
        <v>1721</v>
      </c>
      <c r="L900" s="1" t="s">
        <v>1721</v>
      </c>
      <c r="M900" s="1" t="s">
        <v>1721</v>
      </c>
      <c r="N900" s="1" t="s">
        <v>1721</v>
      </c>
      <c r="O900" s="1" t="s">
        <v>1721</v>
      </c>
      <c r="P900" s="1" t="s">
        <v>1721</v>
      </c>
      <c r="Q900" t="s">
        <v>2</v>
      </c>
      <c r="R900" t="s">
        <v>2</v>
      </c>
      <c r="T900" t="str">
        <f>IF(C900 = "","",C900&amp;" - UNIT "&amp;D900)</f>
        <v>Building 11 - UNIT SUITE 314</v>
      </c>
      <c r="U900" s="1">
        <f>IFERROR(IF(C900="","",AVERAGE(E900:P900)),"")</f>
        <v>170.31702580401469</v>
      </c>
      <c r="V900">
        <v>34563</v>
      </c>
    </row>
    <row r="901" spans="1:22" x14ac:dyDescent="0.25">
      <c r="A901" t="s">
        <v>25</v>
      </c>
      <c r="B901" t="s">
        <v>1732</v>
      </c>
      <c r="C901" t="s">
        <v>1732</v>
      </c>
      <c r="D901" t="s">
        <v>367</v>
      </c>
      <c r="E901" s="1">
        <v>48.777141337407699</v>
      </c>
      <c r="F901" s="1">
        <v>65.716252079043002</v>
      </c>
      <c r="G901" s="1">
        <v>24.348383962266158</v>
      </c>
      <c r="H901" s="1">
        <v>115.6199416402804</v>
      </c>
      <c r="I901" s="1">
        <v>21.186756962789207</v>
      </c>
      <c r="J901" s="1">
        <v>110.97423088108891</v>
      </c>
      <c r="K901" s="1" t="s">
        <v>1721</v>
      </c>
      <c r="L901" s="1" t="s">
        <v>1721</v>
      </c>
      <c r="M901" s="1" t="s">
        <v>1721</v>
      </c>
      <c r="N901" s="1" t="s">
        <v>1721</v>
      </c>
      <c r="O901" s="1" t="s">
        <v>1721</v>
      </c>
      <c r="P901" s="1" t="s">
        <v>1721</v>
      </c>
      <c r="Q901" t="s">
        <v>95</v>
      </c>
      <c r="R901" t="s">
        <v>18</v>
      </c>
      <c r="T901" t="str">
        <f>IF(C901 = "","",C901&amp;" - UNIT "&amp;D901)</f>
        <v>Building 11 - UNIT SUITE 315</v>
      </c>
      <c r="U901" s="1">
        <f>IFERROR(IF(C901="","",AVERAGE(E901:P901)),"")</f>
        <v>64.437117810479222</v>
      </c>
      <c r="V901">
        <v>34564</v>
      </c>
    </row>
    <row r="902" spans="1:22" x14ac:dyDescent="0.25">
      <c r="A902" t="s">
        <v>25</v>
      </c>
      <c r="B902" t="s">
        <v>1732</v>
      </c>
      <c r="C902" t="s">
        <v>1732</v>
      </c>
      <c r="D902" t="s">
        <v>368</v>
      </c>
      <c r="E902" s="1">
        <v>71.811922627442129</v>
      </c>
      <c r="F902" s="1">
        <v>107.40404722302218</v>
      </c>
      <c r="G902" s="1">
        <v>4.1443223274735601</v>
      </c>
      <c r="H902" s="1">
        <v>18.583644057720893</v>
      </c>
      <c r="I902" s="1">
        <v>45.736686354150137</v>
      </c>
      <c r="J902" s="1">
        <v>73.205629980674203</v>
      </c>
      <c r="K902" s="1" t="s">
        <v>1721</v>
      </c>
      <c r="L902" s="1" t="s">
        <v>1721</v>
      </c>
      <c r="M902" s="1" t="s">
        <v>1721</v>
      </c>
      <c r="N902" s="1" t="s">
        <v>1721</v>
      </c>
      <c r="O902" s="1" t="s">
        <v>1721</v>
      </c>
      <c r="P902" s="1" t="s">
        <v>1721</v>
      </c>
      <c r="Q902" t="s">
        <v>18</v>
      </c>
      <c r="R902" t="s">
        <v>18</v>
      </c>
      <c r="T902" t="str">
        <f>IF(C902 = "","",C902&amp;" - UNIT "&amp;D902)</f>
        <v>Building 11 - UNIT SUITE 316</v>
      </c>
      <c r="U902" s="1">
        <f>IFERROR(IF(C902="","",AVERAGE(E902:P902)),"")</f>
        <v>53.481042095080518</v>
      </c>
      <c r="V902">
        <v>34565</v>
      </c>
    </row>
    <row r="903" spans="1:22" x14ac:dyDescent="0.25">
      <c r="A903" t="s">
        <v>25</v>
      </c>
      <c r="B903" t="s">
        <v>1732</v>
      </c>
      <c r="C903" t="s">
        <v>1732</v>
      </c>
      <c r="D903" t="s">
        <v>369</v>
      </c>
      <c r="E903" s="1">
        <v>155.2521281618634</v>
      </c>
      <c r="F903" s="1">
        <v>16.285454410296598</v>
      </c>
      <c r="G903" s="1">
        <v>118.92055214624266</v>
      </c>
      <c r="H903" s="1">
        <v>117.69959922859029</v>
      </c>
      <c r="I903" s="1">
        <v>38.560069541735551</v>
      </c>
      <c r="J903" s="1">
        <v>109.14792588144073</v>
      </c>
      <c r="K903" s="1" t="s">
        <v>1721</v>
      </c>
      <c r="L903" s="1" t="s">
        <v>1721</v>
      </c>
      <c r="M903" s="1" t="s">
        <v>1721</v>
      </c>
      <c r="N903" s="1" t="s">
        <v>1721</v>
      </c>
      <c r="O903" s="1" t="s">
        <v>1721</v>
      </c>
      <c r="P903" s="1" t="s">
        <v>1721</v>
      </c>
      <c r="Q903" t="s">
        <v>18</v>
      </c>
      <c r="R903" t="s">
        <v>18</v>
      </c>
      <c r="T903" t="str">
        <f>IF(C903 = "","",C903&amp;" - UNIT "&amp;D903)</f>
        <v>Building 11 - UNIT SUITE 317</v>
      </c>
      <c r="U903" s="1">
        <f>IFERROR(IF(C903="","",AVERAGE(E903:P903)),"")</f>
        <v>92.644288228361532</v>
      </c>
      <c r="V903">
        <v>34566</v>
      </c>
    </row>
    <row r="904" spans="1:22" x14ac:dyDescent="0.25">
      <c r="A904" t="s">
        <v>25</v>
      </c>
      <c r="B904" t="s">
        <v>1732</v>
      </c>
      <c r="C904" t="s">
        <v>1732</v>
      </c>
      <c r="D904" t="s">
        <v>370</v>
      </c>
      <c r="E904" s="1">
        <v>71.134202715712547</v>
      </c>
      <c r="F904" s="1">
        <v>70.999248408317754</v>
      </c>
      <c r="G904" s="1">
        <v>64.842365963014473</v>
      </c>
      <c r="H904" s="1">
        <v>14.896047271811321</v>
      </c>
      <c r="I904" s="1">
        <v>6.1754329975187128</v>
      </c>
      <c r="J904" s="1">
        <v>31.028401556066623</v>
      </c>
      <c r="K904" s="1" t="s">
        <v>1721</v>
      </c>
      <c r="L904" s="1" t="s">
        <v>1721</v>
      </c>
      <c r="M904" s="1" t="s">
        <v>1721</v>
      </c>
      <c r="N904" s="1" t="s">
        <v>1721</v>
      </c>
      <c r="O904" s="1" t="s">
        <v>1721</v>
      </c>
      <c r="P904" s="1" t="s">
        <v>1721</v>
      </c>
      <c r="Q904" t="s">
        <v>2</v>
      </c>
      <c r="R904" t="s">
        <v>2</v>
      </c>
      <c r="T904" t="str">
        <f>IF(C904 = "","",C904&amp;" - UNIT "&amp;D904)</f>
        <v>Building 11 - UNIT SUITE 318</v>
      </c>
      <c r="U904" s="1">
        <f>IFERROR(IF(C904="","",AVERAGE(E904:P904)),"")</f>
        <v>43.179283152073573</v>
      </c>
      <c r="V904">
        <v>34567</v>
      </c>
    </row>
    <row r="905" spans="1:22" x14ac:dyDescent="0.25">
      <c r="A905" t="s">
        <v>25</v>
      </c>
      <c r="B905" t="s">
        <v>1732</v>
      </c>
      <c r="C905" t="s">
        <v>1732</v>
      </c>
      <c r="D905" t="s">
        <v>371</v>
      </c>
      <c r="E905" s="1">
        <v>44.305290490223634</v>
      </c>
      <c r="F905" s="1">
        <v>58.879176640132215</v>
      </c>
      <c r="G905" s="1">
        <v>92.424186040964898</v>
      </c>
      <c r="H905" s="1">
        <v>58.777302247333552</v>
      </c>
      <c r="I905" s="1">
        <v>51.038893382336106</v>
      </c>
      <c r="J905" s="1">
        <v>99.26272943100949</v>
      </c>
      <c r="K905" s="1" t="s">
        <v>1721</v>
      </c>
      <c r="L905" s="1" t="s">
        <v>1721</v>
      </c>
      <c r="M905" s="1" t="s">
        <v>1721</v>
      </c>
      <c r="N905" s="1" t="s">
        <v>1721</v>
      </c>
      <c r="O905" s="1" t="s">
        <v>1721</v>
      </c>
      <c r="P905" s="1" t="s">
        <v>1721</v>
      </c>
      <c r="Q905" t="s">
        <v>27</v>
      </c>
      <c r="R905" t="s">
        <v>2</v>
      </c>
      <c r="T905" t="str">
        <f>IF(C905 = "","",C905&amp;" - UNIT "&amp;D905)</f>
        <v>Building 11 - UNIT SUITE 319</v>
      </c>
      <c r="U905" s="1">
        <f>IFERROR(IF(C905="","",AVERAGE(E905:P905)),"")</f>
        <v>67.447929705333308</v>
      </c>
      <c r="V905">
        <v>34587</v>
      </c>
    </row>
    <row r="906" spans="1:22" x14ac:dyDescent="0.25">
      <c r="A906" t="s">
        <v>25</v>
      </c>
      <c r="B906" t="s">
        <v>1732</v>
      </c>
      <c r="C906" t="s">
        <v>1732</v>
      </c>
      <c r="D906" t="s">
        <v>372</v>
      </c>
      <c r="E906" s="1">
        <v>28.059721638403062</v>
      </c>
      <c r="F906" s="1">
        <v>384.34551982515558</v>
      </c>
      <c r="G906" s="1">
        <v>195.4843341285501</v>
      </c>
      <c r="H906" s="1">
        <v>7.9261818545016025</v>
      </c>
      <c r="I906" s="1">
        <v>5.7783349316416235</v>
      </c>
      <c r="J906" s="1">
        <v>157.34052297515137</v>
      </c>
      <c r="K906" s="1" t="s">
        <v>1721</v>
      </c>
      <c r="L906" s="1" t="s">
        <v>1721</v>
      </c>
      <c r="M906" s="1" t="s">
        <v>1721</v>
      </c>
      <c r="N906" s="1" t="s">
        <v>1721</v>
      </c>
      <c r="O906" s="1" t="s">
        <v>1721</v>
      </c>
      <c r="P906" s="1" t="s">
        <v>1721</v>
      </c>
      <c r="Q906" t="s">
        <v>2</v>
      </c>
      <c r="R906" t="s">
        <v>2</v>
      </c>
      <c r="T906" t="str">
        <f>IF(C906 = "","",C906&amp;" - UNIT "&amp;D906)</f>
        <v>Building 11 - UNIT SUITE 320</v>
      </c>
      <c r="U906" s="1">
        <f>IFERROR(IF(C906="","",AVERAGE(E906:P906)),"")</f>
        <v>129.8224358922339</v>
      </c>
      <c r="V906">
        <v>34580</v>
      </c>
    </row>
    <row r="907" spans="1:22" x14ac:dyDescent="0.25">
      <c r="A907" t="s">
        <v>25</v>
      </c>
      <c r="B907" t="s">
        <v>1732</v>
      </c>
      <c r="C907" t="s">
        <v>1732</v>
      </c>
      <c r="D907" t="s">
        <v>373</v>
      </c>
      <c r="E907" s="1">
        <v>8.1048734415419403</v>
      </c>
      <c r="F907" s="1">
        <v>151.24158361242058</v>
      </c>
      <c r="G907" s="1">
        <v>85.736118580248714</v>
      </c>
      <c r="H907" s="1">
        <v>18.012792229328216</v>
      </c>
      <c r="I907" s="1">
        <v>142.08999402366496</v>
      </c>
      <c r="J907" s="1">
        <v>31.157859620599798</v>
      </c>
      <c r="K907" s="1" t="s">
        <v>1721</v>
      </c>
      <c r="L907" s="1" t="s">
        <v>1721</v>
      </c>
      <c r="M907" s="1" t="s">
        <v>1721</v>
      </c>
      <c r="N907" s="1" t="s">
        <v>1721</v>
      </c>
      <c r="O907" s="1" t="s">
        <v>1721</v>
      </c>
      <c r="P907" s="1" t="s">
        <v>1721</v>
      </c>
      <c r="Q907" t="s">
        <v>2</v>
      </c>
      <c r="R907" t="s">
        <v>2</v>
      </c>
      <c r="T907" t="str">
        <f>IF(C907 = "","",C907&amp;" - UNIT "&amp;D907)</f>
        <v>Building 11 - UNIT SUITE 321</v>
      </c>
      <c r="U907" s="1">
        <f>IFERROR(IF(C907="","",AVERAGE(E907:P907)),"")</f>
        <v>72.72387025130071</v>
      </c>
      <c r="V907">
        <v>34588</v>
      </c>
    </row>
    <row r="908" spans="1:22" x14ac:dyDescent="0.25">
      <c r="A908" t="s">
        <v>25</v>
      </c>
      <c r="B908" t="s">
        <v>1732</v>
      </c>
      <c r="C908" t="s">
        <v>1732</v>
      </c>
      <c r="D908" t="s">
        <v>374</v>
      </c>
      <c r="E908" s="1">
        <v>8.048376164403173</v>
      </c>
      <c r="F908" s="1">
        <v>62.928942201619549</v>
      </c>
      <c r="G908" s="1">
        <v>20.476238066375355</v>
      </c>
      <c r="H908" s="1">
        <v>11.706493536495394</v>
      </c>
      <c r="I908" s="1">
        <v>22.460688047888411</v>
      </c>
      <c r="J908" s="1">
        <v>58.458781039928645</v>
      </c>
      <c r="K908" s="1" t="s">
        <v>1721</v>
      </c>
      <c r="L908" s="1" t="s">
        <v>1721</v>
      </c>
      <c r="M908" s="1" t="s">
        <v>1721</v>
      </c>
      <c r="N908" s="1" t="s">
        <v>1721</v>
      </c>
      <c r="O908" s="1" t="s">
        <v>1721</v>
      </c>
      <c r="P908" s="1" t="s">
        <v>1721</v>
      </c>
      <c r="Q908" t="s">
        <v>2</v>
      </c>
      <c r="R908" t="s">
        <v>2</v>
      </c>
      <c r="T908" t="str">
        <f>IF(C908 = "","",C908&amp;" - UNIT "&amp;D908)</f>
        <v>Building 11 - UNIT SUITE 322</v>
      </c>
      <c r="U908" s="1">
        <f>IFERROR(IF(C908="","",AVERAGE(E908:P908)),"")</f>
        <v>30.679919842785086</v>
      </c>
      <c r="V908">
        <v>34569</v>
      </c>
    </row>
    <row r="909" spans="1:22" x14ac:dyDescent="0.25">
      <c r="A909" t="s">
        <v>25</v>
      </c>
      <c r="B909" t="s">
        <v>1732</v>
      </c>
      <c r="C909" t="s">
        <v>1732</v>
      </c>
      <c r="D909" t="s">
        <v>375</v>
      </c>
      <c r="E909" s="1">
        <v>18.463560863229599</v>
      </c>
      <c r="F909" s="1">
        <v>117.21305127342012</v>
      </c>
      <c r="G909" s="1">
        <v>168.85498299945215</v>
      </c>
      <c r="H909" s="1">
        <v>41.239988914604595</v>
      </c>
      <c r="I909" s="1">
        <v>93.52372069214745</v>
      </c>
      <c r="J909" s="1">
        <v>24.097297407834056</v>
      </c>
      <c r="K909" s="1" t="s">
        <v>1721</v>
      </c>
      <c r="L909" s="1" t="s">
        <v>1721</v>
      </c>
      <c r="M909" s="1" t="s">
        <v>1721</v>
      </c>
      <c r="N909" s="1" t="s">
        <v>1721</v>
      </c>
      <c r="O909" s="1" t="s">
        <v>1721</v>
      </c>
      <c r="P909" s="1" t="s">
        <v>1721</v>
      </c>
      <c r="Q909" t="s">
        <v>2</v>
      </c>
      <c r="R909" t="s">
        <v>2</v>
      </c>
      <c r="T909" t="str">
        <f>IF(C909 = "","",C909&amp;" - UNIT "&amp;D909)</f>
        <v>Building 11 - UNIT SUITE 323</v>
      </c>
      <c r="U909" s="1">
        <f>IFERROR(IF(C909="","",AVERAGE(E909:P909)),"")</f>
        <v>77.232100358447994</v>
      </c>
      <c r="V909">
        <v>34585</v>
      </c>
    </row>
    <row r="910" spans="1:22" x14ac:dyDescent="0.25">
      <c r="A910" t="s">
        <v>25</v>
      </c>
      <c r="B910" t="s">
        <v>1732</v>
      </c>
      <c r="C910" t="s">
        <v>1732</v>
      </c>
      <c r="D910" t="s">
        <v>376</v>
      </c>
      <c r="E910" s="1">
        <v>57.479762563108288</v>
      </c>
      <c r="F910" s="1">
        <v>59.372600771180721</v>
      </c>
      <c r="G910" s="1">
        <v>104.44327096025997</v>
      </c>
      <c r="H910" s="1">
        <v>93.683105814909041</v>
      </c>
      <c r="I910" s="1">
        <v>96.934159081794263</v>
      </c>
      <c r="J910" s="1">
        <v>0.44953110491069365</v>
      </c>
      <c r="K910" s="1" t="s">
        <v>1721</v>
      </c>
      <c r="L910" s="1" t="s">
        <v>1721</v>
      </c>
      <c r="M910" s="1" t="s">
        <v>1721</v>
      </c>
      <c r="N910" s="1" t="s">
        <v>1721</v>
      </c>
      <c r="O910" s="1" t="s">
        <v>1721</v>
      </c>
      <c r="P910" s="1" t="s">
        <v>1721</v>
      </c>
      <c r="Q910" t="s">
        <v>2</v>
      </c>
      <c r="R910" t="s">
        <v>2</v>
      </c>
      <c r="T910" t="str">
        <f>IF(C910 = "","",C910&amp;" - UNIT "&amp;D910)</f>
        <v>Building 11 - UNIT SUITE 324</v>
      </c>
      <c r="U910" s="1">
        <f>IFERROR(IF(C910="","",AVERAGE(E910:P910)),"")</f>
        <v>68.727071716027154</v>
      </c>
      <c r="V910">
        <v>34571</v>
      </c>
    </row>
    <row r="911" spans="1:22" x14ac:dyDescent="0.25">
      <c r="A911" t="s">
        <v>25</v>
      </c>
      <c r="B911" t="s">
        <v>1732</v>
      </c>
      <c r="C911" t="s">
        <v>1732</v>
      </c>
      <c r="D911" t="s">
        <v>377</v>
      </c>
      <c r="E911" s="1">
        <v>36.898535924717443</v>
      </c>
      <c r="F911" s="1">
        <v>115.36072848884366</v>
      </c>
      <c r="G911" s="1">
        <v>10.040711871518369</v>
      </c>
      <c r="H911" s="1">
        <v>23.708900163129229</v>
      </c>
      <c r="I911" s="1">
        <v>46.736886635263176</v>
      </c>
      <c r="J911" s="1">
        <v>26.106707588867529</v>
      </c>
      <c r="K911" s="1" t="s">
        <v>1721</v>
      </c>
      <c r="L911" s="1" t="s">
        <v>1721</v>
      </c>
      <c r="M911" s="1" t="s">
        <v>1721</v>
      </c>
      <c r="N911" s="1" t="s">
        <v>1721</v>
      </c>
      <c r="O911" s="1" t="s">
        <v>1721</v>
      </c>
      <c r="P911" s="1" t="s">
        <v>1721</v>
      </c>
      <c r="Q911" t="s">
        <v>18</v>
      </c>
      <c r="R911" t="s">
        <v>18</v>
      </c>
      <c r="T911" t="str">
        <f>IF(C911 = "","",C911&amp;" - UNIT "&amp;D911)</f>
        <v>Building 11 - UNIT SUITE 325</v>
      </c>
      <c r="U911" s="1">
        <f>IFERROR(IF(C911="","",AVERAGE(E911:P911)),"")</f>
        <v>43.142078445389899</v>
      </c>
      <c r="V911">
        <v>34592</v>
      </c>
    </row>
    <row r="912" spans="1:22" x14ac:dyDescent="0.25">
      <c r="A912" t="s">
        <v>25</v>
      </c>
      <c r="B912" t="s">
        <v>1732</v>
      </c>
      <c r="C912" t="s">
        <v>1732</v>
      </c>
      <c r="D912" t="s">
        <v>378</v>
      </c>
      <c r="E912" s="1">
        <v>8.0560380611408462</v>
      </c>
      <c r="F912" s="1">
        <v>120.73785766964217</v>
      </c>
      <c r="G912" s="1">
        <v>141.34096854838239</v>
      </c>
      <c r="H912" s="1">
        <v>96.091290138299001</v>
      </c>
      <c r="I912" s="1">
        <v>38.100842333565396</v>
      </c>
      <c r="J912" s="1">
        <v>18.788226111033001</v>
      </c>
      <c r="K912" s="1" t="s">
        <v>1721</v>
      </c>
      <c r="L912" s="1" t="s">
        <v>1721</v>
      </c>
      <c r="M912" s="1" t="s">
        <v>1721</v>
      </c>
      <c r="N912" s="1" t="s">
        <v>1721</v>
      </c>
      <c r="O912" s="1" t="s">
        <v>1721</v>
      </c>
      <c r="P912" s="1" t="s">
        <v>1721</v>
      </c>
      <c r="Q912" t="s">
        <v>18</v>
      </c>
      <c r="R912" t="s">
        <v>18</v>
      </c>
      <c r="T912" t="str">
        <f>IF(C912 = "","",C912&amp;" - UNIT "&amp;D912)</f>
        <v>Building 11 - UNIT SUITE 326</v>
      </c>
      <c r="U912" s="1">
        <f>IFERROR(IF(C912="","",AVERAGE(E912:P912)),"")</f>
        <v>70.519203810343797</v>
      </c>
      <c r="V912">
        <v>34572</v>
      </c>
    </row>
    <row r="913" spans="1:22" x14ac:dyDescent="0.25">
      <c r="A913" t="s">
        <v>25</v>
      </c>
      <c r="B913" t="s">
        <v>1732</v>
      </c>
      <c r="C913" t="s">
        <v>1732</v>
      </c>
      <c r="D913" t="s">
        <v>379</v>
      </c>
      <c r="E913" s="1">
        <v>52.744564427444466</v>
      </c>
      <c r="F913" s="1">
        <v>74.92548940758742</v>
      </c>
      <c r="G913" s="1">
        <v>88.875481466400913</v>
      </c>
      <c r="H913" s="1">
        <v>34.966401627001588</v>
      </c>
      <c r="I913" s="1">
        <v>45.316475903117073</v>
      </c>
      <c r="J913" s="1">
        <v>22.795571704108788</v>
      </c>
      <c r="K913" s="1" t="s">
        <v>1721</v>
      </c>
      <c r="L913" s="1" t="s">
        <v>1721</v>
      </c>
      <c r="M913" s="1" t="s">
        <v>1721</v>
      </c>
      <c r="N913" s="1" t="s">
        <v>1721</v>
      </c>
      <c r="O913" s="1" t="s">
        <v>1721</v>
      </c>
      <c r="P913" s="1" t="s">
        <v>1721</v>
      </c>
      <c r="Q913" t="s">
        <v>18</v>
      </c>
      <c r="R913" t="s">
        <v>18</v>
      </c>
      <c r="T913" t="str">
        <f>IF(C913 = "","",C913&amp;" - UNIT "&amp;D913)</f>
        <v>Building 11 - UNIT SUITE 327</v>
      </c>
      <c r="U913" s="1">
        <f>IFERROR(IF(C913="","",AVERAGE(E913:P913)),"")</f>
        <v>53.270664089276714</v>
      </c>
      <c r="V913">
        <v>34589</v>
      </c>
    </row>
    <row r="914" spans="1:22" x14ac:dyDescent="0.25">
      <c r="A914" t="s">
        <v>25</v>
      </c>
      <c r="B914" t="s">
        <v>1732</v>
      </c>
      <c r="C914" t="s">
        <v>1732</v>
      </c>
      <c r="D914" t="s">
        <v>380</v>
      </c>
      <c r="E914" s="1">
        <v>30.919834352349081</v>
      </c>
      <c r="F914" s="1">
        <v>131.51504068646787</v>
      </c>
      <c r="G914" s="1">
        <v>32.441620343282075</v>
      </c>
      <c r="H914" s="1">
        <v>28.526485500860115</v>
      </c>
      <c r="I914" s="1">
        <v>92.832548970900845</v>
      </c>
      <c r="J914" s="1">
        <v>96.1627257661426</v>
      </c>
      <c r="K914" s="1" t="s">
        <v>1721</v>
      </c>
      <c r="L914" s="1" t="s">
        <v>1721</v>
      </c>
      <c r="M914" s="1" t="s">
        <v>1721</v>
      </c>
      <c r="N914" s="1" t="s">
        <v>1721</v>
      </c>
      <c r="O914" s="1" t="s">
        <v>1721</v>
      </c>
      <c r="P914" s="1" t="s">
        <v>1721</v>
      </c>
      <c r="Q914" t="s">
        <v>2</v>
      </c>
      <c r="R914" t="s">
        <v>2</v>
      </c>
      <c r="T914" t="str">
        <f>IF(C914 = "","",C914&amp;" - UNIT "&amp;D914)</f>
        <v>Building 11 - UNIT SUITE 328</v>
      </c>
      <c r="U914" s="1">
        <f>IFERROR(IF(C914="","",AVERAGE(E914:P914)),"")</f>
        <v>68.733042603333772</v>
      </c>
      <c r="V914">
        <v>34573</v>
      </c>
    </row>
    <row r="915" spans="1:22" x14ac:dyDescent="0.25">
      <c r="A915" t="s">
        <v>25</v>
      </c>
      <c r="B915" t="s">
        <v>1732</v>
      </c>
      <c r="C915" t="s">
        <v>1732</v>
      </c>
      <c r="D915" t="s">
        <v>381</v>
      </c>
      <c r="E915" s="1">
        <v>5.3046491640231741</v>
      </c>
      <c r="F915" s="1">
        <v>19.994142320798034</v>
      </c>
      <c r="G915" s="1">
        <v>71.098054084430686</v>
      </c>
      <c r="H915" s="1">
        <v>46.81040005729097</v>
      </c>
      <c r="I915" s="1">
        <v>89.725872531529845</v>
      </c>
      <c r="J915" s="1">
        <v>11.26233480658132</v>
      </c>
      <c r="K915" s="1" t="s">
        <v>1721</v>
      </c>
      <c r="L915" s="1" t="s">
        <v>1721</v>
      </c>
      <c r="M915" s="1" t="s">
        <v>1721</v>
      </c>
      <c r="N915" s="1" t="s">
        <v>1721</v>
      </c>
      <c r="O915" s="1" t="s">
        <v>1721</v>
      </c>
      <c r="P915" s="1" t="s">
        <v>1721</v>
      </c>
      <c r="Q915" t="s">
        <v>2</v>
      </c>
      <c r="R915" t="s">
        <v>2</v>
      </c>
      <c r="T915" t="str">
        <f>IF(C915 = "","",C915&amp;" - UNIT "&amp;D915)</f>
        <v>Building 11 - UNIT SUITE 329</v>
      </c>
      <c r="U915" s="1">
        <f>IFERROR(IF(C915="","",AVERAGE(E915:P915)),"")</f>
        <v>40.699242160775675</v>
      </c>
      <c r="V915">
        <v>34581</v>
      </c>
    </row>
    <row r="916" spans="1:22" x14ac:dyDescent="0.25">
      <c r="A916" t="s">
        <v>25</v>
      </c>
      <c r="B916" t="s">
        <v>1732</v>
      </c>
      <c r="C916" t="s">
        <v>1732</v>
      </c>
      <c r="D916" t="s">
        <v>382</v>
      </c>
      <c r="E916" s="1">
        <v>40.16776776550045</v>
      </c>
      <c r="F916" s="1">
        <v>45.077104239653366</v>
      </c>
      <c r="G916" s="1">
        <v>47.121431209052552</v>
      </c>
      <c r="H916" s="1">
        <v>90.587079051018208</v>
      </c>
      <c r="I916" s="1">
        <v>2.6453170473472793</v>
      </c>
      <c r="J916" s="1">
        <v>33.023021079611908</v>
      </c>
      <c r="K916" s="1" t="s">
        <v>1721</v>
      </c>
      <c r="L916" s="1" t="s">
        <v>1721</v>
      </c>
      <c r="M916" s="1" t="s">
        <v>1721</v>
      </c>
      <c r="N916" s="1" t="s">
        <v>1721</v>
      </c>
      <c r="O916" s="1" t="s">
        <v>1721</v>
      </c>
      <c r="P916" s="1" t="s">
        <v>1721</v>
      </c>
      <c r="Q916" t="s">
        <v>27</v>
      </c>
      <c r="R916" t="s">
        <v>2</v>
      </c>
      <c r="T916" t="str">
        <f>IF(C916 = "","",C916&amp;" - UNIT "&amp;D916)</f>
        <v>Building 11 - UNIT SUITE 330</v>
      </c>
      <c r="U916" s="1">
        <f>IFERROR(IF(C916="","",AVERAGE(E916:P916)),"")</f>
        <v>43.103620065363963</v>
      </c>
      <c r="V916">
        <v>34568</v>
      </c>
    </row>
    <row r="917" spans="1:22" x14ac:dyDescent="0.25">
      <c r="A917" t="s">
        <v>25</v>
      </c>
      <c r="B917" t="s">
        <v>1732</v>
      </c>
      <c r="C917" t="s">
        <v>1732</v>
      </c>
      <c r="D917" t="s">
        <v>383</v>
      </c>
      <c r="E917" s="1">
        <v>30.269060696187278</v>
      </c>
      <c r="F917" s="1">
        <v>94.252134644268764</v>
      </c>
      <c r="G917" s="1">
        <v>28.047984044262009</v>
      </c>
      <c r="H917" s="1">
        <v>49.278816485053689</v>
      </c>
      <c r="I917" s="1">
        <v>76.767248102236664</v>
      </c>
      <c r="J917" s="1">
        <v>57.975973246221429</v>
      </c>
      <c r="K917" s="1" t="s">
        <v>1721</v>
      </c>
      <c r="L917" s="1" t="s">
        <v>1721</v>
      </c>
      <c r="M917" s="1" t="s">
        <v>1721</v>
      </c>
      <c r="N917" s="1" t="s">
        <v>1721</v>
      </c>
      <c r="O917" s="1" t="s">
        <v>1721</v>
      </c>
      <c r="P917" s="1" t="s">
        <v>1721</v>
      </c>
      <c r="Q917" t="s">
        <v>2</v>
      </c>
      <c r="R917" t="s">
        <v>2</v>
      </c>
      <c r="T917" t="str">
        <f>IF(C917 = "","",C917&amp;" - UNIT "&amp;D917)</f>
        <v>Building 11 - UNIT SUITE 331</v>
      </c>
      <c r="U917" s="1">
        <f>IFERROR(IF(C917="","",AVERAGE(E917:P917)),"")</f>
        <v>56.0985362030383</v>
      </c>
      <c r="V917">
        <v>34591</v>
      </c>
    </row>
    <row r="918" spans="1:22" x14ac:dyDescent="0.25">
      <c r="A918" t="s">
        <v>25</v>
      </c>
      <c r="B918" t="s">
        <v>1732</v>
      </c>
      <c r="C918" t="s">
        <v>1732</v>
      </c>
      <c r="D918" t="s">
        <v>384</v>
      </c>
      <c r="E918" s="1">
        <v>69.548186562522346</v>
      </c>
      <c r="F918" s="1">
        <v>103.43472778981571</v>
      </c>
      <c r="G918" s="1">
        <v>148.64898679081267</v>
      </c>
      <c r="H918" s="1">
        <v>109.65076240995769</v>
      </c>
      <c r="I918" s="1">
        <v>81.869790654728931</v>
      </c>
      <c r="J918" s="1">
        <v>160.00379520345288</v>
      </c>
      <c r="K918" s="1" t="s">
        <v>1721</v>
      </c>
      <c r="L918" s="1" t="s">
        <v>1721</v>
      </c>
      <c r="M918" s="1" t="s">
        <v>1721</v>
      </c>
      <c r="N918" s="1" t="s">
        <v>1721</v>
      </c>
      <c r="O918" s="1" t="s">
        <v>1721</v>
      </c>
      <c r="P918" s="1" t="s">
        <v>1721</v>
      </c>
      <c r="Q918" t="s">
        <v>27</v>
      </c>
      <c r="R918" t="s">
        <v>2</v>
      </c>
      <c r="T918" t="str">
        <f>IF(C918 = "","",C918&amp;" - UNIT "&amp;D918)</f>
        <v>Building 11 - UNIT SUITE 332</v>
      </c>
      <c r="U918" s="1">
        <f>IFERROR(IF(C918="","",AVERAGE(E918:P918)),"")</f>
        <v>112.19270823521504</v>
      </c>
      <c r="V918">
        <v>34583</v>
      </c>
    </row>
    <row r="919" spans="1:22" x14ac:dyDescent="0.25">
      <c r="A919" t="s">
        <v>25</v>
      </c>
      <c r="B919" t="s">
        <v>1732</v>
      </c>
      <c r="C919" t="s">
        <v>1732</v>
      </c>
      <c r="D919" t="s">
        <v>385</v>
      </c>
      <c r="E919" s="1">
        <v>40.169762438511228</v>
      </c>
      <c r="F919" s="1">
        <v>52.117079096496226</v>
      </c>
      <c r="G919" s="1">
        <v>113.73922671676291</v>
      </c>
      <c r="H919" s="1">
        <v>16.596773102301032</v>
      </c>
      <c r="I919" s="1">
        <v>149.43514721558407</v>
      </c>
      <c r="J919" s="1">
        <v>177.2080781340708</v>
      </c>
      <c r="K919" s="1" t="s">
        <v>1721</v>
      </c>
      <c r="L919" s="1" t="s">
        <v>1721</v>
      </c>
      <c r="M919" s="1" t="s">
        <v>1721</v>
      </c>
      <c r="N919" s="1" t="s">
        <v>1721</v>
      </c>
      <c r="O919" s="1" t="s">
        <v>1721</v>
      </c>
      <c r="P919" s="1" t="s">
        <v>1721</v>
      </c>
      <c r="Q919" t="s">
        <v>2</v>
      </c>
      <c r="R919" t="s">
        <v>2</v>
      </c>
      <c r="T919" t="str">
        <f>IF(C919 = "","",C919&amp;" - UNIT "&amp;D919)</f>
        <v>Building 11 - UNIT SUITE 333</v>
      </c>
      <c r="U919" s="1">
        <f>IFERROR(IF(C919="","",AVERAGE(E919:P919)),"")</f>
        <v>91.54434445062104</v>
      </c>
      <c r="V919">
        <v>34584</v>
      </c>
    </row>
    <row r="920" spans="1:22" x14ac:dyDescent="0.25">
      <c r="A920" t="s">
        <v>25</v>
      </c>
      <c r="B920" t="s">
        <v>1732</v>
      </c>
      <c r="C920" t="s">
        <v>1732</v>
      </c>
      <c r="D920" t="s">
        <v>386</v>
      </c>
      <c r="E920" s="1">
        <v>2.4105988853173108</v>
      </c>
      <c r="F920" s="1">
        <v>28.355980015265366</v>
      </c>
      <c r="G920" s="1">
        <v>46.09051060535046</v>
      </c>
      <c r="H920" s="1">
        <v>71.528909518538597</v>
      </c>
      <c r="I920" s="1">
        <v>79.258885284160314</v>
      </c>
      <c r="J920" s="1">
        <v>77.807897471489071</v>
      </c>
      <c r="K920" s="1" t="s">
        <v>1721</v>
      </c>
      <c r="L920" s="1" t="s">
        <v>1721</v>
      </c>
      <c r="M920" s="1" t="s">
        <v>1721</v>
      </c>
      <c r="N920" s="1" t="s">
        <v>1721</v>
      </c>
      <c r="O920" s="1" t="s">
        <v>1721</v>
      </c>
      <c r="P920" s="1" t="s">
        <v>1721</v>
      </c>
      <c r="Q920" t="s">
        <v>2</v>
      </c>
      <c r="R920" t="s">
        <v>2</v>
      </c>
      <c r="T920" t="str">
        <f>IF(C920 = "","",C920&amp;" - UNIT "&amp;D920)</f>
        <v>Building 11 - UNIT SUITE 334</v>
      </c>
      <c r="U920" s="1">
        <f>IFERROR(IF(C920="","",AVERAGE(E920:P920)),"")</f>
        <v>50.908796963353524</v>
      </c>
      <c r="V920">
        <v>34595</v>
      </c>
    </row>
    <row r="921" spans="1:22" x14ac:dyDescent="0.25">
      <c r="A921" t="s">
        <v>25</v>
      </c>
      <c r="B921" t="s">
        <v>1732</v>
      </c>
      <c r="C921" t="s">
        <v>1732</v>
      </c>
      <c r="D921" t="s">
        <v>387</v>
      </c>
      <c r="E921" s="1">
        <v>9.5462060048628352</v>
      </c>
      <c r="F921" s="1">
        <v>96.700468221828459</v>
      </c>
      <c r="G921" s="1">
        <v>6.458396110578728</v>
      </c>
      <c r="H921" s="1">
        <v>0.78423796699902881</v>
      </c>
      <c r="I921" s="1">
        <v>32.689594018618997</v>
      </c>
      <c r="J921" s="1">
        <v>108.74470990130257</v>
      </c>
      <c r="K921" s="1" t="s">
        <v>1721</v>
      </c>
      <c r="L921" s="1" t="s">
        <v>1721</v>
      </c>
      <c r="M921" s="1" t="s">
        <v>1721</v>
      </c>
      <c r="N921" s="1" t="s">
        <v>1721</v>
      </c>
      <c r="O921" s="1" t="s">
        <v>1721</v>
      </c>
      <c r="P921" s="1" t="s">
        <v>1721</v>
      </c>
      <c r="Q921" t="s">
        <v>18</v>
      </c>
      <c r="R921" t="s">
        <v>18</v>
      </c>
      <c r="T921" t="str">
        <f>IF(C921 = "","",C921&amp;" - UNIT "&amp;D921)</f>
        <v>Building 11 - UNIT SUITE 335</v>
      </c>
      <c r="U921" s="1">
        <f>IFERROR(IF(C921="","",AVERAGE(E921:P921)),"")</f>
        <v>42.48726870403177</v>
      </c>
      <c r="V921">
        <v>34594</v>
      </c>
    </row>
    <row r="922" spans="1:22" x14ac:dyDescent="0.25">
      <c r="A922" t="s">
        <v>25</v>
      </c>
      <c r="B922" t="s">
        <v>1732</v>
      </c>
      <c r="C922" t="s">
        <v>1732</v>
      </c>
      <c r="D922" t="s">
        <v>388</v>
      </c>
      <c r="E922" s="1">
        <v>28.548018782598</v>
      </c>
      <c r="F922" s="1">
        <v>72.307041913380658</v>
      </c>
      <c r="G922" s="1">
        <v>42.701279751697363</v>
      </c>
      <c r="H922" s="1">
        <v>75.462508020974326</v>
      </c>
      <c r="I922" s="1">
        <v>14.843906553980789</v>
      </c>
      <c r="J922" s="1">
        <v>23.285460213421832</v>
      </c>
      <c r="K922" s="1" t="s">
        <v>1721</v>
      </c>
      <c r="L922" s="1" t="s">
        <v>1721</v>
      </c>
      <c r="M922" s="1" t="s">
        <v>1721</v>
      </c>
      <c r="N922" s="1" t="s">
        <v>1721</v>
      </c>
      <c r="O922" s="1" t="s">
        <v>1721</v>
      </c>
      <c r="P922" s="1" t="s">
        <v>1721</v>
      </c>
      <c r="Q922" t="s">
        <v>18</v>
      </c>
      <c r="R922" t="s">
        <v>18</v>
      </c>
      <c r="T922" t="str">
        <f>IF(C922 = "","",C922&amp;" - UNIT "&amp;D922)</f>
        <v>Building 11 - UNIT SUITE 336</v>
      </c>
      <c r="U922" s="1">
        <f>IFERROR(IF(C922="","",AVERAGE(E922:P922)),"")</f>
        <v>42.858035872675494</v>
      </c>
      <c r="V922">
        <v>34586</v>
      </c>
    </row>
    <row r="923" spans="1:22" x14ac:dyDescent="0.25">
      <c r="A923" t="s">
        <v>25</v>
      </c>
      <c r="B923" t="s">
        <v>1732</v>
      </c>
      <c r="C923" t="s">
        <v>1732</v>
      </c>
      <c r="D923" t="s">
        <v>389</v>
      </c>
      <c r="E923" s="1">
        <v>119.51134047201039</v>
      </c>
      <c r="F923" s="1">
        <v>151.15127565621793</v>
      </c>
      <c r="G923" s="1">
        <v>159.80568296609059</v>
      </c>
      <c r="H923" s="1">
        <v>71.834096215256423</v>
      </c>
      <c r="I923" s="1">
        <v>31.885574253029972</v>
      </c>
      <c r="J923" s="1">
        <v>93.99299367845498</v>
      </c>
      <c r="K923" s="1" t="s">
        <v>1721</v>
      </c>
      <c r="L923" s="1" t="s">
        <v>1721</v>
      </c>
      <c r="M923" s="1" t="s">
        <v>1721</v>
      </c>
      <c r="N923" s="1" t="s">
        <v>1721</v>
      </c>
      <c r="O923" s="1" t="s">
        <v>1721</v>
      </c>
      <c r="P923" s="1" t="s">
        <v>1721</v>
      </c>
      <c r="Q923" t="s">
        <v>18</v>
      </c>
      <c r="R923" t="s">
        <v>18</v>
      </c>
      <c r="T923" t="str">
        <f>IF(C923 = "","",C923&amp;" - UNIT "&amp;D923)</f>
        <v>Building 11 - UNIT SUITE 337</v>
      </c>
      <c r="U923" s="1">
        <f>IFERROR(IF(C923="","",AVERAGE(E923:P923)),"")</f>
        <v>104.69682720684337</v>
      </c>
      <c r="V923">
        <v>34575</v>
      </c>
    </row>
    <row r="924" spans="1:22" x14ac:dyDescent="0.25">
      <c r="A924" t="s">
        <v>25</v>
      </c>
      <c r="B924" t="s">
        <v>1732</v>
      </c>
      <c r="C924" t="s">
        <v>1732</v>
      </c>
      <c r="D924" t="s">
        <v>390</v>
      </c>
      <c r="E924" s="1">
        <v>94.108754275398098</v>
      </c>
      <c r="F924" s="1">
        <v>91.103358141285597</v>
      </c>
      <c r="G924" s="1">
        <v>246.89846902456713</v>
      </c>
      <c r="H924" s="1">
        <v>190.97851767788291</v>
      </c>
      <c r="I924" s="1">
        <v>86.229870049719679</v>
      </c>
      <c r="J924" s="1">
        <v>56.881686985583364</v>
      </c>
      <c r="K924" s="1" t="s">
        <v>1721</v>
      </c>
      <c r="L924" s="1" t="s">
        <v>1721</v>
      </c>
      <c r="M924" s="1" t="s">
        <v>1721</v>
      </c>
      <c r="N924" s="1" t="s">
        <v>1721</v>
      </c>
      <c r="O924" s="1" t="s">
        <v>1721</v>
      </c>
      <c r="P924" s="1" t="s">
        <v>1721</v>
      </c>
      <c r="Q924" t="s">
        <v>2</v>
      </c>
      <c r="R924" t="s">
        <v>2</v>
      </c>
      <c r="T924" t="str">
        <f>IF(C924 = "","",C924&amp;" - UNIT "&amp;D924)</f>
        <v>Building 11 - UNIT SUITE 338</v>
      </c>
      <c r="U924" s="1">
        <f>IFERROR(IF(C924="","",AVERAGE(E924:P924)),"")</f>
        <v>127.70010935907278</v>
      </c>
      <c r="V924">
        <v>34593</v>
      </c>
    </row>
    <row r="925" spans="1:22" x14ac:dyDescent="0.25">
      <c r="A925" t="s">
        <v>25</v>
      </c>
      <c r="B925" t="s">
        <v>1732</v>
      </c>
      <c r="C925" t="s">
        <v>1732</v>
      </c>
      <c r="D925" t="s">
        <v>391</v>
      </c>
      <c r="E925" s="1">
        <v>58.331756418598282</v>
      </c>
      <c r="F925" s="1">
        <v>82.519756639528012</v>
      </c>
      <c r="G925" s="1">
        <v>112.36044273734285</v>
      </c>
      <c r="H925" s="1">
        <v>56.026624570596681</v>
      </c>
      <c r="I925" s="1">
        <v>125.1179865388378</v>
      </c>
      <c r="J925" s="1">
        <v>48.174536313292982</v>
      </c>
      <c r="K925" s="1" t="s">
        <v>1721</v>
      </c>
      <c r="L925" s="1" t="s">
        <v>1721</v>
      </c>
      <c r="M925" s="1" t="s">
        <v>1721</v>
      </c>
      <c r="N925" s="1" t="s">
        <v>1721</v>
      </c>
      <c r="O925" s="1" t="s">
        <v>1721</v>
      </c>
      <c r="P925" s="1" t="s">
        <v>1721</v>
      </c>
      <c r="Q925" t="s">
        <v>2</v>
      </c>
      <c r="R925" t="s">
        <v>2</v>
      </c>
      <c r="T925" t="str">
        <f>IF(C925 = "","",C925&amp;" - UNIT "&amp;D925)</f>
        <v>Building 11 - UNIT SUITE 339</v>
      </c>
      <c r="U925" s="1">
        <f>IFERROR(IF(C925="","",AVERAGE(E925:P925)),"")</f>
        <v>80.421850536366108</v>
      </c>
      <c r="V925">
        <v>34582</v>
      </c>
    </row>
    <row r="926" spans="1:22" x14ac:dyDescent="0.25">
      <c r="A926" t="s">
        <v>25</v>
      </c>
      <c r="B926" t="s">
        <v>1732</v>
      </c>
      <c r="C926" t="s">
        <v>1732</v>
      </c>
      <c r="D926" t="s">
        <v>392</v>
      </c>
      <c r="E926" s="1">
        <v>39.747430779358197</v>
      </c>
      <c r="F926" s="1">
        <v>113.55609683518961</v>
      </c>
      <c r="G926" s="1">
        <v>162.60691655781719</v>
      </c>
      <c r="H926" s="1">
        <v>28.175354408796569</v>
      </c>
      <c r="I926" s="1">
        <v>37.251120286521328</v>
      </c>
      <c r="J926" s="1">
        <v>113.71112158542425</v>
      </c>
      <c r="K926" s="1" t="s">
        <v>1721</v>
      </c>
      <c r="L926" s="1" t="s">
        <v>1721</v>
      </c>
      <c r="M926" s="1" t="s">
        <v>1721</v>
      </c>
      <c r="N926" s="1" t="s">
        <v>1721</v>
      </c>
      <c r="O926" s="1" t="s">
        <v>1721</v>
      </c>
      <c r="P926" s="1" t="s">
        <v>1721</v>
      </c>
      <c r="Q926" t="s">
        <v>2</v>
      </c>
      <c r="R926" t="s">
        <v>2</v>
      </c>
      <c r="T926" t="str">
        <f>IF(C926 = "","",C926&amp;" - UNIT "&amp;D926)</f>
        <v>Building 11 - UNIT SUITE 340</v>
      </c>
      <c r="U926" s="1">
        <f>IFERROR(IF(C926="","",AVERAGE(E926:P926)),"")</f>
        <v>82.508006742184534</v>
      </c>
      <c r="V926">
        <v>34574</v>
      </c>
    </row>
    <row r="927" spans="1:22" x14ac:dyDescent="0.25">
      <c r="A927" t="s">
        <v>25</v>
      </c>
      <c r="B927" t="s">
        <v>1732</v>
      </c>
      <c r="C927" t="s">
        <v>1732</v>
      </c>
      <c r="D927" t="s">
        <v>393</v>
      </c>
      <c r="E927" s="1">
        <v>58.818315257791092</v>
      </c>
      <c r="F927" s="1">
        <v>242.7944838038176</v>
      </c>
      <c r="G927" s="1">
        <v>336.58727213468785</v>
      </c>
      <c r="H927" s="1">
        <v>265.52980126825281</v>
      </c>
      <c r="I927" s="1">
        <v>231.43337575095018</v>
      </c>
      <c r="J927" s="1">
        <v>265.15682736828882</v>
      </c>
      <c r="K927" s="1" t="s">
        <v>1721</v>
      </c>
      <c r="L927" s="1" t="s">
        <v>1721</v>
      </c>
      <c r="M927" s="1" t="s">
        <v>1721</v>
      </c>
      <c r="N927" s="1" t="s">
        <v>1721</v>
      </c>
      <c r="O927" s="1" t="s">
        <v>1721</v>
      </c>
      <c r="P927" s="1" t="s">
        <v>1721</v>
      </c>
      <c r="Q927" t="s">
        <v>2</v>
      </c>
      <c r="R927" t="s">
        <v>2</v>
      </c>
      <c r="T927" t="str">
        <f>IF(C927 = "","",C927&amp;" - UNIT "&amp;D927)</f>
        <v>Building 11 - UNIT SUITE 411</v>
      </c>
      <c r="U927" s="1">
        <f>IFERROR(IF(C927="","",AVERAGE(E927:P927)),"")</f>
        <v>233.38667926396474</v>
      </c>
      <c r="V927">
        <v>34546</v>
      </c>
    </row>
    <row r="928" spans="1:22" x14ac:dyDescent="0.25">
      <c r="A928" t="s">
        <v>25</v>
      </c>
      <c r="B928" t="s">
        <v>1732</v>
      </c>
      <c r="C928" t="s">
        <v>1732</v>
      </c>
      <c r="D928" t="s">
        <v>394</v>
      </c>
      <c r="E928" s="1">
        <v>58.088511492787475</v>
      </c>
      <c r="F928" s="1">
        <v>42.945550760694566</v>
      </c>
      <c r="G928" s="1">
        <v>49.611487259122114</v>
      </c>
      <c r="H928" s="1">
        <v>4.3124622073043861</v>
      </c>
      <c r="I928" s="1">
        <v>68.445398206164214</v>
      </c>
      <c r="J928" s="1">
        <v>41.710722367922109</v>
      </c>
      <c r="K928" s="1" t="s">
        <v>1721</v>
      </c>
      <c r="L928" s="1" t="s">
        <v>1721</v>
      </c>
      <c r="M928" s="1" t="s">
        <v>1721</v>
      </c>
      <c r="N928" s="1" t="s">
        <v>1721</v>
      </c>
      <c r="O928" s="1" t="s">
        <v>1721</v>
      </c>
      <c r="P928" s="1" t="s">
        <v>1721</v>
      </c>
      <c r="Q928" t="s">
        <v>2</v>
      </c>
      <c r="R928" t="s">
        <v>2</v>
      </c>
      <c r="T928" t="str">
        <f>IF(C928 = "","",C928&amp;" - UNIT "&amp;D928)</f>
        <v>Building 11 - UNIT SUITE 412</v>
      </c>
      <c r="U928" s="1">
        <f>IFERROR(IF(C928="","",AVERAGE(E928:P928)),"")</f>
        <v>44.185688715665805</v>
      </c>
      <c r="V928">
        <v>34533</v>
      </c>
    </row>
    <row r="929" spans="1:22" x14ac:dyDescent="0.25">
      <c r="A929" t="s">
        <v>25</v>
      </c>
      <c r="B929" t="s">
        <v>1732</v>
      </c>
      <c r="C929" t="s">
        <v>1732</v>
      </c>
      <c r="D929" t="s">
        <v>395</v>
      </c>
      <c r="E929" s="1">
        <v>3.8575970678610454</v>
      </c>
      <c r="F929" s="1">
        <v>25.627531727273574</v>
      </c>
      <c r="G929" s="1">
        <v>91.890686404545036</v>
      </c>
      <c r="H929" s="1">
        <v>17.12004042932049</v>
      </c>
      <c r="I929" s="1">
        <v>38.072995411047906</v>
      </c>
      <c r="J929" s="1">
        <v>14.334199779462196</v>
      </c>
      <c r="K929" s="1" t="s">
        <v>1721</v>
      </c>
      <c r="L929" s="1" t="s">
        <v>1721</v>
      </c>
      <c r="M929" s="1" t="s">
        <v>1721</v>
      </c>
      <c r="N929" s="1" t="s">
        <v>1721</v>
      </c>
      <c r="O929" s="1" t="s">
        <v>1721</v>
      </c>
      <c r="P929" s="1" t="s">
        <v>1721</v>
      </c>
      <c r="Q929" t="s">
        <v>2</v>
      </c>
      <c r="R929" t="s">
        <v>2</v>
      </c>
      <c r="T929" t="str">
        <f>IF(C929 = "","",C929&amp;" - UNIT "&amp;D929)</f>
        <v>Building 11 - UNIT SUITE 413</v>
      </c>
      <c r="U929" s="1">
        <f>IFERROR(IF(C929="","",AVERAGE(E929:P929)),"")</f>
        <v>31.817175136585046</v>
      </c>
      <c r="V929">
        <v>34540</v>
      </c>
    </row>
    <row r="930" spans="1:22" x14ac:dyDescent="0.25">
      <c r="A930" t="s">
        <v>25</v>
      </c>
      <c r="B930" t="s">
        <v>1732</v>
      </c>
      <c r="C930" t="s">
        <v>1732</v>
      </c>
      <c r="D930" t="s">
        <v>396</v>
      </c>
      <c r="E930" s="1">
        <v>24.499658421478237</v>
      </c>
      <c r="F930" s="1">
        <v>72.747732858749259</v>
      </c>
      <c r="G930" s="1">
        <v>88.110691720740064</v>
      </c>
      <c r="H930" s="1">
        <v>102.75119606295902</v>
      </c>
      <c r="I930" s="1">
        <v>126.92894968891214</v>
      </c>
      <c r="J930" s="1">
        <v>8.165623961528798</v>
      </c>
      <c r="K930" s="1" t="s">
        <v>1721</v>
      </c>
      <c r="L930" s="1" t="s">
        <v>1721</v>
      </c>
      <c r="M930" s="1" t="s">
        <v>1721</v>
      </c>
      <c r="N930" s="1" t="s">
        <v>1721</v>
      </c>
      <c r="O930" s="1" t="s">
        <v>1721</v>
      </c>
      <c r="P930" s="1" t="s">
        <v>1721</v>
      </c>
      <c r="Q930" t="s">
        <v>18</v>
      </c>
      <c r="R930" t="s">
        <v>18</v>
      </c>
      <c r="T930" t="str">
        <f>IF(C930 = "","",C930&amp;" - UNIT "&amp;D930)</f>
        <v>Building 11 - UNIT SUITE 414</v>
      </c>
      <c r="U930" s="1">
        <f>IFERROR(IF(C930="","",AVERAGE(E930:P930)),"")</f>
        <v>70.533975452394586</v>
      </c>
      <c r="V930">
        <v>34549</v>
      </c>
    </row>
    <row r="931" spans="1:22" x14ac:dyDescent="0.25">
      <c r="A931" t="s">
        <v>25</v>
      </c>
      <c r="B931" t="s">
        <v>1732</v>
      </c>
      <c r="C931" t="s">
        <v>1732</v>
      </c>
      <c r="D931" t="s">
        <v>397</v>
      </c>
      <c r="E931" s="1">
        <v>35.32454869586622</v>
      </c>
      <c r="F931" s="1">
        <v>86.392037811107173</v>
      </c>
      <c r="G931" s="1">
        <v>40.818727614729532</v>
      </c>
      <c r="H931" s="1">
        <v>29.176919693230793</v>
      </c>
      <c r="I931" s="1">
        <v>89.183889915024054</v>
      </c>
      <c r="J931" s="1">
        <v>2.5804493954913754</v>
      </c>
      <c r="K931" s="1" t="s">
        <v>1721</v>
      </c>
      <c r="L931" s="1" t="s">
        <v>1721</v>
      </c>
      <c r="M931" s="1" t="s">
        <v>1721</v>
      </c>
      <c r="N931" s="1" t="s">
        <v>1721</v>
      </c>
      <c r="O931" s="1" t="s">
        <v>1721</v>
      </c>
      <c r="P931" s="1" t="s">
        <v>1721</v>
      </c>
      <c r="Q931" t="s">
        <v>18</v>
      </c>
      <c r="R931" t="s">
        <v>18</v>
      </c>
      <c r="T931" t="str">
        <f>IF(C931 = "","",C931&amp;" - UNIT "&amp;D931)</f>
        <v>Building 11 - UNIT SUITE 415</v>
      </c>
      <c r="U931" s="1">
        <f>IFERROR(IF(C931="","",AVERAGE(E931:P931)),"")</f>
        <v>47.246095520908192</v>
      </c>
      <c r="V931">
        <v>34521</v>
      </c>
    </row>
    <row r="932" spans="1:22" x14ac:dyDescent="0.25">
      <c r="A932" t="s">
        <v>25</v>
      </c>
      <c r="B932" t="s">
        <v>1732</v>
      </c>
      <c r="C932" t="s">
        <v>1732</v>
      </c>
      <c r="D932" t="s">
        <v>398</v>
      </c>
      <c r="E932" s="1">
        <v>28.621535012063873</v>
      </c>
      <c r="F932" s="1">
        <v>79.750692238229888</v>
      </c>
      <c r="G932" s="1">
        <v>25.939354803359549</v>
      </c>
      <c r="H932" s="1">
        <v>88.209394083519612</v>
      </c>
      <c r="I932" s="1">
        <v>55.157942479918567</v>
      </c>
      <c r="J932" s="1">
        <v>33.094501566689715</v>
      </c>
      <c r="K932" s="1" t="s">
        <v>1721</v>
      </c>
      <c r="L932" s="1" t="s">
        <v>1721</v>
      </c>
      <c r="M932" s="1" t="s">
        <v>1721</v>
      </c>
      <c r="N932" s="1" t="s">
        <v>1721</v>
      </c>
      <c r="O932" s="1" t="s">
        <v>1721</v>
      </c>
      <c r="P932" s="1" t="s">
        <v>1721</v>
      </c>
      <c r="Q932" t="s">
        <v>18</v>
      </c>
      <c r="R932" t="s">
        <v>18</v>
      </c>
      <c r="T932" t="str">
        <f>IF(C932 = "","",C932&amp;" - UNIT "&amp;D932)</f>
        <v>Building 11 - UNIT SUITE 416</v>
      </c>
      <c r="U932" s="1">
        <f>IFERROR(IF(C932="","",AVERAGE(E932:P932)),"")</f>
        <v>51.795570030630195</v>
      </c>
      <c r="V932">
        <v>34522</v>
      </c>
    </row>
    <row r="933" spans="1:22" x14ac:dyDescent="0.25">
      <c r="A933" t="s">
        <v>25</v>
      </c>
      <c r="B933" t="s">
        <v>1732</v>
      </c>
      <c r="C933" t="s">
        <v>1732</v>
      </c>
      <c r="D933" t="s">
        <v>399</v>
      </c>
      <c r="E933" s="1">
        <v>40.151042984206875</v>
      </c>
      <c r="F933" s="1">
        <v>110.04219381096392</v>
      </c>
      <c r="G933" s="1">
        <v>178.09242495331046</v>
      </c>
      <c r="H933" s="1">
        <v>57.768084944886795</v>
      </c>
      <c r="I933" s="1">
        <v>8.5368122350243532</v>
      </c>
      <c r="J933" s="1">
        <v>181.83355068050216</v>
      </c>
      <c r="K933" s="1" t="s">
        <v>1721</v>
      </c>
      <c r="L933" s="1" t="s">
        <v>1721</v>
      </c>
      <c r="M933" s="1" t="s">
        <v>1721</v>
      </c>
      <c r="N933" s="1" t="s">
        <v>1721</v>
      </c>
      <c r="O933" s="1" t="s">
        <v>1721</v>
      </c>
      <c r="P933" s="1" t="s">
        <v>1721</v>
      </c>
      <c r="Q933" t="s">
        <v>27</v>
      </c>
      <c r="R933" t="s">
        <v>2</v>
      </c>
      <c r="T933" t="str">
        <f>IF(C933 = "","",C933&amp;" - UNIT "&amp;D933)</f>
        <v>Building 11 - UNIT SUITE 417</v>
      </c>
      <c r="U933" s="1">
        <f>IFERROR(IF(C933="","",AVERAGE(E933:P933)),"")</f>
        <v>96.070684934815759</v>
      </c>
      <c r="V933">
        <v>34525</v>
      </c>
    </row>
    <row r="934" spans="1:22" x14ac:dyDescent="0.25">
      <c r="A934" t="s">
        <v>25</v>
      </c>
      <c r="B934" t="s">
        <v>1732</v>
      </c>
      <c r="C934" t="s">
        <v>1732</v>
      </c>
      <c r="D934" t="s">
        <v>400</v>
      </c>
      <c r="E934" s="1">
        <v>33.211568133428223</v>
      </c>
      <c r="F934" s="1">
        <v>53.746496569619396</v>
      </c>
      <c r="G934" s="1">
        <v>2.6279184495543064</v>
      </c>
      <c r="H934" s="1">
        <v>46.20218304849729</v>
      </c>
      <c r="I934" s="1">
        <v>5.7291885867449004</v>
      </c>
      <c r="J934" s="1">
        <v>45.263196201005805</v>
      </c>
      <c r="K934" s="1" t="s">
        <v>1721</v>
      </c>
      <c r="L934" s="1" t="s">
        <v>1721</v>
      </c>
      <c r="M934" s="1" t="s">
        <v>1721</v>
      </c>
      <c r="N934" s="1" t="s">
        <v>1721</v>
      </c>
      <c r="O934" s="1" t="s">
        <v>1721</v>
      </c>
      <c r="P934" s="1" t="s">
        <v>1721</v>
      </c>
      <c r="Q934" t="s">
        <v>2</v>
      </c>
      <c r="R934" t="s">
        <v>2</v>
      </c>
      <c r="T934" t="str">
        <f>IF(C934 = "","",C934&amp;" - UNIT "&amp;D934)</f>
        <v>Building 11 - UNIT SUITE 418</v>
      </c>
      <c r="U934" s="1">
        <f>IFERROR(IF(C934="","",AVERAGE(E934:P934)),"")</f>
        <v>31.130091831474985</v>
      </c>
      <c r="V934">
        <v>34535</v>
      </c>
    </row>
    <row r="935" spans="1:22" x14ac:dyDescent="0.25">
      <c r="A935" t="s">
        <v>25</v>
      </c>
      <c r="B935" t="s">
        <v>1732</v>
      </c>
      <c r="C935" t="s">
        <v>1732</v>
      </c>
      <c r="D935" t="s">
        <v>401</v>
      </c>
      <c r="E935" s="1">
        <v>84.380552553479049</v>
      </c>
      <c r="F935" s="1">
        <v>162.97118341169113</v>
      </c>
      <c r="G935" s="1">
        <v>96.826361741840742</v>
      </c>
      <c r="H935" s="1">
        <v>54.169549397371021</v>
      </c>
      <c r="I935" s="1">
        <v>193.41738838940444</v>
      </c>
      <c r="J935" s="1">
        <v>91.978059213171164</v>
      </c>
      <c r="K935" s="1" t="s">
        <v>1721</v>
      </c>
      <c r="L935" s="1" t="s">
        <v>1721</v>
      </c>
      <c r="M935" s="1" t="s">
        <v>1721</v>
      </c>
      <c r="N935" s="1" t="s">
        <v>1721</v>
      </c>
      <c r="O935" s="1" t="s">
        <v>1721</v>
      </c>
      <c r="P935" s="1" t="s">
        <v>1721</v>
      </c>
      <c r="Q935" t="s">
        <v>27</v>
      </c>
      <c r="R935" t="s">
        <v>2</v>
      </c>
      <c r="T935" t="str">
        <f>IF(C935 = "","",C935&amp;" - UNIT "&amp;D935)</f>
        <v>Building 11 - UNIT SUITE 419</v>
      </c>
      <c r="U935" s="1">
        <f>IFERROR(IF(C935="","",AVERAGE(E935:P935)),"")</f>
        <v>113.9571824511596</v>
      </c>
      <c r="V935">
        <v>34532</v>
      </c>
    </row>
    <row r="936" spans="1:22" x14ac:dyDescent="0.25">
      <c r="A936" t="s">
        <v>25</v>
      </c>
      <c r="B936" t="s">
        <v>1732</v>
      </c>
      <c r="C936" t="s">
        <v>1732</v>
      </c>
      <c r="D936" t="s">
        <v>402</v>
      </c>
      <c r="E936" s="1">
        <v>9.4014629097620492</v>
      </c>
      <c r="F936" s="1">
        <v>100.03544583657309</v>
      </c>
      <c r="G936" s="1">
        <v>11.507827687609298</v>
      </c>
      <c r="H936" s="1">
        <v>7.2036958458028613</v>
      </c>
      <c r="I936" s="1">
        <v>73.996230340283788</v>
      </c>
      <c r="J936" s="1">
        <v>90.348415521014289</v>
      </c>
      <c r="K936" s="1" t="s">
        <v>1721</v>
      </c>
      <c r="L936" s="1" t="s">
        <v>1721</v>
      </c>
      <c r="M936" s="1" t="s">
        <v>1721</v>
      </c>
      <c r="N936" s="1" t="s">
        <v>1721</v>
      </c>
      <c r="O936" s="1" t="s">
        <v>1721</v>
      </c>
      <c r="P936" s="1" t="s">
        <v>1721</v>
      </c>
      <c r="Q936" t="s">
        <v>2</v>
      </c>
      <c r="R936" t="s">
        <v>2</v>
      </c>
      <c r="T936" t="str">
        <f>IF(C936 = "","",C936&amp;" - UNIT "&amp;D936)</f>
        <v>Building 11 - UNIT SUITE 420</v>
      </c>
      <c r="U936" s="1">
        <f>IFERROR(IF(C936="","",AVERAGE(E936:P936)),"")</f>
        <v>48.748846356840886</v>
      </c>
      <c r="V936">
        <v>34555</v>
      </c>
    </row>
    <row r="937" spans="1:22" x14ac:dyDescent="0.25">
      <c r="A937" t="s">
        <v>25</v>
      </c>
      <c r="B937" t="s">
        <v>1732</v>
      </c>
      <c r="C937" t="s">
        <v>1732</v>
      </c>
      <c r="D937" t="s">
        <v>403</v>
      </c>
      <c r="E937" s="1">
        <v>41.385604066118383</v>
      </c>
      <c r="F937" s="1">
        <v>269.76742314596811</v>
      </c>
      <c r="G937" s="1">
        <v>206.23868661587872</v>
      </c>
      <c r="H937" s="1">
        <v>167.41636973418963</v>
      </c>
      <c r="I937" s="1">
        <v>195.45340987881136</v>
      </c>
      <c r="J937" s="1">
        <v>211.71358491894179</v>
      </c>
      <c r="K937" s="1" t="s">
        <v>1721</v>
      </c>
      <c r="L937" s="1" t="s">
        <v>1721</v>
      </c>
      <c r="M937" s="1" t="s">
        <v>1721</v>
      </c>
      <c r="N937" s="1" t="s">
        <v>1721</v>
      </c>
      <c r="O937" s="1" t="s">
        <v>1721</v>
      </c>
      <c r="P937" s="1" t="s">
        <v>1721</v>
      </c>
      <c r="Q937" t="s">
        <v>2</v>
      </c>
      <c r="R937" t="s">
        <v>2</v>
      </c>
      <c r="T937" t="str">
        <f>IF(C937 = "","",C937&amp;" - UNIT "&amp;D937)</f>
        <v>Building 11 - UNIT SUITE 421</v>
      </c>
      <c r="U937" s="1">
        <f>IFERROR(IF(C937="","",AVERAGE(E937:P937)),"")</f>
        <v>181.99584639331798</v>
      </c>
      <c r="V937">
        <v>34551</v>
      </c>
    </row>
    <row r="938" spans="1:22" x14ac:dyDescent="0.25">
      <c r="A938" t="s">
        <v>25</v>
      </c>
      <c r="B938" t="s">
        <v>1732</v>
      </c>
      <c r="C938" t="s">
        <v>1732</v>
      </c>
      <c r="D938" t="s">
        <v>404</v>
      </c>
      <c r="E938" s="1">
        <v>1.3861107703977094</v>
      </c>
      <c r="F938" s="1">
        <v>45.993225929208506</v>
      </c>
      <c r="G938" s="1">
        <v>127.06197566009246</v>
      </c>
      <c r="H938" s="1">
        <v>86.353623374796626</v>
      </c>
      <c r="I938" s="1">
        <v>64.115184020719411</v>
      </c>
      <c r="J938" s="1">
        <v>112.22701419754159</v>
      </c>
      <c r="K938" s="1" t="s">
        <v>1721</v>
      </c>
      <c r="L938" s="1" t="s">
        <v>1721</v>
      </c>
      <c r="M938" s="1" t="s">
        <v>1721</v>
      </c>
      <c r="N938" s="1" t="s">
        <v>1721</v>
      </c>
      <c r="O938" s="1" t="s">
        <v>1721</v>
      </c>
      <c r="P938" s="1" t="s">
        <v>1721</v>
      </c>
      <c r="Q938" t="s">
        <v>2</v>
      </c>
      <c r="R938" t="s">
        <v>2</v>
      </c>
      <c r="T938" t="str">
        <f>IF(C938 = "","",C938&amp;" - UNIT "&amp;D938)</f>
        <v>Building 11 - UNIT SUITE 422</v>
      </c>
      <c r="U938" s="1">
        <f>IFERROR(IF(C938="","",AVERAGE(E938:P938)),"")</f>
        <v>72.856188992126064</v>
      </c>
      <c r="V938">
        <v>34524</v>
      </c>
    </row>
    <row r="939" spans="1:22" x14ac:dyDescent="0.25">
      <c r="A939" t="s">
        <v>25</v>
      </c>
      <c r="B939" t="s">
        <v>1732</v>
      </c>
      <c r="C939" t="s">
        <v>1732</v>
      </c>
      <c r="D939" t="s">
        <v>405</v>
      </c>
      <c r="E939" s="1">
        <v>15.714432472880347</v>
      </c>
      <c r="F939" s="1">
        <v>62.777985941724637</v>
      </c>
      <c r="G939" s="1">
        <v>110.7913762345504</v>
      </c>
      <c r="H939" s="1">
        <v>105.54485797765135</v>
      </c>
      <c r="I939" s="1">
        <v>114.42340214998981</v>
      </c>
      <c r="J939" s="1">
        <v>50.790171400665763</v>
      </c>
      <c r="K939" s="1" t="s">
        <v>1721</v>
      </c>
      <c r="L939" s="1" t="s">
        <v>1721</v>
      </c>
      <c r="M939" s="1" t="s">
        <v>1721</v>
      </c>
      <c r="N939" s="1" t="s">
        <v>1721</v>
      </c>
      <c r="O939" s="1" t="s">
        <v>1721</v>
      </c>
      <c r="P939" s="1" t="s">
        <v>1721</v>
      </c>
      <c r="Q939" t="s">
        <v>2</v>
      </c>
      <c r="R939" t="s">
        <v>2</v>
      </c>
      <c r="T939" t="str">
        <f>IF(C939 = "","",C939&amp;" - UNIT "&amp;D939)</f>
        <v>Building 11 - UNIT SUITE 423</v>
      </c>
      <c r="U939" s="1">
        <f>IFERROR(IF(C939="","",AVERAGE(E939:P939)),"")</f>
        <v>76.673704362910385</v>
      </c>
      <c r="V939">
        <v>34523</v>
      </c>
    </row>
    <row r="940" spans="1:22" x14ac:dyDescent="0.25">
      <c r="A940" t="s">
        <v>25</v>
      </c>
      <c r="B940" t="s">
        <v>1732</v>
      </c>
      <c r="C940" t="s">
        <v>1732</v>
      </c>
      <c r="D940" t="s">
        <v>406</v>
      </c>
      <c r="E940" s="1">
        <v>79.086174705696351</v>
      </c>
      <c r="F940" s="1">
        <v>25.293167041133341</v>
      </c>
      <c r="G940" s="1">
        <v>17.121027604711777</v>
      </c>
      <c r="H940" s="1">
        <v>91.542499397240235</v>
      </c>
      <c r="I940" s="1">
        <v>221.0194526026591</v>
      </c>
      <c r="J940" s="1">
        <v>0.43080599909643869</v>
      </c>
      <c r="K940" s="1" t="s">
        <v>1721</v>
      </c>
      <c r="L940" s="1" t="s">
        <v>1721</v>
      </c>
      <c r="M940" s="1" t="s">
        <v>1721</v>
      </c>
      <c r="N940" s="1" t="s">
        <v>1721</v>
      </c>
      <c r="O940" s="1" t="s">
        <v>1721</v>
      </c>
      <c r="P940" s="1" t="s">
        <v>1721</v>
      </c>
      <c r="Q940" t="s">
        <v>18</v>
      </c>
      <c r="R940" t="s">
        <v>18</v>
      </c>
      <c r="T940" t="str">
        <f>IF(C940 = "","",C940&amp;" - UNIT "&amp;D940)</f>
        <v>Building 11 - UNIT SUITE 424</v>
      </c>
      <c r="U940" s="1">
        <f>IFERROR(IF(C940="","",AVERAGE(E940:P940)),"")</f>
        <v>72.415521225089535</v>
      </c>
      <c r="V940">
        <v>34544</v>
      </c>
    </row>
    <row r="941" spans="1:22" x14ac:dyDescent="0.25">
      <c r="A941" t="s">
        <v>25</v>
      </c>
      <c r="B941" t="s">
        <v>1732</v>
      </c>
      <c r="C941" t="s">
        <v>1732</v>
      </c>
      <c r="D941" t="s">
        <v>407</v>
      </c>
      <c r="E941" s="1">
        <v>80.558646543995437</v>
      </c>
      <c r="F941" s="1">
        <v>7.4405557903598014</v>
      </c>
      <c r="G941" s="1">
        <v>135.91392502234811</v>
      </c>
      <c r="H941" s="1">
        <v>187.63933299567299</v>
      </c>
      <c r="I941" s="1">
        <v>84.51734563631895</v>
      </c>
      <c r="J941" s="1">
        <v>58.166659056764537</v>
      </c>
      <c r="K941" s="1" t="s">
        <v>1721</v>
      </c>
      <c r="L941" s="1" t="s">
        <v>1721</v>
      </c>
      <c r="M941" s="1" t="s">
        <v>1721</v>
      </c>
      <c r="N941" s="1" t="s">
        <v>1721</v>
      </c>
      <c r="O941" s="1" t="s">
        <v>1721</v>
      </c>
      <c r="P941" s="1" t="s">
        <v>1721</v>
      </c>
      <c r="Q941" t="s">
        <v>95</v>
      </c>
      <c r="R941" t="s">
        <v>18</v>
      </c>
      <c r="T941" t="str">
        <f>IF(C941 = "","",C941&amp;" - UNIT "&amp;D941)</f>
        <v>Building 11 - UNIT SUITE 425</v>
      </c>
      <c r="U941" s="1">
        <f>IFERROR(IF(C941="","",AVERAGE(E941:P941)),"")</f>
        <v>92.372744174243294</v>
      </c>
      <c r="V941">
        <v>34526</v>
      </c>
    </row>
    <row r="942" spans="1:22" x14ac:dyDescent="0.25">
      <c r="A942" t="s">
        <v>25</v>
      </c>
      <c r="B942" t="s">
        <v>1732</v>
      </c>
      <c r="C942" t="s">
        <v>1732</v>
      </c>
      <c r="D942" t="s">
        <v>408</v>
      </c>
      <c r="E942" s="1">
        <v>93.854388355244694</v>
      </c>
      <c r="F942" s="1">
        <v>179.32394590120774</v>
      </c>
      <c r="G942" s="1">
        <v>33.06639517749084</v>
      </c>
      <c r="H942" s="1">
        <v>52.036349813111691</v>
      </c>
      <c r="I942" s="1">
        <v>123.96877817165371</v>
      </c>
      <c r="J942" s="1">
        <v>65.626872908092054</v>
      </c>
      <c r="K942" s="1" t="s">
        <v>1721</v>
      </c>
      <c r="L942" s="1" t="s">
        <v>1721</v>
      </c>
      <c r="M942" s="1" t="s">
        <v>1721</v>
      </c>
      <c r="N942" s="1" t="s">
        <v>1721</v>
      </c>
      <c r="O942" s="1" t="s">
        <v>1721</v>
      </c>
      <c r="P942" s="1" t="s">
        <v>1721</v>
      </c>
      <c r="Q942" t="s">
        <v>18</v>
      </c>
      <c r="R942" t="s">
        <v>18</v>
      </c>
      <c r="T942" t="str">
        <f>IF(C942 = "","",C942&amp;" - UNIT "&amp;D942)</f>
        <v>Building 11 - UNIT SUITE 426</v>
      </c>
      <c r="U942" s="1">
        <f>IFERROR(IF(C942="","",AVERAGE(E942:P942)),"")</f>
        <v>91.312788387800126</v>
      </c>
      <c r="V942">
        <v>34527</v>
      </c>
    </row>
    <row r="943" spans="1:22" x14ac:dyDescent="0.25">
      <c r="A943" t="s">
        <v>25</v>
      </c>
      <c r="B943" t="s">
        <v>1732</v>
      </c>
      <c r="C943" t="s">
        <v>1732</v>
      </c>
      <c r="D943" t="s">
        <v>409</v>
      </c>
      <c r="E943" s="1">
        <v>16.288812827556853</v>
      </c>
      <c r="F943" s="1">
        <v>208.36674890838538</v>
      </c>
      <c r="G943" s="1">
        <v>53.339023016553192</v>
      </c>
      <c r="H943" s="1">
        <v>71.563574198926631</v>
      </c>
      <c r="I943" s="1">
        <v>21.868616164295943</v>
      </c>
      <c r="J943" s="1">
        <v>120.31521925350967</v>
      </c>
      <c r="K943" s="1" t="s">
        <v>1721</v>
      </c>
      <c r="L943" s="1" t="s">
        <v>1721</v>
      </c>
      <c r="M943" s="1" t="s">
        <v>1721</v>
      </c>
      <c r="N943" s="1" t="s">
        <v>1721</v>
      </c>
      <c r="O943" s="1" t="s">
        <v>1721</v>
      </c>
      <c r="P943" s="1" t="s">
        <v>1721</v>
      </c>
      <c r="Q943" t="s">
        <v>2</v>
      </c>
      <c r="R943" t="s">
        <v>2</v>
      </c>
      <c r="T943" t="str">
        <f>IF(C943 = "","",C943&amp;" - UNIT "&amp;D943)</f>
        <v>Building 11 - UNIT SUITE 427</v>
      </c>
      <c r="U943" s="1">
        <f>IFERROR(IF(C943="","",AVERAGE(E943:P943)),"")</f>
        <v>81.956999061537942</v>
      </c>
      <c r="V943">
        <v>34553</v>
      </c>
    </row>
    <row r="944" spans="1:22" x14ac:dyDescent="0.25">
      <c r="A944" t="s">
        <v>25</v>
      </c>
      <c r="B944" t="s">
        <v>1732</v>
      </c>
      <c r="C944" t="s">
        <v>1732</v>
      </c>
      <c r="D944" t="s">
        <v>410</v>
      </c>
      <c r="E944" s="1">
        <v>59.168855259748824</v>
      </c>
      <c r="F944" s="1">
        <v>59.831333630874752</v>
      </c>
      <c r="G944" s="1">
        <v>66.900682800575225</v>
      </c>
      <c r="H944" s="1">
        <v>69.643125233102609</v>
      </c>
      <c r="I944" s="1">
        <v>77.829118895000619</v>
      </c>
      <c r="J944" s="1">
        <v>84.020515761102146</v>
      </c>
      <c r="K944" s="1" t="s">
        <v>1721</v>
      </c>
      <c r="L944" s="1" t="s">
        <v>1721</v>
      </c>
      <c r="M944" s="1" t="s">
        <v>1721</v>
      </c>
      <c r="N944" s="1" t="s">
        <v>1721</v>
      </c>
      <c r="O944" s="1" t="s">
        <v>1721</v>
      </c>
      <c r="P944" s="1" t="s">
        <v>1721</v>
      </c>
      <c r="Q944" t="s">
        <v>2</v>
      </c>
      <c r="R944" t="s">
        <v>2</v>
      </c>
      <c r="T944" t="str">
        <f>IF(C944 = "","",C944&amp;" - UNIT "&amp;D944)</f>
        <v>Building 11 - UNIT SUITE 428</v>
      </c>
      <c r="U944" s="1">
        <f>IFERROR(IF(C944="","",AVERAGE(E944:P944)),"")</f>
        <v>69.565605263400698</v>
      </c>
      <c r="V944">
        <v>34552</v>
      </c>
    </row>
    <row r="945" spans="1:22" x14ac:dyDescent="0.25">
      <c r="A945" t="s">
        <v>25</v>
      </c>
      <c r="B945" t="s">
        <v>1732</v>
      </c>
      <c r="C945" t="s">
        <v>1732</v>
      </c>
      <c r="D945" t="s">
        <v>411</v>
      </c>
      <c r="E945" s="1">
        <v>15.471120994660804</v>
      </c>
      <c r="F945" s="1">
        <v>105.61452933165224</v>
      </c>
      <c r="G945" s="1">
        <v>90.03979421270418</v>
      </c>
      <c r="H945" s="1">
        <v>172.29148734823096</v>
      </c>
      <c r="I945" s="1">
        <v>126.63680536244799</v>
      </c>
      <c r="J945" s="1">
        <v>74.905293007450737</v>
      </c>
      <c r="K945" s="1" t="s">
        <v>1721</v>
      </c>
      <c r="L945" s="1" t="s">
        <v>1721</v>
      </c>
      <c r="M945" s="1" t="s">
        <v>1721</v>
      </c>
      <c r="N945" s="1" t="s">
        <v>1721</v>
      </c>
      <c r="O945" s="1" t="s">
        <v>1721</v>
      </c>
      <c r="P945" s="1" t="s">
        <v>1721</v>
      </c>
      <c r="Q945" t="s">
        <v>27</v>
      </c>
      <c r="R945" t="s">
        <v>2</v>
      </c>
      <c r="T945" t="str">
        <f>IF(C945 = "","",C945&amp;" - UNIT "&amp;D945)</f>
        <v>Building 11 - UNIT SUITE 429</v>
      </c>
      <c r="U945" s="1">
        <f>IFERROR(IF(C945="","",AVERAGE(E945:P945)),"")</f>
        <v>97.493171709524503</v>
      </c>
      <c r="V945">
        <v>34554</v>
      </c>
    </row>
    <row r="946" spans="1:22" x14ac:dyDescent="0.25">
      <c r="A946" t="s">
        <v>25</v>
      </c>
      <c r="B946" t="s">
        <v>1732</v>
      </c>
      <c r="C946" t="s">
        <v>1732</v>
      </c>
      <c r="D946" t="s">
        <v>412</v>
      </c>
      <c r="E946" s="1">
        <v>14.27475232606661</v>
      </c>
      <c r="F946" s="1">
        <v>69.225996637773903</v>
      </c>
      <c r="G946" s="1">
        <v>19.24841659459198</v>
      </c>
      <c r="H946" s="1">
        <v>16.183698802893268</v>
      </c>
      <c r="I946" s="1">
        <v>64.330548335115623</v>
      </c>
      <c r="J946" s="1">
        <v>71.832052127012957</v>
      </c>
      <c r="K946" s="1" t="s">
        <v>1721</v>
      </c>
      <c r="L946" s="1" t="s">
        <v>1721</v>
      </c>
      <c r="M946" s="1" t="s">
        <v>1721</v>
      </c>
      <c r="N946" s="1" t="s">
        <v>1721</v>
      </c>
      <c r="O946" s="1" t="s">
        <v>1721</v>
      </c>
      <c r="P946" s="1" t="s">
        <v>1721</v>
      </c>
      <c r="Q946" t="s">
        <v>2</v>
      </c>
      <c r="R946" t="s">
        <v>2</v>
      </c>
      <c r="T946" t="str">
        <f>IF(C946 = "","",C946&amp;" - UNIT "&amp;D946)</f>
        <v>Building 11 - UNIT SUITE 430</v>
      </c>
      <c r="U946" s="1">
        <f>IFERROR(IF(C946="","",AVERAGE(E946:P946)),"")</f>
        <v>42.515910803909058</v>
      </c>
      <c r="V946">
        <v>34531</v>
      </c>
    </row>
    <row r="947" spans="1:22" x14ac:dyDescent="0.25">
      <c r="A947" t="s">
        <v>25</v>
      </c>
      <c r="B947" t="s">
        <v>1732</v>
      </c>
      <c r="C947" t="s">
        <v>1732</v>
      </c>
      <c r="D947" t="s">
        <v>413</v>
      </c>
      <c r="E947" s="1">
        <v>185.51734027704435</v>
      </c>
      <c r="F947" s="1">
        <v>349.1844319037981</v>
      </c>
      <c r="G947" s="1">
        <v>264.05474338049214</v>
      </c>
      <c r="H947" s="1">
        <v>162.8234979029634</v>
      </c>
      <c r="I947" s="1">
        <v>16.457900037200467</v>
      </c>
      <c r="J947" s="1">
        <v>115.81403893005063</v>
      </c>
      <c r="K947" s="1" t="s">
        <v>1721</v>
      </c>
      <c r="L947" s="1" t="s">
        <v>1721</v>
      </c>
      <c r="M947" s="1" t="s">
        <v>1721</v>
      </c>
      <c r="N947" s="1" t="s">
        <v>1721</v>
      </c>
      <c r="O947" s="1" t="s">
        <v>1721</v>
      </c>
      <c r="P947" s="1" t="s">
        <v>1721</v>
      </c>
      <c r="Q947" t="s">
        <v>2</v>
      </c>
      <c r="R947" t="s">
        <v>2</v>
      </c>
      <c r="T947" t="str">
        <f>IF(C947 = "","",C947&amp;" - UNIT "&amp;D947)</f>
        <v>Building 11 - UNIT SUITE 431</v>
      </c>
      <c r="U947" s="1">
        <f>IFERROR(IF(C947="","",AVERAGE(E947:P947)),"")</f>
        <v>182.3086587385915</v>
      </c>
      <c r="V947">
        <v>34528</v>
      </c>
    </row>
    <row r="948" spans="1:22" x14ac:dyDescent="0.25">
      <c r="A948" t="s">
        <v>25</v>
      </c>
      <c r="B948" t="s">
        <v>1732</v>
      </c>
      <c r="C948" t="s">
        <v>1732</v>
      </c>
      <c r="D948" t="s">
        <v>414</v>
      </c>
      <c r="E948" s="1">
        <v>54.431505460656666</v>
      </c>
      <c r="F948" s="1">
        <v>70.453495777852496</v>
      </c>
      <c r="G948" s="1">
        <v>66.989332052125206</v>
      </c>
      <c r="H948" s="1">
        <v>19.46023130297954</v>
      </c>
      <c r="I948" s="1">
        <v>55.692387109551085</v>
      </c>
      <c r="J948" s="1">
        <v>52.087274871022416</v>
      </c>
      <c r="K948" s="1" t="s">
        <v>1721</v>
      </c>
      <c r="L948" s="1" t="s">
        <v>1721</v>
      </c>
      <c r="M948" s="1" t="s">
        <v>1721</v>
      </c>
      <c r="N948" s="1" t="s">
        <v>1721</v>
      </c>
      <c r="O948" s="1" t="s">
        <v>1721</v>
      </c>
      <c r="P948" s="1" t="s">
        <v>1721</v>
      </c>
      <c r="Q948" t="s">
        <v>27</v>
      </c>
      <c r="R948" t="s">
        <v>2</v>
      </c>
      <c r="T948" t="str">
        <f>IF(C948 = "","",C948&amp;" - UNIT "&amp;D948)</f>
        <v>Building 11 - UNIT SUITE 432</v>
      </c>
      <c r="U948" s="1">
        <f>IFERROR(IF(C948="","",AVERAGE(E948:P948)),"")</f>
        <v>53.185704429031233</v>
      </c>
      <c r="V948">
        <v>34545</v>
      </c>
    </row>
    <row r="949" spans="1:22" x14ac:dyDescent="0.25">
      <c r="A949" t="s">
        <v>25</v>
      </c>
      <c r="B949" t="s">
        <v>1732</v>
      </c>
      <c r="C949" t="s">
        <v>1732</v>
      </c>
      <c r="D949" t="s">
        <v>415</v>
      </c>
      <c r="E949" s="1">
        <v>13.450650229506053</v>
      </c>
      <c r="F949" s="1">
        <v>18.785680599945053</v>
      </c>
      <c r="G949" s="1">
        <v>75.221784039942662</v>
      </c>
      <c r="H949" s="1">
        <v>35.458926030569501</v>
      </c>
      <c r="I949" s="1">
        <v>29.048548500696405</v>
      </c>
      <c r="J949" s="1">
        <v>27.082329356266083</v>
      </c>
      <c r="K949" s="1" t="s">
        <v>1721</v>
      </c>
      <c r="L949" s="1" t="s">
        <v>1721</v>
      </c>
      <c r="M949" s="1" t="s">
        <v>1721</v>
      </c>
      <c r="N949" s="1" t="s">
        <v>1721</v>
      </c>
      <c r="O949" s="1" t="s">
        <v>1721</v>
      </c>
      <c r="P949" s="1" t="s">
        <v>1721</v>
      </c>
      <c r="Q949" t="s">
        <v>2</v>
      </c>
      <c r="R949" t="s">
        <v>2</v>
      </c>
      <c r="T949" t="str">
        <f>IF(C949 = "","",C949&amp;" - UNIT "&amp;D949)</f>
        <v>Building 11 - UNIT SUITE 433</v>
      </c>
      <c r="U949" s="1">
        <f>IFERROR(IF(C949="","",AVERAGE(E949:P949)),"")</f>
        <v>33.17465312615429</v>
      </c>
      <c r="V949">
        <v>34529</v>
      </c>
    </row>
    <row r="950" spans="1:22" x14ac:dyDescent="0.25">
      <c r="A950" t="s">
        <v>25</v>
      </c>
      <c r="B950" t="s">
        <v>1732</v>
      </c>
      <c r="C950" t="s">
        <v>1732</v>
      </c>
      <c r="D950" t="s">
        <v>416</v>
      </c>
      <c r="E950" s="1">
        <v>11.746721352646524</v>
      </c>
      <c r="F950" s="1">
        <v>65.11541529346934</v>
      </c>
      <c r="G950" s="1">
        <v>73.060913084575105</v>
      </c>
      <c r="H950" s="1">
        <v>57.133075220310516</v>
      </c>
      <c r="I950" s="1">
        <v>22.322638755317495</v>
      </c>
      <c r="J950" s="1">
        <v>27.89905612052911</v>
      </c>
      <c r="K950" s="1" t="s">
        <v>1721</v>
      </c>
      <c r="L950" s="1" t="s">
        <v>1721</v>
      </c>
      <c r="M950" s="1" t="s">
        <v>1721</v>
      </c>
      <c r="N950" s="1" t="s">
        <v>1721</v>
      </c>
      <c r="O950" s="1" t="s">
        <v>1721</v>
      </c>
      <c r="P950" s="1" t="s">
        <v>1721</v>
      </c>
      <c r="Q950" t="s">
        <v>18</v>
      </c>
      <c r="R950" t="s">
        <v>18</v>
      </c>
      <c r="T950" t="str">
        <f>IF(C950 = "","",C950&amp;" - UNIT "&amp;D950)</f>
        <v>Building 11 - UNIT SUITE 434</v>
      </c>
      <c r="U950" s="1">
        <f>IFERROR(IF(C950="","",AVERAGE(E950:P950)),"")</f>
        <v>42.879636637808012</v>
      </c>
      <c r="V950">
        <v>34548</v>
      </c>
    </row>
    <row r="951" spans="1:22" x14ac:dyDescent="0.25">
      <c r="A951" t="s">
        <v>25</v>
      </c>
      <c r="B951" t="s">
        <v>1732</v>
      </c>
      <c r="C951" t="s">
        <v>1732</v>
      </c>
      <c r="D951" t="s">
        <v>417</v>
      </c>
      <c r="E951" s="1">
        <v>46.790922261268072</v>
      </c>
      <c r="F951" s="1">
        <v>1.4854853395624115</v>
      </c>
      <c r="G951" s="1">
        <v>45.459134409350334</v>
      </c>
      <c r="H951" s="1">
        <v>74.342374090914504</v>
      </c>
      <c r="I951" s="1">
        <v>52.31350826951261</v>
      </c>
      <c r="J951" s="1">
        <v>71.345019421462496</v>
      </c>
      <c r="K951" s="1" t="s">
        <v>1721</v>
      </c>
      <c r="L951" s="1" t="s">
        <v>1721</v>
      </c>
      <c r="M951" s="1" t="s">
        <v>1721</v>
      </c>
      <c r="N951" s="1" t="s">
        <v>1721</v>
      </c>
      <c r="O951" s="1" t="s">
        <v>1721</v>
      </c>
      <c r="P951" s="1" t="s">
        <v>1721</v>
      </c>
      <c r="Q951" t="s">
        <v>18</v>
      </c>
      <c r="R951" t="s">
        <v>18</v>
      </c>
      <c r="T951" t="str">
        <f>IF(C951 = "","",C951&amp;" - UNIT "&amp;D951)</f>
        <v>Building 11 - UNIT SUITE 435</v>
      </c>
      <c r="U951" s="1">
        <f>IFERROR(IF(C951="","",AVERAGE(E951:P951)),"")</f>
        <v>48.622740632011734</v>
      </c>
      <c r="V951">
        <v>34534</v>
      </c>
    </row>
    <row r="952" spans="1:22" x14ac:dyDescent="0.25">
      <c r="A952" t="s">
        <v>25</v>
      </c>
      <c r="B952" t="s">
        <v>1732</v>
      </c>
      <c r="C952" t="s">
        <v>1732</v>
      </c>
      <c r="D952" t="s">
        <v>418</v>
      </c>
      <c r="E952" s="1">
        <v>49.114995173073012</v>
      </c>
      <c r="F952" s="1">
        <v>15.860145671089603</v>
      </c>
      <c r="G952" s="1">
        <v>29.550704307536154</v>
      </c>
      <c r="H952" s="1">
        <v>6.9940061451779494</v>
      </c>
      <c r="I952" s="1">
        <v>83.374978420905137</v>
      </c>
      <c r="J952" s="1">
        <v>20.479629377064811</v>
      </c>
      <c r="K952" s="1" t="s">
        <v>1721</v>
      </c>
      <c r="L952" s="1" t="s">
        <v>1721</v>
      </c>
      <c r="M952" s="1" t="s">
        <v>1721</v>
      </c>
      <c r="N952" s="1" t="s">
        <v>1721</v>
      </c>
      <c r="O952" s="1" t="s">
        <v>1721</v>
      </c>
      <c r="P952" s="1" t="s">
        <v>1721</v>
      </c>
      <c r="Q952" t="s">
        <v>18</v>
      </c>
      <c r="R952" t="s">
        <v>18</v>
      </c>
      <c r="T952" t="str">
        <f>IF(C952 = "","",C952&amp;" - UNIT "&amp;D952)</f>
        <v>Building 11 - UNIT SUITE 436</v>
      </c>
      <c r="U952" s="1">
        <f>IFERROR(IF(C952="","",AVERAGE(E952:P952)),"")</f>
        <v>34.229076515807776</v>
      </c>
      <c r="V952">
        <v>34543</v>
      </c>
    </row>
    <row r="953" spans="1:22" x14ac:dyDescent="0.25">
      <c r="A953" t="s">
        <v>25</v>
      </c>
      <c r="B953" t="s">
        <v>1732</v>
      </c>
      <c r="C953" t="s">
        <v>1732</v>
      </c>
      <c r="D953" t="s">
        <v>419</v>
      </c>
      <c r="E953" s="1">
        <v>102.38538236091823</v>
      </c>
      <c r="F953" s="1">
        <v>202.63181396633459</v>
      </c>
      <c r="G953" s="1">
        <v>125.69865400369027</v>
      </c>
      <c r="H953" s="1">
        <v>179.25109814135371</v>
      </c>
      <c r="I953" s="1">
        <v>129.3608867865947</v>
      </c>
      <c r="J953" s="1">
        <v>156.02791392197844</v>
      </c>
      <c r="K953" s="1" t="s">
        <v>1721</v>
      </c>
      <c r="L953" s="1" t="s">
        <v>1721</v>
      </c>
      <c r="M953" s="1" t="s">
        <v>1721</v>
      </c>
      <c r="N953" s="1" t="s">
        <v>1721</v>
      </c>
      <c r="O953" s="1" t="s">
        <v>1721</v>
      </c>
      <c r="P953" s="1" t="s">
        <v>1721</v>
      </c>
      <c r="Q953" t="s">
        <v>2</v>
      </c>
      <c r="R953" t="s">
        <v>2</v>
      </c>
      <c r="T953" t="str">
        <f>IF(C953 = "","",C953&amp;" - UNIT "&amp;D953)</f>
        <v>Building 11 - UNIT SUITE 437</v>
      </c>
      <c r="U953" s="1">
        <f>IFERROR(IF(C953="","",AVERAGE(E953:P953)),"")</f>
        <v>149.22595819681166</v>
      </c>
      <c r="V953">
        <v>34542</v>
      </c>
    </row>
    <row r="954" spans="1:22" x14ac:dyDescent="0.25">
      <c r="A954" t="s">
        <v>25</v>
      </c>
      <c r="B954" t="s">
        <v>1732</v>
      </c>
      <c r="C954" t="s">
        <v>1732</v>
      </c>
      <c r="D954" t="s">
        <v>420</v>
      </c>
      <c r="E954" s="1">
        <v>23.593296082691282</v>
      </c>
      <c r="F954" s="1">
        <v>40.549440095888436</v>
      </c>
      <c r="G954" s="1">
        <v>56.255918398511568</v>
      </c>
      <c r="H954" s="1">
        <v>8.8569947714885924</v>
      </c>
      <c r="I954" s="1">
        <v>185.30107158946555</v>
      </c>
      <c r="J954" s="1">
        <v>51.47980666248916</v>
      </c>
      <c r="K954" s="1" t="s">
        <v>1721</v>
      </c>
      <c r="L954" s="1" t="s">
        <v>1721</v>
      </c>
      <c r="M954" s="1" t="s">
        <v>1721</v>
      </c>
      <c r="N954" s="1" t="s">
        <v>1721</v>
      </c>
      <c r="O954" s="1" t="s">
        <v>1721</v>
      </c>
      <c r="P954" s="1" t="s">
        <v>1721</v>
      </c>
      <c r="Q954" t="s">
        <v>2</v>
      </c>
      <c r="R954" t="s">
        <v>2</v>
      </c>
      <c r="T954" t="str">
        <f>IF(C954 = "","",C954&amp;" - UNIT "&amp;D954)</f>
        <v>Building 11 - UNIT SUITE 438</v>
      </c>
      <c r="U954" s="1">
        <f>IFERROR(IF(C954="","",AVERAGE(E954:P954)),"")</f>
        <v>61.006087933422435</v>
      </c>
      <c r="V954">
        <v>34541</v>
      </c>
    </row>
    <row r="955" spans="1:22" x14ac:dyDescent="0.25">
      <c r="A955" t="s">
        <v>25</v>
      </c>
      <c r="B955" t="s">
        <v>1732</v>
      </c>
      <c r="C955" t="s">
        <v>1732</v>
      </c>
      <c r="D955" t="s">
        <v>421</v>
      </c>
      <c r="E955" s="1">
        <v>29.262627135619027</v>
      </c>
      <c r="F955" s="1">
        <v>88.587434649789941</v>
      </c>
      <c r="G955" s="1">
        <v>56.865250790986167</v>
      </c>
      <c r="H955" s="1">
        <v>57.061860893841285</v>
      </c>
      <c r="I955" s="1">
        <v>79.179972771199076</v>
      </c>
      <c r="J955" s="1">
        <v>106.09876515580632</v>
      </c>
      <c r="K955" s="1" t="s">
        <v>1721</v>
      </c>
      <c r="L955" s="1" t="s">
        <v>1721</v>
      </c>
      <c r="M955" s="1" t="s">
        <v>1721</v>
      </c>
      <c r="N955" s="1" t="s">
        <v>1721</v>
      </c>
      <c r="O955" s="1" t="s">
        <v>1721</v>
      </c>
      <c r="P955" s="1" t="s">
        <v>1721</v>
      </c>
      <c r="Q955" t="s">
        <v>2</v>
      </c>
      <c r="R955" t="s">
        <v>2</v>
      </c>
      <c r="T955" t="str">
        <f>IF(C955 = "","",C955&amp;" - UNIT "&amp;D955)</f>
        <v>Building 11 - UNIT SUITE 439</v>
      </c>
      <c r="U955" s="1">
        <f>IFERROR(IF(C955="","",AVERAGE(E955:P955)),"")</f>
        <v>69.509318566206971</v>
      </c>
      <c r="V955">
        <v>34547</v>
      </c>
    </row>
    <row r="956" spans="1:22" x14ac:dyDescent="0.25">
      <c r="A956" t="s">
        <v>25</v>
      </c>
      <c r="B956" t="s">
        <v>1732</v>
      </c>
      <c r="C956" t="s">
        <v>1732</v>
      </c>
      <c r="D956" t="s">
        <v>422</v>
      </c>
      <c r="E956" s="1">
        <v>30.794026085771556</v>
      </c>
      <c r="F956" s="1">
        <v>18.599988163376555</v>
      </c>
      <c r="G956" s="1">
        <v>71.404567594180818</v>
      </c>
      <c r="H956" s="1">
        <v>34.359759055869979</v>
      </c>
      <c r="I956" s="1">
        <v>227.70239828294666</v>
      </c>
      <c r="J956" s="1">
        <v>55.699525644885107</v>
      </c>
      <c r="K956" s="1" t="s">
        <v>1721</v>
      </c>
      <c r="L956" s="1" t="s">
        <v>1721</v>
      </c>
      <c r="M956" s="1" t="s">
        <v>1721</v>
      </c>
      <c r="N956" s="1" t="s">
        <v>1721</v>
      </c>
      <c r="O956" s="1" t="s">
        <v>1721</v>
      </c>
      <c r="P956" s="1" t="s">
        <v>1721</v>
      </c>
      <c r="Q956" t="s">
        <v>2</v>
      </c>
      <c r="R956" t="s">
        <v>2</v>
      </c>
      <c r="T956" t="str">
        <f>IF(C956 = "","",C956&amp;" - UNIT "&amp;D956)</f>
        <v>Building 11 - UNIT SUITE 440</v>
      </c>
      <c r="U956" s="1">
        <f>IFERROR(IF(C956="","",AVERAGE(E956:P956)),"")</f>
        <v>73.093377471171792</v>
      </c>
      <c r="V956">
        <v>34520</v>
      </c>
    </row>
    <row r="957" spans="1:22" x14ac:dyDescent="0.25">
      <c r="A957" t="s">
        <v>25</v>
      </c>
      <c r="B957" t="s">
        <v>1733</v>
      </c>
      <c r="C957" t="s">
        <v>1733</v>
      </c>
      <c r="D957" t="s">
        <v>104</v>
      </c>
      <c r="E957" s="1">
        <v>18.108312745649293</v>
      </c>
      <c r="F957" s="1">
        <v>136.80513269090517</v>
      </c>
      <c r="G957" s="1">
        <v>130.20936923078773</v>
      </c>
      <c r="H957" s="1">
        <v>149.02906084599948</v>
      </c>
      <c r="I957" s="1">
        <v>133.94378182556892</v>
      </c>
      <c r="J957" s="1">
        <v>62.286288129230044</v>
      </c>
      <c r="K957" s="1" t="s">
        <v>1721</v>
      </c>
      <c r="L957" s="1" t="s">
        <v>1721</v>
      </c>
      <c r="M957" s="1" t="s">
        <v>1721</v>
      </c>
      <c r="N957" s="1" t="s">
        <v>1721</v>
      </c>
      <c r="O957" s="1" t="s">
        <v>1721</v>
      </c>
      <c r="P957" s="1" t="s">
        <v>1721</v>
      </c>
      <c r="Q957" t="s">
        <v>2</v>
      </c>
      <c r="R957" t="s">
        <v>2</v>
      </c>
      <c r="T957" t="str">
        <f>IF(C957 = "","",C957&amp;" - UNIT "&amp;D957)</f>
        <v>Building 12 - UNIT Suite 110</v>
      </c>
      <c r="U957" s="1">
        <f>IFERROR(IF(C957="","",AVERAGE(E957:P957)),"")</f>
        <v>105.06365757802342</v>
      </c>
      <c r="V957">
        <v>218523</v>
      </c>
    </row>
    <row r="958" spans="1:22" x14ac:dyDescent="0.25">
      <c r="A958" t="s">
        <v>25</v>
      </c>
      <c r="B958" t="s">
        <v>1733</v>
      </c>
      <c r="C958" t="s">
        <v>1733</v>
      </c>
      <c r="D958" t="s">
        <v>105</v>
      </c>
      <c r="E958" s="1">
        <v>207.3656324320205</v>
      </c>
      <c r="F958" s="1">
        <v>91.427167044583385</v>
      </c>
      <c r="G958" s="1">
        <v>65.691555232815347</v>
      </c>
      <c r="H958" s="1">
        <v>30.356072428709144</v>
      </c>
      <c r="I958" s="1">
        <v>12.597582228500317</v>
      </c>
      <c r="J958" s="1">
        <v>24.93549494125978</v>
      </c>
      <c r="K958" s="1" t="s">
        <v>1721</v>
      </c>
      <c r="L958" s="1" t="s">
        <v>1721</v>
      </c>
      <c r="M958" s="1" t="s">
        <v>1721</v>
      </c>
      <c r="N958" s="1" t="s">
        <v>1721</v>
      </c>
      <c r="O958" s="1" t="s">
        <v>1721</v>
      </c>
      <c r="P958" s="1" t="s">
        <v>1721</v>
      </c>
      <c r="Q958" t="s">
        <v>2</v>
      </c>
      <c r="R958" t="s">
        <v>2</v>
      </c>
      <c r="T958" t="str">
        <f>IF(C958 = "","",C958&amp;" - UNIT "&amp;D958)</f>
        <v>Building 12 - UNIT Suite 111</v>
      </c>
      <c r="U958" s="1">
        <f>IFERROR(IF(C958="","",AVERAGE(E958:P958)),"")</f>
        <v>72.062250717981399</v>
      </c>
      <c r="V958">
        <v>218522</v>
      </c>
    </row>
    <row r="959" spans="1:22" x14ac:dyDescent="0.25">
      <c r="A959" t="s">
        <v>25</v>
      </c>
      <c r="B959" t="s">
        <v>1733</v>
      </c>
      <c r="C959" t="s">
        <v>1733</v>
      </c>
      <c r="D959" t="s">
        <v>106</v>
      </c>
      <c r="E959" s="1">
        <v>269.70710030649906</v>
      </c>
      <c r="F959" s="1">
        <v>48.726686999338696</v>
      </c>
      <c r="G959" s="1">
        <v>95.910965728978098</v>
      </c>
      <c r="H959" s="1">
        <v>125.97263592732605</v>
      </c>
      <c r="I959" s="1">
        <v>125.92445337544063</v>
      </c>
      <c r="J959" s="1">
        <v>0.54392850598603049</v>
      </c>
      <c r="K959" s="1" t="s">
        <v>1721</v>
      </c>
      <c r="L959" s="1" t="s">
        <v>1721</v>
      </c>
      <c r="M959" s="1" t="s">
        <v>1721</v>
      </c>
      <c r="N959" s="1" t="s">
        <v>1721</v>
      </c>
      <c r="O959" s="1" t="s">
        <v>1721</v>
      </c>
      <c r="P959" s="1" t="s">
        <v>1721</v>
      </c>
      <c r="Q959" t="s">
        <v>2</v>
      </c>
      <c r="R959" t="s">
        <v>2</v>
      </c>
      <c r="T959" t="str">
        <f>IF(C959 = "","",C959&amp;" - UNIT "&amp;D959)</f>
        <v>Building 12 - UNIT Suite 112</v>
      </c>
      <c r="U959" s="1">
        <f>IFERROR(IF(C959="","",AVERAGE(E959:P959)),"")</f>
        <v>111.13096180726143</v>
      </c>
      <c r="V959">
        <v>218521</v>
      </c>
    </row>
    <row r="960" spans="1:22" x14ac:dyDescent="0.25">
      <c r="A960" t="s">
        <v>25</v>
      </c>
      <c r="B960" t="s">
        <v>1733</v>
      </c>
      <c r="C960" t="s">
        <v>1733</v>
      </c>
      <c r="D960" t="s">
        <v>110</v>
      </c>
      <c r="E960" s="1">
        <v>215.12393109967775</v>
      </c>
      <c r="F960" s="1">
        <v>171.73241435456768</v>
      </c>
      <c r="G960" s="1">
        <v>241.4876014902072</v>
      </c>
      <c r="H960" s="1">
        <v>5.2343641205383413</v>
      </c>
      <c r="I960" s="1">
        <v>105.08129923248725</v>
      </c>
      <c r="J960" s="1">
        <v>35.124261448880304</v>
      </c>
      <c r="K960" s="1" t="s">
        <v>1721</v>
      </c>
      <c r="L960" s="1" t="s">
        <v>1721</v>
      </c>
      <c r="M960" s="1" t="s">
        <v>1721</v>
      </c>
      <c r="N960" s="1" t="s">
        <v>1721</v>
      </c>
      <c r="O960" s="1" t="s">
        <v>1721</v>
      </c>
      <c r="P960" s="1" t="s">
        <v>1721</v>
      </c>
      <c r="Q960" t="s">
        <v>2</v>
      </c>
      <c r="R960" t="s">
        <v>2</v>
      </c>
      <c r="T960" t="str">
        <f>IF(C960 = "","",C960&amp;" - UNIT "&amp;D960)</f>
        <v>Building 12 - UNIT Suite 113</v>
      </c>
      <c r="U960" s="1">
        <f>IFERROR(IF(C960="","",AVERAGE(E960:P960)),"")</f>
        <v>128.96397862439309</v>
      </c>
      <c r="V960">
        <v>218511</v>
      </c>
    </row>
    <row r="961" spans="1:22" x14ac:dyDescent="0.25">
      <c r="A961" t="s">
        <v>25</v>
      </c>
      <c r="B961" t="s">
        <v>1733</v>
      </c>
      <c r="C961" t="s">
        <v>1733</v>
      </c>
      <c r="D961" t="s">
        <v>111</v>
      </c>
      <c r="E961" s="1">
        <v>207.54563486686092</v>
      </c>
      <c r="F961" s="1">
        <v>242.58650390599971</v>
      </c>
      <c r="G961" s="1">
        <v>258.17432482910965</v>
      </c>
      <c r="H961" s="1">
        <v>38.566763598577388</v>
      </c>
      <c r="I961" s="1">
        <v>150.0647161852358</v>
      </c>
      <c r="J961" s="1">
        <v>5.5081337548430813</v>
      </c>
      <c r="K961" s="1" t="s">
        <v>1721</v>
      </c>
      <c r="L961" s="1" t="s">
        <v>1721</v>
      </c>
      <c r="M961" s="1" t="s">
        <v>1721</v>
      </c>
      <c r="N961" s="1" t="s">
        <v>1721</v>
      </c>
      <c r="O961" s="1" t="s">
        <v>1721</v>
      </c>
      <c r="P961" s="1" t="s">
        <v>1721</v>
      </c>
      <c r="Q961" t="s">
        <v>2</v>
      </c>
      <c r="R961" t="s">
        <v>2</v>
      </c>
      <c r="T961" t="str">
        <f>IF(C961 = "","",C961&amp;" - UNIT "&amp;D961)</f>
        <v>Building 12 - UNIT Suite 114</v>
      </c>
      <c r="U961" s="1">
        <f>IFERROR(IF(C961="","",AVERAGE(E961:P961)),"")</f>
        <v>150.40767952343776</v>
      </c>
      <c r="V961">
        <v>218512</v>
      </c>
    </row>
    <row r="962" spans="1:22" x14ac:dyDescent="0.25">
      <c r="A962" t="s">
        <v>25</v>
      </c>
      <c r="B962" t="s">
        <v>1733</v>
      </c>
      <c r="C962" t="s">
        <v>1733</v>
      </c>
      <c r="D962" t="s">
        <v>112</v>
      </c>
      <c r="E962" s="1">
        <v>191.90465922032223</v>
      </c>
      <c r="F962" s="1">
        <v>179.64560228392145</v>
      </c>
      <c r="G962" s="1">
        <v>129.63290319469778</v>
      </c>
      <c r="H962" s="1">
        <v>164.06837656562158</v>
      </c>
      <c r="I962" s="1">
        <v>80.377629451837805</v>
      </c>
      <c r="J962" s="1">
        <v>119.57293963344587</v>
      </c>
      <c r="K962" s="1" t="s">
        <v>1721</v>
      </c>
      <c r="L962" s="1" t="s">
        <v>1721</v>
      </c>
      <c r="M962" s="1" t="s">
        <v>1721</v>
      </c>
      <c r="N962" s="1" t="s">
        <v>1721</v>
      </c>
      <c r="O962" s="1" t="s">
        <v>1721</v>
      </c>
      <c r="P962" s="1" t="s">
        <v>1721</v>
      </c>
      <c r="Q962" t="s">
        <v>27</v>
      </c>
      <c r="R962" t="s">
        <v>2</v>
      </c>
      <c r="T962" t="str">
        <f>IF(C962 = "","",C962&amp;" - UNIT "&amp;D962)</f>
        <v>Building 12 - UNIT Suite 115</v>
      </c>
      <c r="U962" s="1">
        <f>IFERROR(IF(C962="","",AVERAGE(E962:P962)),"")</f>
        <v>144.20035172497447</v>
      </c>
      <c r="V962">
        <v>218513</v>
      </c>
    </row>
    <row r="963" spans="1:22" x14ac:dyDescent="0.25">
      <c r="A963" t="s">
        <v>25</v>
      </c>
      <c r="B963" t="s">
        <v>1733</v>
      </c>
      <c r="C963" t="s">
        <v>1733</v>
      </c>
      <c r="D963" t="s">
        <v>49</v>
      </c>
      <c r="E963" s="1">
        <v>23.863165354781202</v>
      </c>
      <c r="F963" s="1">
        <v>26.990795686475572</v>
      </c>
      <c r="G963" s="1">
        <v>58.334688200049676</v>
      </c>
      <c r="H963" s="1">
        <v>157.72015639785053</v>
      </c>
      <c r="I963" s="1">
        <v>13.538066561275496</v>
      </c>
      <c r="J963" s="1">
        <v>94.950272332716338</v>
      </c>
      <c r="K963" s="1" t="s">
        <v>1721</v>
      </c>
      <c r="L963" s="1" t="s">
        <v>1721</v>
      </c>
      <c r="M963" s="1" t="s">
        <v>1721</v>
      </c>
      <c r="N963" s="1" t="s">
        <v>1721</v>
      </c>
      <c r="O963" s="1" t="s">
        <v>1721</v>
      </c>
      <c r="P963" s="1" t="s">
        <v>1721</v>
      </c>
      <c r="Q963" t="s">
        <v>2</v>
      </c>
      <c r="R963" t="s">
        <v>2</v>
      </c>
      <c r="T963" t="str">
        <f>IF(C963 = "","",C963&amp;" - UNIT "&amp;D963)</f>
        <v>Building 12 - UNIT Suite 215</v>
      </c>
      <c r="U963" s="1">
        <f>IFERROR(IF(C963="","",AVERAGE(E963:P963)),"")</f>
        <v>62.566190755524808</v>
      </c>
      <c r="V963">
        <v>218528</v>
      </c>
    </row>
    <row r="964" spans="1:22" x14ac:dyDescent="0.25">
      <c r="A964" t="s">
        <v>25</v>
      </c>
      <c r="B964" t="s">
        <v>1733</v>
      </c>
      <c r="C964" t="s">
        <v>1733</v>
      </c>
      <c r="D964" t="s">
        <v>42</v>
      </c>
      <c r="E964" s="1">
        <v>0.79350631535965299</v>
      </c>
      <c r="F964" s="1">
        <v>12.77371006998529</v>
      </c>
      <c r="G964" s="1">
        <v>114.94732671401854</v>
      </c>
      <c r="H964" s="1">
        <v>128.33844669430457</v>
      </c>
      <c r="I964" s="1">
        <v>198.28948310199667</v>
      </c>
      <c r="J964" s="1">
        <v>167.3816289426089</v>
      </c>
      <c r="K964" s="1" t="s">
        <v>1721</v>
      </c>
      <c r="L964" s="1" t="s">
        <v>1721</v>
      </c>
      <c r="M964" s="1" t="s">
        <v>1721</v>
      </c>
      <c r="N964" s="1" t="s">
        <v>1721</v>
      </c>
      <c r="O964" s="1" t="s">
        <v>1721</v>
      </c>
      <c r="P964" s="1" t="s">
        <v>1721</v>
      </c>
      <c r="Q964" t="s">
        <v>2</v>
      </c>
      <c r="R964" t="s">
        <v>2</v>
      </c>
      <c r="T964" t="str">
        <f>IF(C964 = "","",C964&amp;" - UNIT "&amp;D964)</f>
        <v>Building 12 - UNIT Suite 216</v>
      </c>
      <c r="U964" s="1">
        <f>IFERROR(IF(C964="","",AVERAGE(E964:P964)),"")</f>
        <v>103.75401697304561</v>
      </c>
      <c r="V964">
        <v>218525</v>
      </c>
    </row>
    <row r="965" spans="1:22" x14ac:dyDescent="0.25">
      <c r="A965" t="s">
        <v>25</v>
      </c>
      <c r="B965" t="s">
        <v>1733</v>
      </c>
      <c r="C965" t="s">
        <v>1733</v>
      </c>
      <c r="D965" t="s">
        <v>423</v>
      </c>
      <c r="E965" s="1">
        <v>51.867981833977652</v>
      </c>
      <c r="F965" s="1">
        <v>189.84269954204126</v>
      </c>
      <c r="G965" s="1">
        <v>66.562081315004249</v>
      </c>
      <c r="H965" s="1">
        <v>208.22442856399203</v>
      </c>
      <c r="I965" s="1">
        <v>178.74987787493862</v>
      </c>
      <c r="J965" s="1">
        <v>56.182078167126399</v>
      </c>
      <c r="K965" s="1" t="s">
        <v>1721</v>
      </c>
      <c r="L965" s="1" t="s">
        <v>1721</v>
      </c>
      <c r="M965" s="1" t="s">
        <v>1721</v>
      </c>
      <c r="N965" s="1" t="s">
        <v>1721</v>
      </c>
      <c r="O965" s="1" t="s">
        <v>1721</v>
      </c>
      <c r="P965" s="1" t="s">
        <v>1721</v>
      </c>
      <c r="Q965" t="s">
        <v>27</v>
      </c>
      <c r="R965" t="s">
        <v>2</v>
      </c>
      <c r="T965" t="str">
        <f>IF(C965 = "","",C965&amp;" - UNIT "&amp;D965)</f>
        <v>Building 12 - UNIT Suite 217</v>
      </c>
      <c r="U965" s="1">
        <f>IFERROR(IF(C965="","",AVERAGE(E965:P965)),"")</f>
        <v>125.23819121618004</v>
      </c>
      <c r="V965">
        <v>218524</v>
      </c>
    </row>
    <row r="966" spans="1:22" x14ac:dyDescent="0.25">
      <c r="A966" t="s">
        <v>25</v>
      </c>
      <c r="B966" t="s">
        <v>1733</v>
      </c>
      <c r="C966" t="s">
        <v>1733</v>
      </c>
      <c r="D966" t="s">
        <v>424</v>
      </c>
      <c r="E966" s="1">
        <v>325.19311025543431</v>
      </c>
      <c r="F966" s="1">
        <v>146.67900399943409</v>
      </c>
      <c r="G966" s="1">
        <v>122.4953185845705</v>
      </c>
      <c r="H966" s="1">
        <v>128.0642764805205</v>
      </c>
      <c r="I966" s="1">
        <v>47.958409071486535</v>
      </c>
      <c r="J966" s="1">
        <v>96.447258700244163</v>
      </c>
      <c r="K966" s="1" t="s">
        <v>1721</v>
      </c>
      <c r="L966" s="1" t="s">
        <v>1721</v>
      </c>
      <c r="M966" s="1" t="s">
        <v>1721</v>
      </c>
      <c r="N966" s="1" t="s">
        <v>1721</v>
      </c>
      <c r="O966" s="1" t="s">
        <v>1721</v>
      </c>
      <c r="P966" s="1" t="s">
        <v>1721</v>
      </c>
      <c r="Q966" t="s">
        <v>27</v>
      </c>
      <c r="R966" t="s">
        <v>2</v>
      </c>
      <c r="T966" t="str">
        <f>IF(C966 = "","",C966&amp;" - UNIT "&amp;D966)</f>
        <v>Building 12 - UNIT Suite 218</v>
      </c>
      <c r="U966" s="1">
        <f>IFERROR(IF(C966="","",AVERAGE(E966:P966)),"")</f>
        <v>144.47289618194836</v>
      </c>
      <c r="V966">
        <v>218530</v>
      </c>
    </row>
    <row r="967" spans="1:22" x14ac:dyDescent="0.25">
      <c r="A967" t="s">
        <v>25</v>
      </c>
      <c r="B967" t="s">
        <v>1733</v>
      </c>
      <c r="C967" t="s">
        <v>1733</v>
      </c>
      <c r="D967" t="s">
        <v>425</v>
      </c>
      <c r="E967" s="1">
        <v>100.64085559692035</v>
      </c>
      <c r="F967" s="1">
        <v>16.528979236638222</v>
      </c>
      <c r="G967" s="1">
        <v>137.50925146391882</v>
      </c>
      <c r="H967" s="1">
        <v>99.020347534739912</v>
      </c>
      <c r="I967" s="1">
        <v>242.94244974299787</v>
      </c>
      <c r="J967" s="1">
        <v>182.07020562843016</v>
      </c>
      <c r="K967" s="1" t="s">
        <v>1721</v>
      </c>
      <c r="L967" s="1" t="s">
        <v>1721</v>
      </c>
      <c r="M967" s="1" t="s">
        <v>1721</v>
      </c>
      <c r="N967" s="1" t="s">
        <v>1721</v>
      </c>
      <c r="O967" s="1" t="s">
        <v>1721</v>
      </c>
      <c r="P967" s="1" t="s">
        <v>1721</v>
      </c>
      <c r="Q967" t="s">
        <v>27</v>
      </c>
      <c r="R967" t="s">
        <v>2</v>
      </c>
      <c r="T967" t="str">
        <f>IF(C967 = "","",C967&amp;" - UNIT "&amp;D967)</f>
        <v>Building 12 - UNIT Suite 219</v>
      </c>
      <c r="U967" s="1">
        <f>IFERROR(IF(C967="","",AVERAGE(E967:P967)),"")</f>
        <v>129.78534820060756</v>
      </c>
      <c r="V967">
        <v>218514</v>
      </c>
    </row>
    <row r="968" spans="1:22" x14ac:dyDescent="0.25">
      <c r="A968" t="s">
        <v>25</v>
      </c>
      <c r="B968" t="s">
        <v>1733</v>
      </c>
      <c r="C968" t="s">
        <v>1733</v>
      </c>
      <c r="D968" t="s">
        <v>426</v>
      </c>
      <c r="E968" s="1">
        <v>116.19118749647427</v>
      </c>
      <c r="F968" s="1">
        <v>66.022108057017803</v>
      </c>
      <c r="G968" s="1">
        <v>104.65116311635934</v>
      </c>
      <c r="H968" s="1">
        <v>9.5730617986306363</v>
      </c>
      <c r="I968" s="1">
        <v>110.2266717134621</v>
      </c>
      <c r="J968" s="1">
        <v>42.347597303337388</v>
      </c>
      <c r="K968" s="1" t="s">
        <v>1721</v>
      </c>
      <c r="L968" s="1" t="s">
        <v>1721</v>
      </c>
      <c r="M968" s="1" t="s">
        <v>1721</v>
      </c>
      <c r="N968" s="1" t="s">
        <v>1721</v>
      </c>
      <c r="O968" s="1" t="s">
        <v>1721</v>
      </c>
      <c r="P968" s="1" t="s">
        <v>1721</v>
      </c>
      <c r="Q968" t="s">
        <v>27</v>
      </c>
      <c r="R968" t="s">
        <v>2</v>
      </c>
      <c r="T968" t="str">
        <f>IF(C968 = "","",C968&amp;" - UNIT "&amp;D968)</f>
        <v>Building 12 - UNIT Suite 220</v>
      </c>
      <c r="U968" s="1">
        <f>IFERROR(IF(C968="","",AVERAGE(E968:P968)),"")</f>
        <v>74.83529824754693</v>
      </c>
      <c r="V968">
        <v>218515</v>
      </c>
    </row>
    <row r="969" spans="1:22" x14ac:dyDescent="0.25">
      <c r="A969" t="s">
        <v>25</v>
      </c>
      <c r="B969" t="s">
        <v>1733</v>
      </c>
      <c r="C969" t="s">
        <v>1733</v>
      </c>
      <c r="D969" t="s">
        <v>427</v>
      </c>
      <c r="E969" s="1">
        <v>116.41179529649006</v>
      </c>
      <c r="F969" s="1">
        <v>158.13446917485825</v>
      </c>
      <c r="G969" s="1">
        <v>90.854167000085866</v>
      </c>
      <c r="H969" s="1">
        <v>21.764073466472428</v>
      </c>
      <c r="I969" s="1">
        <v>13.948614470657104</v>
      </c>
      <c r="J969" s="1">
        <v>64.513846868169054</v>
      </c>
      <c r="K969" s="1" t="s">
        <v>1721</v>
      </c>
      <c r="L969" s="1" t="s">
        <v>1721</v>
      </c>
      <c r="M969" s="1" t="s">
        <v>1721</v>
      </c>
      <c r="N969" s="1" t="s">
        <v>1721</v>
      </c>
      <c r="O969" s="1" t="s">
        <v>1721</v>
      </c>
      <c r="P969" s="1" t="s">
        <v>1721</v>
      </c>
      <c r="Q969" t="s">
        <v>27</v>
      </c>
      <c r="R969" t="s">
        <v>2</v>
      </c>
      <c r="T969" t="str">
        <f>IF(C969 = "","",C969&amp;" - UNIT "&amp;D969)</f>
        <v>Building 12 - UNIT Suite 221</v>
      </c>
      <c r="U969" s="1">
        <f>IFERROR(IF(C969="","",AVERAGE(E969:P969)),"")</f>
        <v>77.60449437945546</v>
      </c>
      <c r="V969">
        <v>218516</v>
      </c>
    </row>
    <row r="970" spans="1:22" x14ac:dyDescent="0.25">
      <c r="A970" t="s">
        <v>25</v>
      </c>
      <c r="B970" t="s">
        <v>1733</v>
      </c>
      <c r="C970" t="s">
        <v>1733</v>
      </c>
      <c r="D970" t="s">
        <v>54</v>
      </c>
      <c r="E970" s="1">
        <v>59.790878379450369</v>
      </c>
      <c r="F970" s="1">
        <v>32.638421838579227</v>
      </c>
      <c r="G970" s="1">
        <v>38.10005433642263</v>
      </c>
      <c r="H970" s="1">
        <v>117.98658055752628</v>
      </c>
      <c r="I970" s="1">
        <v>150.09897182069213</v>
      </c>
      <c r="J970" s="1">
        <v>88.014521754683415</v>
      </c>
      <c r="K970" s="1" t="s">
        <v>1721</v>
      </c>
      <c r="L970" s="1" t="s">
        <v>1721</v>
      </c>
      <c r="M970" s="1" t="s">
        <v>1721</v>
      </c>
      <c r="N970" s="1" t="s">
        <v>1721</v>
      </c>
      <c r="O970" s="1" t="s">
        <v>1721</v>
      </c>
      <c r="P970" s="1" t="s">
        <v>1721</v>
      </c>
      <c r="Q970" t="s">
        <v>2</v>
      </c>
      <c r="R970" t="s">
        <v>2</v>
      </c>
      <c r="T970" t="str">
        <f>IF(C970 = "","",C970&amp;" - UNIT "&amp;D970)</f>
        <v>Building 12 - UNIT Suite 315</v>
      </c>
      <c r="U970" s="1">
        <f>IFERROR(IF(C970="","",AVERAGE(E970:P970)),"")</f>
        <v>81.10490478122567</v>
      </c>
      <c r="V970">
        <v>218529</v>
      </c>
    </row>
    <row r="971" spans="1:22" x14ac:dyDescent="0.25">
      <c r="A971" t="s">
        <v>25</v>
      </c>
      <c r="B971" t="s">
        <v>1733</v>
      </c>
      <c r="C971" t="s">
        <v>1733</v>
      </c>
      <c r="D971" t="s">
        <v>46</v>
      </c>
      <c r="E971" s="1">
        <v>54.83038597137331</v>
      </c>
      <c r="F971" s="1">
        <v>161.78509155309044</v>
      </c>
      <c r="G971" s="1">
        <v>91.243119428039904</v>
      </c>
      <c r="H971" s="1">
        <v>199.58701050215382</v>
      </c>
      <c r="I971" s="1">
        <v>61.955087170533233</v>
      </c>
      <c r="J971" s="1">
        <v>166.8108575033319</v>
      </c>
      <c r="K971" s="1" t="s">
        <v>1721</v>
      </c>
      <c r="L971" s="1" t="s">
        <v>1721</v>
      </c>
      <c r="M971" s="1" t="s">
        <v>1721</v>
      </c>
      <c r="N971" s="1" t="s">
        <v>1721</v>
      </c>
      <c r="O971" s="1" t="s">
        <v>1721</v>
      </c>
      <c r="P971" s="1" t="s">
        <v>1721</v>
      </c>
      <c r="Q971" t="s">
        <v>2</v>
      </c>
      <c r="R971" t="s">
        <v>2</v>
      </c>
      <c r="T971" t="str">
        <f>IF(C971 = "","",C971&amp;" - UNIT "&amp;D971)</f>
        <v>Building 12 - UNIT Suite 316</v>
      </c>
      <c r="U971" s="1">
        <f>IFERROR(IF(C971="","",AVERAGE(E971:P971)),"")</f>
        <v>122.70192535475377</v>
      </c>
      <c r="V971">
        <v>218520</v>
      </c>
    </row>
    <row r="972" spans="1:22" x14ac:dyDescent="0.25">
      <c r="A972" t="s">
        <v>25</v>
      </c>
      <c r="B972" t="s">
        <v>1733</v>
      </c>
      <c r="C972" t="s">
        <v>1733</v>
      </c>
      <c r="D972" t="s">
        <v>428</v>
      </c>
      <c r="E972" s="1">
        <v>89.13702948435504</v>
      </c>
      <c r="F972" s="1">
        <v>38.580145289306913</v>
      </c>
      <c r="G972" s="1">
        <v>283.27157773182051</v>
      </c>
      <c r="H972" s="1">
        <v>150.42124617596039</v>
      </c>
      <c r="I972" s="1">
        <v>64.404177786822501</v>
      </c>
      <c r="J972" s="1">
        <v>12.071387325962379</v>
      </c>
      <c r="K972" s="1" t="s">
        <v>1721</v>
      </c>
      <c r="L972" s="1" t="s">
        <v>1721</v>
      </c>
      <c r="M972" s="1" t="s">
        <v>1721</v>
      </c>
      <c r="N972" s="1" t="s">
        <v>1721</v>
      </c>
      <c r="O972" s="1" t="s">
        <v>1721</v>
      </c>
      <c r="P972" s="1" t="s">
        <v>1721</v>
      </c>
      <c r="Q972" t="s">
        <v>27</v>
      </c>
      <c r="R972" t="s">
        <v>2</v>
      </c>
      <c r="T972" t="str">
        <f>IF(C972 = "","",C972&amp;" - UNIT "&amp;D972)</f>
        <v>Building 12 - UNIT Suite 317</v>
      </c>
      <c r="U972" s="1">
        <f>IFERROR(IF(C972="","",AVERAGE(E972:P972)),"")</f>
        <v>106.3142606323713</v>
      </c>
      <c r="V972">
        <v>218519</v>
      </c>
    </row>
    <row r="973" spans="1:22" x14ac:dyDescent="0.25">
      <c r="A973" t="s">
        <v>25</v>
      </c>
      <c r="B973" t="s">
        <v>1733</v>
      </c>
      <c r="C973" t="s">
        <v>1733</v>
      </c>
      <c r="D973" t="s">
        <v>429</v>
      </c>
      <c r="E973" s="1">
        <v>418.25535972971858</v>
      </c>
      <c r="F973" s="1">
        <v>21.079843639930822</v>
      </c>
      <c r="G973" s="1">
        <v>190.98909460549683</v>
      </c>
      <c r="H973" s="1">
        <v>234.85036873265375</v>
      </c>
      <c r="I973" s="1">
        <v>125.87961465932175</v>
      </c>
      <c r="J973" s="1">
        <v>67.636579555410862</v>
      </c>
      <c r="K973" s="1" t="s">
        <v>1721</v>
      </c>
      <c r="L973" s="1" t="s">
        <v>1721</v>
      </c>
      <c r="M973" s="1" t="s">
        <v>1721</v>
      </c>
      <c r="N973" s="1" t="s">
        <v>1721</v>
      </c>
      <c r="O973" s="1" t="s">
        <v>1721</v>
      </c>
      <c r="P973" s="1" t="s">
        <v>1721</v>
      </c>
      <c r="Q973" t="s">
        <v>2</v>
      </c>
      <c r="R973" t="s">
        <v>2</v>
      </c>
      <c r="T973" t="str">
        <f>IF(C973 = "","",C973&amp;" - UNIT "&amp;D973)</f>
        <v>Building 12 - UNIT Suite 318</v>
      </c>
      <c r="U973" s="1">
        <f>IFERROR(IF(C973="","",AVERAGE(E973:P973)),"")</f>
        <v>176.44847682042212</v>
      </c>
      <c r="V973">
        <v>218517</v>
      </c>
    </row>
    <row r="974" spans="1:22" x14ac:dyDescent="0.25">
      <c r="A974" t="s">
        <v>25</v>
      </c>
      <c r="B974" t="s">
        <v>1733</v>
      </c>
      <c r="C974" t="s">
        <v>1733</v>
      </c>
      <c r="D974" t="s">
        <v>430</v>
      </c>
      <c r="E974" s="1">
        <v>199.0965098077256</v>
      </c>
      <c r="F974" s="1">
        <v>1.5107213860695521</v>
      </c>
      <c r="G974" s="1">
        <v>85.245892611802603</v>
      </c>
      <c r="H974" s="1">
        <v>134.93940859625772</v>
      </c>
      <c r="I974" s="1">
        <v>34.130451261733796</v>
      </c>
      <c r="J974" s="1">
        <v>315.2631434175903</v>
      </c>
      <c r="K974" s="1" t="s">
        <v>1721</v>
      </c>
      <c r="L974" s="1" t="s">
        <v>1721</v>
      </c>
      <c r="M974" s="1" t="s">
        <v>1721</v>
      </c>
      <c r="N974" s="1" t="s">
        <v>1721</v>
      </c>
      <c r="O974" s="1" t="s">
        <v>1721</v>
      </c>
      <c r="P974" s="1" t="s">
        <v>1721</v>
      </c>
      <c r="Q974" t="s">
        <v>2</v>
      </c>
      <c r="R974" t="s">
        <v>2</v>
      </c>
      <c r="T974" t="str">
        <f>IF(C974 = "","",C974&amp;" - UNIT "&amp;D974)</f>
        <v>Building 12 - UNIT Suite 319</v>
      </c>
      <c r="U974" s="1">
        <f>IFERROR(IF(C974="","",AVERAGE(E974:P974)),"")</f>
        <v>128.36435451352995</v>
      </c>
      <c r="V974">
        <v>218526</v>
      </c>
    </row>
    <row r="975" spans="1:22" x14ac:dyDescent="0.25">
      <c r="A975" t="s">
        <v>25</v>
      </c>
      <c r="B975" t="s">
        <v>1733</v>
      </c>
      <c r="C975" t="s">
        <v>1733</v>
      </c>
      <c r="D975" t="s">
        <v>431</v>
      </c>
      <c r="E975" s="1">
        <v>90.013629651727371</v>
      </c>
      <c r="F975" s="1">
        <v>65.405871655804006</v>
      </c>
      <c r="G975" s="1">
        <v>89.591482642989206</v>
      </c>
      <c r="H975" s="1">
        <v>48.232002269050056</v>
      </c>
      <c r="I975" s="1">
        <v>22.714758150677092</v>
      </c>
      <c r="J975" s="1">
        <v>51.89227615844846</v>
      </c>
      <c r="K975" s="1" t="s">
        <v>1721</v>
      </c>
      <c r="L975" s="1" t="s">
        <v>1721</v>
      </c>
      <c r="M975" s="1" t="s">
        <v>1721</v>
      </c>
      <c r="N975" s="1" t="s">
        <v>1721</v>
      </c>
      <c r="O975" s="1" t="s">
        <v>1721</v>
      </c>
      <c r="P975" s="1" t="s">
        <v>1721</v>
      </c>
      <c r="Q975" t="s">
        <v>27</v>
      </c>
      <c r="R975" t="s">
        <v>2</v>
      </c>
      <c r="T975" t="str">
        <f>IF(C975 = "","",C975&amp;" - UNIT "&amp;D975)</f>
        <v>Building 12 - UNIT Suite 320</v>
      </c>
      <c r="U975" s="1">
        <f>IFERROR(IF(C975="","",AVERAGE(E975:P975)),"")</f>
        <v>61.308336754782694</v>
      </c>
      <c r="V975">
        <v>218527</v>
      </c>
    </row>
    <row r="976" spans="1:22" x14ac:dyDescent="0.25">
      <c r="A976" t="s">
        <v>25</v>
      </c>
      <c r="B976" t="s">
        <v>1733</v>
      </c>
      <c r="C976" t="s">
        <v>1733</v>
      </c>
      <c r="D976" t="s">
        <v>432</v>
      </c>
      <c r="E976" s="1">
        <v>102.68243859061168</v>
      </c>
      <c r="F976" s="1">
        <v>150.09641314049756</v>
      </c>
      <c r="G976" s="1">
        <v>172.60990935930025</v>
      </c>
      <c r="H976" s="1">
        <v>121.26525709183858</v>
      </c>
      <c r="I976" s="1">
        <v>194.99899985645303</v>
      </c>
      <c r="J976" s="1">
        <v>183.72543068363373</v>
      </c>
      <c r="K976" s="1" t="s">
        <v>1721</v>
      </c>
      <c r="L976" s="1" t="s">
        <v>1721</v>
      </c>
      <c r="M976" s="1" t="s">
        <v>1721</v>
      </c>
      <c r="N976" s="1" t="s">
        <v>1721</v>
      </c>
      <c r="O976" s="1" t="s">
        <v>1721</v>
      </c>
      <c r="P976" s="1" t="s">
        <v>1721</v>
      </c>
      <c r="Q976" t="s">
        <v>2</v>
      </c>
      <c r="R976" t="s">
        <v>2</v>
      </c>
      <c r="T976" t="str">
        <f>IF(C976 = "","",C976&amp;" - UNIT "&amp;D976)</f>
        <v>Building 12 - UNIT Suite 321</v>
      </c>
      <c r="U976" s="1">
        <f>IFERROR(IF(C976="","",AVERAGE(E976:P976)),"")</f>
        <v>154.22974145372248</v>
      </c>
      <c r="V976">
        <v>218518</v>
      </c>
    </row>
    <row r="977" spans="1:22" x14ac:dyDescent="0.25">
      <c r="A977" t="s">
        <v>25</v>
      </c>
      <c r="B977" t="s">
        <v>1733</v>
      </c>
      <c r="C977" t="s">
        <v>1733</v>
      </c>
      <c r="D977" t="s">
        <v>92</v>
      </c>
      <c r="E977" s="1">
        <v>12.383248001434682</v>
      </c>
      <c r="F977" s="1">
        <v>67.016512495691927</v>
      </c>
      <c r="G977" s="1">
        <v>70.683109727113347</v>
      </c>
      <c r="H977" s="1">
        <v>82.081247576252863</v>
      </c>
      <c r="I977" s="1">
        <v>14.732762361137885</v>
      </c>
      <c r="J977" s="1">
        <v>80.264196356881811</v>
      </c>
      <c r="K977" s="1" t="s">
        <v>1721</v>
      </c>
      <c r="L977" s="1" t="s">
        <v>1721</v>
      </c>
      <c r="M977" s="1" t="s">
        <v>1721</v>
      </c>
      <c r="N977" s="1" t="s">
        <v>1721</v>
      </c>
      <c r="O977" s="1" t="s">
        <v>1721</v>
      </c>
      <c r="P977" s="1" t="s">
        <v>1721</v>
      </c>
      <c r="Q977" t="s">
        <v>27</v>
      </c>
      <c r="R977" t="s">
        <v>2</v>
      </c>
      <c r="T977" t="str">
        <f>IF(C977 = "","",C977&amp;" - UNIT "&amp;D977)</f>
        <v>Building 12 - UNIT Suite 401</v>
      </c>
      <c r="U977" s="1">
        <f>IFERROR(IF(C977="","",AVERAGE(E977:P977)),"")</f>
        <v>54.52684608641875</v>
      </c>
      <c r="V977">
        <v>220585</v>
      </c>
    </row>
    <row r="978" spans="1:22" x14ac:dyDescent="0.25">
      <c r="A978" t="s">
        <v>25</v>
      </c>
      <c r="B978" t="s">
        <v>1733</v>
      </c>
      <c r="C978" t="s">
        <v>1733</v>
      </c>
      <c r="D978" t="s">
        <v>37</v>
      </c>
      <c r="E978" s="1">
        <v>22.808839587173956</v>
      </c>
      <c r="F978" s="1">
        <v>88.57982484497883</v>
      </c>
      <c r="G978" s="1">
        <v>108.1481605655743</v>
      </c>
      <c r="H978" s="1">
        <v>158.31469406186636</v>
      </c>
      <c r="I978" s="1">
        <v>71.297413599868335</v>
      </c>
      <c r="J978" s="1">
        <v>66.731850411256204</v>
      </c>
      <c r="K978" s="1" t="s">
        <v>1721</v>
      </c>
      <c r="L978" s="1" t="s">
        <v>1721</v>
      </c>
      <c r="M978" s="1" t="s">
        <v>1721</v>
      </c>
      <c r="N978" s="1" t="s">
        <v>1721</v>
      </c>
      <c r="O978" s="1" t="s">
        <v>1721</v>
      </c>
      <c r="P978" s="1" t="s">
        <v>1721</v>
      </c>
      <c r="Q978" t="s">
        <v>27</v>
      </c>
      <c r="R978" t="s">
        <v>2</v>
      </c>
      <c r="T978" t="str">
        <f>IF(C978 = "","",C978&amp;" - UNIT "&amp;D978)</f>
        <v>Building 12 - UNIT Suite 402</v>
      </c>
      <c r="U978" s="1">
        <f>IFERROR(IF(C978="","",AVERAGE(E978:P978)),"")</f>
        <v>85.980130511786328</v>
      </c>
      <c r="V978">
        <v>220584</v>
      </c>
    </row>
    <row r="979" spans="1:22" x14ac:dyDescent="0.25">
      <c r="A979" t="s">
        <v>25</v>
      </c>
      <c r="B979" t="s">
        <v>1733</v>
      </c>
      <c r="C979" t="s">
        <v>1733</v>
      </c>
      <c r="D979" t="s">
        <v>56</v>
      </c>
      <c r="E979" s="1">
        <v>64.332001189325595</v>
      </c>
      <c r="F979" s="1">
        <v>86.822567629486173</v>
      </c>
      <c r="G979" s="1">
        <v>140.87797179433045</v>
      </c>
      <c r="H979" s="1">
        <v>58.894069989690813</v>
      </c>
      <c r="I979" s="1">
        <v>19.562091681212465</v>
      </c>
      <c r="J979" s="1">
        <v>112.85906259994572</v>
      </c>
      <c r="K979" s="1" t="s">
        <v>1721</v>
      </c>
      <c r="L979" s="1" t="s">
        <v>1721</v>
      </c>
      <c r="M979" s="1" t="s">
        <v>1721</v>
      </c>
      <c r="N979" s="1" t="s">
        <v>1721</v>
      </c>
      <c r="O979" s="1" t="s">
        <v>1721</v>
      </c>
      <c r="P979" s="1" t="s">
        <v>1721</v>
      </c>
      <c r="Q979" t="s">
        <v>2</v>
      </c>
      <c r="R979" t="s">
        <v>2</v>
      </c>
      <c r="T979" t="str">
        <f>IF(C979 = "","",C979&amp;" - UNIT "&amp;D979)</f>
        <v>Building 12 - UNIT Suite 403</v>
      </c>
      <c r="U979" s="1">
        <f>IFERROR(IF(C979="","",AVERAGE(E979:P979)),"")</f>
        <v>80.557960813998534</v>
      </c>
      <c r="V979">
        <v>220583</v>
      </c>
    </row>
    <row r="980" spans="1:22" x14ac:dyDescent="0.25">
      <c r="A980" t="s">
        <v>25</v>
      </c>
      <c r="B980" t="s">
        <v>1733</v>
      </c>
      <c r="C980" t="s">
        <v>1733</v>
      </c>
      <c r="D980" t="s">
        <v>67</v>
      </c>
      <c r="E980" s="1">
        <v>94.942841042549901</v>
      </c>
      <c r="F980" s="1">
        <v>49.523715098377046</v>
      </c>
      <c r="G980" s="1">
        <v>98.407887572692061</v>
      </c>
      <c r="H980" s="1">
        <v>55.718491439501108</v>
      </c>
      <c r="I980" s="1">
        <v>230.94062537012135</v>
      </c>
      <c r="J980" s="1">
        <v>193.66538719305044</v>
      </c>
      <c r="K980" s="1" t="s">
        <v>1721</v>
      </c>
      <c r="L980" s="1" t="s">
        <v>1721</v>
      </c>
      <c r="M980" s="1" t="s">
        <v>1721</v>
      </c>
      <c r="N980" s="1" t="s">
        <v>1721</v>
      </c>
      <c r="O980" s="1" t="s">
        <v>1721</v>
      </c>
      <c r="P980" s="1" t="s">
        <v>1721</v>
      </c>
      <c r="Q980" t="s">
        <v>2</v>
      </c>
      <c r="R980" t="s">
        <v>2</v>
      </c>
      <c r="T980" t="str">
        <f>IF(C980 = "","",C980&amp;" - UNIT "&amp;D980)</f>
        <v>Building 12 - UNIT Suite 404</v>
      </c>
      <c r="U980" s="1">
        <f>IFERROR(IF(C980="","",AVERAGE(E980:P980)),"")</f>
        <v>120.53315795271533</v>
      </c>
      <c r="V980">
        <v>220582</v>
      </c>
    </row>
    <row r="981" spans="1:22" x14ac:dyDescent="0.25">
      <c r="A981" t="s">
        <v>25</v>
      </c>
      <c r="B981" t="s">
        <v>1733</v>
      </c>
      <c r="C981" t="s">
        <v>1733</v>
      </c>
      <c r="D981" t="s">
        <v>31</v>
      </c>
      <c r="E981" s="1">
        <v>15.314813451631929</v>
      </c>
      <c r="F981" s="1">
        <v>10.554779423278477</v>
      </c>
      <c r="G981" s="1">
        <v>24.527747181704147</v>
      </c>
      <c r="H981" s="1">
        <v>21.812215026530577</v>
      </c>
      <c r="I981" s="1">
        <v>18.187674776626256</v>
      </c>
      <c r="J981" s="1">
        <v>10.482290035444136</v>
      </c>
      <c r="K981" s="1" t="s">
        <v>1721</v>
      </c>
      <c r="L981" s="1" t="s">
        <v>1721</v>
      </c>
      <c r="M981" s="1" t="s">
        <v>1721</v>
      </c>
      <c r="N981" s="1" t="s">
        <v>1721</v>
      </c>
      <c r="O981" s="1" t="s">
        <v>1721</v>
      </c>
      <c r="P981" s="1" t="s">
        <v>1721</v>
      </c>
      <c r="Q981" t="s">
        <v>2</v>
      </c>
      <c r="R981" t="s">
        <v>2</v>
      </c>
      <c r="T981" t="str">
        <f>IF(C981 = "","",C981&amp;" - UNIT "&amp;D981)</f>
        <v>Building 12 - UNIT Suite 405</v>
      </c>
      <c r="U981" s="1">
        <f>IFERROR(IF(C981="","",AVERAGE(E981:P981)),"")</f>
        <v>16.813253315869254</v>
      </c>
      <c r="V981">
        <v>220594</v>
      </c>
    </row>
    <row r="982" spans="1:22" x14ac:dyDescent="0.25">
      <c r="A982" t="s">
        <v>25</v>
      </c>
      <c r="B982" t="s">
        <v>1734</v>
      </c>
      <c r="C982" t="s">
        <v>1734</v>
      </c>
      <c r="D982" t="s">
        <v>624</v>
      </c>
      <c r="E982" s="1">
        <v>28.94611945394686</v>
      </c>
      <c r="F982" s="1">
        <v>49.11361803496969</v>
      </c>
      <c r="G982" s="1">
        <v>85.729863979733665</v>
      </c>
      <c r="H982" s="1">
        <v>29.586636003382246</v>
      </c>
      <c r="I982" s="1">
        <v>6.02009446930286</v>
      </c>
      <c r="J982" s="1">
        <v>34.327184243610418</v>
      </c>
      <c r="K982" s="1" t="s">
        <v>1721</v>
      </c>
      <c r="L982" s="1" t="s">
        <v>1721</v>
      </c>
      <c r="M982" s="1" t="s">
        <v>1721</v>
      </c>
      <c r="N982" s="1" t="s">
        <v>1721</v>
      </c>
      <c r="O982" s="1" t="s">
        <v>1721</v>
      </c>
      <c r="P982" s="1" t="s">
        <v>1721</v>
      </c>
      <c r="Q982" t="s">
        <v>18</v>
      </c>
      <c r="R982" t="s">
        <v>18</v>
      </c>
      <c r="T982" t="str">
        <f>IF(C982 = "","",C982&amp;" - UNIT "&amp;D982)</f>
        <v>Building 13 - UNIT Unit 0801</v>
      </c>
      <c r="U982" s="1">
        <f>IFERROR(IF(C982="","",AVERAGE(E982:P982)),"")</f>
        <v>38.95391936415762</v>
      </c>
      <c r="V982">
        <v>834432</v>
      </c>
    </row>
    <row r="983" spans="1:22" x14ac:dyDescent="0.25">
      <c r="A983" t="s">
        <v>25</v>
      </c>
      <c r="B983" t="s">
        <v>1733</v>
      </c>
      <c r="C983" t="s">
        <v>1733</v>
      </c>
      <c r="D983" t="s">
        <v>47</v>
      </c>
      <c r="E983" s="1">
        <v>48.581383346271259</v>
      </c>
      <c r="F983" s="1">
        <v>98.572801525512162</v>
      </c>
      <c r="G983" s="1">
        <v>104.75570389930961</v>
      </c>
      <c r="H983" s="1">
        <v>74.833015535211089</v>
      </c>
      <c r="I983" s="1">
        <v>17.943400506062943</v>
      </c>
      <c r="J983" s="1">
        <v>124.69770797870106</v>
      </c>
      <c r="K983" s="1" t="s">
        <v>1721</v>
      </c>
      <c r="L983" s="1" t="s">
        <v>1721</v>
      </c>
      <c r="M983" s="1" t="s">
        <v>1721</v>
      </c>
      <c r="N983" s="1" t="s">
        <v>1721</v>
      </c>
      <c r="O983" s="1" t="s">
        <v>1721</v>
      </c>
      <c r="P983" s="1" t="s">
        <v>1721</v>
      </c>
      <c r="Q983" t="s">
        <v>2</v>
      </c>
      <c r="R983" t="s">
        <v>2</v>
      </c>
      <c r="T983" t="str">
        <f>IF(C983 = "","",C983&amp;" - UNIT "&amp;D983)</f>
        <v>Building 12 - UNIT Suite 407</v>
      </c>
      <c r="U983" s="1">
        <f>IFERROR(IF(C983="","",AVERAGE(E983:P983)),"")</f>
        <v>78.23066879851136</v>
      </c>
      <c r="V983">
        <v>220596</v>
      </c>
    </row>
    <row r="984" spans="1:22" x14ac:dyDescent="0.25">
      <c r="A984" t="s">
        <v>25</v>
      </c>
      <c r="B984" t="s">
        <v>1733</v>
      </c>
      <c r="C984" t="s">
        <v>1733</v>
      </c>
      <c r="D984" t="s">
        <v>78</v>
      </c>
      <c r="E984" s="1">
        <v>40.628390269680274</v>
      </c>
      <c r="F984" s="1">
        <v>122.20903509381198</v>
      </c>
      <c r="G984" s="1">
        <v>113.81198823285644</v>
      </c>
      <c r="H984" s="1">
        <v>94.311126937721994</v>
      </c>
      <c r="I984" s="1">
        <v>92.687373286547114</v>
      </c>
      <c r="J984" s="1">
        <v>11.778876461776649</v>
      </c>
      <c r="K984" s="1" t="s">
        <v>1721</v>
      </c>
      <c r="L984" s="1" t="s">
        <v>1721</v>
      </c>
      <c r="M984" s="1" t="s">
        <v>1721</v>
      </c>
      <c r="N984" s="1" t="s">
        <v>1721</v>
      </c>
      <c r="O984" s="1" t="s">
        <v>1721</v>
      </c>
      <c r="P984" s="1" t="s">
        <v>1721</v>
      </c>
      <c r="Q984" t="s">
        <v>2</v>
      </c>
      <c r="R984" t="s">
        <v>2</v>
      </c>
      <c r="T984" t="str">
        <f>IF(C984 = "","",C984&amp;" - UNIT "&amp;D984)</f>
        <v>Building 12 - UNIT Suite 410</v>
      </c>
      <c r="U984" s="1">
        <f>IFERROR(IF(C984="","",AVERAGE(E984:P984)),"")</f>
        <v>79.237798380399084</v>
      </c>
      <c r="V984">
        <v>220626</v>
      </c>
    </row>
    <row r="985" spans="1:22" x14ac:dyDescent="0.25">
      <c r="A985" t="s">
        <v>25</v>
      </c>
      <c r="B985" t="s">
        <v>1733</v>
      </c>
      <c r="C985" t="s">
        <v>1733</v>
      </c>
      <c r="D985" t="s">
        <v>68</v>
      </c>
      <c r="E985" s="1">
        <v>4.9812865239563866</v>
      </c>
      <c r="F985" s="1">
        <v>6.8176807774954513</v>
      </c>
      <c r="G985" s="1">
        <v>3.1260834939149764</v>
      </c>
      <c r="H985" s="1">
        <v>103.5292631629417</v>
      </c>
      <c r="I985" s="1">
        <v>208.45133543872552</v>
      </c>
      <c r="J985" s="1">
        <v>42.59516355994522</v>
      </c>
      <c r="K985" s="1" t="s">
        <v>1721</v>
      </c>
      <c r="L985" s="1" t="s">
        <v>1721</v>
      </c>
      <c r="M985" s="1" t="s">
        <v>1721</v>
      </c>
      <c r="N985" s="1" t="s">
        <v>1721</v>
      </c>
      <c r="O985" s="1" t="s">
        <v>1721</v>
      </c>
      <c r="P985" s="1" t="s">
        <v>1721</v>
      </c>
      <c r="Q985" t="s">
        <v>27</v>
      </c>
      <c r="R985" t="s">
        <v>2</v>
      </c>
      <c r="T985" t="str">
        <f>IF(C985 = "","",C985&amp;" - UNIT "&amp;D985)</f>
        <v>Building 12 - UNIT Suite 412</v>
      </c>
      <c r="U985" s="1">
        <f>IFERROR(IF(C985="","",AVERAGE(E985:P985)),"")</f>
        <v>61.583468826163205</v>
      </c>
      <c r="V985">
        <v>220624</v>
      </c>
    </row>
    <row r="986" spans="1:22" x14ac:dyDescent="0.25">
      <c r="A986" t="s">
        <v>25</v>
      </c>
      <c r="B986" t="s">
        <v>1733</v>
      </c>
      <c r="C986" t="s">
        <v>1733</v>
      </c>
      <c r="D986" t="s">
        <v>36</v>
      </c>
      <c r="E986" s="1">
        <v>209.76549522805362</v>
      </c>
      <c r="F986" s="1">
        <v>98.13436927256555</v>
      </c>
      <c r="G986" s="1">
        <v>208.7954883779997</v>
      </c>
      <c r="H986" s="1">
        <v>94.15879447242456</v>
      </c>
      <c r="I986" s="1">
        <v>78.569840034977858</v>
      </c>
      <c r="J986" s="1">
        <v>192.0364364646438</v>
      </c>
      <c r="K986" s="1" t="s">
        <v>1721</v>
      </c>
      <c r="L986" s="1" t="s">
        <v>1721</v>
      </c>
      <c r="M986" s="1" t="s">
        <v>1721</v>
      </c>
      <c r="N986" s="1" t="s">
        <v>1721</v>
      </c>
      <c r="O986" s="1" t="s">
        <v>1721</v>
      </c>
      <c r="P986" s="1" t="s">
        <v>1721</v>
      </c>
      <c r="Q986" t="s">
        <v>27</v>
      </c>
      <c r="R986" t="s">
        <v>2</v>
      </c>
      <c r="T986" t="str">
        <f>IF(C986 = "","",C986&amp;" - UNIT "&amp;D986)</f>
        <v>Building 12 - UNIT Suite 414</v>
      </c>
      <c r="U986" s="1">
        <f>IFERROR(IF(C986="","",AVERAGE(E986:P986)),"")</f>
        <v>146.91007064177751</v>
      </c>
      <c r="V986">
        <v>220625</v>
      </c>
    </row>
    <row r="987" spans="1:22" x14ac:dyDescent="0.25">
      <c r="A987" t="s">
        <v>25</v>
      </c>
      <c r="B987" t="s">
        <v>1733</v>
      </c>
      <c r="C987" t="s">
        <v>1733</v>
      </c>
      <c r="D987" t="s">
        <v>80</v>
      </c>
      <c r="E987" s="1">
        <v>24.509441569909235</v>
      </c>
      <c r="F987" s="1">
        <v>65.402125793114323</v>
      </c>
      <c r="G987" s="1">
        <v>63.428604117995363</v>
      </c>
      <c r="H987" s="1">
        <v>91.188192249775142</v>
      </c>
      <c r="I987" s="1">
        <v>19.554435211381278</v>
      </c>
      <c r="J987" s="1">
        <v>34.967917280570077</v>
      </c>
      <c r="K987" s="1" t="s">
        <v>1721</v>
      </c>
      <c r="L987" s="1" t="s">
        <v>1721</v>
      </c>
      <c r="M987" s="1" t="s">
        <v>1721</v>
      </c>
      <c r="N987" s="1" t="s">
        <v>1721</v>
      </c>
      <c r="O987" s="1" t="s">
        <v>1721</v>
      </c>
      <c r="P987" s="1" t="s">
        <v>1721</v>
      </c>
      <c r="Q987" t="s">
        <v>27</v>
      </c>
      <c r="R987" t="s">
        <v>2</v>
      </c>
      <c r="T987" t="str">
        <f>IF(C987 = "","",C987&amp;" - UNIT "&amp;D987)</f>
        <v>Building 12 - UNIT Suite 415</v>
      </c>
      <c r="U987" s="1">
        <f>IFERROR(IF(C987="","",AVERAGE(E987:P987)),"")</f>
        <v>49.84178603712423</v>
      </c>
      <c r="V987">
        <v>218531</v>
      </c>
    </row>
    <row r="988" spans="1:22" x14ac:dyDescent="0.25">
      <c r="A988" t="s">
        <v>25</v>
      </c>
      <c r="B988" t="s">
        <v>1733</v>
      </c>
      <c r="C988" t="s">
        <v>1733</v>
      </c>
      <c r="D988" t="s">
        <v>72</v>
      </c>
      <c r="E988" s="1">
        <v>110.0806978061614</v>
      </c>
      <c r="F988" s="1">
        <v>126.37381133555115</v>
      </c>
      <c r="G988" s="1">
        <v>17.409010308606771</v>
      </c>
      <c r="H988" s="1">
        <v>226.34432275879647</v>
      </c>
      <c r="I988" s="1">
        <v>225.64453090358143</v>
      </c>
      <c r="J988" s="1">
        <v>5.9517502645631533</v>
      </c>
      <c r="K988" s="1" t="s">
        <v>1721</v>
      </c>
      <c r="L988" s="1" t="s">
        <v>1721</v>
      </c>
      <c r="M988" s="1" t="s">
        <v>1721</v>
      </c>
      <c r="N988" s="1" t="s">
        <v>1721</v>
      </c>
      <c r="O988" s="1" t="s">
        <v>1721</v>
      </c>
      <c r="P988" s="1" t="s">
        <v>1721</v>
      </c>
      <c r="Q988" t="s">
        <v>2</v>
      </c>
      <c r="R988" t="s">
        <v>2</v>
      </c>
      <c r="T988" t="str">
        <f>IF(C988 = "","",C988&amp;" - UNIT "&amp;D988)</f>
        <v>Building 12 - UNIT Suite 416</v>
      </c>
      <c r="U988" s="1">
        <f>IFERROR(IF(C988="","",AVERAGE(E988:P988)),"")</f>
        <v>118.63402056287674</v>
      </c>
      <c r="V988">
        <v>218532</v>
      </c>
    </row>
    <row r="989" spans="1:22" x14ac:dyDescent="0.25">
      <c r="A989" t="s">
        <v>25</v>
      </c>
      <c r="B989" t="s">
        <v>1733</v>
      </c>
      <c r="C989" t="s">
        <v>1733</v>
      </c>
      <c r="D989" t="s">
        <v>433</v>
      </c>
      <c r="E989" s="1">
        <v>265.54348266478416</v>
      </c>
      <c r="F989" s="1">
        <v>66.329008775837465</v>
      </c>
      <c r="G989" s="1">
        <v>224.75652958869213</v>
      </c>
      <c r="H989" s="1">
        <v>304.34650239041429</v>
      </c>
      <c r="I989" s="1">
        <v>125.32343843204345</v>
      </c>
      <c r="J989" s="1">
        <v>55.179344637594482</v>
      </c>
      <c r="K989" s="1" t="s">
        <v>1721</v>
      </c>
      <c r="L989" s="1" t="s">
        <v>1721</v>
      </c>
      <c r="M989" s="1" t="s">
        <v>1721</v>
      </c>
      <c r="N989" s="1" t="s">
        <v>1721</v>
      </c>
      <c r="O989" s="1" t="s">
        <v>1721</v>
      </c>
      <c r="P989" s="1" t="s">
        <v>1721</v>
      </c>
      <c r="Q989" t="s">
        <v>27</v>
      </c>
      <c r="R989" t="s">
        <v>2</v>
      </c>
      <c r="T989" t="str">
        <f>IF(C989 = "","",C989&amp;" - UNIT "&amp;D989)</f>
        <v>Building 12 - UNIT Suite 417</v>
      </c>
      <c r="U989" s="1">
        <f>IFERROR(IF(C989="","",AVERAGE(E989:P989)),"")</f>
        <v>173.57971774822764</v>
      </c>
      <c r="V989">
        <v>218533</v>
      </c>
    </row>
    <row r="990" spans="1:22" x14ac:dyDescent="0.25">
      <c r="A990" t="s">
        <v>25</v>
      </c>
      <c r="B990" t="s">
        <v>1733</v>
      </c>
      <c r="C990" t="s">
        <v>1733</v>
      </c>
      <c r="D990" t="s">
        <v>434</v>
      </c>
      <c r="E990" s="1">
        <v>57.834087545272787</v>
      </c>
      <c r="F990" s="1">
        <v>6.537676943778977</v>
      </c>
      <c r="G990" s="1">
        <v>80.438146079908663</v>
      </c>
      <c r="H990" s="1">
        <v>181.55183467388608</v>
      </c>
      <c r="I990" s="1">
        <v>184.01400019423113</v>
      </c>
      <c r="J990" s="1">
        <v>59.392159992139298</v>
      </c>
      <c r="K990" s="1" t="s">
        <v>1721</v>
      </c>
      <c r="L990" s="1" t="s">
        <v>1721</v>
      </c>
      <c r="M990" s="1" t="s">
        <v>1721</v>
      </c>
      <c r="N990" s="1" t="s">
        <v>1721</v>
      </c>
      <c r="O990" s="1" t="s">
        <v>1721</v>
      </c>
      <c r="P990" s="1" t="s">
        <v>1721</v>
      </c>
      <c r="Q990" t="s">
        <v>27</v>
      </c>
      <c r="R990" t="s">
        <v>2</v>
      </c>
      <c r="T990" t="str">
        <f>IF(C990 = "","",C990&amp;" - UNIT "&amp;D990)</f>
        <v>Building 12 - UNIT Suite 418</v>
      </c>
      <c r="U990" s="1">
        <f>IFERROR(IF(C990="","",AVERAGE(E990:P990)),"")</f>
        <v>94.961317571536156</v>
      </c>
      <c r="V990">
        <v>218534</v>
      </c>
    </row>
    <row r="991" spans="1:22" x14ac:dyDescent="0.25">
      <c r="A991" t="s">
        <v>25</v>
      </c>
      <c r="B991" t="s">
        <v>1733</v>
      </c>
      <c r="C991" t="s">
        <v>1733</v>
      </c>
      <c r="D991" t="s">
        <v>435</v>
      </c>
      <c r="E991" s="1">
        <v>115.5762991517547</v>
      </c>
      <c r="F991" s="1">
        <v>257.31696616527529</v>
      </c>
      <c r="G991" s="1">
        <v>360.06715493349327</v>
      </c>
      <c r="H991" s="1">
        <v>65.685538822237817</v>
      </c>
      <c r="I991" s="1">
        <v>41.362884467356906</v>
      </c>
      <c r="J991" s="1">
        <v>245.2256185249968</v>
      </c>
      <c r="K991" s="1" t="s">
        <v>1721</v>
      </c>
      <c r="L991" s="1" t="s">
        <v>1721</v>
      </c>
      <c r="M991" s="1" t="s">
        <v>1721</v>
      </c>
      <c r="N991" s="1" t="s">
        <v>1721</v>
      </c>
      <c r="O991" s="1" t="s">
        <v>1721</v>
      </c>
      <c r="P991" s="1" t="s">
        <v>1721</v>
      </c>
      <c r="Q991" t="s">
        <v>2</v>
      </c>
      <c r="R991" t="s">
        <v>2</v>
      </c>
      <c r="T991" t="str">
        <f>IF(C991 = "","",C991&amp;" - UNIT "&amp;D991)</f>
        <v>Building 12 - UNIT Suite 419</v>
      </c>
      <c r="U991" s="1">
        <f>IFERROR(IF(C991="","",AVERAGE(E991:P991)),"")</f>
        <v>180.87241034418582</v>
      </c>
      <c r="V991">
        <v>218535</v>
      </c>
    </row>
    <row r="992" spans="1:22" x14ac:dyDescent="0.25">
      <c r="A992" t="s">
        <v>25</v>
      </c>
      <c r="B992" t="s">
        <v>1731</v>
      </c>
      <c r="C992" t="s">
        <v>1731</v>
      </c>
      <c r="D992" t="s">
        <v>619</v>
      </c>
      <c r="E992" s="1">
        <v>5.8366576348650012</v>
      </c>
      <c r="F992" s="1">
        <v>16.156441986236242</v>
      </c>
      <c r="G992" s="1">
        <v>31.514061009924056</v>
      </c>
      <c r="H992" s="1">
        <v>5.0396828680062784</v>
      </c>
      <c r="I992" s="1">
        <v>36.900335034303659</v>
      </c>
      <c r="J992" s="1">
        <v>54.940261287496753</v>
      </c>
      <c r="K992" s="1" t="s">
        <v>1721</v>
      </c>
      <c r="L992" s="1" t="s">
        <v>1721</v>
      </c>
      <c r="M992" s="1" t="s">
        <v>1721</v>
      </c>
      <c r="N992" s="1" t="s">
        <v>1721</v>
      </c>
      <c r="O992" s="1" t="s">
        <v>1721</v>
      </c>
      <c r="P992" s="1" t="s">
        <v>1721</v>
      </c>
      <c r="Q992" t="s">
        <v>18</v>
      </c>
      <c r="R992" t="s">
        <v>18</v>
      </c>
      <c r="T992" t="str">
        <f>IF(C992 = "","",C992&amp;" - UNIT "&amp;D992)</f>
        <v>Building 10 - UNIT Unit 0703</v>
      </c>
      <c r="U992" s="1">
        <f>IFERROR(IF(C992="","",AVERAGE(E992:P992)),"")</f>
        <v>25.064573303471999</v>
      </c>
      <c r="V992">
        <v>33844</v>
      </c>
    </row>
    <row r="993" spans="1:22" x14ac:dyDescent="0.25">
      <c r="A993" t="s">
        <v>25</v>
      </c>
      <c r="B993" t="s">
        <v>1733</v>
      </c>
      <c r="C993" t="s">
        <v>1733</v>
      </c>
      <c r="D993" t="s">
        <v>437</v>
      </c>
      <c r="E993" s="1">
        <v>141.98599410557344</v>
      </c>
      <c r="F993" s="1">
        <v>278.86388628465147</v>
      </c>
      <c r="G993" s="1">
        <v>44.969271419653516</v>
      </c>
      <c r="H993" s="1">
        <v>15.402768008310726</v>
      </c>
      <c r="I993" s="1">
        <v>162.17985135680857</v>
      </c>
      <c r="J993" s="1">
        <v>207.36640397891466</v>
      </c>
      <c r="K993" s="1" t="s">
        <v>1721</v>
      </c>
      <c r="L993" s="1" t="s">
        <v>1721</v>
      </c>
      <c r="M993" s="1" t="s">
        <v>1721</v>
      </c>
      <c r="N993" s="1" t="s">
        <v>1721</v>
      </c>
      <c r="O993" s="1" t="s">
        <v>1721</v>
      </c>
      <c r="P993" s="1" t="s">
        <v>1721</v>
      </c>
      <c r="Q993" t="s">
        <v>2</v>
      </c>
      <c r="R993" t="s">
        <v>2</v>
      </c>
      <c r="T993" t="str">
        <f>IF(C993 = "","",C993&amp;" - UNIT "&amp;D993)</f>
        <v>Building 12 - UNIT Suite 421</v>
      </c>
      <c r="U993" s="1">
        <f>IFERROR(IF(C993="","",AVERAGE(E993:P993)),"")</f>
        <v>141.79469585898539</v>
      </c>
      <c r="V993">
        <v>218537</v>
      </c>
    </row>
    <row r="994" spans="1:22" x14ac:dyDescent="0.25">
      <c r="A994" t="s">
        <v>25</v>
      </c>
      <c r="B994" t="s">
        <v>1733</v>
      </c>
      <c r="C994" t="s">
        <v>1733</v>
      </c>
      <c r="D994" t="s">
        <v>53</v>
      </c>
      <c r="E994" s="1">
        <v>88.428548953556003</v>
      </c>
      <c r="F994" s="1">
        <v>156.35696354370864</v>
      </c>
      <c r="G994" s="1">
        <v>169.50227730159247</v>
      </c>
      <c r="H994" s="1">
        <v>18.262506615851638</v>
      </c>
      <c r="I994" s="1">
        <v>5.1150468621315897</v>
      </c>
      <c r="J994" s="1">
        <v>118.24617934520185</v>
      </c>
      <c r="K994" s="1" t="s">
        <v>1721</v>
      </c>
      <c r="L994" s="1" t="s">
        <v>1721</v>
      </c>
      <c r="M994" s="1" t="s">
        <v>1721</v>
      </c>
      <c r="N994" s="1" t="s">
        <v>1721</v>
      </c>
      <c r="O994" s="1" t="s">
        <v>1721</v>
      </c>
      <c r="P994" s="1" t="s">
        <v>1721</v>
      </c>
      <c r="Q994" t="s">
        <v>27</v>
      </c>
      <c r="R994" t="s">
        <v>2</v>
      </c>
      <c r="T994" t="str">
        <f>IF(C994 = "","",C994&amp;" - UNIT "&amp;D994)</f>
        <v>Building 12 - UNIT Suite 501</v>
      </c>
      <c r="U994" s="1">
        <f>IFERROR(IF(C994="","",AVERAGE(E994:P994)),"")</f>
        <v>92.651920437007036</v>
      </c>
      <c r="V994">
        <v>220600</v>
      </c>
    </row>
    <row r="995" spans="1:22" x14ac:dyDescent="0.25">
      <c r="A995" t="s">
        <v>25</v>
      </c>
      <c r="B995" t="s">
        <v>1733</v>
      </c>
      <c r="C995" t="s">
        <v>1733</v>
      </c>
      <c r="D995" t="s">
        <v>90</v>
      </c>
      <c r="E995" s="1">
        <v>104.55331700501522</v>
      </c>
      <c r="F995" s="1">
        <v>113.51979278646897</v>
      </c>
      <c r="G995" s="1">
        <v>182.80071468347697</v>
      </c>
      <c r="H995" s="1">
        <v>8.6853472367595312</v>
      </c>
      <c r="I995" s="1">
        <v>258.50227103962771</v>
      </c>
      <c r="J995" s="1">
        <v>157.1678253386645</v>
      </c>
      <c r="K995" s="1" t="s">
        <v>1721</v>
      </c>
      <c r="L995" s="1" t="s">
        <v>1721</v>
      </c>
      <c r="M995" s="1" t="s">
        <v>1721</v>
      </c>
      <c r="N995" s="1" t="s">
        <v>1721</v>
      </c>
      <c r="O995" s="1" t="s">
        <v>1721</v>
      </c>
      <c r="P995" s="1" t="s">
        <v>1721</v>
      </c>
      <c r="Q995" t="s">
        <v>2</v>
      </c>
      <c r="R995" t="s">
        <v>2</v>
      </c>
      <c r="T995" t="str">
        <f>IF(C995 = "","",C995&amp;" - UNIT "&amp;D995)</f>
        <v>Building 12 - UNIT Suite 502</v>
      </c>
      <c r="U995" s="1">
        <f>IFERROR(IF(C995="","",AVERAGE(E995:P995)),"")</f>
        <v>137.53821134833547</v>
      </c>
      <c r="V995">
        <v>220599</v>
      </c>
    </row>
    <row r="996" spans="1:22" x14ac:dyDescent="0.25">
      <c r="A996" t="s">
        <v>25</v>
      </c>
      <c r="B996" t="s">
        <v>1733</v>
      </c>
      <c r="C996" t="s">
        <v>1733</v>
      </c>
      <c r="D996" t="s">
        <v>40</v>
      </c>
      <c r="E996" s="1">
        <v>188.64648706192594</v>
      </c>
      <c r="F996" s="1">
        <v>225.27031486207477</v>
      </c>
      <c r="G996" s="1">
        <v>179.98263201427542</v>
      </c>
      <c r="H996" s="1">
        <v>313.56364709074802</v>
      </c>
      <c r="I996" s="1">
        <v>392.46745804721866</v>
      </c>
      <c r="J996" s="1">
        <v>251.57955675224946</v>
      </c>
      <c r="K996" s="1" t="s">
        <v>1721</v>
      </c>
      <c r="L996" s="1" t="s">
        <v>1721</v>
      </c>
      <c r="M996" s="1" t="s">
        <v>1721</v>
      </c>
      <c r="N996" s="1" t="s">
        <v>1721</v>
      </c>
      <c r="O996" s="1" t="s">
        <v>1721</v>
      </c>
      <c r="P996" s="1" t="s">
        <v>1721</v>
      </c>
      <c r="Q996" t="s">
        <v>2</v>
      </c>
      <c r="R996" t="s">
        <v>2</v>
      </c>
      <c r="T996" t="str">
        <f>IF(C996 = "","",C996&amp;" - UNIT "&amp;D996)</f>
        <v>Building 12 - UNIT Suite 503</v>
      </c>
      <c r="U996" s="1">
        <f>IFERROR(IF(C996="","",AVERAGE(E996:P996)),"")</f>
        <v>258.58501597141543</v>
      </c>
      <c r="V996">
        <v>220598</v>
      </c>
    </row>
    <row r="997" spans="1:22" x14ac:dyDescent="0.25">
      <c r="A997" t="s">
        <v>25</v>
      </c>
      <c r="B997" t="s">
        <v>1733</v>
      </c>
      <c r="C997" t="s">
        <v>1733</v>
      </c>
      <c r="D997" t="s">
        <v>84</v>
      </c>
      <c r="E997" s="1">
        <v>65.124811807132104</v>
      </c>
      <c r="F997" s="1">
        <v>66.464742103861994</v>
      </c>
      <c r="G997" s="1">
        <v>102.46926356386055</v>
      </c>
      <c r="H997" s="1">
        <v>50.500870478050288</v>
      </c>
      <c r="I997" s="1">
        <v>12.241626384752461</v>
      </c>
      <c r="J997" s="1">
        <v>209.51820912254573</v>
      </c>
      <c r="K997" s="1" t="s">
        <v>1721</v>
      </c>
      <c r="L997" s="1" t="s">
        <v>1721</v>
      </c>
      <c r="M997" s="1" t="s">
        <v>1721</v>
      </c>
      <c r="N997" s="1" t="s">
        <v>1721</v>
      </c>
      <c r="O997" s="1" t="s">
        <v>1721</v>
      </c>
      <c r="P997" s="1" t="s">
        <v>1721</v>
      </c>
      <c r="Q997" t="s">
        <v>2</v>
      </c>
      <c r="R997" t="s">
        <v>2</v>
      </c>
      <c r="T997" t="str">
        <f>IF(C997 = "","",C997&amp;" - UNIT "&amp;D997)</f>
        <v>Building 12 - UNIT Suite 504</v>
      </c>
      <c r="U997" s="1">
        <f>IFERROR(IF(C997="","",AVERAGE(E997:P997)),"")</f>
        <v>84.386587243367188</v>
      </c>
      <c r="V997">
        <v>220597</v>
      </c>
    </row>
    <row r="998" spans="1:22" x14ac:dyDescent="0.25">
      <c r="A998" t="s">
        <v>25</v>
      </c>
      <c r="B998" t="s">
        <v>1733</v>
      </c>
      <c r="C998" t="s">
        <v>1733</v>
      </c>
      <c r="D998" t="s">
        <v>74</v>
      </c>
      <c r="E998" s="1">
        <v>23.596739493247771</v>
      </c>
      <c r="F998" s="1">
        <v>37.048130948335249</v>
      </c>
      <c r="G998" s="1">
        <v>74.920784169660109</v>
      </c>
      <c r="H998" s="1">
        <v>64.33247977503666</v>
      </c>
      <c r="I998" s="1">
        <v>50.518471224562113</v>
      </c>
      <c r="J998" s="1">
        <v>56.932215730183806</v>
      </c>
      <c r="K998" s="1" t="s">
        <v>1721</v>
      </c>
      <c r="L998" s="1" t="s">
        <v>1721</v>
      </c>
      <c r="M998" s="1" t="s">
        <v>1721</v>
      </c>
      <c r="N998" s="1" t="s">
        <v>1721</v>
      </c>
      <c r="O998" s="1" t="s">
        <v>1721</v>
      </c>
      <c r="P998" s="1" t="s">
        <v>1721</v>
      </c>
      <c r="Q998" t="s">
        <v>2</v>
      </c>
      <c r="R998" t="s">
        <v>2</v>
      </c>
      <c r="T998" t="str">
        <f>IF(C998 = "","",C998&amp;" - UNIT "&amp;D998)</f>
        <v>Building 12 - UNIT Suite 505</v>
      </c>
      <c r="U998" s="1">
        <f>IFERROR(IF(C998="","",AVERAGE(E998:P998)),"")</f>
        <v>51.224803556837621</v>
      </c>
      <c r="V998">
        <v>220586</v>
      </c>
    </row>
    <row r="999" spans="1:22" x14ac:dyDescent="0.25">
      <c r="A999" t="s">
        <v>25</v>
      </c>
      <c r="B999" t="s">
        <v>1733</v>
      </c>
      <c r="C999" t="s">
        <v>1733</v>
      </c>
      <c r="D999" t="s">
        <v>61</v>
      </c>
      <c r="E999" s="1">
        <v>28.03001382566017</v>
      </c>
      <c r="F999" s="1">
        <v>108.53641512707236</v>
      </c>
      <c r="G999" s="1">
        <v>47.189165167089733</v>
      </c>
      <c r="H999" s="1">
        <v>71.783652480931082</v>
      </c>
      <c r="I999" s="1">
        <v>1.6776926765422457</v>
      </c>
      <c r="J999" s="1">
        <v>96.930147244069715</v>
      </c>
      <c r="K999" s="1" t="s">
        <v>1721</v>
      </c>
      <c r="L999" s="1" t="s">
        <v>1721</v>
      </c>
      <c r="M999" s="1" t="s">
        <v>1721</v>
      </c>
      <c r="N999" s="1" t="s">
        <v>1721</v>
      </c>
      <c r="O999" s="1" t="s">
        <v>1721</v>
      </c>
      <c r="P999" s="1" t="s">
        <v>1721</v>
      </c>
      <c r="Q999" t="s">
        <v>2</v>
      </c>
      <c r="R999" t="s">
        <v>2</v>
      </c>
      <c r="T999" t="str">
        <f>IF(C999 = "","",C999&amp;" - UNIT "&amp;D999)</f>
        <v>Building 12 - UNIT Suite 506</v>
      </c>
      <c r="U999" s="1">
        <f>IFERROR(IF(C999="","",AVERAGE(E999:P999)),"")</f>
        <v>59.024514420227547</v>
      </c>
      <c r="V999">
        <v>220587</v>
      </c>
    </row>
    <row r="1000" spans="1:22" x14ac:dyDescent="0.25">
      <c r="A1000" t="s">
        <v>25</v>
      </c>
      <c r="B1000" t="s">
        <v>1733</v>
      </c>
      <c r="C1000" t="s">
        <v>1733</v>
      </c>
      <c r="D1000" t="s">
        <v>91</v>
      </c>
      <c r="E1000" s="1">
        <v>31.165996594828492</v>
      </c>
      <c r="F1000" s="1">
        <v>5.2491738529305909</v>
      </c>
      <c r="G1000" s="1">
        <v>101.95268308371848</v>
      </c>
      <c r="H1000" s="1">
        <v>0.12632710065949537</v>
      </c>
      <c r="I1000" s="1">
        <v>113.56178717096194</v>
      </c>
      <c r="J1000" s="1">
        <v>162.70724566285634</v>
      </c>
      <c r="K1000" s="1" t="s">
        <v>1721</v>
      </c>
      <c r="L1000" s="1" t="s">
        <v>1721</v>
      </c>
      <c r="M1000" s="1" t="s">
        <v>1721</v>
      </c>
      <c r="N1000" s="1" t="s">
        <v>1721</v>
      </c>
      <c r="O1000" s="1" t="s">
        <v>1721</v>
      </c>
      <c r="P1000" s="1" t="s">
        <v>1721</v>
      </c>
      <c r="Q1000" t="s">
        <v>2</v>
      </c>
      <c r="R1000" t="s">
        <v>2</v>
      </c>
      <c r="T1000" t="str">
        <f>IF(C1000 = "","",C1000&amp;" - UNIT "&amp;D1000)</f>
        <v>Building 12 - UNIT Suite 507</v>
      </c>
      <c r="U1000" s="1">
        <f>IFERROR(IF(C1000="","",AVERAGE(E1000:P1000)),"")</f>
        <v>69.127202244325886</v>
      </c>
      <c r="V1000">
        <v>220588</v>
      </c>
    </row>
    <row r="1001" spans="1:22" x14ac:dyDescent="0.25">
      <c r="A1001" t="s">
        <v>25</v>
      </c>
      <c r="B1001" t="s">
        <v>1733</v>
      </c>
      <c r="C1001" t="s">
        <v>1733</v>
      </c>
      <c r="D1001" t="s">
        <v>75</v>
      </c>
      <c r="E1001" s="1">
        <v>156.46016564095831</v>
      </c>
      <c r="F1001" s="1">
        <v>80.453299047656344</v>
      </c>
      <c r="G1001" s="1">
        <v>195.18531438279209</v>
      </c>
      <c r="H1001" s="1">
        <v>139.2781693485247</v>
      </c>
      <c r="I1001" s="1">
        <v>201.44708061680245</v>
      </c>
      <c r="J1001" s="1">
        <v>162.36873446746711</v>
      </c>
      <c r="K1001" s="1" t="s">
        <v>1721</v>
      </c>
      <c r="L1001" s="1" t="s">
        <v>1721</v>
      </c>
      <c r="M1001" s="1" t="s">
        <v>1721</v>
      </c>
      <c r="N1001" s="1" t="s">
        <v>1721</v>
      </c>
      <c r="O1001" s="1" t="s">
        <v>1721</v>
      </c>
      <c r="P1001" s="1" t="s">
        <v>1721</v>
      </c>
      <c r="Q1001" t="s">
        <v>2</v>
      </c>
      <c r="R1001" t="s">
        <v>2</v>
      </c>
      <c r="T1001" t="str">
        <f>IF(C1001 = "","",C1001&amp;" - UNIT "&amp;D1001)</f>
        <v>Building 12 - UNIT Suite 509</v>
      </c>
      <c r="U1001" s="1">
        <f>IFERROR(IF(C1001="","",AVERAGE(E1001:P1001)),"")</f>
        <v>155.86546058403351</v>
      </c>
      <c r="V1001">
        <v>220622</v>
      </c>
    </row>
    <row r="1002" spans="1:22" x14ac:dyDescent="0.25">
      <c r="A1002" t="s">
        <v>25</v>
      </c>
      <c r="B1002" t="s">
        <v>1733</v>
      </c>
      <c r="C1002" t="s">
        <v>1733</v>
      </c>
      <c r="D1002" t="s">
        <v>81</v>
      </c>
      <c r="E1002" s="1">
        <v>59.576263972977777</v>
      </c>
      <c r="F1002" s="1">
        <v>48.520838762249568</v>
      </c>
      <c r="G1002" s="1">
        <v>57.712044072077632</v>
      </c>
      <c r="H1002" s="1">
        <v>61.586106385834427</v>
      </c>
      <c r="I1002" s="1">
        <v>50.589331253274807</v>
      </c>
      <c r="J1002" s="1">
        <v>72.444995279638832</v>
      </c>
      <c r="K1002" s="1" t="s">
        <v>1721</v>
      </c>
      <c r="L1002" s="1" t="s">
        <v>1721</v>
      </c>
      <c r="M1002" s="1" t="s">
        <v>1721</v>
      </c>
      <c r="N1002" s="1" t="s">
        <v>1721</v>
      </c>
      <c r="O1002" s="1" t="s">
        <v>1721</v>
      </c>
      <c r="P1002" s="1" t="s">
        <v>1721</v>
      </c>
      <c r="Q1002" t="s">
        <v>2</v>
      </c>
      <c r="R1002" t="s">
        <v>2</v>
      </c>
      <c r="T1002" t="str">
        <f>IF(C1002 = "","",C1002&amp;" - UNIT "&amp;D1002)</f>
        <v>Building 12 - UNIT Suite 510</v>
      </c>
      <c r="U1002" s="1">
        <f>IFERROR(IF(C1002="","",AVERAGE(E1002:P1002)),"")</f>
        <v>58.404929954342172</v>
      </c>
      <c r="V1002">
        <v>220627</v>
      </c>
    </row>
    <row r="1003" spans="1:22" x14ac:dyDescent="0.25">
      <c r="A1003" t="s">
        <v>25</v>
      </c>
      <c r="B1003" t="s">
        <v>1733</v>
      </c>
      <c r="C1003" t="s">
        <v>1733</v>
      </c>
      <c r="D1003" t="s">
        <v>63</v>
      </c>
      <c r="E1003" s="1">
        <v>163.81711609995907</v>
      </c>
      <c r="F1003" s="1">
        <v>137.00117696318281</v>
      </c>
      <c r="G1003" s="1">
        <v>279.0658940263649</v>
      </c>
      <c r="H1003" s="1">
        <v>69.727942416068487</v>
      </c>
      <c r="I1003" s="1">
        <v>27.454532562273265</v>
      </c>
      <c r="J1003" s="1">
        <v>38.858743232428836</v>
      </c>
      <c r="K1003" s="1" t="s">
        <v>1721</v>
      </c>
      <c r="L1003" s="1" t="s">
        <v>1721</v>
      </c>
      <c r="M1003" s="1" t="s">
        <v>1721</v>
      </c>
      <c r="N1003" s="1" t="s">
        <v>1721</v>
      </c>
      <c r="O1003" s="1" t="s">
        <v>1721</v>
      </c>
      <c r="P1003" s="1" t="s">
        <v>1721</v>
      </c>
      <c r="Q1003" t="s">
        <v>2</v>
      </c>
      <c r="R1003" t="s">
        <v>2</v>
      </c>
      <c r="T1003" t="str">
        <f>IF(C1003 = "","",C1003&amp;" - UNIT "&amp;D1003)</f>
        <v>Building 12 - UNIT Suite 511</v>
      </c>
      <c r="U1003" s="1">
        <f>IFERROR(IF(C1003="","",AVERAGE(E1003:P1003)),"")</f>
        <v>119.32090088337957</v>
      </c>
      <c r="V1003">
        <v>220623</v>
      </c>
    </row>
    <row r="1004" spans="1:22" x14ac:dyDescent="0.25">
      <c r="A1004" t="s">
        <v>25</v>
      </c>
      <c r="B1004" t="s">
        <v>1733</v>
      </c>
      <c r="C1004" t="s">
        <v>1733</v>
      </c>
      <c r="D1004" t="s">
        <v>86</v>
      </c>
      <c r="E1004" s="1">
        <v>79.807577295470992</v>
      </c>
      <c r="F1004" s="1">
        <v>40.2854106706747</v>
      </c>
      <c r="G1004" s="1">
        <v>129.04996308988913</v>
      </c>
      <c r="H1004" s="1">
        <v>93.320140038406194</v>
      </c>
      <c r="I1004" s="1">
        <v>187.18363407736254</v>
      </c>
      <c r="J1004" s="1">
        <v>105.19577229892448</v>
      </c>
      <c r="K1004" s="1" t="s">
        <v>1721</v>
      </c>
      <c r="L1004" s="1" t="s">
        <v>1721</v>
      </c>
      <c r="M1004" s="1" t="s">
        <v>1721</v>
      </c>
      <c r="N1004" s="1" t="s">
        <v>1721</v>
      </c>
      <c r="O1004" s="1" t="s">
        <v>1721</v>
      </c>
      <c r="P1004" s="1" t="s">
        <v>1721</v>
      </c>
      <c r="Q1004" t="s">
        <v>2</v>
      </c>
      <c r="R1004" t="s">
        <v>2</v>
      </c>
      <c r="T1004" t="str">
        <f>IF(C1004 = "","",C1004&amp;" - UNIT "&amp;D1004)</f>
        <v>Building 12 - UNIT Suite 515</v>
      </c>
      <c r="U1004" s="1">
        <f>IFERROR(IF(C1004="","",AVERAGE(E1004:P1004)),"")</f>
        <v>105.80708291178802</v>
      </c>
      <c r="V1004">
        <v>218538</v>
      </c>
    </row>
    <row r="1005" spans="1:22" x14ac:dyDescent="0.25">
      <c r="A1005" t="s">
        <v>25</v>
      </c>
      <c r="B1005" t="s">
        <v>1733</v>
      </c>
      <c r="C1005" t="s">
        <v>1733</v>
      </c>
      <c r="D1005" t="s">
        <v>35</v>
      </c>
      <c r="E1005" s="1">
        <v>25.583628875360255</v>
      </c>
      <c r="F1005" s="1">
        <v>108.89028810026372</v>
      </c>
      <c r="G1005" s="1">
        <v>106.38619466600711</v>
      </c>
      <c r="H1005" s="1">
        <v>103.2572331951017</v>
      </c>
      <c r="I1005" s="1">
        <v>130.45406704501661</v>
      </c>
      <c r="J1005" s="1">
        <v>106.47081534444466</v>
      </c>
      <c r="K1005" s="1" t="s">
        <v>1721</v>
      </c>
      <c r="L1005" s="1" t="s">
        <v>1721</v>
      </c>
      <c r="M1005" s="1" t="s">
        <v>1721</v>
      </c>
      <c r="N1005" s="1" t="s">
        <v>1721</v>
      </c>
      <c r="O1005" s="1" t="s">
        <v>1721</v>
      </c>
      <c r="P1005" s="1" t="s">
        <v>1721</v>
      </c>
      <c r="Q1005" t="s">
        <v>2</v>
      </c>
      <c r="R1005" t="s">
        <v>2</v>
      </c>
      <c r="T1005" t="str">
        <f>IF(C1005 = "","",C1005&amp;" - UNIT "&amp;D1005)</f>
        <v>Building 12 - UNIT Suite 516</v>
      </c>
      <c r="U1005" s="1">
        <f>IFERROR(IF(C1005="","",AVERAGE(E1005:P1005)),"")</f>
        <v>96.840371204365681</v>
      </c>
      <c r="V1005">
        <v>218539</v>
      </c>
    </row>
    <row r="1006" spans="1:22" x14ac:dyDescent="0.25">
      <c r="A1006" t="s">
        <v>25</v>
      </c>
      <c r="B1006" t="s">
        <v>1733</v>
      </c>
      <c r="C1006" t="s">
        <v>1733</v>
      </c>
      <c r="D1006" t="s">
        <v>438</v>
      </c>
      <c r="E1006" s="1">
        <v>133.71326914019787</v>
      </c>
      <c r="F1006" s="1">
        <v>593.80903849238109</v>
      </c>
      <c r="G1006" s="1">
        <v>306.55544983149673</v>
      </c>
      <c r="H1006" s="1">
        <v>210.96170169211979</v>
      </c>
      <c r="I1006" s="1">
        <v>356.71308294294516</v>
      </c>
      <c r="J1006" s="1">
        <v>338.83667475227617</v>
      </c>
      <c r="K1006" s="1" t="s">
        <v>1721</v>
      </c>
      <c r="L1006" s="1" t="s">
        <v>1721</v>
      </c>
      <c r="M1006" s="1" t="s">
        <v>1721</v>
      </c>
      <c r="N1006" s="1" t="s">
        <v>1721</v>
      </c>
      <c r="O1006" s="1" t="s">
        <v>1721</v>
      </c>
      <c r="P1006" s="1" t="s">
        <v>1721</v>
      </c>
      <c r="Q1006" t="s">
        <v>2</v>
      </c>
      <c r="R1006" t="s">
        <v>2</v>
      </c>
      <c r="T1006" t="str">
        <f>IF(C1006 = "","",C1006&amp;" - UNIT "&amp;D1006)</f>
        <v>Building 12 - UNIT Suite 517</v>
      </c>
      <c r="U1006" s="1">
        <f>IFERROR(IF(C1006="","",AVERAGE(E1006:P1006)),"")</f>
        <v>323.43153614190277</v>
      </c>
      <c r="V1006">
        <v>218540</v>
      </c>
    </row>
    <row r="1007" spans="1:22" x14ac:dyDescent="0.25">
      <c r="A1007" t="s">
        <v>25</v>
      </c>
      <c r="B1007" t="s">
        <v>1733</v>
      </c>
      <c r="C1007" t="s">
        <v>1733</v>
      </c>
      <c r="D1007" t="s">
        <v>439</v>
      </c>
      <c r="E1007" s="1">
        <v>266.78165522721582</v>
      </c>
      <c r="F1007" s="1">
        <v>225.62948224511734</v>
      </c>
      <c r="G1007" s="1">
        <v>225.15412750246</v>
      </c>
      <c r="H1007" s="1">
        <v>102.89885690951465</v>
      </c>
      <c r="I1007" s="1">
        <v>106.97837871639604</v>
      </c>
      <c r="J1007" s="1">
        <v>10.673130462456655</v>
      </c>
      <c r="K1007" s="1" t="s">
        <v>1721</v>
      </c>
      <c r="L1007" s="1" t="s">
        <v>1721</v>
      </c>
      <c r="M1007" s="1" t="s">
        <v>1721</v>
      </c>
      <c r="N1007" s="1" t="s">
        <v>1721</v>
      </c>
      <c r="O1007" s="1" t="s">
        <v>1721</v>
      </c>
      <c r="P1007" s="1" t="s">
        <v>1721</v>
      </c>
      <c r="Q1007" t="s">
        <v>2</v>
      </c>
      <c r="R1007" t="s">
        <v>2</v>
      </c>
      <c r="T1007" t="str">
        <f>IF(C1007 = "","",C1007&amp;" - UNIT "&amp;D1007)</f>
        <v>Building 12 - UNIT Suite 518</v>
      </c>
      <c r="U1007" s="1">
        <f>IFERROR(IF(C1007="","",AVERAGE(E1007:P1007)),"")</f>
        <v>156.35260517719342</v>
      </c>
      <c r="V1007">
        <v>218550</v>
      </c>
    </row>
    <row r="1008" spans="1:22" x14ac:dyDescent="0.25">
      <c r="A1008" t="s">
        <v>25</v>
      </c>
      <c r="B1008" t="s">
        <v>1733</v>
      </c>
      <c r="C1008" t="s">
        <v>1733</v>
      </c>
      <c r="D1008" t="s">
        <v>440</v>
      </c>
      <c r="E1008" s="1">
        <v>88.755873993347009</v>
      </c>
      <c r="F1008" s="1">
        <v>136.17824707467048</v>
      </c>
      <c r="G1008" s="1">
        <v>176.15238063574461</v>
      </c>
      <c r="H1008" s="1">
        <v>31.322671919795894</v>
      </c>
      <c r="I1008" s="1">
        <v>127.79880421698381</v>
      </c>
      <c r="J1008" s="1">
        <v>50.283569975283086</v>
      </c>
      <c r="K1008" s="1" t="s">
        <v>1721</v>
      </c>
      <c r="L1008" s="1" t="s">
        <v>1721</v>
      </c>
      <c r="M1008" s="1" t="s">
        <v>1721</v>
      </c>
      <c r="N1008" s="1" t="s">
        <v>1721</v>
      </c>
      <c r="O1008" s="1" t="s">
        <v>1721</v>
      </c>
      <c r="P1008" s="1" t="s">
        <v>1721</v>
      </c>
      <c r="Q1008" t="s">
        <v>2</v>
      </c>
      <c r="R1008" t="s">
        <v>2</v>
      </c>
      <c r="T1008" t="str">
        <f>IF(C1008 = "","",C1008&amp;" - UNIT "&amp;D1008)</f>
        <v>Building 12 - UNIT Suite 519</v>
      </c>
      <c r="U1008" s="1">
        <f>IFERROR(IF(C1008="","",AVERAGE(E1008:P1008)),"")</f>
        <v>101.74859130263748</v>
      </c>
      <c r="V1008">
        <v>218551</v>
      </c>
    </row>
    <row r="1009" spans="1:22" x14ac:dyDescent="0.25">
      <c r="A1009" t="s">
        <v>25</v>
      </c>
      <c r="B1009" t="s">
        <v>1733</v>
      </c>
      <c r="C1009" t="s">
        <v>1733</v>
      </c>
      <c r="D1009" t="s">
        <v>441</v>
      </c>
      <c r="E1009" s="1">
        <v>0.49789420087902886</v>
      </c>
      <c r="F1009" s="1">
        <v>59.612035395944446</v>
      </c>
      <c r="G1009" s="1">
        <v>178.1109186469042</v>
      </c>
      <c r="H1009" s="1">
        <v>28.25336120429499</v>
      </c>
      <c r="I1009" s="1">
        <v>39.833535025860343</v>
      </c>
      <c r="J1009" s="1">
        <v>6.2957498800500185</v>
      </c>
      <c r="K1009" s="1" t="s">
        <v>1721</v>
      </c>
      <c r="L1009" s="1" t="s">
        <v>1721</v>
      </c>
      <c r="M1009" s="1" t="s">
        <v>1721</v>
      </c>
      <c r="N1009" s="1" t="s">
        <v>1721</v>
      </c>
      <c r="O1009" s="1" t="s">
        <v>1721</v>
      </c>
      <c r="P1009" s="1" t="s">
        <v>1721</v>
      </c>
      <c r="Q1009" t="s">
        <v>2</v>
      </c>
      <c r="R1009" t="s">
        <v>2</v>
      </c>
      <c r="T1009" t="str">
        <f>IF(C1009 = "","",C1009&amp;" - UNIT "&amp;D1009)</f>
        <v>Building 12 - UNIT Suite 520</v>
      </c>
      <c r="U1009" s="1">
        <f>IFERROR(IF(C1009="","",AVERAGE(E1009:P1009)),"")</f>
        <v>52.100582392322174</v>
      </c>
      <c r="V1009">
        <v>218552</v>
      </c>
    </row>
    <row r="1010" spans="1:22" x14ac:dyDescent="0.25">
      <c r="A1010" t="s">
        <v>25</v>
      </c>
      <c r="B1010" t="s">
        <v>1733</v>
      </c>
      <c r="C1010" t="s">
        <v>1733</v>
      </c>
      <c r="D1010" t="s">
        <v>442</v>
      </c>
      <c r="E1010" s="1">
        <v>147.63604486305212</v>
      </c>
      <c r="F1010" s="1">
        <v>331.06280378755719</v>
      </c>
      <c r="G1010" s="1">
        <v>288.56523711021345</v>
      </c>
      <c r="H1010" s="1">
        <v>57.683266307447681</v>
      </c>
      <c r="I1010" s="1">
        <v>164.62694080730603</v>
      </c>
      <c r="J1010" s="1">
        <v>220.2661578216549</v>
      </c>
      <c r="K1010" s="1" t="s">
        <v>1721</v>
      </c>
      <c r="L1010" s="1" t="s">
        <v>1721</v>
      </c>
      <c r="M1010" s="1" t="s">
        <v>1721</v>
      </c>
      <c r="N1010" s="1" t="s">
        <v>1721</v>
      </c>
      <c r="O1010" s="1" t="s">
        <v>1721</v>
      </c>
      <c r="P1010" s="1" t="s">
        <v>1721</v>
      </c>
      <c r="Q1010" t="s">
        <v>27</v>
      </c>
      <c r="R1010" t="s">
        <v>2</v>
      </c>
      <c r="T1010" t="str">
        <f>IF(C1010 = "","",C1010&amp;" - UNIT "&amp;D1010)</f>
        <v>Building 12 - UNIT Suite 521</v>
      </c>
      <c r="U1010" s="1">
        <f>IFERROR(IF(C1010="","",AVERAGE(E1010:P1010)),"")</f>
        <v>201.64007511620522</v>
      </c>
      <c r="V1010">
        <v>218553</v>
      </c>
    </row>
    <row r="1011" spans="1:22" x14ac:dyDescent="0.25">
      <c r="A1011" t="s">
        <v>25</v>
      </c>
      <c r="B1011" t="s">
        <v>1733</v>
      </c>
      <c r="C1011" t="s">
        <v>1733</v>
      </c>
      <c r="D1011" t="s">
        <v>443</v>
      </c>
      <c r="E1011" s="1">
        <v>117.66468344807321</v>
      </c>
      <c r="F1011" s="1">
        <v>126.83027603873597</v>
      </c>
      <c r="G1011" s="1">
        <v>154.49443400558872</v>
      </c>
      <c r="H1011" s="1">
        <v>157.96808293947097</v>
      </c>
      <c r="I1011" s="1">
        <v>243.27575817769721</v>
      </c>
      <c r="J1011" s="1">
        <v>184.38391753768084</v>
      </c>
      <c r="K1011" s="1" t="s">
        <v>1721</v>
      </c>
      <c r="L1011" s="1" t="s">
        <v>1721</v>
      </c>
      <c r="M1011" s="1" t="s">
        <v>1721</v>
      </c>
      <c r="N1011" s="1" t="s">
        <v>1721</v>
      </c>
      <c r="O1011" s="1" t="s">
        <v>1721</v>
      </c>
      <c r="P1011" s="1" t="s">
        <v>1721</v>
      </c>
      <c r="Q1011" t="s">
        <v>27</v>
      </c>
      <c r="R1011" t="s">
        <v>2</v>
      </c>
      <c r="T1011" t="str">
        <f>IF(C1011 = "","",C1011&amp;" - UNIT "&amp;D1011)</f>
        <v>Building 12 - UNIT Suite 601</v>
      </c>
      <c r="U1011" s="1">
        <f>IFERROR(IF(C1011="","",AVERAGE(E1011:P1011)),"")</f>
        <v>164.10285869120781</v>
      </c>
      <c r="V1011">
        <v>220591</v>
      </c>
    </row>
    <row r="1012" spans="1:22" x14ac:dyDescent="0.25">
      <c r="A1012" t="s">
        <v>25</v>
      </c>
      <c r="B1012" t="s">
        <v>1733</v>
      </c>
      <c r="C1012" t="s">
        <v>1733</v>
      </c>
      <c r="D1012" t="s">
        <v>444</v>
      </c>
      <c r="E1012" s="1">
        <v>167.5875667963937</v>
      </c>
      <c r="F1012" s="1">
        <v>199.21359687914511</v>
      </c>
      <c r="G1012" s="1">
        <v>171.6528899357148</v>
      </c>
      <c r="H1012" s="1">
        <v>122.72263824466093</v>
      </c>
      <c r="I1012" s="1">
        <v>132.08428143803846</v>
      </c>
      <c r="J1012" s="1">
        <v>58.582765810085483</v>
      </c>
      <c r="K1012" s="1" t="s">
        <v>1721</v>
      </c>
      <c r="L1012" s="1" t="s">
        <v>1721</v>
      </c>
      <c r="M1012" s="1" t="s">
        <v>1721</v>
      </c>
      <c r="N1012" s="1" t="s">
        <v>1721</v>
      </c>
      <c r="O1012" s="1" t="s">
        <v>1721</v>
      </c>
      <c r="P1012" s="1" t="s">
        <v>1721</v>
      </c>
      <c r="Q1012" t="s">
        <v>2</v>
      </c>
      <c r="R1012" t="s">
        <v>2</v>
      </c>
      <c r="T1012" t="str">
        <f>IF(C1012 = "","",C1012&amp;" - UNIT "&amp;D1012)</f>
        <v>Building 12 - UNIT Suite 602</v>
      </c>
      <c r="U1012" s="1">
        <f>IFERROR(IF(C1012="","",AVERAGE(E1012:P1012)),"")</f>
        <v>141.97395651733976</v>
      </c>
      <c r="V1012">
        <v>220590</v>
      </c>
    </row>
    <row r="1013" spans="1:22" x14ac:dyDescent="0.25">
      <c r="A1013" t="s">
        <v>25</v>
      </c>
      <c r="B1013" t="s">
        <v>1733</v>
      </c>
      <c r="C1013" t="s">
        <v>1733</v>
      </c>
      <c r="D1013" t="s">
        <v>445</v>
      </c>
      <c r="E1013" s="1">
        <v>155.10519713153877</v>
      </c>
      <c r="F1013" s="1">
        <v>10.612628889407812</v>
      </c>
      <c r="G1013" s="1">
        <v>9.7665316390329657</v>
      </c>
      <c r="H1013" s="1">
        <v>102.30949863600988</v>
      </c>
      <c r="I1013" s="1">
        <v>48.277030321718996</v>
      </c>
      <c r="J1013" s="1">
        <v>36.234589814285961</v>
      </c>
      <c r="K1013" s="1" t="s">
        <v>1721</v>
      </c>
      <c r="L1013" s="1" t="s">
        <v>1721</v>
      </c>
      <c r="M1013" s="1" t="s">
        <v>1721</v>
      </c>
      <c r="N1013" s="1" t="s">
        <v>1721</v>
      </c>
      <c r="O1013" s="1" t="s">
        <v>1721</v>
      </c>
      <c r="P1013" s="1" t="s">
        <v>1721</v>
      </c>
      <c r="Q1013" t="s">
        <v>2</v>
      </c>
      <c r="R1013" t="s">
        <v>2</v>
      </c>
      <c r="T1013" t="str">
        <f>IF(C1013 = "","",C1013&amp;" - UNIT "&amp;D1013)</f>
        <v>Building 12 - UNIT Suite 603</v>
      </c>
      <c r="U1013" s="1">
        <f>IFERROR(IF(C1013="","",AVERAGE(E1013:P1013)),"")</f>
        <v>60.384246071999065</v>
      </c>
      <c r="V1013">
        <v>220589</v>
      </c>
    </row>
    <row r="1014" spans="1:22" x14ac:dyDescent="0.25">
      <c r="A1014" t="s">
        <v>25</v>
      </c>
      <c r="B1014" t="s">
        <v>1733</v>
      </c>
      <c r="C1014" t="s">
        <v>1733</v>
      </c>
      <c r="D1014" t="s">
        <v>446</v>
      </c>
      <c r="E1014" s="1">
        <v>17.858601574200566</v>
      </c>
      <c r="F1014" s="1">
        <v>50.052227306363257</v>
      </c>
      <c r="G1014" s="1">
        <v>63.420676906845024</v>
      </c>
      <c r="H1014" s="1">
        <v>91.15423633073982</v>
      </c>
      <c r="I1014" s="1">
        <v>40.559109889689879</v>
      </c>
      <c r="J1014" s="1">
        <v>66.960378739347178</v>
      </c>
      <c r="K1014" s="1" t="s">
        <v>1721</v>
      </c>
      <c r="L1014" s="1" t="s">
        <v>1721</v>
      </c>
      <c r="M1014" s="1" t="s">
        <v>1721</v>
      </c>
      <c r="N1014" s="1" t="s">
        <v>1721</v>
      </c>
      <c r="O1014" s="1" t="s">
        <v>1721</v>
      </c>
      <c r="P1014" s="1" t="s">
        <v>1721</v>
      </c>
      <c r="Q1014" t="s">
        <v>260</v>
      </c>
      <c r="R1014" t="s">
        <v>18</v>
      </c>
      <c r="T1014" t="str">
        <f>IF(C1014 = "","",C1014&amp;" - UNIT "&amp;D1014)</f>
        <v>Building 12 - UNIT Suite 604</v>
      </c>
      <c r="U1014" s="1">
        <f>IFERROR(IF(C1014="","",AVERAGE(E1014:P1014)),"")</f>
        <v>55.000871791197618</v>
      </c>
      <c r="V1014">
        <v>220601</v>
      </c>
    </row>
    <row r="1015" spans="1:22" x14ac:dyDescent="0.25">
      <c r="A1015" t="s">
        <v>25</v>
      </c>
      <c r="B1015" t="s">
        <v>1733</v>
      </c>
      <c r="C1015" t="s">
        <v>1733</v>
      </c>
      <c r="D1015" t="s">
        <v>447</v>
      </c>
      <c r="E1015" s="1">
        <v>106.73899977058882</v>
      </c>
      <c r="F1015" s="1">
        <v>123.89266522818112</v>
      </c>
      <c r="G1015" s="1">
        <v>20.481716540592792</v>
      </c>
      <c r="H1015" s="1">
        <v>113.32766975539758</v>
      </c>
      <c r="I1015" s="1">
        <v>125.4257415376436</v>
      </c>
      <c r="J1015" s="1">
        <v>10.274139436994059</v>
      </c>
      <c r="K1015" s="1" t="s">
        <v>1721</v>
      </c>
      <c r="L1015" s="1" t="s">
        <v>1721</v>
      </c>
      <c r="M1015" s="1" t="s">
        <v>1721</v>
      </c>
      <c r="N1015" s="1" t="s">
        <v>1721</v>
      </c>
      <c r="O1015" s="1" t="s">
        <v>1721</v>
      </c>
      <c r="P1015" s="1" t="s">
        <v>1721</v>
      </c>
      <c r="Q1015" t="s">
        <v>18</v>
      </c>
      <c r="R1015" t="s">
        <v>18</v>
      </c>
      <c r="T1015" t="str">
        <f>IF(C1015 = "","",C1015&amp;" - UNIT "&amp;D1015)</f>
        <v>Building 12 - UNIT Suite 605</v>
      </c>
      <c r="U1015" s="1">
        <f>IFERROR(IF(C1015="","",AVERAGE(E1015:P1015)),"")</f>
        <v>83.356822044899658</v>
      </c>
      <c r="V1015">
        <v>220602</v>
      </c>
    </row>
    <row r="1016" spans="1:22" x14ac:dyDescent="0.25">
      <c r="A1016" t="s">
        <v>25</v>
      </c>
      <c r="B1016" t="s">
        <v>1733</v>
      </c>
      <c r="C1016" t="s">
        <v>1733</v>
      </c>
      <c r="D1016" t="s">
        <v>448</v>
      </c>
      <c r="E1016" s="1">
        <v>124.7610609165925</v>
      </c>
      <c r="F1016" s="1">
        <v>104.99959939890445</v>
      </c>
      <c r="G1016" s="1">
        <v>69.558976358584133</v>
      </c>
      <c r="H1016" s="1">
        <v>159.1596138649964</v>
      </c>
      <c r="I1016" s="1">
        <v>87.330797577915575</v>
      </c>
      <c r="J1016" s="1">
        <v>105.069436043238</v>
      </c>
      <c r="K1016" s="1" t="s">
        <v>1721</v>
      </c>
      <c r="L1016" s="1" t="s">
        <v>1721</v>
      </c>
      <c r="M1016" s="1" t="s">
        <v>1721</v>
      </c>
      <c r="N1016" s="1" t="s">
        <v>1721</v>
      </c>
      <c r="O1016" s="1" t="s">
        <v>1721</v>
      </c>
      <c r="P1016" s="1" t="s">
        <v>1721</v>
      </c>
      <c r="Q1016" t="s">
        <v>18</v>
      </c>
      <c r="R1016" t="s">
        <v>18</v>
      </c>
      <c r="T1016" t="str">
        <f>IF(C1016 = "","",C1016&amp;" - UNIT "&amp;D1016)</f>
        <v>Building 12 - UNIT Suite 606</v>
      </c>
      <c r="U1016" s="1">
        <f>IFERROR(IF(C1016="","",AVERAGE(E1016:P1016)),"")</f>
        <v>108.4799140267052</v>
      </c>
      <c r="V1016">
        <v>220603</v>
      </c>
    </row>
    <row r="1017" spans="1:22" x14ac:dyDescent="0.25">
      <c r="A1017" t="s">
        <v>25</v>
      </c>
      <c r="B1017" t="s">
        <v>1733</v>
      </c>
      <c r="C1017" t="s">
        <v>1733</v>
      </c>
      <c r="D1017" t="s">
        <v>449</v>
      </c>
      <c r="E1017" s="1">
        <v>162.54729880112669</v>
      </c>
      <c r="F1017" s="1">
        <v>153.37818908532398</v>
      </c>
      <c r="G1017" s="1">
        <v>205.04145936069656</v>
      </c>
      <c r="H1017" s="1">
        <v>191.77950159137447</v>
      </c>
      <c r="I1017" s="1">
        <v>6.3760157720912973</v>
      </c>
      <c r="J1017" s="1">
        <v>9.1927431703453379</v>
      </c>
      <c r="K1017" s="1" t="s">
        <v>1721</v>
      </c>
      <c r="L1017" s="1" t="s">
        <v>1721</v>
      </c>
      <c r="M1017" s="1" t="s">
        <v>1721</v>
      </c>
      <c r="N1017" s="1" t="s">
        <v>1721</v>
      </c>
      <c r="O1017" s="1" t="s">
        <v>1721</v>
      </c>
      <c r="P1017" s="1" t="s">
        <v>1721</v>
      </c>
      <c r="Q1017" t="s">
        <v>2</v>
      </c>
      <c r="R1017" t="s">
        <v>2</v>
      </c>
      <c r="T1017" t="str">
        <f>IF(C1017 = "","",C1017&amp;" - UNIT "&amp;D1017)</f>
        <v>Building 12 - UNIT Suite 607</v>
      </c>
      <c r="U1017" s="1">
        <f>IFERROR(IF(C1017="","",AVERAGE(E1017:P1017)),"")</f>
        <v>121.38586796349306</v>
      </c>
      <c r="V1017">
        <v>220604</v>
      </c>
    </row>
    <row r="1018" spans="1:22" x14ac:dyDescent="0.25">
      <c r="A1018" t="s">
        <v>25</v>
      </c>
      <c r="B1018" t="s">
        <v>1733</v>
      </c>
      <c r="C1018" t="s">
        <v>1733</v>
      </c>
      <c r="D1018" t="s">
        <v>450</v>
      </c>
      <c r="E1018" s="1">
        <v>73.311667516765894</v>
      </c>
      <c r="F1018" s="1">
        <v>77.493993078143234</v>
      </c>
      <c r="G1018" s="1">
        <v>197.08578008761356</v>
      </c>
      <c r="H1018" s="1">
        <v>140.00981966247679</v>
      </c>
      <c r="I1018" s="1">
        <v>230.28516047161145</v>
      </c>
      <c r="J1018" s="1">
        <v>114.55593164583432</v>
      </c>
      <c r="K1018" s="1" t="s">
        <v>1721</v>
      </c>
      <c r="L1018" s="1" t="s">
        <v>1721</v>
      </c>
      <c r="M1018" s="1" t="s">
        <v>1721</v>
      </c>
      <c r="N1018" s="1" t="s">
        <v>1721</v>
      </c>
      <c r="O1018" s="1" t="s">
        <v>1721</v>
      </c>
      <c r="P1018" s="1" t="s">
        <v>1721</v>
      </c>
      <c r="Q1018" t="s">
        <v>27</v>
      </c>
      <c r="R1018" t="s">
        <v>2</v>
      </c>
      <c r="T1018" t="str">
        <f>IF(C1018 = "","",C1018&amp;" - UNIT "&amp;D1018)</f>
        <v>Building 12 - UNIT Suite 608</v>
      </c>
      <c r="U1018" s="1">
        <f>IFERROR(IF(C1018="","",AVERAGE(E1018:P1018)),"")</f>
        <v>138.79039207707422</v>
      </c>
      <c r="V1018">
        <v>220620</v>
      </c>
    </row>
    <row r="1019" spans="1:22" x14ac:dyDescent="0.25">
      <c r="A1019" t="s">
        <v>25</v>
      </c>
      <c r="B1019" t="s">
        <v>1733</v>
      </c>
      <c r="C1019" t="s">
        <v>1733</v>
      </c>
      <c r="D1019" t="s">
        <v>451</v>
      </c>
      <c r="E1019" s="1">
        <v>217.09034933386604</v>
      </c>
      <c r="F1019" s="1">
        <v>109.98866498150467</v>
      </c>
      <c r="G1019" s="1">
        <v>97.091492701877684</v>
      </c>
      <c r="H1019" s="1">
        <v>242.83314414505023</v>
      </c>
      <c r="I1019" s="1">
        <v>50.940891653770905</v>
      </c>
      <c r="J1019" s="1">
        <v>290.48254233334802</v>
      </c>
      <c r="K1019" s="1" t="s">
        <v>1721</v>
      </c>
      <c r="L1019" s="1" t="s">
        <v>1721</v>
      </c>
      <c r="M1019" s="1" t="s">
        <v>1721</v>
      </c>
      <c r="N1019" s="1" t="s">
        <v>1721</v>
      </c>
      <c r="O1019" s="1" t="s">
        <v>1721</v>
      </c>
      <c r="P1019" s="1" t="s">
        <v>1721</v>
      </c>
      <c r="Q1019" t="s">
        <v>2</v>
      </c>
      <c r="R1019" t="s">
        <v>2</v>
      </c>
      <c r="T1019" t="str">
        <f>IF(C1019 = "","",C1019&amp;" - UNIT "&amp;D1019)</f>
        <v>Building 12 - UNIT Suite 609</v>
      </c>
      <c r="U1019" s="1">
        <f>IFERROR(IF(C1019="","",AVERAGE(E1019:P1019)),"")</f>
        <v>168.07118085823626</v>
      </c>
      <c r="V1019">
        <v>220619</v>
      </c>
    </row>
    <row r="1020" spans="1:22" x14ac:dyDescent="0.25">
      <c r="A1020" t="s">
        <v>25</v>
      </c>
      <c r="B1020" t="s">
        <v>1733</v>
      </c>
      <c r="C1020" t="s">
        <v>1733</v>
      </c>
      <c r="D1020" t="s">
        <v>452</v>
      </c>
      <c r="E1020" s="1">
        <v>8.1137998021075806</v>
      </c>
      <c r="F1020" s="1">
        <v>15.790037333942081</v>
      </c>
      <c r="G1020" s="1">
        <v>24.566103281989065</v>
      </c>
      <c r="H1020" s="1">
        <v>80.259272843295292</v>
      </c>
      <c r="I1020" s="1">
        <v>16.826860426977227</v>
      </c>
      <c r="J1020" s="1">
        <v>63.48060185470235</v>
      </c>
      <c r="K1020" s="1" t="s">
        <v>1721</v>
      </c>
      <c r="L1020" s="1" t="s">
        <v>1721</v>
      </c>
      <c r="M1020" s="1" t="s">
        <v>1721</v>
      </c>
      <c r="N1020" s="1" t="s">
        <v>1721</v>
      </c>
      <c r="O1020" s="1" t="s">
        <v>1721</v>
      </c>
      <c r="P1020" s="1" t="s">
        <v>1721</v>
      </c>
      <c r="Q1020" t="s">
        <v>2</v>
      </c>
      <c r="R1020" t="s">
        <v>2</v>
      </c>
      <c r="T1020" t="str">
        <f>IF(C1020 = "","",C1020&amp;" - UNIT "&amp;D1020)</f>
        <v>Building 12 - UNIT Suite 610</v>
      </c>
      <c r="U1020" s="1">
        <f>IFERROR(IF(C1020="","",AVERAGE(E1020:P1020)),"")</f>
        <v>34.839445923835598</v>
      </c>
      <c r="V1020">
        <v>220618</v>
      </c>
    </row>
    <row r="1021" spans="1:22" x14ac:dyDescent="0.25">
      <c r="A1021" t="s">
        <v>25</v>
      </c>
      <c r="B1021" t="s">
        <v>1733</v>
      </c>
      <c r="C1021" t="s">
        <v>1733</v>
      </c>
      <c r="D1021" t="s">
        <v>453</v>
      </c>
      <c r="E1021" s="1">
        <v>9.6344033014402797</v>
      </c>
      <c r="F1021" s="1">
        <v>5.5067671248710424</v>
      </c>
      <c r="G1021" s="1">
        <v>17.167450681263809</v>
      </c>
      <c r="H1021" s="1">
        <v>35.546391729234955</v>
      </c>
      <c r="I1021" s="1">
        <v>436.01975682637379</v>
      </c>
      <c r="J1021" s="1">
        <v>23.747599999221158</v>
      </c>
      <c r="K1021" s="1" t="s">
        <v>1721</v>
      </c>
      <c r="L1021" s="1" t="s">
        <v>1721</v>
      </c>
      <c r="M1021" s="1" t="s">
        <v>1721</v>
      </c>
      <c r="N1021" s="1" t="s">
        <v>1721</v>
      </c>
      <c r="O1021" s="1" t="s">
        <v>1721</v>
      </c>
      <c r="P1021" s="1" t="s">
        <v>1721</v>
      </c>
      <c r="Q1021" t="s">
        <v>27</v>
      </c>
      <c r="R1021" t="s">
        <v>2</v>
      </c>
      <c r="T1021" t="str">
        <f>IF(C1021 = "","",C1021&amp;" - UNIT "&amp;D1021)</f>
        <v>Building 12 - UNIT Suite 614</v>
      </c>
      <c r="U1021" s="1">
        <f>IFERROR(IF(C1021="","",AVERAGE(E1021:P1021)),"")</f>
        <v>87.937061610400846</v>
      </c>
      <c r="V1021">
        <v>220621</v>
      </c>
    </row>
    <row r="1022" spans="1:22" x14ac:dyDescent="0.25">
      <c r="A1022" t="s">
        <v>25</v>
      </c>
      <c r="B1022" t="s">
        <v>1733</v>
      </c>
      <c r="C1022" t="s">
        <v>1733</v>
      </c>
      <c r="D1022" t="s">
        <v>454</v>
      </c>
      <c r="E1022" s="1">
        <v>95.014906010082854</v>
      </c>
      <c r="F1022" s="1">
        <v>43.362248214955372</v>
      </c>
      <c r="G1022" s="1">
        <v>199.10036287678389</v>
      </c>
      <c r="H1022" s="1">
        <v>54.13183220445783</v>
      </c>
      <c r="I1022" s="1">
        <v>225.56715579711505</v>
      </c>
      <c r="J1022" s="1">
        <v>60.473586165951865</v>
      </c>
      <c r="K1022" s="1" t="s">
        <v>1721</v>
      </c>
      <c r="L1022" s="1" t="s">
        <v>1721</v>
      </c>
      <c r="M1022" s="1" t="s">
        <v>1721</v>
      </c>
      <c r="N1022" s="1" t="s">
        <v>1721</v>
      </c>
      <c r="O1022" s="1" t="s">
        <v>1721</v>
      </c>
      <c r="P1022" s="1" t="s">
        <v>1721</v>
      </c>
      <c r="Q1022" t="s">
        <v>2</v>
      </c>
      <c r="R1022" t="s">
        <v>2</v>
      </c>
      <c r="T1022" t="str">
        <f>IF(C1022 = "","",C1022&amp;" - UNIT "&amp;D1022)</f>
        <v>Building 12 - UNIT Suite 615</v>
      </c>
      <c r="U1022" s="1">
        <f>IFERROR(IF(C1022="","",AVERAGE(E1022:P1022)),"")</f>
        <v>112.94168187822447</v>
      </c>
      <c r="V1022">
        <v>218543</v>
      </c>
    </row>
    <row r="1023" spans="1:22" x14ac:dyDescent="0.25">
      <c r="A1023" t="s">
        <v>25</v>
      </c>
      <c r="B1023" t="s">
        <v>1733</v>
      </c>
      <c r="C1023" t="s">
        <v>1733</v>
      </c>
      <c r="D1023" t="s">
        <v>455</v>
      </c>
      <c r="E1023" s="1">
        <v>40.738217103372847</v>
      </c>
      <c r="F1023" s="1">
        <v>59.444758483666462</v>
      </c>
      <c r="G1023" s="1">
        <v>117.44810312484495</v>
      </c>
      <c r="H1023" s="1">
        <v>146.21236626976622</v>
      </c>
      <c r="I1023" s="1">
        <v>146.177916411284</v>
      </c>
      <c r="J1023" s="1">
        <v>161.30870877689199</v>
      </c>
      <c r="K1023" s="1" t="s">
        <v>1721</v>
      </c>
      <c r="L1023" s="1" t="s">
        <v>1721</v>
      </c>
      <c r="M1023" s="1" t="s">
        <v>1721</v>
      </c>
      <c r="N1023" s="1" t="s">
        <v>1721</v>
      </c>
      <c r="O1023" s="1" t="s">
        <v>1721</v>
      </c>
      <c r="P1023" s="1" t="s">
        <v>1721</v>
      </c>
      <c r="Q1023" t="s">
        <v>2</v>
      </c>
      <c r="R1023" t="s">
        <v>2</v>
      </c>
      <c r="T1023" t="str">
        <f>IF(C1023 = "","",C1023&amp;" - UNIT "&amp;D1023)</f>
        <v>Building 12 - UNIT Suite 616</v>
      </c>
      <c r="U1023" s="1">
        <f>IFERROR(IF(C1023="","",AVERAGE(E1023:P1023)),"")</f>
        <v>111.88834502830441</v>
      </c>
      <c r="V1023">
        <v>218544</v>
      </c>
    </row>
    <row r="1024" spans="1:22" x14ac:dyDescent="0.25">
      <c r="A1024" t="s">
        <v>25</v>
      </c>
      <c r="B1024" t="s">
        <v>1733</v>
      </c>
      <c r="C1024" t="s">
        <v>1733</v>
      </c>
      <c r="D1024" t="s">
        <v>456</v>
      </c>
      <c r="E1024" s="1">
        <v>158.28339095225326</v>
      </c>
      <c r="F1024" s="1">
        <v>55.209459246981979</v>
      </c>
      <c r="G1024" s="1">
        <v>127.16003766530055</v>
      </c>
      <c r="H1024" s="1">
        <v>180.95423863304674</v>
      </c>
      <c r="I1024" s="1">
        <v>235.92301346733078</v>
      </c>
      <c r="J1024" s="1">
        <v>127.72571875779651</v>
      </c>
      <c r="K1024" s="1" t="s">
        <v>1721</v>
      </c>
      <c r="L1024" s="1" t="s">
        <v>1721</v>
      </c>
      <c r="M1024" s="1" t="s">
        <v>1721</v>
      </c>
      <c r="N1024" s="1" t="s">
        <v>1721</v>
      </c>
      <c r="O1024" s="1" t="s">
        <v>1721</v>
      </c>
      <c r="P1024" s="1" t="s">
        <v>1721</v>
      </c>
      <c r="Q1024" t="s">
        <v>2</v>
      </c>
      <c r="R1024" t="s">
        <v>2</v>
      </c>
      <c r="T1024" t="str">
        <f>IF(C1024 = "","",C1024&amp;" - UNIT "&amp;D1024)</f>
        <v>Building 12 - UNIT Suite 617</v>
      </c>
      <c r="U1024" s="1">
        <f>IFERROR(IF(C1024="","",AVERAGE(E1024:P1024)),"")</f>
        <v>147.54264312045163</v>
      </c>
      <c r="V1024">
        <v>218545</v>
      </c>
    </row>
    <row r="1025" spans="1:22" x14ac:dyDescent="0.25">
      <c r="A1025" t="s">
        <v>25</v>
      </c>
      <c r="B1025" t="s">
        <v>1733</v>
      </c>
      <c r="C1025" t="s">
        <v>1733</v>
      </c>
      <c r="D1025" t="s">
        <v>457</v>
      </c>
      <c r="E1025" s="1">
        <v>47.307838344837393</v>
      </c>
      <c r="F1025" s="1">
        <v>81.009160083604513</v>
      </c>
      <c r="G1025" s="1">
        <v>254.11886096380601</v>
      </c>
      <c r="H1025" s="1">
        <v>170.10495965466802</v>
      </c>
      <c r="I1025" s="1">
        <v>167.93646892407978</v>
      </c>
      <c r="J1025" s="1">
        <v>241.78419903265976</v>
      </c>
      <c r="K1025" s="1" t="s">
        <v>1721</v>
      </c>
      <c r="L1025" s="1" t="s">
        <v>1721</v>
      </c>
      <c r="M1025" s="1" t="s">
        <v>1721</v>
      </c>
      <c r="N1025" s="1" t="s">
        <v>1721</v>
      </c>
      <c r="O1025" s="1" t="s">
        <v>1721</v>
      </c>
      <c r="P1025" s="1" t="s">
        <v>1721</v>
      </c>
      <c r="Q1025" t="s">
        <v>260</v>
      </c>
      <c r="R1025" t="s">
        <v>18</v>
      </c>
      <c r="T1025" t="str">
        <f>IF(C1025 = "","",C1025&amp;" - UNIT "&amp;D1025)</f>
        <v>Building 12 - UNIT Suite 618</v>
      </c>
      <c r="U1025" s="1">
        <f>IFERROR(IF(C1025="","",AVERAGE(E1025:P1025)),"")</f>
        <v>160.37691450060927</v>
      </c>
      <c r="V1025">
        <v>218546</v>
      </c>
    </row>
    <row r="1026" spans="1:22" x14ac:dyDescent="0.25">
      <c r="A1026" t="s">
        <v>25</v>
      </c>
      <c r="B1026" t="s">
        <v>1733</v>
      </c>
      <c r="C1026" t="s">
        <v>1733</v>
      </c>
      <c r="D1026" t="s">
        <v>458</v>
      </c>
      <c r="E1026" s="1">
        <v>25.044721981318066</v>
      </c>
      <c r="F1026" s="1">
        <v>53.280453514740678</v>
      </c>
      <c r="G1026" s="1">
        <v>17.606293304984806</v>
      </c>
      <c r="H1026" s="1">
        <v>19.704095883019846</v>
      </c>
      <c r="I1026" s="1">
        <v>74.446104482941479</v>
      </c>
      <c r="J1026" s="1">
        <v>39.709315312298081</v>
      </c>
      <c r="K1026" s="1" t="s">
        <v>1721</v>
      </c>
      <c r="L1026" s="1" t="s">
        <v>1721</v>
      </c>
      <c r="M1026" s="1" t="s">
        <v>1721</v>
      </c>
      <c r="N1026" s="1" t="s">
        <v>1721</v>
      </c>
      <c r="O1026" s="1" t="s">
        <v>1721</v>
      </c>
      <c r="P1026" s="1" t="s">
        <v>1721</v>
      </c>
      <c r="Q1026" t="s">
        <v>18</v>
      </c>
      <c r="R1026" t="s">
        <v>18</v>
      </c>
      <c r="T1026" t="str">
        <f>IF(C1026 = "","",C1026&amp;" - UNIT "&amp;D1026)</f>
        <v>Building 12 - UNIT Suite 619</v>
      </c>
      <c r="U1026" s="1">
        <f>IFERROR(IF(C1026="","",AVERAGE(E1026:P1026)),"")</f>
        <v>38.298497413217156</v>
      </c>
      <c r="V1026">
        <v>218547</v>
      </c>
    </row>
    <row r="1027" spans="1:22" x14ac:dyDescent="0.25">
      <c r="A1027" t="s">
        <v>25</v>
      </c>
      <c r="B1027" t="s">
        <v>1733</v>
      </c>
      <c r="C1027" t="s">
        <v>1733</v>
      </c>
      <c r="D1027" t="s">
        <v>459</v>
      </c>
      <c r="E1027" s="1">
        <v>19.308999507019859</v>
      </c>
      <c r="F1027" s="1">
        <v>4.1776254813514857</v>
      </c>
      <c r="G1027" s="1">
        <v>17.80642606738073</v>
      </c>
      <c r="H1027" s="1">
        <v>36.82279141411199</v>
      </c>
      <c r="I1027" s="1">
        <v>4.178140807420875</v>
      </c>
      <c r="J1027" s="1">
        <v>28.153394430286809</v>
      </c>
      <c r="K1027" s="1" t="s">
        <v>1721</v>
      </c>
      <c r="L1027" s="1" t="s">
        <v>1721</v>
      </c>
      <c r="M1027" s="1" t="s">
        <v>1721</v>
      </c>
      <c r="N1027" s="1" t="s">
        <v>1721</v>
      </c>
      <c r="O1027" s="1" t="s">
        <v>1721</v>
      </c>
      <c r="P1027" s="1" t="s">
        <v>1721</v>
      </c>
      <c r="Q1027" t="s">
        <v>18</v>
      </c>
      <c r="R1027" t="s">
        <v>18</v>
      </c>
      <c r="T1027" t="str">
        <f>IF(C1027 = "","",C1027&amp;" - UNIT "&amp;D1027)</f>
        <v>Building 12 - UNIT Suite 620</v>
      </c>
      <c r="U1027" s="1">
        <f>IFERROR(IF(C1027="","",AVERAGE(E1027:P1027)),"")</f>
        <v>18.407896284595292</v>
      </c>
      <c r="V1027">
        <v>218548</v>
      </c>
    </row>
    <row r="1028" spans="1:22" x14ac:dyDescent="0.25">
      <c r="A1028" t="s">
        <v>25</v>
      </c>
      <c r="B1028" t="s">
        <v>1733</v>
      </c>
      <c r="C1028" t="s">
        <v>1733</v>
      </c>
      <c r="D1028" t="s">
        <v>460</v>
      </c>
      <c r="E1028" s="1">
        <v>5.0478602874545171</v>
      </c>
      <c r="F1028" s="1">
        <v>47.782229645981595</v>
      </c>
      <c r="G1028" s="1">
        <v>68.328834311624533</v>
      </c>
      <c r="H1028" s="1">
        <v>72.294303691893802</v>
      </c>
      <c r="I1028" s="1">
        <v>10.221363522598471</v>
      </c>
      <c r="J1028" s="1">
        <v>56.976601490853426</v>
      </c>
      <c r="K1028" s="1" t="s">
        <v>1721</v>
      </c>
      <c r="L1028" s="1" t="s">
        <v>1721</v>
      </c>
      <c r="M1028" s="1" t="s">
        <v>1721</v>
      </c>
      <c r="N1028" s="1" t="s">
        <v>1721</v>
      </c>
      <c r="O1028" s="1" t="s">
        <v>1721</v>
      </c>
      <c r="P1028" s="1" t="s">
        <v>1721</v>
      </c>
      <c r="Q1028" t="s">
        <v>2</v>
      </c>
      <c r="R1028" t="s">
        <v>2</v>
      </c>
      <c r="T1028" t="str">
        <f>IF(C1028 = "","",C1028&amp;" - UNIT "&amp;D1028)</f>
        <v>Building 12 - UNIT Suite 621</v>
      </c>
      <c r="U1028" s="1">
        <f>IFERROR(IF(C1028="","",AVERAGE(E1028:P1028)),"")</f>
        <v>43.441865491734383</v>
      </c>
      <c r="V1028">
        <v>218549</v>
      </c>
    </row>
    <row r="1029" spans="1:22" x14ac:dyDescent="0.25">
      <c r="A1029" t="s">
        <v>25</v>
      </c>
      <c r="B1029" t="s">
        <v>1733</v>
      </c>
      <c r="C1029" t="s">
        <v>1733</v>
      </c>
      <c r="D1029" t="s">
        <v>461</v>
      </c>
      <c r="E1029" s="1">
        <v>175.45729790330211</v>
      </c>
      <c r="F1029" s="1">
        <v>55.254914859445392</v>
      </c>
      <c r="G1029" s="1">
        <v>70.514237439236155</v>
      </c>
      <c r="H1029" s="1">
        <v>112.14940475377871</v>
      </c>
      <c r="I1029" s="1">
        <v>6.3016037008991841</v>
      </c>
      <c r="J1029" s="1">
        <v>72.242426975850648</v>
      </c>
      <c r="K1029" s="1" t="s">
        <v>1721</v>
      </c>
      <c r="L1029" s="1" t="s">
        <v>1721</v>
      </c>
      <c r="M1029" s="1" t="s">
        <v>1721</v>
      </c>
      <c r="N1029" s="1" t="s">
        <v>1721</v>
      </c>
      <c r="O1029" s="1" t="s">
        <v>1721</v>
      </c>
      <c r="P1029" s="1" t="s">
        <v>1721</v>
      </c>
      <c r="Q1029" t="s">
        <v>27</v>
      </c>
      <c r="R1029" t="s">
        <v>2</v>
      </c>
      <c r="T1029" t="str">
        <f>IF(C1029 = "","",C1029&amp;" - UNIT "&amp;D1029)</f>
        <v>Building 12 - UNIT SUITE 101</v>
      </c>
      <c r="U1029" s="1">
        <f>IFERROR(IF(C1029="","",AVERAGE(E1029:P1029)),"")</f>
        <v>81.986647605418696</v>
      </c>
      <c r="V1029">
        <v>823590</v>
      </c>
    </row>
    <row r="1030" spans="1:22" x14ac:dyDescent="0.25">
      <c r="A1030" t="s">
        <v>25</v>
      </c>
      <c r="B1030" t="s">
        <v>1733</v>
      </c>
      <c r="C1030" t="s">
        <v>1733</v>
      </c>
      <c r="D1030" t="s">
        <v>462</v>
      </c>
      <c r="E1030" s="1">
        <v>229.72072027738923</v>
      </c>
      <c r="F1030" s="1">
        <v>134.6918109845291</v>
      </c>
      <c r="G1030" s="1">
        <v>140.67540223047578</v>
      </c>
      <c r="H1030" s="1">
        <v>106.90058067474945</v>
      </c>
      <c r="I1030" s="1">
        <v>145.79081089348239</v>
      </c>
      <c r="J1030" s="1">
        <v>84.474066363364201</v>
      </c>
      <c r="K1030" s="1" t="s">
        <v>1721</v>
      </c>
      <c r="L1030" s="1" t="s">
        <v>1721</v>
      </c>
      <c r="M1030" s="1" t="s">
        <v>1721</v>
      </c>
      <c r="N1030" s="1" t="s">
        <v>1721</v>
      </c>
      <c r="O1030" s="1" t="s">
        <v>1721</v>
      </c>
      <c r="P1030" s="1" t="s">
        <v>1721</v>
      </c>
      <c r="Q1030" t="s">
        <v>27</v>
      </c>
      <c r="R1030" t="s">
        <v>2</v>
      </c>
      <c r="T1030" t="str">
        <f>IF(C1030 = "","",C1030&amp;" - UNIT "&amp;D1030)</f>
        <v>Building 12 - UNIT SUITE 102</v>
      </c>
      <c r="U1030" s="1">
        <f>IFERROR(IF(C1030="","",AVERAGE(E1030:P1030)),"")</f>
        <v>140.3755652373317</v>
      </c>
      <c r="V1030">
        <v>823589</v>
      </c>
    </row>
    <row r="1031" spans="1:22" x14ac:dyDescent="0.25">
      <c r="A1031" t="s">
        <v>25</v>
      </c>
      <c r="B1031" t="s">
        <v>1733</v>
      </c>
      <c r="C1031" t="s">
        <v>1733</v>
      </c>
      <c r="D1031" t="s">
        <v>463</v>
      </c>
      <c r="E1031" s="1">
        <v>14.192950795832957</v>
      </c>
      <c r="F1031" s="1">
        <v>43.96549617049488</v>
      </c>
      <c r="G1031" s="1">
        <v>56.99178488002503</v>
      </c>
      <c r="H1031" s="1">
        <v>88.040454750041349</v>
      </c>
      <c r="I1031" s="1">
        <v>69.559477276443346</v>
      </c>
      <c r="J1031" s="1">
        <v>52.377099860814766</v>
      </c>
      <c r="K1031" s="1" t="s">
        <v>1721</v>
      </c>
      <c r="L1031" s="1" t="s">
        <v>1721</v>
      </c>
      <c r="M1031" s="1" t="s">
        <v>1721</v>
      </c>
      <c r="N1031" s="1" t="s">
        <v>1721</v>
      </c>
      <c r="O1031" s="1" t="s">
        <v>1721</v>
      </c>
      <c r="P1031" s="1" t="s">
        <v>1721</v>
      </c>
      <c r="Q1031" t="s">
        <v>2</v>
      </c>
      <c r="R1031" t="s">
        <v>2</v>
      </c>
      <c r="T1031" t="str">
        <f>IF(C1031 = "","",C1031&amp;" - UNIT "&amp;D1031)</f>
        <v>Building 12 - UNIT SUITE 103</v>
      </c>
      <c r="U1031" s="1">
        <f>IFERROR(IF(C1031="","",AVERAGE(E1031:P1031)),"")</f>
        <v>54.187877288942055</v>
      </c>
      <c r="V1031">
        <v>823579</v>
      </c>
    </row>
    <row r="1032" spans="1:22" x14ac:dyDescent="0.25">
      <c r="A1032" t="s">
        <v>25</v>
      </c>
      <c r="B1032" t="s">
        <v>1733</v>
      </c>
      <c r="C1032" t="s">
        <v>1733</v>
      </c>
      <c r="D1032" t="s">
        <v>464</v>
      </c>
      <c r="E1032" s="1">
        <v>75.900692933003498</v>
      </c>
      <c r="F1032" s="1">
        <v>50.901657878722752</v>
      </c>
      <c r="G1032" s="1">
        <v>11.630003864788057</v>
      </c>
      <c r="H1032" s="1">
        <v>33.123360227875636</v>
      </c>
      <c r="I1032" s="1">
        <v>113.4485851191524</v>
      </c>
      <c r="J1032" s="1">
        <v>109.90022975950588</v>
      </c>
      <c r="K1032" s="1" t="s">
        <v>1721</v>
      </c>
      <c r="L1032" s="1" t="s">
        <v>1721</v>
      </c>
      <c r="M1032" s="1" t="s">
        <v>1721</v>
      </c>
      <c r="N1032" s="1" t="s">
        <v>1721</v>
      </c>
      <c r="O1032" s="1" t="s">
        <v>1721</v>
      </c>
      <c r="P1032" s="1" t="s">
        <v>1721</v>
      </c>
      <c r="Q1032" t="s">
        <v>2</v>
      </c>
      <c r="R1032" t="s">
        <v>2</v>
      </c>
      <c r="T1032" t="str">
        <f>IF(C1032 = "","",C1032&amp;" - UNIT "&amp;D1032)</f>
        <v>Building 12 - UNIT SUITE 104</v>
      </c>
      <c r="U1032" s="1">
        <f>IFERROR(IF(C1032="","",AVERAGE(E1032:P1032)),"")</f>
        <v>65.817421630508036</v>
      </c>
      <c r="V1032">
        <v>823580</v>
      </c>
    </row>
    <row r="1033" spans="1:22" x14ac:dyDescent="0.25">
      <c r="A1033" t="s">
        <v>25</v>
      </c>
      <c r="B1033" t="s">
        <v>1733</v>
      </c>
      <c r="C1033" t="s">
        <v>1733</v>
      </c>
      <c r="D1033" t="s">
        <v>465</v>
      </c>
      <c r="E1033" s="1">
        <v>118.55067725066675</v>
      </c>
      <c r="F1033" s="1">
        <v>160.96364485069245</v>
      </c>
      <c r="G1033" s="1">
        <v>167.88270661806155</v>
      </c>
      <c r="H1033" s="1">
        <v>0.19993399868512809</v>
      </c>
      <c r="I1033" s="1">
        <v>185.32948622091703</v>
      </c>
      <c r="J1033" s="1">
        <v>227.76523758349222</v>
      </c>
      <c r="K1033" s="1" t="s">
        <v>1721</v>
      </c>
      <c r="L1033" s="1" t="s">
        <v>1721</v>
      </c>
      <c r="M1033" s="1" t="s">
        <v>1721</v>
      </c>
      <c r="N1033" s="1" t="s">
        <v>1721</v>
      </c>
      <c r="O1033" s="1" t="s">
        <v>1721</v>
      </c>
      <c r="P1033" s="1" t="s">
        <v>1721</v>
      </c>
      <c r="Q1033" t="s">
        <v>2</v>
      </c>
      <c r="R1033" t="s">
        <v>2</v>
      </c>
      <c r="T1033" t="str">
        <f>IF(C1033 = "","",C1033&amp;" - UNIT "&amp;D1033)</f>
        <v>Building 12 - UNIT SUITE 105</v>
      </c>
      <c r="U1033" s="1">
        <f>IFERROR(IF(C1033="","",AVERAGE(E1033:P1033)),"")</f>
        <v>143.4486144204192</v>
      </c>
      <c r="V1033">
        <v>823581</v>
      </c>
    </row>
    <row r="1034" spans="1:22" x14ac:dyDescent="0.25">
      <c r="A1034" t="s">
        <v>25</v>
      </c>
      <c r="B1034" t="s">
        <v>1733</v>
      </c>
      <c r="C1034" t="s">
        <v>1733</v>
      </c>
      <c r="D1034" t="s">
        <v>466</v>
      </c>
      <c r="E1034" s="1">
        <v>133.45869620223982</v>
      </c>
      <c r="F1034" s="1">
        <v>559.45801578631449</v>
      </c>
      <c r="G1034" s="1">
        <v>356.61530080400019</v>
      </c>
      <c r="H1034" s="1">
        <v>2.0886638858249071</v>
      </c>
      <c r="I1034" s="1">
        <v>23.750568619973965</v>
      </c>
      <c r="J1034" s="1">
        <v>93.63065236630294</v>
      </c>
      <c r="K1034" s="1" t="s">
        <v>1721</v>
      </c>
      <c r="L1034" s="1" t="s">
        <v>1721</v>
      </c>
      <c r="M1034" s="1" t="s">
        <v>1721</v>
      </c>
      <c r="N1034" s="1" t="s">
        <v>1721</v>
      </c>
      <c r="O1034" s="1" t="s">
        <v>1721</v>
      </c>
      <c r="P1034" s="1" t="s">
        <v>1721</v>
      </c>
      <c r="Q1034" t="s">
        <v>2</v>
      </c>
      <c r="R1034" t="s">
        <v>2</v>
      </c>
      <c r="T1034" t="str">
        <f>IF(C1034 = "","",C1034&amp;" - UNIT "&amp;D1034)</f>
        <v>Building 12 - UNIT SUITE 106</v>
      </c>
      <c r="U1034" s="1">
        <f>IFERROR(IF(C1034="","",AVERAGE(E1034:P1034)),"")</f>
        <v>194.83364961077606</v>
      </c>
      <c r="V1034">
        <v>36311</v>
      </c>
    </row>
    <row r="1035" spans="1:22" x14ac:dyDescent="0.25">
      <c r="A1035" t="s">
        <v>25</v>
      </c>
      <c r="B1035" t="s">
        <v>1733</v>
      </c>
      <c r="C1035" t="s">
        <v>1733</v>
      </c>
      <c r="D1035" t="s">
        <v>467</v>
      </c>
      <c r="E1035" s="1">
        <v>175.10350753792386</v>
      </c>
      <c r="F1035" s="1">
        <v>63.34890562385938</v>
      </c>
      <c r="G1035" s="1">
        <v>17.889183557504253</v>
      </c>
      <c r="H1035" s="1">
        <v>91.876779207884155</v>
      </c>
      <c r="I1035" s="1">
        <v>36.541866373607796</v>
      </c>
      <c r="J1035" s="1">
        <v>75.953151809539904</v>
      </c>
      <c r="K1035" s="1" t="s">
        <v>1721</v>
      </c>
      <c r="L1035" s="1" t="s">
        <v>1721</v>
      </c>
      <c r="M1035" s="1" t="s">
        <v>1721</v>
      </c>
      <c r="N1035" s="1" t="s">
        <v>1721</v>
      </c>
      <c r="O1035" s="1" t="s">
        <v>1721</v>
      </c>
      <c r="P1035" s="1" t="s">
        <v>1721</v>
      </c>
      <c r="Q1035" t="s">
        <v>2</v>
      </c>
      <c r="R1035" t="s">
        <v>2</v>
      </c>
      <c r="T1035" t="str">
        <f>IF(C1035 = "","",C1035&amp;" - UNIT "&amp;D1035)</f>
        <v>Building 12 - UNIT SUITE 107</v>
      </c>
      <c r="U1035" s="1">
        <f>IFERROR(IF(C1035="","",AVERAGE(E1035:P1035)),"")</f>
        <v>76.785565685053228</v>
      </c>
      <c r="V1035">
        <v>36310</v>
      </c>
    </row>
    <row r="1036" spans="1:22" x14ac:dyDescent="0.25">
      <c r="A1036" t="s">
        <v>25</v>
      </c>
      <c r="B1036" t="s">
        <v>1733</v>
      </c>
      <c r="C1036" t="s">
        <v>1733</v>
      </c>
      <c r="D1036" t="s">
        <v>468</v>
      </c>
      <c r="E1036" s="1">
        <v>142.77122729844766</v>
      </c>
      <c r="F1036" s="1">
        <v>240.99323694348152</v>
      </c>
      <c r="G1036" s="1">
        <v>172.05106171851082</v>
      </c>
      <c r="H1036" s="1">
        <v>79.933311604439069</v>
      </c>
      <c r="I1036" s="1">
        <v>190.61166681232351</v>
      </c>
      <c r="J1036" s="1">
        <v>167.0383185226722</v>
      </c>
      <c r="K1036" s="1" t="s">
        <v>1721</v>
      </c>
      <c r="L1036" s="1" t="s">
        <v>1721</v>
      </c>
      <c r="M1036" s="1" t="s">
        <v>1721</v>
      </c>
      <c r="N1036" s="1" t="s">
        <v>1721</v>
      </c>
      <c r="O1036" s="1" t="s">
        <v>1721</v>
      </c>
      <c r="P1036" s="1" t="s">
        <v>1721</v>
      </c>
      <c r="Q1036" t="s">
        <v>2</v>
      </c>
      <c r="R1036" t="s">
        <v>2</v>
      </c>
      <c r="T1036" t="str">
        <f>IF(C1036 = "","",C1036&amp;" - UNIT "&amp;D1036)</f>
        <v>Building 12 - UNIT SUITE 108</v>
      </c>
      <c r="U1036" s="1">
        <f>IFERROR(IF(C1036="","",AVERAGE(E1036:P1036)),"")</f>
        <v>165.56647048331246</v>
      </c>
      <c r="V1036">
        <v>36300</v>
      </c>
    </row>
    <row r="1037" spans="1:22" x14ac:dyDescent="0.25">
      <c r="A1037" t="s">
        <v>25</v>
      </c>
      <c r="B1037" t="s">
        <v>1733</v>
      </c>
      <c r="C1037" t="s">
        <v>1733</v>
      </c>
      <c r="D1037" t="s">
        <v>469</v>
      </c>
      <c r="E1037" s="1">
        <v>262.5957030176549</v>
      </c>
      <c r="F1037" s="1">
        <v>68.368293946486105</v>
      </c>
      <c r="G1037" s="1">
        <v>15.172222241457117</v>
      </c>
      <c r="H1037" s="1">
        <v>163.42010019066666</v>
      </c>
      <c r="I1037" s="1">
        <v>88.785438560083591</v>
      </c>
      <c r="J1037" s="1">
        <v>31.231501199755797</v>
      </c>
      <c r="K1037" s="1" t="s">
        <v>1721</v>
      </c>
      <c r="L1037" s="1" t="s">
        <v>1721</v>
      </c>
      <c r="M1037" s="1" t="s">
        <v>1721</v>
      </c>
      <c r="N1037" s="1" t="s">
        <v>1721</v>
      </c>
      <c r="O1037" s="1" t="s">
        <v>1721</v>
      </c>
      <c r="P1037" s="1" t="s">
        <v>1721</v>
      </c>
      <c r="Q1037" t="s">
        <v>2</v>
      </c>
      <c r="R1037" t="s">
        <v>2</v>
      </c>
      <c r="T1037" t="str">
        <f>IF(C1037 = "","",C1037&amp;" - UNIT "&amp;D1037)</f>
        <v>Building 12 - UNIT SUITE 109</v>
      </c>
      <c r="U1037" s="1">
        <f>IFERROR(IF(C1037="","",AVERAGE(E1037:P1037)),"")</f>
        <v>104.92887652601736</v>
      </c>
      <c r="V1037">
        <v>36301</v>
      </c>
    </row>
    <row r="1038" spans="1:22" x14ac:dyDescent="0.25">
      <c r="A1038" t="s">
        <v>25</v>
      </c>
      <c r="B1038" t="s">
        <v>1733</v>
      </c>
      <c r="C1038" t="s">
        <v>1733</v>
      </c>
      <c r="D1038" t="s">
        <v>470</v>
      </c>
      <c r="E1038" s="1">
        <v>14.21395409412257</v>
      </c>
      <c r="F1038" s="1">
        <v>110.714982471271</v>
      </c>
      <c r="G1038" s="1">
        <v>84.379267335112942</v>
      </c>
      <c r="H1038" s="1">
        <v>231.59901730965507</v>
      </c>
      <c r="I1038" s="1">
        <v>74.339722192155577</v>
      </c>
      <c r="J1038" s="1">
        <v>111.05072758203505</v>
      </c>
      <c r="K1038" s="1" t="s">
        <v>1721</v>
      </c>
      <c r="L1038" s="1" t="s">
        <v>1721</v>
      </c>
      <c r="M1038" s="1" t="s">
        <v>1721</v>
      </c>
      <c r="N1038" s="1" t="s">
        <v>1721</v>
      </c>
      <c r="O1038" s="1" t="s">
        <v>1721</v>
      </c>
      <c r="P1038" s="1" t="s">
        <v>1721</v>
      </c>
      <c r="Q1038" t="s">
        <v>27</v>
      </c>
      <c r="R1038" t="s">
        <v>2</v>
      </c>
      <c r="T1038" t="str">
        <f>IF(C1038 = "","",C1038&amp;" - UNIT "&amp;D1038)</f>
        <v>Building 12 - UNIT SUITE 201</v>
      </c>
      <c r="U1038" s="1">
        <f>IFERROR(IF(C1038="","",AVERAGE(E1038:P1038)),"")</f>
        <v>104.3829451640587</v>
      </c>
      <c r="V1038">
        <v>823584</v>
      </c>
    </row>
    <row r="1039" spans="1:22" x14ac:dyDescent="0.25">
      <c r="A1039" t="s">
        <v>25</v>
      </c>
      <c r="B1039" t="s">
        <v>1733</v>
      </c>
      <c r="C1039" t="s">
        <v>1733</v>
      </c>
      <c r="D1039" t="s">
        <v>471</v>
      </c>
      <c r="E1039" s="1">
        <v>47.204482985030857</v>
      </c>
      <c r="F1039" s="1">
        <v>23.896900754263608</v>
      </c>
      <c r="G1039" s="1">
        <v>90.65982275715551</v>
      </c>
      <c r="H1039" s="1">
        <v>4.1515467467664395</v>
      </c>
      <c r="I1039" s="1">
        <v>50.760840814198303</v>
      </c>
      <c r="J1039" s="1">
        <v>4.0468241601690513</v>
      </c>
      <c r="K1039" s="1" t="s">
        <v>1721</v>
      </c>
      <c r="L1039" s="1" t="s">
        <v>1721</v>
      </c>
      <c r="M1039" s="1" t="s">
        <v>1721</v>
      </c>
      <c r="N1039" s="1" t="s">
        <v>1721</v>
      </c>
      <c r="O1039" s="1" t="s">
        <v>1721</v>
      </c>
      <c r="P1039" s="1" t="s">
        <v>1721</v>
      </c>
      <c r="Q1039" t="s">
        <v>2</v>
      </c>
      <c r="R1039" t="s">
        <v>2</v>
      </c>
      <c r="T1039" t="str">
        <f>IF(C1039 = "","",C1039&amp;" - UNIT "&amp;D1039)</f>
        <v>Building 12 - UNIT SUITE 202</v>
      </c>
      <c r="U1039" s="1">
        <f>IFERROR(IF(C1039="","",AVERAGE(E1039:P1039)),"")</f>
        <v>36.786736369597293</v>
      </c>
      <c r="V1039">
        <v>823583</v>
      </c>
    </row>
    <row r="1040" spans="1:22" x14ac:dyDescent="0.25">
      <c r="A1040" t="s">
        <v>25</v>
      </c>
      <c r="B1040" t="s">
        <v>1733</v>
      </c>
      <c r="C1040" t="s">
        <v>1733</v>
      </c>
      <c r="D1040" t="s">
        <v>472</v>
      </c>
      <c r="E1040" s="1">
        <v>37.336733585969604</v>
      </c>
      <c r="F1040" s="1">
        <v>188.71004396189758</v>
      </c>
      <c r="G1040" s="1">
        <v>155.89936272952835</v>
      </c>
      <c r="H1040" s="1">
        <v>34.379560810999905</v>
      </c>
      <c r="I1040" s="1">
        <v>105.2042505136115</v>
      </c>
      <c r="J1040" s="1">
        <v>158.89743545281635</v>
      </c>
      <c r="K1040" s="1" t="s">
        <v>1721</v>
      </c>
      <c r="L1040" s="1" t="s">
        <v>1721</v>
      </c>
      <c r="M1040" s="1" t="s">
        <v>1721</v>
      </c>
      <c r="N1040" s="1" t="s">
        <v>1721</v>
      </c>
      <c r="O1040" s="1" t="s">
        <v>1721</v>
      </c>
      <c r="P1040" s="1" t="s">
        <v>1721</v>
      </c>
      <c r="Q1040" t="s">
        <v>27</v>
      </c>
      <c r="R1040" t="s">
        <v>2</v>
      </c>
      <c r="T1040" t="str">
        <f>IF(C1040 = "","",C1040&amp;" - UNIT "&amp;D1040)</f>
        <v>Building 12 - UNIT SUITE 203</v>
      </c>
      <c r="U1040" s="1">
        <f>IFERROR(IF(C1040="","",AVERAGE(E1040:P1040)),"")</f>
        <v>113.40456450913723</v>
      </c>
      <c r="V1040">
        <v>823582</v>
      </c>
    </row>
    <row r="1041" spans="1:22" x14ac:dyDescent="0.25">
      <c r="A1041" t="s">
        <v>25</v>
      </c>
      <c r="B1041" t="s">
        <v>1733</v>
      </c>
      <c r="C1041" t="s">
        <v>1733</v>
      </c>
      <c r="D1041" t="s">
        <v>473</v>
      </c>
      <c r="E1041" s="1">
        <v>270.62987350465869</v>
      </c>
      <c r="F1041" s="1">
        <v>147.59838489952662</v>
      </c>
      <c r="G1041" s="1">
        <v>207.72822311500099</v>
      </c>
      <c r="H1041" s="1">
        <v>197.19513538886235</v>
      </c>
      <c r="I1041" s="1">
        <v>87.743751576083824</v>
      </c>
      <c r="J1041" s="1">
        <v>113.44144563813902</v>
      </c>
      <c r="K1041" s="1" t="s">
        <v>1721</v>
      </c>
      <c r="L1041" s="1" t="s">
        <v>1721</v>
      </c>
      <c r="M1041" s="1" t="s">
        <v>1721</v>
      </c>
      <c r="N1041" s="1" t="s">
        <v>1721</v>
      </c>
      <c r="O1041" s="1" t="s">
        <v>1721</v>
      </c>
      <c r="P1041" s="1" t="s">
        <v>1721</v>
      </c>
      <c r="Q1041" t="s">
        <v>27</v>
      </c>
      <c r="R1041" t="s">
        <v>2</v>
      </c>
      <c r="T1041" t="str">
        <f>IF(C1041 = "","",C1041&amp;" - UNIT "&amp;D1041)</f>
        <v>Building 12 - UNIT SUITE 204</v>
      </c>
      <c r="U1041" s="1">
        <f>IFERROR(IF(C1041="","",AVERAGE(E1041:P1041)),"")</f>
        <v>170.72280235371193</v>
      </c>
      <c r="V1041">
        <v>823594</v>
      </c>
    </row>
    <row r="1042" spans="1:22" x14ac:dyDescent="0.25">
      <c r="A1042" t="s">
        <v>25</v>
      </c>
      <c r="B1042" t="s">
        <v>1733</v>
      </c>
      <c r="C1042" t="s">
        <v>1733</v>
      </c>
      <c r="D1042" t="s">
        <v>474</v>
      </c>
      <c r="E1042" s="1">
        <v>117.02082426314979</v>
      </c>
      <c r="F1042" s="1">
        <v>272.63947154419702</v>
      </c>
      <c r="G1042" s="1">
        <v>250.29483194235667</v>
      </c>
      <c r="H1042" s="1">
        <v>282.19775024660299</v>
      </c>
      <c r="I1042" s="1">
        <v>228.76245089537628</v>
      </c>
      <c r="J1042" s="1">
        <v>52.609097728757504</v>
      </c>
      <c r="K1042" s="1" t="s">
        <v>1721</v>
      </c>
      <c r="L1042" s="1" t="s">
        <v>1721</v>
      </c>
      <c r="M1042" s="1" t="s">
        <v>1721</v>
      </c>
      <c r="N1042" s="1" t="s">
        <v>1721</v>
      </c>
      <c r="O1042" s="1" t="s">
        <v>1721</v>
      </c>
      <c r="P1042" s="1" t="s">
        <v>1721</v>
      </c>
      <c r="Q1042" t="s">
        <v>2</v>
      </c>
      <c r="R1042" t="s">
        <v>2</v>
      </c>
      <c r="T1042" t="str">
        <f>IF(C1042 = "","",C1042&amp;" - UNIT "&amp;D1042)</f>
        <v>Building 12 - UNIT SUITE 205</v>
      </c>
      <c r="U1042" s="1">
        <f>IFERROR(IF(C1042="","",AVERAGE(E1042:P1042)),"")</f>
        <v>200.58740443674003</v>
      </c>
      <c r="V1042">
        <v>823591</v>
      </c>
    </row>
    <row r="1043" spans="1:22" x14ac:dyDescent="0.25">
      <c r="A1043" t="s">
        <v>25</v>
      </c>
      <c r="B1043" t="s">
        <v>1733</v>
      </c>
      <c r="C1043" t="s">
        <v>1733</v>
      </c>
      <c r="D1043" t="s">
        <v>475</v>
      </c>
      <c r="E1043" s="1">
        <v>71.220507016436983</v>
      </c>
      <c r="F1043" s="1">
        <v>25.281449804005245</v>
      </c>
      <c r="G1043" s="1">
        <v>127.37881644097233</v>
      </c>
      <c r="H1043" s="1">
        <v>99.370947241102883</v>
      </c>
      <c r="I1043" s="1">
        <v>28.373592873537905</v>
      </c>
      <c r="J1043" s="1">
        <v>23.792107521458671</v>
      </c>
      <c r="K1043" s="1" t="s">
        <v>1721</v>
      </c>
      <c r="L1043" s="1" t="s">
        <v>1721</v>
      </c>
      <c r="M1043" s="1" t="s">
        <v>1721</v>
      </c>
      <c r="N1043" s="1" t="s">
        <v>1721</v>
      </c>
      <c r="O1043" s="1" t="s">
        <v>1721</v>
      </c>
      <c r="P1043" s="1" t="s">
        <v>1721</v>
      </c>
      <c r="Q1043" t="s">
        <v>2</v>
      </c>
      <c r="R1043" t="s">
        <v>2</v>
      </c>
      <c r="T1043" t="str">
        <f>IF(C1043 = "","",C1043&amp;" - UNIT "&amp;D1043)</f>
        <v>Building 12 - UNIT SUITE 206</v>
      </c>
      <c r="U1043" s="1">
        <f>IFERROR(IF(C1043="","",AVERAGE(E1043:P1043)),"")</f>
        <v>62.569570149585672</v>
      </c>
      <c r="V1043">
        <v>823592</v>
      </c>
    </row>
    <row r="1044" spans="1:22" x14ac:dyDescent="0.25">
      <c r="A1044" t="s">
        <v>25</v>
      </c>
      <c r="B1044" t="s">
        <v>1733</v>
      </c>
      <c r="C1044" t="s">
        <v>1733</v>
      </c>
      <c r="D1044" t="s">
        <v>476</v>
      </c>
      <c r="E1044" s="1">
        <v>108.00104102257723</v>
      </c>
      <c r="F1044" s="1">
        <v>198.1005954638112</v>
      </c>
      <c r="G1044" s="1">
        <v>108.25464834802818</v>
      </c>
      <c r="H1044" s="1">
        <v>133.84392296434999</v>
      </c>
      <c r="I1044" s="1">
        <v>124.56677509247702</v>
      </c>
      <c r="J1044" s="1">
        <v>78.096990925862187</v>
      </c>
      <c r="K1044" s="1" t="s">
        <v>1721</v>
      </c>
      <c r="L1044" s="1" t="s">
        <v>1721</v>
      </c>
      <c r="M1044" s="1" t="s">
        <v>1721</v>
      </c>
      <c r="N1044" s="1" t="s">
        <v>1721</v>
      </c>
      <c r="O1044" s="1" t="s">
        <v>1721</v>
      </c>
      <c r="P1044" s="1" t="s">
        <v>1721</v>
      </c>
      <c r="Q1044" t="s">
        <v>2</v>
      </c>
      <c r="R1044" t="s">
        <v>2</v>
      </c>
      <c r="T1044" t="str">
        <f>IF(C1044 = "","",C1044&amp;" - UNIT "&amp;D1044)</f>
        <v>Building 12 - UNIT SUITE 207</v>
      </c>
      <c r="U1044" s="1">
        <f>IFERROR(IF(C1044="","",AVERAGE(E1044:P1044)),"")</f>
        <v>125.14399563618429</v>
      </c>
      <c r="V1044">
        <v>823593</v>
      </c>
    </row>
    <row r="1045" spans="1:22" x14ac:dyDescent="0.25">
      <c r="A1045" t="s">
        <v>25</v>
      </c>
      <c r="B1045" t="s">
        <v>1733</v>
      </c>
      <c r="C1045" t="s">
        <v>1733</v>
      </c>
      <c r="D1045" t="s">
        <v>477</v>
      </c>
      <c r="E1045" s="1">
        <v>15.219138616561901</v>
      </c>
      <c r="F1045" s="1">
        <v>14.886754703210325</v>
      </c>
      <c r="G1045" s="1">
        <v>13.013851780963577</v>
      </c>
      <c r="H1045" s="1">
        <v>24.891424711514553</v>
      </c>
      <c r="I1045" s="1">
        <v>29.326511157706346</v>
      </c>
      <c r="J1045" s="1">
        <v>3.9787050508277946</v>
      </c>
      <c r="K1045" s="1" t="s">
        <v>1721</v>
      </c>
      <c r="L1045" s="1" t="s">
        <v>1721</v>
      </c>
      <c r="M1045" s="1" t="s">
        <v>1721</v>
      </c>
      <c r="N1045" s="1" t="s">
        <v>1721</v>
      </c>
      <c r="O1045" s="1" t="s">
        <v>1721</v>
      </c>
      <c r="P1045" s="1" t="s">
        <v>1721</v>
      </c>
      <c r="Q1045" t="s">
        <v>2</v>
      </c>
      <c r="R1045" t="s">
        <v>2</v>
      </c>
      <c r="T1045" t="str">
        <f>IF(C1045 = "","",C1045&amp;" - UNIT "&amp;D1045)</f>
        <v>Building 12 - UNIT SUITE 208</v>
      </c>
      <c r="U1045" s="1">
        <f>IFERROR(IF(C1045="","",AVERAGE(E1045:P1045)),"")</f>
        <v>16.886064336797418</v>
      </c>
      <c r="V1045">
        <v>36305</v>
      </c>
    </row>
    <row r="1046" spans="1:22" x14ac:dyDescent="0.25">
      <c r="A1046" t="s">
        <v>25</v>
      </c>
      <c r="B1046" t="s">
        <v>1733</v>
      </c>
      <c r="C1046" t="s">
        <v>1733</v>
      </c>
      <c r="D1046" t="s">
        <v>478</v>
      </c>
      <c r="E1046" s="1">
        <v>46.189884521205606</v>
      </c>
      <c r="F1046" s="1">
        <v>114.35374523933962</v>
      </c>
      <c r="G1046" s="1">
        <v>57.650831446678936</v>
      </c>
      <c r="H1046" s="1">
        <v>57.068405432857688</v>
      </c>
      <c r="I1046" s="1">
        <v>77.184309658318696</v>
      </c>
      <c r="J1046" s="1">
        <v>84.082594990815991</v>
      </c>
      <c r="K1046" s="1" t="s">
        <v>1721</v>
      </c>
      <c r="L1046" s="1" t="s">
        <v>1721</v>
      </c>
      <c r="M1046" s="1" t="s">
        <v>1721</v>
      </c>
      <c r="N1046" s="1" t="s">
        <v>1721</v>
      </c>
      <c r="O1046" s="1" t="s">
        <v>1721</v>
      </c>
      <c r="P1046" s="1" t="s">
        <v>1721</v>
      </c>
      <c r="Q1046" t="s">
        <v>2</v>
      </c>
      <c r="R1046" t="s">
        <v>2</v>
      </c>
      <c r="T1046" t="str">
        <f>IF(C1046 = "","",C1046&amp;" - UNIT "&amp;D1046)</f>
        <v>Building 12 - UNIT SUITE 209</v>
      </c>
      <c r="U1046" s="1">
        <f>IFERROR(IF(C1046="","",AVERAGE(E1046:P1046)),"")</f>
        <v>72.75496188153609</v>
      </c>
      <c r="V1046">
        <v>36304</v>
      </c>
    </row>
    <row r="1047" spans="1:22" x14ac:dyDescent="0.25">
      <c r="A1047" t="s">
        <v>25</v>
      </c>
      <c r="B1047" t="s">
        <v>1733</v>
      </c>
      <c r="C1047" t="s">
        <v>1733</v>
      </c>
      <c r="D1047" t="s">
        <v>479</v>
      </c>
      <c r="E1047" s="1">
        <v>74.685380914869512</v>
      </c>
      <c r="F1047" s="1">
        <v>74.378066878422842</v>
      </c>
      <c r="G1047" s="1">
        <v>82.941228285799852</v>
      </c>
      <c r="H1047" s="1">
        <v>109.67782613379146</v>
      </c>
      <c r="I1047" s="1">
        <v>247.76292303384119</v>
      </c>
      <c r="J1047" s="1">
        <v>33.202606980317029</v>
      </c>
      <c r="K1047" s="1" t="s">
        <v>1721</v>
      </c>
      <c r="L1047" s="1" t="s">
        <v>1721</v>
      </c>
      <c r="M1047" s="1" t="s">
        <v>1721</v>
      </c>
      <c r="N1047" s="1" t="s">
        <v>1721</v>
      </c>
      <c r="O1047" s="1" t="s">
        <v>1721</v>
      </c>
      <c r="P1047" s="1" t="s">
        <v>1721</v>
      </c>
      <c r="Q1047" t="s">
        <v>27</v>
      </c>
      <c r="R1047" t="s">
        <v>2</v>
      </c>
      <c r="T1047" t="str">
        <f>IF(C1047 = "","",C1047&amp;" - UNIT "&amp;D1047)</f>
        <v>Building 12 - UNIT SUITE 210</v>
      </c>
      <c r="U1047" s="1">
        <f>IFERROR(IF(C1047="","",AVERAGE(E1047:P1047)),"")</f>
        <v>103.77467203784032</v>
      </c>
      <c r="V1047">
        <v>36303</v>
      </c>
    </row>
    <row r="1048" spans="1:22" x14ac:dyDescent="0.25">
      <c r="A1048" t="s">
        <v>25</v>
      </c>
      <c r="B1048" t="s">
        <v>1733</v>
      </c>
      <c r="C1048" t="s">
        <v>1733</v>
      </c>
      <c r="D1048" t="s">
        <v>333</v>
      </c>
      <c r="E1048" s="1">
        <v>98.186396369637691</v>
      </c>
      <c r="F1048" s="1">
        <v>249.04902409842131</v>
      </c>
      <c r="G1048" s="1">
        <v>4.2673548542633517</v>
      </c>
      <c r="H1048" s="1">
        <v>210.44288710295348</v>
      </c>
      <c r="I1048" s="1">
        <v>100.64175338561598</v>
      </c>
      <c r="J1048" s="1">
        <v>98.419295341071674</v>
      </c>
      <c r="K1048" s="1" t="s">
        <v>1721</v>
      </c>
      <c r="L1048" s="1" t="s">
        <v>1721</v>
      </c>
      <c r="M1048" s="1" t="s">
        <v>1721</v>
      </c>
      <c r="N1048" s="1" t="s">
        <v>1721</v>
      </c>
      <c r="O1048" s="1" t="s">
        <v>1721</v>
      </c>
      <c r="P1048" s="1" t="s">
        <v>1721</v>
      </c>
      <c r="Q1048" t="s">
        <v>2</v>
      </c>
      <c r="R1048" t="s">
        <v>2</v>
      </c>
      <c r="T1048" t="str">
        <f>IF(C1048 = "","",C1048&amp;" - UNIT "&amp;D1048)</f>
        <v>Building 12 - UNIT SUITE 211</v>
      </c>
      <c r="U1048" s="1">
        <f>IFERROR(IF(C1048="","",AVERAGE(E1048:P1048)),"")</f>
        <v>126.8344518586606</v>
      </c>
      <c r="V1048">
        <v>36302</v>
      </c>
    </row>
    <row r="1049" spans="1:22" x14ac:dyDescent="0.25">
      <c r="A1049" t="s">
        <v>25</v>
      </c>
      <c r="B1049" t="s">
        <v>1733</v>
      </c>
      <c r="C1049" t="s">
        <v>1733</v>
      </c>
      <c r="D1049" t="s">
        <v>334</v>
      </c>
      <c r="E1049" s="1">
        <v>34.299749470303539</v>
      </c>
      <c r="F1049" s="1">
        <v>74.008352156491938</v>
      </c>
      <c r="G1049" s="1">
        <v>26.899582675995017</v>
      </c>
      <c r="H1049" s="1">
        <v>31.301468827643905</v>
      </c>
      <c r="I1049" s="1">
        <v>37.164992047904811</v>
      </c>
      <c r="J1049" s="1">
        <v>269.90218359686753</v>
      </c>
      <c r="K1049" s="1" t="s">
        <v>1721</v>
      </c>
      <c r="L1049" s="1" t="s">
        <v>1721</v>
      </c>
      <c r="M1049" s="1" t="s">
        <v>1721</v>
      </c>
      <c r="N1049" s="1" t="s">
        <v>1721</v>
      </c>
      <c r="O1049" s="1" t="s">
        <v>1721</v>
      </c>
      <c r="P1049" s="1" t="s">
        <v>1721</v>
      </c>
      <c r="Q1049" t="s">
        <v>27</v>
      </c>
      <c r="R1049" t="s">
        <v>2</v>
      </c>
      <c r="T1049" t="str">
        <f>IF(C1049 = "","",C1049&amp;" - UNIT "&amp;D1049)</f>
        <v>Building 12 - UNIT SUITE 212</v>
      </c>
      <c r="U1049" s="1">
        <f>IFERROR(IF(C1049="","",AVERAGE(E1049:P1049)),"")</f>
        <v>78.929388129201115</v>
      </c>
      <c r="V1049">
        <v>36312</v>
      </c>
    </row>
    <row r="1050" spans="1:22" x14ac:dyDescent="0.25">
      <c r="A1050" t="s">
        <v>25</v>
      </c>
      <c r="B1050" t="s">
        <v>1733</v>
      </c>
      <c r="C1050" t="s">
        <v>1733</v>
      </c>
      <c r="D1050" t="s">
        <v>335</v>
      </c>
      <c r="E1050" s="1">
        <v>19.506419690635958</v>
      </c>
      <c r="F1050" s="1">
        <v>99.318966258079129</v>
      </c>
      <c r="G1050" s="1">
        <v>120.04094267713999</v>
      </c>
      <c r="H1050" s="1">
        <v>8.0065573996188686</v>
      </c>
      <c r="I1050" s="1">
        <v>135.23913641652001</v>
      </c>
      <c r="J1050" s="1">
        <v>201.07557693659174</v>
      </c>
      <c r="K1050" s="1" t="s">
        <v>1721</v>
      </c>
      <c r="L1050" s="1" t="s">
        <v>1721</v>
      </c>
      <c r="M1050" s="1" t="s">
        <v>1721</v>
      </c>
      <c r="N1050" s="1" t="s">
        <v>1721</v>
      </c>
      <c r="O1050" s="1" t="s">
        <v>1721</v>
      </c>
      <c r="P1050" s="1" t="s">
        <v>1721</v>
      </c>
      <c r="Q1050" t="s">
        <v>2</v>
      </c>
      <c r="R1050" t="s">
        <v>2</v>
      </c>
      <c r="T1050" t="str">
        <f>IF(C1050 = "","",C1050&amp;" - UNIT "&amp;D1050)</f>
        <v>Building 12 - UNIT SUITE 213</v>
      </c>
      <c r="U1050" s="1">
        <f>IFERROR(IF(C1050="","",AVERAGE(E1050:P1050)),"")</f>
        <v>97.197933229764274</v>
      </c>
      <c r="V1050">
        <v>36313</v>
      </c>
    </row>
    <row r="1051" spans="1:22" x14ac:dyDescent="0.25">
      <c r="A1051" t="s">
        <v>25</v>
      </c>
      <c r="B1051" t="s">
        <v>1733</v>
      </c>
      <c r="C1051" t="s">
        <v>1733</v>
      </c>
      <c r="D1051" t="s">
        <v>336</v>
      </c>
      <c r="E1051" s="1">
        <v>182.65812030186567</v>
      </c>
      <c r="F1051" s="1">
        <v>276.79729754694455</v>
      </c>
      <c r="G1051" s="1">
        <v>254.90190750199491</v>
      </c>
      <c r="H1051" s="1">
        <v>74.826135692639269</v>
      </c>
      <c r="I1051" s="1">
        <v>146.55292711699815</v>
      </c>
      <c r="J1051" s="1">
        <v>54.737485838735758</v>
      </c>
      <c r="K1051" s="1" t="s">
        <v>1721</v>
      </c>
      <c r="L1051" s="1" t="s">
        <v>1721</v>
      </c>
      <c r="M1051" s="1" t="s">
        <v>1721</v>
      </c>
      <c r="N1051" s="1" t="s">
        <v>1721</v>
      </c>
      <c r="O1051" s="1" t="s">
        <v>1721</v>
      </c>
      <c r="P1051" s="1" t="s">
        <v>1721</v>
      </c>
      <c r="Q1051" t="s">
        <v>2</v>
      </c>
      <c r="R1051" t="s">
        <v>2</v>
      </c>
      <c r="T1051" t="str">
        <f>IF(C1051 = "","",C1051&amp;" - UNIT "&amp;D1051)</f>
        <v>Building 12 - UNIT SUITE 214</v>
      </c>
      <c r="U1051" s="1">
        <f>IFERROR(IF(C1051="","",AVERAGE(E1051:P1051)),"")</f>
        <v>165.07897899986304</v>
      </c>
      <c r="V1051">
        <v>36314</v>
      </c>
    </row>
    <row r="1052" spans="1:22" x14ac:dyDescent="0.25">
      <c r="A1052" t="s">
        <v>25</v>
      </c>
      <c r="B1052" t="s">
        <v>1733</v>
      </c>
      <c r="C1052" t="s">
        <v>1733</v>
      </c>
      <c r="D1052" t="s">
        <v>480</v>
      </c>
      <c r="E1052" s="1">
        <v>101.46895130851615</v>
      </c>
      <c r="F1052" s="1">
        <v>99.652544534550572</v>
      </c>
      <c r="G1052" s="1">
        <v>103.45724303572666</v>
      </c>
      <c r="H1052" s="1">
        <v>48.588393395996611</v>
      </c>
      <c r="I1052" s="1">
        <v>139.27155755404542</v>
      </c>
      <c r="J1052" s="1">
        <v>172.99986144330518</v>
      </c>
      <c r="K1052" s="1" t="s">
        <v>1721</v>
      </c>
      <c r="L1052" s="1" t="s">
        <v>1721</v>
      </c>
      <c r="M1052" s="1" t="s">
        <v>1721</v>
      </c>
      <c r="N1052" s="1" t="s">
        <v>1721</v>
      </c>
      <c r="O1052" s="1" t="s">
        <v>1721</v>
      </c>
      <c r="P1052" s="1" t="s">
        <v>1721</v>
      </c>
      <c r="Q1052" t="s">
        <v>27</v>
      </c>
      <c r="R1052" t="s">
        <v>2</v>
      </c>
      <c r="T1052" t="str">
        <f>IF(C1052 = "","",C1052&amp;" - UNIT "&amp;D1052)</f>
        <v>Building 12 - UNIT SUITE 301</v>
      </c>
      <c r="U1052" s="1">
        <f>IFERROR(IF(C1052="","",AVERAGE(E1052:P1052)),"")</f>
        <v>110.90642521202342</v>
      </c>
      <c r="V1052">
        <v>823588</v>
      </c>
    </row>
    <row r="1053" spans="1:22" x14ac:dyDescent="0.25">
      <c r="A1053" t="s">
        <v>25</v>
      </c>
      <c r="B1053" t="s">
        <v>1733</v>
      </c>
      <c r="C1053" t="s">
        <v>1733</v>
      </c>
      <c r="D1053" t="s">
        <v>481</v>
      </c>
      <c r="E1053" s="1">
        <v>25.061241146245816</v>
      </c>
      <c r="F1053" s="1">
        <v>5.6644084755788171</v>
      </c>
      <c r="G1053" s="1">
        <v>52.875178611856803</v>
      </c>
      <c r="H1053" s="1">
        <v>39.48792665267311</v>
      </c>
      <c r="I1053" s="1">
        <v>78.464204752858237</v>
      </c>
      <c r="J1053" s="1">
        <v>60.509720410911875</v>
      </c>
      <c r="K1053" s="1" t="s">
        <v>1721</v>
      </c>
      <c r="L1053" s="1" t="s">
        <v>1721</v>
      </c>
      <c r="M1053" s="1" t="s">
        <v>1721</v>
      </c>
      <c r="N1053" s="1" t="s">
        <v>1721</v>
      </c>
      <c r="O1053" s="1" t="s">
        <v>1721</v>
      </c>
      <c r="P1053" s="1" t="s">
        <v>1721</v>
      </c>
      <c r="Q1053" t="s">
        <v>27</v>
      </c>
      <c r="R1053" t="s">
        <v>2</v>
      </c>
      <c r="T1053" t="str">
        <f>IF(C1053 = "","",C1053&amp;" - UNIT "&amp;D1053)</f>
        <v>Building 12 - UNIT SUITE 302</v>
      </c>
      <c r="U1053" s="1">
        <f>IFERROR(IF(C1053="","",AVERAGE(E1053:P1053)),"")</f>
        <v>43.677113341687438</v>
      </c>
      <c r="V1053">
        <v>823587</v>
      </c>
    </row>
    <row r="1054" spans="1:22" x14ac:dyDescent="0.25">
      <c r="A1054" t="s">
        <v>25</v>
      </c>
      <c r="B1054" t="s">
        <v>1733</v>
      </c>
      <c r="C1054" t="s">
        <v>1733</v>
      </c>
      <c r="D1054" t="s">
        <v>482</v>
      </c>
      <c r="E1054" s="1">
        <v>212.39518344919298</v>
      </c>
      <c r="F1054" s="1">
        <v>256.82312917897912</v>
      </c>
      <c r="G1054" s="1">
        <v>181.53937497369054</v>
      </c>
      <c r="H1054" s="1">
        <v>106.05277232815166</v>
      </c>
      <c r="I1054" s="1">
        <v>113.32467526233657</v>
      </c>
      <c r="J1054" s="1">
        <v>102.56786473414832</v>
      </c>
      <c r="K1054" s="1" t="s">
        <v>1721</v>
      </c>
      <c r="L1054" s="1" t="s">
        <v>1721</v>
      </c>
      <c r="M1054" s="1" t="s">
        <v>1721</v>
      </c>
      <c r="N1054" s="1" t="s">
        <v>1721</v>
      </c>
      <c r="O1054" s="1" t="s">
        <v>1721</v>
      </c>
      <c r="P1054" s="1" t="s">
        <v>1721</v>
      </c>
      <c r="Q1054" t="s">
        <v>2</v>
      </c>
      <c r="R1054" t="s">
        <v>2</v>
      </c>
      <c r="T1054" t="str">
        <f>IF(C1054 = "","",C1054&amp;" - UNIT "&amp;D1054)</f>
        <v>Building 12 - UNIT SUITE 303</v>
      </c>
      <c r="U1054" s="1">
        <f>IFERROR(IF(C1054="","",AVERAGE(E1054:P1054)),"")</f>
        <v>162.11716665441654</v>
      </c>
      <c r="V1054">
        <v>823586</v>
      </c>
    </row>
    <row r="1055" spans="1:22" x14ac:dyDescent="0.25">
      <c r="A1055" t="s">
        <v>25</v>
      </c>
      <c r="B1055" t="s">
        <v>1733</v>
      </c>
      <c r="C1055" t="s">
        <v>1733</v>
      </c>
      <c r="D1055" t="s">
        <v>483</v>
      </c>
      <c r="E1055" s="1">
        <v>51.542378464507927</v>
      </c>
      <c r="F1055" s="1">
        <v>142.4977711915499</v>
      </c>
      <c r="G1055" s="1">
        <v>29.583337206493255</v>
      </c>
      <c r="H1055" s="1">
        <v>129.61458387308747</v>
      </c>
      <c r="I1055" s="1">
        <v>32.851346155974731</v>
      </c>
      <c r="J1055" s="1">
        <v>114.49488001527882</v>
      </c>
      <c r="K1055" s="1" t="s">
        <v>1721</v>
      </c>
      <c r="L1055" s="1" t="s">
        <v>1721</v>
      </c>
      <c r="M1055" s="1" t="s">
        <v>1721</v>
      </c>
      <c r="N1055" s="1" t="s">
        <v>1721</v>
      </c>
      <c r="O1055" s="1" t="s">
        <v>1721</v>
      </c>
      <c r="P1055" s="1" t="s">
        <v>1721</v>
      </c>
      <c r="Q1055" t="s">
        <v>27</v>
      </c>
      <c r="R1055" t="s">
        <v>2</v>
      </c>
      <c r="T1055" t="str">
        <f>IF(C1055 = "","",C1055&amp;" - UNIT "&amp;D1055)</f>
        <v>Building 12 - UNIT SUITE 304</v>
      </c>
      <c r="U1055" s="1">
        <f>IFERROR(IF(C1055="","",AVERAGE(E1055:P1055)),"")</f>
        <v>83.430716151148673</v>
      </c>
      <c r="V1055">
        <v>823585</v>
      </c>
    </row>
    <row r="1056" spans="1:22" x14ac:dyDescent="0.25">
      <c r="A1056" t="s">
        <v>25</v>
      </c>
      <c r="B1056" t="s">
        <v>1733</v>
      </c>
      <c r="C1056" t="s">
        <v>1733</v>
      </c>
      <c r="D1056" t="s">
        <v>484</v>
      </c>
      <c r="E1056" s="1">
        <v>143.88718506409478</v>
      </c>
      <c r="F1056" s="1">
        <v>113.09379280591412</v>
      </c>
      <c r="G1056" s="1">
        <v>23.257207436103435</v>
      </c>
      <c r="H1056" s="1">
        <v>122.11025689637505</v>
      </c>
      <c r="I1056" s="1">
        <v>65.768423526003474</v>
      </c>
      <c r="J1056" s="1">
        <v>56.449274609879581</v>
      </c>
      <c r="K1056" s="1" t="s">
        <v>1721</v>
      </c>
      <c r="L1056" s="1" t="s">
        <v>1721</v>
      </c>
      <c r="M1056" s="1" t="s">
        <v>1721</v>
      </c>
      <c r="N1056" s="1" t="s">
        <v>1721</v>
      </c>
      <c r="O1056" s="1" t="s">
        <v>1721</v>
      </c>
      <c r="P1056" s="1" t="s">
        <v>1721</v>
      </c>
      <c r="Q1056" t="s">
        <v>27</v>
      </c>
      <c r="R1056" t="s">
        <v>2</v>
      </c>
      <c r="T1056" t="str">
        <f>IF(C1056 = "","",C1056&amp;" - UNIT "&amp;D1056)</f>
        <v>Building 12 - UNIT SUITE 305</v>
      </c>
      <c r="U1056" s="1">
        <f>IFERROR(IF(C1056="","",AVERAGE(E1056:P1056)),"")</f>
        <v>87.427690056395079</v>
      </c>
      <c r="V1056">
        <v>823595</v>
      </c>
    </row>
    <row r="1057" spans="1:22" x14ac:dyDescent="0.25">
      <c r="A1057" t="s">
        <v>25</v>
      </c>
      <c r="B1057" t="s">
        <v>1733</v>
      </c>
      <c r="C1057" t="s">
        <v>1733</v>
      </c>
      <c r="D1057" t="s">
        <v>485</v>
      </c>
      <c r="E1057" s="1">
        <v>37.840853055259217</v>
      </c>
      <c r="F1057" s="1">
        <v>22.219510921614404</v>
      </c>
      <c r="G1057" s="1">
        <v>32.193235131623055</v>
      </c>
      <c r="H1057" s="1">
        <v>68.952578371088151</v>
      </c>
      <c r="I1057" s="1">
        <v>51.599671573295574</v>
      </c>
      <c r="J1057" s="1">
        <v>58.408954810979473</v>
      </c>
      <c r="K1057" s="1" t="s">
        <v>1721</v>
      </c>
      <c r="L1057" s="1" t="s">
        <v>1721</v>
      </c>
      <c r="M1057" s="1" t="s">
        <v>1721</v>
      </c>
      <c r="N1057" s="1" t="s">
        <v>1721</v>
      </c>
      <c r="O1057" s="1" t="s">
        <v>1721</v>
      </c>
      <c r="P1057" s="1" t="s">
        <v>1721</v>
      </c>
      <c r="Q1057" t="s">
        <v>2</v>
      </c>
      <c r="R1057" t="s">
        <v>2</v>
      </c>
      <c r="T1057" t="str">
        <f>IF(C1057 = "","",C1057&amp;" - UNIT "&amp;D1057)</f>
        <v>Building 12 - UNIT SUITE 306</v>
      </c>
      <c r="U1057" s="1">
        <f>IFERROR(IF(C1057="","",AVERAGE(E1057:P1057)),"")</f>
        <v>45.202467310643307</v>
      </c>
      <c r="V1057">
        <v>823596</v>
      </c>
    </row>
    <row r="1058" spans="1:22" x14ac:dyDescent="0.25">
      <c r="A1058" t="s">
        <v>25</v>
      </c>
      <c r="B1058" t="s">
        <v>1733</v>
      </c>
      <c r="C1058" t="s">
        <v>1733</v>
      </c>
      <c r="D1058" t="s">
        <v>486</v>
      </c>
      <c r="E1058" s="1">
        <v>30.718337764002769</v>
      </c>
      <c r="F1058" s="1">
        <v>177.42891776935571</v>
      </c>
      <c r="G1058" s="1">
        <v>97.746331362974075</v>
      </c>
      <c r="H1058" s="1">
        <v>78.300832057323163</v>
      </c>
      <c r="I1058" s="1">
        <v>19.055943961527593</v>
      </c>
      <c r="J1058" s="1">
        <v>37.613005217085991</v>
      </c>
      <c r="K1058" s="1" t="s">
        <v>1721</v>
      </c>
      <c r="L1058" s="1" t="s">
        <v>1721</v>
      </c>
      <c r="M1058" s="1" t="s">
        <v>1721</v>
      </c>
      <c r="N1058" s="1" t="s">
        <v>1721</v>
      </c>
      <c r="O1058" s="1" t="s">
        <v>1721</v>
      </c>
      <c r="P1058" s="1" t="s">
        <v>1721</v>
      </c>
      <c r="Q1058" t="s">
        <v>27</v>
      </c>
      <c r="R1058" t="s">
        <v>2</v>
      </c>
      <c r="T1058" t="str">
        <f>IF(C1058 = "","",C1058&amp;" - UNIT "&amp;D1058)</f>
        <v>Building 12 - UNIT SUITE 307</v>
      </c>
      <c r="U1058" s="1">
        <f>IFERROR(IF(C1058="","",AVERAGE(E1058:P1058)),"")</f>
        <v>73.477228022044883</v>
      </c>
      <c r="V1058">
        <v>823597</v>
      </c>
    </row>
    <row r="1059" spans="1:22" x14ac:dyDescent="0.25">
      <c r="A1059" t="s">
        <v>25</v>
      </c>
      <c r="B1059" t="s">
        <v>1733</v>
      </c>
      <c r="C1059" t="s">
        <v>1733</v>
      </c>
      <c r="D1059" t="s">
        <v>487</v>
      </c>
      <c r="E1059" s="1">
        <v>210.99449225194539</v>
      </c>
      <c r="F1059" s="1">
        <v>146.31288136946037</v>
      </c>
      <c r="G1059" s="1">
        <v>137.92660413037365</v>
      </c>
      <c r="H1059" s="1">
        <v>38.393399772927886</v>
      </c>
      <c r="I1059" s="1">
        <v>211.9236808328489</v>
      </c>
      <c r="J1059" s="1">
        <v>185.84203906153363</v>
      </c>
      <c r="K1059" s="1" t="s">
        <v>1721</v>
      </c>
      <c r="L1059" s="1" t="s">
        <v>1721</v>
      </c>
      <c r="M1059" s="1" t="s">
        <v>1721</v>
      </c>
      <c r="N1059" s="1" t="s">
        <v>1721</v>
      </c>
      <c r="O1059" s="1" t="s">
        <v>1721</v>
      </c>
      <c r="P1059" s="1" t="s">
        <v>1721</v>
      </c>
      <c r="Q1059" t="s">
        <v>2</v>
      </c>
      <c r="R1059" t="s">
        <v>2</v>
      </c>
      <c r="T1059" t="str">
        <f>IF(C1059 = "","",C1059&amp;" - UNIT "&amp;D1059)</f>
        <v>Building 12 - UNIT SUITE 308</v>
      </c>
      <c r="U1059" s="1">
        <f>IFERROR(IF(C1059="","",AVERAGE(E1059:P1059)),"")</f>
        <v>155.23218290318164</v>
      </c>
      <c r="V1059">
        <v>36318</v>
      </c>
    </row>
    <row r="1060" spans="1:22" x14ac:dyDescent="0.25">
      <c r="A1060" t="s">
        <v>25</v>
      </c>
      <c r="B1060" t="s">
        <v>1733</v>
      </c>
      <c r="C1060" t="s">
        <v>1733</v>
      </c>
      <c r="D1060" t="s">
        <v>488</v>
      </c>
      <c r="E1060" s="1">
        <v>7.1432553902851375</v>
      </c>
      <c r="F1060" s="1">
        <v>71.063995657840138</v>
      </c>
      <c r="G1060" s="1">
        <v>32.719729260549691</v>
      </c>
      <c r="H1060" s="1">
        <v>172.76089468044088</v>
      </c>
      <c r="I1060" s="1">
        <v>148.47844649938679</v>
      </c>
      <c r="J1060" s="1">
        <v>93.883120307861816</v>
      </c>
      <c r="K1060" s="1" t="s">
        <v>1721</v>
      </c>
      <c r="L1060" s="1" t="s">
        <v>1721</v>
      </c>
      <c r="M1060" s="1" t="s">
        <v>1721</v>
      </c>
      <c r="N1060" s="1" t="s">
        <v>1721</v>
      </c>
      <c r="O1060" s="1" t="s">
        <v>1721</v>
      </c>
      <c r="P1060" s="1" t="s">
        <v>1721</v>
      </c>
      <c r="Q1060" t="s">
        <v>27</v>
      </c>
      <c r="R1060" t="s">
        <v>2</v>
      </c>
      <c r="T1060" t="str">
        <f>IF(C1060 = "","",C1060&amp;" - UNIT "&amp;D1060)</f>
        <v>Building 12 - UNIT SUITE 309</v>
      </c>
      <c r="U1060" s="1">
        <f>IFERROR(IF(C1060="","",AVERAGE(E1060:P1060)),"")</f>
        <v>87.674906966060732</v>
      </c>
      <c r="V1060">
        <v>36307</v>
      </c>
    </row>
    <row r="1061" spans="1:22" x14ac:dyDescent="0.25">
      <c r="A1061" t="s">
        <v>25</v>
      </c>
      <c r="B1061" t="s">
        <v>1733</v>
      </c>
      <c r="C1061" t="s">
        <v>1733</v>
      </c>
      <c r="D1061" t="s">
        <v>489</v>
      </c>
      <c r="E1061" s="1">
        <v>100.67735637294018</v>
      </c>
      <c r="F1061" s="1">
        <v>200.9323255865601</v>
      </c>
      <c r="G1061" s="1">
        <v>196.67495585527371</v>
      </c>
      <c r="H1061" s="1">
        <v>33.172114996302497</v>
      </c>
      <c r="I1061" s="1">
        <v>112.76073672248712</v>
      </c>
      <c r="J1061" s="1">
        <v>76.276599668734576</v>
      </c>
      <c r="K1061" s="1" t="s">
        <v>1721</v>
      </c>
      <c r="L1061" s="1" t="s">
        <v>1721</v>
      </c>
      <c r="M1061" s="1" t="s">
        <v>1721</v>
      </c>
      <c r="N1061" s="1" t="s">
        <v>1721</v>
      </c>
      <c r="O1061" s="1" t="s">
        <v>1721</v>
      </c>
      <c r="P1061" s="1" t="s">
        <v>1721</v>
      </c>
      <c r="Q1061" t="s">
        <v>2</v>
      </c>
      <c r="R1061" t="s">
        <v>2</v>
      </c>
      <c r="T1061" t="str">
        <f>IF(C1061 = "","",C1061&amp;" - UNIT "&amp;D1061)</f>
        <v>Building 12 - UNIT SUITE 310</v>
      </c>
      <c r="U1061" s="1">
        <f>IFERROR(IF(C1061="","",AVERAGE(E1061:P1061)),"")</f>
        <v>120.08234820038302</v>
      </c>
      <c r="V1061">
        <v>36316</v>
      </c>
    </row>
    <row r="1062" spans="1:22" x14ac:dyDescent="0.25">
      <c r="A1062" t="s">
        <v>25</v>
      </c>
      <c r="B1062" t="s">
        <v>1733</v>
      </c>
      <c r="C1062" t="s">
        <v>1733</v>
      </c>
      <c r="D1062" t="s">
        <v>363</v>
      </c>
      <c r="E1062" s="1">
        <v>7.5758741079123544</v>
      </c>
      <c r="F1062" s="1">
        <v>250.40229426891375</v>
      </c>
      <c r="G1062" s="1">
        <v>190.4721082417754</v>
      </c>
      <c r="H1062" s="1">
        <v>104.4138656985391</v>
      </c>
      <c r="I1062" s="1">
        <v>218.51574361654903</v>
      </c>
      <c r="J1062" s="1">
        <v>294.43069043271464</v>
      </c>
      <c r="K1062" s="1" t="s">
        <v>1721</v>
      </c>
      <c r="L1062" s="1" t="s">
        <v>1721</v>
      </c>
      <c r="M1062" s="1" t="s">
        <v>1721</v>
      </c>
      <c r="N1062" s="1" t="s">
        <v>1721</v>
      </c>
      <c r="O1062" s="1" t="s">
        <v>1721</v>
      </c>
      <c r="P1062" s="1" t="s">
        <v>1721</v>
      </c>
      <c r="Q1062" t="s">
        <v>27</v>
      </c>
      <c r="R1062" t="s">
        <v>2</v>
      </c>
      <c r="T1062" t="str">
        <f>IF(C1062 = "","",C1062&amp;" - UNIT "&amp;D1062)</f>
        <v>Building 12 - UNIT SUITE 311</v>
      </c>
      <c r="U1062" s="1">
        <f>IFERROR(IF(C1062="","",AVERAGE(E1062:P1062)),"")</f>
        <v>177.6350960610674</v>
      </c>
      <c r="V1062">
        <v>36315</v>
      </c>
    </row>
    <row r="1063" spans="1:22" x14ac:dyDescent="0.25">
      <c r="A1063" t="s">
        <v>25</v>
      </c>
      <c r="B1063" t="s">
        <v>1735</v>
      </c>
      <c r="C1063" t="s">
        <v>1735</v>
      </c>
      <c r="D1063" t="s">
        <v>467</v>
      </c>
      <c r="E1063" s="1">
        <v>93.292185007880263</v>
      </c>
      <c r="F1063" s="1">
        <v>167.11095638606895</v>
      </c>
      <c r="G1063" s="1">
        <v>37.809300531784309</v>
      </c>
      <c r="H1063" s="1">
        <v>3.5845490085473144</v>
      </c>
      <c r="I1063" s="1">
        <v>173.6857680325862</v>
      </c>
      <c r="J1063" s="1">
        <v>149.14151106893377</v>
      </c>
      <c r="K1063" s="1" t="s">
        <v>1721</v>
      </c>
      <c r="L1063" s="1" t="s">
        <v>1721</v>
      </c>
      <c r="M1063" s="1" t="s">
        <v>1721</v>
      </c>
      <c r="N1063" s="1" t="s">
        <v>1721</v>
      </c>
      <c r="O1063" s="1" t="s">
        <v>1721</v>
      </c>
      <c r="P1063" s="1" t="s">
        <v>1721</v>
      </c>
      <c r="Q1063" t="s">
        <v>780</v>
      </c>
      <c r="R1063" t="s">
        <v>2</v>
      </c>
      <c r="T1063" t="str">
        <f>IF(C1063 = "","",C1063&amp;" - UNIT "&amp;D1063)</f>
        <v>Building 14 - UNIT SUITE 107</v>
      </c>
      <c r="U1063" s="1">
        <f>IFERROR(IF(C1063="","",AVERAGE(E1063:P1063)),"")</f>
        <v>104.10404500596678</v>
      </c>
      <c r="V1063">
        <v>82017</v>
      </c>
    </row>
    <row r="1064" spans="1:22" x14ac:dyDescent="0.25">
      <c r="A1064" t="s">
        <v>25</v>
      </c>
      <c r="B1064" t="s">
        <v>1733</v>
      </c>
      <c r="C1064" t="s">
        <v>1733</v>
      </c>
      <c r="D1064" t="s">
        <v>365</v>
      </c>
      <c r="E1064" s="1">
        <v>10.607894043576987</v>
      </c>
      <c r="F1064" s="1">
        <v>71.642453476893508</v>
      </c>
      <c r="G1064" s="1">
        <v>44.7953763853194</v>
      </c>
      <c r="H1064" s="1">
        <v>182.89137442692549</v>
      </c>
      <c r="I1064" s="1">
        <v>197.10292845836364</v>
      </c>
      <c r="J1064" s="1">
        <v>36.197358264714431</v>
      </c>
      <c r="K1064" s="1" t="s">
        <v>1721</v>
      </c>
      <c r="L1064" s="1" t="s">
        <v>1721</v>
      </c>
      <c r="M1064" s="1" t="s">
        <v>1721</v>
      </c>
      <c r="N1064" s="1" t="s">
        <v>1721</v>
      </c>
      <c r="O1064" s="1" t="s">
        <v>1721</v>
      </c>
      <c r="P1064" s="1" t="s">
        <v>1721</v>
      </c>
      <c r="Q1064" t="s">
        <v>2</v>
      </c>
      <c r="R1064" t="s">
        <v>2</v>
      </c>
      <c r="T1064" t="str">
        <f>IF(C1064 = "","",C1064&amp;" - UNIT "&amp;D1064)</f>
        <v>Building 12 - UNIT SUITE 313</v>
      </c>
      <c r="U1064" s="1">
        <f>IFERROR(IF(C1064="","",AVERAGE(E1064:P1064)),"")</f>
        <v>90.539564175965566</v>
      </c>
      <c r="V1064">
        <v>36317</v>
      </c>
    </row>
    <row r="1065" spans="1:22" x14ac:dyDescent="0.25">
      <c r="A1065" t="s">
        <v>25</v>
      </c>
      <c r="B1065" t="s">
        <v>1733</v>
      </c>
      <c r="C1065" t="s">
        <v>1733</v>
      </c>
      <c r="D1065" t="s">
        <v>366</v>
      </c>
      <c r="E1065" s="1">
        <v>25.758694555810063</v>
      </c>
      <c r="F1065" s="1">
        <v>127.4259617348316</v>
      </c>
      <c r="G1065" s="1">
        <v>61.315499829932804</v>
      </c>
      <c r="H1065" s="1">
        <v>135.19691616804303</v>
      </c>
      <c r="I1065" s="1">
        <v>35.153211501189894</v>
      </c>
      <c r="J1065" s="1">
        <v>4.3701329871300363</v>
      </c>
      <c r="K1065" s="1" t="s">
        <v>1721</v>
      </c>
      <c r="L1065" s="1" t="s">
        <v>1721</v>
      </c>
      <c r="M1065" s="1" t="s">
        <v>1721</v>
      </c>
      <c r="N1065" s="1" t="s">
        <v>1721</v>
      </c>
      <c r="O1065" s="1" t="s">
        <v>1721</v>
      </c>
      <c r="P1065" s="1" t="s">
        <v>1721</v>
      </c>
      <c r="Q1065" t="s">
        <v>27</v>
      </c>
      <c r="R1065" t="s">
        <v>2</v>
      </c>
      <c r="T1065" t="str">
        <f>IF(C1065 = "","",C1065&amp;" - UNIT "&amp;D1065)</f>
        <v>Building 12 - UNIT SUITE 314</v>
      </c>
      <c r="U1065" s="1">
        <f>IFERROR(IF(C1065="","",AVERAGE(E1065:P1065)),"")</f>
        <v>64.870069462822912</v>
      </c>
      <c r="V1065">
        <v>36308</v>
      </c>
    </row>
    <row r="1066" spans="1:22" x14ac:dyDescent="0.25">
      <c r="A1066" t="s">
        <v>25</v>
      </c>
      <c r="B1066" t="s">
        <v>1733</v>
      </c>
      <c r="C1066" t="s">
        <v>1733</v>
      </c>
      <c r="D1066" t="s">
        <v>490</v>
      </c>
      <c r="E1066" s="1">
        <v>34.668865035010853</v>
      </c>
      <c r="F1066" s="1">
        <v>157.97919981030745</v>
      </c>
      <c r="G1066" s="1">
        <v>29.674336775626422</v>
      </c>
      <c r="H1066" s="1">
        <v>168.33896471697093</v>
      </c>
      <c r="I1066" s="1">
        <v>61.734968774034989</v>
      </c>
      <c r="J1066" s="1">
        <v>117.82728504732597</v>
      </c>
      <c r="K1066" s="1" t="s">
        <v>1721</v>
      </c>
      <c r="L1066" s="1" t="s">
        <v>1721</v>
      </c>
      <c r="M1066" s="1" t="s">
        <v>1721</v>
      </c>
      <c r="N1066" s="1" t="s">
        <v>1721</v>
      </c>
      <c r="O1066" s="1" t="s">
        <v>1721</v>
      </c>
      <c r="P1066" s="1" t="s">
        <v>1721</v>
      </c>
      <c r="Q1066" t="s">
        <v>2</v>
      </c>
      <c r="R1066" t="s">
        <v>2</v>
      </c>
      <c r="T1066" t="str">
        <f>IF(C1066 = "","",C1066&amp;" - UNIT "&amp;D1066)</f>
        <v>Building 12 - UNIT SUITE 408</v>
      </c>
      <c r="U1066" s="1">
        <f>IFERROR(IF(C1066="","",AVERAGE(E1066:P1066)),"")</f>
        <v>95.037270026546096</v>
      </c>
      <c r="V1066">
        <v>1200473</v>
      </c>
    </row>
    <row r="1067" spans="1:22" x14ac:dyDescent="0.25">
      <c r="A1067" t="s">
        <v>25</v>
      </c>
      <c r="B1067" t="s">
        <v>1733</v>
      </c>
      <c r="C1067" t="s">
        <v>1733</v>
      </c>
      <c r="D1067" t="s">
        <v>491</v>
      </c>
      <c r="E1067" s="1">
        <v>76.191414507767519</v>
      </c>
      <c r="F1067" s="1">
        <v>208.83735492631405</v>
      </c>
      <c r="G1067" s="1">
        <v>233.38381044026733</v>
      </c>
      <c r="H1067" s="1">
        <v>187.59288652121617</v>
      </c>
      <c r="I1067" s="1">
        <v>28.16722883749711</v>
      </c>
      <c r="J1067" s="1">
        <v>14.308809139009924</v>
      </c>
      <c r="K1067" s="1" t="s">
        <v>1721</v>
      </c>
      <c r="L1067" s="1" t="s">
        <v>1721</v>
      </c>
      <c r="M1067" s="1" t="s">
        <v>1721</v>
      </c>
      <c r="N1067" s="1" t="s">
        <v>1721</v>
      </c>
      <c r="O1067" s="1" t="s">
        <v>1721</v>
      </c>
      <c r="P1067" s="1" t="s">
        <v>1721</v>
      </c>
      <c r="Q1067" t="s">
        <v>2</v>
      </c>
      <c r="R1067" t="s">
        <v>2</v>
      </c>
      <c r="T1067" t="str">
        <f>IF(C1067 = "","",C1067&amp;" - UNIT "&amp;D1067)</f>
        <v>Building 12 - UNIT SUITE 409</v>
      </c>
      <c r="U1067" s="1">
        <f>IFERROR(IF(C1067="","",AVERAGE(E1067:P1067)),"")</f>
        <v>124.74691739534535</v>
      </c>
      <c r="V1067">
        <v>1200472</v>
      </c>
    </row>
    <row r="1068" spans="1:22" x14ac:dyDescent="0.25">
      <c r="A1068" t="s">
        <v>25</v>
      </c>
      <c r="B1068" t="s">
        <v>1733</v>
      </c>
      <c r="C1068" t="s">
        <v>1733</v>
      </c>
      <c r="D1068" t="s">
        <v>393</v>
      </c>
      <c r="E1068" s="1">
        <v>32.590782081181679</v>
      </c>
      <c r="F1068" s="1">
        <v>10.238242889722397</v>
      </c>
      <c r="G1068" s="1">
        <v>271.86910656142749</v>
      </c>
      <c r="H1068" s="1">
        <v>149.15398991792966</v>
      </c>
      <c r="I1068" s="1">
        <v>196.03305460846045</v>
      </c>
      <c r="J1068" s="1">
        <v>1.4970182442120799</v>
      </c>
      <c r="K1068" s="1" t="s">
        <v>1721</v>
      </c>
      <c r="L1068" s="1" t="s">
        <v>1721</v>
      </c>
      <c r="M1068" s="1" t="s">
        <v>1721</v>
      </c>
      <c r="N1068" s="1" t="s">
        <v>1721</v>
      </c>
      <c r="O1068" s="1" t="s">
        <v>1721</v>
      </c>
      <c r="P1068" s="1" t="s">
        <v>1721</v>
      </c>
      <c r="Q1068" t="s">
        <v>2</v>
      </c>
      <c r="R1068" t="s">
        <v>2</v>
      </c>
      <c r="T1068" t="str">
        <f>IF(C1068 = "","",C1068&amp;" - UNIT "&amp;D1068)</f>
        <v>Building 12 - UNIT SUITE 411</v>
      </c>
      <c r="U1068" s="1">
        <f>IFERROR(IF(C1068="","",AVERAGE(E1068:P1068)),"")</f>
        <v>110.23036571715562</v>
      </c>
      <c r="V1068">
        <v>1200471</v>
      </c>
    </row>
    <row r="1069" spans="1:22" x14ac:dyDescent="0.25">
      <c r="A1069" t="s">
        <v>25</v>
      </c>
      <c r="B1069" t="s">
        <v>1733</v>
      </c>
      <c r="C1069" t="s">
        <v>1733</v>
      </c>
      <c r="D1069" t="s">
        <v>395</v>
      </c>
      <c r="E1069" s="1">
        <v>75.345329869801247</v>
      </c>
      <c r="F1069" s="1">
        <v>88.117890567444405</v>
      </c>
      <c r="G1069" s="1">
        <v>47.510447311344755</v>
      </c>
      <c r="H1069" s="1">
        <v>93.607976080633506</v>
      </c>
      <c r="I1069" s="1">
        <v>123.12744587153303</v>
      </c>
      <c r="J1069" s="1">
        <v>133.02526207450865</v>
      </c>
      <c r="K1069" s="1" t="s">
        <v>1721</v>
      </c>
      <c r="L1069" s="1" t="s">
        <v>1721</v>
      </c>
      <c r="M1069" s="1" t="s">
        <v>1721</v>
      </c>
      <c r="N1069" s="1" t="s">
        <v>1721</v>
      </c>
      <c r="O1069" s="1" t="s">
        <v>1721</v>
      </c>
      <c r="P1069" s="1" t="s">
        <v>1721</v>
      </c>
      <c r="Q1069" t="s">
        <v>2</v>
      </c>
      <c r="R1069" t="s">
        <v>2</v>
      </c>
      <c r="T1069" t="str">
        <f>IF(C1069 = "","",C1069&amp;" - UNIT "&amp;D1069)</f>
        <v>Building 12 - UNIT SUITE 413</v>
      </c>
      <c r="U1069" s="1">
        <f>IFERROR(IF(C1069="","",AVERAGE(E1069:P1069)),"")</f>
        <v>93.455725295877599</v>
      </c>
      <c r="V1069">
        <v>1200475</v>
      </c>
    </row>
    <row r="1070" spans="1:22" x14ac:dyDescent="0.25">
      <c r="A1070" t="s">
        <v>25</v>
      </c>
      <c r="B1070" t="s">
        <v>1733</v>
      </c>
      <c r="C1070" t="s">
        <v>1733</v>
      </c>
      <c r="D1070" t="s">
        <v>492</v>
      </c>
      <c r="E1070" s="1">
        <v>119.24452415342307</v>
      </c>
      <c r="F1070" s="1">
        <v>35.901366290972355</v>
      </c>
      <c r="G1070" s="1">
        <v>232.28857145071359</v>
      </c>
      <c r="H1070" s="1">
        <v>235.42406896485684</v>
      </c>
      <c r="I1070" s="1">
        <v>143.23805478245342</v>
      </c>
      <c r="J1070" s="1">
        <v>180.53851538797232</v>
      </c>
      <c r="K1070" s="1" t="s">
        <v>1721</v>
      </c>
      <c r="L1070" s="1" t="s">
        <v>1721</v>
      </c>
      <c r="M1070" s="1" t="s">
        <v>1721</v>
      </c>
      <c r="N1070" s="1" t="s">
        <v>1721</v>
      </c>
      <c r="O1070" s="1" t="s">
        <v>1721</v>
      </c>
      <c r="P1070" s="1" t="s">
        <v>1721</v>
      </c>
      <c r="Q1070" t="s">
        <v>27</v>
      </c>
      <c r="R1070" t="s">
        <v>2</v>
      </c>
      <c r="T1070" t="str">
        <f>IF(C1070 = "","",C1070&amp;" - UNIT "&amp;D1070)</f>
        <v>Building 12 - UNIT SUITE 508</v>
      </c>
      <c r="U1070" s="1">
        <f>IFERROR(IF(C1070="","",AVERAGE(E1070:P1070)),"")</f>
        <v>157.77251683839862</v>
      </c>
      <c r="V1070">
        <v>1200478</v>
      </c>
    </row>
    <row r="1071" spans="1:22" x14ac:dyDescent="0.25">
      <c r="A1071" t="s">
        <v>25</v>
      </c>
      <c r="B1071" t="s">
        <v>1733</v>
      </c>
      <c r="C1071" t="s">
        <v>1733</v>
      </c>
      <c r="D1071" t="s">
        <v>493</v>
      </c>
      <c r="E1071" s="1">
        <v>41.850294358895766</v>
      </c>
      <c r="F1071" s="1">
        <v>225.99645651952795</v>
      </c>
      <c r="G1071" s="1">
        <v>25.287084466860787</v>
      </c>
      <c r="H1071" s="1">
        <v>252.18641419372875</v>
      </c>
      <c r="I1071" s="1">
        <v>272.52674962369332</v>
      </c>
      <c r="J1071" s="1">
        <v>306.34291806337467</v>
      </c>
      <c r="K1071" s="1" t="s">
        <v>1721</v>
      </c>
      <c r="L1071" s="1" t="s">
        <v>1721</v>
      </c>
      <c r="M1071" s="1" t="s">
        <v>1721</v>
      </c>
      <c r="N1071" s="1" t="s">
        <v>1721</v>
      </c>
      <c r="O1071" s="1" t="s">
        <v>1721</v>
      </c>
      <c r="P1071" s="1" t="s">
        <v>1721</v>
      </c>
      <c r="Q1071" t="s">
        <v>2</v>
      </c>
      <c r="R1071" t="s">
        <v>2</v>
      </c>
      <c r="T1071" t="str">
        <f>IF(C1071 = "","",C1071&amp;" - UNIT "&amp;D1071)</f>
        <v>Building 12 - UNIT SUITE 512</v>
      </c>
      <c r="U1071" s="1">
        <f>IFERROR(IF(C1071="","",AVERAGE(E1071:P1071)),"")</f>
        <v>187.36498620434691</v>
      </c>
      <c r="V1071">
        <v>1200474</v>
      </c>
    </row>
    <row r="1072" spans="1:22" x14ac:dyDescent="0.25">
      <c r="A1072" t="s">
        <v>25</v>
      </c>
      <c r="B1072" t="s">
        <v>1733</v>
      </c>
      <c r="C1072" t="s">
        <v>1733</v>
      </c>
      <c r="D1072" t="s">
        <v>494</v>
      </c>
      <c r="E1072" s="1">
        <v>16.366739676448688</v>
      </c>
      <c r="F1072" s="1">
        <v>168.90446273022084</v>
      </c>
      <c r="G1072" s="1">
        <v>2.7489678712664203</v>
      </c>
      <c r="H1072" s="1">
        <v>117.18401682544966</v>
      </c>
      <c r="I1072" s="1">
        <v>194.02507319009561</v>
      </c>
      <c r="J1072" s="1">
        <v>154.08558652750548</v>
      </c>
      <c r="K1072" s="1" t="s">
        <v>1721</v>
      </c>
      <c r="L1072" s="1" t="s">
        <v>1721</v>
      </c>
      <c r="M1072" s="1" t="s">
        <v>1721</v>
      </c>
      <c r="N1072" s="1" t="s">
        <v>1721</v>
      </c>
      <c r="O1072" s="1" t="s">
        <v>1721</v>
      </c>
      <c r="P1072" s="1" t="s">
        <v>1721</v>
      </c>
      <c r="Q1072" t="s">
        <v>27</v>
      </c>
      <c r="R1072" t="s">
        <v>2</v>
      </c>
      <c r="T1072" t="str">
        <f>IF(C1072 = "","",C1072&amp;" - UNIT "&amp;D1072)</f>
        <v>Building 12 - UNIT SUITE 513</v>
      </c>
      <c r="U1072" s="1">
        <f>IFERROR(IF(C1072="","",AVERAGE(E1072:P1072)),"")</f>
        <v>108.8858078034978</v>
      </c>
      <c r="V1072">
        <v>1200476</v>
      </c>
    </row>
    <row r="1073" spans="1:22" x14ac:dyDescent="0.25">
      <c r="A1073" t="s">
        <v>25</v>
      </c>
      <c r="B1073" t="s">
        <v>1733</v>
      </c>
      <c r="C1073" t="s">
        <v>1733</v>
      </c>
      <c r="D1073" t="s">
        <v>495</v>
      </c>
      <c r="E1073" s="1">
        <v>30.575535288075869</v>
      </c>
      <c r="F1073" s="1">
        <v>118.14833185908392</v>
      </c>
      <c r="G1073" s="1">
        <v>7.3069096120415988</v>
      </c>
      <c r="H1073" s="1">
        <v>56.303502138695244</v>
      </c>
      <c r="I1073" s="1">
        <v>8.6856376359713376</v>
      </c>
      <c r="J1073" s="1">
        <v>116.93987569588353</v>
      </c>
      <c r="K1073" s="1" t="s">
        <v>1721</v>
      </c>
      <c r="L1073" s="1" t="s">
        <v>1721</v>
      </c>
      <c r="M1073" s="1" t="s">
        <v>1721</v>
      </c>
      <c r="N1073" s="1" t="s">
        <v>1721</v>
      </c>
      <c r="O1073" s="1" t="s">
        <v>1721</v>
      </c>
      <c r="P1073" s="1" t="s">
        <v>1721</v>
      </c>
      <c r="Q1073" t="s">
        <v>2</v>
      </c>
      <c r="R1073" t="s">
        <v>2</v>
      </c>
      <c r="T1073" t="str">
        <f>IF(C1073 = "","",C1073&amp;" - UNIT "&amp;D1073)</f>
        <v>Building 12 - UNIT SUITE 514</v>
      </c>
      <c r="U1073" s="1">
        <f>IFERROR(IF(C1073="","",AVERAGE(E1073:P1073)),"")</f>
        <v>56.326632038291926</v>
      </c>
      <c r="V1073">
        <v>1200477</v>
      </c>
    </row>
    <row r="1074" spans="1:22" x14ac:dyDescent="0.25">
      <c r="A1074" t="s">
        <v>25</v>
      </c>
      <c r="B1074" t="s">
        <v>1733</v>
      </c>
      <c r="C1074" t="s">
        <v>1733</v>
      </c>
      <c r="D1074" t="s">
        <v>496</v>
      </c>
      <c r="E1074" s="1">
        <v>63.583488464407324</v>
      </c>
      <c r="F1074" s="1">
        <v>7.3034460366892135</v>
      </c>
      <c r="G1074" s="1">
        <v>31.881540319032784</v>
      </c>
      <c r="H1074" s="1">
        <v>56.162104310394753</v>
      </c>
      <c r="I1074" s="1">
        <v>69.001255444712058</v>
      </c>
      <c r="J1074" s="1">
        <v>105.64890146295708</v>
      </c>
      <c r="K1074" s="1" t="s">
        <v>1721</v>
      </c>
      <c r="L1074" s="1" t="s">
        <v>1721</v>
      </c>
      <c r="M1074" s="1" t="s">
        <v>1721</v>
      </c>
      <c r="N1074" s="1" t="s">
        <v>1721</v>
      </c>
      <c r="O1074" s="1" t="s">
        <v>1721</v>
      </c>
      <c r="P1074" s="1" t="s">
        <v>1721</v>
      </c>
      <c r="Q1074" t="s">
        <v>497</v>
      </c>
      <c r="R1074" t="s">
        <v>18</v>
      </c>
      <c r="T1074" t="str">
        <f>IF(C1074 = "","",C1074&amp;" - UNIT "&amp;D1074)</f>
        <v>Building 12 - UNIT SUITE 611</v>
      </c>
      <c r="U1074" s="1">
        <f>IFERROR(IF(C1074="","",AVERAGE(E1074:P1074)),"")</f>
        <v>55.596789339698866</v>
      </c>
      <c r="V1074">
        <v>1200479</v>
      </c>
    </row>
    <row r="1075" spans="1:22" x14ac:dyDescent="0.25">
      <c r="A1075" t="s">
        <v>25</v>
      </c>
      <c r="B1075" t="s">
        <v>1733</v>
      </c>
      <c r="C1075" t="s">
        <v>1733</v>
      </c>
      <c r="D1075" t="s">
        <v>498</v>
      </c>
      <c r="E1075" s="1">
        <v>6.7751423801343496</v>
      </c>
      <c r="F1075" s="1">
        <v>167.2188360408239</v>
      </c>
      <c r="G1075" s="1">
        <v>133.40578569262931</v>
      </c>
      <c r="H1075" s="1">
        <v>20.260109885262906</v>
      </c>
      <c r="I1075" s="1">
        <v>196.89213904479371</v>
      </c>
      <c r="J1075" s="1">
        <v>224.05462581234192</v>
      </c>
      <c r="K1075" s="1" t="s">
        <v>1721</v>
      </c>
      <c r="L1075" s="1" t="s">
        <v>1721</v>
      </c>
      <c r="M1075" s="1" t="s">
        <v>1721</v>
      </c>
      <c r="N1075" s="1" t="s">
        <v>1721</v>
      </c>
      <c r="O1075" s="1" t="s">
        <v>1721</v>
      </c>
      <c r="P1075" s="1" t="s">
        <v>1721</v>
      </c>
      <c r="Q1075" t="s">
        <v>18</v>
      </c>
      <c r="R1075" t="s">
        <v>18</v>
      </c>
      <c r="T1075" t="str">
        <f>IF(C1075 = "","",C1075&amp;" - UNIT "&amp;D1075)</f>
        <v>Building 12 - UNIT SUITE 612</v>
      </c>
      <c r="U1075" s="1">
        <f>IFERROR(IF(C1075="","",AVERAGE(E1075:P1075)),"")</f>
        <v>124.76777314266435</v>
      </c>
      <c r="V1075">
        <v>1200480</v>
      </c>
    </row>
    <row r="1076" spans="1:22" x14ac:dyDescent="0.25">
      <c r="A1076" t="s">
        <v>25</v>
      </c>
      <c r="B1076" t="s">
        <v>1733</v>
      </c>
      <c r="C1076" t="s">
        <v>1733</v>
      </c>
      <c r="D1076" t="s">
        <v>499</v>
      </c>
      <c r="E1076" s="1">
        <v>4.7180133475442965</v>
      </c>
      <c r="F1076" s="1">
        <v>58.81674902660577</v>
      </c>
      <c r="G1076" s="1">
        <v>49.795836515973882</v>
      </c>
      <c r="H1076" s="1">
        <v>34.869460186306824</v>
      </c>
      <c r="I1076" s="1">
        <v>68.177915451387406</v>
      </c>
      <c r="J1076" s="1">
        <v>10.003959191395216</v>
      </c>
      <c r="K1076" s="1" t="s">
        <v>1721</v>
      </c>
      <c r="L1076" s="1" t="s">
        <v>1721</v>
      </c>
      <c r="M1076" s="1" t="s">
        <v>1721</v>
      </c>
      <c r="N1076" s="1" t="s">
        <v>1721</v>
      </c>
      <c r="O1076" s="1" t="s">
        <v>1721</v>
      </c>
      <c r="P1076" s="1" t="s">
        <v>1721</v>
      </c>
      <c r="Q1076" t="s">
        <v>18</v>
      </c>
      <c r="R1076" t="s">
        <v>18</v>
      </c>
      <c r="T1076" t="str">
        <f>IF(C1076 = "","",C1076&amp;" - UNIT "&amp;D1076)</f>
        <v>Building 12 - UNIT SUITE 613</v>
      </c>
      <c r="U1076" s="1">
        <f>IFERROR(IF(C1076="","",AVERAGE(E1076:P1076)),"")</f>
        <v>37.730322286535561</v>
      </c>
      <c r="V1076">
        <v>1200481</v>
      </c>
    </row>
    <row r="1077" spans="1:22" x14ac:dyDescent="0.25">
      <c r="A1077" t="s">
        <v>25</v>
      </c>
      <c r="B1077" t="s">
        <v>1736</v>
      </c>
      <c r="C1077" t="s">
        <v>1736</v>
      </c>
      <c r="D1077" t="s">
        <v>29</v>
      </c>
      <c r="E1077" s="1">
        <v>24.133953988446255</v>
      </c>
      <c r="F1077" s="1">
        <v>160.52514535503397</v>
      </c>
      <c r="G1077" s="1">
        <v>16.356342110794078</v>
      </c>
      <c r="H1077" s="1">
        <v>33.840725456147766</v>
      </c>
      <c r="I1077" s="1">
        <v>237.31098351941</v>
      </c>
      <c r="J1077" s="1">
        <v>0.45630446114934303</v>
      </c>
      <c r="K1077" s="1" t="s">
        <v>1721</v>
      </c>
      <c r="L1077" s="1" t="s">
        <v>1721</v>
      </c>
      <c r="M1077" s="1" t="s">
        <v>1721</v>
      </c>
      <c r="N1077" s="1" t="s">
        <v>1721</v>
      </c>
      <c r="O1077" s="1" t="s">
        <v>1721</v>
      </c>
      <c r="P1077" s="1" t="s">
        <v>1721</v>
      </c>
      <c r="Q1077" t="s">
        <v>98</v>
      </c>
      <c r="R1077" t="s">
        <v>98</v>
      </c>
      <c r="T1077" t="str">
        <f>IF(C1077 = "","",C1077&amp;" - UNIT "&amp;D1077)</f>
        <v>Building 15 - UNIT Suite 101</v>
      </c>
      <c r="U1077" s="1">
        <f>IFERROR(IF(C1077="","",AVERAGE(E1077:P1077)),"")</f>
        <v>78.770575815163568</v>
      </c>
      <c r="V1077">
        <v>856351</v>
      </c>
    </row>
    <row r="1078" spans="1:22" x14ac:dyDescent="0.25">
      <c r="A1078" t="s">
        <v>25</v>
      </c>
      <c r="B1078" t="s">
        <v>1736</v>
      </c>
      <c r="C1078" t="s">
        <v>1736</v>
      </c>
      <c r="D1078" t="s">
        <v>28</v>
      </c>
      <c r="E1078" s="1">
        <v>35.594835325910793</v>
      </c>
      <c r="F1078" s="1">
        <v>272.48048240151621</v>
      </c>
      <c r="G1078" s="1">
        <v>31.057131106364967</v>
      </c>
      <c r="H1078" s="1">
        <v>179.70466440202307</v>
      </c>
      <c r="I1078" s="1">
        <v>218.07881299546392</v>
      </c>
      <c r="J1078" s="1">
        <v>11.368460082156732</v>
      </c>
      <c r="K1078" s="1" t="s">
        <v>1721</v>
      </c>
      <c r="L1078" s="1" t="s">
        <v>1721</v>
      </c>
      <c r="M1078" s="1" t="s">
        <v>1721</v>
      </c>
      <c r="N1078" s="1" t="s">
        <v>1721</v>
      </c>
      <c r="O1078" s="1" t="s">
        <v>1721</v>
      </c>
      <c r="P1078" s="1" t="s">
        <v>1721</v>
      </c>
      <c r="Q1078" t="s">
        <v>2</v>
      </c>
      <c r="R1078" t="s">
        <v>2</v>
      </c>
      <c r="T1078" t="str">
        <f>IF(C1078 = "","",C1078&amp;" - UNIT "&amp;D1078)</f>
        <v>Building 15 - UNIT Suite 102</v>
      </c>
      <c r="U1078" s="1">
        <f>IFERROR(IF(C1078="","",AVERAGE(E1078:P1078)),"")</f>
        <v>124.71406438557261</v>
      </c>
      <c r="V1078">
        <v>856354</v>
      </c>
    </row>
    <row r="1079" spans="1:22" x14ac:dyDescent="0.25">
      <c r="A1079" t="s">
        <v>25</v>
      </c>
      <c r="B1079" t="s">
        <v>1736</v>
      </c>
      <c r="C1079" t="s">
        <v>1736</v>
      </c>
      <c r="D1079" t="s">
        <v>99</v>
      </c>
      <c r="E1079" s="1">
        <v>43.528392249754596</v>
      </c>
      <c r="F1079" s="1">
        <v>207.79504879944179</v>
      </c>
      <c r="G1079" s="1">
        <v>156.11720217006692</v>
      </c>
      <c r="H1079" s="1">
        <v>66.633718856709663</v>
      </c>
      <c r="I1079" s="1">
        <v>13.650182417554657</v>
      </c>
      <c r="J1079" s="1">
        <v>13.34525488939261</v>
      </c>
      <c r="K1079" s="1" t="s">
        <v>1721</v>
      </c>
      <c r="L1079" s="1" t="s">
        <v>1721</v>
      </c>
      <c r="M1079" s="1" t="s">
        <v>1721</v>
      </c>
      <c r="N1079" s="1" t="s">
        <v>1721</v>
      </c>
      <c r="O1079" s="1" t="s">
        <v>1721</v>
      </c>
      <c r="P1079" s="1" t="s">
        <v>1721</v>
      </c>
      <c r="Q1079" t="s">
        <v>2</v>
      </c>
      <c r="R1079" t="s">
        <v>2</v>
      </c>
      <c r="T1079" t="str">
        <f>IF(C1079 = "","",C1079&amp;" - UNIT "&amp;D1079)</f>
        <v>Building 15 - UNIT Suite 104</v>
      </c>
      <c r="U1079" s="1">
        <f>IFERROR(IF(C1079="","",AVERAGE(E1079:P1079)),"")</f>
        <v>83.511633230486709</v>
      </c>
      <c r="V1079">
        <v>856355</v>
      </c>
    </row>
    <row r="1080" spans="1:22" x14ac:dyDescent="0.25">
      <c r="A1080" t="s">
        <v>25</v>
      </c>
      <c r="B1080" t="s">
        <v>1736</v>
      </c>
      <c r="C1080" t="s">
        <v>1736</v>
      </c>
      <c r="D1080" t="s">
        <v>94</v>
      </c>
      <c r="E1080" s="1">
        <v>5.2125896921115276</v>
      </c>
      <c r="F1080" s="1">
        <v>104.07940776503069</v>
      </c>
      <c r="G1080" s="1">
        <v>30.502446572139313</v>
      </c>
      <c r="H1080" s="1">
        <v>137.48938380296863</v>
      </c>
      <c r="I1080" s="1">
        <v>112.364200667299</v>
      </c>
      <c r="J1080" s="1">
        <v>5.7549053596774771</v>
      </c>
      <c r="K1080" s="1" t="s">
        <v>1721</v>
      </c>
      <c r="L1080" s="1" t="s">
        <v>1721</v>
      </c>
      <c r="M1080" s="1" t="s">
        <v>1721</v>
      </c>
      <c r="N1080" s="1" t="s">
        <v>1721</v>
      </c>
      <c r="O1080" s="1" t="s">
        <v>1721</v>
      </c>
      <c r="P1080" s="1" t="s">
        <v>1721</v>
      </c>
      <c r="Q1080" t="s">
        <v>18</v>
      </c>
      <c r="R1080" t="s">
        <v>18</v>
      </c>
      <c r="T1080" t="str">
        <f>IF(C1080 = "","",C1080&amp;" - UNIT "&amp;D1080)</f>
        <v>Building 15 - UNIT Suite 105</v>
      </c>
      <c r="U1080" s="1">
        <f>IFERROR(IF(C1080="","",AVERAGE(E1080:P1080)),"")</f>
        <v>65.900488976537773</v>
      </c>
      <c r="V1080">
        <v>856360</v>
      </c>
    </row>
    <row r="1081" spans="1:22" x14ac:dyDescent="0.25">
      <c r="A1081" t="s">
        <v>25</v>
      </c>
      <c r="B1081" t="s">
        <v>1736</v>
      </c>
      <c r="C1081" t="s">
        <v>1736</v>
      </c>
      <c r="D1081" t="s">
        <v>100</v>
      </c>
      <c r="E1081" s="1">
        <v>19.536973785858471</v>
      </c>
      <c r="F1081" s="1">
        <v>41.770423245024809</v>
      </c>
      <c r="G1081" s="1">
        <v>62.675662877291749</v>
      </c>
      <c r="H1081" s="1">
        <v>4.6991388716272535</v>
      </c>
      <c r="I1081" s="1">
        <v>0.10912988735878389</v>
      </c>
      <c r="J1081" s="1">
        <v>53.248907588320392</v>
      </c>
      <c r="K1081" s="1" t="s">
        <v>1721</v>
      </c>
      <c r="L1081" s="1" t="s">
        <v>1721</v>
      </c>
      <c r="M1081" s="1" t="s">
        <v>1721</v>
      </c>
      <c r="N1081" s="1" t="s">
        <v>1721</v>
      </c>
      <c r="O1081" s="1" t="s">
        <v>1721</v>
      </c>
      <c r="P1081" s="1" t="s">
        <v>1721</v>
      </c>
      <c r="Q1081" t="s">
        <v>18</v>
      </c>
      <c r="R1081" t="s">
        <v>18</v>
      </c>
      <c r="T1081" t="str">
        <f>IF(C1081 = "","",C1081&amp;" - UNIT "&amp;D1081)</f>
        <v>Building 15 - UNIT Suite 106</v>
      </c>
      <c r="U1081" s="1">
        <f>IFERROR(IF(C1081="","",AVERAGE(E1081:P1081)),"")</f>
        <v>30.340039375913573</v>
      </c>
      <c r="V1081">
        <v>856349</v>
      </c>
    </row>
    <row r="1082" spans="1:22" x14ac:dyDescent="0.25">
      <c r="A1082" t="s">
        <v>25</v>
      </c>
      <c r="B1082" t="s">
        <v>1736</v>
      </c>
      <c r="C1082" t="s">
        <v>1736</v>
      </c>
      <c r="D1082" t="s">
        <v>102</v>
      </c>
      <c r="E1082" s="1">
        <v>61.653732573896185</v>
      </c>
      <c r="F1082" s="1">
        <v>15.430251254634262</v>
      </c>
      <c r="G1082" s="1">
        <v>22.259674001672842</v>
      </c>
      <c r="H1082" s="1">
        <v>6.6807286925379268</v>
      </c>
      <c r="I1082" s="1">
        <v>5.892441085202166</v>
      </c>
      <c r="J1082" s="1">
        <v>36.530129029214763</v>
      </c>
      <c r="K1082" s="1" t="s">
        <v>1721</v>
      </c>
      <c r="L1082" s="1" t="s">
        <v>1721</v>
      </c>
      <c r="M1082" s="1" t="s">
        <v>1721</v>
      </c>
      <c r="N1082" s="1" t="s">
        <v>1721</v>
      </c>
      <c r="O1082" s="1" t="s">
        <v>1721</v>
      </c>
      <c r="P1082" s="1" t="s">
        <v>1721</v>
      </c>
      <c r="Q1082" t="s">
        <v>95</v>
      </c>
      <c r="R1082" t="s">
        <v>18</v>
      </c>
      <c r="T1082" t="str">
        <f>IF(C1082 = "","",C1082&amp;" - UNIT "&amp;D1082)</f>
        <v>Building 15 - UNIT Suite 108</v>
      </c>
      <c r="U1082" s="1">
        <f>IFERROR(IF(C1082="","",AVERAGE(E1082:P1082)),"")</f>
        <v>24.741159439526356</v>
      </c>
      <c r="V1082">
        <v>856350</v>
      </c>
    </row>
    <row r="1083" spans="1:22" x14ac:dyDescent="0.25">
      <c r="A1083" t="s">
        <v>25</v>
      </c>
      <c r="B1083" t="s">
        <v>1736</v>
      </c>
      <c r="C1083" t="s">
        <v>1736</v>
      </c>
      <c r="D1083" t="s">
        <v>103</v>
      </c>
      <c r="E1083" s="1">
        <v>83.735648502939057</v>
      </c>
      <c r="F1083" s="1">
        <v>118.07848741571246</v>
      </c>
      <c r="G1083" s="1">
        <v>130.07792997814104</v>
      </c>
      <c r="H1083" s="1">
        <v>158.37414363332499</v>
      </c>
      <c r="I1083" s="1">
        <v>6.6825826452392976</v>
      </c>
      <c r="J1083" s="1">
        <v>60.283995341752288</v>
      </c>
      <c r="K1083" s="1" t="s">
        <v>1721</v>
      </c>
      <c r="L1083" s="1" t="s">
        <v>1721</v>
      </c>
      <c r="M1083" s="1" t="s">
        <v>1721</v>
      </c>
      <c r="N1083" s="1" t="s">
        <v>1721</v>
      </c>
      <c r="O1083" s="1" t="s">
        <v>1721</v>
      </c>
      <c r="P1083" s="1" t="s">
        <v>1721</v>
      </c>
      <c r="Q1083" t="s">
        <v>18</v>
      </c>
      <c r="R1083" t="s">
        <v>18</v>
      </c>
      <c r="T1083" t="str">
        <f>IF(C1083 = "","",C1083&amp;" - UNIT "&amp;D1083)</f>
        <v>Building 15 - UNIT Suite 109</v>
      </c>
      <c r="U1083" s="1">
        <f>IFERROR(IF(C1083="","",AVERAGE(E1083:P1083)),"")</f>
        <v>92.872131252851531</v>
      </c>
      <c r="V1083">
        <v>856357</v>
      </c>
    </row>
    <row r="1084" spans="1:22" x14ac:dyDescent="0.25">
      <c r="A1084" t="s">
        <v>25</v>
      </c>
      <c r="B1084" t="s">
        <v>1736</v>
      </c>
      <c r="C1084" t="s">
        <v>1736</v>
      </c>
      <c r="D1084" t="s">
        <v>104</v>
      </c>
      <c r="E1084" s="1">
        <v>349.85300363406219</v>
      </c>
      <c r="F1084" s="1">
        <v>21.064358029128282</v>
      </c>
      <c r="G1084" s="1">
        <v>370.87103628021686</v>
      </c>
      <c r="H1084" s="1">
        <v>153.20685413342426</v>
      </c>
      <c r="I1084" s="1">
        <v>103.52294389482996</v>
      </c>
      <c r="J1084" s="1">
        <v>13.455546800552384</v>
      </c>
      <c r="K1084" s="1" t="s">
        <v>1721</v>
      </c>
      <c r="L1084" s="1" t="s">
        <v>1721</v>
      </c>
      <c r="M1084" s="1" t="s">
        <v>1721</v>
      </c>
      <c r="N1084" s="1" t="s">
        <v>1721</v>
      </c>
      <c r="O1084" s="1" t="s">
        <v>1721</v>
      </c>
      <c r="P1084" s="1" t="s">
        <v>1721</v>
      </c>
      <c r="Q1084" t="s">
        <v>18</v>
      </c>
      <c r="R1084" t="s">
        <v>18</v>
      </c>
      <c r="T1084" t="str">
        <f>IF(C1084 = "","",C1084&amp;" - UNIT "&amp;D1084)</f>
        <v>Building 15 - UNIT Suite 110</v>
      </c>
      <c r="U1084" s="1">
        <f>IFERROR(IF(C1084="","",AVERAGE(E1084:P1084)),"")</f>
        <v>168.66229046203566</v>
      </c>
      <c r="V1084">
        <v>856352</v>
      </c>
    </row>
    <row r="1085" spans="1:22" x14ac:dyDescent="0.25">
      <c r="A1085" t="s">
        <v>25</v>
      </c>
      <c r="B1085" t="s">
        <v>1736</v>
      </c>
      <c r="C1085" t="s">
        <v>1736</v>
      </c>
      <c r="D1085" t="s">
        <v>82</v>
      </c>
      <c r="E1085" s="1">
        <v>66.027674499876909</v>
      </c>
      <c r="F1085" s="1">
        <v>147.91210410385943</v>
      </c>
      <c r="G1085" s="1">
        <v>19.529738833994692</v>
      </c>
      <c r="H1085" s="1">
        <v>18.582028467804083</v>
      </c>
      <c r="I1085" s="1">
        <v>65.77606266756419</v>
      </c>
      <c r="J1085" s="1">
        <v>50.732799966625549</v>
      </c>
      <c r="K1085" s="1" t="s">
        <v>1721</v>
      </c>
      <c r="L1085" s="1" t="s">
        <v>1721</v>
      </c>
      <c r="M1085" s="1" t="s">
        <v>1721</v>
      </c>
      <c r="N1085" s="1" t="s">
        <v>1721</v>
      </c>
      <c r="O1085" s="1" t="s">
        <v>1721</v>
      </c>
      <c r="P1085" s="1" t="s">
        <v>1721</v>
      </c>
      <c r="Q1085" t="s">
        <v>2</v>
      </c>
      <c r="R1085" t="s">
        <v>2</v>
      </c>
      <c r="T1085" t="str">
        <f>IF(C1085 = "","",C1085&amp;" - UNIT "&amp;D1085)</f>
        <v>Building 15 - UNIT Suite 201</v>
      </c>
      <c r="U1085" s="1">
        <f>IFERROR(IF(C1085="","",AVERAGE(E1085:P1085)),"")</f>
        <v>61.426734756620796</v>
      </c>
      <c r="V1085">
        <v>856219</v>
      </c>
    </row>
    <row r="1086" spans="1:22" x14ac:dyDescent="0.25">
      <c r="A1086" t="s">
        <v>25</v>
      </c>
      <c r="B1086" t="s">
        <v>1736</v>
      </c>
      <c r="C1086" t="s">
        <v>1736</v>
      </c>
      <c r="D1086" t="s">
        <v>60</v>
      </c>
      <c r="E1086" s="1">
        <v>110.38388931844807</v>
      </c>
      <c r="F1086" s="1">
        <v>125.16304625795198</v>
      </c>
      <c r="G1086" s="1">
        <v>205.73999452071541</v>
      </c>
      <c r="H1086" s="1">
        <v>139.71682919930629</v>
      </c>
      <c r="I1086" s="1">
        <v>143.96183288595736</v>
      </c>
      <c r="J1086" s="1">
        <v>19.157875869060689</v>
      </c>
      <c r="K1086" s="1" t="s">
        <v>1721</v>
      </c>
      <c r="L1086" s="1" t="s">
        <v>1721</v>
      </c>
      <c r="M1086" s="1" t="s">
        <v>1721</v>
      </c>
      <c r="N1086" s="1" t="s">
        <v>1721</v>
      </c>
      <c r="O1086" s="1" t="s">
        <v>1721</v>
      </c>
      <c r="P1086" s="1" t="s">
        <v>1721</v>
      </c>
      <c r="Q1086" t="s">
        <v>107</v>
      </c>
      <c r="R1086" t="s">
        <v>98</v>
      </c>
      <c r="T1086" t="str">
        <f>IF(C1086 = "","",C1086&amp;" - UNIT "&amp;D1086)</f>
        <v>Building 15 - UNIT Suite 202</v>
      </c>
      <c r="U1086" s="1">
        <f>IFERROR(IF(C1086="","",AVERAGE(E1086:P1086)),"")</f>
        <v>124.02057800857331</v>
      </c>
      <c r="V1086">
        <v>856218</v>
      </c>
    </row>
    <row r="1087" spans="1:22" x14ac:dyDescent="0.25">
      <c r="A1087" t="s">
        <v>25</v>
      </c>
      <c r="B1087" t="s">
        <v>1736</v>
      </c>
      <c r="C1087" t="s">
        <v>1736</v>
      </c>
      <c r="D1087" t="s">
        <v>59</v>
      </c>
      <c r="E1087" s="1">
        <v>132.51943397499676</v>
      </c>
      <c r="F1087" s="1">
        <v>25.636080132867775</v>
      </c>
      <c r="G1087" s="1">
        <v>113.19266456535345</v>
      </c>
      <c r="H1087" s="1">
        <v>115.66888505028348</v>
      </c>
      <c r="I1087" s="1">
        <v>41.166961319745447</v>
      </c>
      <c r="J1087" s="1">
        <v>138.87753018957437</v>
      </c>
      <c r="K1087" s="1" t="s">
        <v>1721</v>
      </c>
      <c r="L1087" s="1" t="s">
        <v>1721</v>
      </c>
      <c r="M1087" s="1" t="s">
        <v>1721</v>
      </c>
      <c r="N1087" s="1" t="s">
        <v>1721</v>
      </c>
      <c r="O1087" s="1" t="s">
        <v>1721</v>
      </c>
      <c r="P1087" s="1" t="s">
        <v>1721</v>
      </c>
      <c r="Q1087" t="s">
        <v>2</v>
      </c>
      <c r="R1087" t="s">
        <v>2</v>
      </c>
      <c r="T1087" t="str">
        <f>IF(C1087 = "","",C1087&amp;" - UNIT "&amp;D1087)</f>
        <v>Building 15 - UNIT Suite 203</v>
      </c>
      <c r="U1087" s="1">
        <f>IFERROR(IF(C1087="","",AVERAGE(E1087:P1087)),"")</f>
        <v>94.51025920547022</v>
      </c>
      <c r="V1087">
        <v>856217</v>
      </c>
    </row>
    <row r="1088" spans="1:22" x14ac:dyDescent="0.25">
      <c r="A1088" t="s">
        <v>25</v>
      </c>
      <c r="B1088" t="s">
        <v>1736</v>
      </c>
      <c r="C1088" t="s">
        <v>1736</v>
      </c>
      <c r="D1088" t="s">
        <v>51</v>
      </c>
      <c r="E1088" s="1">
        <v>94.068999635187325</v>
      </c>
      <c r="F1088" s="1">
        <v>121.95651784660733</v>
      </c>
      <c r="G1088" s="1">
        <v>315.46659801870913</v>
      </c>
      <c r="H1088" s="1">
        <v>163.24427731395511</v>
      </c>
      <c r="I1088" s="1">
        <v>250.20328784951101</v>
      </c>
      <c r="J1088" s="1">
        <v>206.21064662895321</v>
      </c>
      <c r="K1088" s="1" t="s">
        <v>1721</v>
      </c>
      <c r="L1088" s="1" t="s">
        <v>1721</v>
      </c>
      <c r="M1088" s="1" t="s">
        <v>1721</v>
      </c>
      <c r="N1088" s="1" t="s">
        <v>1721</v>
      </c>
      <c r="O1088" s="1" t="s">
        <v>1721</v>
      </c>
      <c r="P1088" s="1" t="s">
        <v>1721</v>
      </c>
      <c r="Q1088" t="s">
        <v>2</v>
      </c>
      <c r="R1088" t="s">
        <v>2</v>
      </c>
      <c r="T1088" t="str">
        <f>IF(C1088 = "","",C1088&amp;" - UNIT "&amp;D1088)</f>
        <v>Building 15 - UNIT Suite 204</v>
      </c>
      <c r="U1088" s="1">
        <f>IFERROR(IF(C1088="","",AVERAGE(E1088:P1088)),"")</f>
        <v>191.85838788215383</v>
      </c>
      <c r="V1088">
        <v>856228</v>
      </c>
    </row>
    <row r="1089" spans="1:22" x14ac:dyDescent="0.25">
      <c r="A1089" t="s">
        <v>25</v>
      </c>
      <c r="B1089" t="s">
        <v>1736</v>
      </c>
      <c r="C1089" t="s">
        <v>1736</v>
      </c>
      <c r="D1089" t="s">
        <v>65</v>
      </c>
      <c r="E1089" s="1">
        <v>17.065351646998661</v>
      </c>
      <c r="F1089" s="1">
        <v>37.1350551755136</v>
      </c>
      <c r="G1089" s="1">
        <v>54.149350555682254</v>
      </c>
      <c r="H1089" s="1">
        <v>53.067075358186862</v>
      </c>
      <c r="I1089" s="1">
        <v>7.4269308522993036</v>
      </c>
      <c r="J1089" s="1">
        <v>28.371798848679472</v>
      </c>
      <c r="K1089" s="1" t="s">
        <v>1721</v>
      </c>
      <c r="L1089" s="1" t="s">
        <v>1721</v>
      </c>
      <c r="M1089" s="1" t="s">
        <v>1721</v>
      </c>
      <c r="N1089" s="1" t="s">
        <v>1721</v>
      </c>
      <c r="O1089" s="1" t="s">
        <v>1721</v>
      </c>
      <c r="P1089" s="1" t="s">
        <v>1721</v>
      </c>
      <c r="Q1089" t="s">
        <v>18</v>
      </c>
      <c r="R1089" t="s">
        <v>18</v>
      </c>
      <c r="T1089" t="str">
        <f>IF(C1089 = "","",C1089&amp;" - UNIT "&amp;D1089)</f>
        <v>Building 15 - UNIT Suite 205</v>
      </c>
      <c r="U1089" s="1">
        <f>IFERROR(IF(C1089="","",AVERAGE(E1089:P1089)),"")</f>
        <v>32.869260406226694</v>
      </c>
      <c r="V1089">
        <v>856221</v>
      </c>
    </row>
    <row r="1090" spans="1:22" x14ac:dyDescent="0.25">
      <c r="A1090" t="s">
        <v>25</v>
      </c>
      <c r="B1090" t="s">
        <v>1736</v>
      </c>
      <c r="C1090" t="s">
        <v>1736</v>
      </c>
      <c r="D1090" t="s">
        <v>62</v>
      </c>
      <c r="E1090" s="1">
        <v>11.92570963934879</v>
      </c>
      <c r="F1090" s="1">
        <v>13.263691616540246</v>
      </c>
      <c r="G1090" s="1">
        <v>12.390353237999763</v>
      </c>
      <c r="H1090" s="1">
        <v>17.107986065707028</v>
      </c>
      <c r="I1090" s="1">
        <v>37.630628671150589</v>
      </c>
      <c r="J1090" s="1">
        <v>69.149148001091646</v>
      </c>
      <c r="K1090" s="1" t="s">
        <v>1721</v>
      </c>
      <c r="L1090" s="1" t="s">
        <v>1721</v>
      </c>
      <c r="M1090" s="1" t="s">
        <v>1721</v>
      </c>
      <c r="N1090" s="1" t="s">
        <v>1721</v>
      </c>
      <c r="O1090" s="1" t="s">
        <v>1721</v>
      </c>
      <c r="P1090" s="1" t="s">
        <v>1721</v>
      </c>
      <c r="Q1090" t="s">
        <v>18</v>
      </c>
      <c r="R1090" t="s">
        <v>18</v>
      </c>
      <c r="T1090" t="str">
        <f>IF(C1090 = "","",C1090&amp;" - UNIT "&amp;D1090)</f>
        <v>Building 15 - UNIT Suite 206</v>
      </c>
      <c r="U1090" s="1">
        <f>IFERROR(IF(C1090="","",AVERAGE(E1090:P1090)),"")</f>
        <v>26.911252871973009</v>
      </c>
      <c r="V1090">
        <v>856222</v>
      </c>
    </row>
    <row r="1091" spans="1:22" x14ac:dyDescent="0.25">
      <c r="A1091" t="s">
        <v>25</v>
      </c>
      <c r="B1091" t="s">
        <v>1736</v>
      </c>
      <c r="C1091" t="s">
        <v>1736</v>
      </c>
      <c r="D1091" t="s">
        <v>64</v>
      </c>
      <c r="E1091" s="1">
        <v>34.828617057450863</v>
      </c>
      <c r="F1091" s="1">
        <v>14.78992689927518</v>
      </c>
      <c r="G1091" s="1">
        <v>0.78497834713928716</v>
      </c>
      <c r="H1091" s="1">
        <v>15.89126428878056</v>
      </c>
      <c r="I1091" s="1">
        <v>86.669775729493793</v>
      </c>
      <c r="J1091" s="1">
        <v>55.149802083106657</v>
      </c>
      <c r="K1091" s="1" t="s">
        <v>1721</v>
      </c>
      <c r="L1091" s="1" t="s">
        <v>1721</v>
      </c>
      <c r="M1091" s="1" t="s">
        <v>1721</v>
      </c>
      <c r="N1091" s="1" t="s">
        <v>1721</v>
      </c>
      <c r="O1091" s="1" t="s">
        <v>1721</v>
      </c>
      <c r="P1091" s="1" t="s">
        <v>1721</v>
      </c>
      <c r="Q1091" t="s">
        <v>18</v>
      </c>
      <c r="R1091" t="s">
        <v>18</v>
      </c>
      <c r="T1091" t="str">
        <f>IF(C1091 = "","",C1091&amp;" - UNIT "&amp;D1091)</f>
        <v>Building 15 - UNIT Suite 207</v>
      </c>
      <c r="U1091" s="1">
        <f>IFERROR(IF(C1091="","",AVERAGE(E1091:P1091)),"")</f>
        <v>34.685727400874391</v>
      </c>
      <c r="V1091">
        <v>856223</v>
      </c>
    </row>
    <row r="1092" spans="1:22" x14ac:dyDescent="0.25">
      <c r="A1092" t="s">
        <v>25</v>
      </c>
      <c r="B1092" t="s">
        <v>1736</v>
      </c>
      <c r="C1092" t="s">
        <v>1736</v>
      </c>
      <c r="D1092" t="s">
        <v>48</v>
      </c>
      <c r="E1092" s="1">
        <v>61.768768991193156</v>
      </c>
      <c r="F1092" s="1">
        <v>33.838760671815798</v>
      </c>
      <c r="G1092" s="1">
        <v>34.020466520528046</v>
      </c>
      <c r="H1092" s="1">
        <v>41.1213188224487</v>
      </c>
      <c r="I1092" s="1">
        <v>7.1602573116567259</v>
      </c>
      <c r="J1092" s="1">
        <v>51.864527496573459</v>
      </c>
      <c r="K1092" s="1" t="s">
        <v>1721</v>
      </c>
      <c r="L1092" s="1" t="s">
        <v>1721</v>
      </c>
      <c r="M1092" s="1" t="s">
        <v>1721</v>
      </c>
      <c r="N1092" s="1" t="s">
        <v>1721</v>
      </c>
      <c r="O1092" s="1" t="s">
        <v>1721</v>
      </c>
      <c r="P1092" s="1" t="s">
        <v>1721</v>
      </c>
      <c r="Q1092" t="s">
        <v>18</v>
      </c>
      <c r="R1092" t="s">
        <v>18</v>
      </c>
      <c r="T1092" t="str">
        <f>IF(C1092 = "","",C1092&amp;" - UNIT "&amp;D1092)</f>
        <v>Building 15 - UNIT Suite 208</v>
      </c>
      <c r="U1092" s="1">
        <f>IFERROR(IF(C1092="","",AVERAGE(E1092:P1092)),"")</f>
        <v>38.295683302369312</v>
      </c>
      <c r="V1092">
        <v>856224</v>
      </c>
    </row>
    <row r="1093" spans="1:22" x14ac:dyDescent="0.25">
      <c r="A1093" t="s">
        <v>25</v>
      </c>
      <c r="B1093" t="s">
        <v>1736</v>
      </c>
      <c r="C1093" t="s">
        <v>1736</v>
      </c>
      <c r="D1093" t="s">
        <v>39</v>
      </c>
      <c r="E1093" s="1">
        <v>4.0109585144699729</v>
      </c>
      <c r="F1093" s="1">
        <v>26.470781846056358</v>
      </c>
      <c r="G1093" s="1">
        <v>85.645318684591373</v>
      </c>
      <c r="H1093" s="1">
        <v>29.048328162038068</v>
      </c>
      <c r="I1093" s="1">
        <v>63.193476398102547</v>
      </c>
      <c r="J1093" s="1">
        <v>34.690632997752736</v>
      </c>
      <c r="K1093" s="1" t="s">
        <v>1721</v>
      </c>
      <c r="L1093" s="1" t="s">
        <v>1721</v>
      </c>
      <c r="M1093" s="1" t="s">
        <v>1721</v>
      </c>
      <c r="N1093" s="1" t="s">
        <v>1721</v>
      </c>
      <c r="O1093" s="1" t="s">
        <v>1721</v>
      </c>
      <c r="P1093" s="1" t="s">
        <v>1721</v>
      </c>
      <c r="Q1093" t="s">
        <v>18</v>
      </c>
      <c r="R1093" t="s">
        <v>18</v>
      </c>
      <c r="T1093" t="str">
        <f>IF(C1093 = "","",C1093&amp;" - UNIT "&amp;D1093)</f>
        <v>Building 15 - UNIT Suite 209</v>
      </c>
      <c r="U1093" s="1">
        <f>IFERROR(IF(C1093="","",AVERAGE(E1093:P1093)),"")</f>
        <v>40.509916100501847</v>
      </c>
      <c r="V1093">
        <v>856225</v>
      </c>
    </row>
    <row r="1094" spans="1:22" x14ac:dyDescent="0.25">
      <c r="A1094" t="s">
        <v>25</v>
      </c>
      <c r="B1094" t="s">
        <v>1736</v>
      </c>
      <c r="C1094" t="s">
        <v>1736</v>
      </c>
      <c r="D1094" t="s">
        <v>66</v>
      </c>
      <c r="E1094" s="1">
        <v>38.460188006906286</v>
      </c>
      <c r="F1094" s="1">
        <v>1.8139514705992681</v>
      </c>
      <c r="G1094" s="1">
        <v>28.117060628836523</v>
      </c>
      <c r="H1094" s="1">
        <v>22.840194367701663</v>
      </c>
      <c r="I1094" s="1">
        <v>21.60682895151513</v>
      </c>
      <c r="J1094" s="1">
        <v>37.420095752692923</v>
      </c>
      <c r="K1094" s="1" t="s">
        <v>1721</v>
      </c>
      <c r="L1094" s="1" t="s">
        <v>1721</v>
      </c>
      <c r="M1094" s="1" t="s">
        <v>1721</v>
      </c>
      <c r="N1094" s="1" t="s">
        <v>1721</v>
      </c>
      <c r="O1094" s="1" t="s">
        <v>1721</v>
      </c>
      <c r="P1094" s="1" t="s">
        <v>1721</v>
      </c>
      <c r="Q1094" t="s">
        <v>18</v>
      </c>
      <c r="R1094" t="s">
        <v>18</v>
      </c>
      <c r="T1094" t="str">
        <f>IF(C1094 = "","",C1094&amp;" - UNIT "&amp;D1094)</f>
        <v>Building 15 - UNIT Suite 210</v>
      </c>
      <c r="U1094" s="1">
        <f>IFERROR(IF(C1094="","",AVERAGE(E1094:P1094)),"")</f>
        <v>25.0430531963753</v>
      </c>
      <c r="V1094">
        <v>856226</v>
      </c>
    </row>
    <row r="1095" spans="1:22" x14ac:dyDescent="0.25">
      <c r="A1095" t="s">
        <v>25</v>
      </c>
      <c r="B1095" t="s">
        <v>1736</v>
      </c>
      <c r="C1095" t="s">
        <v>1736</v>
      </c>
      <c r="D1095" t="s">
        <v>93</v>
      </c>
      <c r="E1095" s="1">
        <v>208.44200445732614</v>
      </c>
      <c r="F1095" s="1">
        <v>51.238060854974322</v>
      </c>
      <c r="G1095" s="1">
        <v>216.58920061113562</v>
      </c>
      <c r="H1095" s="1">
        <v>231.19380725674228</v>
      </c>
      <c r="I1095" s="1">
        <v>17.636261892272024</v>
      </c>
      <c r="J1095" s="1">
        <v>90.536325285840888</v>
      </c>
      <c r="K1095" s="1" t="s">
        <v>1721</v>
      </c>
      <c r="L1095" s="1" t="s">
        <v>1721</v>
      </c>
      <c r="M1095" s="1" t="s">
        <v>1721</v>
      </c>
      <c r="N1095" s="1" t="s">
        <v>1721</v>
      </c>
      <c r="O1095" s="1" t="s">
        <v>1721</v>
      </c>
      <c r="P1095" s="1" t="s">
        <v>1721</v>
      </c>
      <c r="Q1095" t="s">
        <v>2</v>
      </c>
      <c r="R1095" t="s">
        <v>2</v>
      </c>
      <c r="T1095" t="str">
        <f>IF(C1095 = "","",C1095&amp;" - UNIT "&amp;D1095)</f>
        <v>Building 15 - UNIT Suite 301</v>
      </c>
      <c r="U1095" s="1">
        <f>IFERROR(IF(C1095="","",AVERAGE(E1095:P1095)),"")</f>
        <v>135.93927672638191</v>
      </c>
      <c r="V1095">
        <v>856291</v>
      </c>
    </row>
    <row r="1096" spans="1:22" x14ac:dyDescent="0.25">
      <c r="A1096" t="s">
        <v>25</v>
      </c>
      <c r="B1096" t="s">
        <v>1736</v>
      </c>
      <c r="C1096" t="s">
        <v>1736</v>
      </c>
      <c r="D1096" t="s">
        <v>38</v>
      </c>
      <c r="E1096" s="1">
        <v>11.33565266037672</v>
      </c>
      <c r="F1096" s="1">
        <v>83.428225700383351</v>
      </c>
      <c r="G1096" s="1">
        <v>77.486982571079665</v>
      </c>
      <c r="H1096" s="1">
        <v>79.998542147821027</v>
      </c>
      <c r="I1096" s="1">
        <v>19.62350354644769</v>
      </c>
      <c r="J1096" s="1">
        <v>93.698112712640111</v>
      </c>
      <c r="K1096" s="1" t="s">
        <v>1721</v>
      </c>
      <c r="L1096" s="1" t="s">
        <v>1721</v>
      </c>
      <c r="M1096" s="1" t="s">
        <v>1721</v>
      </c>
      <c r="N1096" s="1" t="s">
        <v>1721</v>
      </c>
      <c r="O1096" s="1" t="s">
        <v>1721</v>
      </c>
      <c r="P1096" s="1" t="s">
        <v>1721</v>
      </c>
      <c r="Q1096" t="s">
        <v>107</v>
      </c>
      <c r="R1096" t="s">
        <v>98</v>
      </c>
      <c r="T1096" t="str">
        <f>IF(C1096 = "","",C1096&amp;" - UNIT "&amp;D1096)</f>
        <v>Building 15 - UNIT Suite 302</v>
      </c>
      <c r="U1096" s="1">
        <f>IFERROR(IF(C1096="","",AVERAGE(E1096:P1096)),"")</f>
        <v>60.928503223124757</v>
      </c>
      <c r="V1096">
        <v>856292</v>
      </c>
    </row>
    <row r="1097" spans="1:22" x14ac:dyDescent="0.25">
      <c r="A1097" t="s">
        <v>25</v>
      </c>
      <c r="B1097" t="s">
        <v>1736</v>
      </c>
      <c r="C1097" t="s">
        <v>1736</v>
      </c>
      <c r="D1097" t="s">
        <v>44</v>
      </c>
      <c r="E1097" s="1">
        <v>74.194390416483543</v>
      </c>
      <c r="F1097" s="1">
        <v>86.865995417066614</v>
      </c>
      <c r="G1097" s="1">
        <v>91.457812499340861</v>
      </c>
      <c r="H1097" s="1">
        <v>65.794165066299556</v>
      </c>
      <c r="I1097" s="1">
        <v>39.204383872080669</v>
      </c>
      <c r="J1097" s="1">
        <v>81.506701618766314</v>
      </c>
      <c r="K1097" s="1" t="s">
        <v>1721</v>
      </c>
      <c r="L1097" s="1" t="s">
        <v>1721</v>
      </c>
      <c r="M1097" s="1" t="s">
        <v>1721</v>
      </c>
      <c r="N1097" s="1" t="s">
        <v>1721</v>
      </c>
      <c r="O1097" s="1" t="s">
        <v>1721</v>
      </c>
      <c r="P1097" s="1" t="s">
        <v>1721</v>
      </c>
      <c r="Q1097" t="s">
        <v>2</v>
      </c>
      <c r="R1097" t="s">
        <v>2</v>
      </c>
      <c r="T1097" t="str">
        <f>IF(C1097 = "","",C1097&amp;" - UNIT "&amp;D1097)</f>
        <v>Building 15 - UNIT Suite 303</v>
      </c>
      <c r="U1097" s="1">
        <f>IFERROR(IF(C1097="","",AVERAGE(E1097:P1097)),"")</f>
        <v>73.170574815006262</v>
      </c>
      <c r="V1097">
        <v>856293</v>
      </c>
    </row>
    <row r="1098" spans="1:22" x14ac:dyDescent="0.25">
      <c r="A1098" t="s">
        <v>25</v>
      </c>
      <c r="B1098" t="s">
        <v>1736</v>
      </c>
      <c r="C1098" t="s">
        <v>1736</v>
      </c>
      <c r="D1098" t="s">
        <v>77</v>
      </c>
      <c r="E1098" s="1">
        <v>16.458031139377841</v>
      </c>
      <c r="F1098" s="1">
        <v>177.68197700359727</v>
      </c>
      <c r="G1098" s="1">
        <v>8.2214197623477716</v>
      </c>
      <c r="H1098" s="1">
        <v>65.22096498817659</v>
      </c>
      <c r="I1098" s="1">
        <v>38.484634873871947</v>
      </c>
      <c r="J1098" s="1">
        <v>91.228913254348896</v>
      </c>
      <c r="K1098" s="1" t="s">
        <v>1721</v>
      </c>
      <c r="L1098" s="1" t="s">
        <v>1721</v>
      </c>
      <c r="M1098" s="1" t="s">
        <v>1721</v>
      </c>
      <c r="N1098" s="1" t="s">
        <v>1721</v>
      </c>
      <c r="O1098" s="1" t="s">
        <v>1721</v>
      </c>
      <c r="P1098" s="1" t="s">
        <v>1721</v>
      </c>
      <c r="Q1098" t="s">
        <v>2</v>
      </c>
      <c r="R1098" t="s">
        <v>2</v>
      </c>
      <c r="T1098" t="str">
        <f>IF(C1098 = "","",C1098&amp;" - UNIT "&amp;D1098)</f>
        <v>Building 15 - UNIT Suite 304</v>
      </c>
      <c r="U1098" s="1">
        <f>IFERROR(IF(C1098="","",AVERAGE(E1098:P1098)),"")</f>
        <v>66.215990170286716</v>
      </c>
      <c r="V1098">
        <v>856300</v>
      </c>
    </row>
    <row r="1099" spans="1:22" x14ac:dyDescent="0.25">
      <c r="A1099" t="s">
        <v>25</v>
      </c>
      <c r="B1099" t="s">
        <v>1736</v>
      </c>
      <c r="C1099" t="s">
        <v>1736</v>
      </c>
      <c r="D1099" t="s">
        <v>73</v>
      </c>
      <c r="E1099" s="1">
        <v>49.125439884053023</v>
      </c>
      <c r="F1099" s="1">
        <v>18.743106181408127</v>
      </c>
      <c r="G1099" s="1">
        <v>60.203029394686062</v>
      </c>
      <c r="H1099" s="1">
        <v>65.752237009666047</v>
      </c>
      <c r="I1099" s="1">
        <v>70.884587700568417</v>
      </c>
      <c r="J1099" s="1">
        <v>34.182997483850563</v>
      </c>
      <c r="K1099" s="1" t="s">
        <v>1721</v>
      </c>
      <c r="L1099" s="1" t="s">
        <v>1721</v>
      </c>
      <c r="M1099" s="1" t="s">
        <v>1721</v>
      </c>
      <c r="N1099" s="1" t="s">
        <v>1721</v>
      </c>
      <c r="O1099" s="1" t="s">
        <v>1721</v>
      </c>
      <c r="P1099" s="1" t="s">
        <v>1721</v>
      </c>
      <c r="Q1099" t="s">
        <v>18</v>
      </c>
      <c r="R1099" t="s">
        <v>18</v>
      </c>
      <c r="T1099" t="str">
        <f>IF(C1099 = "","",C1099&amp;" - UNIT "&amp;D1099)</f>
        <v>Building 15 - UNIT Suite 305</v>
      </c>
      <c r="U1099" s="1">
        <f>IFERROR(IF(C1099="","",AVERAGE(E1099:P1099)),"")</f>
        <v>49.815232942372042</v>
      </c>
      <c r="V1099">
        <v>856295</v>
      </c>
    </row>
    <row r="1100" spans="1:22" x14ac:dyDescent="0.25">
      <c r="A1100" t="s">
        <v>25</v>
      </c>
      <c r="B1100" t="s">
        <v>1736</v>
      </c>
      <c r="C1100" t="s">
        <v>1736</v>
      </c>
      <c r="D1100" t="s">
        <v>34</v>
      </c>
      <c r="E1100" s="1">
        <v>33.353090752380957</v>
      </c>
      <c r="F1100" s="1">
        <v>12.019328035411792</v>
      </c>
      <c r="G1100" s="1">
        <v>103.73568568076914</v>
      </c>
      <c r="H1100" s="1">
        <v>61.102425459507799</v>
      </c>
      <c r="I1100" s="1">
        <v>63.007892196608125</v>
      </c>
      <c r="J1100" s="1">
        <v>42.156953468278239</v>
      </c>
      <c r="K1100" s="1" t="s">
        <v>1721</v>
      </c>
      <c r="L1100" s="1" t="s">
        <v>1721</v>
      </c>
      <c r="M1100" s="1" t="s">
        <v>1721</v>
      </c>
      <c r="N1100" s="1" t="s">
        <v>1721</v>
      </c>
      <c r="O1100" s="1" t="s">
        <v>1721</v>
      </c>
      <c r="P1100" s="1" t="s">
        <v>1721</v>
      </c>
      <c r="Q1100" t="s">
        <v>18</v>
      </c>
      <c r="R1100" t="s">
        <v>18</v>
      </c>
      <c r="T1100" t="str">
        <f>IF(C1100 = "","",C1100&amp;" - UNIT "&amp;D1100)</f>
        <v>Building 15 - UNIT Suite 306</v>
      </c>
      <c r="U1100" s="1">
        <f>IFERROR(IF(C1100="","",AVERAGE(E1100:P1100)),"")</f>
        <v>52.562562598826013</v>
      </c>
      <c r="V1100">
        <v>856296</v>
      </c>
    </row>
    <row r="1101" spans="1:22" x14ac:dyDescent="0.25">
      <c r="A1101" t="s">
        <v>25</v>
      </c>
      <c r="B1101" t="s">
        <v>1736</v>
      </c>
      <c r="C1101" t="s">
        <v>1736</v>
      </c>
      <c r="D1101" t="s">
        <v>58</v>
      </c>
      <c r="E1101" s="1">
        <v>24.23726047584843</v>
      </c>
      <c r="F1101" s="1">
        <v>32.372147916727307</v>
      </c>
      <c r="G1101" s="1">
        <v>52.065142984056067</v>
      </c>
      <c r="H1101" s="1">
        <v>31.428902006548078</v>
      </c>
      <c r="I1101" s="1">
        <v>32.453132138820038</v>
      </c>
      <c r="J1101" s="1">
        <v>36.257727501669002</v>
      </c>
      <c r="K1101" s="1" t="s">
        <v>1721</v>
      </c>
      <c r="L1101" s="1" t="s">
        <v>1721</v>
      </c>
      <c r="M1101" s="1" t="s">
        <v>1721</v>
      </c>
      <c r="N1101" s="1" t="s">
        <v>1721</v>
      </c>
      <c r="O1101" s="1" t="s">
        <v>1721</v>
      </c>
      <c r="P1101" s="1" t="s">
        <v>1721</v>
      </c>
      <c r="Q1101" t="s">
        <v>18</v>
      </c>
      <c r="R1101" t="s">
        <v>18</v>
      </c>
      <c r="T1101" t="str">
        <f>IF(C1101 = "","",C1101&amp;" - UNIT "&amp;D1101)</f>
        <v>Building 15 - UNIT Suite 307</v>
      </c>
      <c r="U1101" s="1">
        <f>IFERROR(IF(C1101="","",AVERAGE(E1101:P1101)),"")</f>
        <v>34.802385503944819</v>
      </c>
      <c r="V1101">
        <v>856298</v>
      </c>
    </row>
    <row r="1102" spans="1:22" x14ac:dyDescent="0.25">
      <c r="A1102" t="s">
        <v>25</v>
      </c>
      <c r="B1102" t="s">
        <v>1736</v>
      </c>
      <c r="C1102" t="s">
        <v>1736</v>
      </c>
      <c r="D1102" t="s">
        <v>89</v>
      </c>
      <c r="E1102" s="1">
        <v>9.4811754212315709</v>
      </c>
      <c r="F1102" s="1">
        <v>80.680647320492454</v>
      </c>
      <c r="G1102" s="1">
        <v>86.211847516581827</v>
      </c>
      <c r="H1102" s="1">
        <v>73.291743409688721</v>
      </c>
      <c r="I1102" s="1">
        <v>77.249688834532563</v>
      </c>
      <c r="J1102" s="1">
        <v>23.003634283350074</v>
      </c>
      <c r="K1102" s="1" t="s">
        <v>1721</v>
      </c>
      <c r="L1102" s="1" t="s">
        <v>1721</v>
      </c>
      <c r="M1102" s="1" t="s">
        <v>1721</v>
      </c>
      <c r="N1102" s="1" t="s">
        <v>1721</v>
      </c>
      <c r="O1102" s="1" t="s">
        <v>1721</v>
      </c>
      <c r="P1102" s="1" t="s">
        <v>1721</v>
      </c>
      <c r="Q1102" t="s">
        <v>18</v>
      </c>
      <c r="R1102" t="s">
        <v>18</v>
      </c>
      <c r="T1102" t="str">
        <f>IF(C1102 = "","",C1102&amp;" - UNIT "&amp;D1102)</f>
        <v>Building 15 - UNIT Suite 308</v>
      </c>
      <c r="U1102" s="1">
        <f>IFERROR(IF(C1102="","",AVERAGE(E1102:P1102)),"")</f>
        <v>58.319789464312869</v>
      </c>
      <c r="V1102">
        <v>856294</v>
      </c>
    </row>
    <row r="1103" spans="1:22" x14ac:dyDescent="0.25">
      <c r="A1103" t="s">
        <v>25</v>
      </c>
      <c r="B1103" t="s">
        <v>1736</v>
      </c>
      <c r="C1103" t="s">
        <v>1736</v>
      </c>
      <c r="D1103" t="s">
        <v>26</v>
      </c>
      <c r="E1103" s="1">
        <v>46.305603762006967</v>
      </c>
      <c r="F1103" s="1">
        <v>107.18600275593417</v>
      </c>
      <c r="G1103" s="1">
        <v>35.578221758027496</v>
      </c>
      <c r="H1103" s="1">
        <v>83.522632862230282</v>
      </c>
      <c r="I1103" s="1">
        <v>43.282279704552167</v>
      </c>
      <c r="J1103" s="1">
        <v>11.339970390939563</v>
      </c>
      <c r="K1103" s="1" t="s">
        <v>1721</v>
      </c>
      <c r="L1103" s="1" t="s">
        <v>1721</v>
      </c>
      <c r="M1103" s="1" t="s">
        <v>1721</v>
      </c>
      <c r="N1103" s="1" t="s">
        <v>1721</v>
      </c>
      <c r="O1103" s="1" t="s">
        <v>1721</v>
      </c>
      <c r="P1103" s="1" t="s">
        <v>1721</v>
      </c>
      <c r="Q1103" t="s">
        <v>18</v>
      </c>
      <c r="R1103" t="s">
        <v>18</v>
      </c>
      <c r="T1103" t="str">
        <f>IF(C1103 = "","",C1103&amp;" - UNIT "&amp;D1103)</f>
        <v>Building 15 - UNIT Suite 309</v>
      </c>
      <c r="U1103" s="1">
        <f>IFERROR(IF(C1103="","",AVERAGE(E1103:P1103)),"")</f>
        <v>54.535785205615106</v>
      </c>
      <c r="V1103">
        <v>856290</v>
      </c>
    </row>
    <row r="1104" spans="1:22" x14ac:dyDescent="0.25">
      <c r="A1104" t="s">
        <v>25</v>
      </c>
      <c r="B1104" t="s">
        <v>1736</v>
      </c>
      <c r="C1104" t="s">
        <v>1736</v>
      </c>
      <c r="D1104" t="s">
        <v>87</v>
      </c>
      <c r="E1104" s="1">
        <v>113.85368633546689</v>
      </c>
      <c r="F1104" s="1">
        <v>86.477257436921221</v>
      </c>
      <c r="G1104" s="1">
        <v>29.421761067713472</v>
      </c>
      <c r="H1104" s="1">
        <v>42.955941066554409</v>
      </c>
      <c r="I1104" s="1">
        <v>31.124992519768504</v>
      </c>
      <c r="J1104" s="1">
        <v>34.584946793487838</v>
      </c>
      <c r="K1104" s="1" t="s">
        <v>1721</v>
      </c>
      <c r="L1104" s="1" t="s">
        <v>1721</v>
      </c>
      <c r="M1104" s="1" t="s">
        <v>1721</v>
      </c>
      <c r="N1104" s="1" t="s">
        <v>1721</v>
      </c>
      <c r="O1104" s="1" t="s">
        <v>1721</v>
      </c>
      <c r="P1104" s="1" t="s">
        <v>1721</v>
      </c>
      <c r="Q1104" t="s">
        <v>18</v>
      </c>
      <c r="R1104" t="s">
        <v>18</v>
      </c>
      <c r="T1104" t="str">
        <f>IF(C1104 = "","",C1104&amp;" - UNIT "&amp;D1104)</f>
        <v>Building 15 - UNIT Suite 310</v>
      </c>
      <c r="U1104" s="1">
        <f>IFERROR(IF(C1104="","",AVERAGE(E1104:P1104)),"")</f>
        <v>56.403097536652062</v>
      </c>
      <c r="V1104">
        <v>856289</v>
      </c>
    </row>
    <row r="1105" spans="1:22" x14ac:dyDescent="0.25">
      <c r="A1105" t="s">
        <v>25</v>
      </c>
      <c r="B1105" t="s">
        <v>1736</v>
      </c>
      <c r="C1105" t="s">
        <v>1736</v>
      </c>
      <c r="D1105" t="s">
        <v>92</v>
      </c>
      <c r="E1105" s="1">
        <v>34.882582785850126</v>
      </c>
      <c r="F1105" s="1">
        <v>11.636716382154376</v>
      </c>
      <c r="G1105" s="1">
        <v>31.990117122375505</v>
      </c>
      <c r="H1105" s="1">
        <v>21.363918280466198</v>
      </c>
      <c r="I1105" s="1">
        <v>46.753018370285211</v>
      </c>
      <c r="J1105" s="1">
        <v>30.376742476623146</v>
      </c>
      <c r="K1105" s="1" t="s">
        <v>1721</v>
      </c>
      <c r="L1105" s="1" t="s">
        <v>1721</v>
      </c>
      <c r="M1105" s="1" t="s">
        <v>1721</v>
      </c>
      <c r="N1105" s="1" t="s">
        <v>1721</v>
      </c>
      <c r="O1105" s="1" t="s">
        <v>1721</v>
      </c>
      <c r="P1105" s="1" t="s">
        <v>1721</v>
      </c>
      <c r="Q1105" t="s">
        <v>2</v>
      </c>
      <c r="R1105" t="s">
        <v>2</v>
      </c>
      <c r="T1105" t="str">
        <f>IF(C1105 = "","",C1105&amp;" - UNIT "&amp;D1105)</f>
        <v>Building 15 - UNIT Suite 401</v>
      </c>
      <c r="U1105" s="1">
        <f>IFERROR(IF(C1105="","",AVERAGE(E1105:P1105)),"")</f>
        <v>29.500515902959094</v>
      </c>
      <c r="V1105">
        <v>856278</v>
      </c>
    </row>
    <row r="1106" spans="1:22" x14ac:dyDescent="0.25">
      <c r="A1106" t="s">
        <v>25</v>
      </c>
      <c r="B1106" t="s">
        <v>1736</v>
      </c>
      <c r="C1106" t="s">
        <v>1736</v>
      </c>
      <c r="D1106" t="s">
        <v>37</v>
      </c>
      <c r="E1106" s="1">
        <v>13.213633210778182</v>
      </c>
      <c r="F1106" s="1">
        <v>29.864914743401567</v>
      </c>
      <c r="G1106" s="1">
        <v>89.807456042175815</v>
      </c>
      <c r="H1106" s="1">
        <v>74.249237864468924</v>
      </c>
      <c r="I1106" s="1">
        <v>7.4531990348284509</v>
      </c>
      <c r="J1106" s="1">
        <v>130.87371702808875</v>
      </c>
      <c r="K1106" s="1" t="s">
        <v>1721</v>
      </c>
      <c r="L1106" s="1" t="s">
        <v>1721</v>
      </c>
      <c r="M1106" s="1" t="s">
        <v>1721</v>
      </c>
      <c r="N1106" s="1" t="s">
        <v>1721</v>
      </c>
      <c r="O1106" s="1" t="s">
        <v>1721</v>
      </c>
      <c r="P1106" s="1" t="s">
        <v>1721</v>
      </c>
      <c r="Q1106" t="s">
        <v>107</v>
      </c>
      <c r="R1106" t="s">
        <v>98</v>
      </c>
      <c r="T1106" t="str">
        <f>IF(C1106 = "","",C1106&amp;" - UNIT "&amp;D1106)</f>
        <v>Building 15 - UNIT Suite 402</v>
      </c>
      <c r="U1106" s="1">
        <f>IFERROR(IF(C1106="","",AVERAGE(E1106:P1106)),"")</f>
        <v>57.577026320623609</v>
      </c>
      <c r="V1106">
        <v>856279</v>
      </c>
    </row>
    <row r="1107" spans="1:22" x14ac:dyDescent="0.25">
      <c r="A1107" t="s">
        <v>25</v>
      </c>
      <c r="B1107" t="s">
        <v>1736</v>
      </c>
      <c r="C1107" t="s">
        <v>1736</v>
      </c>
      <c r="D1107" t="s">
        <v>56</v>
      </c>
      <c r="E1107" s="1">
        <v>1.0923848559007443</v>
      </c>
      <c r="F1107" s="1">
        <v>22.777923627540979</v>
      </c>
      <c r="G1107" s="1">
        <v>97.711616943147135</v>
      </c>
      <c r="H1107" s="1">
        <v>25.889284211391001</v>
      </c>
      <c r="I1107" s="1">
        <v>59.838739456100676</v>
      </c>
      <c r="J1107" s="1">
        <v>83.702634362872942</v>
      </c>
      <c r="K1107" s="1" t="s">
        <v>1721</v>
      </c>
      <c r="L1107" s="1" t="s">
        <v>1721</v>
      </c>
      <c r="M1107" s="1" t="s">
        <v>1721</v>
      </c>
      <c r="N1107" s="1" t="s">
        <v>1721</v>
      </c>
      <c r="O1107" s="1" t="s">
        <v>1721</v>
      </c>
      <c r="P1107" s="1" t="s">
        <v>1721</v>
      </c>
      <c r="Q1107" t="s">
        <v>2</v>
      </c>
      <c r="R1107" t="s">
        <v>2</v>
      </c>
      <c r="T1107" t="str">
        <f>IF(C1107 = "","",C1107&amp;" - UNIT "&amp;D1107)</f>
        <v>Building 15 - UNIT Suite 403</v>
      </c>
      <c r="U1107" s="1">
        <f>IFERROR(IF(C1107="","",AVERAGE(E1107:P1107)),"")</f>
        <v>48.502097242825585</v>
      </c>
      <c r="V1107">
        <v>856280</v>
      </c>
    </row>
    <row r="1108" spans="1:22" x14ac:dyDescent="0.25">
      <c r="A1108" t="s">
        <v>25</v>
      </c>
      <c r="B1108" t="s">
        <v>1736</v>
      </c>
      <c r="C1108" t="s">
        <v>1736</v>
      </c>
      <c r="D1108" t="s">
        <v>67</v>
      </c>
      <c r="E1108" s="1">
        <v>31.665884163320076</v>
      </c>
      <c r="F1108" s="1">
        <v>75.867250767815463</v>
      </c>
      <c r="G1108" s="1">
        <v>97.867912716830631</v>
      </c>
      <c r="H1108" s="1">
        <v>91.717262611521377</v>
      </c>
      <c r="I1108" s="1">
        <v>37.567706583650214</v>
      </c>
      <c r="J1108" s="1">
        <v>12.472761753237606</v>
      </c>
      <c r="K1108" s="1" t="s">
        <v>1721</v>
      </c>
      <c r="L1108" s="1" t="s">
        <v>1721</v>
      </c>
      <c r="M1108" s="1" t="s">
        <v>1721</v>
      </c>
      <c r="N1108" s="1" t="s">
        <v>1721</v>
      </c>
      <c r="O1108" s="1" t="s">
        <v>1721</v>
      </c>
      <c r="P1108" s="1" t="s">
        <v>1721</v>
      </c>
      <c r="Q1108" t="s">
        <v>2</v>
      </c>
      <c r="R1108" t="s">
        <v>2</v>
      </c>
      <c r="T1108" t="str">
        <f>IF(C1108 = "","",C1108&amp;" - UNIT "&amp;D1108)</f>
        <v>Building 15 - UNIT Suite 404</v>
      </c>
      <c r="U1108" s="1">
        <f>IFERROR(IF(C1108="","",AVERAGE(E1108:P1108)),"")</f>
        <v>57.859796432729219</v>
      </c>
      <c r="V1108">
        <v>856281</v>
      </c>
    </row>
    <row r="1109" spans="1:22" x14ac:dyDescent="0.25">
      <c r="A1109" t="s">
        <v>25</v>
      </c>
      <c r="B1109" t="s">
        <v>1736</v>
      </c>
      <c r="C1109" t="s">
        <v>1736</v>
      </c>
      <c r="D1109" t="s">
        <v>31</v>
      </c>
      <c r="E1109" s="1">
        <v>65.60711782480918</v>
      </c>
      <c r="F1109" s="1">
        <v>114.78871276764903</v>
      </c>
      <c r="G1109" s="1">
        <v>23.095808151579735</v>
      </c>
      <c r="H1109" s="1">
        <v>73.418758825660575</v>
      </c>
      <c r="I1109" s="1">
        <v>7.2400313627499875</v>
      </c>
      <c r="J1109" s="1">
        <v>47.554687529182146</v>
      </c>
      <c r="K1109" s="1" t="s">
        <v>1721</v>
      </c>
      <c r="L1109" s="1" t="s">
        <v>1721</v>
      </c>
      <c r="M1109" s="1" t="s">
        <v>1721</v>
      </c>
      <c r="N1109" s="1" t="s">
        <v>1721</v>
      </c>
      <c r="O1109" s="1" t="s">
        <v>1721</v>
      </c>
      <c r="P1109" s="1" t="s">
        <v>1721</v>
      </c>
      <c r="Q1109" t="s">
        <v>18</v>
      </c>
      <c r="R1109" t="s">
        <v>18</v>
      </c>
      <c r="T1109" t="str">
        <f>IF(C1109 = "","",C1109&amp;" - UNIT "&amp;D1109)</f>
        <v>Building 15 - UNIT Suite 405</v>
      </c>
      <c r="U1109" s="1">
        <f>IFERROR(IF(C1109="","",AVERAGE(E1109:P1109)),"")</f>
        <v>55.284186076938433</v>
      </c>
      <c r="V1109">
        <v>856282</v>
      </c>
    </row>
    <row r="1110" spans="1:22" x14ac:dyDescent="0.25">
      <c r="A1110" t="s">
        <v>25</v>
      </c>
      <c r="B1110" t="s">
        <v>1736</v>
      </c>
      <c r="C1110" t="s">
        <v>1736</v>
      </c>
      <c r="D1110" t="s">
        <v>71</v>
      </c>
      <c r="E1110" s="1">
        <v>98.376241479563291</v>
      </c>
      <c r="F1110" s="1">
        <v>77.325790216526016</v>
      </c>
      <c r="G1110" s="1">
        <v>71.792816208294809</v>
      </c>
      <c r="H1110" s="1">
        <v>99.633232684137383</v>
      </c>
      <c r="I1110" s="1">
        <v>104.2510548816858</v>
      </c>
      <c r="J1110" s="1">
        <v>299.33533772614362</v>
      </c>
      <c r="K1110" s="1" t="s">
        <v>1721</v>
      </c>
      <c r="L1110" s="1" t="s">
        <v>1721</v>
      </c>
      <c r="M1110" s="1" t="s">
        <v>1721</v>
      </c>
      <c r="N1110" s="1" t="s">
        <v>1721</v>
      </c>
      <c r="O1110" s="1" t="s">
        <v>1721</v>
      </c>
      <c r="P1110" s="1" t="s">
        <v>1721</v>
      </c>
      <c r="Q1110" t="s">
        <v>18</v>
      </c>
      <c r="R1110" t="s">
        <v>18</v>
      </c>
      <c r="T1110" t="str">
        <f>IF(C1110 = "","",C1110&amp;" - UNIT "&amp;D1110)</f>
        <v>Building 15 - UNIT Suite 406</v>
      </c>
      <c r="U1110" s="1">
        <f>IFERROR(IF(C1110="","",AVERAGE(E1110:P1110)),"")</f>
        <v>125.11907886605849</v>
      </c>
      <c r="V1110">
        <v>856283</v>
      </c>
    </row>
    <row r="1111" spans="1:22" x14ac:dyDescent="0.25">
      <c r="A1111" t="s">
        <v>25</v>
      </c>
      <c r="B1111" t="s">
        <v>1736</v>
      </c>
      <c r="C1111" t="s">
        <v>1736</v>
      </c>
      <c r="D1111" t="s">
        <v>47</v>
      </c>
      <c r="E1111" s="1">
        <v>5.3149688158073243</v>
      </c>
      <c r="F1111" s="1">
        <v>144.78659419552787</v>
      </c>
      <c r="G1111" s="1">
        <v>71.384239903487384</v>
      </c>
      <c r="H1111" s="1">
        <v>86.990121326373043</v>
      </c>
      <c r="I1111" s="1">
        <v>178.46612158875885</v>
      </c>
      <c r="J1111" s="1">
        <v>67.19096472778898</v>
      </c>
      <c r="K1111" s="1" t="s">
        <v>1721</v>
      </c>
      <c r="L1111" s="1" t="s">
        <v>1721</v>
      </c>
      <c r="M1111" s="1" t="s">
        <v>1721</v>
      </c>
      <c r="N1111" s="1" t="s">
        <v>1721</v>
      </c>
      <c r="O1111" s="1" t="s">
        <v>1721</v>
      </c>
      <c r="P1111" s="1" t="s">
        <v>1721</v>
      </c>
      <c r="Q1111" t="s">
        <v>18</v>
      </c>
      <c r="R1111" t="s">
        <v>18</v>
      </c>
      <c r="T1111" t="str">
        <f>IF(C1111 = "","",C1111&amp;" - UNIT "&amp;D1111)</f>
        <v>Building 15 - UNIT Suite 407</v>
      </c>
      <c r="U1111" s="1">
        <f>IFERROR(IF(C1111="","",AVERAGE(E1111:P1111)),"")</f>
        <v>92.35550175962392</v>
      </c>
      <c r="V1111">
        <v>856285</v>
      </c>
    </row>
    <row r="1112" spans="1:22" x14ac:dyDescent="0.25">
      <c r="A1112" t="s">
        <v>25</v>
      </c>
      <c r="B1112" t="s">
        <v>1736</v>
      </c>
      <c r="C1112" t="s">
        <v>1736</v>
      </c>
      <c r="D1112" t="s">
        <v>83</v>
      </c>
      <c r="E1112" s="1">
        <v>12.312797774804734</v>
      </c>
      <c r="F1112" s="1">
        <v>29.134888123269612</v>
      </c>
      <c r="G1112" s="1">
        <v>3.5140855385037066</v>
      </c>
      <c r="H1112" s="1">
        <v>20.85301948485737</v>
      </c>
      <c r="I1112" s="1">
        <v>93.48273668069065</v>
      </c>
      <c r="J1112" s="1">
        <v>145.78941534550492</v>
      </c>
      <c r="K1112" s="1" t="s">
        <v>1721</v>
      </c>
      <c r="L1112" s="1" t="s">
        <v>1721</v>
      </c>
      <c r="M1112" s="1" t="s">
        <v>1721</v>
      </c>
      <c r="N1112" s="1" t="s">
        <v>1721</v>
      </c>
      <c r="O1112" s="1" t="s">
        <v>1721</v>
      </c>
      <c r="P1112" s="1" t="s">
        <v>1721</v>
      </c>
      <c r="Q1112" t="s">
        <v>18</v>
      </c>
      <c r="R1112" t="s">
        <v>18</v>
      </c>
      <c r="T1112" t="str">
        <f>IF(C1112 = "","",C1112&amp;" - UNIT "&amp;D1112)</f>
        <v>Building 15 - UNIT Suite 408</v>
      </c>
      <c r="U1112" s="1">
        <f>IFERROR(IF(C1112="","",AVERAGE(E1112:P1112)),"")</f>
        <v>50.847823824605165</v>
      </c>
      <c r="V1112">
        <v>856287</v>
      </c>
    </row>
    <row r="1113" spans="1:22" x14ac:dyDescent="0.25">
      <c r="A1113" t="s">
        <v>25</v>
      </c>
      <c r="B1113" t="s">
        <v>1736</v>
      </c>
      <c r="C1113" t="s">
        <v>1736</v>
      </c>
      <c r="D1113" t="s">
        <v>30</v>
      </c>
      <c r="E1113" s="1">
        <v>74.661782396773305</v>
      </c>
      <c r="F1113" s="1">
        <v>71.712254963990176</v>
      </c>
      <c r="G1113" s="1">
        <v>23.338086240894629</v>
      </c>
      <c r="H1113" s="1">
        <v>100.36999570087015</v>
      </c>
      <c r="I1113" s="1">
        <v>43.382638765186925</v>
      </c>
      <c r="J1113" s="1">
        <v>141.36397919391959</v>
      </c>
      <c r="K1113" s="1" t="s">
        <v>1721</v>
      </c>
      <c r="L1113" s="1" t="s">
        <v>1721</v>
      </c>
      <c r="M1113" s="1" t="s">
        <v>1721</v>
      </c>
      <c r="N1113" s="1" t="s">
        <v>1721</v>
      </c>
      <c r="O1113" s="1" t="s">
        <v>1721</v>
      </c>
      <c r="P1113" s="1" t="s">
        <v>1721</v>
      </c>
      <c r="Q1113" t="s">
        <v>18</v>
      </c>
      <c r="R1113" t="s">
        <v>18</v>
      </c>
      <c r="T1113" t="str">
        <f>IF(C1113 = "","",C1113&amp;" - UNIT "&amp;D1113)</f>
        <v>Building 15 - UNIT Suite 409</v>
      </c>
      <c r="U1113" s="1">
        <f>IFERROR(IF(C1113="","",AVERAGE(E1113:P1113)),"")</f>
        <v>75.804789543605793</v>
      </c>
      <c r="V1113">
        <v>856277</v>
      </c>
    </row>
    <row r="1114" spans="1:22" x14ac:dyDescent="0.25">
      <c r="A1114" t="s">
        <v>25</v>
      </c>
      <c r="B1114" t="s">
        <v>1736</v>
      </c>
      <c r="C1114" t="s">
        <v>1736</v>
      </c>
      <c r="D1114" t="s">
        <v>78</v>
      </c>
      <c r="E1114" s="1">
        <v>17.062497186704888</v>
      </c>
      <c r="F1114" s="1">
        <v>169.0173508736755</v>
      </c>
      <c r="G1114" s="1">
        <v>115.6803397224521</v>
      </c>
      <c r="H1114" s="1">
        <v>195.02855379094294</v>
      </c>
      <c r="I1114" s="1">
        <v>80.697522152757074</v>
      </c>
      <c r="J1114" s="1">
        <v>13.291398595774925</v>
      </c>
      <c r="K1114" s="1" t="s">
        <v>1721</v>
      </c>
      <c r="L1114" s="1" t="s">
        <v>1721</v>
      </c>
      <c r="M1114" s="1" t="s">
        <v>1721</v>
      </c>
      <c r="N1114" s="1" t="s">
        <v>1721</v>
      </c>
      <c r="O1114" s="1" t="s">
        <v>1721</v>
      </c>
      <c r="P1114" s="1" t="s">
        <v>1721</v>
      </c>
      <c r="Q1114" t="s">
        <v>18</v>
      </c>
      <c r="R1114" t="s">
        <v>18</v>
      </c>
      <c r="T1114" t="str">
        <f>IF(C1114 = "","",C1114&amp;" - UNIT "&amp;D1114)</f>
        <v>Building 15 - UNIT Suite 410</v>
      </c>
      <c r="U1114" s="1">
        <f>IFERROR(IF(C1114="","",AVERAGE(E1114:P1114)),"")</f>
        <v>98.462943720384558</v>
      </c>
      <c r="V1114">
        <v>856288</v>
      </c>
    </row>
    <row r="1115" spans="1:22" x14ac:dyDescent="0.25">
      <c r="A1115" t="s">
        <v>25</v>
      </c>
      <c r="B1115" t="s">
        <v>1736</v>
      </c>
      <c r="C1115" t="s">
        <v>1736</v>
      </c>
      <c r="D1115" t="s">
        <v>53</v>
      </c>
      <c r="E1115" s="1">
        <v>16.028074891062648</v>
      </c>
      <c r="F1115" s="1">
        <v>25.591558497219665</v>
      </c>
      <c r="G1115" s="1">
        <v>143.83477865259366</v>
      </c>
      <c r="H1115" s="1">
        <v>81.958699236829304</v>
      </c>
      <c r="I1115" s="1">
        <v>104.75315984408944</v>
      </c>
      <c r="J1115" s="1">
        <v>33.523136251713389</v>
      </c>
      <c r="K1115" s="1" t="s">
        <v>1721</v>
      </c>
      <c r="L1115" s="1" t="s">
        <v>1721</v>
      </c>
      <c r="M1115" s="1" t="s">
        <v>1721</v>
      </c>
      <c r="N1115" s="1" t="s">
        <v>1721</v>
      </c>
      <c r="O1115" s="1" t="s">
        <v>1721</v>
      </c>
      <c r="P1115" s="1" t="s">
        <v>1721</v>
      </c>
      <c r="Q1115" t="s">
        <v>2</v>
      </c>
      <c r="R1115" t="s">
        <v>2</v>
      </c>
      <c r="T1115" t="str">
        <f>IF(C1115 = "","",C1115&amp;" - UNIT "&amp;D1115)</f>
        <v>Building 15 - UNIT Suite 501</v>
      </c>
      <c r="U1115" s="1">
        <f>IFERROR(IF(C1115="","",AVERAGE(E1115:P1115)),"")</f>
        <v>67.614901228918015</v>
      </c>
      <c r="V1115">
        <v>856265</v>
      </c>
    </row>
    <row r="1116" spans="1:22" x14ac:dyDescent="0.25">
      <c r="A1116" t="s">
        <v>25</v>
      </c>
      <c r="B1116" t="s">
        <v>1736</v>
      </c>
      <c r="C1116" t="s">
        <v>1736</v>
      </c>
      <c r="D1116" t="s">
        <v>90</v>
      </c>
      <c r="E1116" s="1">
        <v>116.3776083600408</v>
      </c>
      <c r="F1116" s="1">
        <v>30.630575630702381</v>
      </c>
      <c r="G1116" s="1">
        <v>37.982020890974162</v>
      </c>
      <c r="H1116" s="1">
        <v>10.559942126377358</v>
      </c>
      <c r="I1116" s="1">
        <v>104.98666269413019</v>
      </c>
      <c r="J1116" s="1">
        <v>22.569592221270661</v>
      </c>
      <c r="K1116" s="1" t="s">
        <v>1721</v>
      </c>
      <c r="L1116" s="1" t="s">
        <v>1721</v>
      </c>
      <c r="M1116" s="1" t="s">
        <v>1721</v>
      </c>
      <c r="N1116" s="1" t="s">
        <v>1721</v>
      </c>
      <c r="O1116" s="1" t="s">
        <v>1721</v>
      </c>
      <c r="P1116" s="1" t="s">
        <v>1721</v>
      </c>
      <c r="Q1116" t="s">
        <v>107</v>
      </c>
      <c r="R1116" t="s">
        <v>98</v>
      </c>
      <c r="T1116" t="str">
        <f>IF(C1116 = "","",C1116&amp;" - UNIT "&amp;D1116)</f>
        <v>Building 15 - UNIT Suite 502</v>
      </c>
      <c r="U1116" s="1">
        <f>IFERROR(IF(C1116="","",AVERAGE(E1116:P1116)),"")</f>
        <v>53.851066987249261</v>
      </c>
      <c r="V1116">
        <v>856266</v>
      </c>
    </row>
    <row r="1117" spans="1:22" x14ac:dyDescent="0.25">
      <c r="A1117" t="s">
        <v>25</v>
      </c>
      <c r="B1117" t="s">
        <v>1736</v>
      </c>
      <c r="C1117" t="s">
        <v>1736</v>
      </c>
      <c r="D1117" t="s">
        <v>40</v>
      </c>
      <c r="E1117" s="1">
        <v>197.32392972592731</v>
      </c>
      <c r="F1117" s="1">
        <v>67.108345118261894</v>
      </c>
      <c r="G1117" s="1">
        <v>229.98844946772664</v>
      </c>
      <c r="H1117" s="1">
        <v>88.108616120433098</v>
      </c>
      <c r="I1117" s="1">
        <v>249.17538961134369</v>
      </c>
      <c r="J1117" s="1">
        <v>132.26161182823014</v>
      </c>
      <c r="K1117" s="1" t="s">
        <v>1721</v>
      </c>
      <c r="L1117" s="1" t="s">
        <v>1721</v>
      </c>
      <c r="M1117" s="1" t="s">
        <v>1721</v>
      </c>
      <c r="N1117" s="1" t="s">
        <v>1721</v>
      </c>
      <c r="O1117" s="1" t="s">
        <v>1721</v>
      </c>
      <c r="P1117" s="1" t="s">
        <v>1721</v>
      </c>
      <c r="Q1117" t="s">
        <v>2</v>
      </c>
      <c r="R1117" t="s">
        <v>2</v>
      </c>
      <c r="T1117" t="str">
        <f>IF(C1117 = "","",C1117&amp;" - UNIT "&amp;D1117)</f>
        <v>Building 15 - UNIT Suite 503</v>
      </c>
      <c r="U1117" s="1">
        <f>IFERROR(IF(C1117="","",AVERAGE(E1117:P1117)),"")</f>
        <v>160.66105697865379</v>
      </c>
      <c r="V1117">
        <v>856267</v>
      </c>
    </row>
    <row r="1118" spans="1:22" x14ac:dyDescent="0.25">
      <c r="A1118" t="s">
        <v>25</v>
      </c>
      <c r="B1118" t="s">
        <v>1736</v>
      </c>
      <c r="C1118" t="s">
        <v>1736</v>
      </c>
      <c r="D1118" t="s">
        <v>84</v>
      </c>
      <c r="E1118" s="1">
        <v>56.464326086951381</v>
      </c>
      <c r="F1118" s="1">
        <v>10.556042169301497</v>
      </c>
      <c r="G1118" s="1">
        <v>12.291315855864886</v>
      </c>
      <c r="H1118" s="1">
        <v>14.524075607804912</v>
      </c>
      <c r="I1118" s="1">
        <v>75.865495526046374</v>
      </c>
      <c r="J1118" s="1">
        <v>20.81356536810636</v>
      </c>
      <c r="K1118" s="1" t="s">
        <v>1721</v>
      </c>
      <c r="L1118" s="1" t="s">
        <v>1721</v>
      </c>
      <c r="M1118" s="1" t="s">
        <v>1721</v>
      </c>
      <c r="N1118" s="1" t="s">
        <v>1721</v>
      </c>
      <c r="O1118" s="1" t="s">
        <v>1721</v>
      </c>
      <c r="P1118" s="1" t="s">
        <v>1721</v>
      </c>
      <c r="Q1118" t="s">
        <v>2</v>
      </c>
      <c r="R1118" t="s">
        <v>2</v>
      </c>
      <c r="T1118" t="str">
        <f>IF(C1118 = "","",C1118&amp;" - UNIT "&amp;D1118)</f>
        <v>Building 15 - UNIT Suite 504</v>
      </c>
      <c r="U1118" s="1">
        <f>IFERROR(IF(C1118="","",AVERAGE(E1118:P1118)),"")</f>
        <v>31.7524701023459</v>
      </c>
      <c r="V1118">
        <v>856268</v>
      </c>
    </row>
    <row r="1119" spans="1:22" x14ac:dyDescent="0.25">
      <c r="A1119" t="s">
        <v>25</v>
      </c>
      <c r="B1119" t="s">
        <v>1736</v>
      </c>
      <c r="C1119" t="s">
        <v>1736</v>
      </c>
      <c r="D1119" t="s">
        <v>74</v>
      </c>
      <c r="E1119" s="1">
        <v>137.45340303761921</v>
      </c>
      <c r="F1119" s="1">
        <v>75.2335197243669</v>
      </c>
      <c r="G1119" s="1">
        <v>97.362599145924818</v>
      </c>
      <c r="H1119" s="1">
        <v>59.57458886507515</v>
      </c>
      <c r="I1119" s="1">
        <v>85.801041253100422</v>
      </c>
      <c r="J1119" s="1">
        <v>157.01772403197808</v>
      </c>
      <c r="K1119" s="1" t="s">
        <v>1721</v>
      </c>
      <c r="L1119" s="1" t="s">
        <v>1721</v>
      </c>
      <c r="M1119" s="1" t="s">
        <v>1721</v>
      </c>
      <c r="N1119" s="1" t="s">
        <v>1721</v>
      </c>
      <c r="O1119" s="1" t="s">
        <v>1721</v>
      </c>
      <c r="P1119" s="1" t="s">
        <v>1721</v>
      </c>
      <c r="Q1119" t="s">
        <v>18</v>
      </c>
      <c r="R1119" t="s">
        <v>18</v>
      </c>
      <c r="T1119" t="str">
        <f>IF(C1119 = "","",C1119&amp;" - UNIT "&amp;D1119)</f>
        <v>Building 15 - UNIT Suite 505</v>
      </c>
      <c r="U1119" s="1">
        <f>IFERROR(IF(C1119="","",AVERAGE(E1119:P1119)),"")</f>
        <v>102.0738126763441</v>
      </c>
      <c r="V1119">
        <v>856269</v>
      </c>
    </row>
    <row r="1120" spans="1:22" x14ac:dyDescent="0.25">
      <c r="A1120" t="s">
        <v>25</v>
      </c>
      <c r="B1120" t="s">
        <v>1736</v>
      </c>
      <c r="C1120" t="s">
        <v>1736</v>
      </c>
      <c r="D1120" t="s">
        <v>61</v>
      </c>
      <c r="E1120" s="1">
        <v>35.324143384713601</v>
      </c>
      <c r="F1120" s="1">
        <v>60.806604848712354</v>
      </c>
      <c r="G1120" s="1">
        <v>99.957999110641339</v>
      </c>
      <c r="H1120" s="1">
        <v>34.432199465192284</v>
      </c>
      <c r="I1120" s="1">
        <v>29.430742473535815</v>
      </c>
      <c r="J1120" s="1">
        <v>44.334913615293445</v>
      </c>
      <c r="K1120" s="1" t="s">
        <v>1721</v>
      </c>
      <c r="L1120" s="1" t="s">
        <v>1721</v>
      </c>
      <c r="M1120" s="1" t="s">
        <v>1721</v>
      </c>
      <c r="N1120" s="1" t="s">
        <v>1721</v>
      </c>
      <c r="O1120" s="1" t="s">
        <v>1721</v>
      </c>
      <c r="P1120" s="1" t="s">
        <v>1721</v>
      </c>
      <c r="Q1120" t="s">
        <v>18</v>
      </c>
      <c r="R1120" t="s">
        <v>18</v>
      </c>
      <c r="T1120" t="str">
        <f>IF(C1120 = "","",C1120&amp;" - UNIT "&amp;D1120)</f>
        <v>Building 15 - UNIT Suite 506</v>
      </c>
      <c r="U1120" s="1">
        <f>IFERROR(IF(C1120="","",AVERAGE(E1120:P1120)),"")</f>
        <v>50.714433816348134</v>
      </c>
      <c r="V1120">
        <v>856270</v>
      </c>
    </row>
    <row r="1121" spans="1:22" x14ac:dyDescent="0.25">
      <c r="A1121" t="s">
        <v>25</v>
      </c>
      <c r="B1121" t="s">
        <v>1736</v>
      </c>
      <c r="C1121" t="s">
        <v>1736</v>
      </c>
      <c r="D1121" t="s">
        <v>91</v>
      </c>
      <c r="E1121" s="1">
        <v>27.684675573124245</v>
      </c>
      <c r="F1121" s="1">
        <v>50.015983683118534</v>
      </c>
      <c r="G1121" s="1">
        <v>93.240011083311018</v>
      </c>
      <c r="H1121" s="1">
        <v>21.191184602003283</v>
      </c>
      <c r="I1121" s="1">
        <v>4.8312344157083578</v>
      </c>
      <c r="J1121" s="1">
        <v>74.277606545019523</v>
      </c>
      <c r="K1121" s="1" t="s">
        <v>1721</v>
      </c>
      <c r="L1121" s="1" t="s">
        <v>1721</v>
      </c>
      <c r="M1121" s="1" t="s">
        <v>1721</v>
      </c>
      <c r="N1121" s="1" t="s">
        <v>1721</v>
      </c>
      <c r="O1121" s="1" t="s">
        <v>1721</v>
      </c>
      <c r="P1121" s="1" t="s">
        <v>1721</v>
      </c>
      <c r="Q1121" t="s">
        <v>18</v>
      </c>
      <c r="R1121" t="s">
        <v>18</v>
      </c>
      <c r="T1121" t="str">
        <f>IF(C1121 = "","",C1121&amp;" - UNIT "&amp;D1121)</f>
        <v>Building 15 - UNIT Suite 507</v>
      </c>
      <c r="U1121" s="1">
        <f>IFERROR(IF(C1121="","",AVERAGE(E1121:P1121)),"")</f>
        <v>45.206782650380831</v>
      </c>
      <c r="V1121">
        <v>856272</v>
      </c>
    </row>
    <row r="1122" spans="1:22" x14ac:dyDescent="0.25">
      <c r="A1122" t="s">
        <v>25</v>
      </c>
      <c r="B1122" t="s">
        <v>1736</v>
      </c>
      <c r="C1122" t="s">
        <v>1736</v>
      </c>
      <c r="D1122" t="s">
        <v>85</v>
      </c>
      <c r="E1122" s="1">
        <v>13.219727487215438</v>
      </c>
      <c r="F1122" s="1">
        <v>47.805937203170416</v>
      </c>
      <c r="G1122" s="1">
        <v>51.759254012246451</v>
      </c>
      <c r="H1122" s="1">
        <v>21.724352031197384</v>
      </c>
      <c r="I1122" s="1">
        <v>42.008005705968969</v>
      </c>
      <c r="J1122" s="1">
        <v>97.020303283714654</v>
      </c>
      <c r="K1122" s="1" t="s">
        <v>1721</v>
      </c>
      <c r="L1122" s="1" t="s">
        <v>1721</v>
      </c>
      <c r="M1122" s="1" t="s">
        <v>1721</v>
      </c>
      <c r="N1122" s="1" t="s">
        <v>1721</v>
      </c>
      <c r="O1122" s="1" t="s">
        <v>1721</v>
      </c>
      <c r="P1122" s="1" t="s">
        <v>1721</v>
      </c>
      <c r="Q1122" t="s">
        <v>18</v>
      </c>
      <c r="R1122" t="s">
        <v>18</v>
      </c>
      <c r="T1122" t="str">
        <f>IF(C1122 = "","",C1122&amp;" - UNIT "&amp;D1122)</f>
        <v>Building 15 - UNIT Suite 508</v>
      </c>
      <c r="U1122" s="1">
        <f>IFERROR(IF(C1122="","",AVERAGE(E1122:P1122)),"")</f>
        <v>45.589596620585553</v>
      </c>
      <c r="V1122">
        <v>856271</v>
      </c>
    </row>
    <row r="1123" spans="1:22" x14ac:dyDescent="0.25">
      <c r="A1123" t="s">
        <v>25</v>
      </c>
      <c r="B1123" t="s">
        <v>1736</v>
      </c>
      <c r="C1123" t="s">
        <v>1736</v>
      </c>
      <c r="D1123" t="s">
        <v>75</v>
      </c>
      <c r="E1123" s="1">
        <v>10.840377167132036</v>
      </c>
      <c r="F1123" s="1">
        <v>13.056971012588642</v>
      </c>
      <c r="G1123" s="1">
        <v>19.371690745511422</v>
      </c>
      <c r="H1123" s="1">
        <v>105.54708561704676</v>
      </c>
      <c r="I1123" s="1">
        <v>107.89735378619008</v>
      </c>
      <c r="J1123" s="1">
        <v>15.987357998169177</v>
      </c>
      <c r="K1123" s="1" t="s">
        <v>1721</v>
      </c>
      <c r="L1123" s="1" t="s">
        <v>1721</v>
      </c>
      <c r="M1123" s="1" t="s">
        <v>1721</v>
      </c>
      <c r="N1123" s="1" t="s">
        <v>1721</v>
      </c>
      <c r="O1123" s="1" t="s">
        <v>1721</v>
      </c>
      <c r="P1123" s="1" t="s">
        <v>1721</v>
      </c>
      <c r="Q1123" t="s">
        <v>18</v>
      </c>
      <c r="R1123" t="s">
        <v>18</v>
      </c>
      <c r="T1123" t="str">
        <f>IF(C1123 = "","",C1123&amp;" - UNIT "&amp;D1123)</f>
        <v>Building 15 - UNIT Suite 509</v>
      </c>
      <c r="U1123" s="1">
        <f>IFERROR(IF(C1123="","",AVERAGE(E1123:P1123)),"")</f>
        <v>45.450139387773014</v>
      </c>
      <c r="V1123">
        <v>856273</v>
      </c>
    </row>
    <row r="1124" spans="1:22" x14ac:dyDescent="0.25">
      <c r="A1124" t="s">
        <v>25</v>
      </c>
      <c r="B1124" t="s">
        <v>1736</v>
      </c>
      <c r="C1124" t="s">
        <v>1736</v>
      </c>
      <c r="D1124" t="s">
        <v>81</v>
      </c>
      <c r="E1124" s="1">
        <v>33.706320510007579</v>
      </c>
      <c r="F1124" s="1">
        <v>26.948230798796668</v>
      </c>
      <c r="G1124" s="1">
        <v>53.095765214308571</v>
      </c>
      <c r="H1124" s="1">
        <v>95.608170233170327</v>
      </c>
      <c r="I1124" s="1">
        <v>82.265918563345053</v>
      </c>
      <c r="J1124" s="1">
        <v>76.492680530704618</v>
      </c>
      <c r="K1124" s="1" t="s">
        <v>1721</v>
      </c>
      <c r="L1124" s="1" t="s">
        <v>1721</v>
      </c>
      <c r="M1124" s="1" t="s">
        <v>1721</v>
      </c>
      <c r="N1124" s="1" t="s">
        <v>1721</v>
      </c>
      <c r="O1124" s="1" t="s">
        <v>1721</v>
      </c>
      <c r="P1124" s="1" t="s">
        <v>1721</v>
      </c>
      <c r="Q1124" t="s">
        <v>18</v>
      </c>
      <c r="R1124" t="s">
        <v>18</v>
      </c>
      <c r="T1124" t="str">
        <f>IF(C1124 = "","",C1124&amp;" - UNIT "&amp;D1124)</f>
        <v>Building 15 - UNIT Suite 510</v>
      </c>
      <c r="U1124" s="1">
        <f>IFERROR(IF(C1124="","",AVERAGE(E1124:P1124)),"")</f>
        <v>61.352847641722128</v>
      </c>
      <c r="V1124">
        <v>856275</v>
      </c>
    </row>
    <row r="1125" spans="1:22" x14ac:dyDescent="0.25">
      <c r="A1125" t="s">
        <v>25</v>
      </c>
      <c r="B1125" t="s">
        <v>1736</v>
      </c>
      <c r="C1125" t="s">
        <v>1736</v>
      </c>
      <c r="D1125" t="s">
        <v>443</v>
      </c>
      <c r="E1125" s="1">
        <v>204.8589562229769</v>
      </c>
      <c r="F1125" s="1">
        <v>149.02300219292007</v>
      </c>
      <c r="G1125" s="1">
        <v>95.198928412819953</v>
      </c>
      <c r="H1125" s="1">
        <v>123.49995960513974</v>
      </c>
      <c r="I1125" s="1">
        <v>103.30852890472642</v>
      </c>
      <c r="J1125" s="1">
        <v>24.888419007095582</v>
      </c>
      <c r="K1125" s="1" t="s">
        <v>1721</v>
      </c>
      <c r="L1125" s="1" t="s">
        <v>1721</v>
      </c>
      <c r="M1125" s="1" t="s">
        <v>1721</v>
      </c>
      <c r="N1125" s="1" t="s">
        <v>1721</v>
      </c>
      <c r="O1125" s="1" t="s">
        <v>1721</v>
      </c>
      <c r="P1125" s="1" t="s">
        <v>1721</v>
      </c>
      <c r="Q1125" t="s">
        <v>2</v>
      </c>
      <c r="R1125" t="s">
        <v>2</v>
      </c>
      <c r="T1125" t="str">
        <f>IF(C1125 = "","",C1125&amp;" - UNIT "&amp;D1125)</f>
        <v>Building 15 - UNIT Suite 601</v>
      </c>
      <c r="U1125" s="1">
        <f>IFERROR(IF(C1125="","",AVERAGE(E1125:P1125)),"")</f>
        <v>116.7962990576131</v>
      </c>
      <c r="V1125">
        <v>856258</v>
      </c>
    </row>
    <row r="1126" spans="1:22" x14ac:dyDescent="0.25">
      <c r="A1126" t="s">
        <v>25</v>
      </c>
      <c r="B1126" t="s">
        <v>1736</v>
      </c>
      <c r="C1126" t="s">
        <v>1736</v>
      </c>
      <c r="D1126" t="s">
        <v>444</v>
      </c>
      <c r="E1126" s="1">
        <v>7.9962230939303769</v>
      </c>
      <c r="F1126" s="1">
        <v>146.40263791827931</v>
      </c>
      <c r="G1126" s="1">
        <v>230.29871083220922</v>
      </c>
      <c r="H1126" s="1">
        <v>112.35802114039292</v>
      </c>
      <c r="I1126" s="1">
        <v>43.716006312761778</v>
      </c>
      <c r="J1126" s="1">
        <v>128.54729244351336</v>
      </c>
      <c r="K1126" s="1" t="s">
        <v>1721</v>
      </c>
      <c r="L1126" s="1" t="s">
        <v>1721</v>
      </c>
      <c r="M1126" s="1" t="s">
        <v>1721</v>
      </c>
      <c r="N1126" s="1" t="s">
        <v>1721</v>
      </c>
      <c r="O1126" s="1" t="s">
        <v>1721</v>
      </c>
      <c r="P1126" s="1" t="s">
        <v>1721</v>
      </c>
      <c r="Q1126" t="s">
        <v>98</v>
      </c>
      <c r="R1126" t="s">
        <v>98</v>
      </c>
      <c r="T1126" t="str">
        <f>IF(C1126 = "","",C1126&amp;" - UNIT "&amp;D1126)</f>
        <v>Building 15 - UNIT Suite 602</v>
      </c>
      <c r="U1126" s="1">
        <f>IFERROR(IF(C1126="","",AVERAGE(E1126:P1126)),"")</f>
        <v>111.5531486235145</v>
      </c>
      <c r="V1126">
        <v>856256</v>
      </c>
    </row>
    <row r="1127" spans="1:22" x14ac:dyDescent="0.25">
      <c r="A1127" t="s">
        <v>25</v>
      </c>
      <c r="B1127" t="s">
        <v>1736</v>
      </c>
      <c r="C1127" t="s">
        <v>1736</v>
      </c>
      <c r="D1127" t="s">
        <v>445</v>
      </c>
      <c r="E1127" s="1">
        <v>6.7792609702832163</v>
      </c>
      <c r="F1127" s="1">
        <v>1.3671294962949949</v>
      </c>
      <c r="G1127" s="1">
        <v>199.23308620504989</v>
      </c>
      <c r="H1127" s="1">
        <v>93.914754544498791</v>
      </c>
      <c r="I1127" s="1">
        <v>58.06190465723639</v>
      </c>
      <c r="J1127" s="1">
        <v>167.7881095511022</v>
      </c>
      <c r="K1127" s="1" t="s">
        <v>1721</v>
      </c>
      <c r="L1127" s="1" t="s">
        <v>1721</v>
      </c>
      <c r="M1127" s="1" t="s">
        <v>1721</v>
      </c>
      <c r="N1127" s="1" t="s">
        <v>1721</v>
      </c>
      <c r="O1127" s="1" t="s">
        <v>1721</v>
      </c>
      <c r="P1127" s="1" t="s">
        <v>1721</v>
      </c>
      <c r="Q1127" t="s">
        <v>2</v>
      </c>
      <c r="R1127" t="s">
        <v>2</v>
      </c>
      <c r="T1127" t="str">
        <f>IF(C1127 = "","",C1127&amp;" - UNIT "&amp;D1127)</f>
        <v>Building 15 - UNIT Suite 603</v>
      </c>
      <c r="U1127" s="1">
        <f>IFERROR(IF(C1127="","",AVERAGE(E1127:P1127)),"")</f>
        <v>87.857374237410909</v>
      </c>
      <c r="V1127">
        <v>856254</v>
      </c>
    </row>
    <row r="1128" spans="1:22" x14ac:dyDescent="0.25">
      <c r="A1128" t="s">
        <v>25</v>
      </c>
      <c r="B1128" t="s">
        <v>1736</v>
      </c>
      <c r="C1128" t="s">
        <v>1736</v>
      </c>
      <c r="D1128" t="s">
        <v>446</v>
      </c>
      <c r="E1128" s="1">
        <v>40.32755057968442</v>
      </c>
      <c r="F1128" s="1">
        <v>191.90576207789729</v>
      </c>
      <c r="G1128" s="1">
        <v>81.604643832667179</v>
      </c>
      <c r="H1128" s="1">
        <v>40.862062854863112</v>
      </c>
      <c r="I1128" s="1">
        <v>127.77907893588495</v>
      </c>
      <c r="J1128" s="1">
        <v>61.74501957143675</v>
      </c>
      <c r="K1128" s="1" t="s">
        <v>1721</v>
      </c>
      <c r="L1128" s="1" t="s">
        <v>1721</v>
      </c>
      <c r="M1128" s="1" t="s">
        <v>1721</v>
      </c>
      <c r="N1128" s="1" t="s">
        <v>1721</v>
      </c>
      <c r="O1128" s="1" t="s">
        <v>1721</v>
      </c>
      <c r="P1128" s="1" t="s">
        <v>1721</v>
      </c>
      <c r="Q1128" t="s">
        <v>2</v>
      </c>
      <c r="R1128" t="s">
        <v>2</v>
      </c>
      <c r="T1128" t="str">
        <f>IF(C1128 = "","",C1128&amp;" - UNIT "&amp;D1128)</f>
        <v>Building 15 - UNIT Suite 604</v>
      </c>
      <c r="U1128" s="1">
        <f>IFERROR(IF(C1128="","",AVERAGE(E1128:P1128)),"")</f>
        <v>90.704019642072282</v>
      </c>
      <c r="V1128">
        <v>856255</v>
      </c>
    </row>
    <row r="1129" spans="1:22" x14ac:dyDescent="0.25">
      <c r="A1129" t="s">
        <v>25</v>
      </c>
      <c r="B1129" t="s">
        <v>1736</v>
      </c>
      <c r="C1129" t="s">
        <v>1736</v>
      </c>
      <c r="D1129" t="s">
        <v>447</v>
      </c>
      <c r="E1129" s="1">
        <v>24.525123623540129</v>
      </c>
      <c r="F1129" s="1">
        <v>46.526943268358956</v>
      </c>
      <c r="G1129" s="1">
        <v>30.198465297675664</v>
      </c>
      <c r="H1129" s="1">
        <v>6.6426576426853368</v>
      </c>
      <c r="I1129" s="1">
        <v>68.794991585186395</v>
      </c>
      <c r="J1129" s="1">
        <v>76.9004117766479</v>
      </c>
      <c r="K1129" s="1" t="s">
        <v>1721</v>
      </c>
      <c r="L1129" s="1" t="s">
        <v>1721</v>
      </c>
      <c r="M1129" s="1" t="s">
        <v>1721</v>
      </c>
      <c r="N1129" s="1" t="s">
        <v>1721</v>
      </c>
      <c r="O1129" s="1" t="s">
        <v>1721</v>
      </c>
      <c r="P1129" s="1" t="s">
        <v>1721</v>
      </c>
      <c r="Q1129" t="s">
        <v>18</v>
      </c>
      <c r="R1129" t="s">
        <v>18</v>
      </c>
      <c r="T1129" t="str">
        <f>IF(C1129 = "","",C1129&amp;" - UNIT "&amp;D1129)</f>
        <v>Building 15 - UNIT Suite 605</v>
      </c>
      <c r="U1129" s="1">
        <f>IFERROR(IF(C1129="","",AVERAGE(E1129:P1129)),"")</f>
        <v>42.264765532349067</v>
      </c>
      <c r="V1129">
        <v>856253</v>
      </c>
    </row>
    <row r="1130" spans="1:22" x14ac:dyDescent="0.25">
      <c r="A1130" t="s">
        <v>25</v>
      </c>
      <c r="B1130" t="s">
        <v>1736</v>
      </c>
      <c r="C1130" t="s">
        <v>1736</v>
      </c>
      <c r="D1130" t="s">
        <v>448</v>
      </c>
      <c r="E1130" s="1">
        <v>162.37521775241675</v>
      </c>
      <c r="F1130" s="1">
        <v>88.518898563683166</v>
      </c>
      <c r="G1130" s="1">
        <v>81.799487139029054</v>
      </c>
      <c r="H1130" s="1">
        <v>51.026997182473998</v>
      </c>
      <c r="I1130" s="1">
        <v>15.23531886156735</v>
      </c>
      <c r="J1130" s="1">
        <v>307.69609039877258</v>
      </c>
      <c r="K1130" s="1" t="s">
        <v>1721</v>
      </c>
      <c r="L1130" s="1" t="s">
        <v>1721</v>
      </c>
      <c r="M1130" s="1" t="s">
        <v>1721</v>
      </c>
      <c r="N1130" s="1" t="s">
        <v>1721</v>
      </c>
      <c r="O1130" s="1" t="s">
        <v>1721</v>
      </c>
      <c r="P1130" s="1" t="s">
        <v>1721</v>
      </c>
      <c r="Q1130" t="s">
        <v>18</v>
      </c>
      <c r="R1130" t="s">
        <v>18</v>
      </c>
      <c r="T1130" t="str">
        <f>IF(C1130 = "","",C1130&amp;" - UNIT "&amp;D1130)</f>
        <v>Building 15 - UNIT Suite 606</v>
      </c>
      <c r="U1130" s="1">
        <f>IFERROR(IF(C1130="","",AVERAGE(E1130:P1130)),"")</f>
        <v>117.77533498299049</v>
      </c>
      <c r="V1130">
        <v>856257</v>
      </c>
    </row>
    <row r="1131" spans="1:22" x14ac:dyDescent="0.25">
      <c r="A1131" t="s">
        <v>25</v>
      </c>
      <c r="B1131" t="s">
        <v>1736</v>
      </c>
      <c r="C1131" t="s">
        <v>1736</v>
      </c>
      <c r="D1131" t="s">
        <v>449</v>
      </c>
      <c r="E1131" s="1">
        <v>107.34658833689387</v>
      </c>
      <c r="F1131" s="1">
        <v>122.35240166072019</v>
      </c>
      <c r="G1131" s="1">
        <v>85.611456120406928</v>
      </c>
      <c r="H1131" s="1">
        <v>361.70248170804342</v>
      </c>
      <c r="I1131" s="1">
        <v>329.28255389954535</v>
      </c>
      <c r="J1131" s="1">
        <v>143.43393896710927</v>
      </c>
      <c r="K1131" s="1" t="s">
        <v>1721</v>
      </c>
      <c r="L1131" s="1" t="s">
        <v>1721</v>
      </c>
      <c r="M1131" s="1" t="s">
        <v>1721</v>
      </c>
      <c r="N1131" s="1" t="s">
        <v>1721</v>
      </c>
      <c r="O1131" s="1" t="s">
        <v>1721</v>
      </c>
      <c r="P1131" s="1" t="s">
        <v>1721</v>
      </c>
      <c r="Q1131" t="s">
        <v>18</v>
      </c>
      <c r="R1131" t="s">
        <v>18</v>
      </c>
      <c r="T1131" t="str">
        <f>IF(C1131 = "","",C1131&amp;" - UNIT "&amp;D1131)</f>
        <v>Building 15 - UNIT Suite 607</v>
      </c>
      <c r="U1131" s="1">
        <f>IFERROR(IF(C1131="","",AVERAGE(E1131:P1131)),"")</f>
        <v>191.62157011545318</v>
      </c>
      <c r="V1131">
        <v>856259</v>
      </c>
    </row>
    <row r="1132" spans="1:22" x14ac:dyDescent="0.25">
      <c r="A1132" t="s">
        <v>25</v>
      </c>
      <c r="B1132" t="s">
        <v>1736</v>
      </c>
      <c r="C1132" t="s">
        <v>1736</v>
      </c>
      <c r="D1132" t="s">
        <v>450</v>
      </c>
      <c r="E1132" s="1">
        <v>17.412404756182717</v>
      </c>
      <c r="F1132" s="1">
        <v>44.864438275188029</v>
      </c>
      <c r="G1132" s="1">
        <v>130.89296415251587</v>
      </c>
      <c r="H1132" s="1">
        <v>11.969224472236215</v>
      </c>
      <c r="I1132" s="1">
        <v>43.65830512117676</v>
      </c>
      <c r="J1132" s="1">
        <v>102.35844659799413</v>
      </c>
      <c r="K1132" s="1" t="s">
        <v>1721</v>
      </c>
      <c r="L1132" s="1" t="s">
        <v>1721</v>
      </c>
      <c r="M1132" s="1" t="s">
        <v>1721</v>
      </c>
      <c r="N1132" s="1" t="s">
        <v>1721</v>
      </c>
      <c r="O1132" s="1" t="s">
        <v>1721</v>
      </c>
      <c r="P1132" s="1" t="s">
        <v>1721</v>
      </c>
      <c r="Q1132" t="s">
        <v>18</v>
      </c>
      <c r="R1132" t="s">
        <v>18</v>
      </c>
      <c r="T1132" t="str">
        <f>IF(C1132 = "","",C1132&amp;" - UNIT "&amp;D1132)</f>
        <v>Building 15 - UNIT Suite 608</v>
      </c>
      <c r="U1132" s="1">
        <f>IFERROR(IF(C1132="","",AVERAGE(E1132:P1132)),"")</f>
        <v>58.525963895882292</v>
      </c>
      <c r="V1132">
        <v>856261</v>
      </c>
    </row>
    <row r="1133" spans="1:22" x14ac:dyDescent="0.25">
      <c r="A1133" t="s">
        <v>25</v>
      </c>
      <c r="B1133" t="s">
        <v>1736</v>
      </c>
      <c r="C1133" t="s">
        <v>1736</v>
      </c>
      <c r="D1133" t="s">
        <v>451</v>
      </c>
      <c r="E1133" s="1">
        <v>69.47929130669867</v>
      </c>
      <c r="F1133" s="1">
        <v>8.7858390325930849</v>
      </c>
      <c r="G1133" s="1">
        <v>1.8267740584512679</v>
      </c>
      <c r="H1133" s="1">
        <v>88.933290864604217</v>
      </c>
      <c r="I1133" s="1">
        <v>88.562912452387394</v>
      </c>
      <c r="J1133" s="1">
        <v>2.5673113215940564</v>
      </c>
      <c r="K1133" s="1" t="s">
        <v>1721</v>
      </c>
      <c r="L1133" s="1" t="s">
        <v>1721</v>
      </c>
      <c r="M1133" s="1" t="s">
        <v>1721</v>
      </c>
      <c r="N1133" s="1" t="s">
        <v>1721</v>
      </c>
      <c r="O1133" s="1" t="s">
        <v>1721</v>
      </c>
      <c r="P1133" s="1" t="s">
        <v>1721</v>
      </c>
      <c r="Q1133" t="s">
        <v>18</v>
      </c>
      <c r="R1133" t="s">
        <v>18</v>
      </c>
      <c r="T1133" t="str">
        <f>IF(C1133 = "","",C1133&amp;" - UNIT "&amp;D1133)</f>
        <v>Building 15 - UNIT Suite 609</v>
      </c>
      <c r="U1133" s="1">
        <f>IFERROR(IF(C1133="","",AVERAGE(E1133:P1133)),"")</f>
        <v>43.359236506054778</v>
      </c>
      <c r="V1133">
        <v>856260</v>
      </c>
    </row>
    <row r="1134" spans="1:22" x14ac:dyDescent="0.25">
      <c r="A1134" t="s">
        <v>25</v>
      </c>
      <c r="B1134" t="s">
        <v>1736</v>
      </c>
      <c r="C1134" t="s">
        <v>1736</v>
      </c>
      <c r="D1134" t="s">
        <v>452</v>
      </c>
      <c r="E1134" s="1">
        <v>27.555340403133261</v>
      </c>
      <c r="F1134" s="1">
        <v>36.020056332707632</v>
      </c>
      <c r="G1134" s="1">
        <v>8.1551636437238013</v>
      </c>
      <c r="H1134" s="1">
        <v>49.443640390176661</v>
      </c>
      <c r="I1134" s="1">
        <v>6.5461683135147553</v>
      </c>
      <c r="J1134" s="1">
        <v>14.591797116205777</v>
      </c>
      <c r="K1134" s="1" t="s">
        <v>1721</v>
      </c>
      <c r="L1134" s="1" t="s">
        <v>1721</v>
      </c>
      <c r="M1134" s="1" t="s">
        <v>1721</v>
      </c>
      <c r="N1134" s="1" t="s">
        <v>1721</v>
      </c>
      <c r="O1134" s="1" t="s">
        <v>1721</v>
      </c>
      <c r="P1134" s="1" t="s">
        <v>1721</v>
      </c>
      <c r="Q1134" t="s">
        <v>18</v>
      </c>
      <c r="R1134" t="s">
        <v>18</v>
      </c>
      <c r="T1134" t="str">
        <f>IF(C1134 = "","",C1134&amp;" - UNIT "&amp;D1134)</f>
        <v>Building 15 - UNIT Suite 610</v>
      </c>
      <c r="U1134" s="1">
        <f>IFERROR(IF(C1134="","",AVERAGE(E1134:P1134)),"")</f>
        <v>23.718694366576983</v>
      </c>
      <c r="V1134">
        <v>856262</v>
      </c>
    </row>
    <row r="1135" spans="1:22" x14ac:dyDescent="0.25">
      <c r="A1135" t="s">
        <v>25</v>
      </c>
      <c r="B1135" t="s">
        <v>1736</v>
      </c>
      <c r="C1135" t="s">
        <v>1736</v>
      </c>
      <c r="D1135" t="s">
        <v>500</v>
      </c>
      <c r="E1135" s="1">
        <v>515.89592146788482</v>
      </c>
      <c r="F1135" s="1">
        <v>69.889488994427708</v>
      </c>
      <c r="G1135" s="1">
        <v>201.78209792006808</v>
      </c>
      <c r="H1135" s="1">
        <v>181.59040411571485</v>
      </c>
      <c r="I1135" s="1">
        <v>169.66426421504386</v>
      </c>
      <c r="J1135" s="1">
        <v>291.7557810286408</v>
      </c>
      <c r="K1135" s="1" t="s">
        <v>1721</v>
      </c>
      <c r="L1135" s="1" t="s">
        <v>1721</v>
      </c>
      <c r="M1135" s="1" t="s">
        <v>1721</v>
      </c>
      <c r="N1135" s="1" t="s">
        <v>1721</v>
      </c>
      <c r="O1135" s="1" t="s">
        <v>1721</v>
      </c>
      <c r="P1135" s="1" t="s">
        <v>1721</v>
      </c>
      <c r="Q1135" t="s">
        <v>2</v>
      </c>
      <c r="R1135" t="s">
        <v>2</v>
      </c>
      <c r="T1135" t="str">
        <f>IF(C1135 = "","",C1135&amp;" - UNIT "&amp;D1135)</f>
        <v>Building 15 - UNIT Suite 701</v>
      </c>
      <c r="U1135" s="1">
        <f>IFERROR(IF(C1135="","",AVERAGE(E1135:P1135)),"")</f>
        <v>238.42965962362999</v>
      </c>
      <c r="V1135">
        <v>856242</v>
      </c>
    </row>
    <row r="1136" spans="1:22" x14ac:dyDescent="0.25">
      <c r="A1136" t="s">
        <v>25</v>
      </c>
      <c r="B1136" t="s">
        <v>1736</v>
      </c>
      <c r="C1136" t="s">
        <v>1736</v>
      </c>
      <c r="D1136" t="s">
        <v>501</v>
      </c>
      <c r="E1136" s="1">
        <v>82.42025538534709</v>
      </c>
      <c r="F1136" s="1">
        <v>92.77935428290013</v>
      </c>
      <c r="G1136" s="1">
        <v>73.53652353236393</v>
      </c>
      <c r="H1136" s="1">
        <v>118.18425591718371</v>
      </c>
      <c r="I1136" s="1">
        <v>254.3698850691662</v>
      </c>
      <c r="J1136" s="1">
        <v>70.67335482722477</v>
      </c>
      <c r="K1136" s="1" t="s">
        <v>1721</v>
      </c>
      <c r="L1136" s="1" t="s">
        <v>1721</v>
      </c>
      <c r="M1136" s="1" t="s">
        <v>1721</v>
      </c>
      <c r="N1136" s="1" t="s">
        <v>1721</v>
      </c>
      <c r="O1136" s="1" t="s">
        <v>1721</v>
      </c>
      <c r="P1136" s="1" t="s">
        <v>1721</v>
      </c>
      <c r="Q1136" t="s">
        <v>98</v>
      </c>
      <c r="R1136" t="s">
        <v>98</v>
      </c>
      <c r="T1136" t="str">
        <f>IF(C1136 = "","",C1136&amp;" - UNIT "&amp;D1136)</f>
        <v>Building 15 - UNIT Suite 702</v>
      </c>
      <c r="U1136" s="1">
        <f>IFERROR(IF(C1136="","",AVERAGE(E1136:P1136)),"")</f>
        <v>115.3272715023643</v>
      </c>
      <c r="V1136">
        <v>856243</v>
      </c>
    </row>
    <row r="1137" spans="1:22" x14ac:dyDescent="0.25">
      <c r="A1137" t="s">
        <v>25</v>
      </c>
      <c r="B1137" t="s">
        <v>1736</v>
      </c>
      <c r="C1137" t="s">
        <v>1736</v>
      </c>
      <c r="D1137" t="s">
        <v>502</v>
      </c>
      <c r="E1137" s="1">
        <v>32.909579737222742</v>
      </c>
      <c r="F1137" s="1">
        <v>27.061364667143916</v>
      </c>
      <c r="G1137" s="1">
        <v>22.463288967740333</v>
      </c>
      <c r="H1137" s="1">
        <v>3.6141124370606819</v>
      </c>
      <c r="I1137" s="1">
        <v>41.464383757152014</v>
      </c>
      <c r="J1137" s="1">
        <v>50.398553075218608</v>
      </c>
      <c r="K1137" s="1" t="s">
        <v>1721</v>
      </c>
      <c r="L1137" s="1" t="s">
        <v>1721</v>
      </c>
      <c r="M1137" s="1" t="s">
        <v>1721</v>
      </c>
      <c r="N1137" s="1" t="s">
        <v>1721</v>
      </c>
      <c r="O1137" s="1" t="s">
        <v>1721</v>
      </c>
      <c r="P1137" s="1" t="s">
        <v>1721</v>
      </c>
      <c r="Q1137" t="s">
        <v>2</v>
      </c>
      <c r="R1137" t="s">
        <v>2</v>
      </c>
      <c r="T1137" t="str">
        <f>IF(C1137 = "","",C1137&amp;" - UNIT "&amp;D1137)</f>
        <v>Building 15 - UNIT Suite 703</v>
      </c>
      <c r="U1137" s="1">
        <f>IFERROR(IF(C1137="","",AVERAGE(E1137:P1137)),"")</f>
        <v>29.651880440256388</v>
      </c>
      <c r="V1137">
        <v>856244</v>
      </c>
    </row>
    <row r="1138" spans="1:22" x14ac:dyDescent="0.25">
      <c r="A1138" t="s">
        <v>25</v>
      </c>
      <c r="B1138" t="s">
        <v>1736</v>
      </c>
      <c r="C1138" t="s">
        <v>1736</v>
      </c>
      <c r="D1138" t="s">
        <v>503</v>
      </c>
      <c r="E1138" s="1">
        <v>32.915586947919984</v>
      </c>
      <c r="F1138" s="1">
        <v>103.85202945164606</v>
      </c>
      <c r="G1138" s="1">
        <v>129.07293956662409</v>
      </c>
      <c r="H1138" s="1">
        <v>43.02084538985725</v>
      </c>
      <c r="I1138" s="1">
        <v>12.896596750620214</v>
      </c>
      <c r="J1138" s="1">
        <v>55.699761277958665</v>
      </c>
      <c r="K1138" s="1" t="s">
        <v>1721</v>
      </c>
      <c r="L1138" s="1" t="s">
        <v>1721</v>
      </c>
      <c r="M1138" s="1" t="s">
        <v>1721</v>
      </c>
      <c r="N1138" s="1" t="s">
        <v>1721</v>
      </c>
      <c r="O1138" s="1" t="s">
        <v>1721</v>
      </c>
      <c r="P1138" s="1" t="s">
        <v>1721</v>
      </c>
      <c r="Q1138" t="s">
        <v>2</v>
      </c>
      <c r="R1138" t="s">
        <v>2</v>
      </c>
      <c r="T1138" t="str">
        <f>IF(C1138 = "","",C1138&amp;" - UNIT "&amp;D1138)</f>
        <v>Building 15 - UNIT Suite 704</v>
      </c>
      <c r="U1138" s="1">
        <f>IFERROR(IF(C1138="","",AVERAGE(E1138:P1138)),"")</f>
        <v>62.909626564104371</v>
      </c>
      <c r="V1138">
        <v>856245</v>
      </c>
    </row>
    <row r="1139" spans="1:22" x14ac:dyDescent="0.25">
      <c r="A1139" t="s">
        <v>25</v>
      </c>
      <c r="B1139" t="s">
        <v>1736</v>
      </c>
      <c r="C1139" t="s">
        <v>1736</v>
      </c>
      <c r="D1139" t="s">
        <v>504</v>
      </c>
      <c r="E1139" s="1">
        <v>13.92533506219929</v>
      </c>
      <c r="F1139" s="1">
        <v>86.031846551349361</v>
      </c>
      <c r="G1139" s="1">
        <v>54.755503917115639</v>
      </c>
      <c r="H1139" s="1">
        <v>11.879141738723334</v>
      </c>
      <c r="I1139" s="1">
        <v>80.097189252438611</v>
      </c>
      <c r="J1139" s="1">
        <v>41.294174320417397</v>
      </c>
      <c r="K1139" s="1" t="s">
        <v>1721</v>
      </c>
      <c r="L1139" s="1" t="s">
        <v>1721</v>
      </c>
      <c r="M1139" s="1" t="s">
        <v>1721</v>
      </c>
      <c r="N1139" s="1" t="s">
        <v>1721</v>
      </c>
      <c r="O1139" s="1" t="s">
        <v>1721</v>
      </c>
      <c r="P1139" s="1" t="s">
        <v>1721</v>
      </c>
      <c r="Q1139" t="s">
        <v>18</v>
      </c>
      <c r="R1139" t="s">
        <v>18</v>
      </c>
      <c r="T1139" t="str">
        <f>IF(C1139 = "","",C1139&amp;" - UNIT "&amp;D1139)</f>
        <v>Building 15 - UNIT Suite 705</v>
      </c>
      <c r="U1139" s="1">
        <f>IFERROR(IF(C1139="","",AVERAGE(E1139:P1139)),"")</f>
        <v>47.997198473707272</v>
      </c>
      <c r="V1139">
        <v>856246</v>
      </c>
    </row>
    <row r="1140" spans="1:22" x14ac:dyDescent="0.25">
      <c r="A1140" t="s">
        <v>25</v>
      </c>
      <c r="B1140" t="s">
        <v>1736</v>
      </c>
      <c r="C1140" t="s">
        <v>1736</v>
      </c>
      <c r="D1140" t="s">
        <v>505</v>
      </c>
      <c r="E1140" s="1">
        <v>29.494028400685334</v>
      </c>
      <c r="F1140" s="1">
        <v>8.655600539252422</v>
      </c>
      <c r="G1140" s="1">
        <v>30.91920774156414</v>
      </c>
      <c r="H1140" s="1">
        <v>32.941485884870779</v>
      </c>
      <c r="I1140" s="1">
        <v>29.839738309651569</v>
      </c>
      <c r="J1140" s="1">
        <v>34.640170990559469</v>
      </c>
      <c r="K1140" s="1" t="s">
        <v>1721</v>
      </c>
      <c r="L1140" s="1" t="s">
        <v>1721</v>
      </c>
      <c r="M1140" s="1" t="s">
        <v>1721</v>
      </c>
      <c r="N1140" s="1" t="s">
        <v>1721</v>
      </c>
      <c r="O1140" s="1" t="s">
        <v>1721</v>
      </c>
      <c r="P1140" s="1" t="s">
        <v>1721</v>
      </c>
      <c r="Q1140" t="s">
        <v>18</v>
      </c>
      <c r="R1140" t="s">
        <v>18</v>
      </c>
      <c r="T1140" t="str">
        <f>IF(C1140 = "","",C1140&amp;" - UNIT "&amp;D1140)</f>
        <v>Building 15 - UNIT Suite 706</v>
      </c>
      <c r="U1140" s="1">
        <f>IFERROR(IF(C1140="","",AVERAGE(E1140:P1140)),"")</f>
        <v>27.748371977763952</v>
      </c>
      <c r="V1140">
        <v>856247</v>
      </c>
    </row>
    <row r="1141" spans="1:22" x14ac:dyDescent="0.25">
      <c r="A1141" t="s">
        <v>25</v>
      </c>
      <c r="B1141" t="s">
        <v>1736</v>
      </c>
      <c r="C1141" t="s">
        <v>1736</v>
      </c>
      <c r="D1141" t="s">
        <v>506</v>
      </c>
      <c r="E1141" s="1">
        <v>90.867478287816496</v>
      </c>
      <c r="F1141" s="1">
        <v>43.73373030757076</v>
      </c>
      <c r="G1141" s="1">
        <v>2.4010431230125455</v>
      </c>
      <c r="H1141" s="1">
        <v>62.519798047333843</v>
      </c>
      <c r="I1141" s="1">
        <v>9.1159034930463889</v>
      </c>
      <c r="J1141" s="1">
        <v>114.12430087452896</v>
      </c>
      <c r="K1141" s="1" t="s">
        <v>1721</v>
      </c>
      <c r="L1141" s="1" t="s">
        <v>1721</v>
      </c>
      <c r="M1141" s="1" t="s">
        <v>1721</v>
      </c>
      <c r="N1141" s="1" t="s">
        <v>1721</v>
      </c>
      <c r="O1141" s="1" t="s">
        <v>1721</v>
      </c>
      <c r="P1141" s="1" t="s">
        <v>1721</v>
      </c>
      <c r="Q1141" t="s">
        <v>18</v>
      </c>
      <c r="R1141" t="s">
        <v>18</v>
      </c>
      <c r="T1141" t="str">
        <f>IF(C1141 = "","",C1141&amp;" - UNIT "&amp;D1141)</f>
        <v>Building 15 - UNIT Suite 707</v>
      </c>
      <c r="U1141" s="1">
        <f>IFERROR(IF(C1141="","",AVERAGE(E1141:P1141)),"")</f>
        <v>53.793709022218167</v>
      </c>
      <c r="V1141">
        <v>856249</v>
      </c>
    </row>
    <row r="1142" spans="1:22" x14ac:dyDescent="0.25">
      <c r="A1142" t="s">
        <v>25</v>
      </c>
      <c r="B1142" t="s">
        <v>1736</v>
      </c>
      <c r="C1142" t="s">
        <v>1736</v>
      </c>
      <c r="D1142" t="s">
        <v>507</v>
      </c>
      <c r="E1142" s="1">
        <v>35.812775470898913</v>
      </c>
      <c r="F1142" s="1">
        <v>109.07855238671608</v>
      </c>
      <c r="G1142" s="1">
        <v>49.155064002574015</v>
      </c>
      <c r="H1142" s="1">
        <v>52.984280052985063</v>
      </c>
      <c r="I1142" s="1">
        <v>55.543059469638401</v>
      </c>
      <c r="J1142" s="1">
        <v>1.4281252452452091</v>
      </c>
      <c r="K1142" s="1" t="s">
        <v>1721</v>
      </c>
      <c r="L1142" s="1" t="s">
        <v>1721</v>
      </c>
      <c r="M1142" s="1" t="s">
        <v>1721</v>
      </c>
      <c r="N1142" s="1" t="s">
        <v>1721</v>
      </c>
      <c r="O1142" s="1" t="s">
        <v>1721</v>
      </c>
      <c r="P1142" s="1" t="s">
        <v>1721</v>
      </c>
      <c r="Q1142" t="s">
        <v>18</v>
      </c>
      <c r="R1142" t="s">
        <v>18</v>
      </c>
      <c r="T1142" t="str">
        <f>IF(C1142 = "","",C1142&amp;" - UNIT "&amp;D1142)</f>
        <v>Building 15 - UNIT Suite 708</v>
      </c>
      <c r="U1142" s="1">
        <f>IFERROR(IF(C1142="","",AVERAGE(E1142:P1142)),"")</f>
        <v>50.666976104676287</v>
      </c>
      <c r="V1142">
        <v>856248</v>
      </c>
    </row>
    <row r="1143" spans="1:22" x14ac:dyDescent="0.25">
      <c r="A1143" t="s">
        <v>25</v>
      </c>
      <c r="B1143" t="s">
        <v>1736</v>
      </c>
      <c r="C1143" t="s">
        <v>1736</v>
      </c>
      <c r="D1143" t="s">
        <v>508</v>
      </c>
      <c r="E1143" s="1">
        <v>65.938414147195886</v>
      </c>
      <c r="F1143" s="1">
        <v>10.843033371916329</v>
      </c>
      <c r="G1143" s="1">
        <v>27.91697232867654</v>
      </c>
      <c r="H1143" s="1">
        <v>133.64662102111407</v>
      </c>
      <c r="I1143" s="1">
        <v>119.76034191821876</v>
      </c>
      <c r="J1143" s="1">
        <v>11.757593458448074</v>
      </c>
      <c r="K1143" s="1" t="s">
        <v>1721</v>
      </c>
      <c r="L1143" s="1" t="s">
        <v>1721</v>
      </c>
      <c r="M1143" s="1" t="s">
        <v>1721</v>
      </c>
      <c r="N1143" s="1" t="s">
        <v>1721</v>
      </c>
      <c r="O1143" s="1" t="s">
        <v>1721</v>
      </c>
      <c r="P1143" s="1" t="s">
        <v>1721</v>
      </c>
      <c r="Q1143" t="s">
        <v>18</v>
      </c>
      <c r="R1143" t="s">
        <v>18</v>
      </c>
      <c r="T1143" t="str">
        <f>IF(C1143 = "","",C1143&amp;" - UNIT "&amp;D1143)</f>
        <v>Building 15 - UNIT Suite 709</v>
      </c>
      <c r="U1143" s="1">
        <f>IFERROR(IF(C1143="","",AVERAGE(E1143:P1143)),"")</f>
        <v>61.643829374261607</v>
      </c>
      <c r="V1143">
        <v>856241</v>
      </c>
    </row>
    <row r="1144" spans="1:22" x14ac:dyDescent="0.25">
      <c r="A1144" t="s">
        <v>25</v>
      </c>
      <c r="B1144" t="s">
        <v>1736</v>
      </c>
      <c r="C1144" t="s">
        <v>1736</v>
      </c>
      <c r="D1144" t="s">
        <v>509</v>
      </c>
      <c r="E1144" s="1">
        <v>3.1144384245090797</v>
      </c>
      <c r="F1144" s="1">
        <v>125.41114507953937</v>
      </c>
      <c r="G1144" s="1">
        <v>57.741769006077398</v>
      </c>
      <c r="H1144" s="1">
        <v>34.548478717229813</v>
      </c>
      <c r="I1144" s="1">
        <v>91.664907275916846</v>
      </c>
      <c r="J1144" s="1">
        <v>30.260376399712044</v>
      </c>
      <c r="K1144" s="1" t="s">
        <v>1721</v>
      </c>
      <c r="L1144" s="1" t="s">
        <v>1721</v>
      </c>
      <c r="M1144" s="1" t="s">
        <v>1721</v>
      </c>
      <c r="N1144" s="1" t="s">
        <v>1721</v>
      </c>
      <c r="O1144" s="1" t="s">
        <v>1721</v>
      </c>
      <c r="P1144" s="1" t="s">
        <v>1721</v>
      </c>
      <c r="Q1144" t="s">
        <v>18</v>
      </c>
      <c r="R1144" t="s">
        <v>18</v>
      </c>
      <c r="T1144" t="str">
        <f>IF(C1144 = "","",C1144&amp;" - UNIT "&amp;D1144)</f>
        <v>Building 15 - UNIT Suite 710</v>
      </c>
      <c r="U1144" s="1">
        <f>IFERROR(IF(C1144="","",AVERAGE(E1144:P1144)),"")</f>
        <v>57.12351915049743</v>
      </c>
      <c r="V1144">
        <v>856252</v>
      </c>
    </row>
    <row r="1145" spans="1:22" x14ac:dyDescent="0.25">
      <c r="A1145" t="s">
        <v>25</v>
      </c>
      <c r="B1145" t="s">
        <v>1736</v>
      </c>
      <c r="C1145" t="s">
        <v>1736</v>
      </c>
      <c r="D1145" t="s">
        <v>510</v>
      </c>
      <c r="E1145" s="1">
        <v>2.6726380555853213</v>
      </c>
      <c r="F1145" s="1">
        <v>67.015640242809141</v>
      </c>
      <c r="G1145" s="1">
        <v>82.918119822331377</v>
      </c>
      <c r="H1145" s="1">
        <v>107.03633759445694</v>
      </c>
      <c r="I1145" s="1">
        <v>177.51704208450494</v>
      </c>
      <c r="J1145" s="1">
        <v>154.56921585059587</v>
      </c>
      <c r="K1145" s="1" t="s">
        <v>1721</v>
      </c>
      <c r="L1145" s="1" t="s">
        <v>1721</v>
      </c>
      <c r="M1145" s="1" t="s">
        <v>1721</v>
      </c>
      <c r="N1145" s="1" t="s">
        <v>1721</v>
      </c>
      <c r="O1145" s="1" t="s">
        <v>1721</v>
      </c>
      <c r="P1145" s="1" t="s">
        <v>1721</v>
      </c>
      <c r="Q1145" t="s">
        <v>2</v>
      </c>
      <c r="R1145" t="s">
        <v>2</v>
      </c>
      <c r="T1145" t="str">
        <f>IF(C1145 = "","",C1145&amp;" - UNIT "&amp;D1145)</f>
        <v>Building 15 - UNIT Suite 801</v>
      </c>
      <c r="U1145" s="1">
        <f>IFERROR(IF(C1145="","",AVERAGE(E1145:P1145)),"")</f>
        <v>98.621498941713938</v>
      </c>
      <c r="V1145">
        <v>856337</v>
      </c>
    </row>
    <row r="1146" spans="1:22" x14ac:dyDescent="0.25">
      <c r="A1146" t="s">
        <v>25</v>
      </c>
      <c r="B1146" t="s">
        <v>1736</v>
      </c>
      <c r="C1146" t="s">
        <v>1736</v>
      </c>
      <c r="D1146" t="s">
        <v>511</v>
      </c>
      <c r="E1146" s="1">
        <v>73.656487358759151</v>
      </c>
      <c r="F1146" s="1">
        <v>146.50103059154944</v>
      </c>
      <c r="G1146" s="1">
        <v>150.64222552185294</v>
      </c>
      <c r="H1146" s="1">
        <v>109.53534718724654</v>
      </c>
      <c r="I1146" s="1">
        <v>53.909319526832952</v>
      </c>
      <c r="J1146" s="1">
        <v>77.773818352156539</v>
      </c>
      <c r="K1146" s="1" t="s">
        <v>1721</v>
      </c>
      <c r="L1146" s="1" t="s">
        <v>1721</v>
      </c>
      <c r="M1146" s="1" t="s">
        <v>1721</v>
      </c>
      <c r="N1146" s="1" t="s">
        <v>1721</v>
      </c>
      <c r="O1146" s="1" t="s">
        <v>1721</v>
      </c>
      <c r="P1146" s="1" t="s">
        <v>1721</v>
      </c>
      <c r="Q1146" t="s">
        <v>98</v>
      </c>
      <c r="R1146" t="s">
        <v>98</v>
      </c>
      <c r="T1146" t="str">
        <f>IF(C1146 = "","",C1146&amp;" - UNIT "&amp;D1146)</f>
        <v>Building 15 - UNIT Suite 802</v>
      </c>
      <c r="U1146" s="1">
        <f>IFERROR(IF(C1146="","",AVERAGE(E1146:P1146)),"")</f>
        <v>102.00303808973293</v>
      </c>
      <c r="V1146">
        <v>856338</v>
      </c>
    </row>
    <row r="1147" spans="1:22" x14ac:dyDescent="0.25">
      <c r="A1147" t="s">
        <v>25</v>
      </c>
      <c r="B1147" t="s">
        <v>1736</v>
      </c>
      <c r="C1147" t="s">
        <v>1736</v>
      </c>
      <c r="D1147" t="s">
        <v>512</v>
      </c>
      <c r="E1147" s="1">
        <v>82.572574929606461</v>
      </c>
      <c r="F1147" s="1">
        <v>130.65120894388613</v>
      </c>
      <c r="G1147" s="1">
        <v>75.927142250894335</v>
      </c>
      <c r="H1147" s="1">
        <v>159.12138568455589</v>
      </c>
      <c r="I1147" s="1">
        <v>62.188556223583497</v>
      </c>
      <c r="J1147" s="1">
        <v>45.265814388974725</v>
      </c>
      <c r="K1147" s="1" t="s">
        <v>1721</v>
      </c>
      <c r="L1147" s="1" t="s">
        <v>1721</v>
      </c>
      <c r="M1147" s="1" t="s">
        <v>1721</v>
      </c>
      <c r="N1147" s="1" t="s">
        <v>1721</v>
      </c>
      <c r="O1147" s="1" t="s">
        <v>1721</v>
      </c>
      <c r="P1147" s="1" t="s">
        <v>1721</v>
      </c>
      <c r="Q1147" t="s">
        <v>2</v>
      </c>
      <c r="R1147" t="s">
        <v>2</v>
      </c>
      <c r="T1147" t="str">
        <f>IF(C1147 = "","",C1147&amp;" - UNIT "&amp;D1147)</f>
        <v>Building 15 - UNIT Suite 803</v>
      </c>
      <c r="U1147" s="1">
        <f>IFERROR(IF(C1147="","",AVERAGE(E1147:P1147)),"")</f>
        <v>92.621113736916854</v>
      </c>
      <c r="V1147">
        <v>856339</v>
      </c>
    </row>
    <row r="1148" spans="1:22" x14ac:dyDescent="0.25">
      <c r="A1148" t="s">
        <v>25</v>
      </c>
      <c r="B1148" t="s">
        <v>1736</v>
      </c>
      <c r="C1148" t="s">
        <v>1736</v>
      </c>
      <c r="D1148" t="s">
        <v>513</v>
      </c>
      <c r="E1148" s="1">
        <v>86.935242755334272</v>
      </c>
      <c r="F1148" s="1">
        <v>86.056921467653552</v>
      </c>
      <c r="G1148" s="1">
        <v>166.26054183748445</v>
      </c>
      <c r="H1148" s="1">
        <v>20.534431106413592</v>
      </c>
      <c r="I1148" s="1">
        <v>82.60307367386531</v>
      </c>
      <c r="J1148" s="1">
        <v>95.083489105179595</v>
      </c>
      <c r="K1148" s="1" t="s">
        <v>1721</v>
      </c>
      <c r="L1148" s="1" t="s">
        <v>1721</v>
      </c>
      <c r="M1148" s="1" t="s">
        <v>1721</v>
      </c>
      <c r="N1148" s="1" t="s">
        <v>1721</v>
      </c>
      <c r="O1148" s="1" t="s">
        <v>1721</v>
      </c>
      <c r="P1148" s="1" t="s">
        <v>1721</v>
      </c>
      <c r="Q1148" t="s">
        <v>2</v>
      </c>
      <c r="R1148" t="s">
        <v>2</v>
      </c>
      <c r="T1148" t="str">
        <f>IF(C1148 = "","",C1148&amp;" - UNIT "&amp;D1148)</f>
        <v>Building 15 - UNIT Suite 804</v>
      </c>
      <c r="U1148" s="1">
        <f>IFERROR(IF(C1148="","",AVERAGE(E1148:P1148)),"")</f>
        <v>89.578949990988463</v>
      </c>
      <c r="V1148">
        <v>856340</v>
      </c>
    </row>
    <row r="1149" spans="1:22" x14ac:dyDescent="0.25">
      <c r="A1149" t="s">
        <v>25</v>
      </c>
      <c r="B1149" t="s">
        <v>1736</v>
      </c>
      <c r="C1149" t="s">
        <v>1736</v>
      </c>
      <c r="D1149" t="s">
        <v>514</v>
      </c>
      <c r="E1149" s="1">
        <v>0.67479161633567664</v>
      </c>
      <c r="F1149" s="1">
        <v>2.8142204733144571</v>
      </c>
      <c r="G1149" s="1">
        <v>182.88461152908445</v>
      </c>
      <c r="H1149" s="1">
        <v>85.029725445920562</v>
      </c>
      <c r="I1149" s="1">
        <v>139.02407011059771</v>
      </c>
      <c r="J1149" s="1">
        <v>130.17235516825559</v>
      </c>
      <c r="K1149" s="1" t="s">
        <v>1721</v>
      </c>
      <c r="L1149" s="1" t="s">
        <v>1721</v>
      </c>
      <c r="M1149" s="1" t="s">
        <v>1721</v>
      </c>
      <c r="N1149" s="1" t="s">
        <v>1721</v>
      </c>
      <c r="O1149" s="1" t="s">
        <v>1721</v>
      </c>
      <c r="P1149" s="1" t="s">
        <v>1721</v>
      </c>
      <c r="Q1149" t="s">
        <v>18</v>
      </c>
      <c r="R1149" t="s">
        <v>18</v>
      </c>
      <c r="T1149" t="str">
        <f>IF(C1149 = "","",C1149&amp;" - UNIT "&amp;D1149)</f>
        <v>Building 15 - UNIT Suite 805</v>
      </c>
      <c r="U1149" s="1">
        <f>IFERROR(IF(C1149="","",AVERAGE(E1149:P1149)),"")</f>
        <v>90.099962390584736</v>
      </c>
      <c r="V1149">
        <v>856341</v>
      </c>
    </row>
    <row r="1150" spans="1:22" x14ac:dyDescent="0.25">
      <c r="A1150" t="s">
        <v>25</v>
      </c>
      <c r="B1150" t="s">
        <v>1736</v>
      </c>
      <c r="C1150" t="s">
        <v>1736</v>
      </c>
      <c r="D1150" t="s">
        <v>515</v>
      </c>
      <c r="E1150" s="1">
        <v>0.49856549577069104</v>
      </c>
      <c r="F1150" s="1">
        <v>81.460637982320634</v>
      </c>
      <c r="G1150" s="1">
        <v>23.520983098500249</v>
      </c>
      <c r="H1150" s="1">
        <v>50.744653618826838</v>
      </c>
      <c r="I1150" s="1">
        <v>59.155569497800549</v>
      </c>
      <c r="J1150" s="1">
        <v>12.23709611365812</v>
      </c>
      <c r="K1150" s="1" t="s">
        <v>1721</v>
      </c>
      <c r="L1150" s="1" t="s">
        <v>1721</v>
      </c>
      <c r="M1150" s="1" t="s">
        <v>1721</v>
      </c>
      <c r="N1150" s="1" t="s">
        <v>1721</v>
      </c>
      <c r="O1150" s="1" t="s">
        <v>1721</v>
      </c>
      <c r="P1150" s="1" t="s">
        <v>1721</v>
      </c>
      <c r="Q1150" t="s">
        <v>18</v>
      </c>
      <c r="R1150" t="s">
        <v>18</v>
      </c>
      <c r="T1150" t="str">
        <f>IF(C1150 = "","",C1150&amp;" - UNIT "&amp;D1150)</f>
        <v>Building 15 - UNIT Suite 806</v>
      </c>
      <c r="U1150" s="1">
        <f>IFERROR(IF(C1150="","",AVERAGE(E1150:P1150)),"")</f>
        <v>37.936250967812846</v>
      </c>
      <c r="V1150">
        <v>856342</v>
      </c>
    </row>
    <row r="1151" spans="1:22" x14ac:dyDescent="0.25">
      <c r="A1151" t="s">
        <v>25</v>
      </c>
      <c r="B1151" t="s">
        <v>1736</v>
      </c>
      <c r="C1151" t="s">
        <v>1736</v>
      </c>
      <c r="D1151" t="s">
        <v>516</v>
      </c>
      <c r="E1151" s="1">
        <v>116.14844802818466</v>
      </c>
      <c r="F1151" s="1">
        <v>30.932947183766824</v>
      </c>
      <c r="G1151" s="1">
        <v>140.35335845432374</v>
      </c>
      <c r="H1151" s="1">
        <v>82.145540589152404</v>
      </c>
      <c r="I1151" s="1">
        <v>81.219155734567821</v>
      </c>
      <c r="J1151" s="1">
        <v>68.435242392769965</v>
      </c>
      <c r="K1151" s="1" t="s">
        <v>1721</v>
      </c>
      <c r="L1151" s="1" t="s">
        <v>1721</v>
      </c>
      <c r="M1151" s="1" t="s">
        <v>1721</v>
      </c>
      <c r="N1151" s="1" t="s">
        <v>1721</v>
      </c>
      <c r="O1151" s="1" t="s">
        <v>1721</v>
      </c>
      <c r="P1151" s="1" t="s">
        <v>1721</v>
      </c>
      <c r="Q1151" t="s">
        <v>18</v>
      </c>
      <c r="R1151" t="s">
        <v>18</v>
      </c>
      <c r="T1151" t="str">
        <f>IF(C1151 = "","",C1151&amp;" - UNIT "&amp;D1151)</f>
        <v>Building 15 - UNIT Suite 807</v>
      </c>
      <c r="U1151" s="1">
        <f>IFERROR(IF(C1151="","",AVERAGE(E1151:P1151)),"")</f>
        <v>86.53911539712756</v>
      </c>
      <c r="V1151">
        <v>856344</v>
      </c>
    </row>
    <row r="1152" spans="1:22" x14ac:dyDescent="0.25">
      <c r="A1152" t="s">
        <v>25</v>
      </c>
      <c r="B1152" t="s">
        <v>1736</v>
      </c>
      <c r="C1152" t="s">
        <v>1736</v>
      </c>
      <c r="D1152" t="s">
        <v>517</v>
      </c>
      <c r="E1152" s="1">
        <v>78.308884295918133</v>
      </c>
      <c r="F1152" s="1">
        <v>82.968218444039408</v>
      </c>
      <c r="G1152" s="1">
        <v>115.33502297656283</v>
      </c>
      <c r="H1152" s="1">
        <v>102.6349188887737</v>
      </c>
      <c r="I1152" s="1">
        <v>11.202677190134862</v>
      </c>
      <c r="J1152" s="1">
        <v>155.01852791415621</v>
      </c>
      <c r="K1152" s="1" t="s">
        <v>1721</v>
      </c>
      <c r="L1152" s="1" t="s">
        <v>1721</v>
      </c>
      <c r="M1152" s="1" t="s">
        <v>1721</v>
      </c>
      <c r="N1152" s="1" t="s">
        <v>1721</v>
      </c>
      <c r="O1152" s="1" t="s">
        <v>1721</v>
      </c>
      <c r="P1152" s="1" t="s">
        <v>1721</v>
      </c>
      <c r="Q1152" t="s">
        <v>18</v>
      </c>
      <c r="R1152" t="s">
        <v>18</v>
      </c>
      <c r="T1152" t="str">
        <f>IF(C1152 = "","",C1152&amp;" - UNIT "&amp;D1152)</f>
        <v>Building 15 - UNIT Suite 808</v>
      </c>
      <c r="U1152" s="1">
        <f>IFERROR(IF(C1152="","",AVERAGE(E1152:P1152)),"")</f>
        <v>90.911374951597523</v>
      </c>
      <c r="V1152">
        <v>856343</v>
      </c>
    </row>
    <row r="1153" spans="1:22" x14ac:dyDescent="0.25">
      <c r="A1153" t="s">
        <v>25</v>
      </c>
      <c r="B1153" t="s">
        <v>1736</v>
      </c>
      <c r="C1153" t="s">
        <v>1736</v>
      </c>
      <c r="D1153" t="s">
        <v>518</v>
      </c>
      <c r="E1153" s="1">
        <v>84.941171205218566</v>
      </c>
      <c r="F1153" s="1">
        <v>33.727582209959429</v>
      </c>
      <c r="G1153" s="1">
        <v>19.692005860794737</v>
      </c>
      <c r="H1153" s="1">
        <v>266.06031310302347</v>
      </c>
      <c r="I1153" s="1">
        <v>109.29385244074057</v>
      </c>
      <c r="J1153" s="1">
        <v>233.02378299123021</v>
      </c>
      <c r="K1153" s="1" t="s">
        <v>1721</v>
      </c>
      <c r="L1153" s="1" t="s">
        <v>1721</v>
      </c>
      <c r="M1153" s="1" t="s">
        <v>1721</v>
      </c>
      <c r="N1153" s="1" t="s">
        <v>1721</v>
      </c>
      <c r="O1153" s="1" t="s">
        <v>1721</v>
      </c>
      <c r="P1153" s="1" t="s">
        <v>1721</v>
      </c>
      <c r="Q1153" t="s">
        <v>18</v>
      </c>
      <c r="R1153" t="s">
        <v>18</v>
      </c>
      <c r="T1153" t="str">
        <f>IF(C1153 = "","",C1153&amp;" - UNIT "&amp;D1153)</f>
        <v>Building 15 - UNIT Suite 809</v>
      </c>
      <c r="U1153" s="1">
        <f>IFERROR(IF(C1153="","",AVERAGE(E1153:P1153)),"")</f>
        <v>124.45645130182783</v>
      </c>
      <c r="V1153">
        <v>856345</v>
      </c>
    </row>
    <row r="1154" spans="1:22" x14ac:dyDescent="0.25">
      <c r="A1154" t="s">
        <v>25</v>
      </c>
      <c r="B1154" t="s">
        <v>1733</v>
      </c>
      <c r="C1154" t="s">
        <v>1733</v>
      </c>
      <c r="D1154" t="s">
        <v>364</v>
      </c>
      <c r="E1154" s="1">
        <v>72.05932397649002</v>
      </c>
      <c r="F1154" s="1">
        <v>101.16553111628205</v>
      </c>
      <c r="G1154" s="1">
        <v>71.032914221885179</v>
      </c>
      <c r="H1154" s="1">
        <v>57.527724940230634</v>
      </c>
      <c r="I1154" s="1">
        <v>116.39112611380172</v>
      </c>
      <c r="J1154" s="1">
        <v>109.13588113604156</v>
      </c>
      <c r="K1154" s="1" t="s">
        <v>1721</v>
      </c>
      <c r="L1154" s="1" t="s">
        <v>1721</v>
      </c>
      <c r="M1154" s="1" t="s">
        <v>1721</v>
      </c>
      <c r="N1154" s="1" t="s">
        <v>1721</v>
      </c>
      <c r="O1154" s="1" t="s">
        <v>1721</v>
      </c>
      <c r="P1154" s="1" t="s">
        <v>1721</v>
      </c>
      <c r="Q1154" t="s">
        <v>27</v>
      </c>
      <c r="R1154" t="s">
        <v>2</v>
      </c>
      <c r="T1154" t="str">
        <f>IF(C1154 = "","",C1154&amp;" - UNIT "&amp;D1154)</f>
        <v>Building 12 - UNIT SUITE 312</v>
      </c>
      <c r="U1154" s="1">
        <f>IFERROR(IF(C1154="","",AVERAGE(E1154:P1154)),"")</f>
        <v>87.885416917455188</v>
      </c>
      <c r="V1154">
        <v>36306</v>
      </c>
    </row>
    <row r="1155" spans="1:22" x14ac:dyDescent="0.25">
      <c r="A1155" t="s">
        <v>25</v>
      </c>
      <c r="B1155" t="s">
        <v>1736</v>
      </c>
      <c r="C1155" t="s">
        <v>1736</v>
      </c>
      <c r="D1155" t="s">
        <v>520</v>
      </c>
      <c r="E1155" s="1">
        <v>54.29400624133492</v>
      </c>
      <c r="F1155" s="1">
        <v>12.509237597935662</v>
      </c>
      <c r="G1155" s="1">
        <v>150.46977604961091</v>
      </c>
      <c r="H1155" s="1">
        <v>241.22637056087439</v>
      </c>
      <c r="I1155" s="1">
        <v>165.86724206301659</v>
      </c>
      <c r="J1155" s="1">
        <v>194.63796575292923</v>
      </c>
      <c r="K1155" s="1" t="s">
        <v>1721</v>
      </c>
      <c r="L1155" s="1" t="s">
        <v>1721</v>
      </c>
      <c r="M1155" s="1" t="s">
        <v>1721</v>
      </c>
      <c r="N1155" s="1" t="s">
        <v>1721</v>
      </c>
      <c r="O1155" s="1" t="s">
        <v>1721</v>
      </c>
      <c r="P1155" s="1" t="s">
        <v>1721</v>
      </c>
      <c r="Q1155" t="s">
        <v>2</v>
      </c>
      <c r="R1155" t="s">
        <v>2</v>
      </c>
      <c r="T1155" t="str">
        <f>IF(C1155 = "","",C1155&amp;" - UNIT "&amp;D1155)</f>
        <v>Building 15 - UNIT Suite 901</v>
      </c>
      <c r="U1155" s="1">
        <f>IFERROR(IF(C1155="","",AVERAGE(E1155:P1155)),"")</f>
        <v>136.50076637761694</v>
      </c>
      <c r="V1155">
        <v>871222</v>
      </c>
    </row>
    <row r="1156" spans="1:22" x14ac:dyDescent="0.25">
      <c r="A1156" t="s">
        <v>25</v>
      </c>
      <c r="B1156" t="s">
        <v>1736</v>
      </c>
      <c r="C1156" t="s">
        <v>1736</v>
      </c>
      <c r="D1156" t="s">
        <v>521</v>
      </c>
      <c r="E1156" s="1">
        <v>12.029705746213526</v>
      </c>
      <c r="F1156" s="1">
        <v>96.433828814407889</v>
      </c>
      <c r="G1156" s="1">
        <v>39.807815067793015</v>
      </c>
      <c r="H1156" s="1">
        <v>125.1743224208533</v>
      </c>
      <c r="I1156" s="1">
        <v>138.0004838117973</v>
      </c>
      <c r="J1156" s="1">
        <v>54.709785725029654</v>
      </c>
      <c r="K1156" s="1" t="s">
        <v>1721</v>
      </c>
      <c r="L1156" s="1" t="s">
        <v>1721</v>
      </c>
      <c r="M1156" s="1" t="s">
        <v>1721</v>
      </c>
      <c r="N1156" s="1" t="s">
        <v>1721</v>
      </c>
      <c r="O1156" s="1" t="s">
        <v>1721</v>
      </c>
      <c r="P1156" s="1" t="s">
        <v>1721</v>
      </c>
      <c r="Q1156" t="s">
        <v>98</v>
      </c>
      <c r="R1156" t="s">
        <v>98</v>
      </c>
      <c r="T1156" t="str">
        <f>IF(C1156 = "","",C1156&amp;" - UNIT "&amp;D1156)</f>
        <v>Building 15 - UNIT Suite 902</v>
      </c>
      <c r="U1156" s="1">
        <f>IFERROR(IF(C1156="","",AVERAGE(E1156:P1156)),"")</f>
        <v>77.692656931015776</v>
      </c>
      <c r="V1156">
        <v>871217</v>
      </c>
    </row>
    <row r="1157" spans="1:22" x14ac:dyDescent="0.25">
      <c r="A1157" t="s">
        <v>25</v>
      </c>
      <c r="B1157" t="s">
        <v>1736</v>
      </c>
      <c r="C1157" t="s">
        <v>1736</v>
      </c>
      <c r="D1157" t="s">
        <v>522</v>
      </c>
      <c r="E1157" s="1">
        <v>120.832629271125</v>
      </c>
      <c r="F1157" s="1">
        <v>199.81271650508572</v>
      </c>
      <c r="G1157" s="1">
        <v>43.586626930966467</v>
      </c>
      <c r="H1157" s="1">
        <v>67.981208160909034</v>
      </c>
      <c r="I1157" s="1">
        <v>28.241122202550365</v>
      </c>
      <c r="J1157" s="1">
        <v>35.860823939999243</v>
      </c>
      <c r="K1157" s="1" t="s">
        <v>1721</v>
      </c>
      <c r="L1157" s="1" t="s">
        <v>1721</v>
      </c>
      <c r="M1157" s="1" t="s">
        <v>1721</v>
      </c>
      <c r="N1157" s="1" t="s">
        <v>1721</v>
      </c>
      <c r="O1157" s="1" t="s">
        <v>1721</v>
      </c>
      <c r="P1157" s="1" t="s">
        <v>1721</v>
      </c>
      <c r="Q1157" t="s">
        <v>2</v>
      </c>
      <c r="R1157" t="s">
        <v>2</v>
      </c>
      <c r="T1157" t="str">
        <f>IF(C1157 = "","",C1157&amp;" - UNIT "&amp;D1157)</f>
        <v>Building 15 - UNIT Suite 903</v>
      </c>
      <c r="U1157" s="1">
        <f>IFERROR(IF(C1157="","",AVERAGE(E1157:P1157)),"")</f>
        <v>82.71918783510597</v>
      </c>
      <c r="V1157">
        <v>871218</v>
      </c>
    </row>
    <row r="1158" spans="1:22" x14ac:dyDescent="0.25">
      <c r="A1158" t="s">
        <v>25</v>
      </c>
      <c r="B1158" t="s">
        <v>1736</v>
      </c>
      <c r="C1158" t="s">
        <v>1736</v>
      </c>
      <c r="D1158" t="s">
        <v>523</v>
      </c>
      <c r="E1158" s="1">
        <v>35.39978926001632</v>
      </c>
      <c r="F1158" s="1">
        <v>14.997577085520357</v>
      </c>
      <c r="G1158" s="1">
        <v>83.733330342090298</v>
      </c>
      <c r="H1158" s="1">
        <v>28.156840736868805</v>
      </c>
      <c r="I1158" s="1">
        <v>13.773076637286618</v>
      </c>
      <c r="J1158" s="1">
        <v>2.572649223782788</v>
      </c>
      <c r="K1158" s="1" t="s">
        <v>1721</v>
      </c>
      <c r="L1158" s="1" t="s">
        <v>1721</v>
      </c>
      <c r="M1158" s="1" t="s">
        <v>1721</v>
      </c>
      <c r="N1158" s="1" t="s">
        <v>1721</v>
      </c>
      <c r="O1158" s="1" t="s">
        <v>1721</v>
      </c>
      <c r="P1158" s="1" t="s">
        <v>1721</v>
      </c>
      <c r="Q1158" t="s">
        <v>2</v>
      </c>
      <c r="R1158" t="s">
        <v>2</v>
      </c>
      <c r="T1158" t="str">
        <f>IF(C1158 = "","",C1158&amp;" - UNIT "&amp;D1158)</f>
        <v>Building 15 - UNIT Suite 904</v>
      </c>
      <c r="U1158" s="1">
        <f>IFERROR(IF(C1158="","",AVERAGE(E1158:P1158)),"")</f>
        <v>29.772210547594195</v>
      </c>
      <c r="V1158">
        <v>871219</v>
      </c>
    </row>
    <row r="1159" spans="1:22" x14ac:dyDescent="0.25">
      <c r="A1159" t="s">
        <v>25</v>
      </c>
      <c r="B1159" t="s">
        <v>1736</v>
      </c>
      <c r="C1159" t="s">
        <v>1736</v>
      </c>
      <c r="D1159" t="s">
        <v>524</v>
      </c>
      <c r="E1159" s="1">
        <v>3.5775463382048547</v>
      </c>
      <c r="F1159" s="1">
        <v>32.627529494834292</v>
      </c>
      <c r="G1159" s="1">
        <v>203.93069486407452</v>
      </c>
      <c r="H1159" s="1">
        <v>45.643657255369007</v>
      </c>
      <c r="I1159" s="1">
        <v>169.78614565279469</v>
      </c>
      <c r="J1159" s="1">
        <v>137.08694346901899</v>
      </c>
      <c r="K1159" s="1" t="s">
        <v>1721</v>
      </c>
      <c r="L1159" s="1" t="s">
        <v>1721</v>
      </c>
      <c r="M1159" s="1" t="s">
        <v>1721</v>
      </c>
      <c r="N1159" s="1" t="s">
        <v>1721</v>
      </c>
      <c r="O1159" s="1" t="s">
        <v>1721</v>
      </c>
      <c r="P1159" s="1" t="s">
        <v>1721</v>
      </c>
      <c r="Q1159" t="s">
        <v>18</v>
      </c>
      <c r="R1159" t="s">
        <v>18</v>
      </c>
      <c r="T1159" t="str">
        <f>IF(C1159 = "","",C1159&amp;" - UNIT "&amp;D1159)</f>
        <v>Building 15 - UNIT Suite 905</v>
      </c>
      <c r="U1159" s="1">
        <f>IFERROR(IF(C1159="","",AVERAGE(E1159:P1159)),"")</f>
        <v>98.775419512382726</v>
      </c>
      <c r="V1159">
        <v>871220</v>
      </c>
    </row>
    <row r="1160" spans="1:22" x14ac:dyDescent="0.25">
      <c r="A1160" t="s">
        <v>25</v>
      </c>
      <c r="B1160" t="s">
        <v>1736</v>
      </c>
      <c r="C1160" t="s">
        <v>1736</v>
      </c>
      <c r="D1160" t="s">
        <v>525</v>
      </c>
      <c r="E1160" s="1">
        <v>12.789045110998609</v>
      </c>
      <c r="F1160" s="1">
        <v>82.174475113792838</v>
      </c>
      <c r="G1160" s="1">
        <v>126.45195277013748</v>
      </c>
      <c r="H1160" s="1">
        <v>0.92460093994138459</v>
      </c>
      <c r="I1160" s="1">
        <v>133.01291721438977</v>
      </c>
      <c r="J1160" s="1">
        <v>23.271393701679585</v>
      </c>
      <c r="K1160" s="1" t="s">
        <v>1721</v>
      </c>
      <c r="L1160" s="1" t="s">
        <v>1721</v>
      </c>
      <c r="M1160" s="1" t="s">
        <v>1721</v>
      </c>
      <c r="N1160" s="1" t="s">
        <v>1721</v>
      </c>
      <c r="O1160" s="1" t="s">
        <v>1721</v>
      </c>
      <c r="P1160" s="1" t="s">
        <v>1721</v>
      </c>
      <c r="Q1160" t="s">
        <v>18</v>
      </c>
      <c r="R1160" t="s">
        <v>18</v>
      </c>
      <c r="T1160" t="str">
        <f>IF(C1160 = "","",C1160&amp;" - UNIT "&amp;D1160)</f>
        <v>Building 15 - UNIT Suite 906</v>
      </c>
      <c r="U1160" s="1">
        <f>IFERROR(IF(C1160="","",AVERAGE(E1160:P1160)),"")</f>
        <v>63.104064141823279</v>
      </c>
      <c r="V1160">
        <v>871221</v>
      </c>
    </row>
    <row r="1161" spans="1:22" x14ac:dyDescent="0.25">
      <c r="A1161" t="s">
        <v>25</v>
      </c>
      <c r="B1161" t="s">
        <v>1736</v>
      </c>
      <c r="C1161" t="s">
        <v>1736</v>
      </c>
      <c r="D1161" t="s">
        <v>526</v>
      </c>
      <c r="E1161" s="1">
        <v>2.2164678550646877</v>
      </c>
      <c r="F1161" s="1">
        <v>74.352739550001914</v>
      </c>
      <c r="G1161" s="1">
        <v>14.182505482548356</v>
      </c>
      <c r="H1161" s="1">
        <v>89.37952967954655</v>
      </c>
      <c r="I1161" s="1">
        <v>57.31238863441672</v>
      </c>
      <c r="J1161" s="1">
        <v>50.451870448893935</v>
      </c>
      <c r="K1161" s="1" t="s">
        <v>1721</v>
      </c>
      <c r="L1161" s="1" t="s">
        <v>1721</v>
      </c>
      <c r="M1161" s="1" t="s">
        <v>1721</v>
      </c>
      <c r="N1161" s="1" t="s">
        <v>1721</v>
      </c>
      <c r="O1161" s="1" t="s">
        <v>1721</v>
      </c>
      <c r="P1161" s="1" t="s">
        <v>1721</v>
      </c>
      <c r="Q1161" t="s">
        <v>18</v>
      </c>
      <c r="R1161" t="s">
        <v>18</v>
      </c>
      <c r="T1161" t="str">
        <f>IF(C1161 = "","",C1161&amp;" - UNIT "&amp;D1161)</f>
        <v>Building 15 - UNIT Suite 907</v>
      </c>
      <c r="U1161" s="1">
        <f>IFERROR(IF(C1161="","",AVERAGE(E1161:P1161)),"")</f>
        <v>47.982583608412028</v>
      </c>
      <c r="V1161">
        <v>871223</v>
      </c>
    </row>
    <row r="1162" spans="1:22" x14ac:dyDescent="0.25">
      <c r="A1162" t="s">
        <v>25</v>
      </c>
      <c r="B1162" t="s">
        <v>1736</v>
      </c>
      <c r="C1162" t="s">
        <v>1736</v>
      </c>
      <c r="D1162" t="s">
        <v>527</v>
      </c>
      <c r="E1162" s="1">
        <v>48.855424168645534</v>
      </c>
      <c r="F1162" s="1">
        <v>47.120520879859633</v>
      </c>
      <c r="G1162" s="1">
        <v>27.071285068433578</v>
      </c>
      <c r="H1162" s="1">
        <v>62.822855647597855</v>
      </c>
      <c r="I1162" s="1">
        <v>75.579160696425816</v>
      </c>
      <c r="J1162" s="1">
        <v>46.754390571933477</v>
      </c>
      <c r="K1162" s="1" t="s">
        <v>1721</v>
      </c>
      <c r="L1162" s="1" t="s">
        <v>1721</v>
      </c>
      <c r="M1162" s="1" t="s">
        <v>1721</v>
      </c>
      <c r="N1162" s="1" t="s">
        <v>1721</v>
      </c>
      <c r="O1162" s="1" t="s">
        <v>1721</v>
      </c>
      <c r="P1162" s="1" t="s">
        <v>1721</v>
      </c>
      <c r="Q1162" t="s">
        <v>18</v>
      </c>
      <c r="R1162" t="s">
        <v>18</v>
      </c>
      <c r="T1162" t="str">
        <f>IF(C1162 = "","",C1162&amp;" - UNIT "&amp;D1162)</f>
        <v>Building 15 - UNIT Suite 908</v>
      </c>
      <c r="U1162" s="1">
        <f>IFERROR(IF(C1162="","",AVERAGE(E1162:P1162)),"")</f>
        <v>51.367272838815978</v>
      </c>
      <c r="V1162">
        <v>871225</v>
      </c>
    </row>
    <row r="1163" spans="1:22" x14ac:dyDescent="0.25">
      <c r="A1163" t="s">
        <v>25</v>
      </c>
      <c r="B1163" t="s">
        <v>1736</v>
      </c>
      <c r="C1163" t="s">
        <v>1736</v>
      </c>
      <c r="D1163" t="s">
        <v>528</v>
      </c>
      <c r="E1163" s="1">
        <v>77.73286825741998</v>
      </c>
      <c r="F1163" s="1">
        <v>91.017285875125239</v>
      </c>
      <c r="G1163" s="1">
        <v>2.9529006676616918</v>
      </c>
      <c r="H1163" s="1">
        <v>19.907040467243437</v>
      </c>
      <c r="I1163" s="1">
        <v>68.892557719452881</v>
      </c>
      <c r="J1163" s="1">
        <v>88.911689263537554</v>
      </c>
      <c r="K1163" s="1" t="s">
        <v>1721</v>
      </c>
      <c r="L1163" s="1" t="s">
        <v>1721</v>
      </c>
      <c r="M1163" s="1" t="s">
        <v>1721</v>
      </c>
      <c r="N1163" s="1" t="s">
        <v>1721</v>
      </c>
      <c r="O1163" s="1" t="s">
        <v>1721</v>
      </c>
      <c r="P1163" s="1" t="s">
        <v>1721</v>
      </c>
      <c r="Q1163" t="s">
        <v>18</v>
      </c>
      <c r="R1163" t="s">
        <v>18</v>
      </c>
      <c r="T1163" t="str">
        <f>IF(C1163 = "","",C1163&amp;" - UNIT "&amp;D1163)</f>
        <v>Building 15 - UNIT Suite 909</v>
      </c>
      <c r="U1163" s="1">
        <f>IFERROR(IF(C1163="","",AVERAGE(E1163:P1163)),"")</f>
        <v>58.235723708406795</v>
      </c>
      <c r="V1163">
        <v>871224</v>
      </c>
    </row>
    <row r="1164" spans="1:22" x14ac:dyDescent="0.25">
      <c r="A1164" t="s">
        <v>25</v>
      </c>
      <c r="B1164" t="s">
        <v>1736</v>
      </c>
      <c r="C1164" t="s">
        <v>1736</v>
      </c>
      <c r="D1164" t="s">
        <v>529</v>
      </c>
      <c r="E1164" s="1">
        <v>5.9812624612424701</v>
      </c>
      <c r="F1164" s="1">
        <v>112.22331560233842</v>
      </c>
      <c r="G1164" s="1">
        <v>54.344221117063242</v>
      </c>
      <c r="H1164" s="1">
        <v>256.28449828891002</v>
      </c>
      <c r="I1164" s="1">
        <v>64.421896893680469</v>
      </c>
      <c r="J1164" s="1">
        <v>233.41975216816348</v>
      </c>
      <c r="K1164" s="1" t="s">
        <v>1721</v>
      </c>
      <c r="L1164" s="1" t="s">
        <v>1721</v>
      </c>
      <c r="M1164" s="1" t="s">
        <v>1721</v>
      </c>
      <c r="N1164" s="1" t="s">
        <v>1721</v>
      </c>
      <c r="O1164" s="1" t="s">
        <v>1721</v>
      </c>
      <c r="P1164" s="1" t="s">
        <v>1721</v>
      </c>
      <c r="Q1164" t="s">
        <v>18</v>
      </c>
      <c r="R1164" t="s">
        <v>18</v>
      </c>
      <c r="T1164" t="str">
        <f>IF(C1164 = "","",C1164&amp;" - UNIT "&amp;D1164)</f>
        <v>Building 15 - UNIT Suite 910</v>
      </c>
      <c r="U1164" s="1">
        <f>IFERROR(IF(C1164="","",AVERAGE(E1164:P1164)),"")</f>
        <v>121.11249108856634</v>
      </c>
      <c r="V1164">
        <v>871226</v>
      </c>
    </row>
    <row r="1165" spans="1:22" x14ac:dyDescent="0.25">
      <c r="A1165" t="s">
        <v>25</v>
      </c>
      <c r="B1165" t="s">
        <v>1736</v>
      </c>
      <c r="C1165" t="s">
        <v>1736</v>
      </c>
      <c r="D1165" t="s">
        <v>530</v>
      </c>
      <c r="E1165" s="1">
        <v>5.2972034099817025</v>
      </c>
      <c r="F1165" s="1">
        <v>55.624467636888426</v>
      </c>
      <c r="G1165" s="1">
        <v>64.218395072025274</v>
      </c>
      <c r="H1165" s="1">
        <v>74.185653875299977</v>
      </c>
      <c r="I1165" s="1">
        <v>160.69811380753887</v>
      </c>
      <c r="J1165" s="1">
        <v>18.548134435652862</v>
      </c>
      <c r="K1165" s="1" t="s">
        <v>1721</v>
      </c>
      <c r="L1165" s="1" t="s">
        <v>1721</v>
      </c>
      <c r="M1165" s="1" t="s">
        <v>1721</v>
      </c>
      <c r="N1165" s="1" t="s">
        <v>1721</v>
      </c>
      <c r="O1165" s="1" t="s">
        <v>1721</v>
      </c>
      <c r="P1165" s="1" t="s">
        <v>1721</v>
      </c>
      <c r="Q1165" t="s">
        <v>2</v>
      </c>
      <c r="R1165" t="s">
        <v>2</v>
      </c>
      <c r="T1165" t="str">
        <f>IF(C1165 = "","",C1165&amp;" - UNIT "&amp;D1165)</f>
        <v>Building 15 - UNIT Suite 1001</v>
      </c>
      <c r="U1165" s="1">
        <f>IFERROR(IF(C1165="","",AVERAGE(E1165:P1165)),"")</f>
        <v>63.095328039564514</v>
      </c>
      <c r="V1165">
        <v>856326</v>
      </c>
    </row>
    <row r="1166" spans="1:22" x14ac:dyDescent="0.25">
      <c r="A1166" t="s">
        <v>25</v>
      </c>
      <c r="B1166" t="s">
        <v>1736</v>
      </c>
      <c r="C1166" t="s">
        <v>1736</v>
      </c>
      <c r="D1166" t="s">
        <v>531</v>
      </c>
      <c r="E1166" s="1">
        <v>38.034040258945915</v>
      </c>
      <c r="F1166" s="1">
        <v>118.31705306532642</v>
      </c>
      <c r="G1166" s="1">
        <v>66.525901649030232</v>
      </c>
      <c r="H1166" s="1">
        <v>5.8492931128622745</v>
      </c>
      <c r="I1166" s="1">
        <v>8.3854829114492269</v>
      </c>
      <c r="J1166" s="1">
        <v>118.68492987381666</v>
      </c>
      <c r="K1166" s="1" t="s">
        <v>1721</v>
      </c>
      <c r="L1166" s="1" t="s">
        <v>1721</v>
      </c>
      <c r="M1166" s="1" t="s">
        <v>1721</v>
      </c>
      <c r="N1166" s="1" t="s">
        <v>1721</v>
      </c>
      <c r="O1166" s="1" t="s">
        <v>1721</v>
      </c>
      <c r="P1166" s="1" t="s">
        <v>1721</v>
      </c>
      <c r="Q1166" t="s">
        <v>98</v>
      </c>
      <c r="R1166" t="s">
        <v>98</v>
      </c>
      <c r="T1166" t="str">
        <f>IF(C1166 = "","",C1166&amp;" - UNIT "&amp;D1166)</f>
        <v>Building 15 - UNIT Suite 1002</v>
      </c>
      <c r="U1166" s="1">
        <f>IFERROR(IF(C1166="","",AVERAGE(E1166:P1166)),"")</f>
        <v>59.29945014523846</v>
      </c>
      <c r="V1166">
        <v>856327</v>
      </c>
    </row>
    <row r="1167" spans="1:22" x14ac:dyDescent="0.25">
      <c r="A1167" t="s">
        <v>25</v>
      </c>
      <c r="B1167" t="s">
        <v>1736</v>
      </c>
      <c r="C1167" t="s">
        <v>1736</v>
      </c>
      <c r="D1167" t="s">
        <v>532</v>
      </c>
      <c r="E1167" s="1">
        <v>36.812860779262643</v>
      </c>
      <c r="F1167" s="1">
        <v>120.42797802220103</v>
      </c>
      <c r="G1167" s="1">
        <v>237.16672328616576</v>
      </c>
      <c r="H1167" s="1">
        <v>185.89167250719944</v>
      </c>
      <c r="I1167" s="1">
        <v>262.32925831369016</v>
      </c>
      <c r="J1167" s="1">
        <v>55.240312391372484</v>
      </c>
      <c r="K1167" s="1" t="s">
        <v>1721</v>
      </c>
      <c r="L1167" s="1" t="s">
        <v>1721</v>
      </c>
      <c r="M1167" s="1" t="s">
        <v>1721</v>
      </c>
      <c r="N1167" s="1" t="s">
        <v>1721</v>
      </c>
      <c r="O1167" s="1" t="s">
        <v>1721</v>
      </c>
      <c r="P1167" s="1" t="s">
        <v>1721</v>
      </c>
      <c r="Q1167" t="s">
        <v>2</v>
      </c>
      <c r="R1167" t="s">
        <v>2</v>
      </c>
      <c r="T1167" t="str">
        <f>IF(C1167 = "","",C1167&amp;" - UNIT "&amp;D1167)</f>
        <v>Building 15 - UNIT Suite 1003</v>
      </c>
      <c r="U1167" s="1">
        <f>IFERROR(IF(C1167="","",AVERAGE(E1167:P1167)),"")</f>
        <v>149.64480088331527</v>
      </c>
      <c r="V1167">
        <v>856328</v>
      </c>
    </row>
    <row r="1168" spans="1:22" x14ac:dyDescent="0.25">
      <c r="A1168" t="s">
        <v>25</v>
      </c>
      <c r="B1168" t="s">
        <v>1736</v>
      </c>
      <c r="C1168" t="s">
        <v>1736</v>
      </c>
      <c r="D1168" t="s">
        <v>533</v>
      </c>
      <c r="E1168" s="1">
        <v>78.364227366911763</v>
      </c>
      <c r="F1168" s="1">
        <v>72.487572028450231</v>
      </c>
      <c r="G1168" s="1">
        <v>40.945274831438432</v>
      </c>
      <c r="H1168" s="1">
        <v>11.44290910030016</v>
      </c>
      <c r="I1168" s="1">
        <v>74.362570498783583</v>
      </c>
      <c r="J1168" s="1">
        <v>212.86799851649556</v>
      </c>
      <c r="K1168" s="1" t="s">
        <v>1721</v>
      </c>
      <c r="L1168" s="1" t="s">
        <v>1721</v>
      </c>
      <c r="M1168" s="1" t="s">
        <v>1721</v>
      </c>
      <c r="N1168" s="1" t="s">
        <v>1721</v>
      </c>
      <c r="O1168" s="1" t="s">
        <v>1721</v>
      </c>
      <c r="P1168" s="1" t="s">
        <v>1721</v>
      </c>
      <c r="Q1168" t="s">
        <v>2</v>
      </c>
      <c r="R1168" t="s">
        <v>2</v>
      </c>
      <c r="T1168" t="str">
        <f>IF(C1168 = "","",C1168&amp;" - UNIT "&amp;D1168)</f>
        <v>Building 15 - UNIT Suite 1004</v>
      </c>
      <c r="U1168" s="1">
        <f>IFERROR(IF(C1168="","",AVERAGE(E1168:P1168)),"")</f>
        <v>81.745092057063289</v>
      </c>
      <c r="V1168">
        <v>856329</v>
      </c>
    </row>
    <row r="1169" spans="1:22" x14ac:dyDescent="0.25">
      <c r="A1169" t="s">
        <v>25</v>
      </c>
      <c r="B1169" t="s">
        <v>1736</v>
      </c>
      <c r="C1169" t="s">
        <v>1736</v>
      </c>
      <c r="D1169" t="s">
        <v>534</v>
      </c>
      <c r="E1169" s="1">
        <v>12.306678840842748</v>
      </c>
      <c r="F1169" s="1">
        <v>41.542987286633824</v>
      </c>
      <c r="G1169" s="1">
        <v>114.97091712793866</v>
      </c>
      <c r="H1169" s="1">
        <v>62.571258075809418</v>
      </c>
      <c r="I1169" s="1">
        <v>187.17724131462964</v>
      </c>
      <c r="J1169" s="1">
        <v>176.73043776375599</v>
      </c>
      <c r="K1169" s="1" t="s">
        <v>1721</v>
      </c>
      <c r="L1169" s="1" t="s">
        <v>1721</v>
      </c>
      <c r="M1169" s="1" t="s">
        <v>1721</v>
      </c>
      <c r="N1169" s="1" t="s">
        <v>1721</v>
      </c>
      <c r="O1169" s="1" t="s">
        <v>1721</v>
      </c>
      <c r="P1169" s="1" t="s">
        <v>1721</v>
      </c>
      <c r="Q1169" t="s">
        <v>18</v>
      </c>
      <c r="R1169" t="s">
        <v>18</v>
      </c>
      <c r="T1169" t="str">
        <f>IF(C1169 = "","",C1169&amp;" - UNIT "&amp;D1169)</f>
        <v>Building 15 - UNIT Suite 1005</v>
      </c>
      <c r="U1169" s="1">
        <f>IFERROR(IF(C1169="","",AVERAGE(E1169:P1169)),"")</f>
        <v>99.216586734935049</v>
      </c>
      <c r="V1169">
        <v>856330</v>
      </c>
    </row>
    <row r="1170" spans="1:22" x14ac:dyDescent="0.25">
      <c r="A1170" t="s">
        <v>25</v>
      </c>
      <c r="B1170" t="s">
        <v>1736</v>
      </c>
      <c r="C1170" t="s">
        <v>1736</v>
      </c>
      <c r="D1170" t="s">
        <v>535</v>
      </c>
      <c r="E1170" s="1">
        <v>35.95390985021816</v>
      </c>
      <c r="F1170" s="1">
        <v>153.90538046645239</v>
      </c>
      <c r="G1170" s="1">
        <v>31.470164680471623</v>
      </c>
      <c r="H1170" s="1">
        <v>78.517643511984758</v>
      </c>
      <c r="I1170" s="1">
        <v>14.554236831842649</v>
      </c>
      <c r="J1170" s="1">
        <v>220.94087576701986</v>
      </c>
      <c r="K1170" s="1" t="s">
        <v>1721</v>
      </c>
      <c r="L1170" s="1" t="s">
        <v>1721</v>
      </c>
      <c r="M1170" s="1" t="s">
        <v>1721</v>
      </c>
      <c r="N1170" s="1" t="s">
        <v>1721</v>
      </c>
      <c r="O1170" s="1" t="s">
        <v>1721</v>
      </c>
      <c r="P1170" s="1" t="s">
        <v>1721</v>
      </c>
      <c r="Q1170" t="s">
        <v>18</v>
      </c>
      <c r="R1170" t="s">
        <v>18</v>
      </c>
      <c r="T1170" t="str">
        <f>IF(C1170 = "","",C1170&amp;" - UNIT "&amp;D1170)</f>
        <v>Building 15 - UNIT Suite 1006</v>
      </c>
      <c r="U1170" s="1">
        <f>IFERROR(IF(C1170="","",AVERAGE(E1170:P1170)),"")</f>
        <v>89.223701851331569</v>
      </c>
      <c r="V1170">
        <v>856331</v>
      </c>
    </row>
    <row r="1171" spans="1:22" x14ac:dyDescent="0.25">
      <c r="A1171" t="s">
        <v>25</v>
      </c>
      <c r="B1171" t="s">
        <v>1736</v>
      </c>
      <c r="C1171" t="s">
        <v>1736</v>
      </c>
      <c r="D1171" t="s">
        <v>536</v>
      </c>
      <c r="E1171" s="1">
        <v>75.354692327722873</v>
      </c>
      <c r="F1171" s="1">
        <v>86.393343627623722</v>
      </c>
      <c r="G1171" s="1">
        <v>45.482034120717671</v>
      </c>
      <c r="H1171" s="1">
        <v>102.18069851007618</v>
      </c>
      <c r="I1171" s="1">
        <v>35.980654064277694</v>
      </c>
      <c r="J1171" s="1">
        <v>78.964422788445077</v>
      </c>
      <c r="K1171" s="1" t="s">
        <v>1721</v>
      </c>
      <c r="L1171" s="1" t="s">
        <v>1721</v>
      </c>
      <c r="M1171" s="1" t="s">
        <v>1721</v>
      </c>
      <c r="N1171" s="1" t="s">
        <v>1721</v>
      </c>
      <c r="O1171" s="1" t="s">
        <v>1721</v>
      </c>
      <c r="P1171" s="1" t="s">
        <v>1721</v>
      </c>
      <c r="Q1171" t="s">
        <v>18</v>
      </c>
      <c r="R1171" t="s">
        <v>18</v>
      </c>
      <c r="T1171" t="str">
        <f>IF(C1171 = "","",C1171&amp;" - UNIT "&amp;D1171)</f>
        <v>Building 15 - UNIT Suite 1007</v>
      </c>
      <c r="U1171" s="1">
        <f>IFERROR(IF(C1171="","",AVERAGE(E1171:P1171)),"")</f>
        <v>70.72597423981054</v>
      </c>
      <c r="V1171">
        <v>856333</v>
      </c>
    </row>
    <row r="1172" spans="1:22" x14ac:dyDescent="0.25">
      <c r="A1172" t="s">
        <v>25</v>
      </c>
      <c r="B1172" t="s">
        <v>1736</v>
      </c>
      <c r="C1172" t="s">
        <v>1736</v>
      </c>
      <c r="D1172" t="s">
        <v>537</v>
      </c>
      <c r="E1172" s="1">
        <v>17.392652564084798</v>
      </c>
      <c r="F1172" s="1">
        <v>162.35141536206513</v>
      </c>
      <c r="G1172" s="1">
        <v>65.923641021634381</v>
      </c>
      <c r="H1172" s="1">
        <v>114.17098431442795</v>
      </c>
      <c r="I1172" s="1">
        <v>128.45022643079193</v>
      </c>
      <c r="J1172" s="1">
        <v>29.417752189487565</v>
      </c>
      <c r="K1172" s="1" t="s">
        <v>1721</v>
      </c>
      <c r="L1172" s="1" t="s">
        <v>1721</v>
      </c>
      <c r="M1172" s="1" t="s">
        <v>1721</v>
      </c>
      <c r="N1172" s="1" t="s">
        <v>1721</v>
      </c>
      <c r="O1172" s="1" t="s">
        <v>1721</v>
      </c>
      <c r="P1172" s="1" t="s">
        <v>1721</v>
      </c>
      <c r="Q1172" t="s">
        <v>95</v>
      </c>
      <c r="R1172" t="s">
        <v>18</v>
      </c>
      <c r="T1172" t="str">
        <f>IF(C1172 = "","",C1172&amp;" - UNIT "&amp;D1172)</f>
        <v>Building 15 - UNIT Suite 1008</v>
      </c>
      <c r="U1172" s="1">
        <f>IFERROR(IF(C1172="","",AVERAGE(E1172:P1172)),"")</f>
        <v>86.28444531374862</v>
      </c>
      <c r="V1172">
        <v>856332</v>
      </c>
    </row>
    <row r="1173" spans="1:22" x14ac:dyDescent="0.25">
      <c r="A1173" t="s">
        <v>25</v>
      </c>
      <c r="B1173" t="s">
        <v>1736</v>
      </c>
      <c r="C1173" t="s">
        <v>1736</v>
      </c>
      <c r="D1173" t="s">
        <v>538</v>
      </c>
      <c r="E1173" s="1">
        <v>28.391712750244722</v>
      </c>
      <c r="F1173" s="1">
        <v>47.223101262027491</v>
      </c>
      <c r="G1173" s="1">
        <v>7.4113742130449225</v>
      </c>
      <c r="H1173" s="1">
        <v>49.116403674915134</v>
      </c>
      <c r="I1173" s="1">
        <v>82.578022156407826</v>
      </c>
      <c r="J1173" s="1">
        <v>44.878146435490436</v>
      </c>
      <c r="K1173" s="1" t="s">
        <v>1721</v>
      </c>
      <c r="L1173" s="1" t="s">
        <v>1721</v>
      </c>
      <c r="M1173" s="1" t="s">
        <v>1721</v>
      </c>
      <c r="N1173" s="1" t="s">
        <v>1721</v>
      </c>
      <c r="O1173" s="1" t="s">
        <v>1721</v>
      </c>
      <c r="P1173" s="1" t="s">
        <v>1721</v>
      </c>
      <c r="Q1173" t="s">
        <v>18</v>
      </c>
      <c r="R1173" t="s">
        <v>18</v>
      </c>
      <c r="T1173" t="str">
        <f>IF(C1173 = "","",C1173&amp;" - UNIT "&amp;D1173)</f>
        <v>Building 15 - UNIT Suite 1009</v>
      </c>
      <c r="U1173" s="1">
        <f>IFERROR(IF(C1173="","",AVERAGE(E1173:P1173)),"")</f>
        <v>43.266460082021752</v>
      </c>
      <c r="V1173">
        <v>856334</v>
      </c>
    </row>
    <row r="1174" spans="1:22" x14ac:dyDescent="0.25">
      <c r="A1174" t="s">
        <v>25</v>
      </c>
      <c r="B1174" t="s">
        <v>1736</v>
      </c>
      <c r="C1174" t="s">
        <v>1736</v>
      </c>
      <c r="D1174" t="s">
        <v>539</v>
      </c>
      <c r="E1174" s="1">
        <v>54.985177264452162</v>
      </c>
      <c r="F1174" s="1">
        <v>225.93036418926948</v>
      </c>
      <c r="G1174" s="1">
        <v>16.954976838091842</v>
      </c>
      <c r="H1174" s="1">
        <v>130.03284436828801</v>
      </c>
      <c r="I1174" s="1">
        <v>172.86312281012817</v>
      </c>
      <c r="J1174" s="1">
        <v>217.2475517631965</v>
      </c>
      <c r="K1174" s="1" t="s">
        <v>1721</v>
      </c>
      <c r="L1174" s="1" t="s">
        <v>1721</v>
      </c>
      <c r="M1174" s="1" t="s">
        <v>1721</v>
      </c>
      <c r="N1174" s="1" t="s">
        <v>1721</v>
      </c>
      <c r="O1174" s="1" t="s">
        <v>1721</v>
      </c>
      <c r="P1174" s="1" t="s">
        <v>1721</v>
      </c>
      <c r="Q1174" t="s">
        <v>18</v>
      </c>
      <c r="R1174" t="s">
        <v>18</v>
      </c>
      <c r="T1174" t="str">
        <f>IF(C1174 = "","",C1174&amp;" - UNIT "&amp;D1174)</f>
        <v>Building 15 - UNIT Suite 1010</v>
      </c>
      <c r="U1174" s="1">
        <f>IFERROR(IF(C1174="","",AVERAGE(E1174:P1174)),"")</f>
        <v>136.33567287223769</v>
      </c>
      <c r="V1174">
        <v>856336</v>
      </c>
    </row>
    <row r="1175" spans="1:22" x14ac:dyDescent="0.25">
      <c r="A1175" t="s">
        <v>25</v>
      </c>
      <c r="B1175" t="s">
        <v>1736</v>
      </c>
      <c r="C1175" t="s">
        <v>1736</v>
      </c>
      <c r="D1175" t="s">
        <v>540</v>
      </c>
      <c r="E1175" s="1">
        <v>14.311986026573331</v>
      </c>
      <c r="F1175" s="1">
        <v>251.2027174990998</v>
      </c>
      <c r="G1175" s="1">
        <v>137.4543349297964</v>
      </c>
      <c r="H1175" s="1">
        <v>92.44903803552333</v>
      </c>
      <c r="I1175" s="1">
        <v>270.49130822552524</v>
      </c>
      <c r="J1175" s="1">
        <v>60.162888630126815</v>
      </c>
      <c r="K1175" s="1" t="s">
        <v>1721</v>
      </c>
      <c r="L1175" s="1" t="s">
        <v>1721</v>
      </c>
      <c r="M1175" s="1" t="s">
        <v>1721</v>
      </c>
      <c r="N1175" s="1" t="s">
        <v>1721</v>
      </c>
      <c r="O1175" s="1" t="s">
        <v>1721</v>
      </c>
      <c r="P1175" s="1" t="s">
        <v>1721</v>
      </c>
      <c r="Q1175" t="s">
        <v>2</v>
      </c>
      <c r="R1175" t="s">
        <v>2</v>
      </c>
      <c r="T1175" t="str">
        <f>IF(C1175 = "","",C1175&amp;" - UNIT "&amp;D1175)</f>
        <v>Building 15 - UNIT Suite 1101</v>
      </c>
      <c r="U1175" s="1">
        <f>IFERROR(IF(C1175="","",AVERAGE(E1175:P1175)),"")</f>
        <v>137.67871222444083</v>
      </c>
      <c r="V1175">
        <v>856232</v>
      </c>
    </row>
    <row r="1176" spans="1:22" x14ac:dyDescent="0.25">
      <c r="A1176" t="s">
        <v>25</v>
      </c>
      <c r="B1176" t="s">
        <v>1736</v>
      </c>
      <c r="C1176" t="s">
        <v>1736</v>
      </c>
      <c r="D1176" t="s">
        <v>541</v>
      </c>
      <c r="E1176" s="1">
        <v>78.282991855386527</v>
      </c>
      <c r="F1176" s="1">
        <v>115.9420713263014</v>
      </c>
      <c r="G1176" s="1">
        <v>88.970055766718929</v>
      </c>
      <c r="H1176" s="1">
        <v>107.70778928532528</v>
      </c>
      <c r="I1176" s="1">
        <v>142.41141054026099</v>
      </c>
      <c r="J1176" s="1">
        <v>80.730759251067241</v>
      </c>
      <c r="K1176" s="1" t="s">
        <v>1721</v>
      </c>
      <c r="L1176" s="1" t="s">
        <v>1721</v>
      </c>
      <c r="M1176" s="1" t="s">
        <v>1721</v>
      </c>
      <c r="N1176" s="1" t="s">
        <v>1721</v>
      </c>
      <c r="O1176" s="1" t="s">
        <v>1721</v>
      </c>
      <c r="P1176" s="1" t="s">
        <v>1721</v>
      </c>
      <c r="Q1176" t="s">
        <v>107</v>
      </c>
      <c r="R1176" t="s">
        <v>98</v>
      </c>
      <c r="T1176" t="str">
        <f>IF(C1176 = "","",C1176&amp;" - UNIT "&amp;D1176)</f>
        <v>Building 15 - UNIT Suite 1102</v>
      </c>
      <c r="U1176" s="1">
        <f>IFERROR(IF(C1176="","",AVERAGE(E1176:P1176)),"")</f>
        <v>102.34084633751006</v>
      </c>
      <c r="V1176">
        <v>856233</v>
      </c>
    </row>
    <row r="1177" spans="1:22" x14ac:dyDescent="0.25">
      <c r="A1177" t="s">
        <v>25</v>
      </c>
      <c r="B1177" t="s">
        <v>1736</v>
      </c>
      <c r="C1177" t="s">
        <v>1736</v>
      </c>
      <c r="D1177" t="s">
        <v>542</v>
      </c>
      <c r="E1177" s="1">
        <v>62.932504544664503</v>
      </c>
      <c r="F1177" s="1">
        <v>140.02426120844129</v>
      </c>
      <c r="G1177" s="1">
        <v>206.62741415091</v>
      </c>
      <c r="H1177" s="1">
        <v>76.078374328064598</v>
      </c>
      <c r="I1177" s="1">
        <v>58.038269960483618</v>
      </c>
      <c r="J1177" s="1">
        <v>136.99588941884141</v>
      </c>
      <c r="K1177" s="1" t="s">
        <v>1721</v>
      </c>
      <c r="L1177" s="1" t="s">
        <v>1721</v>
      </c>
      <c r="M1177" s="1" t="s">
        <v>1721</v>
      </c>
      <c r="N1177" s="1" t="s">
        <v>1721</v>
      </c>
      <c r="O1177" s="1" t="s">
        <v>1721</v>
      </c>
      <c r="P1177" s="1" t="s">
        <v>1721</v>
      </c>
      <c r="Q1177" t="s">
        <v>2</v>
      </c>
      <c r="R1177" t="s">
        <v>2</v>
      </c>
      <c r="T1177" t="str">
        <f>IF(C1177 = "","",C1177&amp;" - UNIT "&amp;D1177)</f>
        <v>Building 15 - UNIT Suite 1103</v>
      </c>
      <c r="U1177" s="1">
        <f>IFERROR(IF(C1177="","",AVERAGE(E1177:P1177)),"")</f>
        <v>113.44945226856758</v>
      </c>
      <c r="V1177">
        <v>856231</v>
      </c>
    </row>
    <row r="1178" spans="1:22" x14ac:dyDescent="0.25">
      <c r="A1178" t="s">
        <v>25</v>
      </c>
      <c r="B1178" t="s">
        <v>1736</v>
      </c>
      <c r="C1178" t="s">
        <v>1736</v>
      </c>
      <c r="D1178" t="s">
        <v>543</v>
      </c>
      <c r="E1178" s="1">
        <v>119.22966063847659</v>
      </c>
      <c r="F1178" s="1">
        <v>138.61753951267136</v>
      </c>
      <c r="G1178" s="1">
        <v>36.439517596590512</v>
      </c>
      <c r="H1178" s="1">
        <v>2.0412572465888625</v>
      </c>
      <c r="I1178" s="1">
        <v>59.3513226114069</v>
      </c>
      <c r="J1178" s="1">
        <v>201.92174577676562</v>
      </c>
      <c r="K1178" s="1" t="s">
        <v>1721</v>
      </c>
      <c r="L1178" s="1" t="s">
        <v>1721</v>
      </c>
      <c r="M1178" s="1" t="s">
        <v>1721</v>
      </c>
      <c r="N1178" s="1" t="s">
        <v>1721</v>
      </c>
      <c r="O1178" s="1" t="s">
        <v>1721</v>
      </c>
      <c r="P1178" s="1" t="s">
        <v>1721</v>
      </c>
      <c r="Q1178" t="s">
        <v>2</v>
      </c>
      <c r="R1178" t="s">
        <v>2</v>
      </c>
      <c r="T1178" t="str">
        <f>IF(C1178 = "","",C1178&amp;" - UNIT "&amp;D1178)</f>
        <v>Building 15 - UNIT Suite 1104</v>
      </c>
      <c r="U1178" s="1">
        <f>IFERROR(IF(C1178="","",AVERAGE(E1178:P1178)),"")</f>
        <v>92.933507230416637</v>
      </c>
      <c r="V1178">
        <v>856229</v>
      </c>
    </row>
    <row r="1179" spans="1:22" x14ac:dyDescent="0.25">
      <c r="A1179" t="s">
        <v>25</v>
      </c>
      <c r="B1179" t="s">
        <v>1736</v>
      </c>
      <c r="C1179" t="s">
        <v>1736</v>
      </c>
      <c r="D1179" t="s">
        <v>544</v>
      </c>
      <c r="E1179" s="1">
        <v>40.728324595506344</v>
      </c>
      <c r="F1179" s="1">
        <v>30.480346849755993</v>
      </c>
      <c r="G1179" s="1">
        <v>169.9208075002814</v>
      </c>
      <c r="H1179" s="1">
        <v>180.98732570532289</v>
      </c>
      <c r="I1179" s="1">
        <v>131.40509648646702</v>
      </c>
      <c r="J1179" s="1">
        <v>129.37427636684222</v>
      </c>
      <c r="K1179" s="1" t="s">
        <v>1721</v>
      </c>
      <c r="L1179" s="1" t="s">
        <v>1721</v>
      </c>
      <c r="M1179" s="1" t="s">
        <v>1721</v>
      </c>
      <c r="N1179" s="1" t="s">
        <v>1721</v>
      </c>
      <c r="O1179" s="1" t="s">
        <v>1721</v>
      </c>
      <c r="P1179" s="1" t="s">
        <v>1721</v>
      </c>
      <c r="Q1179" t="s">
        <v>18</v>
      </c>
      <c r="R1179" t="s">
        <v>18</v>
      </c>
      <c r="T1179" t="str">
        <f>IF(C1179 = "","",C1179&amp;" - UNIT "&amp;D1179)</f>
        <v>Building 15 - UNIT Suite 1105</v>
      </c>
      <c r="U1179" s="1">
        <f>IFERROR(IF(C1179="","",AVERAGE(E1179:P1179)),"")</f>
        <v>113.81602958402929</v>
      </c>
      <c r="V1179">
        <v>856230</v>
      </c>
    </row>
    <row r="1180" spans="1:22" x14ac:dyDescent="0.25">
      <c r="A1180" t="s">
        <v>25</v>
      </c>
      <c r="B1180" t="s">
        <v>1736</v>
      </c>
      <c r="C1180" t="s">
        <v>1736</v>
      </c>
      <c r="D1180" t="s">
        <v>545</v>
      </c>
      <c r="E1180" s="1">
        <v>27.572124812827116</v>
      </c>
      <c r="F1180" s="1">
        <v>18.005893283297091</v>
      </c>
      <c r="G1180" s="1">
        <v>152.02319728745221</v>
      </c>
      <c r="H1180" s="1">
        <v>79.95033168523311</v>
      </c>
      <c r="I1180" s="1">
        <v>154.61363867230702</v>
      </c>
      <c r="J1180" s="1">
        <v>88.655786487611493</v>
      </c>
      <c r="K1180" s="1" t="s">
        <v>1721</v>
      </c>
      <c r="L1180" s="1" t="s">
        <v>1721</v>
      </c>
      <c r="M1180" s="1" t="s">
        <v>1721</v>
      </c>
      <c r="N1180" s="1" t="s">
        <v>1721</v>
      </c>
      <c r="O1180" s="1" t="s">
        <v>1721</v>
      </c>
      <c r="P1180" s="1" t="s">
        <v>1721</v>
      </c>
      <c r="Q1180" t="s">
        <v>18</v>
      </c>
      <c r="R1180" t="s">
        <v>18</v>
      </c>
      <c r="T1180" t="str">
        <f>IF(C1180 = "","",C1180&amp;" - UNIT "&amp;D1180)</f>
        <v>Building 15 - UNIT Suite 1106</v>
      </c>
      <c r="U1180" s="1">
        <f>IFERROR(IF(C1180="","",AVERAGE(E1180:P1180)),"")</f>
        <v>86.803495371454673</v>
      </c>
      <c r="V1180">
        <v>856234</v>
      </c>
    </row>
    <row r="1181" spans="1:22" x14ac:dyDescent="0.25">
      <c r="A1181" t="s">
        <v>25</v>
      </c>
      <c r="B1181" t="s">
        <v>1736</v>
      </c>
      <c r="C1181" t="s">
        <v>1736</v>
      </c>
      <c r="D1181" t="s">
        <v>546</v>
      </c>
      <c r="E1181" s="1">
        <v>42.4827638523712</v>
      </c>
      <c r="F1181" s="1">
        <v>75.603764864948928</v>
      </c>
      <c r="G1181" s="1">
        <v>68.527579930777094</v>
      </c>
      <c r="H1181" s="1">
        <v>110.49739632006752</v>
      </c>
      <c r="I1181" s="1">
        <v>106.40021609798929</v>
      </c>
      <c r="J1181" s="1">
        <v>18.509073955469265</v>
      </c>
      <c r="K1181" s="1" t="s">
        <v>1721</v>
      </c>
      <c r="L1181" s="1" t="s">
        <v>1721</v>
      </c>
      <c r="M1181" s="1" t="s">
        <v>1721</v>
      </c>
      <c r="N1181" s="1" t="s">
        <v>1721</v>
      </c>
      <c r="O1181" s="1" t="s">
        <v>1721</v>
      </c>
      <c r="P1181" s="1" t="s">
        <v>1721</v>
      </c>
      <c r="Q1181" t="s">
        <v>18</v>
      </c>
      <c r="R1181" t="s">
        <v>18</v>
      </c>
      <c r="T1181" t="str">
        <f>IF(C1181 = "","",C1181&amp;" - UNIT "&amp;D1181)</f>
        <v>Building 15 - UNIT Suite 1107</v>
      </c>
      <c r="U1181" s="1">
        <f>IFERROR(IF(C1181="","",AVERAGE(E1181:P1181)),"")</f>
        <v>70.336799170270552</v>
      </c>
      <c r="V1181">
        <v>856236</v>
      </c>
    </row>
    <row r="1182" spans="1:22" x14ac:dyDescent="0.25">
      <c r="A1182" t="s">
        <v>25</v>
      </c>
      <c r="B1182" t="s">
        <v>1736</v>
      </c>
      <c r="C1182" t="s">
        <v>1736</v>
      </c>
      <c r="D1182" t="s">
        <v>547</v>
      </c>
      <c r="E1182" s="1">
        <v>54.84853799438303</v>
      </c>
      <c r="F1182" s="1">
        <v>5.5810842927528173</v>
      </c>
      <c r="G1182" s="1">
        <v>82.50264680007372</v>
      </c>
      <c r="H1182" s="1">
        <v>13.63057486727725</v>
      </c>
      <c r="I1182" s="1">
        <v>57.106594426513681</v>
      </c>
      <c r="J1182" s="1">
        <v>36.715491355245405</v>
      </c>
      <c r="K1182" s="1" t="s">
        <v>1721</v>
      </c>
      <c r="L1182" s="1" t="s">
        <v>1721</v>
      </c>
      <c r="M1182" s="1" t="s">
        <v>1721</v>
      </c>
      <c r="N1182" s="1" t="s">
        <v>1721</v>
      </c>
      <c r="O1182" s="1" t="s">
        <v>1721</v>
      </c>
      <c r="P1182" s="1" t="s">
        <v>1721</v>
      </c>
      <c r="Q1182" t="s">
        <v>18</v>
      </c>
      <c r="R1182" t="s">
        <v>18</v>
      </c>
      <c r="T1182" t="str">
        <f>IF(C1182 = "","",C1182&amp;" - UNIT "&amp;D1182)</f>
        <v>Building 15 - UNIT Suite 1108</v>
      </c>
      <c r="U1182" s="1">
        <f>IFERROR(IF(C1182="","",AVERAGE(E1182:P1182)),"")</f>
        <v>41.730821622707651</v>
      </c>
      <c r="V1182">
        <v>856235</v>
      </c>
    </row>
    <row r="1183" spans="1:22" x14ac:dyDescent="0.25">
      <c r="A1183" t="s">
        <v>25</v>
      </c>
      <c r="B1183" t="s">
        <v>1736</v>
      </c>
      <c r="C1183" t="s">
        <v>1736</v>
      </c>
      <c r="D1183" t="s">
        <v>548</v>
      </c>
      <c r="E1183" s="1">
        <v>64.072621281780243</v>
      </c>
      <c r="F1183" s="1">
        <v>100.65525686172245</v>
      </c>
      <c r="G1183" s="1">
        <v>147.64180795995597</v>
      </c>
      <c r="H1183" s="1">
        <v>45.421090799684869</v>
      </c>
      <c r="I1183" s="1">
        <v>164.05187664407907</v>
      </c>
      <c r="J1183" s="1">
        <v>128.77718765978281</v>
      </c>
      <c r="K1183" s="1" t="s">
        <v>1721</v>
      </c>
      <c r="L1183" s="1" t="s">
        <v>1721</v>
      </c>
      <c r="M1183" s="1" t="s">
        <v>1721</v>
      </c>
      <c r="N1183" s="1" t="s">
        <v>1721</v>
      </c>
      <c r="O1183" s="1" t="s">
        <v>1721</v>
      </c>
      <c r="P1183" s="1" t="s">
        <v>1721</v>
      </c>
      <c r="Q1183" t="s">
        <v>18</v>
      </c>
      <c r="R1183" t="s">
        <v>18</v>
      </c>
      <c r="T1183" t="str">
        <f>IF(C1183 = "","",C1183&amp;" - UNIT "&amp;D1183)</f>
        <v>Building 15 - UNIT Suite 1109</v>
      </c>
      <c r="U1183" s="1">
        <f>IFERROR(IF(C1183="","",AVERAGE(E1183:P1183)),"")</f>
        <v>108.43664020116758</v>
      </c>
      <c r="V1183">
        <v>856237</v>
      </c>
    </row>
    <row r="1184" spans="1:22" x14ac:dyDescent="0.25">
      <c r="A1184" t="s">
        <v>25</v>
      </c>
      <c r="B1184" t="s">
        <v>1736</v>
      </c>
      <c r="C1184" t="s">
        <v>1736</v>
      </c>
      <c r="D1184" t="s">
        <v>549</v>
      </c>
      <c r="E1184" s="1">
        <v>107.57401861456104</v>
      </c>
      <c r="F1184" s="1">
        <v>205.38261727021401</v>
      </c>
      <c r="G1184" s="1">
        <v>218.53362380392343</v>
      </c>
      <c r="H1184" s="1">
        <v>167.6977977351049</v>
      </c>
      <c r="I1184" s="1">
        <v>185.71567735755593</v>
      </c>
      <c r="J1184" s="1">
        <v>59.97482632107203</v>
      </c>
      <c r="K1184" s="1" t="s">
        <v>1721</v>
      </c>
      <c r="L1184" s="1" t="s">
        <v>1721</v>
      </c>
      <c r="M1184" s="1" t="s">
        <v>1721</v>
      </c>
      <c r="N1184" s="1" t="s">
        <v>1721</v>
      </c>
      <c r="O1184" s="1" t="s">
        <v>1721</v>
      </c>
      <c r="P1184" s="1" t="s">
        <v>1721</v>
      </c>
      <c r="Q1184" t="s">
        <v>18</v>
      </c>
      <c r="R1184" t="s">
        <v>18</v>
      </c>
      <c r="T1184" t="str">
        <f>IF(C1184 = "","",C1184&amp;" - UNIT "&amp;D1184)</f>
        <v>Building 15 - UNIT Suite 1110</v>
      </c>
      <c r="U1184" s="1">
        <f>IFERROR(IF(C1184="","",AVERAGE(E1184:P1184)),"")</f>
        <v>157.47976018373853</v>
      </c>
      <c r="V1184">
        <v>856239</v>
      </c>
    </row>
    <row r="1185" spans="1:22" x14ac:dyDescent="0.25">
      <c r="A1185" t="s">
        <v>25</v>
      </c>
      <c r="B1185" t="s">
        <v>1736</v>
      </c>
      <c r="C1185" t="s">
        <v>1736</v>
      </c>
      <c r="D1185" t="s">
        <v>550</v>
      </c>
      <c r="E1185" s="1">
        <v>11.183391655532601</v>
      </c>
      <c r="F1185" s="1">
        <v>205.30881147574027</v>
      </c>
      <c r="G1185" s="1">
        <v>103.42012761583965</v>
      </c>
      <c r="H1185" s="1">
        <v>213.54913643243785</v>
      </c>
      <c r="I1185" s="1">
        <v>132.67758380749754</v>
      </c>
      <c r="J1185" s="1">
        <v>94.846597923903531</v>
      </c>
      <c r="K1185" s="1" t="s">
        <v>1721</v>
      </c>
      <c r="L1185" s="1" t="s">
        <v>1721</v>
      </c>
      <c r="M1185" s="1" t="s">
        <v>1721</v>
      </c>
      <c r="N1185" s="1" t="s">
        <v>1721</v>
      </c>
      <c r="O1185" s="1" t="s">
        <v>1721</v>
      </c>
      <c r="P1185" s="1" t="s">
        <v>1721</v>
      </c>
      <c r="Q1185" t="s">
        <v>2</v>
      </c>
      <c r="R1185" t="s">
        <v>2</v>
      </c>
      <c r="T1185" t="str">
        <f>IF(C1185 = "","",C1185&amp;" - UNIT "&amp;D1185)</f>
        <v>Building 15 - UNIT Suite 1201</v>
      </c>
      <c r="U1185" s="1">
        <f>IFERROR(IF(C1185="","",AVERAGE(E1185:P1185)),"")</f>
        <v>126.83094148515858</v>
      </c>
      <c r="V1185">
        <v>856303</v>
      </c>
    </row>
    <row r="1186" spans="1:22" x14ac:dyDescent="0.25">
      <c r="A1186" t="s">
        <v>25</v>
      </c>
      <c r="B1186" t="s">
        <v>1736</v>
      </c>
      <c r="C1186" t="s">
        <v>1736</v>
      </c>
      <c r="D1186" t="s">
        <v>551</v>
      </c>
      <c r="E1186" s="1">
        <v>114.53329999018669</v>
      </c>
      <c r="F1186" s="1">
        <v>104.28674925040156</v>
      </c>
      <c r="G1186" s="1">
        <v>25.118470024676967</v>
      </c>
      <c r="H1186" s="1">
        <v>139.1899137344862</v>
      </c>
      <c r="I1186" s="1">
        <v>1.8861983969805853</v>
      </c>
      <c r="J1186" s="1">
        <v>86.564423113303363</v>
      </c>
      <c r="K1186" s="1" t="s">
        <v>1721</v>
      </c>
      <c r="L1186" s="1" t="s">
        <v>1721</v>
      </c>
      <c r="M1186" s="1" t="s">
        <v>1721</v>
      </c>
      <c r="N1186" s="1" t="s">
        <v>1721</v>
      </c>
      <c r="O1186" s="1" t="s">
        <v>1721</v>
      </c>
      <c r="P1186" s="1" t="s">
        <v>1721</v>
      </c>
      <c r="Q1186" t="s">
        <v>98</v>
      </c>
      <c r="R1186" t="s">
        <v>98</v>
      </c>
      <c r="T1186" t="str">
        <f>IF(C1186 = "","",C1186&amp;" - UNIT "&amp;D1186)</f>
        <v>Building 15 - UNIT Suite 1202</v>
      </c>
      <c r="U1186" s="1">
        <f>IFERROR(IF(C1186="","",AVERAGE(E1186:P1186)),"")</f>
        <v>78.596509085005891</v>
      </c>
      <c r="V1186">
        <v>856301</v>
      </c>
    </row>
    <row r="1187" spans="1:22" x14ac:dyDescent="0.25">
      <c r="A1187" t="s">
        <v>25</v>
      </c>
      <c r="B1187" t="s">
        <v>1736</v>
      </c>
      <c r="C1187" t="s">
        <v>1736</v>
      </c>
      <c r="D1187" t="s">
        <v>552</v>
      </c>
      <c r="E1187" s="1">
        <v>37.429234166582624</v>
      </c>
      <c r="F1187" s="1">
        <v>36.205707394889366</v>
      </c>
      <c r="G1187" s="1">
        <v>110.62510707015804</v>
      </c>
      <c r="H1187" s="1">
        <v>56.120533926590504</v>
      </c>
      <c r="I1187" s="1">
        <v>92.864191971573234</v>
      </c>
      <c r="J1187" s="1">
        <v>97.838600559498374</v>
      </c>
      <c r="K1187" s="1" t="s">
        <v>1721</v>
      </c>
      <c r="L1187" s="1" t="s">
        <v>1721</v>
      </c>
      <c r="M1187" s="1" t="s">
        <v>1721</v>
      </c>
      <c r="N1187" s="1" t="s">
        <v>1721</v>
      </c>
      <c r="O1187" s="1" t="s">
        <v>1721</v>
      </c>
      <c r="P1187" s="1" t="s">
        <v>1721</v>
      </c>
      <c r="Q1187" t="s">
        <v>2</v>
      </c>
      <c r="R1187" t="s">
        <v>2</v>
      </c>
      <c r="T1187" t="str">
        <f>IF(C1187 = "","",C1187&amp;" - UNIT "&amp;D1187)</f>
        <v>Building 15 - UNIT Suite 1203</v>
      </c>
      <c r="U1187" s="1">
        <f>IFERROR(IF(C1187="","",AVERAGE(E1187:P1187)),"")</f>
        <v>71.847229181548684</v>
      </c>
      <c r="V1187">
        <v>856302</v>
      </c>
    </row>
    <row r="1188" spans="1:22" x14ac:dyDescent="0.25">
      <c r="A1188" t="s">
        <v>25</v>
      </c>
      <c r="B1188" t="s">
        <v>1736</v>
      </c>
      <c r="C1188" t="s">
        <v>1736</v>
      </c>
      <c r="D1188" t="s">
        <v>553</v>
      </c>
      <c r="E1188" s="1">
        <v>6.7861021196416091</v>
      </c>
      <c r="F1188" s="1">
        <v>33.888163112682939</v>
      </c>
      <c r="G1188" s="1">
        <v>145.317966703726</v>
      </c>
      <c r="H1188" s="1">
        <v>136.66298802726249</v>
      </c>
      <c r="I1188" s="1">
        <v>248.94833641091216</v>
      </c>
      <c r="J1188" s="1">
        <v>199.27052691625053</v>
      </c>
      <c r="K1188" s="1" t="s">
        <v>1721</v>
      </c>
      <c r="L1188" s="1" t="s">
        <v>1721</v>
      </c>
      <c r="M1188" s="1" t="s">
        <v>1721</v>
      </c>
      <c r="N1188" s="1" t="s">
        <v>1721</v>
      </c>
      <c r="O1188" s="1" t="s">
        <v>1721</v>
      </c>
      <c r="P1188" s="1" t="s">
        <v>1721</v>
      </c>
      <c r="Q1188" t="s">
        <v>2</v>
      </c>
      <c r="R1188" t="s">
        <v>2</v>
      </c>
      <c r="T1188" t="str">
        <f>IF(C1188 = "","",C1188&amp;" - UNIT "&amp;D1188)</f>
        <v>Building 15 - UNIT Suite 1204</v>
      </c>
      <c r="U1188" s="1">
        <f>IFERROR(IF(C1188="","",AVERAGE(E1188:P1188)),"")</f>
        <v>128.47901388174594</v>
      </c>
      <c r="V1188">
        <v>856306</v>
      </c>
    </row>
    <row r="1189" spans="1:22" x14ac:dyDescent="0.25">
      <c r="A1189" t="s">
        <v>25</v>
      </c>
      <c r="B1189" t="s">
        <v>1736</v>
      </c>
      <c r="C1189" t="s">
        <v>1736</v>
      </c>
      <c r="D1189" t="s">
        <v>554</v>
      </c>
      <c r="E1189" s="1">
        <v>16.031006339281827</v>
      </c>
      <c r="F1189" s="1">
        <v>49.968209160512735</v>
      </c>
      <c r="G1189" s="1">
        <v>171.83292122620682</v>
      </c>
      <c r="H1189" s="1">
        <v>23.662031823859312</v>
      </c>
      <c r="I1189" s="1">
        <v>253.69519745558358</v>
      </c>
      <c r="J1189" s="1">
        <v>99.890147437810029</v>
      </c>
      <c r="K1189" s="1" t="s">
        <v>1721</v>
      </c>
      <c r="L1189" s="1" t="s">
        <v>1721</v>
      </c>
      <c r="M1189" s="1" t="s">
        <v>1721</v>
      </c>
      <c r="N1189" s="1" t="s">
        <v>1721</v>
      </c>
      <c r="O1189" s="1" t="s">
        <v>1721</v>
      </c>
      <c r="P1189" s="1" t="s">
        <v>1721</v>
      </c>
      <c r="Q1189" t="s">
        <v>18</v>
      </c>
      <c r="R1189" t="s">
        <v>18</v>
      </c>
      <c r="T1189" t="str">
        <f>IF(C1189 = "","",C1189&amp;" - UNIT "&amp;D1189)</f>
        <v>Building 15 - UNIT Suite 1205</v>
      </c>
      <c r="U1189" s="1">
        <f>IFERROR(IF(C1189="","",AVERAGE(E1189:P1189)),"")</f>
        <v>102.51325224054239</v>
      </c>
      <c r="V1189">
        <v>856304</v>
      </c>
    </row>
    <row r="1190" spans="1:22" x14ac:dyDescent="0.25">
      <c r="A1190" t="s">
        <v>25</v>
      </c>
      <c r="B1190" t="s">
        <v>1736</v>
      </c>
      <c r="C1190" t="s">
        <v>1736</v>
      </c>
      <c r="D1190" t="s">
        <v>555</v>
      </c>
      <c r="E1190" s="1">
        <v>51.47991294117805</v>
      </c>
      <c r="F1190" s="1">
        <v>35.90124104920465</v>
      </c>
      <c r="G1190" s="1">
        <v>135.43211149862083</v>
      </c>
      <c r="H1190" s="1">
        <v>47.865990412399348</v>
      </c>
      <c r="I1190" s="1">
        <v>50.225759807397232</v>
      </c>
      <c r="J1190" s="1">
        <v>128.5690786228005</v>
      </c>
      <c r="K1190" s="1" t="s">
        <v>1721</v>
      </c>
      <c r="L1190" s="1" t="s">
        <v>1721</v>
      </c>
      <c r="M1190" s="1" t="s">
        <v>1721</v>
      </c>
      <c r="N1190" s="1" t="s">
        <v>1721</v>
      </c>
      <c r="O1190" s="1" t="s">
        <v>1721</v>
      </c>
      <c r="P1190" s="1" t="s">
        <v>1721</v>
      </c>
      <c r="Q1190" t="s">
        <v>18</v>
      </c>
      <c r="R1190" t="s">
        <v>18</v>
      </c>
      <c r="T1190" t="str">
        <f>IF(C1190 = "","",C1190&amp;" - UNIT "&amp;D1190)</f>
        <v>Building 15 - UNIT Suite 1206</v>
      </c>
      <c r="U1190" s="1">
        <f>IFERROR(IF(C1190="","",AVERAGE(E1190:P1190)),"")</f>
        <v>74.912349055266773</v>
      </c>
      <c r="V1190">
        <v>856305</v>
      </c>
    </row>
    <row r="1191" spans="1:22" x14ac:dyDescent="0.25">
      <c r="A1191" t="s">
        <v>25</v>
      </c>
      <c r="B1191" t="s">
        <v>1736</v>
      </c>
      <c r="C1191" t="s">
        <v>1736</v>
      </c>
      <c r="D1191" t="s">
        <v>556</v>
      </c>
      <c r="E1191" s="1">
        <v>12.987350722989978</v>
      </c>
      <c r="F1191" s="1">
        <v>25.509167224918979</v>
      </c>
      <c r="G1191" s="1">
        <v>21.804136044475861</v>
      </c>
      <c r="H1191" s="1">
        <v>47.968731563617638</v>
      </c>
      <c r="I1191" s="1">
        <v>6.6307937444868772</v>
      </c>
      <c r="J1191" s="1">
        <v>56.32385105459278</v>
      </c>
      <c r="K1191" s="1" t="s">
        <v>1721</v>
      </c>
      <c r="L1191" s="1" t="s">
        <v>1721</v>
      </c>
      <c r="M1191" s="1" t="s">
        <v>1721</v>
      </c>
      <c r="N1191" s="1" t="s">
        <v>1721</v>
      </c>
      <c r="O1191" s="1" t="s">
        <v>1721</v>
      </c>
      <c r="P1191" s="1" t="s">
        <v>1721</v>
      </c>
      <c r="Q1191" t="s">
        <v>18</v>
      </c>
      <c r="R1191" t="s">
        <v>18</v>
      </c>
      <c r="T1191" t="str">
        <f>IF(C1191 = "","",C1191&amp;" - UNIT "&amp;D1191)</f>
        <v>Building 15 - UNIT Suite 1207</v>
      </c>
      <c r="U1191" s="1">
        <f>IFERROR(IF(C1191="","",AVERAGE(E1191:P1191)),"")</f>
        <v>28.537338392513686</v>
      </c>
      <c r="V1191">
        <v>856307</v>
      </c>
    </row>
    <row r="1192" spans="1:22" x14ac:dyDescent="0.25">
      <c r="A1192" t="s">
        <v>25</v>
      </c>
      <c r="B1192" t="s">
        <v>1736</v>
      </c>
      <c r="C1192" t="s">
        <v>1736</v>
      </c>
      <c r="D1192" t="s">
        <v>557</v>
      </c>
      <c r="E1192" s="1">
        <v>71.30222540920515</v>
      </c>
      <c r="F1192" s="1">
        <v>69.363490297909891</v>
      </c>
      <c r="G1192" s="1">
        <v>78.146320177361275</v>
      </c>
      <c r="H1192" s="1">
        <v>78.622514149808936</v>
      </c>
      <c r="I1192" s="1">
        <v>17.886246610668405</v>
      </c>
      <c r="J1192" s="1">
        <v>51.009613738380295</v>
      </c>
      <c r="K1192" s="1" t="s">
        <v>1721</v>
      </c>
      <c r="L1192" s="1" t="s">
        <v>1721</v>
      </c>
      <c r="M1192" s="1" t="s">
        <v>1721</v>
      </c>
      <c r="N1192" s="1" t="s">
        <v>1721</v>
      </c>
      <c r="O1192" s="1" t="s">
        <v>1721</v>
      </c>
      <c r="P1192" s="1" t="s">
        <v>1721</v>
      </c>
      <c r="Q1192" t="s">
        <v>18</v>
      </c>
      <c r="R1192" t="s">
        <v>18</v>
      </c>
      <c r="T1192" t="str">
        <f>IF(C1192 = "","",C1192&amp;" - UNIT "&amp;D1192)</f>
        <v>Building 15 - UNIT Suite 1208</v>
      </c>
      <c r="U1192" s="1">
        <f>IFERROR(IF(C1192="","",AVERAGE(E1192:P1192)),"")</f>
        <v>61.055068397222328</v>
      </c>
      <c r="V1192">
        <v>856309</v>
      </c>
    </row>
    <row r="1193" spans="1:22" x14ac:dyDescent="0.25">
      <c r="A1193" t="s">
        <v>25</v>
      </c>
      <c r="B1193" t="s">
        <v>1736</v>
      </c>
      <c r="C1193" t="s">
        <v>1736</v>
      </c>
      <c r="D1193" t="s">
        <v>558</v>
      </c>
      <c r="E1193" s="1">
        <v>35.835730804090886</v>
      </c>
      <c r="F1193" s="1">
        <v>2.4129372708929577</v>
      </c>
      <c r="G1193" s="1">
        <v>72.458533556793114</v>
      </c>
      <c r="H1193" s="1">
        <v>69.830081373781539</v>
      </c>
      <c r="I1193" s="1">
        <v>14.340635979084876</v>
      </c>
      <c r="J1193" s="1">
        <v>53.047845460711493</v>
      </c>
      <c r="K1193" s="1" t="s">
        <v>1721</v>
      </c>
      <c r="L1193" s="1" t="s">
        <v>1721</v>
      </c>
      <c r="M1193" s="1" t="s">
        <v>1721</v>
      </c>
      <c r="N1193" s="1" t="s">
        <v>1721</v>
      </c>
      <c r="O1193" s="1" t="s">
        <v>1721</v>
      </c>
      <c r="P1193" s="1" t="s">
        <v>1721</v>
      </c>
      <c r="Q1193" t="s">
        <v>95</v>
      </c>
      <c r="R1193" t="s">
        <v>18</v>
      </c>
      <c r="T1193" t="str">
        <f>IF(C1193 = "","",C1193&amp;" - UNIT "&amp;D1193)</f>
        <v>Building 15 - UNIT Suite 1209</v>
      </c>
      <c r="U1193" s="1">
        <f>IFERROR(IF(C1193="","",AVERAGE(E1193:P1193)),"")</f>
        <v>41.320960740892481</v>
      </c>
      <c r="V1193">
        <v>856308</v>
      </c>
    </row>
    <row r="1194" spans="1:22" x14ac:dyDescent="0.25">
      <c r="A1194" t="s">
        <v>25</v>
      </c>
      <c r="B1194" t="s">
        <v>1736</v>
      </c>
      <c r="C1194" t="s">
        <v>1736</v>
      </c>
      <c r="D1194" t="s">
        <v>559</v>
      </c>
      <c r="E1194" s="1">
        <v>49.404639778062652</v>
      </c>
      <c r="F1194" s="1">
        <v>113.71346681301593</v>
      </c>
      <c r="G1194" s="1">
        <v>67.478800254931897</v>
      </c>
      <c r="H1194" s="1">
        <v>74.316992703218162</v>
      </c>
      <c r="I1194" s="1">
        <v>77.858207034865728</v>
      </c>
      <c r="J1194" s="1">
        <v>1.4769421050225666</v>
      </c>
      <c r="K1194" s="1" t="s">
        <v>1721</v>
      </c>
      <c r="L1194" s="1" t="s">
        <v>1721</v>
      </c>
      <c r="M1194" s="1" t="s">
        <v>1721</v>
      </c>
      <c r="N1194" s="1" t="s">
        <v>1721</v>
      </c>
      <c r="O1194" s="1" t="s">
        <v>1721</v>
      </c>
      <c r="P1194" s="1" t="s">
        <v>1721</v>
      </c>
      <c r="Q1194" t="s">
        <v>18</v>
      </c>
      <c r="R1194" t="s">
        <v>18</v>
      </c>
      <c r="T1194" t="str">
        <f>IF(C1194 = "","",C1194&amp;" - UNIT "&amp;D1194)</f>
        <v>Building 15 - UNIT Suite 1210</v>
      </c>
      <c r="U1194" s="1">
        <f>IFERROR(IF(C1194="","",AVERAGE(E1194:P1194)),"")</f>
        <v>64.041508114852817</v>
      </c>
      <c r="V1194">
        <v>856310</v>
      </c>
    </row>
    <row r="1195" spans="1:22" x14ac:dyDescent="0.25">
      <c r="A1195" t="s">
        <v>25</v>
      </c>
      <c r="B1195" t="s">
        <v>1736</v>
      </c>
      <c r="C1195" t="s">
        <v>1736</v>
      </c>
      <c r="D1195" t="s">
        <v>560</v>
      </c>
      <c r="E1195" s="1">
        <v>2.2551745787458639</v>
      </c>
      <c r="F1195" s="1">
        <v>33.631823117423352</v>
      </c>
      <c r="G1195" s="1">
        <v>31.310271834117852</v>
      </c>
      <c r="H1195" s="1">
        <v>109.29368428502478</v>
      </c>
      <c r="I1195" s="1">
        <v>88.306396338021514</v>
      </c>
      <c r="J1195" s="1">
        <v>49.222800903156894</v>
      </c>
      <c r="K1195" s="1" t="s">
        <v>1721</v>
      </c>
      <c r="L1195" s="1" t="s">
        <v>1721</v>
      </c>
      <c r="M1195" s="1" t="s">
        <v>1721</v>
      </c>
      <c r="N1195" s="1" t="s">
        <v>1721</v>
      </c>
      <c r="O1195" s="1" t="s">
        <v>1721</v>
      </c>
      <c r="P1195" s="1" t="s">
        <v>1721</v>
      </c>
      <c r="Q1195" t="s">
        <v>2</v>
      </c>
      <c r="R1195" t="s">
        <v>2</v>
      </c>
      <c r="T1195" t="str">
        <f>IF(C1195 = "","",C1195&amp;" - UNIT "&amp;D1195)</f>
        <v>Building 15 - UNIT Suite 1401</v>
      </c>
      <c r="U1195" s="1">
        <f>IFERROR(IF(C1195="","",AVERAGE(E1195:P1195)),"")</f>
        <v>52.336691842748372</v>
      </c>
      <c r="V1195">
        <v>856212</v>
      </c>
    </row>
    <row r="1196" spans="1:22" x14ac:dyDescent="0.25">
      <c r="A1196" t="s">
        <v>25</v>
      </c>
      <c r="B1196" t="s">
        <v>1736</v>
      </c>
      <c r="C1196" t="s">
        <v>1736</v>
      </c>
      <c r="D1196" t="s">
        <v>561</v>
      </c>
      <c r="E1196" s="1">
        <v>75.531904139800645</v>
      </c>
      <c r="F1196" s="1">
        <v>182.51248238305899</v>
      </c>
      <c r="G1196" s="1">
        <v>56.326210779060133</v>
      </c>
      <c r="H1196" s="1">
        <v>60.692860120717221</v>
      </c>
      <c r="I1196" s="1">
        <v>80.74576938863413</v>
      </c>
      <c r="J1196" s="1">
        <v>69.902518178808961</v>
      </c>
      <c r="K1196" s="1" t="s">
        <v>1721</v>
      </c>
      <c r="L1196" s="1" t="s">
        <v>1721</v>
      </c>
      <c r="M1196" s="1" t="s">
        <v>1721</v>
      </c>
      <c r="N1196" s="1" t="s">
        <v>1721</v>
      </c>
      <c r="O1196" s="1" t="s">
        <v>1721</v>
      </c>
      <c r="P1196" s="1" t="s">
        <v>1721</v>
      </c>
      <c r="Q1196" t="s">
        <v>98</v>
      </c>
      <c r="R1196" t="s">
        <v>98</v>
      </c>
      <c r="T1196" t="str">
        <f>IF(C1196 = "","",C1196&amp;" - UNIT "&amp;D1196)</f>
        <v>Building 15 - UNIT Suite 1402</v>
      </c>
      <c r="U1196" s="1">
        <f>IFERROR(IF(C1196="","",AVERAGE(E1196:P1196)),"")</f>
        <v>87.618624165013344</v>
      </c>
      <c r="V1196">
        <v>856213</v>
      </c>
    </row>
    <row r="1197" spans="1:22" x14ac:dyDescent="0.25">
      <c r="A1197" t="s">
        <v>25</v>
      </c>
      <c r="B1197" t="s">
        <v>1736</v>
      </c>
      <c r="C1197" t="s">
        <v>1736</v>
      </c>
      <c r="D1197" t="s">
        <v>562</v>
      </c>
      <c r="E1197" s="1">
        <v>16.282919452612425</v>
      </c>
      <c r="F1197" s="1">
        <v>37.185088290995559</v>
      </c>
      <c r="G1197" s="1">
        <v>108.25305374638465</v>
      </c>
      <c r="H1197" s="1">
        <v>21.890448512076716</v>
      </c>
      <c r="I1197" s="1">
        <v>25.827713353848161</v>
      </c>
      <c r="J1197" s="1">
        <v>96.390005733216412</v>
      </c>
      <c r="K1197" s="1" t="s">
        <v>1721</v>
      </c>
      <c r="L1197" s="1" t="s">
        <v>1721</v>
      </c>
      <c r="M1197" s="1" t="s">
        <v>1721</v>
      </c>
      <c r="N1197" s="1" t="s">
        <v>1721</v>
      </c>
      <c r="O1197" s="1" t="s">
        <v>1721</v>
      </c>
      <c r="P1197" s="1" t="s">
        <v>1721</v>
      </c>
      <c r="Q1197" t="s">
        <v>2</v>
      </c>
      <c r="R1197" t="s">
        <v>2</v>
      </c>
      <c r="T1197" t="str">
        <f>IF(C1197 = "","",C1197&amp;" - UNIT "&amp;D1197)</f>
        <v>Building 15 - UNIT Suite 1403</v>
      </c>
      <c r="U1197" s="1">
        <f>IFERROR(IF(C1197="","",AVERAGE(E1197:P1197)),"")</f>
        <v>50.971538181522327</v>
      </c>
      <c r="V1197">
        <v>856205</v>
      </c>
    </row>
    <row r="1198" spans="1:22" x14ac:dyDescent="0.25">
      <c r="A1198" t="s">
        <v>25</v>
      </c>
      <c r="B1198" t="s">
        <v>1736</v>
      </c>
      <c r="C1198" t="s">
        <v>1736</v>
      </c>
      <c r="D1198" t="s">
        <v>563</v>
      </c>
      <c r="E1198" s="1">
        <v>25.252581374937019</v>
      </c>
      <c r="F1198" s="1">
        <v>159.80056827220898</v>
      </c>
      <c r="G1198" s="1">
        <v>147.12749860465448</v>
      </c>
      <c r="H1198" s="1">
        <v>24.992591684506106</v>
      </c>
      <c r="I1198" s="1">
        <v>112.40213402488631</v>
      </c>
      <c r="J1198" s="1">
        <v>170.3188742542491</v>
      </c>
      <c r="K1198" s="1" t="s">
        <v>1721</v>
      </c>
      <c r="L1198" s="1" t="s">
        <v>1721</v>
      </c>
      <c r="M1198" s="1" t="s">
        <v>1721</v>
      </c>
      <c r="N1198" s="1" t="s">
        <v>1721</v>
      </c>
      <c r="O1198" s="1" t="s">
        <v>1721</v>
      </c>
      <c r="P1198" s="1" t="s">
        <v>1721</v>
      </c>
      <c r="Q1198" t="s">
        <v>2</v>
      </c>
      <c r="R1198" t="s">
        <v>2</v>
      </c>
      <c r="T1198" t="str">
        <f>IF(C1198 = "","",C1198&amp;" - UNIT "&amp;D1198)</f>
        <v>Building 15 - UNIT Suite 1404</v>
      </c>
      <c r="U1198" s="1">
        <f>IFERROR(IF(C1198="","",AVERAGE(E1198:P1198)),"")</f>
        <v>106.64904136924032</v>
      </c>
      <c r="V1198">
        <v>856206</v>
      </c>
    </row>
    <row r="1199" spans="1:22" x14ac:dyDescent="0.25">
      <c r="A1199" t="s">
        <v>25</v>
      </c>
      <c r="B1199" t="s">
        <v>1736</v>
      </c>
      <c r="C1199" t="s">
        <v>1736</v>
      </c>
      <c r="D1199" t="s">
        <v>564</v>
      </c>
      <c r="E1199" s="1">
        <v>61.21630126106826</v>
      </c>
      <c r="F1199" s="1">
        <v>80.077188596191121</v>
      </c>
      <c r="G1199" s="1">
        <v>88.00480722505668</v>
      </c>
      <c r="H1199" s="1">
        <v>3.4333018442333549</v>
      </c>
      <c r="I1199" s="1">
        <v>14.792193782194076</v>
      </c>
      <c r="J1199" s="1">
        <v>16.906925738421627</v>
      </c>
      <c r="K1199" s="1" t="s">
        <v>1721</v>
      </c>
      <c r="L1199" s="1" t="s">
        <v>1721</v>
      </c>
      <c r="M1199" s="1" t="s">
        <v>1721</v>
      </c>
      <c r="N1199" s="1" t="s">
        <v>1721</v>
      </c>
      <c r="O1199" s="1" t="s">
        <v>1721</v>
      </c>
      <c r="P1199" s="1" t="s">
        <v>1721</v>
      </c>
      <c r="Q1199" t="s">
        <v>95</v>
      </c>
      <c r="R1199" t="s">
        <v>18</v>
      </c>
      <c r="T1199" t="str">
        <f>IF(C1199 = "","",C1199&amp;" - UNIT "&amp;D1199)</f>
        <v>Building 15 - UNIT Suite 1405</v>
      </c>
      <c r="U1199" s="1">
        <f>IFERROR(IF(C1199="","",AVERAGE(E1199:P1199)),"")</f>
        <v>44.071786407860856</v>
      </c>
      <c r="V1199">
        <v>856207</v>
      </c>
    </row>
    <row r="1200" spans="1:22" x14ac:dyDescent="0.25">
      <c r="A1200" t="s">
        <v>25</v>
      </c>
      <c r="B1200" t="s">
        <v>1736</v>
      </c>
      <c r="C1200" t="s">
        <v>1736</v>
      </c>
      <c r="D1200" t="s">
        <v>565</v>
      </c>
      <c r="E1200" s="1">
        <v>84.60746779444905</v>
      </c>
      <c r="F1200" s="1">
        <v>19.63401873883705</v>
      </c>
      <c r="G1200" s="1">
        <v>152.80940866928066</v>
      </c>
      <c r="H1200" s="1">
        <v>5.9303874680868569</v>
      </c>
      <c r="I1200" s="1">
        <v>202.68295451463004</v>
      </c>
      <c r="J1200" s="1">
        <v>74.174215914850379</v>
      </c>
      <c r="K1200" s="1" t="s">
        <v>1721</v>
      </c>
      <c r="L1200" s="1" t="s">
        <v>1721</v>
      </c>
      <c r="M1200" s="1" t="s">
        <v>1721</v>
      </c>
      <c r="N1200" s="1" t="s">
        <v>1721</v>
      </c>
      <c r="O1200" s="1" t="s">
        <v>1721</v>
      </c>
      <c r="P1200" s="1" t="s">
        <v>1721</v>
      </c>
      <c r="Q1200" t="s">
        <v>18</v>
      </c>
      <c r="R1200" t="s">
        <v>18</v>
      </c>
      <c r="T1200" t="str">
        <f>IF(C1200 = "","",C1200&amp;" - UNIT "&amp;D1200)</f>
        <v>Building 15 - UNIT Suite 1406</v>
      </c>
      <c r="U1200" s="1">
        <f>IFERROR(IF(C1200="","",AVERAGE(E1200:P1200)),"")</f>
        <v>89.973075516688994</v>
      </c>
      <c r="V1200">
        <v>856208</v>
      </c>
    </row>
    <row r="1201" spans="1:22" x14ac:dyDescent="0.25">
      <c r="A1201" t="s">
        <v>25</v>
      </c>
      <c r="B1201" t="s">
        <v>1736</v>
      </c>
      <c r="C1201" t="s">
        <v>1736</v>
      </c>
      <c r="D1201" t="s">
        <v>566</v>
      </c>
      <c r="E1201" s="1">
        <v>32.407686416399393</v>
      </c>
      <c r="F1201" s="1">
        <v>69.689518732041989</v>
      </c>
      <c r="G1201" s="1">
        <v>44.420744168957803</v>
      </c>
      <c r="H1201" s="1">
        <v>6.4710218145390526</v>
      </c>
      <c r="I1201" s="1">
        <v>35.450366811803377</v>
      </c>
      <c r="J1201" s="1">
        <v>30.312779003819756</v>
      </c>
      <c r="K1201" s="1" t="s">
        <v>1721</v>
      </c>
      <c r="L1201" s="1" t="s">
        <v>1721</v>
      </c>
      <c r="M1201" s="1" t="s">
        <v>1721</v>
      </c>
      <c r="N1201" s="1" t="s">
        <v>1721</v>
      </c>
      <c r="O1201" s="1" t="s">
        <v>1721</v>
      </c>
      <c r="P1201" s="1" t="s">
        <v>1721</v>
      </c>
      <c r="Q1201" t="s">
        <v>18</v>
      </c>
      <c r="R1201" t="s">
        <v>18</v>
      </c>
      <c r="T1201" t="str">
        <f>IF(C1201 = "","",C1201&amp;" - UNIT "&amp;D1201)</f>
        <v>Building 15 - UNIT Suite 1407</v>
      </c>
      <c r="U1201" s="1">
        <f>IFERROR(IF(C1201="","",AVERAGE(E1201:P1201)),"")</f>
        <v>36.458686157926898</v>
      </c>
      <c r="V1201">
        <v>856210</v>
      </c>
    </row>
    <row r="1202" spans="1:22" x14ac:dyDescent="0.25">
      <c r="A1202" t="s">
        <v>25</v>
      </c>
      <c r="B1202" t="s">
        <v>1736</v>
      </c>
      <c r="C1202" t="s">
        <v>1736</v>
      </c>
      <c r="D1202" t="s">
        <v>567</v>
      </c>
      <c r="E1202" s="1">
        <v>16.042684966925584</v>
      </c>
      <c r="F1202" s="1">
        <v>94.736945025300813</v>
      </c>
      <c r="G1202" s="1">
        <v>27.107423233956279</v>
      </c>
      <c r="H1202" s="1">
        <v>47.6091477808626</v>
      </c>
      <c r="I1202" s="1">
        <v>95.01332098016286</v>
      </c>
      <c r="J1202" s="1">
        <v>68.707963762731751</v>
      </c>
      <c r="K1202" s="1" t="s">
        <v>1721</v>
      </c>
      <c r="L1202" s="1" t="s">
        <v>1721</v>
      </c>
      <c r="M1202" s="1" t="s">
        <v>1721</v>
      </c>
      <c r="N1202" s="1" t="s">
        <v>1721</v>
      </c>
      <c r="O1202" s="1" t="s">
        <v>1721</v>
      </c>
      <c r="P1202" s="1" t="s">
        <v>1721</v>
      </c>
      <c r="Q1202" t="s">
        <v>18</v>
      </c>
      <c r="R1202" t="s">
        <v>18</v>
      </c>
      <c r="T1202" t="str">
        <f>IF(C1202 = "","",C1202&amp;" - UNIT "&amp;D1202)</f>
        <v>Building 15 - UNIT Suite 1408</v>
      </c>
      <c r="U1202" s="1">
        <f>IFERROR(IF(C1202="","",AVERAGE(E1202:P1202)),"")</f>
        <v>58.202914291656647</v>
      </c>
      <c r="V1202">
        <v>856209</v>
      </c>
    </row>
    <row r="1203" spans="1:22" x14ac:dyDescent="0.25">
      <c r="A1203" t="s">
        <v>25</v>
      </c>
      <c r="B1203" t="s">
        <v>1736</v>
      </c>
      <c r="C1203" t="s">
        <v>1736</v>
      </c>
      <c r="D1203" t="s">
        <v>568</v>
      </c>
      <c r="E1203" s="1">
        <v>37.704979025625647</v>
      </c>
      <c r="F1203" s="1">
        <v>95.545914371186129</v>
      </c>
      <c r="G1203" s="1">
        <v>51.031626590143816</v>
      </c>
      <c r="H1203" s="1">
        <v>75.667011340716343</v>
      </c>
      <c r="I1203" s="1">
        <v>52.561525612309801</v>
      </c>
      <c r="J1203" s="1">
        <v>21.577121702521175</v>
      </c>
      <c r="K1203" s="1" t="s">
        <v>1721</v>
      </c>
      <c r="L1203" s="1" t="s">
        <v>1721</v>
      </c>
      <c r="M1203" s="1" t="s">
        <v>1721</v>
      </c>
      <c r="N1203" s="1" t="s">
        <v>1721</v>
      </c>
      <c r="O1203" s="1" t="s">
        <v>1721</v>
      </c>
      <c r="P1203" s="1" t="s">
        <v>1721</v>
      </c>
      <c r="Q1203" t="s">
        <v>95</v>
      </c>
      <c r="R1203" t="s">
        <v>18</v>
      </c>
      <c r="T1203" t="str">
        <f>IF(C1203 = "","",C1203&amp;" - UNIT "&amp;D1203)</f>
        <v>Building 15 - UNIT Suite 1409</v>
      </c>
      <c r="U1203" s="1">
        <f>IFERROR(IF(C1203="","",AVERAGE(E1203:P1203)),"")</f>
        <v>55.681363107083826</v>
      </c>
      <c r="V1203">
        <v>856211</v>
      </c>
    </row>
    <row r="1204" spans="1:22" x14ac:dyDescent="0.25">
      <c r="A1204" t="s">
        <v>25</v>
      </c>
      <c r="B1204" t="s">
        <v>1736</v>
      </c>
      <c r="C1204" t="s">
        <v>1736</v>
      </c>
      <c r="D1204" t="s">
        <v>569</v>
      </c>
      <c r="E1204" s="1">
        <v>101.93827132152597</v>
      </c>
      <c r="F1204" s="1">
        <v>157.44462126811095</v>
      </c>
      <c r="G1204" s="1">
        <v>124.54485838357037</v>
      </c>
      <c r="H1204" s="1">
        <v>47.981969095684384</v>
      </c>
      <c r="I1204" s="1">
        <v>182.46477663834727</v>
      </c>
      <c r="J1204" s="1">
        <v>317.32320431516962</v>
      </c>
      <c r="K1204" s="1" t="s">
        <v>1721</v>
      </c>
      <c r="L1204" s="1" t="s">
        <v>1721</v>
      </c>
      <c r="M1204" s="1" t="s">
        <v>1721</v>
      </c>
      <c r="N1204" s="1" t="s">
        <v>1721</v>
      </c>
      <c r="O1204" s="1" t="s">
        <v>1721</v>
      </c>
      <c r="P1204" s="1" t="s">
        <v>1721</v>
      </c>
      <c r="Q1204" t="s">
        <v>18</v>
      </c>
      <c r="R1204" t="s">
        <v>18</v>
      </c>
      <c r="T1204" t="str">
        <f>IF(C1204 = "","",C1204&amp;" - UNIT "&amp;D1204)</f>
        <v>Building 15 - UNIT Suite 1410</v>
      </c>
      <c r="U1204" s="1">
        <f>IFERROR(IF(C1204="","",AVERAGE(E1204:P1204)),"")</f>
        <v>155.28295017040145</v>
      </c>
      <c r="V1204">
        <v>856216</v>
      </c>
    </row>
    <row r="1205" spans="1:22" x14ac:dyDescent="0.25">
      <c r="A1205" t="s">
        <v>25</v>
      </c>
      <c r="B1205" t="s">
        <v>1736</v>
      </c>
      <c r="C1205" t="s">
        <v>1736</v>
      </c>
      <c r="D1205" t="s">
        <v>570</v>
      </c>
      <c r="E1205" s="1">
        <v>93.073257271331286</v>
      </c>
      <c r="F1205" s="1">
        <v>139.71740559315145</v>
      </c>
      <c r="G1205" s="1">
        <v>170.54239591729416</v>
      </c>
      <c r="H1205" s="1">
        <v>447.07492307476792</v>
      </c>
      <c r="I1205" s="1">
        <v>504.26572506113769</v>
      </c>
      <c r="J1205" s="1">
        <v>181.42585839015314</v>
      </c>
      <c r="K1205" s="1" t="s">
        <v>1721</v>
      </c>
      <c r="L1205" s="1" t="s">
        <v>1721</v>
      </c>
      <c r="M1205" s="1" t="s">
        <v>1721</v>
      </c>
      <c r="N1205" s="1" t="s">
        <v>1721</v>
      </c>
      <c r="O1205" s="1" t="s">
        <v>1721</v>
      </c>
      <c r="P1205" s="1" t="s">
        <v>1721</v>
      </c>
      <c r="Q1205" t="s">
        <v>2</v>
      </c>
      <c r="R1205" t="s">
        <v>2</v>
      </c>
      <c r="T1205" t="str">
        <f>IF(C1205 = "","",C1205&amp;" - UNIT "&amp;D1205)</f>
        <v>Building 15 - UNIT Suite 1501</v>
      </c>
      <c r="U1205" s="1">
        <f>IFERROR(IF(C1205="","",AVERAGE(E1205:P1205)),"")</f>
        <v>256.01659421797257</v>
      </c>
      <c r="V1205">
        <v>856362</v>
      </c>
    </row>
    <row r="1206" spans="1:22" x14ac:dyDescent="0.25">
      <c r="A1206" t="s">
        <v>25</v>
      </c>
      <c r="B1206" t="s">
        <v>1736</v>
      </c>
      <c r="C1206" t="s">
        <v>1736</v>
      </c>
      <c r="D1206" t="s">
        <v>571</v>
      </c>
      <c r="E1206" s="1">
        <v>78.130336309033794</v>
      </c>
      <c r="F1206" s="1">
        <v>72.043705693832663</v>
      </c>
      <c r="G1206" s="1">
        <v>167.90007854308283</v>
      </c>
      <c r="H1206" s="1">
        <v>40.09703767759256</v>
      </c>
      <c r="I1206" s="1">
        <v>99.654162839474083</v>
      </c>
      <c r="J1206" s="1">
        <v>74.209742116181118</v>
      </c>
      <c r="K1206" s="1" t="s">
        <v>1721</v>
      </c>
      <c r="L1206" s="1" t="s">
        <v>1721</v>
      </c>
      <c r="M1206" s="1" t="s">
        <v>1721</v>
      </c>
      <c r="N1206" s="1" t="s">
        <v>1721</v>
      </c>
      <c r="O1206" s="1" t="s">
        <v>1721</v>
      </c>
      <c r="P1206" s="1" t="s">
        <v>1721</v>
      </c>
      <c r="Q1206" t="s">
        <v>98</v>
      </c>
      <c r="R1206" t="s">
        <v>98</v>
      </c>
      <c r="T1206" t="str">
        <f>IF(C1206 = "","",C1206&amp;" - UNIT "&amp;D1206)</f>
        <v>Building 15 - UNIT Suite 1502</v>
      </c>
      <c r="U1206" s="1">
        <f>IFERROR(IF(C1206="","",AVERAGE(E1206:P1206)),"")</f>
        <v>88.672510529866187</v>
      </c>
      <c r="V1206">
        <v>856361</v>
      </c>
    </row>
    <row r="1207" spans="1:22" x14ac:dyDescent="0.25">
      <c r="A1207" t="s">
        <v>25</v>
      </c>
      <c r="B1207" t="s">
        <v>1736</v>
      </c>
      <c r="C1207" t="s">
        <v>1736</v>
      </c>
      <c r="D1207" t="s">
        <v>572</v>
      </c>
      <c r="E1207" s="1">
        <v>127.16664743269305</v>
      </c>
      <c r="F1207" s="1">
        <v>140.77481403127808</v>
      </c>
      <c r="G1207" s="1">
        <v>142.66417605166757</v>
      </c>
      <c r="H1207" s="1">
        <v>157.65834405486464</v>
      </c>
      <c r="I1207" s="1">
        <v>92.014902663203884</v>
      </c>
      <c r="J1207" s="1">
        <v>137.64821277114663</v>
      </c>
      <c r="K1207" s="1" t="s">
        <v>1721</v>
      </c>
      <c r="L1207" s="1" t="s">
        <v>1721</v>
      </c>
      <c r="M1207" s="1" t="s">
        <v>1721</v>
      </c>
      <c r="N1207" s="1" t="s">
        <v>1721</v>
      </c>
      <c r="O1207" s="1" t="s">
        <v>1721</v>
      </c>
      <c r="P1207" s="1" t="s">
        <v>1721</v>
      </c>
      <c r="Q1207" t="s">
        <v>2</v>
      </c>
      <c r="R1207" t="s">
        <v>2</v>
      </c>
      <c r="T1207" t="str">
        <f>IF(C1207 = "","",C1207&amp;" - UNIT "&amp;D1207)</f>
        <v>Building 15 - UNIT Suite 1503</v>
      </c>
      <c r="U1207" s="1">
        <f>IFERROR(IF(C1207="","",AVERAGE(E1207:P1207)),"")</f>
        <v>132.98784950080898</v>
      </c>
      <c r="V1207">
        <v>856363</v>
      </c>
    </row>
    <row r="1208" spans="1:22" x14ac:dyDescent="0.25">
      <c r="A1208" t="s">
        <v>25</v>
      </c>
      <c r="B1208" t="s">
        <v>1736</v>
      </c>
      <c r="C1208" t="s">
        <v>1736</v>
      </c>
      <c r="D1208" t="s">
        <v>573</v>
      </c>
      <c r="E1208" s="1">
        <v>65.888629953126127</v>
      </c>
      <c r="F1208" s="1">
        <v>14.887492995278832</v>
      </c>
      <c r="G1208" s="1">
        <v>83.51844241780978</v>
      </c>
      <c r="H1208" s="1">
        <v>38.034032342534417</v>
      </c>
      <c r="I1208" s="1">
        <v>49.292556446264399</v>
      </c>
      <c r="J1208" s="1">
        <v>25.783091018561365</v>
      </c>
      <c r="K1208" s="1" t="s">
        <v>1721</v>
      </c>
      <c r="L1208" s="1" t="s">
        <v>1721</v>
      </c>
      <c r="M1208" s="1" t="s">
        <v>1721</v>
      </c>
      <c r="N1208" s="1" t="s">
        <v>1721</v>
      </c>
      <c r="O1208" s="1" t="s">
        <v>1721</v>
      </c>
      <c r="P1208" s="1" t="s">
        <v>1721</v>
      </c>
      <c r="Q1208" t="s">
        <v>2</v>
      </c>
      <c r="R1208" t="s">
        <v>2</v>
      </c>
      <c r="T1208" t="str">
        <f>IF(C1208 = "","",C1208&amp;" - UNIT "&amp;D1208)</f>
        <v>Building 15 - UNIT Suite 1504</v>
      </c>
      <c r="U1208" s="1">
        <f>IFERROR(IF(C1208="","",AVERAGE(E1208:P1208)),"")</f>
        <v>46.234040862262482</v>
      </c>
      <c r="V1208">
        <v>856365</v>
      </c>
    </row>
    <row r="1209" spans="1:22" x14ac:dyDescent="0.25">
      <c r="A1209" t="s">
        <v>25</v>
      </c>
      <c r="B1209" t="s">
        <v>1736</v>
      </c>
      <c r="C1209" t="s">
        <v>1736</v>
      </c>
      <c r="D1209" t="s">
        <v>574</v>
      </c>
      <c r="E1209" s="1">
        <v>28.108824572540595</v>
      </c>
      <c r="F1209" s="1">
        <v>59.649482172438717</v>
      </c>
      <c r="G1209" s="1">
        <v>51.97379013340182</v>
      </c>
      <c r="H1209" s="1">
        <v>89.462758397012635</v>
      </c>
      <c r="I1209" s="1">
        <v>56.70545447641117</v>
      </c>
      <c r="J1209" s="1">
        <v>26.454909286782371</v>
      </c>
      <c r="K1209" s="1" t="s">
        <v>1721</v>
      </c>
      <c r="L1209" s="1" t="s">
        <v>1721</v>
      </c>
      <c r="M1209" s="1" t="s">
        <v>1721</v>
      </c>
      <c r="N1209" s="1" t="s">
        <v>1721</v>
      </c>
      <c r="O1209" s="1" t="s">
        <v>1721</v>
      </c>
      <c r="P1209" s="1" t="s">
        <v>1721</v>
      </c>
      <c r="Q1209" t="s">
        <v>18</v>
      </c>
      <c r="R1209" t="s">
        <v>18</v>
      </c>
      <c r="T1209" t="str">
        <f>IF(C1209 = "","",C1209&amp;" - UNIT "&amp;D1209)</f>
        <v>Building 15 - UNIT Suite 1505</v>
      </c>
      <c r="U1209" s="1">
        <f>IFERROR(IF(C1209="","",AVERAGE(E1209:P1209)),"")</f>
        <v>52.059203173097877</v>
      </c>
      <c r="V1209">
        <v>856364</v>
      </c>
    </row>
    <row r="1210" spans="1:22" x14ac:dyDescent="0.25">
      <c r="A1210" t="s">
        <v>25</v>
      </c>
      <c r="B1210" t="s">
        <v>1736</v>
      </c>
      <c r="C1210" t="s">
        <v>1736</v>
      </c>
      <c r="D1210" t="s">
        <v>575</v>
      </c>
      <c r="E1210" s="1">
        <v>52.01454501264751</v>
      </c>
      <c r="F1210" s="1">
        <v>61.029474064346545</v>
      </c>
      <c r="G1210" s="1">
        <v>94.336547389721389</v>
      </c>
      <c r="H1210" s="1">
        <v>26.08352285483959</v>
      </c>
      <c r="I1210" s="1">
        <v>66.719950341261011</v>
      </c>
      <c r="J1210" s="1">
        <v>69.120712900074608</v>
      </c>
      <c r="K1210" s="1" t="s">
        <v>1721</v>
      </c>
      <c r="L1210" s="1" t="s">
        <v>1721</v>
      </c>
      <c r="M1210" s="1" t="s">
        <v>1721</v>
      </c>
      <c r="N1210" s="1" t="s">
        <v>1721</v>
      </c>
      <c r="O1210" s="1" t="s">
        <v>1721</v>
      </c>
      <c r="P1210" s="1" t="s">
        <v>1721</v>
      </c>
      <c r="Q1210" t="s">
        <v>18</v>
      </c>
      <c r="R1210" t="s">
        <v>18</v>
      </c>
      <c r="T1210" t="str">
        <f>IF(C1210 = "","",C1210&amp;" - UNIT "&amp;D1210)</f>
        <v>Building 15 - UNIT Suite 1506</v>
      </c>
      <c r="U1210" s="1">
        <f>IFERROR(IF(C1210="","",AVERAGE(E1210:P1210)),"")</f>
        <v>61.550792093815119</v>
      </c>
      <c r="V1210">
        <v>856371</v>
      </c>
    </row>
    <row r="1211" spans="1:22" x14ac:dyDescent="0.25">
      <c r="A1211" t="s">
        <v>25</v>
      </c>
      <c r="B1211" t="s">
        <v>1736</v>
      </c>
      <c r="C1211" t="s">
        <v>1736</v>
      </c>
      <c r="D1211" t="s">
        <v>576</v>
      </c>
      <c r="E1211" s="1">
        <v>72.761134931372311</v>
      </c>
      <c r="F1211" s="1">
        <v>108.44389489329787</v>
      </c>
      <c r="G1211" s="1">
        <v>124.84262686610661</v>
      </c>
      <c r="H1211" s="1">
        <v>135.44722243212593</v>
      </c>
      <c r="I1211" s="1">
        <v>9.5636457927667831</v>
      </c>
      <c r="J1211" s="1">
        <v>117.79947084876544</v>
      </c>
      <c r="K1211" s="1" t="s">
        <v>1721</v>
      </c>
      <c r="L1211" s="1" t="s">
        <v>1721</v>
      </c>
      <c r="M1211" s="1" t="s">
        <v>1721</v>
      </c>
      <c r="N1211" s="1" t="s">
        <v>1721</v>
      </c>
      <c r="O1211" s="1" t="s">
        <v>1721</v>
      </c>
      <c r="P1211" s="1" t="s">
        <v>1721</v>
      </c>
      <c r="Q1211" t="s">
        <v>18</v>
      </c>
      <c r="R1211" t="s">
        <v>18</v>
      </c>
      <c r="T1211" t="str">
        <f>IF(C1211 = "","",C1211&amp;" - UNIT "&amp;D1211)</f>
        <v>Building 15 - UNIT Suite 1507</v>
      </c>
      <c r="U1211" s="1">
        <f>IFERROR(IF(C1211="","",AVERAGE(E1211:P1211)),"")</f>
        <v>94.809665960739153</v>
      </c>
      <c r="V1211">
        <v>856369</v>
      </c>
    </row>
    <row r="1212" spans="1:22" x14ac:dyDescent="0.25">
      <c r="A1212" t="s">
        <v>25</v>
      </c>
      <c r="B1212" t="s">
        <v>1736</v>
      </c>
      <c r="C1212" t="s">
        <v>1736</v>
      </c>
      <c r="D1212" t="s">
        <v>577</v>
      </c>
      <c r="E1212" s="1">
        <v>44.072262806044826</v>
      </c>
      <c r="F1212" s="1">
        <v>38.876670515051927</v>
      </c>
      <c r="G1212" s="1">
        <v>36.179671509690237</v>
      </c>
      <c r="H1212" s="1">
        <v>68.843180817798896</v>
      </c>
      <c r="I1212" s="1">
        <v>17.14749288146627</v>
      </c>
      <c r="J1212" s="1">
        <v>96.834053776357422</v>
      </c>
      <c r="K1212" s="1" t="s">
        <v>1721</v>
      </c>
      <c r="L1212" s="1" t="s">
        <v>1721</v>
      </c>
      <c r="M1212" s="1" t="s">
        <v>1721</v>
      </c>
      <c r="N1212" s="1" t="s">
        <v>1721</v>
      </c>
      <c r="O1212" s="1" t="s">
        <v>1721</v>
      </c>
      <c r="P1212" s="1" t="s">
        <v>1721</v>
      </c>
      <c r="Q1212" t="s">
        <v>18</v>
      </c>
      <c r="R1212" t="s">
        <v>18</v>
      </c>
      <c r="T1212" t="str">
        <f>IF(C1212 = "","",C1212&amp;" - UNIT "&amp;D1212)</f>
        <v>Building 15 - UNIT Suite 1508</v>
      </c>
      <c r="U1212" s="1">
        <f>IFERROR(IF(C1212="","",AVERAGE(E1212:P1212)),"")</f>
        <v>50.325555384401589</v>
      </c>
      <c r="V1212">
        <v>856367</v>
      </c>
    </row>
    <row r="1213" spans="1:22" x14ac:dyDescent="0.25">
      <c r="A1213" t="s">
        <v>25</v>
      </c>
      <c r="B1213" t="s">
        <v>1736</v>
      </c>
      <c r="C1213" t="s">
        <v>1736</v>
      </c>
      <c r="D1213" t="s">
        <v>578</v>
      </c>
      <c r="E1213" s="1">
        <v>11.527742521981711</v>
      </c>
      <c r="F1213" s="1">
        <v>18.746479130908007</v>
      </c>
      <c r="G1213" s="1">
        <v>16.482084195809136</v>
      </c>
      <c r="H1213" s="1">
        <v>26.216933502341469</v>
      </c>
      <c r="I1213" s="1">
        <v>10.552079446189627</v>
      </c>
      <c r="J1213" s="1">
        <v>38.735310025319237</v>
      </c>
      <c r="K1213" s="1" t="s">
        <v>1721</v>
      </c>
      <c r="L1213" s="1" t="s">
        <v>1721</v>
      </c>
      <c r="M1213" s="1" t="s">
        <v>1721</v>
      </c>
      <c r="N1213" s="1" t="s">
        <v>1721</v>
      </c>
      <c r="O1213" s="1" t="s">
        <v>1721</v>
      </c>
      <c r="P1213" s="1" t="s">
        <v>1721</v>
      </c>
      <c r="Q1213" t="s">
        <v>18</v>
      </c>
      <c r="R1213" t="s">
        <v>18</v>
      </c>
      <c r="T1213" t="str">
        <f>IF(C1213 = "","",C1213&amp;" - UNIT "&amp;D1213)</f>
        <v>Building 15 - UNIT Suite 1509</v>
      </c>
      <c r="U1213" s="1">
        <f>IFERROR(IF(C1213="","",AVERAGE(E1213:P1213)),"")</f>
        <v>20.376771470424863</v>
      </c>
      <c r="V1213">
        <v>856368</v>
      </c>
    </row>
    <row r="1214" spans="1:22" x14ac:dyDescent="0.25">
      <c r="A1214" t="s">
        <v>25</v>
      </c>
      <c r="B1214" t="s">
        <v>1736</v>
      </c>
      <c r="C1214" t="s">
        <v>1736</v>
      </c>
      <c r="D1214" t="s">
        <v>579</v>
      </c>
      <c r="E1214" s="1">
        <v>59.379719732113259</v>
      </c>
      <c r="F1214" s="1">
        <v>24.41320106342592</v>
      </c>
      <c r="G1214" s="1">
        <v>163.15782122620161</v>
      </c>
      <c r="H1214" s="1">
        <v>274.57954325772283</v>
      </c>
      <c r="I1214" s="1">
        <v>13.763467537271117</v>
      </c>
      <c r="J1214" s="1">
        <v>249.43562720177241</v>
      </c>
      <c r="K1214" s="1" t="s">
        <v>1721</v>
      </c>
      <c r="L1214" s="1" t="s">
        <v>1721</v>
      </c>
      <c r="M1214" s="1" t="s">
        <v>1721</v>
      </c>
      <c r="N1214" s="1" t="s">
        <v>1721</v>
      </c>
      <c r="O1214" s="1" t="s">
        <v>1721</v>
      </c>
      <c r="P1214" s="1" t="s">
        <v>1721</v>
      </c>
      <c r="Q1214" t="s">
        <v>18</v>
      </c>
      <c r="R1214" t="s">
        <v>18</v>
      </c>
      <c r="T1214" t="str">
        <f>IF(C1214 = "","",C1214&amp;" - UNIT "&amp;D1214)</f>
        <v>Building 15 - UNIT Suite 1510</v>
      </c>
      <c r="U1214" s="1">
        <f>IFERROR(IF(C1214="","",AVERAGE(E1214:P1214)),"")</f>
        <v>130.78823000308452</v>
      </c>
      <c r="V1214">
        <v>856366</v>
      </c>
    </row>
    <row r="1215" spans="1:22" x14ac:dyDescent="0.25">
      <c r="A1215" t="s">
        <v>25</v>
      </c>
      <c r="B1215" t="s">
        <v>1737</v>
      </c>
      <c r="C1215" t="s">
        <v>1737</v>
      </c>
      <c r="D1215" t="s">
        <v>580</v>
      </c>
      <c r="E1215" s="1">
        <v>3.6524229113411173</v>
      </c>
      <c r="F1215" s="1">
        <v>22.530471210092649</v>
      </c>
      <c r="G1215" s="1">
        <v>58.143288125446674</v>
      </c>
      <c r="H1215" s="1">
        <v>44.865588003430162</v>
      </c>
      <c r="I1215" s="1">
        <v>58.194268364230901</v>
      </c>
      <c r="J1215" s="1">
        <v>57.210130335685669</v>
      </c>
      <c r="K1215" s="1" t="s">
        <v>1721</v>
      </c>
      <c r="L1215" s="1" t="s">
        <v>1721</v>
      </c>
      <c r="M1215" s="1" t="s">
        <v>1721</v>
      </c>
      <c r="N1215" s="1" t="s">
        <v>1721</v>
      </c>
      <c r="O1215" s="1" t="s">
        <v>1721</v>
      </c>
      <c r="P1215" s="1" t="s">
        <v>1721</v>
      </c>
      <c r="Q1215" t="s">
        <v>18</v>
      </c>
      <c r="R1215" t="s">
        <v>18</v>
      </c>
      <c r="T1215" t="str">
        <f>IF(C1215 = "","",C1215&amp;" - UNIT "&amp;D1215)</f>
        <v>Building 16 - UNIT Unit 0101</v>
      </c>
      <c r="U1215" s="1">
        <f>IFERROR(IF(C1215="","",AVERAGE(E1215:P1215)),"")</f>
        <v>40.766028158371192</v>
      </c>
      <c r="V1215">
        <v>49615</v>
      </c>
    </row>
    <row r="1216" spans="1:22" x14ac:dyDescent="0.25">
      <c r="A1216" t="s">
        <v>25</v>
      </c>
      <c r="B1216" t="s">
        <v>1737</v>
      </c>
      <c r="C1216" t="s">
        <v>1737</v>
      </c>
      <c r="D1216" t="s">
        <v>581</v>
      </c>
      <c r="E1216" s="1">
        <v>82.564035429002345</v>
      </c>
      <c r="F1216" s="1">
        <v>181.96947196607817</v>
      </c>
      <c r="G1216" s="1">
        <v>49.387373466683073</v>
      </c>
      <c r="H1216" s="1">
        <v>32.218160143088902</v>
      </c>
      <c r="I1216" s="1">
        <v>29.52172600133904</v>
      </c>
      <c r="J1216" s="1">
        <v>12.005293571976578</v>
      </c>
      <c r="K1216" s="1" t="s">
        <v>1721</v>
      </c>
      <c r="L1216" s="1" t="s">
        <v>1721</v>
      </c>
      <c r="M1216" s="1" t="s">
        <v>1721</v>
      </c>
      <c r="N1216" s="1" t="s">
        <v>1721</v>
      </c>
      <c r="O1216" s="1" t="s">
        <v>1721</v>
      </c>
      <c r="P1216" s="1" t="s">
        <v>1721</v>
      </c>
      <c r="Q1216" t="s">
        <v>18</v>
      </c>
      <c r="R1216" t="s">
        <v>18</v>
      </c>
      <c r="T1216" t="str">
        <f>IF(C1216 = "","",C1216&amp;" - UNIT "&amp;D1216)</f>
        <v>Building 16 - UNIT Unit 0102</v>
      </c>
      <c r="U1216" s="1">
        <f>IFERROR(IF(C1216="","",AVERAGE(E1216:P1216)),"")</f>
        <v>64.611010096361341</v>
      </c>
      <c r="V1216">
        <v>49616</v>
      </c>
    </row>
    <row r="1217" spans="1:22" x14ac:dyDescent="0.25">
      <c r="A1217" t="s">
        <v>25</v>
      </c>
      <c r="B1217" t="s">
        <v>1737</v>
      </c>
      <c r="C1217" t="s">
        <v>1737</v>
      </c>
      <c r="D1217" t="s">
        <v>582</v>
      </c>
      <c r="E1217" s="1">
        <v>97.578487936562581</v>
      </c>
      <c r="F1217" s="1">
        <v>13.55337886827664</v>
      </c>
      <c r="G1217" s="1">
        <v>25.748960603130936</v>
      </c>
      <c r="H1217" s="1">
        <v>54.584725054549537</v>
      </c>
      <c r="I1217" s="1">
        <v>119.50969250418916</v>
      </c>
      <c r="J1217" s="1">
        <v>97.358483589038144</v>
      </c>
      <c r="K1217" s="1" t="s">
        <v>1721</v>
      </c>
      <c r="L1217" s="1" t="s">
        <v>1721</v>
      </c>
      <c r="M1217" s="1" t="s">
        <v>1721</v>
      </c>
      <c r="N1217" s="1" t="s">
        <v>1721</v>
      </c>
      <c r="O1217" s="1" t="s">
        <v>1721</v>
      </c>
      <c r="P1217" s="1" t="s">
        <v>1721</v>
      </c>
      <c r="Q1217" t="s">
        <v>18</v>
      </c>
      <c r="R1217" t="s">
        <v>18</v>
      </c>
      <c r="T1217" t="str">
        <f>IF(C1217 = "","",C1217&amp;" - UNIT "&amp;D1217)</f>
        <v>Building 16 - UNIT Unit 0201</v>
      </c>
      <c r="U1217" s="1">
        <f>IFERROR(IF(C1217="","",AVERAGE(E1217:P1217)),"")</f>
        <v>68.055621425957824</v>
      </c>
      <c r="V1217">
        <v>220670</v>
      </c>
    </row>
    <row r="1218" spans="1:22" x14ac:dyDescent="0.25">
      <c r="A1218" t="s">
        <v>25</v>
      </c>
      <c r="B1218" t="s">
        <v>1737</v>
      </c>
      <c r="C1218" t="s">
        <v>1737</v>
      </c>
      <c r="D1218" t="s">
        <v>583</v>
      </c>
      <c r="E1218" s="1">
        <v>113.20563757618703</v>
      </c>
      <c r="F1218" s="1">
        <v>122.6550866163321</v>
      </c>
      <c r="G1218" s="1">
        <v>124.46104069265547</v>
      </c>
      <c r="H1218" s="1">
        <v>72.577675257076379</v>
      </c>
      <c r="I1218" s="1">
        <v>7.9136035438108951</v>
      </c>
      <c r="J1218" s="1">
        <v>95.314690765462174</v>
      </c>
      <c r="K1218" s="1" t="s">
        <v>1721</v>
      </c>
      <c r="L1218" s="1" t="s">
        <v>1721</v>
      </c>
      <c r="M1218" s="1" t="s">
        <v>1721</v>
      </c>
      <c r="N1218" s="1" t="s">
        <v>1721</v>
      </c>
      <c r="O1218" s="1" t="s">
        <v>1721</v>
      </c>
      <c r="P1218" s="1" t="s">
        <v>1721</v>
      </c>
      <c r="Q1218" t="s">
        <v>2</v>
      </c>
      <c r="R1218" t="s">
        <v>2</v>
      </c>
      <c r="T1218" t="str">
        <f>IF(C1218 = "","",C1218&amp;" - UNIT "&amp;D1218)</f>
        <v>Building 16 - UNIT Unit 0202</v>
      </c>
      <c r="U1218" s="1">
        <f>IFERROR(IF(C1218="","",AVERAGE(E1218:P1218)),"")</f>
        <v>89.35462240858736</v>
      </c>
      <c r="V1218">
        <v>220671</v>
      </c>
    </row>
    <row r="1219" spans="1:22" x14ac:dyDescent="0.25">
      <c r="A1219" t="s">
        <v>25</v>
      </c>
      <c r="B1219" t="s">
        <v>1737</v>
      </c>
      <c r="C1219" t="s">
        <v>1737</v>
      </c>
      <c r="D1219" t="s">
        <v>584</v>
      </c>
      <c r="E1219" s="1">
        <v>74.530986463367526</v>
      </c>
      <c r="F1219" s="1">
        <v>19.447956070878941</v>
      </c>
      <c r="G1219" s="1">
        <v>33.167142947158304</v>
      </c>
      <c r="H1219" s="1">
        <v>20.346281137605313</v>
      </c>
      <c r="I1219" s="1">
        <v>7.6205800375373451</v>
      </c>
      <c r="J1219" s="1">
        <v>22.231975623646086</v>
      </c>
      <c r="K1219" s="1" t="s">
        <v>1721</v>
      </c>
      <c r="L1219" s="1" t="s">
        <v>1721</v>
      </c>
      <c r="M1219" s="1" t="s">
        <v>1721</v>
      </c>
      <c r="N1219" s="1" t="s">
        <v>1721</v>
      </c>
      <c r="O1219" s="1" t="s">
        <v>1721</v>
      </c>
      <c r="P1219" s="1" t="s">
        <v>1721</v>
      </c>
      <c r="Q1219" t="s">
        <v>18</v>
      </c>
      <c r="R1219" t="s">
        <v>18</v>
      </c>
      <c r="T1219" t="str">
        <f>IF(C1219 = "","",C1219&amp;" - UNIT "&amp;D1219)</f>
        <v>Building 16 - UNIT Unit 0203</v>
      </c>
      <c r="U1219" s="1">
        <f>IFERROR(IF(C1219="","",AVERAGE(E1219:P1219)),"")</f>
        <v>29.55748704669892</v>
      </c>
      <c r="V1219">
        <v>220672</v>
      </c>
    </row>
    <row r="1220" spans="1:22" x14ac:dyDescent="0.25">
      <c r="A1220" t="s">
        <v>25</v>
      </c>
      <c r="B1220" t="s">
        <v>1737</v>
      </c>
      <c r="C1220" t="s">
        <v>1737</v>
      </c>
      <c r="D1220" t="s">
        <v>585</v>
      </c>
      <c r="E1220" s="1">
        <v>27.272700109230559</v>
      </c>
      <c r="F1220" s="1">
        <v>51.30649846509268</v>
      </c>
      <c r="G1220" s="1">
        <v>58.300049219378465</v>
      </c>
      <c r="H1220" s="1">
        <v>70.870736244041495</v>
      </c>
      <c r="I1220" s="1">
        <v>97.593260196387604</v>
      </c>
      <c r="J1220" s="1">
        <v>54.583789648528047</v>
      </c>
      <c r="K1220" s="1" t="s">
        <v>1721</v>
      </c>
      <c r="L1220" s="1" t="s">
        <v>1721</v>
      </c>
      <c r="M1220" s="1" t="s">
        <v>1721</v>
      </c>
      <c r="N1220" s="1" t="s">
        <v>1721</v>
      </c>
      <c r="O1220" s="1" t="s">
        <v>1721</v>
      </c>
      <c r="P1220" s="1" t="s">
        <v>1721</v>
      </c>
      <c r="Q1220" t="s">
        <v>95</v>
      </c>
      <c r="R1220" t="s">
        <v>18</v>
      </c>
      <c r="T1220" t="str">
        <f>IF(C1220 = "","",C1220&amp;" - UNIT "&amp;D1220)</f>
        <v>Building 16 - UNIT Unit 0204</v>
      </c>
      <c r="U1220" s="1">
        <f>IFERROR(IF(C1220="","",AVERAGE(E1220:P1220)),"")</f>
        <v>59.987838980443144</v>
      </c>
      <c r="V1220">
        <v>220673</v>
      </c>
    </row>
    <row r="1221" spans="1:22" x14ac:dyDescent="0.25">
      <c r="A1221" t="s">
        <v>25</v>
      </c>
      <c r="B1221" t="s">
        <v>1737</v>
      </c>
      <c r="C1221" t="s">
        <v>1737</v>
      </c>
      <c r="D1221" t="s">
        <v>586</v>
      </c>
      <c r="E1221" s="1">
        <v>107.98102445368743</v>
      </c>
      <c r="F1221" s="1">
        <v>3.1000011055686501</v>
      </c>
      <c r="G1221" s="1">
        <v>129.49987163310553</v>
      </c>
      <c r="H1221" s="1">
        <v>29.511104600690807</v>
      </c>
      <c r="I1221" s="1">
        <v>159.36957190146401</v>
      </c>
      <c r="J1221" s="1">
        <v>31.547623228935969</v>
      </c>
      <c r="K1221" s="1" t="s">
        <v>1721</v>
      </c>
      <c r="L1221" s="1" t="s">
        <v>1721</v>
      </c>
      <c r="M1221" s="1" t="s">
        <v>1721</v>
      </c>
      <c r="N1221" s="1" t="s">
        <v>1721</v>
      </c>
      <c r="O1221" s="1" t="s">
        <v>1721</v>
      </c>
      <c r="P1221" s="1" t="s">
        <v>1721</v>
      </c>
      <c r="Q1221" t="s">
        <v>18</v>
      </c>
      <c r="R1221" t="s">
        <v>18</v>
      </c>
      <c r="T1221" t="str">
        <f>IF(C1221 = "","",C1221&amp;" - UNIT "&amp;D1221)</f>
        <v>Building 16 - UNIT Unit 0205</v>
      </c>
      <c r="U1221" s="1">
        <f>IFERROR(IF(C1221="","",AVERAGE(E1221:P1221)),"")</f>
        <v>76.834866153908735</v>
      </c>
      <c r="V1221">
        <v>220674</v>
      </c>
    </row>
    <row r="1222" spans="1:22" x14ac:dyDescent="0.25">
      <c r="A1222" t="s">
        <v>25</v>
      </c>
      <c r="B1222" t="s">
        <v>1737</v>
      </c>
      <c r="C1222" t="s">
        <v>1737</v>
      </c>
      <c r="D1222" t="s">
        <v>587</v>
      </c>
      <c r="E1222" s="1">
        <v>22.481073663659316</v>
      </c>
      <c r="F1222" s="1">
        <v>0.37384009417268294</v>
      </c>
      <c r="G1222" s="1">
        <v>44.249919110607458</v>
      </c>
      <c r="H1222" s="1">
        <v>21.574802930834437</v>
      </c>
      <c r="I1222" s="1">
        <v>13.182830498944847</v>
      </c>
      <c r="J1222" s="1">
        <v>43.976712681691318</v>
      </c>
      <c r="K1222" s="1" t="s">
        <v>1721</v>
      </c>
      <c r="L1222" s="1" t="s">
        <v>1721</v>
      </c>
      <c r="M1222" s="1" t="s">
        <v>1721</v>
      </c>
      <c r="N1222" s="1" t="s">
        <v>1721</v>
      </c>
      <c r="O1222" s="1" t="s">
        <v>1721</v>
      </c>
      <c r="P1222" s="1" t="s">
        <v>1721</v>
      </c>
      <c r="Q1222" t="s">
        <v>18</v>
      </c>
      <c r="R1222" t="s">
        <v>18</v>
      </c>
      <c r="T1222" t="str">
        <f>IF(C1222 = "","",C1222&amp;" - UNIT "&amp;D1222)</f>
        <v>Building 16 - UNIT Unit 0206</v>
      </c>
      <c r="U1222" s="1">
        <f>IFERROR(IF(C1222="","",AVERAGE(E1222:P1222)),"")</f>
        <v>24.30652982998501</v>
      </c>
      <c r="V1222">
        <v>220675</v>
      </c>
    </row>
    <row r="1223" spans="1:22" x14ac:dyDescent="0.25">
      <c r="A1223" t="s">
        <v>25</v>
      </c>
      <c r="B1223" t="s">
        <v>1737</v>
      </c>
      <c r="C1223" t="s">
        <v>1737</v>
      </c>
      <c r="D1223" t="s">
        <v>588</v>
      </c>
      <c r="E1223" s="1">
        <v>31.078182400790336</v>
      </c>
      <c r="F1223" s="1">
        <v>88.592067520015391</v>
      </c>
      <c r="G1223" s="1">
        <v>98.857865014659239</v>
      </c>
      <c r="H1223" s="1">
        <v>213.7640621949655</v>
      </c>
      <c r="I1223" s="1">
        <v>221.24799157230808</v>
      </c>
      <c r="J1223" s="1">
        <v>180.37131931562337</v>
      </c>
      <c r="K1223" s="1" t="s">
        <v>1721</v>
      </c>
      <c r="L1223" s="1" t="s">
        <v>1721</v>
      </c>
      <c r="M1223" s="1" t="s">
        <v>1721</v>
      </c>
      <c r="N1223" s="1" t="s">
        <v>1721</v>
      </c>
      <c r="O1223" s="1" t="s">
        <v>1721</v>
      </c>
      <c r="P1223" s="1" t="s">
        <v>1721</v>
      </c>
      <c r="Q1223" t="s">
        <v>2</v>
      </c>
      <c r="R1223" t="s">
        <v>2</v>
      </c>
      <c r="T1223" t="str">
        <f>IF(C1223 = "","",C1223&amp;" - UNIT "&amp;D1223)</f>
        <v>Building 16 - UNIT Unit 0207</v>
      </c>
      <c r="U1223" s="1">
        <f>IFERROR(IF(C1223="","",AVERAGE(E1223:P1223)),"")</f>
        <v>138.98524800306032</v>
      </c>
      <c r="V1223">
        <v>220676</v>
      </c>
    </row>
    <row r="1224" spans="1:22" x14ac:dyDescent="0.25">
      <c r="A1224" t="s">
        <v>25</v>
      </c>
      <c r="B1224" t="s">
        <v>1737</v>
      </c>
      <c r="C1224" t="s">
        <v>1737</v>
      </c>
      <c r="D1224" t="s">
        <v>589</v>
      </c>
      <c r="E1224" s="1">
        <v>2.9347718209623719</v>
      </c>
      <c r="F1224" s="1">
        <v>41.269410251507757</v>
      </c>
      <c r="G1224" s="1">
        <v>87.343213157672295</v>
      </c>
      <c r="H1224" s="1">
        <v>11.878734779037327</v>
      </c>
      <c r="I1224" s="1">
        <v>37.157310269656243</v>
      </c>
      <c r="J1224" s="1">
        <v>22.638486975413016</v>
      </c>
      <c r="K1224" s="1" t="s">
        <v>1721</v>
      </c>
      <c r="L1224" s="1" t="s">
        <v>1721</v>
      </c>
      <c r="M1224" s="1" t="s">
        <v>1721</v>
      </c>
      <c r="N1224" s="1" t="s">
        <v>1721</v>
      </c>
      <c r="O1224" s="1" t="s">
        <v>1721</v>
      </c>
      <c r="P1224" s="1" t="s">
        <v>1721</v>
      </c>
      <c r="Q1224" t="s">
        <v>18</v>
      </c>
      <c r="R1224" t="s">
        <v>18</v>
      </c>
      <c r="T1224" t="str">
        <f>IF(C1224 = "","",C1224&amp;" - UNIT "&amp;D1224)</f>
        <v>Building 16 - UNIT Unit 0301</v>
      </c>
      <c r="U1224" s="1">
        <f>IFERROR(IF(C1224="","",AVERAGE(E1224:P1224)),"")</f>
        <v>33.870321209041499</v>
      </c>
      <c r="V1224">
        <v>40930</v>
      </c>
    </row>
    <row r="1225" spans="1:22" x14ac:dyDescent="0.25">
      <c r="A1225" t="s">
        <v>25</v>
      </c>
      <c r="B1225" t="s">
        <v>1737</v>
      </c>
      <c r="C1225" t="s">
        <v>1737</v>
      </c>
      <c r="D1225" t="s">
        <v>590</v>
      </c>
      <c r="E1225" s="1">
        <v>80.854539201984963</v>
      </c>
      <c r="F1225" s="1">
        <v>120.43763800804132</v>
      </c>
      <c r="G1225" s="1">
        <v>139.79719837354506</v>
      </c>
      <c r="H1225" s="1">
        <v>9.0779440005628871</v>
      </c>
      <c r="I1225" s="1">
        <v>11.204515401565594</v>
      </c>
      <c r="J1225" s="1">
        <v>247.96146307694988</v>
      </c>
      <c r="K1225" s="1" t="s">
        <v>1721</v>
      </c>
      <c r="L1225" s="1" t="s">
        <v>1721</v>
      </c>
      <c r="M1225" s="1" t="s">
        <v>1721</v>
      </c>
      <c r="N1225" s="1" t="s">
        <v>1721</v>
      </c>
      <c r="O1225" s="1" t="s">
        <v>1721</v>
      </c>
      <c r="P1225" s="1" t="s">
        <v>1721</v>
      </c>
      <c r="Q1225" t="s">
        <v>2</v>
      </c>
      <c r="R1225" t="s">
        <v>2</v>
      </c>
      <c r="T1225" t="str">
        <f>IF(C1225 = "","",C1225&amp;" - UNIT "&amp;D1225)</f>
        <v>Building 16 - UNIT Unit 0302</v>
      </c>
      <c r="U1225" s="1">
        <f>IFERROR(IF(C1225="","",AVERAGE(E1225:P1225)),"")</f>
        <v>101.55554967710827</v>
      </c>
      <c r="V1225">
        <v>40931</v>
      </c>
    </row>
    <row r="1226" spans="1:22" x14ac:dyDescent="0.25">
      <c r="A1226" t="s">
        <v>25</v>
      </c>
      <c r="B1226" t="s">
        <v>1737</v>
      </c>
      <c r="C1226" t="s">
        <v>1737</v>
      </c>
      <c r="D1226" t="s">
        <v>591</v>
      </c>
      <c r="E1226" s="1">
        <v>100.94527048872887</v>
      </c>
      <c r="F1226" s="1">
        <v>1.9856080719463622</v>
      </c>
      <c r="G1226" s="1">
        <v>75.69460921759665</v>
      </c>
      <c r="H1226" s="1">
        <v>36.41856433171688</v>
      </c>
      <c r="I1226" s="1">
        <v>93.509634083777598</v>
      </c>
      <c r="J1226" s="1">
        <v>21.022629091864449</v>
      </c>
      <c r="K1226" s="1" t="s">
        <v>1721</v>
      </c>
      <c r="L1226" s="1" t="s">
        <v>1721</v>
      </c>
      <c r="M1226" s="1" t="s">
        <v>1721</v>
      </c>
      <c r="N1226" s="1" t="s">
        <v>1721</v>
      </c>
      <c r="O1226" s="1" t="s">
        <v>1721</v>
      </c>
      <c r="P1226" s="1" t="s">
        <v>1721</v>
      </c>
      <c r="Q1226" t="s">
        <v>95</v>
      </c>
      <c r="R1226" t="s">
        <v>18</v>
      </c>
      <c r="T1226" t="str">
        <f>IF(C1226 = "","",C1226&amp;" - UNIT "&amp;D1226)</f>
        <v>Building 16 - UNIT Unit 0303</v>
      </c>
      <c r="U1226" s="1">
        <f>IFERROR(IF(C1226="","",AVERAGE(E1226:P1226)),"")</f>
        <v>54.929385880938469</v>
      </c>
      <c r="V1226">
        <v>40932</v>
      </c>
    </row>
    <row r="1227" spans="1:22" x14ac:dyDescent="0.25">
      <c r="A1227" t="s">
        <v>25</v>
      </c>
      <c r="B1227" t="s">
        <v>1737</v>
      </c>
      <c r="C1227" t="s">
        <v>1737</v>
      </c>
      <c r="D1227" t="s">
        <v>592</v>
      </c>
      <c r="E1227" s="1">
        <v>40.480627559652071</v>
      </c>
      <c r="F1227" s="1">
        <v>32.881348696294168</v>
      </c>
      <c r="G1227" s="1">
        <v>13.327972908462838</v>
      </c>
      <c r="H1227" s="1">
        <v>50.836394086311479</v>
      </c>
      <c r="I1227" s="1">
        <v>87.860163423555662</v>
      </c>
      <c r="J1227" s="1">
        <v>32.331125144703087</v>
      </c>
      <c r="K1227" s="1" t="s">
        <v>1721</v>
      </c>
      <c r="L1227" s="1" t="s">
        <v>1721</v>
      </c>
      <c r="M1227" s="1" t="s">
        <v>1721</v>
      </c>
      <c r="N1227" s="1" t="s">
        <v>1721</v>
      </c>
      <c r="O1227" s="1" t="s">
        <v>1721</v>
      </c>
      <c r="P1227" s="1" t="s">
        <v>1721</v>
      </c>
      <c r="Q1227" t="s">
        <v>18</v>
      </c>
      <c r="R1227" t="s">
        <v>18</v>
      </c>
      <c r="T1227" t="str">
        <f>IF(C1227 = "","",C1227&amp;" - UNIT "&amp;D1227)</f>
        <v>Building 16 - UNIT Unit 0304</v>
      </c>
      <c r="U1227" s="1">
        <f>IFERROR(IF(C1227="","",AVERAGE(E1227:P1227)),"")</f>
        <v>42.952938636496555</v>
      </c>
      <c r="V1227">
        <v>40935</v>
      </c>
    </row>
    <row r="1228" spans="1:22" x14ac:dyDescent="0.25">
      <c r="A1228" t="s">
        <v>25</v>
      </c>
      <c r="B1228" t="s">
        <v>1737</v>
      </c>
      <c r="C1228" t="s">
        <v>1737</v>
      </c>
      <c r="D1228" t="s">
        <v>593</v>
      </c>
      <c r="E1228" s="1">
        <v>72.623343195787157</v>
      </c>
      <c r="F1228" s="1">
        <v>67.909104651104485</v>
      </c>
      <c r="G1228" s="1">
        <v>157.28382698064712</v>
      </c>
      <c r="H1228" s="1">
        <v>105.2532109467017</v>
      </c>
      <c r="I1228" s="1">
        <v>149.45563253253957</v>
      </c>
      <c r="J1228" s="1">
        <v>187.30187858302662</v>
      </c>
      <c r="K1228" s="1" t="s">
        <v>1721</v>
      </c>
      <c r="L1228" s="1" t="s">
        <v>1721</v>
      </c>
      <c r="M1228" s="1" t="s">
        <v>1721</v>
      </c>
      <c r="N1228" s="1" t="s">
        <v>1721</v>
      </c>
      <c r="O1228" s="1" t="s">
        <v>1721</v>
      </c>
      <c r="P1228" s="1" t="s">
        <v>1721</v>
      </c>
      <c r="Q1228" t="s">
        <v>95</v>
      </c>
      <c r="R1228" t="s">
        <v>18</v>
      </c>
      <c r="T1228" t="str">
        <f>IF(C1228 = "","",C1228&amp;" - UNIT "&amp;D1228)</f>
        <v>Building 16 - UNIT Unit 0305</v>
      </c>
      <c r="U1228" s="1">
        <f>IFERROR(IF(C1228="","",AVERAGE(E1228:P1228)),"")</f>
        <v>123.30449948163444</v>
      </c>
      <c r="V1228">
        <v>40934</v>
      </c>
    </row>
    <row r="1229" spans="1:22" x14ac:dyDescent="0.25">
      <c r="A1229" t="s">
        <v>25</v>
      </c>
      <c r="B1229" t="s">
        <v>1737</v>
      </c>
      <c r="C1229" t="s">
        <v>1737</v>
      </c>
      <c r="D1229" t="s">
        <v>594</v>
      </c>
      <c r="E1229" s="1">
        <v>8.4071697661713838</v>
      </c>
      <c r="F1229" s="1">
        <v>105.31787069416774</v>
      </c>
      <c r="G1229" s="1">
        <v>125.74898534200582</v>
      </c>
      <c r="H1229" s="1">
        <v>28.840514200323344</v>
      </c>
      <c r="I1229" s="1">
        <v>48.551196447120027</v>
      </c>
      <c r="J1229" s="1">
        <v>8.9156372236470656</v>
      </c>
      <c r="K1229" s="1" t="s">
        <v>1721</v>
      </c>
      <c r="L1229" s="1" t="s">
        <v>1721</v>
      </c>
      <c r="M1229" s="1" t="s">
        <v>1721</v>
      </c>
      <c r="N1229" s="1" t="s">
        <v>1721</v>
      </c>
      <c r="O1229" s="1" t="s">
        <v>1721</v>
      </c>
      <c r="P1229" s="1" t="s">
        <v>1721</v>
      </c>
      <c r="Q1229" t="s">
        <v>18</v>
      </c>
      <c r="R1229" t="s">
        <v>18</v>
      </c>
      <c r="T1229" t="str">
        <f>IF(C1229 = "","",C1229&amp;" - UNIT "&amp;D1229)</f>
        <v>Building 16 - UNIT Unit 0306</v>
      </c>
      <c r="U1229" s="1">
        <f>IFERROR(IF(C1229="","",AVERAGE(E1229:P1229)),"")</f>
        <v>54.29689561223924</v>
      </c>
      <c r="V1229">
        <v>40933</v>
      </c>
    </row>
    <row r="1230" spans="1:22" x14ac:dyDescent="0.25">
      <c r="A1230" t="s">
        <v>25</v>
      </c>
      <c r="B1230" t="s">
        <v>1737</v>
      </c>
      <c r="C1230" t="s">
        <v>1737</v>
      </c>
      <c r="D1230" t="s">
        <v>595</v>
      </c>
      <c r="E1230" s="1">
        <v>226.44883470090159</v>
      </c>
      <c r="F1230" s="1">
        <v>40.280383010959802</v>
      </c>
      <c r="G1230" s="1">
        <v>137.05052539966002</v>
      </c>
      <c r="H1230" s="1">
        <v>104.15120937026582</v>
      </c>
      <c r="I1230" s="1">
        <v>164.39941002614373</v>
      </c>
      <c r="J1230" s="1">
        <v>100.57949014596247</v>
      </c>
      <c r="K1230" s="1" t="s">
        <v>1721</v>
      </c>
      <c r="L1230" s="1" t="s">
        <v>1721</v>
      </c>
      <c r="M1230" s="1" t="s">
        <v>1721</v>
      </c>
      <c r="N1230" s="1" t="s">
        <v>1721</v>
      </c>
      <c r="O1230" s="1" t="s">
        <v>1721</v>
      </c>
      <c r="P1230" s="1" t="s">
        <v>1721</v>
      </c>
      <c r="Q1230" t="s">
        <v>2</v>
      </c>
      <c r="R1230" t="s">
        <v>2</v>
      </c>
      <c r="T1230" t="str">
        <f>IF(C1230 = "","",C1230&amp;" - UNIT "&amp;D1230)</f>
        <v>Building 16 - UNIT Unit 0307</v>
      </c>
      <c r="U1230" s="1">
        <f>IFERROR(IF(C1230="","",AVERAGE(E1230:P1230)),"")</f>
        <v>128.81830877564889</v>
      </c>
      <c r="V1230">
        <v>40232</v>
      </c>
    </row>
    <row r="1231" spans="1:22" x14ac:dyDescent="0.25">
      <c r="A1231" t="s">
        <v>25</v>
      </c>
      <c r="B1231" t="s">
        <v>1737</v>
      </c>
      <c r="C1231" t="s">
        <v>1737</v>
      </c>
      <c r="D1231" t="s">
        <v>596</v>
      </c>
      <c r="E1231" s="1">
        <v>11.942187860088836</v>
      </c>
      <c r="F1231" s="1">
        <v>85.995023995864543</v>
      </c>
      <c r="G1231" s="1">
        <v>118.78499053128752</v>
      </c>
      <c r="H1231" s="1">
        <v>130.30067279669433</v>
      </c>
      <c r="I1231" s="1">
        <v>46.920615318455368</v>
      </c>
      <c r="J1231" s="1">
        <v>75.673754808224984</v>
      </c>
      <c r="K1231" s="1" t="s">
        <v>1721</v>
      </c>
      <c r="L1231" s="1" t="s">
        <v>1721</v>
      </c>
      <c r="M1231" s="1" t="s">
        <v>1721</v>
      </c>
      <c r="N1231" s="1" t="s">
        <v>1721</v>
      </c>
      <c r="O1231" s="1" t="s">
        <v>1721</v>
      </c>
      <c r="P1231" s="1" t="s">
        <v>1721</v>
      </c>
      <c r="Q1231" t="s">
        <v>18</v>
      </c>
      <c r="R1231" t="s">
        <v>18</v>
      </c>
      <c r="T1231" t="str">
        <f>IF(C1231 = "","",C1231&amp;" - UNIT "&amp;D1231)</f>
        <v>Building 16 - UNIT Unit 0401</v>
      </c>
      <c r="U1231" s="1">
        <f>IFERROR(IF(C1231="","",AVERAGE(E1231:P1231)),"")</f>
        <v>78.269540885102586</v>
      </c>
      <c r="V1231">
        <v>40937</v>
      </c>
    </row>
    <row r="1232" spans="1:22" x14ac:dyDescent="0.25">
      <c r="A1232" t="s">
        <v>25</v>
      </c>
      <c r="B1232" t="s">
        <v>1737</v>
      </c>
      <c r="C1232" t="s">
        <v>1737</v>
      </c>
      <c r="D1232" t="s">
        <v>597</v>
      </c>
      <c r="E1232" s="1">
        <v>6.4940619750631177</v>
      </c>
      <c r="F1232" s="1">
        <v>128.52142412983244</v>
      </c>
      <c r="G1232" s="1">
        <v>84.271598940474263</v>
      </c>
      <c r="H1232" s="1">
        <v>161.17728257451725</v>
      </c>
      <c r="I1232" s="1">
        <v>84.409274693764445</v>
      </c>
      <c r="J1232" s="1">
        <v>22.002612205940245</v>
      </c>
      <c r="K1232" s="1" t="s">
        <v>1721</v>
      </c>
      <c r="L1232" s="1" t="s">
        <v>1721</v>
      </c>
      <c r="M1232" s="1" t="s">
        <v>1721</v>
      </c>
      <c r="N1232" s="1" t="s">
        <v>1721</v>
      </c>
      <c r="O1232" s="1" t="s">
        <v>1721</v>
      </c>
      <c r="P1232" s="1" t="s">
        <v>1721</v>
      </c>
      <c r="Q1232" t="s">
        <v>27</v>
      </c>
      <c r="R1232" t="s">
        <v>2</v>
      </c>
      <c r="T1232" t="str">
        <f>IF(C1232 = "","",C1232&amp;" - UNIT "&amp;D1232)</f>
        <v>Building 16 - UNIT Unit 0402</v>
      </c>
      <c r="U1232" s="1">
        <f>IFERROR(IF(C1232="","",AVERAGE(E1232:P1232)),"")</f>
        <v>81.146042419931959</v>
      </c>
      <c r="V1232">
        <v>40938</v>
      </c>
    </row>
    <row r="1233" spans="1:22" x14ac:dyDescent="0.25">
      <c r="A1233" t="s">
        <v>25</v>
      </c>
      <c r="B1233" t="s">
        <v>1737</v>
      </c>
      <c r="C1233" t="s">
        <v>1737</v>
      </c>
      <c r="D1233" t="s">
        <v>598</v>
      </c>
      <c r="E1233" s="1">
        <v>20.41622841384353</v>
      </c>
      <c r="F1233" s="1">
        <v>52.912372583354205</v>
      </c>
      <c r="G1233" s="1">
        <v>38.25297379133913</v>
      </c>
      <c r="H1233" s="1">
        <v>35.622162299459696</v>
      </c>
      <c r="I1233" s="1">
        <v>15.678457849899763</v>
      </c>
      <c r="J1233" s="1">
        <v>12.745101136125298</v>
      </c>
      <c r="K1233" s="1" t="s">
        <v>1721</v>
      </c>
      <c r="L1233" s="1" t="s">
        <v>1721</v>
      </c>
      <c r="M1233" s="1" t="s">
        <v>1721</v>
      </c>
      <c r="N1233" s="1" t="s">
        <v>1721</v>
      </c>
      <c r="O1233" s="1" t="s">
        <v>1721</v>
      </c>
      <c r="P1233" s="1" t="s">
        <v>1721</v>
      </c>
      <c r="Q1233" t="s">
        <v>95</v>
      </c>
      <c r="R1233" t="s">
        <v>18</v>
      </c>
      <c r="T1233" t="str">
        <f>IF(C1233 = "","",C1233&amp;" - UNIT "&amp;D1233)</f>
        <v>Building 16 - UNIT Unit 0403</v>
      </c>
      <c r="U1233" s="1">
        <f>IFERROR(IF(C1233="","",AVERAGE(E1233:P1233)),"")</f>
        <v>29.271216012336936</v>
      </c>
      <c r="V1233">
        <v>40939</v>
      </c>
    </row>
    <row r="1234" spans="1:22" x14ac:dyDescent="0.25">
      <c r="A1234" t="s">
        <v>25</v>
      </c>
      <c r="B1234" t="s">
        <v>1737</v>
      </c>
      <c r="C1234" t="s">
        <v>1737</v>
      </c>
      <c r="D1234" t="s">
        <v>599</v>
      </c>
      <c r="E1234" s="1">
        <v>11.616269089817759</v>
      </c>
      <c r="F1234" s="1">
        <v>2.1925477424503681</v>
      </c>
      <c r="G1234" s="1">
        <v>30.098094959373093</v>
      </c>
      <c r="H1234" s="1">
        <v>69.941270589456849</v>
      </c>
      <c r="I1234" s="1">
        <v>18.720594008884195</v>
      </c>
      <c r="J1234" s="1">
        <v>41.679099730800495</v>
      </c>
      <c r="K1234" s="1" t="s">
        <v>1721</v>
      </c>
      <c r="L1234" s="1" t="s">
        <v>1721</v>
      </c>
      <c r="M1234" s="1" t="s">
        <v>1721</v>
      </c>
      <c r="N1234" s="1" t="s">
        <v>1721</v>
      </c>
      <c r="O1234" s="1" t="s">
        <v>1721</v>
      </c>
      <c r="P1234" s="1" t="s">
        <v>1721</v>
      </c>
      <c r="Q1234" t="s">
        <v>18</v>
      </c>
      <c r="R1234" t="s">
        <v>18</v>
      </c>
      <c r="T1234" t="str">
        <f>IF(C1234 = "","",C1234&amp;" - UNIT "&amp;D1234)</f>
        <v>Building 16 - UNIT Unit 0404</v>
      </c>
      <c r="U1234" s="1">
        <f>IFERROR(IF(C1234="","",AVERAGE(E1234:P1234)),"")</f>
        <v>29.041312686797127</v>
      </c>
      <c r="V1234">
        <v>40942</v>
      </c>
    </row>
    <row r="1235" spans="1:22" x14ac:dyDescent="0.25">
      <c r="A1235" t="s">
        <v>25</v>
      </c>
      <c r="B1235" t="s">
        <v>1737</v>
      </c>
      <c r="C1235" t="s">
        <v>1737</v>
      </c>
      <c r="D1235" t="s">
        <v>600</v>
      </c>
      <c r="E1235" s="1">
        <v>14.788793885293627</v>
      </c>
      <c r="F1235" s="1">
        <v>49.270388531425546</v>
      </c>
      <c r="G1235" s="1">
        <v>45.410256488113525</v>
      </c>
      <c r="H1235" s="1">
        <v>62.791486309236966</v>
      </c>
      <c r="I1235" s="1">
        <v>44.951685396141194</v>
      </c>
      <c r="J1235" s="1">
        <v>33.273712379099152</v>
      </c>
      <c r="K1235" s="1" t="s">
        <v>1721</v>
      </c>
      <c r="L1235" s="1" t="s">
        <v>1721</v>
      </c>
      <c r="M1235" s="1" t="s">
        <v>1721</v>
      </c>
      <c r="N1235" s="1" t="s">
        <v>1721</v>
      </c>
      <c r="O1235" s="1" t="s">
        <v>1721</v>
      </c>
      <c r="P1235" s="1" t="s">
        <v>1721</v>
      </c>
      <c r="Q1235" t="s">
        <v>95</v>
      </c>
      <c r="R1235" t="s">
        <v>18</v>
      </c>
      <c r="T1235" t="str">
        <f>IF(C1235 = "","",C1235&amp;" - UNIT "&amp;D1235)</f>
        <v>Building 16 - UNIT Unit 0405</v>
      </c>
      <c r="U1235" s="1">
        <f>IFERROR(IF(C1235="","",AVERAGE(E1235:P1235)),"")</f>
        <v>41.747720498218335</v>
      </c>
      <c r="V1235">
        <v>40941</v>
      </c>
    </row>
    <row r="1236" spans="1:22" x14ac:dyDescent="0.25">
      <c r="A1236" t="s">
        <v>25</v>
      </c>
      <c r="B1236" t="s">
        <v>1737</v>
      </c>
      <c r="C1236" t="s">
        <v>1737</v>
      </c>
      <c r="D1236" t="s">
        <v>601</v>
      </c>
      <c r="E1236" s="1">
        <v>32.64294927057427</v>
      </c>
      <c r="F1236" s="1">
        <v>35.399938909095745</v>
      </c>
      <c r="G1236" s="1">
        <v>10.657484613641307</v>
      </c>
      <c r="H1236" s="1">
        <v>53.906015482893679</v>
      </c>
      <c r="I1236" s="1">
        <v>21.034115722984236</v>
      </c>
      <c r="J1236" s="1">
        <v>55.12272970610212</v>
      </c>
      <c r="K1236" s="1" t="s">
        <v>1721</v>
      </c>
      <c r="L1236" s="1" t="s">
        <v>1721</v>
      </c>
      <c r="M1236" s="1" t="s">
        <v>1721</v>
      </c>
      <c r="N1236" s="1" t="s">
        <v>1721</v>
      </c>
      <c r="O1236" s="1" t="s">
        <v>1721</v>
      </c>
      <c r="P1236" s="1" t="s">
        <v>1721</v>
      </c>
      <c r="Q1236" t="s">
        <v>18</v>
      </c>
      <c r="R1236" t="s">
        <v>18</v>
      </c>
      <c r="T1236" t="str">
        <f>IF(C1236 = "","",C1236&amp;" - UNIT "&amp;D1236)</f>
        <v>Building 16 - UNIT Unit 0406</v>
      </c>
      <c r="U1236" s="1">
        <f>IFERROR(IF(C1236="","",AVERAGE(E1236:P1236)),"")</f>
        <v>34.793872284215226</v>
      </c>
      <c r="V1236">
        <v>40940</v>
      </c>
    </row>
    <row r="1237" spans="1:22" x14ac:dyDescent="0.25">
      <c r="A1237" t="s">
        <v>25</v>
      </c>
      <c r="B1237" t="s">
        <v>1737</v>
      </c>
      <c r="C1237" t="s">
        <v>1737</v>
      </c>
      <c r="D1237" t="s">
        <v>602</v>
      </c>
      <c r="E1237" s="1">
        <v>30.195683455530588</v>
      </c>
      <c r="F1237" s="1">
        <v>66.566514642853392</v>
      </c>
      <c r="G1237" s="1">
        <v>12.19017730835936</v>
      </c>
      <c r="H1237" s="1">
        <v>148.86724904119117</v>
      </c>
      <c r="I1237" s="1">
        <v>139.33213922674582</v>
      </c>
      <c r="J1237" s="1">
        <v>135.96133947752475</v>
      </c>
      <c r="K1237" s="1" t="s">
        <v>1721</v>
      </c>
      <c r="L1237" s="1" t="s">
        <v>1721</v>
      </c>
      <c r="M1237" s="1" t="s">
        <v>1721</v>
      </c>
      <c r="N1237" s="1" t="s">
        <v>1721</v>
      </c>
      <c r="O1237" s="1" t="s">
        <v>1721</v>
      </c>
      <c r="P1237" s="1" t="s">
        <v>1721</v>
      </c>
      <c r="Q1237" t="s">
        <v>2</v>
      </c>
      <c r="R1237" t="s">
        <v>2</v>
      </c>
      <c r="T1237" t="str">
        <f>IF(C1237 = "","",C1237&amp;" - UNIT "&amp;D1237)</f>
        <v>Building 16 - UNIT Unit 0407</v>
      </c>
      <c r="U1237" s="1">
        <f>IFERROR(IF(C1237="","",AVERAGE(E1237:P1237)),"")</f>
        <v>88.852183858700855</v>
      </c>
      <c r="V1237">
        <v>40233</v>
      </c>
    </row>
    <row r="1238" spans="1:22" x14ac:dyDescent="0.25">
      <c r="A1238" t="s">
        <v>25</v>
      </c>
      <c r="B1238" t="s">
        <v>1737</v>
      </c>
      <c r="C1238" t="s">
        <v>1737</v>
      </c>
      <c r="D1238" t="s">
        <v>603</v>
      </c>
      <c r="E1238" s="1">
        <v>18.775168767931135</v>
      </c>
      <c r="F1238" s="1">
        <v>66.974812505983778</v>
      </c>
      <c r="G1238" s="1">
        <v>43.557072513879497</v>
      </c>
      <c r="H1238" s="1">
        <v>36.515893026764587</v>
      </c>
      <c r="I1238" s="1">
        <v>34.414708308458366</v>
      </c>
      <c r="J1238" s="1">
        <v>80.655744433845697</v>
      </c>
      <c r="K1238" s="1" t="s">
        <v>1721</v>
      </c>
      <c r="L1238" s="1" t="s">
        <v>1721</v>
      </c>
      <c r="M1238" s="1" t="s">
        <v>1721</v>
      </c>
      <c r="N1238" s="1" t="s">
        <v>1721</v>
      </c>
      <c r="O1238" s="1" t="s">
        <v>1721</v>
      </c>
      <c r="P1238" s="1" t="s">
        <v>1721</v>
      </c>
      <c r="Q1238" t="s">
        <v>18</v>
      </c>
      <c r="R1238" t="s">
        <v>18</v>
      </c>
      <c r="T1238" t="str">
        <f>IF(C1238 = "","",C1238&amp;" - UNIT "&amp;D1238)</f>
        <v>Building 16 - UNIT Unit 0501</v>
      </c>
      <c r="U1238" s="1">
        <f>IFERROR(IF(C1238="","",AVERAGE(E1238:P1238)),"")</f>
        <v>46.815566592810512</v>
      </c>
      <c r="V1238">
        <v>40234</v>
      </c>
    </row>
    <row r="1239" spans="1:22" x14ac:dyDescent="0.25">
      <c r="A1239" t="s">
        <v>25</v>
      </c>
      <c r="B1239" t="s">
        <v>1737</v>
      </c>
      <c r="C1239" t="s">
        <v>1737</v>
      </c>
      <c r="D1239" t="s">
        <v>604</v>
      </c>
      <c r="E1239" s="1">
        <v>13.653819772053136</v>
      </c>
      <c r="F1239" s="1">
        <v>15.109146260138099</v>
      </c>
      <c r="G1239" s="1">
        <v>8.7006546323577112</v>
      </c>
      <c r="H1239" s="1">
        <v>2.1430248500520164</v>
      </c>
      <c r="I1239" s="1">
        <v>52.998215113592202</v>
      </c>
      <c r="J1239" s="1">
        <v>90.924518361874519</v>
      </c>
      <c r="K1239" s="1" t="s">
        <v>1721</v>
      </c>
      <c r="L1239" s="1" t="s">
        <v>1721</v>
      </c>
      <c r="M1239" s="1" t="s">
        <v>1721</v>
      </c>
      <c r="N1239" s="1" t="s">
        <v>1721</v>
      </c>
      <c r="O1239" s="1" t="s">
        <v>1721</v>
      </c>
      <c r="P1239" s="1" t="s">
        <v>1721</v>
      </c>
      <c r="Q1239" t="s">
        <v>2</v>
      </c>
      <c r="R1239" t="s">
        <v>2</v>
      </c>
      <c r="T1239" t="str">
        <f>IF(C1239 = "","",C1239&amp;" - UNIT "&amp;D1239)</f>
        <v>Building 16 - UNIT Unit 0502</v>
      </c>
      <c r="U1239" s="1">
        <f>IFERROR(IF(C1239="","",AVERAGE(E1239:P1239)),"")</f>
        <v>30.58822983167795</v>
      </c>
      <c r="V1239">
        <v>40944</v>
      </c>
    </row>
    <row r="1240" spans="1:22" x14ac:dyDescent="0.25">
      <c r="A1240" t="s">
        <v>25</v>
      </c>
      <c r="B1240" t="s">
        <v>1737</v>
      </c>
      <c r="C1240" t="s">
        <v>1737</v>
      </c>
      <c r="D1240" t="s">
        <v>605</v>
      </c>
      <c r="E1240" s="1">
        <v>47.652914221834457</v>
      </c>
      <c r="F1240" s="1">
        <v>88.082638939774085</v>
      </c>
      <c r="G1240" s="1">
        <v>82.393965449224098</v>
      </c>
      <c r="H1240" s="1">
        <v>6.4678591628546922</v>
      </c>
      <c r="I1240" s="1">
        <v>9.592365748111547</v>
      </c>
      <c r="J1240" s="1">
        <v>60.734631366204226</v>
      </c>
      <c r="K1240" s="1" t="s">
        <v>1721</v>
      </c>
      <c r="L1240" s="1" t="s">
        <v>1721</v>
      </c>
      <c r="M1240" s="1" t="s">
        <v>1721</v>
      </c>
      <c r="N1240" s="1" t="s">
        <v>1721</v>
      </c>
      <c r="O1240" s="1" t="s">
        <v>1721</v>
      </c>
      <c r="P1240" s="1" t="s">
        <v>1721</v>
      </c>
      <c r="Q1240" t="s">
        <v>18</v>
      </c>
      <c r="R1240" t="s">
        <v>18</v>
      </c>
      <c r="T1240" t="str">
        <f>IF(C1240 = "","",C1240&amp;" - UNIT "&amp;D1240)</f>
        <v>Building 16 - UNIT Unit 0503</v>
      </c>
      <c r="U1240" s="1">
        <f>IFERROR(IF(C1240="","",AVERAGE(E1240:P1240)),"")</f>
        <v>49.154062481333852</v>
      </c>
      <c r="V1240">
        <v>40945</v>
      </c>
    </row>
    <row r="1241" spans="1:22" x14ac:dyDescent="0.25">
      <c r="A1241" t="s">
        <v>25</v>
      </c>
      <c r="B1241" t="s">
        <v>1737</v>
      </c>
      <c r="C1241" t="s">
        <v>1737</v>
      </c>
      <c r="D1241" t="s">
        <v>606</v>
      </c>
      <c r="E1241" s="1">
        <v>11.298921237704565</v>
      </c>
      <c r="F1241" s="1">
        <v>64.885466381228923</v>
      </c>
      <c r="G1241" s="1">
        <v>76.560954979286137</v>
      </c>
      <c r="H1241" s="1">
        <v>29.968102831303447</v>
      </c>
      <c r="I1241" s="1">
        <v>14.155015986793657</v>
      </c>
      <c r="J1241" s="1">
        <v>32.266268209402554</v>
      </c>
      <c r="K1241" s="1" t="s">
        <v>1721</v>
      </c>
      <c r="L1241" s="1" t="s">
        <v>1721</v>
      </c>
      <c r="M1241" s="1" t="s">
        <v>1721</v>
      </c>
      <c r="N1241" s="1" t="s">
        <v>1721</v>
      </c>
      <c r="O1241" s="1" t="s">
        <v>1721</v>
      </c>
      <c r="P1241" s="1" t="s">
        <v>1721</v>
      </c>
      <c r="Q1241" t="s">
        <v>18</v>
      </c>
      <c r="R1241" t="s">
        <v>18</v>
      </c>
      <c r="T1241" t="str">
        <f>IF(C1241 = "","",C1241&amp;" - UNIT "&amp;D1241)</f>
        <v>Building 16 - UNIT Unit 0504</v>
      </c>
      <c r="U1241" s="1">
        <f>IFERROR(IF(C1241="","",AVERAGE(E1241:P1241)),"")</f>
        <v>38.189121604286548</v>
      </c>
      <c r="V1241">
        <v>40946</v>
      </c>
    </row>
    <row r="1242" spans="1:22" x14ac:dyDescent="0.25">
      <c r="A1242" t="s">
        <v>25</v>
      </c>
      <c r="B1242" t="s">
        <v>1737</v>
      </c>
      <c r="C1242" t="s">
        <v>1737</v>
      </c>
      <c r="D1242" t="s">
        <v>607</v>
      </c>
      <c r="E1242" s="1">
        <v>8.5525500870972664</v>
      </c>
      <c r="F1242" s="1">
        <v>5.6181175853831444</v>
      </c>
      <c r="G1242" s="1">
        <v>54.807876824862547</v>
      </c>
      <c r="H1242" s="1">
        <v>49.155650361311487</v>
      </c>
      <c r="I1242" s="1">
        <v>4.925502507722225</v>
      </c>
      <c r="J1242" s="1">
        <v>33.68166045843715</v>
      </c>
      <c r="K1242" s="1" t="s">
        <v>1721</v>
      </c>
      <c r="L1242" s="1" t="s">
        <v>1721</v>
      </c>
      <c r="M1242" s="1" t="s">
        <v>1721</v>
      </c>
      <c r="N1242" s="1" t="s">
        <v>1721</v>
      </c>
      <c r="O1242" s="1" t="s">
        <v>1721</v>
      </c>
      <c r="P1242" s="1" t="s">
        <v>1721</v>
      </c>
      <c r="Q1242" t="s">
        <v>18</v>
      </c>
      <c r="R1242" t="s">
        <v>18</v>
      </c>
      <c r="T1242" t="str">
        <f>IF(C1242 = "","",C1242&amp;" - UNIT "&amp;D1242)</f>
        <v>Building 16 - UNIT Unit 0505</v>
      </c>
      <c r="U1242" s="1">
        <f>IFERROR(IF(C1242="","",AVERAGE(E1242:P1242)),"")</f>
        <v>26.123559637468968</v>
      </c>
      <c r="V1242">
        <v>40947</v>
      </c>
    </row>
    <row r="1243" spans="1:22" x14ac:dyDescent="0.25">
      <c r="A1243" t="s">
        <v>25</v>
      </c>
      <c r="B1243" t="s">
        <v>1737</v>
      </c>
      <c r="C1243" t="s">
        <v>1737</v>
      </c>
      <c r="D1243" t="s">
        <v>608</v>
      </c>
      <c r="E1243" s="1">
        <v>58.093225389453472</v>
      </c>
      <c r="F1243" s="1">
        <v>106.65408821402718</v>
      </c>
      <c r="G1243" s="1">
        <v>154.81677501233472</v>
      </c>
      <c r="H1243" s="1">
        <v>77.008322917585218</v>
      </c>
      <c r="I1243" s="1">
        <v>70.295011745529408</v>
      </c>
      <c r="J1243" s="1">
        <v>131.5262170259933</v>
      </c>
      <c r="K1243" s="1" t="s">
        <v>1721</v>
      </c>
      <c r="L1243" s="1" t="s">
        <v>1721</v>
      </c>
      <c r="M1243" s="1" t="s">
        <v>1721</v>
      </c>
      <c r="N1243" s="1" t="s">
        <v>1721</v>
      </c>
      <c r="O1243" s="1" t="s">
        <v>1721</v>
      </c>
      <c r="P1243" s="1" t="s">
        <v>1721</v>
      </c>
      <c r="Q1243" t="s">
        <v>18</v>
      </c>
      <c r="R1243" t="s">
        <v>18</v>
      </c>
      <c r="T1243" t="str">
        <f>IF(C1243 = "","",C1243&amp;" - UNIT "&amp;D1243)</f>
        <v>Building 16 - UNIT Unit 0506</v>
      </c>
      <c r="U1243" s="1">
        <f>IFERROR(IF(C1243="","",AVERAGE(E1243:P1243)),"")</f>
        <v>99.732273384153871</v>
      </c>
      <c r="V1243">
        <v>40948</v>
      </c>
    </row>
    <row r="1244" spans="1:22" x14ac:dyDescent="0.25">
      <c r="A1244" t="s">
        <v>25</v>
      </c>
      <c r="B1244" t="s">
        <v>1738</v>
      </c>
      <c r="C1244" t="s">
        <v>1738</v>
      </c>
      <c r="D1244" t="s">
        <v>796</v>
      </c>
      <c r="E1244" s="1">
        <v>20.152132879264514</v>
      </c>
      <c r="F1244" s="1">
        <v>43.96016484685876</v>
      </c>
      <c r="G1244" s="1">
        <v>71.947542385245967</v>
      </c>
      <c r="H1244" s="1">
        <v>67.120723405738332</v>
      </c>
      <c r="I1244" s="1">
        <v>113.21530885418396</v>
      </c>
      <c r="J1244" s="1">
        <v>30.981958434627352</v>
      </c>
      <c r="K1244" s="1" t="s">
        <v>1721</v>
      </c>
      <c r="L1244" s="1" t="s">
        <v>1721</v>
      </c>
      <c r="M1244" s="1" t="s">
        <v>1721</v>
      </c>
      <c r="N1244" s="1" t="s">
        <v>1721</v>
      </c>
      <c r="O1244" s="1" t="s">
        <v>1721</v>
      </c>
      <c r="P1244" s="1" t="s">
        <v>1721</v>
      </c>
      <c r="Q1244" t="s">
        <v>2</v>
      </c>
      <c r="R1244" t="s">
        <v>2</v>
      </c>
      <c r="T1244" t="str">
        <f>IF(C1244 = "","",C1244&amp;" - UNIT "&amp;D1244)</f>
        <v>Building 17 - UNIT Unit 1904</v>
      </c>
      <c r="U1244" s="1">
        <f>IFERROR(IF(C1244="","",AVERAGE(E1244:P1244)),"")</f>
        <v>57.89630513431981</v>
      </c>
      <c r="V1244">
        <v>41142</v>
      </c>
    </row>
    <row r="1245" spans="1:22" x14ac:dyDescent="0.25">
      <c r="A1245" t="s">
        <v>25</v>
      </c>
      <c r="B1245" t="s">
        <v>1737</v>
      </c>
      <c r="C1245" t="s">
        <v>1737</v>
      </c>
      <c r="D1245" t="s">
        <v>610</v>
      </c>
      <c r="E1245" s="1">
        <v>11.3211326474072</v>
      </c>
      <c r="F1245" s="1">
        <v>23.864975847287006</v>
      </c>
      <c r="G1245" s="1">
        <v>76.842920852153256</v>
      </c>
      <c r="H1245" s="1">
        <v>22.084927333425831</v>
      </c>
      <c r="I1245" s="1">
        <v>4.3148812761362567</v>
      </c>
      <c r="J1245" s="1">
        <v>6.7279757523267856</v>
      </c>
      <c r="K1245" s="1" t="s">
        <v>1721</v>
      </c>
      <c r="L1245" s="1" t="s">
        <v>1721</v>
      </c>
      <c r="M1245" s="1" t="s">
        <v>1721</v>
      </c>
      <c r="N1245" s="1" t="s">
        <v>1721</v>
      </c>
      <c r="O1245" s="1" t="s">
        <v>1721</v>
      </c>
      <c r="P1245" s="1" t="s">
        <v>1721</v>
      </c>
      <c r="Q1245" t="s">
        <v>18</v>
      </c>
      <c r="R1245" t="s">
        <v>18</v>
      </c>
      <c r="T1245" t="str">
        <f>IF(C1245 = "","",C1245&amp;" - UNIT "&amp;D1245)</f>
        <v>Building 16 - UNIT Unit 0601</v>
      </c>
      <c r="U1245" s="1">
        <f>IFERROR(IF(C1245="","",AVERAGE(E1245:P1245)),"")</f>
        <v>24.192802284789391</v>
      </c>
      <c r="V1245">
        <v>40951</v>
      </c>
    </row>
    <row r="1246" spans="1:22" x14ac:dyDescent="0.25">
      <c r="A1246" t="s">
        <v>25</v>
      </c>
      <c r="B1246" t="s">
        <v>1737</v>
      </c>
      <c r="C1246" t="s">
        <v>1737</v>
      </c>
      <c r="D1246" t="s">
        <v>611</v>
      </c>
      <c r="E1246" s="1">
        <v>95.098049226740997</v>
      </c>
      <c r="F1246" s="1">
        <v>9.6128921796767948</v>
      </c>
      <c r="G1246" s="1">
        <v>58.457234538026135</v>
      </c>
      <c r="H1246" s="1">
        <v>33.966927004635686</v>
      </c>
      <c r="I1246" s="1">
        <v>54.587337567340398</v>
      </c>
      <c r="J1246" s="1">
        <v>14.399863199020887</v>
      </c>
      <c r="K1246" s="1" t="s">
        <v>1721</v>
      </c>
      <c r="L1246" s="1" t="s">
        <v>1721</v>
      </c>
      <c r="M1246" s="1" t="s">
        <v>1721</v>
      </c>
      <c r="N1246" s="1" t="s">
        <v>1721</v>
      </c>
      <c r="O1246" s="1" t="s">
        <v>1721</v>
      </c>
      <c r="P1246" s="1" t="s">
        <v>1721</v>
      </c>
      <c r="Q1246" t="s">
        <v>2</v>
      </c>
      <c r="R1246" t="s">
        <v>2</v>
      </c>
      <c r="T1246" t="str">
        <f>IF(C1246 = "","",C1246&amp;" - UNIT "&amp;D1246)</f>
        <v>Building 16 - UNIT Unit 0602</v>
      </c>
      <c r="U1246" s="1">
        <f>IFERROR(IF(C1246="","",AVERAGE(E1246:P1246)),"")</f>
        <v>44.353717285906818</v>
      </c>
      <c r="V1246">
        <v>40952</v>
      </c>
    </row>
    <row r="1247" spans="1:22" x14ac:dyDescent="0.25">
      <c r="A1247" t="s">
        <v>25</v>
      </c>
      <c r="B1247" t="s">
        <v>1737</v>
      </c>
      <c r="C1247" t="s">
        <v>1737</v>
      </c>
      <c r="D1247" t="s">
        <v>612</v>
      </c>
      <c r="E1247" s="1">
        <v>35.6181572506649</v>
      </c>
      <c r="F1247" s="1">
        <v>64.383272268639416</v>
      </c>
      <c r="G1247" s="1">
        <v>97.476889078350055</v>
      </c>
      <c r="H1247" s="1">
        <v>49.944932949695335</v>
      </c>
      <c r="I1247" s="1">
        <v>48.996673475255349</v>
      </c>
      <c r="J1247" s="1">
        <v>103.63888829080285</v>
      </c>
      <c r="K1247" s="1" t="s">
        <v>1721</v>
      </c>
      <c r="L1247" s="1" t="s">
        <v>1721</v>
      </c>
      <c r="M1247" s="1" t="s">
        <v>1721</v>
      </c>
      <c r="N1247" s="1" t="s">
        <v>1721</v>
      </c>
      <c r="O1247" s="1" t="s">
        <v>1721</v>
      </c>
      <c r="P1247" s="1" t="s">
        <v>1721</v>
      </c>
      <c r="Q1247" t="s">
        <v>18</v>
      </c>
      <c r="R1247" t="s">
        <v>18</v>
      </c>
      <c r="T1247" t="str">
        <f>IF(C1247 = "","",C1247&amp;" - UNIT "&amp;D1247)</f>
        <v>Building 16 - UNIT Unit 0603</v>
      </c>
      <c r="U1247" s="1">
        <f>IFERROR(IF(C1247="","",AVERAGE(E1247:P1247)),"")</f>
        <v>66.676468885567985</v>
      </c>
      <c r="V1247">
        <v>40953</v>
      </c>
    </row>
    <row r="1248" spans="1:22" x14ac:dyDescent="0.25">
      <c r="A1248" t="s">
        <v>25</v>
      </c>
      <c r="B1248" t="s">
        <v>1737</v>
      </c>
      <c r="C1248" t="s">
        <v>1737</v>
      </c>
      <c r="D1248" t="s">
        <v>613</v>
      </c>
      <c r="E1248" s="1">
        <v>5.2202677277934644</v>
      </c>
      <c r="F1248" s="1">
        <v>73.020161699538463</v>
      </c>
      <c r="G1248" s="1">
        <v>23.063552677191339</v>
      </c>
      <c r="H1248" s="1">
        <v>107.22021569600498</v>
      </c>
      <c r="I1248" s="1">
        <v>20.370495701940786</v>
      </c>
      <c r="J1248" s="1">
        <v>101.18311855383509</v>
      </c>
      <c r="K1248" s="1" t="s">
        <v>1721</v>
      </c>
      <c r="L1248" s="1" t="s">
        <v>1721</v>
      </c>
      <c r="M1248" s="1" t="s">
        <v>1721</v>
      </c>
      <c r="N1248" s="1" t="s">
        <v>1721</v>
      </c>
      <c r="O1248" s="1" t="s">
        <v>1721</v>
      </c>
      <c r="P1248" s="1" t="s">
        <v>1721</v>
      </c>
      <c r="Q1248" t="s">
        <v>18</v>
      </c>
      <c r="R1248" t="s">
        <v>18</v>
      </c>
      <c r="T1248" t="str">
        <f>IF(C1248 = "","",C1248&amp;" - UNIT "&amp;D1248)</f>
        <v>Building 16 - UNIT Unit 0604</v>
      </c>
      <c r="U1248" s="1">
        <f>IFERROR(IF(C1248="","",AVERAGE(E1248:P1248)),"")</f>
        <v>55.01296867605069</v>
      </c>
      <c r="V1248">
        <v>40954</v>
      </c>
    </row>
    <row r="1249" spans="1:22" x14ac:dyDescent="0.25">
      <c r="A1249" t="s">
        <v>25</v>
      </c>
      <c r="B1249" t="s">
        <v>1737</v>
      </c>
      <c r="C1249" t="s">
        <v>1737</v>
      </c>
      <c r="D1249" t="s">
        <v>614</v>
      </c>
      <c r="E1249" s="1">
        <v>60.46683138963261</v>
      </c>
      <c r="F1249" s="1">
        <v>3.7802502691260202</v>
      </c>
      <c r="G1249" s="1">
        <v>184.87676631691357</v>
      </c>
      <c r="H1249" s="1">
        <v>185.6984182029905</v>
      </c>
      <c r="I1249" s="1">
        <v>16.077048038413036</v>
      </c>
      <c r="J1249" s="1">
        <v>23.966208648328255</v>
      </c>
      <c r="K1249" s="1" t="s">
        <v>1721</v>
      </c>
      <c r="L1249" s="1" t="s">
        <v>1721</v>
      </c>
      <c r="M1249" s="1" t="s">
        <v>1721</v>
      </c>
      <c r="N1249" s="1" t="s">
        <v>1721</v>
      </c>
      <c r="O1249" s="1" t="s">
        <v>1721</v>
      </c>
      <c r="P1249" s="1" t="s">
        <v>1721</v>
      </c>
      <c r="Q1249" t="s">
        <v>18</v>
      </c>
      <c r="R1249" t="s">
        <v>18</v>
      </c>
      <c r="T1249" t="str">
        <f>IF(C1249 = "","",C1249&amp;" - UNIT "&amp;D1249)</f>
        <v>Building 16 - UNIT Unit 0605</v>
      </c>
      <c r="U1249" s="1">
        <f>IFERROR(IF(C1249="","",AVERAGE(E1249:P1249)),"")</f>
        <v>79.144253810900665</v>
      </c>
      <c r="V1249">
        <v>40955</v>
      </c>
    </row>
    <row r="1250" spans="1:22" x14ac:dyDescent="0.25">
      <c r="A1250" t="s">
        <v>25</v>
      </c>
      <c r="B1250" t="s">
        <v>1737</v>
      </c>
      <c r="C1250" t="s">
        <v>1737</v>
      </c>
      <c r="D1250" t="s">
        <v>615</v>
      </c>
      <c r="E1250" s="1">
        <v>85.590726778456315</v>
      </c>
      <c r="F1250" s="1">
        <v>116.77377428567807</v>
      </c>
      <c r="G1250" s="1">
        <v>63.451111907703336</v>
      </c>
      <c r="H1250" s="1">
        <v>31.626069808840427</v>
      </c>
      <c r="I1250" s="1">
        <v>42.099799358944288</v>
      </c>
      <c r="J1250" s="1">
        <v>72.188609903126959</v>
      </c>
      <c r="K1250" s="1" t="s">
        <v>1721</v>
      </c>
      <c r="L1250" s="1" t="s">
        <v>1721</v>
      </c>
      <c r="M1250" s="1" t="s">
        <v>1721</v>
      </c>
      <c r="N1250" s="1" t="s">
        <v>1721</v>
      </c>
      <c r="O1250" s="1" t="s">
        <v>1721</v>
      </c>
      <c r="P1250" s="1" t="s">
        <v>1721</v>
      </c>
      <c r="Q1250" t="s">
        <v>18</v>
      </c>
      <c r="R1250" t="s">
        <v>18</v>
      </c>
      <c r="T1250" t="str">
        <f>IF(C1250 = "","",C1250&amp;" - UNIT "&amp;D1250)</f>
        <v>Building 16 - UNIT Unit 0606</v>
      </c>
      <c r="U1250" s="1">
        <f>IFERROR(IF(C1250="","",AVERAGE(E1250:P1250)),"")</f>
        <v>68.621682007124903</v>
      </c>
      <c r="V1250">
        <v>40956</v>
      </c>
    </row>
    <row r="1251" spans="1:22" x14ac:dyDescent="0.25">
      <c r="A1251" t="s">
        <v>25</v>
      </c>
      <c r="B1251" t="s">
        <v>1737</v>
      </c>
      <c r="C1251" t="s">
        <v>1737</v>
      </c>
      <c r="D1251" t="s">
        <v>616</v>
      </c>
      <c r="E1251" s="1">
        <v>90.826344038040133</v>
      </c>
      <c r="F1251" s="1">
        <v>89.495595474890706</v>
      </c>
      <c r="G1251" s="1">
        <v>159.75721903182011</v>
      </c>
      <c r="H1251" s="1">
        <v>66.363451442471288</v>
      </c>
      <c r="I1251" s="1">
        <v>130.1958456334736</v>
      </c>
      <c r="J1251" s="1">
        <v>5.7729110295227066</v>
      </c>
      <c r="K1251" s="1" t="s">
        <v>1721</v>
      </c>
      <c r="L1251" s="1" t="s">
        <v>1721</v>
      </c>
      <c r="M1251" s="1" t="s">
        <v>1721</v>
      </c>
      <c r="N1251" s="1" t="s">
        <v>1721</v>
      </c>
      <c r="O1251" s="1" t="s">
        <v>1721</v>
      </c>
      <c r="P1251" s="1" t="s">
        <v>1721</v>
      </c>
      <c r="Q1251" t="s">
        <v>2</v>
      </c>
      <c r="R1251" t="s">
        <v>2</v>
      </c>
      <c r="T1251" t="str">
        <f>IF(C1251 = "","",C1251&amp;" - UNIT "&amp;D1251)</f>
        <v>Building 16 - UNIT Unit 0607</v>
      </c>
      <c r="U1251" s="1">
        <f>IFERROR(IF(C1251="","",AVERAGE(E1251:P1251)),"")</f>
        <v>90.401894441703078</v>
      </c>
      <c r="V1251">
        <v>40235</v>
      </c>
    </row>
    <row r="1252" spans="1:22" x14ac:dyDescent="0.25">
      <c r="A1252" t="s">
        <v>25</v>
      </c>
      <c r="B1252" t="s">
        <v>1737</v>
      </c>
      <c r="C1252" t="s">
        <v>1737</v>
      </c>
      <c r="D1252" t="s">
        <v>617</v>
      </c>
      <c r="E1252" s="1">
        <v>55.670137360626128</v>
      </c>
      <c r="F1252" s="1">
        <v>49.50064530490328</v>
      </c>
      <c r="G1252" s="1">
        <v>75.562996432317547</v>
      </c>
      <c r="H1252" s="1">
        <v>12.176693222176286</v>
      </c>
      <c r="I1252" s="1">
        <v>64.720666819219829</v>
      </c>
      <c r="J1252" s="1">
        <v>32.195887371536905</v>
      </c>
      <c r="K1252" s="1" t="s">
        <v>1721</v>
      </c>
      <c r="L1252" s="1" t="s">
        <v>1721</v>
      </c>
      <c r="M1252" s="1" t="s">
        <v>1721</v>
      </c>
      <c r="N1252" s="1" t="s">
        <v>1721</v>
      </c>
      <c r="O1252" s="1" t="s">
        <v>1721</v>
      </c>
      <c r="P1252" s="1" t="s">
        <v>1721</v>
      </c>
      <c r="Q1252" t="s">
        <v>18</v>
      </c>
      <c r="R1252" t="s">
        <v>18</v>
      </c>
      <c r="T1252" t="str">
        <f>IF(C1252 = "","",C1252&amp;" - UNIT "&amp;D1252)</f>
        <v>Building 16 - UNIT Unit 0701</v>
      </c>
      <c r="U1252" s="1">
        <f>IFERROR(IF(C1252="","",AVERAGE(E1252:P1252)),"")</f>
        <v>48.304504418463324</v>
      </c>
      <c r="V1252">
        <v>843851</v>
      </c>
    </row>
    <row r="1253" spans="1:22" x14ac:dyDescent="0.25">
      <c r="A1253" t="s">
        <v>25</v>
      </c>
      <c r="B1253" t="s">
        <v>1737</v>
      </c>
      <c r="C1253" t="s">
        <v>1737</v>
      </c>
      <c r="D1253" t="s">
        <v>618</v>
      </c>
      <c r="E1253" s="1">
        <v>116.94595439511346</v>
      </c>
      <c r="F1253" s="1">
        <v>12.285592085260401</v>
      </c>
      <c r="G1253" s="1">
        <v>1.91745489758343</v>
      </c>
      <c r="H1253" s="1">
        <v>8.725821030557448</v>
      </c>
      <c r="I1253" s="1">
        <v>34.30882657934076</v>
      </c>
      <c r="J1253" s="1">
        <v>12.665561464892976</v>
      </c>
      <c r="K1253" s="1" t="s">
        <v>1721</v>
      </c>
      <c r="L1253" s="1" t="s">
        <v>1721</v>
      </c>
      <c r="M1253" s="1" t="s">
        <v>1721</v>
      </c>
      <c r="N1253" s="1" t="s">
        <v>1721</v>
      </c>
      <c r="O1253" s="1" t="s">
        <v>1721</v>
      </c>
      <c r="P1253" s="1" t="s">
        <v>1721</v>
      </c>
      <c r="Q1253" t="s">
        <v>2</v>
      </c>
      <c r="R1253" t="s">
        <v>2</v>
      </c>
      <c r="T1253" t="str">
        <f>IF(C1253 = "","",C1253&amp;" - UNIT "&amp;D1253)</f>
        <v>Building 16 - UNIT Unit 0702</v>
      </c>
      <c r="U1253" s="1">
        <f>IFERROR(IF(C1253="","",AVERAGE(E1253:P1253)),"")</f>
        <v>31.141535075458084</v>
      </c>
      <c r="V1253">
        <v>843852</v>
      </c>
    </row>
    <row r="1254" spans="1:22" x14ac:dyDescent="0.25">
      <c r="A1254" t="s">
        <v>25</v>
      </c>
      <c r="B1254" t="s">
        <v>1737</v>
      </c>
      <c r="C1254" t="s">
        <v>1737</v>
      </c>
      <c r="D1254" t="s">
        <v>619</v>
      </c>
      <c r="E1254" s="1">
        <v>56.495003364258999</v>
      </c>
      <c r="F1254" s="1">
        <v>39.867491955665251</v>
      </c>
      <c r="G1254" s="1">
        <v>93.604279985587084</v>
      </c>
      <c r="H1254" s="1">
        <v>66.430891878295824</v>
      </c>
      <c r="I1254" s="1">
        <v>69.715075887531825</v>
      </c>
      <c r="J1254" s="1">
        <v>78.218617916266609</v>
      </c>
      <c r="K1254" s="1" t="s">
        <v>1721</v>
      </c>
      <c r="L1254" s="1" t="s">
        <v>1721</v>
      </c>
      <c r="M1254" s="1" t="s">
        <v>1721</v>
      </c>
      <c r="N1254" s="1" t="s">
        <v>1721</v>
      </c>
      <c r="O1254" s="1" t="s">
        <v>1721</v>
      </c>
      <c r="P1254" s="1" t="s">
        <v>1721</v>
      </c>
      <c r="Q1254" t="s">
        <v>18</v>
      </c>
      <c r="R1254" t="s">
        <v>18</v>
      </c>
      <c r="T1254" t="str">
        <f>IF(C1254 = "","",C1254&amp;" - UNIT "&amp;D1254)</f>
        <v>Building 16 - UNIT Unit 0703</v>
      </c>
      <c r="U1254" s="1">
        <f>IFERROR(IF(C1254="","",AVERAGE(E1254:P1254)),"")</f>
        <v>67.388560164600932</v>
      </c>
      <c r="V1254">
        <v>843853</v>
      </c>
    </row>
    <row r="1255" spans="1:22" x14ac:dyDescent="0.25">
      <c r="A1255" t="s">
        <v>25</v>
      </c>
      <c r="B1255" t="s">
        <v>1737</v>
      </c>
      <c r="C1255" t="s">
        <v>1737</v>
      </c>
      <c r="D1255" t="s">
        <v>620</v>
      </c>
      <c r="E1255" s="1">
        <v>32.009066822347151</v>
      </c>
      <c r="F1255" s="1">
        <v>6.080875801663284</v>
      </c>
      <c r="G1255" s="1">
        <v>41.057434175146071</v>
      </c>
      <c r="H1255" s="1">
        <v>13.02141048092926</v>
      </c>
      <c r="I1255" s="1">
        <v>16.723942082415675</v>
      </c>
      <c r="J1255" s="1">
        <v>45.08276748438103</v>
      </c>
      <c r="K1255" s="1" t="s">
        <v>1721</v>
      </c>
      <c r="L1255" s="1" t="s">
        <v>1721</v>
      </c>
      <c r="M1255" s="1" t="s">
        <v>1721</v>
      </c>
      <c r="N1255" s="1" t="s">
        <v>1721</v>
      </c>
      <c r="O1255" s="1" t="s">
        <v>1721</v>
      </c>
      <c r="P1255" s="1" t="s">
        <v>1721</v>
      </c>
      <c r="Q1255" t="s">
        <v>18</v>
      </c>
      <c r="R1255" t="s">
        <v>18</v>
      </c>
      <c r="T1255" t="str">
        <f>IF(C1255 = "","",C1255&amp;" - UNIT "&amp;D1255)</f>
        <v>Building 16 - UNIT Unit 0704</v>
      </c>
      <c r="U1255" s="1">
        <f>IFERROR(IF(C1255="","",AVERAGE(E1255:P1255)),"")</f>
        <v>25.662582807813745</v>
      </c>
      <c r="V1255">
        <v>843854</v>
      </c>
    </row>
    <row r="1256" spans="1:22" x14ac:dyDescent="0.25">
      <c r="A1256" t="s">
        <v>25</v>
      </c>
      <c r="B1256" t="s">
        <v>1737</v>
      </c>
      <c r="C1256" t="s">
        <v>1737</v>
      </c>
      <c r="D1256" t="s">
        <v>621</v>
      </c>
      <c r="E1256" s="1">
        <v>27.036163862737773</v>
      </c>
      <c r="F1256" s="1">
        <v>43.049115861629609</v>
      </c>
      <c r="G1256" s="1">
        <v>25.673999765765224</v>
      </c>
      <c r="H1256" s="1">
        <v>43.924818228943806</v>
      </c>
      <c r="I1256" s="1">
        <v>39.781964722615335</v>
      </c>
      <c r="J1256" s="1">
        <v>25.625615944557502</v>
      </c>
      <c r="K1256" s="1" t="s">
        <v>1721</v>
      </c>
      <c r="L1256" s="1" t="s">
        <v>1721</v>
      </c>
      <c r="M1256" s="1" t="s">
        <v>1721</v>
      </c>
      <c r="N1256" s="1" t="s">
        <v>1721</v>
      </c>
      <c r="O1256" s="1" t="s">
        <v>1721</v>
      </c>
      <c r="P1256" s="1" t="s">
        <v>1721</v>
      </c>
      <c r="Q1256" t="s">
        <v>18</v>
      </c>
      <c r="R1256" t="s">
        <v>18</v>
      </c>
      <c r="T1256" t="str">
        <f>IF(C1256 = "","",C1256&amp;" - UNIT "&amp;D1256)</f>
        <v>Building 16 - UNIT Unit 0705</v>
      </c>
      <c r="U1256" s="1">
        <f>IFERROR(IF(C1256="","",AVERAGE(E1256:P1256)),"")</f>
        <v>34.181946397708209</v>
      </c>
      <c r="V1256">
        <v>843855</v>
      </c>
    </row>
    <row r="1257" spans="1:22" x14ac:dyDescent="0.25">
      <c r="A1257" t="s">
        <v>25</v>
      </c>
      <c r="B1257" t="s">
        <v>1737</v>
      </c>
      <c r="C1257" t="s">
        <v>1737</v>
      </c>
      <c r="D1257" t="s">
        <v>622</v>
      </c>
      <c r="E1257" s="1">
        <v>6.8790862070468659</v>
      </c>
      <c r="F1257" s="1">
        <v>53.659664201196364</v>
      </c>
      <c r="G1257" s="1">
        <v>10.287145107041056</v>
      </c>
      <c r="H1257" s="1">
        <v>4.2975808869503753</v>
      </c>
      <c r="I1257" s="1">
        <v>3.216306823155139</v>
      </c>
      <c r="J1257" s="1">
        <v>28.868624437044996</v>
      </c>
      <c r="K1257" s="1" t="s">
        <v>1721</v>
      </c>
      <c r="L1257" s="1" t="s">
        <v>1721</v>
      </c>
      <c r="M1257" s="1" t="s">
        <v>1721</v>
      </c>
      <c r="N1257" s="1" t="s">
        <v>1721</v>
      </c>
      <c r="O1257" s="1" t="s">
        <v>1721</v>
      </c>
      <c r="P1257" s="1" t="s">
        <v>1721</v>
      </c>
      <c r="Q1257" t="s">
        <v>18</v>
      </c>
      <c r="R1257" t="s">
        <v>18</v>
      </c>
      <c r="T1257" t="str">
        <f>IF(C1257 = "","",C1257&amp;" - UNIT "&amp;D1257)</f>
        <v>Building 16 - UNIT Unit 0706</v>
      </c>
      <c r="U1257" s="1">
        <f>IFERROR(IF(C1257="","",AVERAGE(E1257:P1257)),"")</f>
        <v>17.868067943739131</v>
      </c>
      <c r="V1257">
        <v>843856</v>
      </c>
    </row>
    <row r="1258" spans="1:22" x14ac:dyDescent="0.25">
      <c r="A1258" t="s">
        <v>25</v>
      </c>
      <c r="B1258" t="s">
        <v>1737</v>
      </c>
      <c r="C1258" t="s">
        <v>1737</v>
      </c>
      <c r="D1258" t="s">
        <v>623</v>
      </c>
      <c r="E1258" s="1">
        <v>164.72116846574585</v>
      </c>
      <c r="F1258" s="1">
        <v>354.21765913792336</v>
      </c>
      <c r="G1258" s="1">
        <v>119.07617512090837</v>
      </c>
      <c r="H1258" s="1">
        <v>173.87470278355178</v>
      </c>
      <c r="I1258" s="1">
        <v>60.148394972290866</v>
      </c>
      <c r="J1258" s="1">
        <v>103.9169894497182</v>
      </c>
      <c r="K1258" s="1" t="s">
        <v>1721</v>
      </c>
      <c r="L1258" s="1" t="s">
        <v>1721</v>
      </c>
      <c r="M1258" s="1" t="s">
        <v>1721</v>
      </c>
      <c r="N1258" s="1" t="s">
        <v>1721</v>
      </c>
      <c r="O1258" s="1" t="s">
        <v>1721</v>
      </c>
      <c r="P1258" s="1" t="s">
        <v>1721</v>
      </c>
      <c r="Q1258" t="s">
        <v>27</v>
      </c>
      <c r="R1258" t="s">
        <v>2</v>
      </c>
      <c r="T1258" t="str">
        <f>IF(C1258 = "","",C1258&amp;" - UNIT "&amp;D1258)</f>
        <v>Building 16 - UNIT Unit 0707</v>
      </c>
      <c r="U1258" s="1">
        <f>IFERROR(IF(C1258="","",AVERAGE(E1258:P1258)),"")</f>
        <v>162.65918165502308</v>
      </c>
      <c r="V1258">
        <v>843857</v>
      </c>
    </row>
    <row r="1259" spans="1:22" x14ac:dyDescent="0.25">
      <c r="A1259" t="s">
        <v>25</v>
      </c>
      <c r="B1259" t="s">
        <v>1737</v>
      </c>
      <c r="C1259" t="s">
        <v>1737</v>
      </c>
      <c r="D1259" t="s">
        <v>624</v>
      </c>
      <c r="E1259" s="1">
        <v>22.87125249092864</v>
      </c>
      <c r="F1259" s="1">
        <v>19.336170591734234</v>
      </c>
      <c r="G1259" s="1">
        <v>5.427597700359799</v>
      </c>
      <c r="H1259" s="1">
        <v>38.844344753702217</v>
      </c>
      <c r="I1259" s="1">
        <v>42.847377167067258</v>
      </c>
      <c r="J1259" s="1">
        <v>4.7055991105085528</v>
      </c>
      <c r="K1259" s="1" t="s">
        <v>1721</v>
      </c>
      <c r="L1259" s="1" t="s">
        <v>1721</v>
      </c>
      <c r="M1259" s="1" t="s">
        <v>1721</v>
      </c>
      <c r="N1259" s="1" t="s">
        <v>1721</v>
      </c>
      <c r="O1259" s="1" t="s">
        <v>1721</v>
      </c>
      <c r="P1259" s="1" t="s">
        <v>1721</v>
      </c>
      <c r="Q1259" t="s">
        <v>18</v>
      </c>
      <c r="R1259" t="s">
        <v>18</v>
      </c>
      <c r="T1259" t="str">
        <f>IF(C1259 = "","",C1259&amp;" - UNIT "&amp;D1259)</f>
        <v>Building 16 - UNIT Unit 0801</v>
      </c>
      <c r="U1259" s="1">
        <f>IFERROR(IF(C1259="","",AVERAGE(E1259:P1259)),"")</f>
        <v>22.338723635716786</v>
      </c>
      <c r="V1259">
        <v>843858</v>
      </c>
    </row>
    <row r="1260" spans="1:22" x14ac:dyDescent="0.25">
      <c r="A1260" t="s">
        <v>25</v>
      </c>
      <c r="B1260" t="s">
        <v>1737</v>
      </c>
      <c r="C1260" t="s">
        <v>1737</v>
      </c>
      <c r="D1260" t="s">
        <v>625</v>
      </c>
      <c r="E1260" s="1">
        <v>55.852585942566897</v>
      </c>
      <c r="F1260" s="1">
        <v>85.788494628576956</v>
      </c>
      <c r="G1260" s="1">
        <v>29.17255447037941</v>
      </c>
      <c r="H1260" s="1">
        <v>151.63131269577926</v>
      </c>
      <c r="I1260" s="1">
        <v>107.77106118747396</v>
      </c>
      <c r="J1260" s="1">
        <v>1.9797754651335151</v>
      </c>
      <c r="K1260" s="1" t="s">
        <v>1721</v>
      </c>
      <c r="L1260" s="1" t="s">
        <v>1721</v>
      </c>
      <c r="M1260" s="1" t="s">
        <v>1721</v>
      </c>
      <c r="N1260" s="1" t="s">
        <v>1721</v>
      </c>
      <c r="O1260" s="1" t="s">
        <v>1721</v>
      </c>
      <c r="P1260" s="1" t="s">
        <v>1721</v>
      </c>
      <c r="Q1260" t="s">
        <v>2</v>
      </c>
      <c r="R1260" t="s">
        <v>2</v>
      </c>
      <c r="T1260" t="str">
        <f>IF(C1260 = "","",C1260&amp;" - UNIT "&amp;D1260)</f>
        <v>Building 16 - UNIT Unit 0802</v>
      </c>
      <c r="U1260" s="1">
        <f>IFERROR(IF(C1260="","",AVERAGE(E1260:P1260)),"")</f>
        <v>72.032630731651665</v>
      </c>
      <c r="V1260">
        <v>843859</v>
      </c>
    </row>
    <row r="1261" spans="1:22" x14ac:dyDescent="0.25">
      <c r="A1261" t="s">
        <v>25</v>
      </c>
      <c r="B1261" t="s">
        <v>1737</v>
      </c>
      <c r="C1261" t="s">
        <v>1737</v>
      </c>
      <c r="D1261" t="s">
        <v>626</v>
      </c>
      <c r="E1261" s="1">
        <v>4.2355382752175599</v>
      </c>
      <c r="F1261" s="1">
        <v>44.777731561732757</v>
      </c>
      <c r="G1261" s="1">
        <v>75.138051467405816</v>
      </c>
      <c r="H1261" s="1">
        <v>7.5433279413105909</v>
      </c>
      <c r="I1261" s="1">
        <v>21.852968548554696</v>
      </c>
      <c r="J1261" s="1">
        <v>2.8268970378709262</v>
      </c>
      <c r="K1261" s="1" t="s">
        <v>1721</v>
      </c>
      <c r="L1261" s="1" t="s">
        <v>1721</v>
      </c>
      <c r="M1261" s="1" t="s">
        <v>1721</v>
      </c>
      <c r="N1261" s="1" t="s">
        <v>1721</v>
      </c>
      <c r="O1261" s="1" t="s">
        <v>1721</v>
      </c>
      <c r="P1261" s="1" t="s">
        <v>1721</v>
      </c>
      <c r="Q1261" t="s">
        <v>18</v>
      </c>
      <c r="R1261" t="s">
        <v>18</v>
      </c>
      <c r="T1261" t="str">
        <f>IF(C1261 = "","",C1261&amp;" - UNIT "&amp;D1261)</f>
        <v>Building 16 - UNIT Unit 0803</v>
      </c>
      <c r="U1261" s="1">
        <f>IFERROR(IF(C1261="","",AVERAGE(E1261:P1261)),"")</f>
        <v>26.062419138682056</v>
      </c>
      <c r="V1261">
        <v>843860</v>
      </c>
    </row>
    <row r="1262" spans="1:22" x14ac:dyDescent="0.25">
      <c r="A1262" t="s">
        <v>25</v>
      </c>
      <c r="B1262" t="s">
        <v>1737</v>
      </c>
      <c r="C1262" t="s">
        <v>1737</v>
      </c>
      <c r="D1262" t="s">
        <v>627</v>
      </c>
      <c r="E1262" s="1">
        <v>59.722615679922484</v>
      </c>
      <c r="F1262" s="1">
        <v>92.770359241269688</v>
      </c>
      <c r="G1262" s="1">
        <v>73.80666797190861</v>
      </c>
      <c r="H1262" s="1">
        <v>49.40431518934696</v>
      </c>
      <c r="I1262" s="1">
        <v>92.341103569407778</v>
      </c>
      <c r="J1262" s="1">
        <v>92.581594232955666</v>
      </c>
      <c r="K1262" s="1" t="s">
        <v>1721</v>
      </c>
      <c r="L1262" s="1" t="s">
        <v>1721</v>
      </c>
      <c r="M1262" s="1" t="s">
        <v>1721</v>
      </c>
      <c r="N1262" s="1" t="s">
        <v>1721</v>
      </c>
      <c r="O1262" s="1" t="s">
        <v>1721</v>
      </c>
      <c r="P1262" s="1" t="s">
        <v>1721</v>
      </c>
      <c r="Q1262" t="s">
        <v>18</v>
      </c>
      <c r="R1262" t="s">
        <v>18</v>
      </c>
      <c r="T1262" t="str">
        <f>IF(C1262 = "","",C1262&amp;" - UNIT "&amp;D1262)</f>
        <v>Building 16 - UNIT Unit 0804</v>
      </c>
      <c r="U1262" s="1">
        <f>IFERROR(IF(C1262="","",AVERAGE(E1262:P1262)),"")</f>
        <v>76.771109314135188</v>
      </c>
      <c r="V1262">
        <v>843861</v>
      </c>
    </row>
    <row r="1263" spans="1:22" x14ac:dyDescent="0.25">
      <c r="A1263" t="s">
        <v>25</v>
      </c>
      <c r="B1263" t="s">
        <v>1737</v>
      </c>
      <c r="C1263" t="s">
        <v>1737</v>
      </c>
      <c r="D1263" t="s">
        <v>628</v>
      </c>
      <c r="E1263" s="1">
        <v>60.247135608023342</v>
      </c>
      <c r="F1263" s="1">
        <v>53.679041554946743</v>
      </c>
      <c r="G1263" s="1">
        <v>19.672547888637432</v>
      </c>
      <c r="H1263" s="1">
        <v>90.067607776996553</v>
      </c>
      <c r="I1263" s="1">
        <v>4.7016166545475393</v>
      </c>
      <c r="J1263" s="1">
        <v>28.41014310314609</v>
      </c>
      <c r="K1263" s="1" t="s">
        <v>1721</v>
      </c>
      <c r="L1263" s="1" t="s">
        <v>1721</v>
      </c>
      <c r="M1263" s="1" t="s">
        <v>1721</v>
      </c>
      <c r="N1263" s="1" t="s">
        <v>1721</v>
      </c>
      <c r="O1263" s="1" t="s">
        <v>1721</v>
      </c>
      <c r="P1263" s="1" t="s">
        <v>1721</v>
      </c>
      <c r="Q1263" t="s">
        <v>18</v>
      </c>
      <c r="R1263" t="s">
        <v>18</v>
      </c>
      <c r="T1263" t="str">
        <f>IF(C1263 = "","",C1263&amp;" - UNIT "&amp;D1263)</f>
        <v>Building 16 - UNIT Unit 0805</v>
      </c>
      <c r="U1263" s="1">
        <f>IFERROR(IF(C1263="","",AVERAGE(E1263:P1263)),"")</f>
        <v>42.796348764382948</v>
      </c>
      <c r="V1263">
        <v>843862</v>
      </c>
    </row>
    <row r="1264" spans="1:22" x14ac:dyDescent="0.25">
      <c r="A1264" t="s">
        <v>25</v>
      </c>
      <c r="B1264" t="s">
        <v>1737</v>
      </c>
      <c r="C1264" t="s">
        <v>1737</v>
      </c>
      <c r="D1264" t="s">
        <v>629</v>
      </c>
      <c r="E1264" s="1">
        <v>39.222072594333888</v>
      </c>
      <c r="F1264" s="1">
        <v>24.73941641480463</v>
      </c>
      <c r="G1264" s="1">
        <v>115.49726680680706</v>
      </c>
      <c r="H1264" s="1">
        <v>148.59092472889495</v>
      </c>
      <c r="I1264" s="1">
        <v>195.57582843072217</v>
      </c>
      <c r="J1264" s="1">
        <v>149.36667615541995</v>
      </c>
      <c r="K1264" s="1" t="s">
        <v>1721</v>
      </c>
      <c r="L1264" s="1" t="s">
        <v>1721</v>
      </c>
      <c r="M1264" s="1" t="s">
        <v>1721</v>
      </c>
      <c r="N1264" s="1" t="s">
        <v>1721</v>
      </c>
      <c r="O1264" s="1" t="s">
        <v>1721</v>
      </c>
      <c r="P1264" s="1" t="s">
        <v>1721</v>
      </c>
      <c r="Q1264" t="s">
        <v>18</v>
      </c>
      <c r="R1264" t="s">
        <v>18</v>
      </c>
      <c r="T1264" t="str">
        <f>IF(C1264 = "","",C1264&amp;" - UNIT "&amp;D1264)</f>
        <v>Building 16 - UNIT Unit 0806</v>
      </c>
      <c r="U1264" s="1">
        <f>IFERROR(IF(C1264="","",AVERAGE(E1264:P1264)),"")</f>
        <v>112.16536418849709</v>
      </c>
      <c r="V1264">
        <v>843863</v>
      </c>
    </row>
    <row r="1265" spans="1:22" x14ac:dyDescent="0.25">
      <c r="A1265" t="s">
        <v>25</v>
      </c>
      <c r="B1265" t="s">
        <v>1737</v>
      </c>
      <c r="C1265" t="s">
        <v>1737</v>
      </c>
      <c r="D1265" t="s">
        <v>630</v>
      </c>
      <c r="E1265" s="1">
        <v>13.111063046347343</v>
      </c>
      <c r="F1265" s="1">
        <v>103.26230864378695</v>
      </c>
      <c r="G1265" s="1">
        <v>27.400059681422086</v>
      </c>
      <c r="H1265" s="1">
        <v>44.585776904102879</v>
      </c>
      <c r="I1265" s="1">
        <v>56.156106972238852</v>
      </c>
      <c r="J1265" s="1">
        <v>64.537132258431996</v>
      </c>
      <c r="K1265" s="1" t="s">
        <v>1721</v>
      </c>
      <c r="L1265" s="1" t="s">
        <v>1721</v>
      </c>
      <c r="M1265" s="1" t="s">
        <v>1721</v>
      </c>
      <c r="N1265" s="1" t="s">
        <v>1721</v>
      </c>
      <c r="O1265" s="1" t="s">
        <v>1721</v>
      </c>
      <c r="P1265" s="1" t="s">
        <v>1721</v>
      </c>
      <c r="Q1265" t="s">
        <v>27</v>
      </c>
      <c r="R1265" t="s">
        <v>2</v>
      </c>
      <c r="T1265" t="str">
        <f>IF(C1265 = "","",C1265&amp;" - UNIT "&amp;D1265)</f>
        <v>Building 16 - UNIT Unit 0807</v>
      </c>
      <c r="U1265" s="1">
        <f>IFERROR(IF(C1265="","",AVERAGE(E1265:P1265)),"")</f>
        <v>51.508741251055021</v>
      </c>
      <c r="V1265">
        <v>843864</v>
      </c>
    </row>
    <row r="1266" spans="1:22" x14ac:dyDescent="0.25">
      <c r="A1266" t="s">
        <v>25</v>
      </c>
      <c r="B1266" t="s">
        <v>1737</v>
      </c>
      <c r="C1266" t="s">
        <v>1737</v>
      </c>
      <c r="D1266" t="s">
        <v>631</v>
      </c>
      <c r="E1266" s="1">
        <v>16.253925642986129</v>
      </c>
      <c r="F1266" s="1">
        <v>8.123975320037248</v>
      </c>
      <c r="G1266" s="1">
        <v>19.817717931736436</v>
      </c>
      <c r="H1266" s="1">
        <v>24.684190342163536</v>
      </c>
      <c r="I1266" s="1">
        <v>61.469680674570853</v>
      </c>
      <c r="J1266" s="1">
        <v>30.543099135811623</v>
      </c>
      <c r="K1266" s="1" t="s">
        <v>1721</v>
      </c>
      <c r="L1266" s="1" t="s">
        <v>1721</v>
      </c>
      <c r="M1266" s="1" t="s">
        <v>1721</v>
      </c>
      <c r="N1266" s="1" t="s">
        <v>1721</v>
      </c>
      <c r="O1266" s="1" t="s">
        <v>1721</v>
      </c>
      <c r="P1266" s="1" t="s">
        <v>1721</v>
      </c>
      <c r="Q1266" t="s">
        <v>18</v>
      </c>
      <c r="R1266" t="s">
        <v>18</v>
      </c>
      <c r="T1266" t="str">
        <f>IF(C1266 = "","",C1266&amp;" - UNIT "&amp;D1266)</f>
        <v>Building 16 - UNIT Unit 0901</v>
      </c>
      <c r="U1266" s="1">
        <f>IFERROR(IF(C1266="","",AVERAGE(E1266:P1266)),"")</f>
        <v>26.815431507884302</v>
      </c>
      <c r="V1266">
        <v>843865</v>
      </c>
    </row>
    <row r="1267" spans="1:22" x14ac:dyDescent="0.25">
      <c r="A1267" t="s">
        <v>25</v>
      </c>
      <c r="B1267" t="s">
        <v>1737</v>
      </c>
      <c r="C1267" t="s">
        <v>1737</v>
      </c>
      <c r="D1267" t="s">
        <v>632</v>
      </c>
      <c r="E1267" s="1">
        <v>35.029825438736786</v>
      </c>
      <c r="F1267" s="1">
        <v>34.961364930188068</v>
      </c>
      <c r="G1267" s="1">
        <v>33.144334031062655</v>
      </c>
      <c r="H1267" s="1">
        <v>90.991843254202848</v>
      </c>
      <c r="I1267" s="1">
        <v>42.90782141461758</v>
      </c>
      <c r="J1267" s="1">
        <v>21.321288216331311</v>
      </c>
      <c r="K1267" s="1" t="s">
        <v>1721</v>
      </c>
      <c r="L1267" s="1" t="s">
        <v>1721</v>
      </c>
      <c r="M1267" s="1" t="s">
        <v>1721</v>
      </c>
      <c r="N1267" s="1" t="s">
        <v>1721</v>
      </c>
      <c r="O1267" s="1" t="s">
        <v>1721</v>
      </c>
      <c r="P1267" s="1" t="s">
        <v>1721</v>
      </c>
      <c r="Q1267" t="s">
        <v>2</v>
      </c>
      <c r="R1267" t="s">
        <v>2</v>
      </c>
      <c r="T1267" t="str">
        <f>IF(C1267 = "","",C1267&amp;" - UNIT "&amp;D1267)</f>
        <v>Building 16 - UNIT Unit 0902</v>
      </c>
      <c r="U1267" s="1">
        <f>IFERROR(IF(C1267="","",AVERAGE(E1267:P1267)),"")</f>
        <v>43.059412880856542</v>
      </c>
      <c r="V1267">
        <v>843866</v>
      </c>
    </row>
    <row r="1268" spans="1:22" x14ac:dyDescent="0.25">
      <c r="A1268" t="s">
        <v>25</v>
      </c>
      <c r="B1268" t="s">
        <v>1737</v>
      </c>
      <c r="C1268" t="s">
        <v>1737</v>
      </c>
      <c r="D1268" t="s">
        <v>633</v>
      </c>
      <c r="E1268" s="1">
        <v>176.33843777568794</v>
      </c>
      <c r="F1268" s="1">
        <v>259.53650308496753</v>
      </c>
      <c r="G1268" s="1">
        <v>123.30779922829555</v>
      </c>
      <c r="H1268" s="1">
        <v>145.57163089575371</v>
      </c>
      <c r="I1268" s="1">
        <v>255.47940984110525</v>
      </c>
      <c r="J1268" s="1">
        <v>249.58725005869258</v>
      </c>
      <c r="K1268" s="1" t="s">
        <v>1721</v>
      </c>
      <c r="L1268" s="1" t="s">
        <v>1721</v>
      </c>
      <c r="M1268" s="1" t="s">
        <v>1721</v>
      </c>
      <c r="N1268" s="1" t="s">
        <v>1721</v>
      </c>
      <c r="O1268" s="1" t="s">
        <v>1721</v>
      </c>
      <c r="P1268" s="1" t="s">
        <v>1721</v>
      </c>
      <c r="Q1268" t="s">
        <v>18</v>
      </c>
      <c r="R1268" t="s">
        <v>18</v>
      </c>
      <c r="T1268" t="str">
        <f>IF(C1268 = "","",C1268&amp;" - UNIT "&amp;D1268)</f>
        <v>Building 16 - UNIT Unit 0903</v>
      </c>
      <c r="U1268" s="1">
        <f>IFERROR(IF(C1268="","",AVERAGE(E1268:P1268)),"")</f>
        <v>201.63683848075047</v>
      </c>
      <c r="V1268">
        <v>843867</v>
      </c>
    </row>
    <row r="1269" spans="1:22" x14ac:dyDescent="0.25">
      <c r="A1269" t="s">
        <v>25</v>
      </c>
      <c r="B1269" t="s">
        <v>1737</v>
      </c>
      <c r="C1269" t="s">
        <v>1737</v>
      </c>
      <c r="D1269" t="s">
        <v>634</v>
      </c>
      <c r="E1269" s="1">
        <v>1.5715561667624933</v>
      </c>
      <c r="F1269" s="1">
        <v>22.393985788985656</v>
      </c>
      <c r="G1269" s="1">
        <v>22.764284346477293</v>
      </c>
      <c r="H1269" s="1">
        <v>23.598143673115395</v>
      </c>
      <c r="I1269" s="1">
        <v>24.998609425241554</v>
      </c>
      <c r="J1269" s="1">
        <v>61.764060010543261</v>
      </c>
      <c r="K1269" s="1" t="s">
        <v>1721</v>
      </c>
      <c r="L1269" s="1" t="s">
        <v>1721</v>
      </c>
      <c r="M1269" s="1" t="s">
        <v>1721</v>
      </c>
      <c r="N1269" s="1" t="s">
        <v>1721</v>
      </c>
      <c r="O1269" s="1" t="s">
        <v>1721</v>
      </c>
      <c r="P1269" s="1" t="s">
        <v>1721</v>
      </c>
      <c r="Q1269" t="s">
        <v>18</v>
      </c>
      <c r="R1269" t="s">
        <v>18</v>
      </c>
      <c r="T1269" t="str">
        <f>IF(C1269 = "","",C1269&amp;" - UNIT "&amp;D1269)</f>
        <v>Building 16 - UNIT Unit 0904</v>
      </c>
      <c r="U1269" s="1">
        <f>IFERROR(IF(C1269="","",AVERAGE(E1269:P1269)),"")</f>
        <v>26.18177323518761</v>
      </c>
      <c r="V1269">
        <v>843868</v>
      </c>
    </row>
    <row r="1270" spans="1:22" x14ac:dyDescent="0.25">
      <c r="A1270" t="s">
        <v>25</v>
      </c>
      <c r="B1270" t="s">
        <v>1737</v>
      </c>
      <c r="C1270" t="s">
        <v>1737</v>
      </c>
      <c r="D1270" t="s">
        <v>635</v>
      </c>
      <c r="E1270" s="1">
        <v>29.678191853143762</v>
      </c>
      <c r="F1270" s="1">
        <v>22.808027042431181</v>
      </c>
      <c r="G1270" s="1">
        <v>70.018150401528104</v>
      </c>
      <c r="H1270" s="1">
        <v>10.412865847331402</v>
      </c>
      <c r="I1270" s="1">
        <v>48.599113440166107</v>
      </c>
      <c r="J1270" s="1">
        <v>17.984945641633484</v>
      </c>
      <c r="K1270" s="1" t="s">
        <v>1721</v>
      </c>
      <c r="L1270" s="1" t="s">
        <v>1721</v>
      </c>
      <c r="M1270" s="1" t="s">
        <v>1721</v>
      </c>
      <c r="N1270" s="1" t="s">
        <v>1721</v>
      </c>
      <c r="O1270" s="1" t="s">
        <v>1721</v>
      </c>
      <c r="P1270" s="1" t="s">
        <v>1721</v>
      </c>
      <c r="Q1270" t="s">
        <v>18</v>
      </c>
      <c r="R1270" t="s">
        <v>18</v>
      </c>
      <c r="T1270" t="str">
        <f>IF(C1270 = "","",C1270&amp;" - UNIT "&amp;D1270)</f>
        <v>Building 16 - UNIT Unit 0905</v>
      </c>
      <c r="U1270" s="1">
        <f>IFERROR(IF(C1270="","",AVERAGE(E1270:P1270)),"")</f>
        <v>33.250215704372344</v>
      </c>
      <c r="V1270">
        <v>843869</v>
      </c>
    </row>
    <row r="1271" spans="1:22" x14ac:dyDescent="0.25">
      <c r="A1271" t="s">
        <v>25</v>
      </c>
      <c r="B1271" t="s">
        <v>1737</v>
      </c>
      <c r="C1271" t="s">
        <v>1737</v>
      </c>
      <c r="D1271" t="s">
        <v>636</v>
      </c>
      <c r="E1271" s="1">
        <v>17.248223663342451</v>
      </c>
      <c r="F1271" s="1">
        <v>44.272317932938414</v>
      </c>
      <c r="G1271" s="1">
        <v>24.983641234063409</v>
      </c>
      <c r="H1271" s="1">
        <v>76.177641103157868</v>
      </c>
      <c r="I1271" s="1">
        <v>5.0618212965562694</v>
      </c>
      <c r="J1271" s="1">
        <v>72.318630035028917</v>
      </c>
      <c r="K1271" s="1" t="s">
        <v>1721</v>
      </c>
      <c r="L1271" s="1" t="s">
        <v>1721</v>
      </c>
      <c r="M1271" s="1" t="s">
        <v>1721</v>
      </c>
      <c r="N1271" s="1" t="s">
        <v>1721</v>
      </c>
      <c r="O1271" s="1" t="s">
        <v>1721</v>
      </c>
      <c r="P1271" s="1" t="s">
        <v>1721</v>
      </c>
      <c r="Q1271" t="s">
        <v>18</v>
      </c>
      <c r="R1271" t="s">
        <v>18</v>
      </c>
      <c r="T1271" t="str">
        <f>IF(C1271 = "","",C1271&amp;" - UNIT "&amp;D1271)</f>
        <v>Building 16 - UNIT Unit 0906</v>
      </c>
      <c r="U1271" s="1">
        <f>IFERROR(IF(C1271="","",AVERAGE(E1271:P1271)),"")</f>
        <v>40.010379210847887</v>
      </c>
      <c r="V1271">
        <v>843870</v>
      </c>
    </row>
    <row r="1272" spans="1:22" x14ac:dyDescent="0.25">
      <c r="A1272" t="s">
        <v>25</v>
      </c>
      <c r="B1272" t="s">
        <v>1737</v>
      </c>
      <c r="C1272" t="s">
        <v>1737</v>
      </c>
      <c r="D1272" t="s">
        <v>637</v>
      </c>
      <c r="E1272" s="1">
        <v>19.608485160495583</v>
      </c>
      <c r="F1272" s="1">
        <v>100.03941679210277</v>
      </c>
      <c r="G1272" s="1">
        <v>128.50001981122637</v>
      </c>
      <c r="H1272" s="1">
        <v>88.478547105843774</v>
      </c>
      <c r="I1272" s="1">
        <v>77.198218747404596</v>
      </c>
      <c r="J1272" s="1">
        <v>137.27077782591459</v>
      </c>
      <c r="K1272" s="1" t="s">
        <v>1721</v>
      </c>
      <c r="L1272" s="1" t="s">
        <v>1721</v>
      </c>
      <c r="M1272" s="1" t="s">
        <v>1721</v>
      </c>
      <c r="N1272" s="1" t="s">
        <v>1721</v>
      </c>
      <c r="O1272" s="1" t="s">
        <v>1721</v>
      </c>
      <c r="P1272" s="1" t="s">
        <v>1721</v>
      </c>
      <c r="Q1272" t="s">
        <v>2</v>
      </c>
      <c r="R1272" t="s">
        <v>2</v>
      </c>
      <c r="T1272" t="str">
        <f>IF(C1272 = "","",C1272&amp;" - UNIT "&amp;D1272)</f>
        <v>Building 16 - UNIT Unit 0907</v>
      </c>
      <c r="U1272" s="1">
        <f>IFERROR(IF(C1272="","",AVERAGE(E1272:P1272)),"")</f>
        <v>91.849244240497953</v>
      </c>
      <c r="V1272">
        <v>843871</v>
      </c>
    </row>
    <row r="1273" spans="1:22" x14ac:dyDescent="0.25">
      <c r="A1273" t="s">
        <v>25</v>
      </c>
      <c r="B1273" t="s">
        <v>1737</v>
      </c>
      <c r="C1273" t="s">
        <v>1737</v>
      </c>
      <c r="D1273" t="s">
        <v>638</v>
      </c>
      <c r="E1273" s="1">
        <v>61.397699048276309</v>
      </c>
      <c r="F1273" s="1">
        <v>144.73908785358074</v>
      </c>
      <c r="G1273" s="1">
        <v>73.04917171533728</v>
      </c>
      <c r="H1273" s="1">
        <v>165.54766444652</v>
      </c>
      <c r="I1273" s="1">
        <v>88.514363552365978</v>
      </c>
      <c r="J1273" s="1">
        <v>166.99512896648056</v>
      </c>
      <c r="K1273" s="1" t="s">
        <v>1721</v>
      </c>
      <c r="L1273" s="1" t="s">
        <v>1721</v>
      </c>
      <c r="M1273" s="1" t="s">
        <v>1721</v>
      </c>
      <c r="N1273" s="1" t="s">
        <v>1721</v>
      </c>
      <c r="O1273" s="1" t="s">
        <v>1721</v>
      </c>
      <c r="P1273" s="1" t="s">
        <v>1721</v>
      </c>
      <c r="Q1273" t="s">
        <v>18</v>
      </c>
      <c r="R1273" t="s">
        <v>18</v>
      </c>
      <c r="T1273" t="str">
        <f>IF(C1273 = "","",C1273&amp;" - UNIT "&amp;D1273)</f>
        <v>Building 16 - UNIT Unit 1001</v>
      </c>
      <c r="U1273" s="1">
        <f>IFERROR(IF(C1273="","",AVERAGE(E1273:P1273)),"")</f>
        <v>116.70718593042682</v>
      </c>
      <c r="V1273">
        <v>40979</v>
      </c>
    </row>
    <row r="1274" spans="1:22" x14ac:dyDescent="0.25">
      <c r="A1274" t="s">
        <v>25</v>
      </c>
      <c r="B1274" t="s">
        <v>1737</v>
      </c>
      <c r="C1274" t="s">
        <v>1737</v>
      </c>
      <c r="D1274" t="s">
        <v>639</v>
      </c>
      <c r="E1274" s="1">
        <v>5.1562497193454933</v>
      </c>
      <c r="F1274" s="1">
        <v>23.065637078987898</v>
      </c>
      <c r="G1274" s="1">
        <v>36.965163411132764</v>
      </c>
      <c r="H1274" s="1">
        <v>95.25792444851723</v>
      </c>
      <c r="I1274" s="1">
        <v>130.99921313431523</v>
      </c>
      <c r="J1274" s="1">
        <v>100.69897390754744</v>
      </c>
      <c r="K1274" s="1" t="s">
        <v>1721</v>
      </c>
      <c r="L1274" s="1" t="s">
        <v>1721</v>
      </c>
      <c r="M1274" s="1" t="s">
        <v>1721</v>
      </c>
      <c r="N1274" s="1" t="s">
        <v>1721</v>
      </c>
      <c r="O1274" s="1" t="s">
        <v>1721</v>
      </c>
      <c r="P1274" s="1" t="s">
        <v>1721</v>
      </c>
      <c r="Q1274" t="s">
        <v>2</v>
      </c>
      <c r="R1274" t="s">
        <v>2</v>
      </c>
      <c r="T1274" t="str">
        <f>IF(C1274 = "","",C1274&amp;" - UNIT "&amp;D1274)</f>
        <v>Building 16 - UNIT Unit 1002</v>
      </c>
      <c r="U1274" s="1">
        <f>IFERROR(IF(C1274="","",AVERAGE(E1274:P1274)),"")</f>
        <v>65.357193616641013</v>
      </c>
      <c r="V1274">
        <v>40980</v>
      </c>
    </row>
    <row r="1275" spans="1:22" x14ac:dyDescent="0.25">
      <c r="A1275" t="s">
        <v>25</v>
      </c>
      <c r="B1275" t="s">
        <v>1737</v>
      </c>
      <c r="C1275" t="s">
        <v>1737</v>
      </c>
      <c r="D1275" t="s">
        <v>640</v>
      </c>
      <c r="E1275" s="1">
        <v>55.512275314855692</v>
      </c>
      <c r="F1275" s="1">
        <v>44.480804240036264</v>
      </c>
      <c r="G1275" s="1">
        <v>48.013962192337388</v>
      </c>
      <c r="H1275" s="1">
        <v>33.251858873773926</v>
      </c>
      <c r="I1275" s="1">
        <v>10.977666222004913</v>
      </c>
      <c r="J1275" s="1">
        <v>53.970875263102812</v>
      </c>
      <c r="K1275" s="1" t="s">
        <v>1721</v>
      </c>
      <c r="L1275" s="1" t="s">
        <v>1721</v>
      </c>
      <c r="M1275" s="1" t="s">
        <v>1721</v>
      </c>
      <c r="N1275" s="1" t="s">
        <v>1721</v>
      </c>
      <c r="O1275" s="1" t="s">
        <v>1721</v>
      </c>
      <c r="P1275" s="1" t="s">
        <v>1721</v>
      </c>
      <c r="Q1275" t="s">
        <v>18</v>
      </c>
      <c r="R1275" t="s">
        <v>18</v>
      </c>
      <c r="T1275" t="str">
        <f>IF(C1275 = "","",C1275&amp;" - UNIT "&amp;D1275)</f>
        <v>Building 16 - UNIT Unit 1003</v>
      </c>
      <c r="U1275" s="1">
        <f>IFERROR(IF(C1275="","",AVERAGE(E1275:P1275)),"")</f>
        <v>41.034573684351834</v>
      </c>
      <c r="V1275">
        <v>40981</v>
      </c>
    </row>
    <row r="1276" spans="1:22" x14ac:dyDescent="0.25">
      <c r="A1276" t="s">
        <v>25</v>
      </c>
      <c r="B1276" t="s">
        <v>1737</v>
      </c>
      <c r="C1276" t="s">
        <v>1737</v>
      </c>
      <c r="D1276" t="s">
        <v>641</v>
      </c>
      <c r="E1276" s="1">
        <v>22.000778585535091</v>
      </c>
      <c r="F1276" s="1">
        <v>43.922280632016047</v>
      </c>
      <c r="G1276" s="1">
        <v>20.353832959715358</v>
      </c>
      <c r="H1276" s="1">
        <v>8.8105866755148075</v>
      </c>
      <c r="I1276" s="1">
        <v>2.7210320895148041</v>
      </c>
      <c r="J1276" s="1">
        <v>35.673363690938032</v>
      </c>
      <c r="K1276" s="1" t="s">
        <v>1721</v>
      </c>
      <c r="L1276" s="1" t="s">
        <v>1721</v>
      </c>
      <c r="M1276" s="1" t="s">
        <v>1721</v>
      </c>
      <c r="N1276" s="1" t="s">
        <v>1721</v>
      </c>
      <c r="O1276" s="1" t="s">
        <v>1721</v>
      </c>
      <c r="P1276" s="1" t="s">
        <v>1721</v>
      </c>
      <c r="Q1276" t="s">
        <v>18</v>
      </c>
      <c r="R1276" t="s">
        <v>18</v>
      </c>
      <c r="T1276" t="str">
        <f>IF(C1276 = "","",C1276&amp;" - UNIT "&amp;D1276)</f>
        <v>Building 16 - UNIT Unit 1004</v>
      </c>
      <c r="U1276" s="1">
        <f>IFERROR(IF(C1276="","",AVERAGE(E1276:P1276)),"")</f>
        <v>22.246979105539026</v>
      </c>
      <c r="V1276">
        <v>40982</v>
      </c>
    </row>
    <row r="1277" spans="1:22" x14ac:dyDescent="0.25">
      <c r="A1277" t="s">
        <v>25</v>
      </c>
      <c r="B1277" t="s">
        <v>1737</v>
      </c>
      <c r="C1277" t="s">
        <v>1737</v>
      </c>
      <c r="D1277" t="s">
        <v>642</v>
      </c>
      <c r="E1277" s="1">
        <v>63.866910773925696</v>
      </c>
      <c r="F1277" s="1">
        <v>57.046331825859887</v>
      </c>
      <c r="G1277" s="1">
        <v>88.807564101581448</v>
      </c>
      <c r="H1277" s="1">
        <v>26.137060846616055</v>
      </c>
      <c r="I1277" s="1">
        <v>85.394470101684632</v>
      </c>
      <c r="J1277" s="1">
        <v>80.865792009435253</v>
      </c>
      <c r="K1277" s="1" t="s">
        <v>1721</v>
      </c>
      <c r="L1277" s="1" t="s">
        <v>1721</v>
      </c>
      <c r="M1277" s="1" t="s">
        <v>1721</v>
      </c>
      <c r="N1277" s="1" t="s">
        <v>1721</v>
      </c>
      <c r="O1277" s="1" t="s">
        <v>1721</v>
      </c>
      <c r="P1277" s="1" t="s">
        <v>1721</v>
      </c>
      <c r="Q1277" t="s">
        <v>18</v>
      </c>
      <c r="R1277" t="s">
        <v>18</v>
      </c>
      <c r="T1277" t="str">
        <f>IF(C1277 = "","",C1277&amp;" - UNIT "&amp;D1277)</f>
        <v>Building 16 - UNIT Unit 1005</v>
      </c>
      <c r="U1277" s="1">
        <f>IFERROR(IF(C1277="","",AVERAGE(E1277:P1277)),"")</f>
        <v>67.019688276517158</v>
      </c>
      <c r="V1277">
        <v>40983</v>
      </c>
    </row>
    <row r="1278" spans="1:22" x14ac:dyDescent="0.25">
      <c r="A1278" t="s">
        <v>25</v>
      </c>
      <c r="B1278" t="s">
        <v>1737</v>
      </c>
      <c r="C1278" t="s">
        <v>1737</v>
      </c>
      <c r="D1278" t="s">
        <v>643</v>
      </c>
      <c r="E1278" s="1">
        <v>12.402792458526264</v>
      </c>
      <c r="F1278" s="1">
        <v>55.76194886598617</v>
      </c>
      <c r="G1278" s="1">
        <v>77.540723546164287</v>
      </c>
      <c r="H1278" s="1">
        <v>32.710387478392263</v>
      </c>
      <c r="I1278" s="1">
        <v>58.509700727831508</v>
      </c>
      <c r="J1278" s="1">
        <v>21.548660232341117</v>
      </c>
      <c r="K1278" s="1" t="s">
        <v>1721</v>
      </c>
      <c r="L1278" s="1" t="s">
        <v>1721</v>
      </c>
      <c r="M1278" s="1" t="s">
        <v>1721</v>
      </c>
      <c r="N1278" s="1" t="s">
        <v>1721</v>
      </c>
      <c r="O1278" s="1" t="s">
        <v>1721</v>
      </c>
      <c r="P1278" s="1" t="s">
        <v>1721</v>
      </c>
      <c r="Q1278" t="s">
        <v>18</v>
      </c>
      <c r="R1278" t="s">
        <v>18</v>
      </c>
      <c r="T1278" t="str">
        <f>IF(C1278 = "","",C1278&amp;" - UNIT "&amp;D1278)</f>
        <v>Building 16 - UNIT Unit 1006</v>
      </c>
      <c r="U1278" s="1">
        <f>IFERROR(IF(C1278="","",AVERAGE(E1278:P1278)),"")</f>
        <v>43.079035551540265</v>
      </c>
      <c r="V1278">
        <v>40984</v>
      </c>
    </row>
    <row r="1279" spans="1:22" x14ac:dyDescent="0.25">
      <c r="A1279" t="s">
        <v>25</v>
      </c>
      <c r="B1279" t="s">
        <v>1737</v>
      </c>
      <c r="C1279" t="s">
        <v>1737</v>
      </c>
      <c r="D1279" t="s">
        <v>644</v>
      </c>
      <c r="E1279" s="1">
        <v>96.685787015276361</v>
      </c>
      <c r="F1279" s="1">
        <v>12.796505847883189</v>
      </c>
      <c r="G1279" s="1">
        <v>145.46676682264371</v>
      </c>
      <c r="H1279" s="1">
        <v>33.200973973096296</v>
      </c>
      <c r="I1279" s="1">
        <v>110.77906169242345</v>
      </c>
      <c r="J1279" s="1">
        <v>193.63200465045489</v>
      </c>
      <c r="K1279" s="1" t="s">
        <v>1721</v>
      </c>
      <c r="L1279" s="1" t="s">
        <v>1721</v>
      </c>
      <c r="M1279" s="1" t="s">
        <v>1721</v>
      </c>
      <c r="N1279" s="1" t="s">
        <v>1721</v>
      </c>
      <c r="O1279" s="1" t="s">
        <v>1721</v>
      </c>
      <c r="P1279" s="1" t="s">
        <v>1721</v>
      </c>
      <c r="Q1279" t="s">
        <v>2</v>
      </c>
      <c r="R1279" t="s">
        <v>2</v>
      </c>
      <c r="T1279" t="str">
        <f>IF(C1279 = "","",C1279&amp;" - UNIT "&amp;D1279)</f>
        <v>Building 16 - UNIT Unit 1007</v>
      </c>
      <c r="U1279" s="1">
        <f>IFERROR(IF(C1279="","",AVERAGE(E1279:P1279)),"")</f>
        <v>98.760183333629655</v>
      </c>
      <c r="V1279">
        <v>40239</v>
      </c>
    </row>
    <row r="1280" spans="1:22" x14ac:dyDescent="0.25">
      <c r="A1280" t="s">
        <v>25</v>
      </c>
      <c r="B1280" t="s">
        <v>1737</v>
      </c>
      <c r="C1280" t="s">
        <v>1737</v>
      </c>
      <c r="D1280" t="s">
        <v>645</v>
      </c>
      <c r="E1280" s="1">
        <v>2.8836856526204078</v>
      </c>
      <c r="F1280" s="1">
        <v>18.420423015313769</v>
      </c>
      <c r="G1280" s="1">
        <v>46.858439474760402</v>
      </c>
      <c r="H1280" s="1">
        <v>41.097832181328549</v>
      </c>
      <c r="I1280" s="1">
        <v>47.452275761132562</v>
      </c>
      <c r="J1280" s="1">
        <v>39.539308498979935</v>
      </c>
      <c r="K1280" s="1" t="s">
        <v>1721</v>
      </c>
      <c r="L1280" s="1" t="s">
        <v>1721</v>
      </c>
      <c r="M1280" s="1" t="s">
        <v>1721</v>
      </c>
      <c r="N1280" s="1" t="s">
        <v>1721</v>
      </c>
      <c r="O1280" s="1" t="s">
        <v>1721</v>
      </c>
      <c r="P1280" s="1" t="s">
        <v>1721</v>
      </c>
      <c r="Q1280" t="s">
        <v>18</v>
      </c>
      <c r="R1280" t="s">
        <v>18</v>
      </c>
      <c r="T1280" t="str">
        <f>IF(C1280 = "","",C1280&amp;" - UNIT "&amp;D1280)</f>
        <v>Building 16 - UNIT Unit 1101</v>
      </c>
      <c r="U1280" s="1">
        <f>IFERROR(IF(C1280="","",AVERAGE(E1280:P1280)),"")</f>
        <v>32.708660764022603</v>
      </c>
      <c r="V1280">
        <v>843872</v>
      </c>
    </row>
    <row r="1281" spans="1:22" x14ac:dyDescent="0.25">
      <c r="A1281" t="s">
        <v>25</v>
      </c>
      <c r="B1281" t="s">
        <v>1737</v>
      </c>
      <c r="C1281" t="s">
        <v>1737</v>
      </c>
      <c r="D1281" t="s">
        <v>646</v>
      </c>
      <c r="E1281" s="1">
        <v>37.962115861774116</v>
      </c>
      <c r="F1281" s="1">
        <v>5.1229140046792532</v>
      </c>
      <c r="G1281" s="1">
        <v>117.61769719327617</v>
      </c>
      <c r="H1281" s="1">
        <v>63.982463836056496</v>
      </c>
      <c r="I1281" s="1">
        <v>97.715368170640048</v>
      </c>
      <c r="J1281" s="1">
        <v>88.048823623052726</v>
      </c>
      <c r="K1281" s="1" t="s">
        <v>1721</v>
      </c>
      <c r="L1281" s="1" t="s">
        <v>1721</v>
      </c>
      <c r="M1281" s="1" t="s">
        <v>1721</v>
      </c>
      <c r="N1281" s="1" t="s">
        <v>1721</v>
      </c>
      <c r="O1281" s="1" t="s">
        <v>1721</v>
      </c>
      <c r="P1281" s="1" t="s">
        <v>1721</v>
      </c>
      <c r="Q1281" t="s">
        <v>27</v>
      </c>
      <c r="R1281" t="s">
        <v>2</v>
      </c>
      <c r="T1281" t="str">
        <f>IF(C1281 = "","",C1281&amp;" - UNIT "&amp;D1281)</f>
        <v>Building 16 - UNIT Unit 1102</v>
      </c>
      <c r="U1281" s="1">
        <f>IFERROR(IF(C1281="","",AVERAGE(E1281:P1281)),"")</f>
        <v>68.408230448246471</v>
      </c>
      <c r="V1281">
        <v>843873</v>
      </c>
    </row>
    <row r="1282" spans="1:22" x14ac:dyDescent="0.25">
      <c r="A1282" t="s">
        <v>25</v>
      </c>
      <c r="B1282" t="s">
        <v>1737</v>
      </c>
      <c r="C1282" t="s">
        <v>1737</v>
      </c>
      <c r="D1282" t="s">
        <v>647</v>
      </c>
      <c r="E1282" s="1">
        <v>64.476809726106822</v>
      </c>
      <c r="F1282" s="1">
        <v>1.1111685591453608</v>
      </c>
      <c r="G1282" s="1">
        <v>38.872900162843074</v>
      </c>
      <c r="H1282" s="1">
        <v>19.901988011010879</v>
      </c>
      <c r="I1282" s="1">
        <v>39.648839906491382</v>
      </c>
      <c r="J1282" s="1">
        <v>136.66600383454858</v>
      </c>
      <c r="K1282" s="1" t="s">
        <v>1721</v>
      </c>
      <c r="L1282" s="1" t="s">
        <v>1721</v>
      </c>
      <c r="M1282" s="1" t="s">
        <v>1721</v>
      </c>
      <c r="N1282" s="1" t="s">
        <v>1721</v>
      </c>
      <c r="O1282" s="1" t="s">
        <v>1721</v>
      </c>
      <c r="P1282" s="1" t="s">
        <v>1721</v>
      </c>
      <c r="Q1282" t="s">
        <v>18</v>
      </c>
      <c r="R1282" t="s">
        <v>18</v>
      </c>
      <c r="T1282" t="str">
        <f>IF(C1282 = "","",C1282&amp;" - UNIT "&amp;D1282)</f>
        <v>Building 16 - UNIT Unit 1103</v>
      </c>
      <c r="U1282" s="1">
        <f>IFERROR(IF(C1282="","",AVERAGE(E1282:P1282)),"")</f>
        <v>50.112951700024347</v>
      </c>
      <c r="V1282">
        <v>843874</v>
      </c>
    </row>
    <row r="1283" spans="1:22" x14ac:dyDescent="0.25">
      <c r="A1283" t="s">
        <v>25</v>
      </c>
      <c r="B1283" t="s">
        <v>1737</v>
      </c>
      <c r="C1283" t="s">
        <v>1737</v>
      </c>
      <c r="D1283" t="s">
        <v>648</v>
      </c>
      <c r="E1283" s="1">
        <v>3.1569648784487669</v>
      </c>
      <c r="F1283" s="1">
        <v>10.042515332158144</v>
      </c>
      <c r="G1283" s="1">
        <v>52.694097366642872</v>
      </c>
      <c r="H1283" s="1">
        <v>92.861004185187284</v>
      </c>
      <c r="I1283" s="1">
        <v>65.144920925377988</v>
      </c>
      <c r="J1283" s="1">
        <v>87.776606146556205</v>
      </c>
      <c r="K1283" s="1" t="s">
        <v>1721</v>
      </c>
      <c r="L1283" s="1" t="s">
        <v>1721</v>
      </c>
      <c r="M1283" s="1" t="s">
        <v>1721</v>
      </c>
      <c r="N1283" s="1" t="s">
        <v>1721</v>
      </c>
      <c r="O1283" s="1" t="s">
        <v>1721</v>
      </c>
      <c r="P1283" s="1" t="s">
        <v>1721</v>
      </c>
      <c r="Q1283" t="s">
        <v>18</v>
      </c>
      <c r="R1283" t="s">
        <v>18</v>
      </c>
      <c r="T1283" t="str">
        <f>IF(C1283 = "","",C1283&amp;" - UNIT "&amp;D1283)</f>
        <v>Building 16 - UNIT Unit 1104</v>
      </c>
      <c r="U1283" s="1">
        <f>IFERROR(IF(C1283="","",AVERAGE(E1283:P1283)),"")</f>
        <v>51.94601813906187</v>
      </c>
      <c r="V1283">
        <v>843875</v>
      </c>
    </row>
    <row r="1284" spans="1:22" x14ac:dyDescent="0.25">
      <c r="A1284" t="s">
        <v>25</v>
      </c>
      <c r="B1284" t="s">
        <v>1737</v>
      </c>
      <c r="C1284" t="s">
        <v>1737</v>
      </c>
      <c r="D1284" t="s">
        <v>649</v>
      </c>
      <c r="E1284" s="1">
        <v>69.732355081320733</v>
      </c>
      <c r="F1284" s="1">
        <v>17.718303839728883</v>
      </c>
      <c r="G1284" s="1">
        <v>1.2770995740880711</v>
      </c>
      <c r="H1284" s="1">
        <v>91.036041016932273</v>
      </c>
      <c r="I1284" s="1">
        <v>51.315860236889904</v>
      </c>
      <c r="J1284" s="1">
        <v>64.460345096668178</v>
      </c>
      <c r="K1284" s="1" t="s">
        <v>1721</v>
      </c>
      <c r="L1284" s="1" t="s">
        <v>1721</v>
      </c>
      <c r="M1284" s="1" t="s">
        <v>1721</v>
      </c>
      <c r="N1284" s="1" t="s">
        <v>1721</v>
      </c>
      <c r="O1284" s="1" t="s">
        <v>1721</v>
      </c>
      <c r="P1284" s="1" t="s">
        <v>1721</v>
      </c>
      <c r="Q1284" t="s">
        <v>18</v>
      </c>
      <c r="R1284" t="s">
        <v>18</v>
      </c>
      <c r="T1284" t="str">
        <f>IF(C1284 = "","",C1284&amp;" - UNIT "&amp;D1284)</f>
        <v>Building 16 - UNIT Unit 1105</v>
      </c>
      <c r="U1284" s="1">
        <f>IFERROR(IF(C1284="","",AVERAGE(E1284:P1284)),"")</f>
        <v>49.256667474271346</v>
      </c>
      <c r="V1284">
        <v>843876</v>
      </c>
    </row>
    <row r="1285" spans="1:22" x14ac:dyDescent="0.25">
      <c r="A1285" t="s">
        <v>25</v>
      </c>
      <c r="B1285" t="s">
        <v>1737</v>
      </c>
      <c r="C1285" t="s">
        <v>1737</v>
      </c>
      <c r="D1285" t="s">
        <v>650</v>
      </c>
      <c r="E1285" s="1">
        <v>87.667134711128668</v>
      </c>
      <c r="F1285" s="1">
        <v>34.406385041942045</v>
      </c>
      <c r="G1285" s="1">
        <v>54.926296561097139</v>
      </c>
      <c r="H1285" s="1">
        <v>18.582409362656925</v>
      </c>
      <c r="I1285" s="1">
        <v>151.65521071525464</v>
      </c>
      <c r="J1285" s="1">
        <v>55.82715485781813</v>
      </c>
      <c r="K1285" s="1" t="s">
        <v>1721</v>
      </c>
      <c r="L1285" s="1" t="s">
        <v>1721</v>
      </c>
      <c r="M1285" s="1" t="s">
        <v>1721</v>
      </c>
      <c r="N1285" s="1" t="s">
        <v>1721</v>
      </c>
      <c r="O1285" s="1" t="s">
        <v>1721</v>
      </c>
      <c r="P1285" s="1" t="s">
        <v>1721</v>
      </c>
      <c r="Q1285" t="s">
        <v>18</v>
      </c>
      <c r="R1285" t="s">
        <v>18</v>
      </c>
      <c r="T1285" t="str">
        <f>IF(C1285 = "","",C1285&amp;" - UNIT "&amp;D1285)</f>
        <v>Building 16 - UNIT Unit 1106</v>
      </c>
      <c r="U1285" s="1">
        <f>IFERROR(IF(C1285="","",AVERAGE(E1285:P1285)),"")</f>
        <v>67.177431874982929</v>
      </c>
      <c r="V1285">
        <v>843877</v>
      </c>
    </row>
    <row r="1286" spans="1:22" x14ac:dyDescent="0.25">
      <c r="A1286" t="s">
        <v>25</v>
      </c>
      <c r="B1286" t="s">
        <v>1737</v>
      </c>
      <c r="C1286" t="s">
        <v>1737</v>
      </c>
      <c r="D1286" t="s">
        <v>651</v>
      </c>
      <c r="E1286" s="1">
        <v>24.043468638704372</v>
      </c>
      <c r="F1286" s="1">
        <v>50.53718619903163</v>
      </c>
      <c r="G1286" s="1">
        <v>42.101754609223704</v>
      </c>
      <c r="H1286" s="1">
        <v>115.19881781192645</v>
      </c>
      <c r="I1286" s="1">
        <v>19.834126621211418</v>
      </c>
      <c r="J1286" s="1">
        <v>33.882247283775008</v>
      </c>
      <c r="K1286" s="1" t="s">
        <v>1721</v>
      </c>
      <c r="L1286" s="1" t="s">
        <v>1721</v>
      </c>
      <c r="M1286" s="1" t="s">
        <v>1721</v>
      </c>
      <c r="N1286" s="1" t="s">
        <v>1721</v>
      </c>
      <c r="O1286" s="1" t="s">
        <v>1721</v>
      </c>
      <c r="P1286" s="1" t="s">
        <v>1721</v>
      </c>
      <c r="Q1286" t="s">
        <v>2</v>
      </c>
      <c r="R1286" t="s">
        <v>2</v>
      </c>
      <c r="T1286" t="str">
        <f>IF(C1286 = "","",C1286&amp;" - UNIT "&amp;D1286)</f>
        <v>Building 16 - UNIT Unit 1107</v>
      </c>
      <c r="U1286" s="1">
        <f>IFERROR(IF(C1286="","",AVERAGE(E1286:P1286)),"")</f>
        <v>47.599600193978766</v>
      </c>
      <c r="V1286">
        <v>843878</v>
      </c>
    </row>
    <row r="1287" spans="1:22" x14ac:dyDescent="0.25">
      <c r="A1287" t="s">
        <v>25</v>
      </c>
      <c r="B1287" t="s">
        <v>1737</v>
      </c>
      <c r="C1287" t="s">
        <v>1737</v>
      </c>
      <c r="D1287" t="s">
        <v>652</v>
      </c>
      <c r="E1287" s="1">
        <v>24.97280030420114</v>
      </c>
      <c r="F1287" s="1">
        <v>155.29483605015346</v>
      </c>
      <c r="G1287" s="1">
        <v>157.05003773356398</v>
      </c>
      <c r="H1287" s="1">
        <v>217.82459918072274</v>
      </c>
      <c r="I1287" s="1">
        <v>62.67335727681418</v>
      </c>
      <c r="J1287" s="1">
        <v>142.69715066721818</v>
      </c>
      <c r="K1287" s="1" t="s">
        <v>1721</v>
      </c>
      <c r="L1287" s="1" t="s">
        <v>1721</v>
      </c>
      <c r="M1287" s="1" t="s">
        <v>1721</v>
      </c>
      <c r="N1287" s="1" t="s">
        <v>1721</v>
      </c>
      <c r="O1287" s="1" t="s">
        <v>1721</v>
      </c>
      <c r="P1287" s="1" t="s">
        <v>1721</v>
      </c>
      <c r="Q1287" t="s">
        <v>18</v>
      </c>
      <c r="R1287" t="s">
        <v>18</v>
      </c>
      <c r="T1287" t="str">
        <f>IF(C1287 = "","",C1287&amp;" - UNIT "&amp;D1287)</f>
        <v>Building 16 - UNIT Unit 1201</v>
      </c>
      <c r="U1287" s="1">
        <f>IFERROR(IF(C1287="","",AVERAGE(E1287:P1287)),"")</f>
        <v>126.75213020211227</v>
      </c>
      <c r="V1287">
        <v>40241</v>
      </c>
    </row>
    <row r="1288" spans="1:22" x14ac:dyDescent="0.25">
      <c r="A1288" t="s">
        <v>25</v>
      </c>
      <c r="B1288" t="s">
        <v>1737</v>
      </c>
      <c r="C1288" t="s">
        <v>1737</v>
      </c>
      <c r="D1288" t="s">
        <v>653</v>
      </c>
      <c r="E1288" s="1">
        <v>75.565746269656699</v>
      </c>
      <c r="F1288" s="1">
        <v>58.477760620719899</v>
      </c>
      <c r="G1288" s="1">
        <v>47.264700238939817</v>
      </c>
      <c r="H1288" s="1">
        <v>8.4565038581306631</v>
      </c>
      <c r="I1288" s="1">
        <v>60.783034802267437</v>
      </c>
      <c r="J1288" s="1">
        <v>45.256096339617201</v>
      </c>
      <c r="K1288" s="1" t="s">
        <v>1721</v>
      </c>
      <c r="L1288" s="1" t="s">
        <v>1721</v>
      </c>
      <c r="M1288" s="1" t="s">
        <v>1721</v>
      </c>
      <c r="N1288" s="1" t="s">
        <v>1721</v>
      </c>
      <c r="O1288" s="1" t="s">
        <v>1721</v>
      </c>
      <c r="P1288" s="1" t="s">
        <v>1721</v>
      </c>
      <c r="Q1288" t="s">
        <v>2</v>
      </c>
      <c r="R1288" t="s">
        <v>2</v>
      </c>
      <c r="T1288" t="str">
        <f>IF(C1288 = "","",C1288&amp;" - UNIT "&amp;D1288)</f>
        <v>Building 16 - UNIT Unit 1202</v>
      </c>
      <c r="U1288" s="1">
        <f>IFERROR(IF(C1288="","",AVERAGE(E1288:P1288)),"")</f>
        <v>49.300640354888621</v>
      </c>
      <c r="V1288">
        <v>40993</v>
      </c>
    </row>
    <row r="1289" spans="1:22" x14ac:dyDescent="0.25">
      <c r="A1289" t="s">
        <v>25</v>
      </c>
      <c r="B1289" t="s">
        <v>1737</v>
      </c>
      <c r="C1289" t="s">
        <v>1737</v>
      </c>
      <c r="D1289" t="s">
        <v>654</v>
      </c>
      <c r="E1289" s="1">
        <v>163.42939122604977</v>
      </c>
      <c r="F1289" s="1">
        <v>292.56102833185065</v>
      </c>
      <c r="G1289" s="1">
        <v>65.706089024909772</v>
      </c>
      <c r="H1289" s="1">
        <v>263.26161878445458</v>
      </c>
      <c r="I1289" s="1">
        <v>43.443299821801595</v>
      </c>
      <c r="J1289" s="1">
        <v>208.51767782370945</v>
      </c>
      <c r="K1289" s="1" t="s">
        <v>1721</v>
      </c>
      <c r="L1289" s="1" t="s">
        <v>1721</v>
      </c>
      <c r="M1289" s="1" t="s">
        <v>1721</v>
      </c>
      <c r="N1289" s="1" t="s">
        <v>1721</v>
      </c>
      <c r="O1289" s="1" t="s">
        <v>1721</v>
      </c>
      <c r="P1289" s="1" t="s">
        <v>1721</v>
      </c>
      <c r="Q1289" t="s">
        <v>18</v>
      </c>
      <c r="R1289" t="s">
        <v>18</v>
      </c>
      <c r="T1289" t="str">
        <f>IF(C1289 = "","",C1289&amp;" - UNIT "&amp;D1289)</f>
        <v>Building 16 - UNIT Unit 1203</v>
      </c>
      <c r="U1289" s="1">
        <f>IFERROR(IF(C1289="","",AVERAGE(E1289:P1289)),"")</f>
        <v>172.81985083546263</v>
      </c>
      <c r="V1289">
        <v>40994</v>
      </c>
    </row>
    <row r="1290" spans="1:22" x14ac:dyDescent="0.25">
      <c r="A1290" t="s">
        <v>25</v>
      </c>
      <c r="B1290" t="s">
        <v>1737</v>
      </c>
      <c r="C1290" t="s">
        <v>1737</v>
      </c>
      <c r="D1290" t="s">
        <v>655</v>
      </c>
      <c r="E1290" s="1">
        <v>68.629629617827135</v>
      </c>
      <c r="F1290" s="1">
        <v>57.715302793029132</v>
      </c>
      <c r="G1290" s="1">
        <v>168.41199465566484</v>
      </c>
      <c r="H1290" s="1">
        <v>37.669550065107522</v>
      </c>
      <c r="I1290" s="1">
        <v>45.070272969959731</v>
      </c>
      <c r="J1290" s="1">
        <v>61.097540111603692</v>
      </c>
      <c r="K1290" s="1" t="s">
        <v>1721</v>
      </c>
      <c r="L1290" s="1" t="s">
        <v>1721</v>
      </c>
      <c r="M1290" s="1" t="s">
        <v>1721</v>
      </c>
      <c r="N1290" s="1" t="s">
        <v>1721</v>
      </c>
      <c r="O1290" s="1" t="s">
        <v>1721</v>
      </c>
      <c r="P1290" s="1" t="s">
        <v>1721</v>
      </c>
      <c r="Q1290" t="s">
        <v>18</v>
      </c>
      <c r="R1290" t="s">
        <v>18</v>
      </c>
      <c r="T1290" t="str">
        <f>IF(C1290 = "","",C1290&amp;" - UNIT "&amp;D1290)</f>
        <v>Building 16 - UNIT Unit 1204</v>
      </c>
      <c r="U1290" s="1">
        <f>IFERROR(IF(C1290="","",AVERAGE(E1290:P1290)),"")</f>
        <v>73.09904836886534</v>
      </c>
      <c r="V1290">
        <v>40995</v>
      </c>
    </row>
    <row r="1291" spans="1:22" x14ac:dyDescent="0.25">
      <c r="A1291" t="s">
        <v>25</v>
      </c>
      <c r="B1291" t="s">
        <v>1737</v>
      </c>
      <c r="C1291" t="s">
        <v>1737</v>
      </c>
      <c r="D1291" t="s">
        <v>656</v>
      </c>
      <c r="E1291" s="1">
        <v>10.627356294837076</v>
      </c>
      <c r="F1291" s="1">
        <v>16.806035524493137</v>
      </c>
      <c r="G1291" s="1">
        <v>32.96952487461035</v>
      </c>
      <c r="H1291" s="1">
        <v>3.9155778298817583</v>
      </c>
      <c r="I1291" s="1">
        <v>23.012468589021648</v>
      </c>
      <c r="J1291" s="1">
        <v>68.23023879239345</v>
      </c>
      <c r="K1291" s="1" t="s">
        <v>1721</v>
      </c>
      <c r="L1291" s="1" t="s">
        <v>1721</v>
      </c>
      <c r="M1291" s="1" t="s">
        <v>1721</v>
      </c>
      <c r="N1291" s="1" t="s">
        <v>1721</v>
      </c>
      <c r="O1291" s="1" t="s">
        <v>1721</v>
      </c>
      <c r="P1291" s="1" t="s">
        <v>1721</v>
      </c>
      <c r="Q1291" t="s">
        <v>95</v>
      </c>
      <c r="R1291" t="s">
        <v>18</v>
      </c>
      <c r="T1291" t="str">
        <f>IF(C1291 = "","",C1291&amp;" - UNIT "&amp;D1291)</f>
        <v>Building 16 - UNIT Unit 1205</v>
      </c>
      <c r="U1291" s="1">
        <f>IFERROR(IF(C1291="","",AVERAGE(E1291:P1291)),"")</f>
        <v>25.926866984206239</v>
      </c>
      <c r="V1291">
        <v>40996</v>
      </c>
    </row>
    <row r="1292" spans="1:22" x14ac:dyDescent="0.25">
      <c r="A1292" t="s">
        <v>25</v>
      </c>
      <c r="B1292" t="s">
        <v>1737</v>
      </c>
      <c r="C1292" t="s">
        <v>1737</v>
      </c>
      <c r="D1292" t="s">
        <v>657</v>
      </c>
      <c r="E1292" s="1">
        <v>53.266683844633093</v>
      </c>
      <c r="F1292" s="1">
        <v>42.701786688573094</v>
      </c>
      <c r="G1292" s="1">
        <v>25.545232914972615</v>
      </c>
      <c r="H1292" s="1">
        <v>95.088685016391992</v>
      </c>
      <c r="I1292" s="1">
        <v>69.558895807071465</v>
      </c>
      <c r="J1292" s="1">
        <v>37.2026091604423</v>
      </c>
      <c r="K1292" s="1" t="s">
        <v>1721</v>
      </c>
      <c r="L1292" s="1" t="s">
        <v>1721</v>
      </c>
      <c r="M1292" s="1" t="s">
        <v>1721</v>
      </c>
      <c r="N1292" s="1" t="s">
        <v>1721</v>
      </c>
      <c r="O1292" s="1" t="s">
        <v>1721</v>
      </c>
      <c r="P1292" s="1" t="s">
        <v>1721</v>
      </c>
      <c r="Q1292" t="s">
        <v>18</v>
      </c>
      <c r="R1292" t="s">
        <v>18</v>
      </c>
      <c r="T1292" t="str">
        <f>IF(C1292 = "","",C1292&amp;" - UNIT "&amp;D1292)</f>
        <v>Building 16 - UNIT Unit 1206</v>
      </c>
      <c r="U1292" s="1">
        <f>IFERROR(IF(C1292="","",AVERAGE(E1292:P1292)),"")</f>
        <v>53.893982238680763</v>
      </c>
      <c r="V1292">
        <v>40997</v>
      </c>
    </row>
    <row r="1293" spans="1:22" x14ac:dyDescent="0.25">
      <c r="A1293" t="s">
        <v>25</v>
      </c>
      <c r="B1293" t="s">
        <v>1737</v>
      </c>
      <c r="C1293" t="s">
        <v>1737</v>
      </c>
      <c r="D1293" t="s">
        <v>658</v>
      </c>
      <c r="E1293" s="1">
        <v>89.602500229348507</v>
      </c>
      <c r="F1293" s="1">
        <v>51.273612940074763</v>
      </c>
      <c r="G1293" s="1">
        <v>224.45243900252021</v>
      </c>
      <c r="H1293" s="1">
        <v>73.062851587949154</v>
      </c>
      <c r="I1293" s="1">
        <v>82.288193564162043</v>
      </c>
      <c r="J1293" s="1">
        <v>103.09286631385359</v>
      </c>
      <c r="K1293" s="1" t="s">
        <v>1721</v>
      </c>
      <c r="L1293" s="1" t="s">
        <v>1721</v>
      </c>
      <c r="M1293" s="1" t="s">
        <v>1721</v>
      </c>
      <c r="N1293" s="1" t="s">
        <v>1721</v>
      </c>
      <c r="O1293" s="1" t="s">
        <v>1721</v>
      </c>
      <c r="P1293" s="1" t="s">
        <v>1721</v>
      </c>
      <c r="Q1293" t="s">
        <v>2</v>
      </c>
      <c r="R1293" t="s">
        <v>2</v>
      </c>
      <c r="T1293" t="str">
        <f>IF(C1293 = "","",C1293&amp;" - UNIT "&amp;D1293)</f>
        <v>Building 16 - UNIT Unit 1207</v>
      </c>
      <c r="U1293" s="1">
        <f>IFERROR(IF(C1293="","",AVERAGE(E1293:P1293)),"")</f>
        <v>103.9620772729847</v>
      </c>
      <c r="V1293">
        <v>40998</v>
      </c>
    </row>
    <row r="1294" spans="1:22" x14ac:dyDescent="0.25">
      <c r="A1294" t="s">
        <v>25</v>
      </c>
      <c r="B1294" t="s">
        <v>1737</v>
      </c>
      <c r="C1294" t="s">
        <v>1737</v>
      </c>
      <c r="D1294" t="s">
        <v>659</v>
      </c>
      <c r="E1294" s="1">
        <v>59.400912584893256</v>
      </c>
      <c r="F1294" s="1">
        <v>85.653844266226741</v>
      </c>
      <c r="G1294" s="1">
        <v>111.14774188972979</v>
      </c>
      <c r="H1294" s="1">
        <v>112.55889035289613</v>
      </c>
      <c r="I1294" s="1">
        <v>30.815887133449817</v>
      </c>
      <c r="J1294" s="1">
        <v>83.351444142641043</v>
      </c>
      <c r="K1294" s="1" t="s">
        <v>1721</v>
      </c>
      <c r="L1294" s="1" t="s">
        <v>1721</v>
      </c>
      <c r="M1294" s="1" t="s">
        <v>1721</v>
      </c>
      <c r="N1294" s="1" t="s">
        <v>1721</v>
      </c>
      <c r="O1294" s="1" t="s">
        <v>1721</v>
      </c>
      <c r="P1294" s="1" t="s">
        <v>1721</v>
      </c>
      <c r="Q1294" t="s">
        <v>18</v>
      </c>
      <c r="R1294" t="s">
        <v>18</v>
      </c>
      <c r="T1294" t="str">
        <f>IF(C1294 = "","",C1294&amp;" - UNIT "&amp;D1294)</f>
        <v>Building 16 - UNIT Unit 1301</v>
      </c>
      <c r="U1294" s="1">
        <f>IFERROR(IF(C1294="","",AVERAGE(E1294:P1294)),"")</f>
        <v>80.488120061639464</v>
      </c>
      <c r="V1294">
        <v>843879</v>
      </c>
    </row>
    <row r="1295" spans="1:22" x14ac:dyDescent="0.25">
      <c r="A1295" t="s">
        <v>25</v>
      </c>
      <c r="B1295" t="s">
        <v>1737</v>
      </c>
      <c r="C1295" t="s">
        <v>1737</v>
      </c>
      <c r="D1295" t="s">
        <v>660</v>
      </c>
      <c r="E1295" s="1">
        <v>23.596382944711788</v>
      </c>
      <c r="F1295" s="1">
        <v>131.8930485228143</v>
      </c>
      <c r="G1295" s="1">
        <v>144.45980769494176</v>
      </c>
      <c r="H1295" s="1">
        <v>121.89665087423741</v>
      </c>
      <c r="I1295" s="1">
        <v>111.29092745098231</v>
      </c>
      <c r="J1295" s="1">
        <v>31.060965333589191</v>
      </c>
      <c r="K1295" s="1" t="s">
        <v>1721</v>
      </c>
      <c r="L1295" s="1" t="s">
        <v>1721</v>
      </c>
      <c r="M1295" s="1" t="s">
        <v>1721</v>
      </c>
      <c r="N1295" s="1" t="s">
        <v>1721</v>
      </c>
      <c r="O1295" s="1" t="s">
        <v>1721</v>
      </c>
      <c r="P1295" s="1" t="s">
        <v>1721</v>
      </c>
      <c r="Q1295" t="s">
        <v>2</v>
      </c>
      <c r="R1295" t="s">
        <v>2</v>
      </c>
      <c r="T1295" t="str">
        <f>IF(C1295 = "","",C1295&amp;" - UNIT "&amp;D1295)</f>
        <v>Building 16 - UNIT Unit 1302</v>
      </c>
      <c r="U1295" s="1">
        <f>IFERROR(IF(C1295="","",AVERAGE(E1295:P1295)),"")</f>
        <v>94.032963803546124</v>
      </c>
      <c r="V1295">
        <v>843880</v>
      </c>
    </row>
    <row r="1296" spans="1:22" x14ac:dyDescent="0.25">
      <c r="A1296" t="s">
        <v>25</v>
      </c>
      <c r="B1296" t="s">
        <v>1737</v>
      </c>
      <c r="C1296" t="s">
        <v>1737</v>
      </c>
      <c r="D1296" t="s">
        <v>661</v>
      </c>
      <c r="E1296" s="1">
        <v>1.1000470217210732</v>
      </c>
      <c r="F1296" s="1">
        <v>23.976236846859901</v>
      </c>
      <c r="G1296" s="1">
        <v>1.8816366557426014</v>
      </c>
      <c r="H1296" s="1">
        <v>19.263021064353062</v>
      </c>
      <c r="I1296" s="1">
        <v>23.359773184275511</v>
      </c>
      <c r="J1296" s="1">
        <v>7.4093997319899074</v>
      </c>
      <c r="K1296" s="1" t="s">
        <v>1721</v>
      </c>
      <c r="L1296" s="1" t="s">
        <v>1721</v>
      </c>
      <c r="M1296" s="1" t="s">
        <v>1721</v>
      </c>
      <c r="N1296" s="1" t="s">
        <v>1721</v>
      </c>
      <c r="O1296" s="1" t="s">
        <v>1721</v>
      </c>
      <c r="P1296" s="1" t="s">
        <v>1721</v>
      </c>
      <c r="Q1296" t="s">
        <v>18</v>
      </c>
      <c r="R1296" t="s">
        <v>18</v>
      </c>
      <c r="T1296" t="str">
        <f>IF(C1296 = "","",C1296&amp;" - UNIT "&amp;D1296)</f>
        <v>Building 16 - UNIT Unit 1303</v>
      </c>
      <c r="U1296" s="1">
        <f>IFERROR(IF(C1296="","",AVERAGE(E1296:P1296)),"")</f>
        <v>12.831685750823675</v>
      </c>
      <c r="V1296">
        <v>843881</v>
      </c>
    </row>
    <row r="1297" spans="1:22" x14ac:dyDescent="0.25">
      <c r="A1297" t="s">
        <v>25</v>
      </c>
      <c r="B1297" t="s">
        <v>1737</v>
      </c>
      <c r="C1297" t="s">
        <v>1737</v>
      </c>
      <c r="D1297" t="s">
        <v>662</v>
      </c>
      <c r="E1297" s="1">
        <v>29.59660105131773</v>
      </c>
      <c r="F1297" s="1">
        <v>81.178424965041813</v>
      </c>
      <c r="G1297" s="1">
        <v>4.3204334006398657</v>
      </c>
      <c r="H1297" s="1">
        <v>62.294830550433879</v>
      </c>
      <c r="I1297" s="1">
        <v>12.514228313537364</v>
      </c>
      <c r="J1297" s="1">
        <v>21.906111384397541</v>
      </c>
      <c r="K1297" s="1" t="s">
        <v>1721</v>
      </c>
      <c r="L1297" s="1" t="s">
        <v>1721</v>
      </c>
      <c r="M1297" s="1" t="s">
        <v>1721</v>
      </c>
      <c r="N1297" s="1" t="s">
        <v>1721</v>
      </c>
      <c r="O1297" s="1" t="s">
        <v>1721</v>
      </c>
      <c r="P1297" s="1" t="s">
        <v>1721</v>
      </c>
      <c r="Q1297" t="s">
        <v>18</v>
      </c>
      <c r="R1297" t="s">
        <v>18</v>
      </c>
      <c r="T1297" t="str">
        <f>IF(C1297 = "","",C1297&amp;" - UNIT "&amp;D1297)</f>
        <v>Building 16 - UNIT Unit 1304</v>
      </c>
      <c r="U1297" s="1">
        <f>IFERROR(IF(C1297="","",AVERAGE(E1297:P1297)),"")</f>
        <v>35.301771610894697</v>
      </c>
      <c r="V1297">
        <v>843882</v>
      </c>
    </row>
    <row r="1298" spans="1:22" x14ac:dyDescent="0.25">
      <c r="A1298" t="s">
        <v>25</v>
      </c>
      <c r="B1298" t="s">
        <v>1737</v>
      </c>
      <c r="C1298" t="s">
        <v>1737</v>
      </c>
      <c r="D1298" t="s">
        <v>663</v>
      </c>
      <c r="E1298" s="1">
        <v>16.337083328618458</v>
      </c>
      <c r="F1298" s="1">
        <v>6.9881595304289652</v>
      </c>
      <c r="G1298" s="1">
        <v>64.06002838252374</v>
      </c>
      <c r="H1298" s="1">
        <v>21.332203123274443</v>
      </c>
      <c r="I1298" s="1">
        <v>80.588036982986907</v>
      </c>
      <c r="J1298" s="1">
        <v>40.69552334551765</v>
      </c>
      <c r="K1298" s="1" t="s">
        <v>1721</v>
      </c>
      <c r="L1298" s="1" t="s">
        <v>1721</v>
      </c>
      <c r="M1298" s="1" t="s">
        <v>1721</v>
      </c>
      <c r="N1298" s="1" t="s">
        <v>1721</v>
      </c>
      <c r="O1298" s="1" t="s">
        <v>1721</v>
      </c>
      <c r="P1298" s="1" t="s">
        <v>1721</v>
      </c>
      <c r="Q1298" t="s">
        <v>18</v>
      </c>
      <c r="R1298" t="s">
        <v>18</v>
      </c>
      <c r="T1298" t="str">
        <f>IF(C1298 = "","",C1298&amp;" - UNIT "&amp;D1298)</f>
        <v>Building 16 - UNIT Unit 1305</v>
      </c>
      <c r="U1298" s="1">
        <f>IFERROR(IF(C1298="","",AVERAGE(E1298:P1298)),"")</f>
        <v>38.333505782225025</v>
      </c>
      <c r="V1298">
        <v>843883</v>
      </c>
    </row>
    <row r="1299" spans="1:22" x14ac:dyDescent="0.25">
      <c r="A1299" t="s">
        <v>25</v>
      </c>
      <c r="B1299" t="s">
        <v>1737</v>
      </c>
      <c r="C1299" t="s">
        <v>1737</v>
      </c>
      <c r="D1299" t="s">
        <v>664</v>
      </c>
      <c r="E1299" s="1">
        <v>41.126672956066557</v>
      </c>
      <c r="F1299" s="1">
        <v>52.759441988516002</v>
      </c>
      <c r="G1299" s="1">
        <v>121.45018582329782</v>
      </c>
      <c r="H1299" s="1">
        <v>19.972194165488073</v>
      </c>
      <c r="I1299" s="1">
        <v>21.369067111630851</v>
      </c>
      <c r="J1299" s="1">
        <v>4.9299053765982315</v>
      </c>
      <c r="K1299" s="1" t="s">
        <v>1721</v>
      </c>
      <c r="L1299" s="1" t="s">
        <v>1721</v>
      </c>
      <c r="M1299" s="1" t="s">
        <v>1721</v>
      </c>
      <c r="N1299" s="1" t="s">
        <v>1721</v>
      </c>
      <c r="O1299" s="1" t="s">
        <v>1721</v>
      </c>
      <c r="P1299" s="1" t="s">
        <v>1721</v>
      </c>
      <c r="Q1299" t="s">
        <v>18</v>
      </c>
      <c r="R1299" t="s">
        <v>18</v>
      </c>
      <c r="T1299" t="str">
        <f>IF(C1299 = "","",C1299&amp;" - UNIT "&amp;D1299)</f>
        <v>Building 16 - UNIT Unit 1306</v>
      </c>
      <c r="U1299" s="1">
        <f>IFERROR(IF(C1299="","",AVERAGE(E1299:P1299)),"")</f>
        <v>43.60124457026626</v>
      </c>
      <c r="V1299">
        <v>843884</v>
      </c>
    </row>
    <row r="1300" spans="1:22" x14ac:dyDescent="0.25">
      <c r="A1300" t="s">
        <v>25</v>
      </c>
      <c r="B1300" t="s">
        <v>1737</v>
      </c>
      <c r="C1300" t="s">
        <v>1737</v>
      </c>
      <c r="D1300" t="s">
        <v>665</v>
      </c>
      <c r="E1300" s="1">
        <v>78.099133841552202</v>
      </c>
      <c r="F1300" s="1">
        <v>24.035487311601269</v>
      </c>
      <c r="G1300" s="1">
        <v>102.06377781280995</v>
      </c>
      <c r="H1300" s="1">
        <v>39.651457968360859</v>
      </c>
      <c r="I1300" s="1">
        <v>71.913086897705156</v>
      </c>
      <c r="J1300" s="1">
        <v>142.97488990084787</v>
      </c>
      <c r="K1300" s="1" t="s">
        <v>1721</v>
      </c>
      <c r="L1300" s="1" t="s">
        <v>1721</v>
      </c>
      <c r="M1300" s="1" t="s">
        <v>1721</v>
      </c>
      <c r="N1300" s="1" t="s">
        <v>1721</v>
      </c>
      <c r="O1300" s="1" t="s">
        <v>1721</v>
      </c>
      <c r="P1300" s="1" t="s">
        <v>1721</v>
      </c>
      <c r="Q1300" t="s">
        <v>2</v>
      </c>
      <c r="R1300" t="s">
        <v>2</v>
      </c>
      <c r="T1300" t="str">
        <f>IF(C1300 = "","",C1300&amp;" - UNIT "&amp;D1300)</f>
        <v>Building 16 - UNIT Unit 1307</v>
      </c>
      <c r="U1300" s="1">
        <f>IFERROR(IF(C1300="","",AVERAGE(E1300:P1300)),"")</f>
        <v>76.456305622146218</v>
      </c>
      <c r="V1300">
        <v>843885</v>
      </c>
    </row>
    <row r="1301" spans="1:22" x14ac:dyDescent="0.25">
      <c r="A1301" t="s">
        <v>25</v>
      </c>
      <c r="B1301" t="s">
        <v>1737</v>
      </c>
      <c r="C1301" t="s">
        <v>1737</v>
      </c>
      <c r="D1301" t="s">
        <v>666</v>
      </c>
      <c r="E1301" s="1">
        <v>40.073064087238251</v>
      </c>
      <c r="F1301" s="1">
        <v>13.901793402293929</v>
      </c>
      <c r="G1301" s="1">
        <v>15.652170562194884</v>
      </c>
      <c r="H1301" s="1">
        <v>31.707002557859653</v>
      </c>
      <c r="I1301" s="1">
        <v>30.847803088552592</v>
      </c>
      <c r="J1301" s="1">
        <v>87.479714371459721</v>
      </c>
      <c r="K1301" s="1" t="s">
        <v>1721</v>
      </c>
      <c r="L1301" s="1" t="s">
        <v>1721</v>
      </c>
      <c r="M1301" s="1" t="s">
        <v>1721</v>
      </c>
      <c r="N1301" s="1" t="s">
        <v>1721</v>
      </c>
      <c r="O1301" s="1" t="s">
        <v>1721</v>
      </c>
      <c r="P1301" s="1" t="s">
        <v>1721</v>
      </c>
      <c r="Q1301" t="s">
        <v>95</v>
      </c>
      <c r="R1301" t="s">
        <v>18</v>
      </c>
      <c r="T1301" t="str">
        <f>IF(C1301 = "","",C1301&amp;" - UNIT "&amp;D1301)</f>
        <v>Building 16 - UNIT Unit 1401</v>
      </c>
      <c r="U1301" s="1">
        <f>IFERROR(IF(C1301="","",AVERAGE(E1301:P1301)),"")</f>
        <v>36.610258011599839</v>
      </c>
      <c r="V1301">
        <v>843886</v>
      </c>
    </row>
    <row r="1302" spans="1:22" x14ac:dyDescent="0.25">
      <c r="A1302" t="s">
        <v>25</v>
      </c>
      <c r="B1302" t="s">
        <v>1737</v>
      </c>
      <c r="C1302" t="s">
        <v>1737</v>
      </c>
      <c r="D1302" t="s">
        <v>667</v>
      </c>
      <c r="E1302" s="1">
        <v>40.330829554902841</v>
      </c>
      <c r="F1302" s="1">
        <v>45.100168306820649</v>
      </c>
      <c r="G1302" s="1">
        <v>133.55913434979161</v>
      </c>
      <c r="H1302" s="1">
        <v>241.80133795417993</v>
      </c>
      <c r="I1302" s="1">
        <v>49.227867625422739</v>
      </c>
      <c r="J1302" s="1">
        <v>56.192079171227569</v>
      </c>
      <c r="K1302" s="1" t="s">
        <v>1721</v>
      </c>
      <c r="L1302" s="1" t="s">
        <v>1721</v>
      </c>
      <c r="M1302" s="1" t="s">
        <v>1721</v>
      </c>
      <c r="N1302" s="1" t="s">
        <v>1721</v>
      </c>
      <c r="O1302" s="1" t="s">
        <v>1721</v>
      </c>
      <c r="P1302" s="1" t="s">
        <v>1721</v>
      </c>
      <c r="Q1302" t="s">
        <v>2</v>
      </c>
      <c r="R1302" t="s">
        <v>2</v>
      </c>
      <c r="T1302" t="str">
        <f>IF(C1302 = "","",C1302&amp;" - UNIT "&amp;D1302)</f>
        <v>Building 16 - UNIT Unit 1402</v>
      </c>
      <c r="U1302" s="1">
        <f>IFERROR(IF(C1302="","",AVERAGE(E1302:P1302)),"")</f>
        <v>94.368569493724223</v>
      </c>
      <c r="V1302">
        <v>843887</v>
      </c>
    </row>
    <row r="1303" spans="1:22" x14ac:dyDescent="0.25">
      <c r="A1303" t="s">
        <v>25</v>
      </c>
      <c r="B1303" t="s">
        <v>1737</v>
      </c>
      <c r="C1303" t="s">
        <v>1737</v>
      </c>
      <c r="D1303" t="s">
        <v>668</v>
      </c>
      <c r="E1303" s="1">
        <v>3.1623564038364917</v>
      </c>
      <c r="F1303" s="1">
        <v>4.929467043096607</v>
      </c>
      <c r="G1303" s="1">
        <v>20.109690256295366</v>
      </c>
      <c r="H1303" s="1">
        <v>16.096278484950446</v>
      </c>
      <c r="I1303" s="1">
        <v>74.175313575675673</v>
      </c>
      <c r="J1303" s="1">
        <v>7.0521772338820412</v>
      </c>
      <c r="K1303" s="1" t="s">
        <v>1721</v>
      </c>
      <c r="L1303" s="1" t="s">
        <v>1721</v>
      </c>
      <c r="M1303" s="1" t="s">
        <v>1721</v>
      </c>
      <c r="N1303" s="1" t="s">
        <v>1721</v>
      </c>
      <c r="O1303" s="1" t="s">
        <v>1721</v>
      </c>
      <c r="P1303" s="1" t="s">
        <v>1721</v>
      </c>
      <c r="Q1303" t="s">
        <v>18</v>
      </c>
      <c r="R1303" t="s">
        <v>18</v>
      </c>
      <c r="T1303" t="str">
        <f>IF(C1303 = "","",C1303&amp;" - UNIT "&amp;D1303)</f>
        <v>Building 16 - UNIT Unit 1403</v>
      </c>
      <c r="U1303" s="1">
        <f>IFERROR(IF(C1303="","",AVERAGE(E1303:P1303)),"")</f>
        <v>20.920880499622772</v>
      </c>
      <c r="V1303">
        <v>843888</v>
      </c>
    </row>
    <row r="1304" spans="1:22" x14ac:dyDescent="0.25">
      <c r="A1304" t="s">
        <v>25</v>
      </c>
      <c r="B1304" t="s">
        <v>1737</v>
      </c>
      <c r="C1304" t="s">
        <v>1737</v>
      </c>
      <c r="D1304" t="s">
        <v>669</v>
      </c>
      <c r="E1304" s="1">
        <v>10.579421428526752</v>
      </c>
      <c r="F1304" s="1">
        <v>23.491144527001524</v>
      </c>
      <c r="G1304" s="1">
        <v>24.337940533491391</v>
      </c>
      <c r="H1304" s="1">
        <v>29.952546477677821</v>
      </c>
      <c r="I1304" s="1">
        <v>9.5773115075901281</v>
      </c>
      <c r="J1304" s="1">
        <v>17.621442017542702</v>
      </c>
      <c r="K1304" s="1" t="s">
        <v>1721</v>
      </c>
      <c r="L1304" s="1" t="s">
        <v>1721</v>
      </c>
      <c r="M1304" s="1" t="s">
        <v>1721</v>
      </c>
      <c r="N1304" s="1" t="s">
        <v>1721</v>
      </c>
      <c r="O1304" s="1" t="s">
        <v>1721</v>
      </c>
      <c r="P1304" s="1" t="s">
        <v>1721</v>
      </c>
      <c r="Q1304" t="s">
        <v>18</v>
      </c>
      <c r="R1304" t="s">
        <v>18</v>
      </c>
      <c r="T1304" t="str">
        <f>IF(C1304 = "","",C1304&amp;" - UNIT "&amp;D1304)</f>
        <v>Building 16 - UNIT Unit 1404</v>
      </c>
      <c r="U1304" s="1">
        <f>IFERROR(IF(C1304="","",AVERAGE(E1304:P1304)),"")</f>
        <v>19.259967748638385</v>
      </c>
      <c r="V1304">
        <v>843889</v>
      </c>
    </row>
    <row r="1305" spans="1:22" x14ac:dyDescent="0.25">
      <c r="A1305" t="s">
        <v>25</v>
      </c>
      <c r="B1305" t="s">
        <v>1737</v>
      </c>
      <c r="C1305" t="s">
        <v>1737</v>
      </c>
      <c r="D1305" t="s">
        <v>670</v>
      </c>
      <c r="E1305" s="1">
        <v>35.51265526425906</v>
      </c>
      <c r="F1305" s="1">
        <v>14.208067041098186</v>
      </c>
      <c r="G1305" s="1">
        <v>6.2720346963489471</v>
      </c>
      <c r="H1305" s="1">
        <v>22.130293948784072</v>
      </c>
      <c r="I1305" s="1">
        <v>160.98865316416178</v>
      </c>
      <c r="J1305" s="1">
        <v>46.629675173138523</v>
      </c>
      <c r="K1305" s="1" t="s">
        <v>1721</v>
      </c>
      <c r="L1305" s="1" t="s">
        <v>1721</v>
      </c>
      <c r="M1305" s="1" t="s">
        <v>1721</v>
      </c>
      <c r="N1305" s="1" t="s">
        <v>1721</v>
      </c>
      <c r="O1305" s="1" t="s">
        <v>1721</v>
      </c>
      <c r="P1305" s="1" t="s">
        <v>1721</v>
      </c>
      <c r="Q1305" t="s">
        <v>18</v>
      </c>
      <c r="R1305" t="s">
        <v>18</v>
      </c>
      <c r="T1305" t="str">
        <f>IF(C1305 = "","",C1305&amp;" - UNIT "&amp;D1305)</f>
        <v>Building 16 - UNIT Unit 1405</v>
      </c>
      <c r="U1305" s="1">
        <f>IFERROR(IF(C1305="","",AVERAGE(E1305:P1305)),"")</f>
        <v>47.623563214631758</v>
      </c>
      <c r="V1305">
        <v>843890</v>
      </c>
    </row>
    <row r="1306" spans="1:22" x14ac:dyDescent="0.25">
      <c r="A1306" t="s">
        <v>25</v>
      </c>
      <c r="B1306" t="s">
        <v>1737</v>
      </c>
      <c r="C1306" t="s">
        <v>1737</v>
      </c>
      <c r="D1306" t="s">
        <v>671</v>
      </c>
      <c r="E1306" s="1">
        <v>25.432772900571077</v>
      </c>
      <c r="F1306" s="1">
        <v>37.095794408493788</v>
      </c>
      <c r="G1306" s="1">
        <v>41.588606079475376</v>
      </c>
      <c r="H1306" s="1">
        <v>17.618370879931906</v>
      </c>
      <c r="I1306" s="1">
        <v>46.894878616384872</v>
      </c>
      <c r="J1306" s="1">
        <v>26.483284507721894</v>
      </c>
      <c r="K1306" s="1" t="s">
        <v>1721</v>
      </c>
      <c r="L1306" s="1" t="s">
        <v>1721</v>
      </c>
      <c r="M1306" s="1" t="s">
        <v>1721</v>
      </c>
      <c r="N1306" s="1" t="s">
        <v>1721</v>
      </c>
      <c r="O1306" s="1" t="s">
        <v>1721</v>
      </c>
      <c r="P1306" s="1" t="s">
        <v>1721</v>
      </c>
      <c r="Q1306" t="s">
        <v>18</v>
      </c>
      <c r="R1306" t="s">
        <v>18</v>
      </c>
      <c r="T1306" t="str">
        <f>IF(C1306 = "","",C1306&amp;" - UNIT "&amp;D1306)</f>
        <v>Building 16 - UNIT Unit 1406</v>
      </c>
      <c r="U1306" s="1">
        <f>IFERROR(IF(C1306="","",AVERAGE(E1306:P1306)),"")</f>
        <v>32.518951232096484</v>
      </c>
      <c r="V1306">
        <v>843891</v>
      </c>
    </row>
    <row r="1307" spans="1:22" x14ac:dyDescent="0.25">
      <c r="A1307" t="s">
        <v>25</v>
      </c>
      <c r="B1307" t="s">
        <v>1737</v>
      </c>
      <c r="C1307" t="s">
        <v>1737</v>
      </c>
      <c r="D1307" t="s">
        <v>672</v>
      </c>
      <c r="E1307" s="1">
        <v>70.114097911914257</v>
      </c>
      <c r="F1307" s="1">
        <v>12.557142338486084</v>
      </c>
      <c r="G1307" s="1">
        <v>70.099300828158107</v>
      </c>
      <c r="H1307" s="1">
        <v>73.085662096252236</v>
      </c>
      <c r="I1307" s="1">
        <v>117.12408192022679</v>
      </c>
      <c r="J1307" s="1">
        <v>102.54374107007639</v>
      </c>
      <c r="K1307" s="1" t="s">
        <v>1721</v>
      </c>
      <c r="L1307" s="1" t="s">
        <v>1721</v>
      </c>
      <c r="M1307" s="1" t="s">
        <v>1721</v>
      </c>
      <c r="N1307" s="1" t="s">
        <v>1721</v>
      </c>
      <c r="O1307" s="1" t="s">
        <v>1721</v>
      </c>
      <c r="P1307" s="1" t="s">
        <v>1721</v>
      </c>
      <c r="Q1307" t="s">
        <v>2</v>
      </c>
      <c r="R1307" t="s">
        <v>2</v>
      </c>
      <c r="T1307" t="str">
        <f>IF(C1307 = "","",C1307&amp;" - UNIT "&amp;D1307)</f>
        <v>Building 16 - UNIT Unit 1407</v>
      </c>
      <c r="U1307" s="1">
        <f>IFERROR(IF(C1307="","",AVERAGE(E1307:P1307)),"")</f>
        <v>74.254004360852306</v>
      </c>
      <c r="V1307">
        <v>843892</v>
      </c>
    </row>
    <row r="1308" spans="1:22" x14ac:dyDescent="0.25">
      <c r="A1308" t="s">
        <v>25</v>
      </c>
      <c r="B1308" t="s">
        <v>1731</v>
      </c>
      <c r="C1308" t="s">
        <v>1731</v>
      </c>
      <c r="D1308" t="s">
        <v>580</v>
      </c>
      <c r="E1308" s="1">
        <v>20.647046995559034</v>
      </c>
      <c r="F1308" s="1">
        <v>69.995933044065964</v>
      </c>
      <c r="G1308" s="1">
        <v>5.3955758801985798</v>
      </c>
      <c r="H1308" s="1">
        <v>85.826995077028712</v>
      </c>
      <c r="I1308" s="1">
        <v>66.47883137621109</v>
      </c>
      <c r="J1308" s="1">
        <v>2.0919837857911197</v>
      </c>
      <c r="K1308" s="1" t="s">
        <v>1721</v>
      </c>
      <c r="L1308" s="1" t="s">
        <v>1721</v>
      </c>
      <c r="M1308" s="1" t="s">
        <v>1721</v>
      </c>
      <c r="N1308" s="1" t="s">
        <v>1721</v>
      </c>
      <c r="O1308" s="1" t="s">
        <v>1721</v>
      </c>
      <c r="P1308" s="1" t="s">
        <v>1721</v>
      </c>
      <c r="Q1308" t="s">
        <v>18</v>
      </c>
      <c r="R1308" t="s">
        <v>18</v>
      </c>
      <c r="T1308" t="str">
        <f>IF(C1308 = "","",C1308&amp;" - UNIT "&amp;D1308)</f>
        <v>Building 10 - UNIT Unit 0101</v>
      </c>
      <c r="U1308" s="1">
        <f>IFERROR(IF(C1308="","",AVERAGE(E1308:P1308)),"")</f>
        <v>41.739394359809076</v>
      </c>
      <c r="V1308">
        <v>33805</v>
      </c>
    </row>
    <row r="1309" spans="1:22" x14ac:dyDescent="0.25">
      <c r="A1309" t="s">
        <v>25</v>
      </c>
      <c r="B1309" t="s">
        <v>1731</v>
      </c>
      <c r="C1309" t="s">
        <v>1731</v>
      </c>
      <c r="D1309" t="s">
        <v>673</v>
      </c>
      <c r="E1309" s="1">
        <v>519.76143931260651</v>
      </c>
      <c r="F1309" s="1">
        <v>191.95852816890218</v>
      </c>
      <c r="G1309" s="1">
        <v>234.98471294750493</v>
      </c>
      <c r="H1309" s="1">
        <v>35.080935736230494</v>
      </c>
      <c r="I1309" s="1">
        <v>187.55052235978607</v>
      </c>
      <c r="J1309" s="1">
        <v>179.05698285405234</v>
      </c>
      <c r="K1309" s="1" t="s">
        <v>1721</v>
      </c>
      <c r="L1309" s="1" t="s">
        <v>1721</v>
      </c>
      <c r="M1309" s="1" t="s">
        <v>1721</v>
      </c>
      <c r="N1309" s="1" t="s">
        <v>1721</v>
      </c>
      <c r="O1309" s="1" t="s">
        <v>1721</v>
      </c>
      <c r="P1309" s="1" t="s">
        <v>1721</v>
      </c>
      <c r="Q1309" t="s">
        <v>18</v>
      </c>
      <c r="R1309" t="s">
        <v>18</v>
      </c>
      <c r="T1309" t="str">
        <f>IF(C1309 = "","",C1309&amp;" - UNIT "&amp;D1309)</f>
        <v>Building 10 - UNIT Unit 0103</v>
      </c>
      <c r="U1309" s="1">
        <f>IFERROR(IF(C1309="","",AVERAGE(E1309:P1309)),"")</f>
        <v>224.73218689651375</v>
      </c>
      <c r="V1309">
        <v>33806</v>
      </c>
    </row>
    <row r="1310" spans="1:22" x14ac:dyDescent="0.25">
      <c r="A1310" t="s">
        <v>25</v>
      </c>
      <c r="B1310" t="s">
        <v>1731</v>
      </c>
      <c r="C1310" t="s">
        <v>1731</v>
      </c>
      <c r="D1310" t="s">
        <v>582</v>
      </c>
      <c r="E1310" s="1">
        <v>52.680316021487371</v>
      </c>
      <c r="F1310" s="1">
        <v>80.012479687473629</v>
      </c>
      <c r="G1310" s="1">
        <v>74.928632775503175</v>
      </c>
      <c r="H1310" s="1">
        <v>14.467659984518322</v>
      </c>
      <c r="I1310" s="1">
        <v>19.10191802279148</v>
      </c>
      <c r="J1310" s="1">
        <v>48.485991804793017</v>
      </c>
      <c r="K1310" s="1" t="s">
        <v>1721</v>
      </c>
      <c r="L1310" s="1" t="s">
        <v>1721</v>
      </c>
      <c r="M1310" s="1" t="s">
        <v>1721</v>
      </c>
      <c r="N1310" s="1" t="s">
        <v>1721</v>
      </c>
      <c r="O1310" s="1" t="s">
        <v>1721</v>
      </c>
      <c r="P1310" s="1" t="s">
        <v>1721</v>
      </c>
      <c r="Q1310" t="s">
        <v>18</v>
      </c>
      <c r="R1310" t="s">
        <v>18</v>
      </c>
      <c r="T1310" t="str">
        <f>IF(C1310 = "","",C1310&amp;" - UNIT "&amp;D1310)</f>
        <v>Building 10 - UNIT Unit 0201</v>
      </c>
      <c r="U1310" s="1">
        <f>IFERROR(IF(C1310="","",AVERAGE(E1310:P1310)),"")</f>
        <v>48.279499716094499</v>
      </c>
      <c r="V1310">
        <v>36531</v>
      </c>
    </row>
    <row r="1311" spans="1:22" x14ac:dyDescent="0.25">
      <c r="A1311" t="s">
        <v>25</v>
      </c>
      <c r="B1311" t="s">
        <v>1731</v>
      </c>
      <c r="C1311" t="s">
        <v>1731</v>
      </c>
      <c r="D1311" t="s">
        <v>583</v>
      </c>
      <c r="E1311" s="1">
        <v>0.21255713242213137</v>
      </c>
      <c r="F1311" s="1">
        <v>12.088988954553505</v>
      </c>
      <c r="G1311" s="1">
        <v>38.270519586334409</v>
      </c>
      <c r="H1311" s="1">
        <v>2.0593432981046513</v>
      </c>
      <c r="I1311" s="1">
        <v>184.11553939677944</v>
      </c>
      <c r="J1311" s="1">
        <v>184.26495407641553</v>
      </c>
      <c r="K1311" s="1" t="s">
        <v>1721</v>
      </c>
      <c r="L1311" s="1" t="s">
        <v>1721</v>
      </c>
      <c r="M1311" s="1" t="s">
        <v>1721</v>
      </c>
      <c r="N1311" s="1" t="s">
        <v>1721</v>
      </c>
      <c r="O1311" s="1" t="s">
        <v>1721</v>
      </c>
      <c r="P1311" s="1" t="s">
        <v>1721</v>
      </c>
      <c r="Q1311" t="s">
        <v>2</v>
      </c>
      <c r="R1311" t="s">
        <v>2</v>
      </c>
      <c r="T1311" t="str">
        <f>IF(C1311 = "","",C1311&amp;" - UNIT "&amp;D1311)</f>
        <v>Building 10 - UNIT Unit 0202</v>
      </c>
      <c r="U1311" s="1">
        <f>IFERROR(IF(C1311="","",AVERAGE(E1311:P1311)),"")</f>
        <v>70.168650407434939</v>
      </c>
      <c r="V1311">
        <v>36532</v>
      </c>
    </row>
    <row r="1312" spans="1:22" x14ac:dyDescent="0.25">
      <c r="A1312" t="s">
        <v>25</v>
      </c>
      <c r="B1312" t="s">
        <v>1731</v>
      </c>
      <c r="C1312" t="s">
        <v>1731</v>
      </c>
      <c r="D1312" t="s">
        <v>584</v>
      </c>
      <c r="E1312" s="1">
        <v>168.44693866036863</v>
      </c>
      <c r="F1312" s="1">
        <v>116.09286662031597</v>
      </c>
      <c r="G1312" s="1">
        <v>250.40908019987057</v>
      </c>
      <c r="H1312" s="1">
        <v>209.1853304334735</v>
      </c>
      <c r="I1312" s="1">
        <v>196.56122948328118</v>
      </c>
      <c r="J1312" s="1">
        <v>145.76712377851246</v>
      </c>
      <c r="K1312" s="1" t="s">
        <v>1721</v>
      </c>
      <c r="L1312" s="1" t="s">
        <v>1721</v>
      </c>
      <c r="M1312" s="1" t="s">
        <v>1721</v>
      </c>
      <c r="N1312" s="1" t="s">
        <v>1721</v>
      </c>
      <c r="O1312" s="1" t="s">
        <v>1721</v>
      </c>
      <c r="P1312" s="1" t="s">
        <v>1721</v>
      </c>
      <c r="Q1312" t="s">
        <v>18</v>
      </c>
      <c r="R1312" t="s">
        <v>18</v>
      </c>
      <c r="T1312" t="str">
        <f>IF(C1312 = "","",C1312&amp;" - UNIT "&amp;D1312)</f>
        <v>Building 10 - UNIT Unit 0203</v>
      </c>
      <c r="U1312" s="1">
        <f>IFERROR(IF(C1312="","",AVERAGE(E1312:P1312)),"")</f>
        <v>181.07709486263707</v>
      </c>
      <c r="V1312">
        <v>36533</v>
      </c>
    </row>
    <row r="1313" spans="1:22" x14ac:dyDescent="0.25">
      <c r="A1313" t="s">
        <v>25</v>
      </c>
      <c r="B1313" t="s">
        <v>1731</v>
      </c>
      <c r="C1313" t="s">
        <v>1731</v>
      </c>
      <c r="D1313" t="s">
        <v>585</v>
      </c>
      <c r="E1313" s="1">
        <v>35.001671333280044</v>
      </c>
      <c r="F1313" s="1">
        <v>6.2056476811428425</v>
      </c>
      <c r="G1313" s="1">
        <v>31.654222624446454</v>
      </c>
      <c r="H1313" s="1">
        <v>86.064630348968322</v>
      </c>
      <c r="I1313" s="1">
        <v>102.13252814501777</v>
      </c>
      <c r="J1313" s="1">
        <v>53.523458203672362</v>
      </c>
      <c r="K1313" s="1" t="s">
        <v>1721</v>
      </c>
      <c r="L1313" s="1" t="s">
        <v>1721</v>
      </c>
      <c r="M1313" s="1" t="s">
        <v>1721</v>
      </c>
      <c r="N1313" s="1" t="s">
        <v>1721</v>
      </c>
      <c r="O1313" s="1" t="s">
        <v>1721</v>
      </c>
      <c r="P1313" s="1" t="s">
        <v>1721</v>
      </c>
      <c r="Q1313" t="s">
        <v>18</v>
      </c>
      <c r="R1313" t="s">
        <v>18</v>
      </c>
      <c r="T1313" t="str">
        <f>IF(C1313 = "","",C1313&amp;" - UNIT "&amp;D1313)</f>
        <v>Building 10 - UNIT Unit 0204</v>
      </c>
      <c r="U1313" s="1">
        <f>IFERROR(IF(C1313="","",AVERAGE(E1313:P1313)),"")</f>
        <v>52.430359722754638</v>
      </c>
      <c r="V1313">
        <v>36534</v>
      </c>
    </row>
    <row r="1314" spans="1:22" x14ac:dyDescent="0.25">
      <c r="A1314" t="s">
        <v>25</v>
      </c>
      <c r="B1314" t="s">
        <v>1731</v>
      </c>
      <c r="C1314" t="s">
        <v>1731</v>
      </c>
      <c r="D1314" t="s">
        <v>586</v>
      </c>
      <c r="E1314" s="1">
        <v>8.2589116900599926</v>
      </c>
      <c r="F1314" s="1">
        <v>94.459770878074437</v>
      </c>
      <c r="G1314" s="1">
        <v>68.746656501940421</v>
      </c>
      <c r="H1314" s="1">
        <v>75.415018228129981</v>
      </c>
      <c r="I1314" s="1">
        <v>99.335541982973126</v>
      </c>
      <c r="J1314" s="1">
        <v>84.510742987363273</v>
      </c>
      <c r="K1314" s="1" t="s">
        <v>1721</v>
      </c>
      <c r="L1314" s="1" t="s">
        <v>1721</v>
      </c>
      <c r="M1314" s="1" t="s">
        <v>1721</v>
      </c>
      <c r="N1314" s="1" t="s">
        <v>1721</v>
      </c>
      <c r="O1314" s="1" t="s">
        <v>1721</v>
      </c>
      <c r="P1314" s="1" t="s">
        <v>1721</v>
      </c>
      <c r="Q1314" t="s">
        <v>18</v>
      </c>
      <c r="R1314" t="s">
        <v>18</v>
      </c>
      <c r="T1314" t="str">
        <f>IF(C1314 = "","",C1314&amp;" - UNIT "&amp;D1314)</f>
        <v>Building 10 - UNIT Unit 0205</v>
      </c>
      <c r="U1314" s="1">
        <f>IFERROR(IF(C1314="","",AVERAGE(E1314:P1314)),"")</f>
        <v>71.78777371142354</v>
      </c>
      <c r="V1314">
        <v>36535</v>
      </c>
    </row>
    <row r="1315" spans="1:22" x14ac:dyDescent="0.25">
      <c r="A1315" t="s">
        <v>25</v>
      </c>
      <c r="B1315" t="s">
        <v>1731</v>
      </c>
      <c r="C1315" t="s">
        <v>1731</v>
      </c>
      <c r="D1315" t="s">
        <v>587</v>
      </c>
      <c r="E1315" s="1">
        <v>135.29599285041795</v>
      </c>
      <c r="F1315" s="1">
        <v>90.224628913420631</v>
      </c>
      <c r="G1315" s="1">
        <v>3.3302942010736243</v>
      </c>
      <c r="H1315" s="1">
        <v>23.160484587773688</v>
      </c>
      <c r="I1315" s="1">
        <v>127.43275587625165</v>
      </c>
      <c r="J1315" s="1">
        <v>16.463402142357932</v>
      </c>
      <c r="K1315" s="1" t="s">
        <v>1721</v>
      </c>
      <c r="L1315" s="1" t="s">
        <v>1721</v>
      </c>
      <c r="M1315" s="1" t="s">
        <v>1721</v>
      </c>
      <c r="N1315" s="1" t="s">
        <v>1721</v>
      </c>
      <c r="O1315" s="1" t="s">
        <v>1721</v>
      </c>
      <c r="P1315" s="1" t="s">
        <v>1721</v>
      </c>
      <c r="Q1315" t="s">
        <v>2</v>
      </c>
      <c r="R1315" t="s">
        <v>2</v>
      </c>
      <c r="T1315" t="str">
        <f>IF(C1315 = "","",C1315&amp;" - UNIT "&amp;D1315)</f>
        <v>Building 10 - UNIT Unit 0206</v>
      </c>
      <c r="U1315" s="1">
        <f>IFERROR(IF(C1315="","",AVERAGE(E1315:P1315)),"")</f>
        <v>65.984593095215914</v>
      </c>
      <c r="V1315">
        <v>36536</v>
      </c>
    </row>
    <row r="1316" spans="1:22" x14ac:dyDescent="0.25">
      <c r="A1316" t="s">
        <v>25</v>
      </c>
      <c r="B1316" t="s">
        <v>1731</v>
      </c>
      <c r="C1316" t="s">
        <v>1731</v>
      </c>
      <c r="D1316" t="s">
        <v>588</v>
      </c>
      <c r="E1316" s="1">
        <v>86.249626557980903</v>
      </c>
      <c r="F1316" s="1">
        <v>73.614953755379616</v>
      </c>
      <c r="G1316" s="1">
        <v>114.60560127736487</v>
      </c>
      <c r="H1316" s="1">
        <v>68.069646787595047</v>
      </c>
      <c r="I1316" s="1">
        <v>30.976770923538382</v>
      </c>
      <c r="J1316" s="1">
        <v>7.2840743513091901</v>
      </c>
      <c r="K1316" s="1" t="s">
        <v>1721</v>
      </c>
      <c r="L1316" s="1" t="s">
        <v>1721</v>
      </c>
      <c r="M1316" s="1" t="s">
        <v>1721</v>
      </c>
      <c r="N1316" s="1" t="s">
        <v>1721</v>
      </c>
      <c r="O1316" s="1" t="s">
        <v>1721</v>
      </c>
      <c r="P1316" s="1" t="s">
        <v>1721</v>
      </c>
      <c r="Q1316" t="s">
        <v>18</v>
      </c>
      <c r="R1316" t="s">
        <v>18</v>
      </c>
      <c r="T1316" t="str">
        <f>IF(C1316 = "","",C1316&amp;" - UNIT "&amp;D1316)</f>
        <v>Building 10 - UNIT Unit 0207</v>
      </c>
      <c r="U1316" s="1">
        <f>IFERROR(IF(C1316="","",AVERAGE(E1316:P1316)),"")</f>
        <v>63.466778942194672</v>
      </c>
      <c r="V1316">
        <v>36537</v>
      </c>
    </row>
    <row r="1317" spans="1:22" x14ac:dyDescent="0.25">
      <c r="A1317" t="s">
        <v>25</v>
      </c>
      <c r="B1317" t="s">
        <v>1731</v>
      </c>
      <c r="C1317" t="s">
        <v>1731</v>
      </c>
      <c r="D1317" t="s">
        <v>589</v>
      </c>
      <c r="E1317" s="1">
        <v>7.9471943337467428</v>
      </c>
      <c r="F1317" s="1">
        <v>8.4014111674375673</v>
      </c>
      <c r="G1317" s="1">
        <v>38.516210608533115</v>
      </c>
      <c r="H1317" s="1">
        <v>37.358927484188776</v>
      </c>
      <c r="I1317" s="1">
        <v>18.257142914806433</v>
      </c>
      <c r="J1317" s="1">
        <v>4.1933588672986515</v>
      </c>
      <c r="K1317" s="1" t="s">
        <v>1721</v>
      </c>
      <c r="L1317" s="1" t="s">
        <v>1721</v>
      </c>
      <c r="M1317" s="1" t="s">
        <v>1721</v>
      </c>
      <c r="N1317" s="1" t="s">
        <v>1721</v>
      </c>
      <c r="O1317" s="1" t="s">
        <v>1721</v>
      </c>
      <c r="P1317" s="1" t="s">
        <v>1721</v>
      </c>
      <c r="Q1317" t="s">
        <v>18</v>
      </c>
      <c r="R1317" t="s">
        <v>18</v>
      </c>
      <c r="T1317" t="str">
        <f>IF(C1317 = "","",C1317&amp;" - UNIT "&amp;D1317)</f>
        <v>Building 10 - UNIT Unit 0301</v>
      </c>
      <c r="U1317" s="1">
        <f>IFERROR(IF(C1317="","",AVERAGE(E1317:P1317)),"")</f>
        <v>19.112374229335213</v>
      </c>
      <c r="V1317">
        <v>33814</v>
      </c>
    </row>
    <row r="1318" spans="1:22" x14ac:dyDescent="0.25">
      <c r="A1318" t="s">
        <v>25</v>
      </c>
      <c r="B1318" t="s">
        <v>1731</v>
      </c>
      <c r="C1318" t="s">
        <v>1731</v>
      </c>
      <c r="D1318" t="s">
        <v>590</v>
      </c>
      <c r="E1318" s="1">
        <v>44.823684351737768</v>
      </c>
      <c r="F1318" s="1">
        <v>21.298500605424529</v>
      </c>
      <c r="G1318" s="1">
        <v>32.787643207472208</v>
      </c>
      <c r="H1318" s="1">
        <v>68.08423207445037</v>
      </c>
      <c r="I1318" s="1">
        <v>14.436594327502087</v>
      </c>
      <c r="J1318" s="1">
        <v>14.998923948106029</v>
      </c>
      <c r="K1318" s="1" t="s">
        <v>1721</v>
      </c>
      <c r="L1318" s="1" t="s">
        <v>1721</v>
      </c>
      <c r="M1318" s="1" t="s">
        <v>1721</v>
      </c>
      <c r="N1318" s="1" t="s">
        <v>1721</v>
      </c>
      <c r="O1318" s="1" t="s">
        <v>1721</v>
      </c>
      <c r="P1318" s="1" t="s">
        <v>1721</v>
      </c>
      <c r="Q1318" t="s">
        <v>2</v>
      </c>
      <c r="R1318" t="s">
        <v>2</v>
      </c>
      <c r="T1318" t="str">
        <f>IF(C1318 = "","",C1318&amp;" - UNIT "&amp;D1318)</f>
        <v>Building 10 - UNIT Unit 0302</v>
      </c>
      <c r="U1318" s="1">
        <f>IFERROR(IF(C1318="","",AVERAGE(E1318:P1318)),"")</f>
        <v>32.738263085782165</v>
      </c>
      <c r="V1318">
        <v>33815</v>
      </c>
    </row>
    <row r="1319" spans="1:22" x14ac:dyDescent="0.25">
      <c r="A1319" t="s">
        <v>25</v>
      </c>
      <c r="B1319" t="s">
        <v>1731</v>
      </c>
      <c r="C1319" t="s">
        <v>1731</v>
      </c>
      <c r="D1319" t="s">
        <v>591</v>
      </c>
      <c r="E1319" s="1">
        <v>18.979823543070012</v>
      </c>
      <c r="F1319" s="1">
        <v>23.94867608127327</v>
      </c>
      <c r="G1319" s="1">
        <v>34.958929779018106</v>
      </c>
      <c r="H1319" s="1">
        <v>39.634727476819677</v>
      </c>
      <c r="I1319" s="1">
        <v>7.8256934772432372</v>
      </c>
      <c r="J1319" s="1">
        <v>4.6373431887851906</v>
      </c>
      <c r="K1319" s="1" t="s">
        <v>1721</v>
      </c>
      <c r="L1319" s="1" t="s">
        <v>1721</v>
      </c>
      <c r="M1319" s="1" t="s">
        <v>1721</v>
      </c>
      <c r="N1319" s="1" t="s">
        <v>1721</v>
      </c>
      <c r="O1319" s="1" t="s">
        <v>1721</v>
      </c>
      <c r="P1319" s="1" t="s">
        <v>1721</v>
      </c>
      <c r="Q1319" t="s">
        <v>95</v>
      </c>
      <c r="R1319" t="s">
        <v>18</v>
      </c>
      <c r="T1319" t="str">
        <f>IF(C1319 = "","",C1319&amp;" - UNIT "&amp;D1319)</f>
        <v>Building 10 - UNIT Unit 0303</v>
      </c>
      <c r="U1319" s="1">
        <f>IFERROR(IF(C1319="","",AVERAGE(E1319:P1319)),"")</f>
        <v>21.664198924368247</v>
      </c>
      <c r="V1319">
        <v>33816</v>
      </c>
    </row>
    <row r="1320" spans="1:22" x14ac:dyDescent="0.25">
      <c r="A1320" t="s">
        <v>25</v>
      </c>
      <c r="B1320" t="s">
        <v>1731</v>
      </c>
      <c r="C1320" t="s">
        <v>1731</v>
      </c>
      <c r="D1320" t="s">
        <v>592</v>
      </c>
      <c r="E1320" s="1">
        <v>55.820789029226432</v>
      </c>
      <c r="F1320" s="1">
        <v>57.948171531068766</v>
      </c>
      <c r="G1320" s="1">
        <v>44.825709302669118</v>
      </c>
      <c r="H1320" s="1">
        <v>38.817050738860786</v>
      </c>
      <c r="I1320" s="1">
        <v>112.37922704585176</v>
      </c>
      <c r="J1320" s="1">
        <v>155.19909468183045</v>
      </c>
      <c r="K1320" s="1" t="s">
        <v>1721</v>
      </c>
      <c r="L1320" s="1" t="s">
        <v>1721</v>
      </c>
      <c r="M1320" s="1" t="s">
        <v>1721</v>
      </c>
      <c r="N1320" s="1" t="s">
        <v>1721</v>
      </c>
      <c r="O1320" s="1" t="s">
        <v>1721</v>
      </c>
      <c r="P1320" s="1" t="s">
        <v>1721</v>
      </c>
      <c r="Q1320" t="s">
        <v>18</v>
      </c>
      <c r="R1320" t="s">
        <v>18</v>
      </c>
      <c r="T1320" t="str">
        <f>IF(C1320 = "","",C1320&amp;" - UNIT "&amp;D1320)</f>
        <v>Building 10 - UNIT Unit 0304</v>
      </c>
      <c r="U1320" s="1">
        <f>IFERROR(IF(C1320="","",AVERAGE(E1320:P1320)),"")</f>
        <v>77.498340388251208</v>
      </c>
      <c r="V1320">
        <v>33817</v>
      </c>
    </row>
    <row r="1321" spans="1:22" x14ac:dyDescent="0.25">
      <c r="A1321" t="s">
        <v>25</v>
      </c>
      <c r="B1321" t="s">
        <v>1731</v>
      </c>
      <c r="C1321" t="s">
        <v>1731</v>
      </c>
      <c r="D1321" t="s">
        <v>593</v>
      </c>
      <c r="E1321" s="1">
        <v>95.335577616840524</v>
      </c>
      <c r="F1321" s="1">
        <v>44.41425935251528</v>
      </c>
      <c r="G1321" s="1">
        <v>28.482859430836921</v>
      </c>
      <c r="H1321" s="1">
        <v>85.716991391244406</v>
      </c>
      <c r="I1321" s="1">
        <v>93.011051626115275</v>
      </c>
      <c r="J1321" s="1">
        <v>56.320603886491959</v>
      </c>
      <c r="K1321" s="1" t="s">
        <v>1721</v>
      </c>
      <c r="L1321" s="1" t="s">
        <v>1721</v>
      </c>
      <c r="M1321" s="1" t="s">
        <v>1721</v>
      </c>
      <c r="N1321" s="1" t="s">
        <v>1721</v>
      </c>
      <c r="O1321" s="1" t="s">
        <v>1721</v>
      </c>
      <c r="P1321" s="1" t="s">
        <v>1721</v>
      </c>
      <c r="Q1321" t="s">
        <v>18</v>
      </c>
      <c r="R1321" t="s">
        <v>18</v>
      </c>
      <c r="T1321" t="str">
        <f>IF(C1321 = "","",C1321&amp;" - UNIT "&amp;D1321)</f>
        <v>Building 10 - UNIT Unit 0305</v>
      </c>
      <c r="U1321" s="1">
        <f>IFERROR(IF(C1321="","",AVERAGE(E1321:P1321)),"")</f>
        <v>67.213557217340721</v>
      </c>
      <c r="V1321">
        <v>33818</v>
      </c>
    </row>
    <row r="1322" spans="1:22" x14ac:dyDescent="0.25">
      <c r="A1322" t="s">
        <v>25</v>
      </c>
      <c r="B1322" t="s">
        <v>1731</v>
      </c>
      <c r="C1322" t="s">
        <v>1731</v>
      </c>
      <c r="D1322" t="s">
        <v>594</v>
      </c>
      <c r="E1322" s="1">
        <v>1.0933023064385903</v>
      </c>
      <c r="F1322" s="1">
        <v>77.640846669952509</v>
      </c>
      <c r="G1322" s="1">
        <v>41.434367283804889</v>
      </c>
      <c r="H1322" s="1">
        <v>28.397696369744178</v>
      </c>
      <c r="I1322" s="1">
        <v>109.24071202267235</v>
      </c>
      <c r="J1322" s="1">
        <v>18.598722751287571</v>
      </c>
      <c r="K1322" s="1" t="s">
        <v>1721</v>
      </c>
      <c r="L1322" s="1" t="s">
        <v>1721</v>
      </c>
      <c r="M1322" s="1" t="s">
        <v>1721</v>
      </c>
      <c r="N1322" s="1" t="s">
        <v>1721</v>
      </c>
      <c r="O1322" s="1" t="s">
        <v>1721</v>
      </c>
      <c r="P1322" s="1" t="s">
        <v>1721</v>
      </c>
      <c r="Q1322" t="s">
        <v>2</v>
      </c>
      <c r="R1322" t="s">
        <v>2</v>
      </c>
      <c r="T1322" t="str">
        <f>IF(C1322 = "","",C1322&amp;" - UNIT "&amp;D1322)</f>
        <v>Building 10 - UNIT Unit 0306</v>
      </c>
      <c r="U1322" s="1">
        <f>IFERROR(IF(C1322="","",AVERAGE(E1322:P1322)),"")</f>
        <v>46.067607900650017</v>
      </c>
      <c r="V1322">
        <v>33819</v>
      </c>
    </row>
    <row r="1323" spans="1:22" x14ac:dyDescent="0.25">
      <c r="A1323" t="s">
        <v>25</v>
      </c>
      <c r="B1323" t="s">
        <v>1731</v>
      </c>
      <c r="C1323" t="s">
        <v>1731</v>
      </c>
      <c r="D1323" t="s">
        <v>595</v>
      </c>
      <c r="E1323" s="1">
        <v>43.448746193509315</v>
      </c>
      <c r="F1323" s="1">
        <v>22.274223337836936</v>
      </c>
      <c r="G1323" s="1">
        <v>1.9734204044265942</v>
      </c>
      <c r="H1323" s="1">
        <v>19.070667578798698</v>
      </c>
      <c r="I1323" s="1">
        <v>50.440660575809119</v>
      </c>
      <c r="J1323" s="1">
        <v>22.917026303819718</v>
      </c>
      <c r="K1323" s="1" t="s">
        <v>1721</v>
      </c>
      <c r="L1323" s="1" t="s">
        <v>1721</v>
      </c>
      <c r="M1323" s="1" t="s">
        <v>1721</v>
      </c>
      <c r="N1323" s="1" t="s">
        <v>1721</v>
      </c>
      <c r="O1323" s="1" t="s">
        <v>1721</v>
      </c>
      <c r="P1323" s="1" t="s">
        <v>1721</v>
      </c>
      <c r="Q1323" t="s">
        <v>18</v>
      </c>
      <c r="R1323" t="s">
        <v>18</v>
      </c>
      <c r="T1323" t="str">
        <f>IF(C1323 = "","",C1323&amp;" - UNIT "&amp;D1323)</f>
        <v>Building 10 - UNIT Unit 0307</v>
      </c>
      <c r="U1323" s="1">
        <f>IFERROR(IF(C1323="","",AVERAGE(E1323:P1323)),"")</f>
        <v>26.687457399033395</v>
      </c>
      <c r="V1323">
        <v>33820</v>
      </c>
    </row>
    <row r="1324" spans="1:22" x14ac:dyDescent="0.25">
      <c r="A1324" t="s">
        <v>25</v>
      </c>
      <c r="B1324" t="s">
        <v>1731</v>
      </c>
      <c r="C1324" t="s">
        <v>1731</v>
      </c>
      <c r="D1324" t="s">
        <v>596</v>
      </c>
      <c r="E1324" s="1">
        <v>12.01863454736457</v>
      </c>
      <c r="F1324" s="1">
        <v>58.308129415048093</v>
      </c>
      <c r="G1324" s="1">
        <v>63.03227938877744</v>
      </c>
      <c r="H1324" s="1">
        <v>129.54116124837859</v>
      </c>
      <c r="I1324" s="1">
        <v>173.84129895048039</v>
      </c>
      <c r="J1324" s="1">
        <v>39.803964339257746</v>
      </c>
      <c r="K1324" s="1" t="s">
        <v>1721</v>
      </c>
      <c r="L1324" s="1" t="s">
        <v>1721</v>
      </c>
      <c r="M1324" s="1" t="s">
        <v>1721</v>
      </c>
      <c r="N1324" s="1" t="s">
        <v>1721</v>
      </c>
      <c r="O1324" s="1" t="s">
        <v>1721</v>
      </c>
      <c r="P1324" s="1" t="s">
        <v>1721</v>
      </c>
      <c r="Q1324" t="s">
        <v>18</v>
      </c>
      <c r="R1324" t="s">
        <v>18</v>
      </c>
      <c r="T1324" t="str">
        <f>IF(C1324 = "","",C1324&amp;" - UNIT "&amp;D1324)</f>
        <v>Building 10 - UNIT Unit 0401</v>
      </c>
      <c r="U1324" s="1">
        <f>IFERROR(IF(C1324="","",AVERAGE(E1324:P1324)),"")</f>
        <v>79.424244648217808</v>
      </c>
      <c r="V1324">
        <v>33821</v>
      </c>
    </row>
    <row r="1325" spans="1:22" x14ac:dyDescent="0.25">
      <c r="A1325" t="s">
        <v>25</v>
      </c>
      <c r="B1325" t="s">
        <v>1731</v>
      </c>
      <c r="C1325" t="s">
        <v>1731</v>
      </c>
      <c r="D1325" t="s">
        <v>597</v>
      </c>
      <c r="E1325" s="1">
        <v>58.693243243333278</v>
      </c>
      <c r="F1325" s="1">
        <v>93.963490157735407</v>
      </c>
      <c r="G1325" s="1">
        <v>58.485653761339066</v>
      </c>
      <c r="H1325" s="1">
        <v>62.779069607603937</v>
      </c>
      <c r="I1325" s="1">
        <v>75.441644802514261</v>
      </c>
      <c r="J1325" s="1">
        <v>114.95243880426197</v>
      </c>
      <c r="K1325" s="1" t="s">
        <v>1721</v>
      </c>
      <c r="L1325" s="1" t="s">
        <v>1721</v>
      </c>
      <c r="M1325" s="1" t="s">
        <v>1721</v>
      </c>
      <c r="N1325" s="1" t="s">
        <v>1721</v>
      </c>
      <c r="O1325" s="1" t="s">
        <v>1721</v>
      </c>
      <c r="P1325" s="1" t="s">
        <v>1721</v>
      </c>
      <c r="Q1325" t="s">
        <v>2</v>
      </c>
      <c r="R1325" t="s">
        <v>2</v>
      </c>
      <c r="T1325" t="str">
        <f>IF(C1325 = "","",C1325&amp;" - UNIT "&amp;D1325)</f>
        <v>Building 10 - UNIT Unit 0402</v>
      </c>
      <c r="U1325" s="1">
        <f>IFERROR(IF(C1325="","",AVERAGE(E1325:P1325)),"")</f>
        <v>77.385923396131332</v>
      </c>
      <c r="V1325">
        <v>33822</v>
      </c>
    </row>
    <row r="1326" spans="1:22" x14ac:dyDescent="0.25">
      <c r="A1326" t="s">
        <v>25</v>
      </c>
      <c r="B1326" t="s">
        <v>1731</v>
      </c>
      <c r="C1326" t="s">
        <v>1731</v>
      </c>
      <c r="D1326" t="s">
        <v>598</v>
      </c>
      <c r="E1326" s="1">
        <v>23.46690395501221</v>
      </c>
      <c r="F1326" s="1">
        <v>161.39564478418237</v>
      </c>
      <c r="G1326" s="1">
        <v>203.42143966858475</v>
      </c>
      <c r="H1326" s="1">
        <v>32.337302648456749</v>
      </c>
      <c r="I1326" s="1">
        <v>65.250751611883459</v>
      </c>
      <c r="J1326" s="1">
        <v>60.364654487561694</v>
      </c>
      <c r="K1326" s="1" t="s">
        <v>1721</v>
      </c>
      <c r="L1326" s="1" t="s">
        <v>1721</v>
      </c>
      <c r="M1326" s="1" t="s">
        <v>1721</v>
      </c>
      <c r="N1326" s="1" t="s">
        <v>1721</v>
      </c>
      <c r="O1326" s="1" t="s">
        <v>1721</v>
      </c>
      <c r="P1326" s="1" t="s">
        <v>1721</v>
      </c>
      <c r="Q1326" t="s">
        <v>18</v>
      </c>
      <c r="R1326" t="s">
        <v>18</v>
      </c>
      <c r="T1326" t="str">
        <f>IF(C1326 = "","",C1326&amp;" - UNIT "&amp;D1326)</f>
        <v>Building 10 - UNIT Unit 0403</v>
      </c>
      <c r="U1326" s="1">
        <f>IFERROR(IF(C1326="","",AVERAGE(E1326:P1326)),"")</f>
        <v>91.039449525946864</v>
      </c>
      <c r="V1326">
        <v>33823</v>
      </c>
    </row>
    <row r="1327" spans="1:22" x14ac:dyDescent="0.25">
      <c r="A1327" t="s">
        <v>25</v>
      </c>
      <c r="B1327" t="s">
        <v>1731</v>
      </c>
      <c r="C1327" t="s">
        <v>1731</v>
      </c>
      <c r="D1327" t="s">
        <v>599</v>
      </c>
      <c r="E1327" s="1">
        <v>25.348499495894025</v>
      </c>
      <c r="F1327" s="1">
        <v>94.048824009335988</v>
      </c>
      <c r="G1327" s="1">
        <v>102.04044328271453</v>
      </c>
      <c r="H1327" s="1">
        <v>53.90143756275917</v>
      </c>
      <c r="I1327" s="1">
        <v>34.734879888254802</v>
      </c>
      <c r="J1327" s="1">
        <v>80.522075931536705</v>
      </c>
      <c r="K1327" s="1" t="s">
        <v>1721</v>
      </c>
      <c r="L1327" s="1" t="s">
        <v>1721</v>
      </c>
      <c r="M1327" s="1" t="s">
        <v>1721</v>
      </c>
      <c r="N1327" s="1" t="s">
        <v>1721</v>
      </c>
      <c r="O1327" s="1" t="s">
        <v>1721</v>
      </c>
      <c r="P1327" s="1" t="s">
        <v>1721</v>
      </c>
      <c r="Q1327" t="s">
        <v>18</v>
      </c>
      <c r="R1327" t="s">
        <v>18</v>
      </c>
      <c r="T1327" t="str">
        <f>IF(C1327 = "","",C1327&amp;" - UNIT "&amp;D1327)</f>
        <v>Building 10 - UNIT Unit 0404</v>
      </c>
      <c r="U1327" s="1">
        <f>IFERROR(IF(C1327="","",AVERAGE(E1327:P1327)),"")</f>
        <v>65.099360028415859</v>
      </c>
      <c r="V1327">
        <v>33824</v>
      </c>
    </row>
    <row r="1328" spans="1:22" x14ac:dyDescent="0.25">
      <c r="A1328" t="s">
        <v>25</v>
      </c>
      <c r="B1328" t="s">
        <v>1731</v>
      </c>
      <c r="C1328" t="s">
        <v>1731</v>
      </c>
      <c r="D1328" t="s">
        <v>600</v>
      </c>
      <c r="E1328" s="1">
        <v>73.506944336905036</v>
      </c>
      <c r="F1328" s="1">
        <v>62.730478381374546</v>
      </c>
      <c r="G1328" s="1">
        <v>70.503905163261223</v>
      </c>
      <c r="H1328" s="1">
        <v>27.125288820436239</v>
      </c>
      <c r="I1328" s="1">
        <v>50.829786776395316</v>
      </c>
      <c r="J1328" s="1">
        <v>19.098779714866705</v>
      </c>
      <c r="K1328" s="1" t="s">
        <v>1721</v>
      </c>
      <c r="L1328" s="1" t="s">
        <v>1721</v>
      </c>
      <c r="M1328" s="1" t="s">
        <v>1721</v>
      </c>
      <c r="N1328" s="1" t="s">
        <v>1721</v>
      </c>
      <c r="O1328" s="1" t="s">
        <v>1721</v>
      </c>
      <c r="P1328" s="1" t="s">
        <v>1721</v>
      </c>
      <c r="Q1328" t="s">
        <v>18</v>
      </c>
      <c r="R1328" t="s">
        <v>18</v>
      </c>
      <c r="T1328" t="str">
        <f>IF(C1328 = "","",C1328&amp;" - UNIT "&amp;D1328)</f>
        <v>Building 10 - UNIT Unit 0405</v>
      </c>
      <c r="U1328" s="1">
        <f>IFERROR(IF(C1328="","",AVERAGE(E1328:P1328)),"")</f>
        <v>50.632530532206516</v>
      </c>
      <c r="V1328">
        <v>33825</v>
      </c>
    </row>
    <row r="1329" spans="1:22" x14ac:dyDescent="0.25">
      <c r="A1329" t="s">
        <v>25</v>
      </c>
      <c r="B1329" t="s">
        <v>1731</v>
      </c>
      <c r="C1329" t="s">
        <v>1731</v>
      </c>
      <c r="D1329" t="s">
        <v>601</v>
      </c>
      <c r="E1329" s="1">
        <v>80.891011180781874</v>
      </c>
      <c r="F1329" s="1">
        <v>74.308392568485985</v>
      </c>
      <c r="G1329" s="1">
        <v>47.22941792930061</v>
      </c>
      <c r="H1329" s="1">
        <v>52.299694861929417</v>
      </c>
      <c r="I1329" s="1">
        <v>25.624229112097648</v>
      </c>
      <c r="J1329" s="1">
        <v>18.530031182633518</v>
      </c>
      <c r="K1329" s="1" t="s">
        <v>1721</v>
      </c>
      <c r="L1329" s="1" t="s">
        <v>1721</v>
      </c>
      <c r="M1329" s="1" t="s">
        <v>1721</v>
      </c>
      <c r="N1329" s="1" t="s">
        <v>1721</v>
      </c>
      <c r="O1329" s="1" t="s">
        <v>1721</v>
      </c>
      <c r="P1329" s="1" t="s">
        <v>1721</v>
      </c>
      <c r="Q1329" t="s">
        <v>2</v>
      </c>
      <c r="R1329" t="s">
        <v>2</v>
      </c>
      <c r="T1329" t="str">
        <f>IF(C1329 = "","",C1329&amp;" - UNIT "&amp;D1329)</f>
        <v>Building 10 - UNIT Unit 0406</v>
      </c>
      <c r="U1329" s="1">
        <f>IFERROR(IF(C1329="","",AVERAGE(E1329:P1329)),"")</f>
        <v>49.81379613920484</v>
      </c>
      <c r="V1329">
        <v>33826</v>
      </c>
    </row>
    <row r="1330" spans="1:22" x14ac:dyDescent="0.25">
      <c r="A1330" t="s">
        <v>25</v>
      </c>
      <c r="B1330" t="s">
        <v>1731</v>
      </c>
      <c r="C1330" t="s">
        <v>1731</v>
      </c>
      <c r="D1330" t="s">
        <v>602</v>
      </c>
      <c r="E1330" s="1">
        <v>100.38012575458981</v>
      </c>
      <c r="F1330" s="1">
        <v>24.881603085018373</v>
      </c>
      <c r="G1330" s="1">
        <v>74.169095059162814</v>
      </c>
      <c r="H1330" s="1">
        <v>17.263198013854801</v>
      </c>
      <c r="I1330" s="1">
        <v>175.94531260843863</v>
      </c>
      <c r="J1330" s="1">
        <v>331.13154100915744</v>
      </c>
      <c r="K1330" s="1" t="s">
        <v>1721</v>
      </c>
      <c r="L1330" s="1" t="s">
        <v>1721</v>
      </c>
      <c r="M1330" s="1" t="s">
        <v>1721</v>
      </c>
      <c r="N1330" s="1" t="s">
        <v>1721</v>
      </c>
      <c r="O1330" s="1" t="s">
        <v>1721</v>
      </c>
      <c r="P1330" s="1" t="s">
        <v>1721</v>
      </c>
      <c r="Q1330" t="s">
        <v>18</v>
      </c>
      <c r="R1330" t="s">
        <v>18</v>
      </c>
      <c r="T1330" t="str">
        <f>IF(C1330 = "","",C1330&amp;" - UNIT "&amp;D1330)</f>
        <v>Building 10 - UNIT Unit 0407</v>
      </c>
      <c r="U1330" s="1">
        <f>IFERROR(IF(C1330="","",AVERAGE(E1330:P1330)),"")</f>
        <v>120.62847925503699</v>
      </c>
      <c r="V1330">
        <v>33827</v>
      </c>
    </row>
    <row r="1331" spans="1:22" x14ac:dyDescent="0.25">
      <c r="A1331" t="s">
        <v>25</v>
      </c>
      <c r="B1331" t="s">
        <v>1731</v>
      </c>
      <c r="C1331" t="s">
        <v>1731</v>
      </c>
      <c r="D1331" t="s">
        <v>603</v>
      </c>
      <c r="E1331" s="1">
        <v>39.486186420610416</v>
      </c>
      <c r="F1331" s="1">
        <v>89.461442310123488</v>
      </c>
      <c r="G1331" s="1">
        <v>34.613979033982496</v>
      </c>
      <c r="H1331" s="1">
        <v>58.509462659297874</v>
      </c>
      <c r="I1331" s="1">
        <v>16.300132618195782</v>
      </c>
      <c r="J1331" s="1">
        <v>49.835357021206804</v>
      </c>
      <c r="K1331" s="1" t="s">
        <v>1721</v>
      </c>
      <c r="L1331" s="1" t="s">
        <v>1721</v>
      </c>
      <c r="M1331" s="1" t="s">
        <v>1721</v>
      </c>
      <c r="N1331" s="1" t="s">
        <v>1721</v>
      </c>
      <c r="O1331" s="1" t="s">
        <v>1721</v>
      </c>
      <c r="P1331" s="1" t="s">
        <v>1721</v>
      </c>
      <c r="Q1331" t="s">
        <v>95</v>
      </c>
      <c r="R1331" t="s">
        <v>18</v>
      </c>
      <c r="T1331" t="str">
        <f>IF(C1331 = "","",C1331&amp;" - UNIT "&amp;D1331)</f>
        <v>Building 10 - UNIT Unit 0501</v>
      </c>
      <c r="U1331" s="1">
        <f>IFERROR(IF(C1331="","",AVERAGE(E1331:P1331)),"")</f>
        <v>48.034426677236148</v>
      </c>
      <c r="V1331">
        <v>33828</v>
      </c>
    </row>
    <row r="1332" spans="1:22" x14ac:dyDescent="0.25">
      <c r="A1332" t="s">
        <v>25</v>
      </c>
      <c r="B1332" t="s">
        <v>1731</v>
      </c>
      <c r="C1332" t="s">
        <v>1731</v>
      </c>
      <c r="D1332" t="s">
        <v>604</v>
      </c>
      <c r="E1332" s="1">
        <v>26.984310574571609</v>
      </c>
      <c r="F1332" s="1">
        <v>27.830636103074227</v>
      </c>
      <c r="G1332" s="1">
        <v>53.079304591477246</v>
      </c>
      <c r="H1332" s="1">
        <v>34.136158010067724</v>
      </c>
      <c r="I1332" s="1">
        <v>31.607242860872045</v>
      </c>
      <c r="J1332" s="1">
        <v>75.448109686649161</v>
      </c>
      <c r="K1332" s="1" t="s">
        <v>1721</v>
      </c>
      <c r="L1332" s="1" t="s">
        <v>1721</v>
      </c>
      <c r="M1332" s="1" t="s">
        <v>1721</v>
      </c>
      <c r="N1332" s="1" t="s">
        <v>1721</v>
      </c>
      <c r="O1332" s="1" t="s">
        <v>1721</v>
      </c>
      <c r="P1332" s="1" t="s">
        <v>1721</v>
      </c>
      <c r="Q1332" t="s">
        <v>2</v>
      </c>
      <c r="R1332" t="s">
        <v>2</v>
      </c>
      <c r="T1332" t="str">
        <f>IF(C1332 = "","",C1332&amp;" - UNIT "&amp;D1332)</f>
        <v>Building 10 - UNIT Unit 0502</v>
      </c>
      <c r="U1332" s="1">
        <f>IFERROR(IF(C1332="","",AVERAGE(E1332:P1332)),"")</f>
        <v>41.514293637785336</v>
      </c>
      <c r="V1332">
        <v>33829</v>
      </c>
    </row>
    <row r="1333" spans="1:22" x14ac:dyDescent="0.25">
      <c r="A1333" t="s">
        <v>25</v>
      </c>
      <c r="B1333" t="s">
        <v>1731</v>
      </c>
      <c r="C1333" t="s">
        <v>1731</v>
      </c>
      <c r="D1333" t="s">
        <v>605</v>
      </c>
      <c r="E1333" s="1">
        <v>124.94773910102356</v>
      </c>
      <c r="F1333" s="1">
        <v>126.119976508018</v>
      </c>
      <c r="G1333" s="1">
        <v>47.876834407218283</v>
      </c>
      <c r="H1333" s="1">
        <v>123.5264327104769</v>
      </c>
      <c r="I1333" s="1">
        <v>140.95458281362127</v>
      </c>
      <c r="J1333" s="1">
        <v>89.435074635971489</v>
      </c>
      <c r="K1333" s="1" t="s">
        <v>1721</v>
      </c>
      <c r="L1333" s="1" t="s">
        <v>1721</v>
      </c>
      <c r="M1333" s="1" t="s">
        <v>1721</v>
      </c>
      <c r="N1333" s="1" t="s">
        <v>1721</v>
      </c>
      <c r="O1333" s="1" t="s">
        <v>1721</v>
      </c>
      <c r="P1333" s="1" t="s">
        <v>1721</v>
      </c>
      <c r="Q1333" t="s">
        <v>18</v>
      </c>
      <c r="R1333" t="s">
        <v>18</v>
      </c>
      <c r="T1333" t="str">
        <f>IF(C1333 = "","",C1333&amp;" - UNIT "&amp;D1333)</f>
        <v>Building 10 - UNIT Unit 0503</v>
      </c>
      <c r="U1333" s="1">
        <f>IFERROR(IF(C1333="","",AVERAGE(E1333:P1333)),"")</f>
        <v>108.81010669605492</v>
      </c>
      <c r="V1333">
        <v>33830</v>
      </c>
    </row>
    <row r="1334" spans="1:22" x14ac:dyDescent="0.25">
      <c r="A1334" t="s">
        <v>25</v>
      </c>
      <c r="B1334" t="s">
        <v>1731</v>
      </c>
      <c r="C1334" t="s">
        <v>1731</v>
      </c>
      <c r="D1334" t="s">
        <v>606</v>
      </c>
      <c r="E1334" s="1">
        <v>64.65764883658305</v>
      </c>
      <c r="F1334" s="1">
        <v>39.410130162268175</v>
      </c>
      <c r="G1334" s="1">
        <v>3.9629336889240503</v>
      </c>
      <c r="H1334" s="1">
        <v>82.108146021098179</v>
      </c>
      <c r="I1334" s="1">
        <v>116.54489494107561</v>
      </c>
      <c r="J1334" s="1">
        <v>86.655606598798428</v>
      </c>
      <c r="K1334" s="1" t="s">
        <v>1721</v>
      </c>
      <c r="L1334" s="1" t="s">
        <v>1721</v>
      </c>
      <c r="M1334" s="1" t="s">
        <v>1721</v>
      </c>
      <c r="N1334" s="1" t="s">
        <v>1721</v>
      </c>
      <c r="O1334" s="1" t="s">
        <v>1721</v>
      </c>
      <c r="P1334" s="1" t="s">
        <v>1721</v>
      </c>
      <c r="Q1334" t="s">
        <v>18</v>
      </c>
      <c r="R1334" t="s">
        <v>18</v>
      </c>
      <c r="T1334" t="str">
        <f>IF(C1334 = "","",C1334&amp;" - UNIT "&amp;D1334)</f>
        <v>Building 10 - UNIT Unit 0504</v>
      </c>
      <c r="U1334" s="1">
        <f>IFERROR(IF(C1334="","",AVERAGE(E1334:P1334)),"")</f>
        <v>65.556560041457914</v>
      </c>
      <c r="V1334">
        <v>33831</v>
      </c>
    </row>
    <row r="1335" spans="1:22" x14ac:dyDescent="0.25">
      <c r="A1335" t="s">
        <v>25</v>
      </c>
      <c r="B1335" t="s">
        <v>1731</v>
      </c>
      <c r="C1335" t="s">
        <v>1731</v>
      </c>
      <c r="D1335" t="s">
        <v>607</v>
      </c>
      <c r="E1335" s="1">
        <v>30.579031789476904</v>
      </c>
      <c r="F1335" s="1">
        <v>31.573082083894917</v>
      </c>
      <c r="G1335" s="1">
        <v>1.3563576671721926</v>
      </c>
      <c r="H1335" s="1">
        <v>204.82802413096113</v>
      </c>
      <c r="I1335" s="1">
        <v>220.90934468353078</v>
      </c>
      <c r="J1335" s="1">
        <v>208.38782023667895</v>
      </c>
      <c r="K1335" s="1" t="s">
        <v>1721</v>
      </c>
      <c r="L1335" s="1" t="s">
        <v>1721</v>
      </c>
      <c r="M1335" s="1" t="s">
        <v>1721</v>
      </c>
      <c r="N1335" s="1" t="s">
        <v>1721</v>
      </c>
      <c r="O1335" s="1" t="s">
        <v>1721</v>
      </c>
      <c r="P1335" s="1" t="s">
        <v>1721</v>
      </c>
      <c r="Q1335" t="s">
        <v>18</v>
      </c>
      <c r="R1335" t="s">
        <v>18</v>
      </c>
      <c r="T1335" t="str">
        <f>IF(C1335 = "","",C1335&amp;" - UNIT "&amp;D1335)</f>
        <v>Building 10 - UNIT Unit 0505</v>
      </c>
      <c r="U1335" s="1">
        <f>IFERROR(IF(C1335="","",AVERAGE(E1335:P1335)),"")</f>
        <v>116.27227676528581</v>
      </c>
      <c r="V1335">
        <v>33832</v>
      </c>
    </row>
    <row r="1336" spans="1:22" x14ac:dyDescent="0.25">
      <c r="A1336" t="s">
        <v>25</v>
      </c>
      <c r="B1336" t="s">
        <v>1731</v>
      </c>
      <c r="C1336" t="s">
        <v>1731</v>
      </c>
      <c r="D1336" t="s">
        <v>608</v>
      </c>
      <c r="E1336" s="1">
        <v>1.5154851704070187</v>
      </c>
      <c r="F1336" s="1">
        <v>44.075866773284908</v>
      </c>
      <c r="G1336" s="1">
        <v>76.292575098431001</v>
      </c>
      <c r="H1336" s="1">
        <v>54.193894870937491</v>
      </c>
      <c r="I1336" s="1">
        <v>40.18529623540001</v>
      </c>
      <c r="J1336" s="1">
        <v>3.0802168718407583</v>
      </c>
      <c r="K1336" s="1" t="s">
        <v>1721</v>
      </c>
      <c r="L1336" s="1" t="s">
        <v>1721</v>
      </c>
      <c r="M1336" s="1" t="s">
        <v>1721</v>
      </c>
      <c r="N1336" s="1" t="s">
        <v>1721</v>
      </c>
      <c r="O1336" s="1" t="s">
        <v>1721</v>
      </c>
      <c r="P1336" s="1" t="s">
        <v>1721</v>
      </c>
      <c r="Q1336" t="s">
        <v>27</v>
      </c>
      <c r="R1336" t="s">
        <v>2</v>
      </c>
      <c r="T1336" t="str">
        <f>IF(C1336 = "","",C1336&amp;" - UNIT "&amp;D1336)</f>
        <v>Building 10 - UNIT Unit 0506</v>
      </c>
      <c r="U1336" s="1">
        <f>IFERROR(IF(C1336="","",AVERAGE(E1336:P1336)),"")</f>
        <v>36.557222503383535</v>
      </c>
      <c r="V1336">
        <v>33833</v>
      </c>
    </row>
    <row r="1337" spans="1:22" x14ac:dyDescent="0.25">
      <c r="A1337" t="s">
        <v>25</v>
      </c>
      <c r="B1337" t="s">
        <v>1731</v>
      </c>
      <c r="C1337" t="s">
        <v>1731</v>
      </c>
      <c r="D1337" t="s">
        <v>609</v>
      </c>
      <c r="E1337" s="1">
        <v>63.137359070745767</v>
      </c>
      <c r="F1337" s="1">
        <v>41.096235654028035</v>
      </c>
      <c r="G1337" s="1">
        <v>13.397607149672327</v>
      </c>
      <c r="H1337" s="1">
        <v>115.18125277222254</v>
      </c>
      <c r="I1337" s="1">
        <v>105.99166841946764</v>
      </c>
      <c r="J1337" s="1">
        <v>2.0436123410099256</v>
      </c>
      <c r="K1337" s="1" t="s">
        <v>1721</v>
      </c>
      <c r="L1337" s="1" t="s">
        <v>1721</v>
      </c>
      <c r="M1337" s="1" t="s">
        <v>1721</v>
      </c>
      <c r="N1337" s="1" t="s">
        <v>1721</v>
      </c>
      <c r="O1337" s="1" t="s">
        <v>1721</v>
      </c>
      <c r="P1337" s="1" t="s">
        <v>1721</v>
      </c>
      <c r="Q1337" t="s">
        <v>18</v>
      </c>
      <c r="R1337" t="s">
        <v>18</v>
      </c>
      <c r="T1337" t="str">
        <f>IF(C1337 = "","",C1337&amp;" - UNIT "&amp;D1337)</f>
        <v>Building 10 - UNIT Unit 0507</v>
      </c>
      <c r="U1337" s="1">
        <f>IFERROR(IF(C1337="","",AVERAGE(E1337:P1337)),"")</f>
        <v>56.807955901191036</v>
      </c>
      <c r="V1337">
        <v>33834</v>
      </c>
    </row>
    <row r="1338" spans="1:22" x14ac:dyDescent="0.25">
      <c r="A1338" t="s">
        <v>25</v>
      </c>
      <c r="B1338" t="s">
        <v>1731</v>
      </c>
      <c r="C1338" t="s">
        <v>1731</v>
      </c>
      <c r="D1338" t="s">
        <v>610</v>
      </c>
      <c r="E1338" s="1">
        <v>37.091241395545374</v>
      </c>
      <c r="F1338" s="1">
        <v>34.953944516003176</v>
      </c>
      <c r="G1338" s="1">
        <v>42.002369088380128</v>
      </c>
      <c r="H1338" s="1">
        <v>22.409286911923957</v>
      </c>
      <c r="I1338" s="1">
        <v>13.320167244798906</v>
      </c>
      <c r="J1338" s="1">
        <v>5.516402126549675</v>
      </c>
      <c r="K1338" s="1" t="s">
        <v>1721</v>
      </c>
      <c r="L1338" s="1" t="s">
        <v>1721</v>
      </c>
      <c r="M1338" s="1" t="s">
        <v>1721</v>
      </c>
      <c r="N1338" s="1" t="s">
        <v>1721</v>
      </c>
      <c r="O1338" s="1" t="s">
        <v>1721</v>
      </c>
      <c r="P1338" s="1" t="s">
        <v>1721</v>
      </c>
      <c r="Q1338" t="s">
        <v>18</v>
      </c>
      <c r="R1338" t="s">
        <v>18</v>
      </c>
      <c r="T1338" t="str">
        <f>IF(C1338 = "","",C1338&amp;" - UNIT "&amp;D1338)</f>
        <v>Building 10 - UNIT Unit 0601</v>
      </c>
      <c r="U1338" s="1">
        <f>IFERROR(IF(C1338="","",AVERAGE(E1338:P1338)),"")</f>
        <v>25.882235213866867</v>
      </c>
      <c r="V1338">
        <v>33835</v>
      </c>
    </row>
    <row r="1339" spans="1:22" x14ac:dyDescent="0.25">
      <c r="A1339" t="s">
        <v>25</v>
      </c>
      <c r="B1339" t="s">
        <v>1731</v>
      </c>
      <c r="C1339" t="s">
        <v>1731</v>
      </c>
      <c r="D1339" t="s">
        <v>611</v>
      </c>
      <c r="E1339" s="1">
        <v>36.914068754329456</v>
      </c>
      <c r="F1339" s="1">
        <v>32.210519465432853</v>
      </c>
      <c r="G1339" s="1">
        <v>9.9005041454458631</v>
      </c>
      <c r="H1339" s="1">
        <v>11.626957534280587</v>
      </c>
      <c r="I1339" s="1">
        <v>22.001580075853258</v>
      </c>
      <c r="J1339" s="1">
        <v>18.507639472131416</v>
      </c>
      <c r="K1339" s="1" t="s">
        <v>1721</v>
      </c>
      <c r="L1339" s="1" t="s">
        <v>1721</v>
      </c>
      <c r="M1339" s="1" t="s">
        <v>1721</v>
      </c>
      <c r="N1339" s="1" t="s">
        <v>1721</v>
      </c>
      <c r="O1339" s="1" t="s">
        <v>1721</v>
      </c>
      <c r="P1339" s="1" t="s">
        <v>1721</v>
      </c>
      <c r="Q1339" t="s">
        <v>2</v>
      </c>
      <c r="R1339" t="s">
        <v>2</v>
      </c>
      <c r="T1339" t="str">
        <f>IF(C1339 = "","",C1339&amp;" - UNIT "&amp;D1339)</f>
        <v>Building 10 - UNIT Unit 0602</v>
      </c>
      <c r="U1339" s="1">
        <f>IFERROR(IF(C1339="","",AVERAGE(E1339:P1339)),"")</f>
        <v>21.860211574578909</v>
      </c>
      <c r="V1339">
        <v>33836</v>
      </c>
    </row>
    <row r="1340" spans="1:22" x14ac:dyDescent="0.25">
      <c r="A1340" t="s">
        <v>25</v>
      </c>
      <c r="B1340" t="s">
        <v>1739</v>
      </c>
      <c r="C1340" t="s">
        <v>1739</v>
      </c>
      <c r="D1340" t="s">
        <v>795</v>
      </c>
      <c r="E1340" s="1">
        <v>14.135127694241085</v>
      </c>
      <c r="F1340" s="1">
        <v>100.29499526587648</v>
      </c>
      <c r="G1340" s="1">
        <v>45.761234669135519</v>
      </c>
      <c r="H1340" s="1">
        <v>86.707821969751436</v>
      </c>
      <c r="I1340" s="1">
        <v>92.33974236357264</v>
      </c>
      <c r="J1340" s="1">
        <v>16.397665563674966</v>
      </c>
      <c r="K1340" s="1" t="s">
        <v>1721</v>
      </c>
      <c r="L1340" s="1" t="s">
        <v>1721</v>
      </c>
      <c r="M1340" s="1" t="s">
        <v>1721</v>
      </c>
      <c r="N1340" s="1" t="s">
        <v>1721</v>
      </c>
      <c r="O1340" s="1" t="s">
        <v>1721</v>
      </c>
      <c r="P1340" s="1" t="s">
        <v>1721</v>
      </c>
      <c r="Q1340" t="s">
        <v>2</v>
      </c>
      <c r="R1340" t="s">
        <v>2</v>
      </c>
      <c r="T1340" t="str">
        <f>IF(C1340 = "","",C1340&amp;" - UNIT "&amp;D1340)</f>
        <v>Building 18 - UNIT Unit 1903</v>
      </c>
      <c r="U1340" s="1">
        <f>IFERROR(IF(C1340="","",AVERAGE(E1340:P1340)),"")</f>
        <v>59.272764587708686</v>
      </c>
      <c r="V1340">
        <v>844205</v>
      </c>
    </row>
    <row r="1341" spans="1:22" x14ac:dyDescent="0.25">
      <c r="A1341" t="s">
        <v>25</v>
      </c>
      <c r="B1341" t="s">
        <v>1731</v>
      </c>
      <c r="C1341" t="s">
        <v>1731</v>
      </c>
      <c r="D1341" t="s">
        <v>613</v>
      </c>
      <c r="E1341" s="1">
        <v>139.51303376355841</v>
      </c>
      <c r="F1341" s="1">
        <v>81.234671892948612</v>
      </c>
      <c r="G1341" s="1">
        <v>181.28251073773697</v>
      </c>
      <c r="H1341" s="1">
        <v>23.600825500220672</v>
      </c>
      <c r="I1341" s="1">
        <v>87.486350207960641</v>
      </c>
      <c r="J1341" s="1">
        <v>92.019589903241112</v>
      </c>
      <c r="K1341" s="1" t="s">
        <v>1721</v>
      </c>
      <c r="L1341" s="1" t="s">
        <v>1721</v>
      </c>
      <c r="M1341" s="1" t="s">
        <v>1721</v>
      </c>
      <c r="N1341" s="1" t="s">
        <v>1721</v>
      </c>
      <c r="O1341" s="1" t="s">
        <v>1721</v>
      </c>
      <c r="P1341" s="1" t="s">
        <v>1721</v>
      </c>
      <c r="Q1341" t="s">
        <v>18</v>
      </c>
      <c r="R1341" t="s">
        <v>18</v>
      </c>
      <c r="T1341" t="str">
        <f>IF(C1341 = "","",C1341&amp;" - UNIT "&amp;D1341)</f>
        <v>Building 10 - UNIT Unit 0604</v>
      </c>
      <c r="U1341" s="1">
        <f>IFERROR(IF(C1341="","",AVERAGE(E1341:P1341)),"")</f>
        <v>100.85616366761109</v>
      </c>
      <c r="V1341">
        <v>33838</v>
      </c>
    </row>
    <row r="1342" spans="1:22" x14ac:dyDescent="0.25">
      <c r="A1342" t="s">
        <v>25</v>
      </c>
      <c r="B1342" t="s">
        <v>1731</v>
      </c>
      <c r="C1342" t="s">
        <v>1731</v>
      </c>
      <c r="D1342" t="s">
        <v>614</v>
      </c>
      <c r="E1342" s="1">
        <v>67.122933529750384</v>
      </c>
      <c r="F1342" s="1">
        <v>148.78204864603137</v>
      </c>
      <c r="G1342" s="1">
        <v>75.975352680600054</v>
      </c>
      <c r="H1342" s="1">
        <v>128.78317394737968</v>
      </c>
      <c r="I1342" s="1">
        <v>85.802381603640114</v>
      </c>
      <c r="J1342" s="1">
        <v>161.99319099268942</v>
      </c>
      <c r="K1342" s="1" t="s">
        <v>1721</v>
      </c>
      <c r="L1342" s="1" t="s">
        <v>1721</v>
      </c>
      <c r="M1342" s="1" t="s">
        <v>1721</v>
      </c>
      <c r="N1342" s="1" t="s">
        <v>1721</v>
      </c>
      <c r="O1342" s="1" t="s">
        <v>1721</v>
      </c>
      <c r="P1342" s="1" t="s">
        <v>1721</v>
      </c>
      <c r="Q1342" t="s">
        <v>18</v>
      </c>
      <c r="R1342" t="s">
        <v>18</v>
      </c>
      <c r="T1342" t="str">
        <f>IF(C1342 = "","",C1342&amp;" - UNIT "&amp;D1342)</f>
        <v>Building 10 - UNIT Unit 0605</v>
      </c>
      <c r="U1342" s="1">
        <f>IFERROR(IF(C1342="","",AVERAGE(E1342:P1342)),"")</f>
        <v>111.40984690001517</v>
      </c>
      <c r="V1342">
        <v>33839</v>
      </c>
    </row>
    <row r="1343" spans="1:22" x14ac:dyDescent="0.25">
      <c r="A1343" t="s">
        <v>25</v>
      </c>
      <c r="B1343" t="s">
        <v>1731</v>
      </c>
      <c r="C1343" t="s">
        <v>1731</v>
      </c>
      <c r="D1343" t="s">
        <v>615</v>
      </c>
      <c r="E1343" s="1">
        <v>151.49806041757338</v>
      </c>
      <c r="F1343" s="1">
        <v>66.120242487798848</v>
      </c>
      <c r="G1343" s="1">
        <v>227.83837605936827</v>
      </c>
      <c r="H1343" s="1">
        <v>79.717587223353647</v>
      </c>
      <c r="I1343" s="1">
        <v>116.99746759721168</v>
      </c>
      <c r="J1343" s="1">
        <v>109.32946657377194</v>
      </c>
      <c r="K1343" s="1" t="s">
        <v>1721</v>
      </c>
      <c r="L1343" s="1" t="s">
        <v>1721</v>
      </c>
      <c r="M1343" s="1" t="s">
        <v>1721</v>
      </c>
      <c r="N1343" s="1" t="s">
        <v>1721</v>
      </c>
      <c r="O1343" s="1" t="s">
        <v>1721</v>
      </c>
      <c r="P1343" s="1" t="s">
        <v>1721</v>
      </c>
      <c r="Q1343" t="s">
        <v>2</v>
      </c>
      <c r="R1343" t="s">
        <v>2</v>
      </c>
      <c r="T1343" t="str">
        <f>IF(C1343 = "","",C1343&amp;" - UNIT "&amp;D1343)</f>
        <v>Building 10 - UNIT Unit 0606</v>
      </c>
      <c r="U1343" s="1">
        <f>IFERROR(IF(C1343="","",AVERAGE(E1343:P1343)),"")</f>
        <v>125.25020005984629</v>
      </c>
      <c r="V1343">
        <v>33840</v>
      </c>
    </row>
    <row r="1344" spans="1:22" x14ac:dyDescent="0.25">
      <c r="A1344" t="s">
        <v>25</v>
      </c>
      <c r="B1344" t="s">
        <v>1731</v>
      </c>
      <c r="C1344" t="s">
        <v>1731</v>
      </c>
      <c r="D1344" t="s">
        <v>616</v>
      </c>
      <c r="E1344" s="1">
        <v>114.24303256417767</v>
      </c>
      <c r="F1344" s="1">
        <v>9.2770995862588297</v>
      </c>
      <c r="G1344" s="1">
        <v>71.231280647954932</v>
      </c>
      <c r="H1344" s="1">
        <v>46.324207856059125</v>
      </c>
      <c r="I1344" s="1">
        <v>28.545490436179872</v>
      </c>
      <c r="J1344" s="1">
        <v>22.694644038210686</v>
      </c>
      <c r="K1344" s="1" t="s">
        <v>1721</v>
      </c>
      <c r="L1344" s="1" t="s">
        <v>1721</v>
      </c>
      <c r="M1344" s="1" t="s">
        <v>1721</v>
      </c>
      <c r="N1344" s="1" t="s">
        <v>1721</v>
      </c>
      <c r="O1344" s="1" t="s">
        <v>1721</v>
      </c>
      <c r="P1344" s="1" t="s">
        <v>1721</v>
      </c>
      <c r="Q1344" t="s">
        <v>18</v>
      </c>
      <c r="R1344" t="s">
        <v>18</v>
      </c>
      <c r="T1344" t="str">
        <f>IF(C1344 = "","",C1344&amp;" - UNIT "&amp;D1344)</f>
        <v>Building 10 - UNIT Unit 0607</v>
      </c>
      <c r="U1344" s="1">
        <f>IFERROR(IF(C1344="","",AVERAGE(E1344:P1344)),"")</f>
        <v>48.719292521473513</v>
      </c>
      <c r="V1344">
        <v>33841</v>
      </c>
    </row>
    <row r="1345" spans="1:22" x14ac:dyDescent="0.25">
      <c r="A1345" t="s">
        <v>25</v>
      </c>
      <c r="B1345" t="s">
        <v>1731</v>
      </c>
      <c r="C1345" t="s">
        <v>1731</v>
      </c>
      <c r="D1345" t="s">
        <v>617</v>
      </c>
      <c r="E1345" s="1">
        <v>49.622863273917382</v>
      </c>
      <c r="F1345" s="1">
        <v>56.649108496929074</v>
      </c>
      <c r="G1345" s="1">
        <v>79.586383994440538</v>
      </c>
      <c r="H1345" s="1">
        <v>83.727413687442947</v>
      </c>
      <c r="I1345" s="1">
        <v>81.840891323917518</v>
      </c>
      <c r="J1345" s="1">
        <v>41.002646528750759</v>
      </c>
      <c r="K1345" s="1" t="s">
        <v>1721</v>
      </c>
      <c r="L1345" s="1" t="s">
        <v>1721</v>
      </c>
      <c r="M1345" s="1" t="s">
        <v>1721</v>
      </c>
      <c r="N1345" s="1" t="s">
        <v>1721</v>
      </c>
      <c r="O1345" s="1" t="s">
        <v>1721</v>
      </c>
      <c r="P1345" s="1" t="s">
        <v>1721</v>
      </c>
      <c r="Q1345" t="s">
        <v>18</v>
      </c>
      <c r="R1345" t="s">
        <v>18</v>
      </c>
      <c r="T1345" t="str">
        <f>IF(C1345 = "","",C1345&amp;" - UNIT "&amp;D1345)</f>
        <v>Building 10 - UNIT Unit 0701</v>
      </c>
      <c r="U1345" s="1">
        <f>IFERROR(IF(C1345="","",AVERAGE(E1345:P1345)),"")</f>
        <v>65.404884550899695</v>
      </c>
      <c r="V1345">
        <v>33842</v>
      </c>
    </row>
    <row r="1346" spans="1:22" x14ac:dyDescent="0.25">
      <c r="A1346" t="s">
        <v>25</v>
      </c>
      <c r="B1346" t="s">
        <v>1731</v>
      </c>
      <c r="C1346" t="s">
        <v>1731</v>
      </c>
      <c r="D1346" t="s">
        <v>618</v>
      </c>
      <c r="E1346" s="1">
        <v>21.275704505461384</v>
      </c>
      <c r="F1346" s="1">
        <v>1.8461729791149464</v>
      </c>
      <c r="G1346" s="1">
        <v>13.536306636128872</v>
      </c>
      <c r="H1346" s="1">
        <v>27.731235053119541</v>
      </c>
      <c r="I1346" s="1">
        <v>27.639081990349375</v>
      </c>
      <c r="J1346" s="1">
        <v>16.482369694810536</v>
      </c>
      <c r="K1346" s="1" t="s">
        <v>1721</v>
      </c>
      <c r="L1346" s="1" t="s">
        <v>1721</v>
      </c>
      <c r="M1346" s="1" t="s">
        <v>1721</v>
      </c>
      <c r="N1346" s="1" t="s">
        <v>1721</v>
      </c>
      <c r="O1346" s="1" t="s">
        <v>1721</v>
      </c>
      <c r="P1346" s="1" t="s">
        <v>1721</v>
      </c>
      <c r="Q1346" t="s">
        <v>2</v>
      </c>
      <c r="R1346" t="s">
        <v>2</v>
      </c>
      <c r="T1346" t="str">
        <f>IF(C1346 = "","",C1346&amp;" - UNIT "&amp;D1346)</f>
        <v>Building 10 - UNIT Unit 0702</v>
      </c>
      <c r="U1346" s="1">
        <f>IFERROR(IF(C1346="","",AVERAGE(E1346:P1346)),"")</f>
        <v>18.085145143164109</v>
      </c>
      <c r="V1346">
        <v>33843</v>
      </c>
    </row>
    <row r="1347" spans="1:22" x14ac:dyDescent="0.25">
      <c r="A1347" t="s">
        <v>25</v>
      </c>
      <c r="B1347" t="s">
        <v>1740</v>
      </c>
      <c r="C1347" t="s">
        <v>1740</v>
      </c>
      <c r="D1347" t="s">
        <v>889</v>
      </c>
      <c r="E1347" s="1">
        <v>162.91766916925354</v>
      </c>
      <c r="F1347" s="1">
        <v>255.31825518860722</v>
      </c>
      <c r="G1347" s="1">
        <v>253.77728483915166</v>
      </c>
      <c r="H1347" s="1">
        <v>226.23058942660776</v>
      </c>
      <c r="I1347" s="1">
        <v>113.81608912049693</v>
      </c>
      <c r="J1347" s="1">
        <v>152.37142729504612</v>
      </c>
      <c r="K1347" s="1" t="s">
        <v>1721</v>
      </c>
      <c r="L1347" s="1" t="s">
        <v>1721</v>
      </c>
      <c r="M1347" s="1" t="s">
        <v>1721</v>
      </c>
      <c r="N1347" s="1" t="s">
        <v>1721</v>
      </c>
      <c r="O1347" s="1" t="s">
        <v>1721</v>
      </c>
      <c r="P1347" s="1" t="s">
        <v>1721</v>
      </c>
      <c r="Q1347" t="s">
        <v>95</v>
      </c>
      <c r="R1347" t="s">
        <v>18</v>
      </c>
      <c r="T1347" t="str">
        <f>IF(C1347 = "","",C1347&amp;" - UNIT "&amp;D1347)</f>
        <v>Building 19 - UNIT Suite 0702</v>
      </c>
      <c r="U1347" s="1">
        <f>IFERROR(IF(C1347="","",AVERAGE(E1347:P1347)),"")</f>
        <v>194.07188583986056</v>
      </c>
      <c r="V1347">
        <v>59550</v>
      </c>
    </row>
    <row r="1348" spans="1:22" x14ac:dyDescent="0.25">
      <c r="A1348" t="s">
        <v>25</v>
      </c>
      <c r="B1348" t="s">
        <v>1731</v>
      </c>
      <c r="C1348" t="s">
        <v>1731</v>
      </c>
      <c r="D1348" t="s">
        <v>620</v>
      </c>
      <c r="E1348" s="1">
        <v>4.9734884284307013</v>
      </c>
      <c r="F1348" s="1">
        <v>25.872930122038579</v>
      </c>
      <c r="G1348" s="1">
        <v>138.86365516022599</v>
      </c>
      <c r="H1348" s="1">
        <v>129.50007717879626</v>
      </c>
      <c r="I1348" s="1">
        <v>16.205931980169321</v>
      </c>
      <c r="J1348" s="1">
        <v>80.211928931622154</v>
      </c>
      <c r="K1348" s="1" t="s">
        <v>1721</v>
      </c>
      <c r="L1348" s="1" t="s">
        <v>1721</v>
      </c>
      <c r="M1348" s="1" t="s">
        <v>1721</v>
      </c>
      <c r="N1348" s="1" t="s">
        <v>1721</v>
      </c>
      <c r="O1348" s="1" t="s">
        <v>1721</v>
      </c>
      <c r="P1348" s="1" t="s">
        <v>1721</v>
      </c>
      <c r="Q1348" t="s">
        <v>18</v>
      </c>
      <c r="R1348" t="s">
        <v>18</v>
      </c>
      <c r="T1348" t="str">
        <f>IF(C1348 = "","",C1348&amp;" - UNIT "&amp;D1348)</f>
        <v>Building 10 - UNIT Unit 0704</v>
      </c>
      <c r="U1348" s="1">
        <f>IFERROR(IF(C1348="","",AVERAGE(E1348:P1348)),"")</f>
        <v>65.938001966880492</v>
      </c>
      <c r="V1348">
        <v>33845</v>
      </c>
    </row>
    <row r="1349" spans="1:22" x14ac:dyDescent="0.25">
      <c r="A1349" t="s">
        <v>25</v>
      </c>
      <c r="B1349" t="s">
        <v>1731</v>
      </c>
      <c r="C1349" t="s">
        <v>1731</v>
      </c>
      <c r="D1349" t="s">
        <v>621</v>
      </c>
      <c r="E1349" s="1">
        <v>44.928621978304051</v>
      </c>
      <c r="F1349" s="1">
        <v>58.76543329196538</v>
      </c>
      <c r="G1349" s="1">
        <v>88.589713921086854</v>
      </c>
      <c r="H1349" s="1">
        <v>61.259836057333821</v>
      </c>
      <c r="I1349" s="1">
        <v>22.692900449799676</v>
      </c>
      <c r="J1349" s="1">
        <v>36.557580405448739</v>
      </c>
      <c r="K1349" s="1" t="s">
        <v>1721</v>
      </c>
      <c r="L1349" s="1" t="s">
        <v>1721</v>
      </c>
      <c r="M1349" s="1" t="s">
        <v>1721</v>
      </c>
      <c r="N1349" s="1" t="s">
        <v>1721</v>
      </c>
      <c r="O1349" s="1" t="s">
        <v>1721</v>
      </c>
      <c r="P1349" s="1" t="s">
        <v>1721</v>
      </c>
      <c r="Q1349" t="s">
        <v>18</v>
      </c>
      <c r="R1349" t="s">
        <v>18</v>
      </c>
      <c r="T1349" t="str">
        <f>IF(C1349 = "","",C1349&amp;" - UNIT "&amp;D1349)</f>
        <v>Building 10 - UNIT Unit 0705</v>
      </c>
      <c r="U1349" s="1">
        <f>IFERROR(IF(C1349="","",AVERAGE(E1349:P1349)),"")</f>
        <v>52.132347683989742</v>
      </c>
      <c r="V1349">
        <v>33846</v>
      </c>
    </row>
    <row r="1350" spans="1:22" x14ac:dyDescent="0.25">
      <c r="A1350" t="s">
        <v>25</v>
      </c>
      <c r="B1350" t="s">
        <v>1731</v>
      </c>
      <c r="C1350" t="s">
        <v>1731</v>
      </c>
      <c r="D1350" t="s">
        <v>622</v>
      </c>
      <c r="E1350" s="1">
        <v>17.219089008319749</v>
      </c>
      <c r="F1350" s="1">
        <v>92.495608781702572</v>
      </c>
      <c r="G1350" s="1">
        <v>15.261269498843671</v>
      </c>
      <c r="H1350" s="1">
        <v>91.208497053626942</v>
      </c>
      <c r="I1350" s="1">
        <v>62.662274988528999</v>
      </c>
      <c r="J1350" s="1">
        <v>37.752682747780007</v>
      </c>
      <c r="K1350" s="1" t="s">
        <v>1721</v>
      </c>
      <c r="L1350" s="1" t="s">
        <v>1721</v>
      </c>
      <c r="M1350" s="1" t="s">
        <v>1721</v>
      </c>
      <c r="N1350" s="1" t="s">
        <v>1721</v>
      </c>
      <c r="O1350" s="1" t="s">
        <v>1721</v>
      </c>
      <c r="P1350" s="1" t="s">
        <v>1721</v>
      </c>
      <c r="Q1350" t="s">
        <v>2</v>
      </c>
      <c r="R1350" t="s">
        <v>2</v>
      </c>
      <c r="T1350" t="str">
        <f>IF(C1350 = "","",C1350&amp;" - UNIT "&amp;D1350)</f>
        <v>Building 10 - UNIT Unit 0706</v>
      </c>
      <c r="U1350" s="1">
        <f>IFERROR(IF(C1350="","",AVERAGE(E1350:P1350)),"")</f>
        <v>52.766570346466985</v>
      </c>
      <c r="V1350">
        <v>33847</v>
      </c>
    </row>
    <row r="1351" spans="1:22" x14ac:dyDescent="0.25">
      <c r="A1351" t="s">
        <v>25</v>
      </c>
      <c r="B1351" t="s">
        <v>1731</v>
      </c>
      <c r="C1351" t="s">
        <v>1731</v>
      </c>
      <c r="D1351" t="s">
        <v>623</v>
      </c>
      <c r="E1351" s="1">
        <v>1.5240440317741528</v>
      </c>
      <c r="F1351" s="1">
        <v>106.74128950154211</v>
      </c>
      <c r="G1351" s="1">
        <v>65.196029601804312</v>
      </c>
      <c r="H1351" s="1">
        <v>97.433933467746613</v>
      </c>
      <c r="I1351" s="1">
        <v>70.201838278991204</v>
      </c>
      <c r="J1351" s="1">
        <v>78.457115136977109</v>
      </c>
      <c r="K1351" s="1" t="s">
        <v>1721</v>
      </c>
      <c r="L1351" s="1" t="s">
        <v>1721</v>
      </c>
      <c r="M1351" s="1" t="s">
        <v>1721</v>
      </c>
      <c r="N1351" s="1" t="s">
        <v>1721</v>
      </c>
      <c r="O1351" s="1" t="s">
        <v>1721</v>
      </c>
      <c r="P1351" s="1" t="s">
        <v>1721</v>
      </c>
      <c r="Q1351" t="s">
        <v>95</v>
      </c>
      <c r="R1351" t="s">
        <v>18</v>
      </c>
      <c r="T1351" t="str">
        <f>IF(C1351 = "","",C1351&amp;" - UNIT "&amp;D1351)</f>
        <v>Building 10 - UNIT Unit 0707</v>
      </c>
      <c r="U1351" s="1">
        <f>IFERROR(IF(C1351="","",AVERAGE(E1351:P1351)),"")</f>
        <v>69.925708336472582</v>
      </c>
      <c r="V1351">
        <v>33848</v>
      </c>
    </row>
    <row r="1352" spans="1:22" x14ac:dyDescent="0.25">
      <c r="A1352" t="s">
        <v>25</v>
      </c>
      <c r="B1352" t="s">
        <v>1731</v>
      </c>
      <c r="C1352" t="s">
        <v>1731</v>
      </c>
      <c r="D1352" t="s">
        <v>624</v>
      </c>
      <c r="E1352" s="1">
        <v>17.973332264696612</v>
      </c>
      <c r="F1352" s="1">
        <v>92.669529403921175</v>
      </c>
      <c r="G1352" s="1">
        <v>23.810540280309318</v>
      </c>
      <c r="H1352" s="1">
        <v>79.872250039076036</v>
      </c>
      <c r="I1352" s="1">
        <v>6.402181760577685</v>
      </c>
      <c r="J1352" s="1">
        <v>8.7352116202175125</v>
      </c>
      <c r="K1352" s="1" t="s">
        <v>1721</v>
      </c>
      <c r="L1352" s="1" t="s">
        <v>1721</v>
      </c>
      <c r="M1352" s="1" t="s">
        <v>1721</v>
      </c>
      <c r="N1352" s="1" t="s">
        <v>1721</v>
      </c>
      <c r="O1352" s="1" t="s">
        <v>1721</v>
      </c>
      <c r="P1352" s="1" t="s">
        <v>1721</v>
      </c>
      <c r="Q1352" t="s">
        <v>18</v>
      </c>
      <c r="R1352" t="s">
        <v>18</v>
      </c>
      <c r="T1352" t="str">
        <f>IF(C1352 = "","",C1352&amp;" - UNIT "&amp;D1352)</f>
        <v>Building 10 - UNIT Unit 0801</v>
      </c>
      <c r="U1352" s="1">
        <f>IFERROR(IF(C1352="","",AVERAGE(E1352:P1352)),"")</f>
        <v>38.243840894799725</v>
      </c>
      <c r="V1352">
        <v>33849</v>
      </c>
    </row>
    <row r="1353" spans="1:22" x14ac:dyDescent="0.25">
      <c r="A1353" t="s">
        <v>25</v>
      </c>
      <c r="B1353" t="s">
        <v>1731</v>
      </c>
      <c r="C1353" t="s">
        <v>1731</v>
      </c>
      <c r="D1353" t="s">
        <v>625</v>
      </c>
      <c r="E1353" s="1">
        <v>60.496223554301466</v>
      </c>
      <c r="F1353" s="1">
        <v>107.92045759736718</v>
      </c>
      <c r="G1353" s="1">
        <v>20.001061778816386</v>
      </c>
      <c r="H1353" s="1">
        <v>34.928689272286071</v>
      </c>
      <c r="I1353" s="1">
        <v>147.35885019824764</v>
      </c>
      <c r="J1353" s="1">
        <v>37.729669261350452</v>
      </c>
      <c r="K1353" s="1" t="s">
        <v>1721</v>
      </c>
      <c r="L1353" s="1" t="s">
        <v>1721</v>
      </c>
      <c r="M1353" s="1" t="s">
        <v>1721</v>
      </c>
      <c r="N1353" s="1" t="s">
        <v>1721</v>
      </c>
      <c r="O1353" s="1" t="s">
        <v>1721</v>
      </c>
      <c r="P1353" s="1" t="s">
        <v>1721</v>
      </c>
      <c r="Q1353" t="s">
        <v>2</v>
      </c>
      <c r="R1353" t="s">
        <v>2</v>
      </c>
      <c r="T1353" t="str">
        <f>IF(C1353 = "","",C1353&amp;" - UNIT "&amp;D1353)</f>
        <v>Building 10 - UNIT Unit 0802</v>
      </c>
      <c r="U1353" s="1">
        <f>IFERROR(IF(C1353="","",AVERAGE(E1353:P1353)),"")</f>
        <v>68.072491943728195</v>
      </c>
      <c r="V1353">
        <v>33850</v>
      </c>
    </row>
    <row r="1354" spans="1:22" x14ac:dyDescent="0.25">
      <c r="A1354" t="s">
        <v>25</v>
      </c>
      <c r="B1354" t="s">
        <v>1731</v>
      </c>
      <c r="C1354" t="s">
        <v>1731</v>
      </c>
      <c r="D1354" t="s">
        <v>626</v>
      </c>
      <c r="E1354" s="1">
        <v>31.711404447537181</v>
      </c>
      <c r="F1354" s="1">
        <v>30.319388886423425</v>
      </c>
      <c r="G1354" s="1">
        <v>0.52538654080715319</v>
      </c>
      <c r="H1354" s="1">
        <v>16.920879288144103</v>
      </c>
      <c r="I1354" s="1">
        <v>29.466496094492985</v>
      </c>
      <c r="J1354" s="1">
        <v>1.9485103641810706</v>
      </c>
      <c r="K1354" s="1" t="s">
        <v>1721</v>
      </c>
      <c r="L1354" s="1" t="s">
        <v>1721</v>
      </c>
      <c r="M1354" s="1" t="s">
        <v>1721</v>
      </c>
      <c r="N1354" s="1" t="s">
        <v>1721</v>
      </c>
      <c r="O1354" s="1" t="s">
        <v>1721</v>
      </c>
      <c r="P1354" s="1" t="s">
        <v>1721</v>
      </c>
      <c r="Q1354" t="s">
        <v>18</v>
      </c>
      <c r="R1354" t="s">
        <v>18</v>
      </c>
      <c r="T1354" t="str">
        <f>IF(C1354 = "","",C1354&amp;" - UNIT "&amp;D1354)</f>
        <v>Building 10 - UNIT Unit 0803</v>
      </c>
      <c r="U1354" s="1">
        <f>IFERROR(IF(C1354="","",AVERAGE(E1354:P1354)),"")</f>
        <v>18.482010936930987</v>
      </c>
      <c r="V1354">
        <v>33851</v>
      </c>
    </row>
    <row r="1355" spans="1:22" x14ac:dyDescent="0.25">
      <c r="A1355" t="s">
        <v>25</v>
      </c>
      <c r="B1355" t="s">
        <v>1731</v>
      </c>
      <c r="C1355" t="s">
        <v>1731</v>
      </c>
      <c r="D1355" t="s">
        <v>627</v>
      </c>
      <c r="E1355" s="1">
        <v>24.414742598291149</v>
      </c>
      <c r="F1355" s="1">
        <v>60.119735379208059</v>
      </c>
      <c r="G1355" s="1">
        <v>35.828180883586533</v>
      </c>
      <c r="H1355" s="1">
        <v>41.414521589542964</v>
      </c>
      <c r="I1355" s="1">
        <v>32.563273431940736</v>
      </c>
      <c r="J1355" s="1">
        <v>2.2732552297392963</v>
      </c>
      <c r="K1355" s="1" t="s">
        <v>1721</v>
      </c>
      <c r="L1355" s="1" t="s">
        <v>1721</v>
      </c>
      <c r="M1355" s="1" t="s">
        <v>1721</v>
      </c>
      <c r="N1355" s="1" t="s">
        <v>1721</v>
      </c>
      <c r="O1355" s="1" t="s">
        <v>1721</v>
      </c>
      <c r="P1355" s="1" t="s">
        <v>1721</v>
      </c>
      <c r="Q1355" t="s">
        <v>18</v>
      </c>
      <c r="R1355" t="s">
        <v>18</v>
      </c>
      <c r="T1355" t="str">
        <f>IF(C1355 = "","",C1355&amp;" - UNIT "&amp;D1355)</f>
        <v>Building 10 - UNIT Unit 0804</v>
      </c>
      <c r="U1355" s="1">
        <f>IFERROR(IF(C1355="","",AVERAGE(E1355:P1355)),"")</f>
        <v>32.768951518718126</v>
      </c>
      <c r="V1355">
        <v>33852</v>
      </c>
    </row>
    <row r="1356" spans="1:22" x14ac:dyDescent="0.25">
      <c r="A1356" t="s">
        <v>25</v>
      </c>
      <c r="B1356" t="s">
        <v>1731</v>
      </c>
      <c r="C1356" t="s">
        <v>1731</v>
      </c>
      <c r="D1356" t="s">
        <v>628</v>
      </c>
      <c r="E1356" s="1">
        <v>31.612845130377821</v>
      </c>
      <c r="F1356" s="1">
        <v>6.0423781524906701</v>
      </c>
      <c r="G1356" s="1">
        <v>15.937072439154321</v>
      </c>
      <c r="H1356" s="1">
        <v>2.5299811579390092</v>
      </c>
      <c r="I1356" s="1">
        <v>22.701512862375001</v>
      </c>
      <c r="J1356" s="1">
        <v>48.662216553015284</v>
      </c>
      <c r="K1356" s="1" t="s">
        <v>1721</v>
      </c>
      <c r="L1356" s="1" t="s">
        <v>1721</v>
      </c>
      <c r="M1356" s="1" t="s">
        <v>1721</v>
      </c>
      <c r="N1356" s="1" t="s">
        <v>1721</v>
      </c>
      <c r="O1356" s="1" t="s">
        <v>1721</v>
      </c>
      <c r="P1356" s="1" t="s">
        <v>1721</v>
      </c>
      <c r="Q1356" t="s">
        <v>18</v>
      </c>
      <c r="R1356" t="s">
        <v>18</v>
      </c>
      <c r="T1356" t="str">
        <f>IF(C1356 = "","",C1356&amp;" - UNIT "&amp;D1356)</f>
        <v>Building 10 - UNIT Unit 0805</v>
      </c>
      <c r="U1356" s="1">
        <f>IFERROR(IF(C1356="","",AVERAGE(E1356:P1356)),"")</f>
        <v>21.247667715892018</v>
      </c>
      <c r="V1356">
        <v>33853</v>
      </c>
    </row>
    <row r="1357" spans="1:22" x14ac:dyDescent="0.25">
      <c r="A1357" t="s">
        <v>25</v>
      </c>
      <c r="B1357" t="s">
        <v>1731</v>
      </c>
      <c r="C1357" t="s">
        <v>1731</v>
      </c>
      <c r="D1357" t="s">
        <v>629</v>
      </c>
      <c r="E1357" s="1">
        <v>27.923927564236731</v>
      </c>
      <c r="F1357" s="1">
        <v>57.994244945809371</v>
      </c>
      <c r="G1357" s="1">
        <v>35.550254599757423</v>
      </c>
      <c r="H1357" s="1">
        <v>10.05623095441387</v>
      </c>
      <c r="I1357" s="1">
        <v>34.11323943182866</v>
      </c>
      <c r="J1357" s="1">
        <v>15.721220755306478</v>
      </c>
      <c r="K1357" s="1" t="s">
        <v>1721</v>
      </c>
      <c r="L1357" s="1" t="s">
        <v>1721</v>
      </c>
      <c r="M1357" s="1" t="s">
        <v>1721</v>
      </c>
      <c r="N1357" s="1" t="s">
        <v>1721</v>
      </c>
      <c r="O1357" s="1" t="s">
        <v>1721</v>
      </c>
      <c r="P1357" s="1" t="s">
        <v>1721</v>
      </c>
      <c r="Q1357" t="s">
        <v>2</v>
      </c>
      <c r="R1357" t="s">
        <v>2</v>
      </c>
      <c r="T1357" t="str">
        <f>IF(C1357 = "","",C1357&amp;" - UNIT "&amp;D1357)</f>
        <v>Building 10 - UNIT Unit 0806</v>
      </c>
      <c r="U1357" s="1">
        <f>IFERROR(IF(C1357="","",AVERAGE(E1357:P1357)),"")</f>
        <v>30.226519708558754</v>
      </c>
      <c r="V1357">
        <v>33854</v>
      </c>
    </row>
    <row r="1358" spans="1:22" x14ac:dyDescent="0.25">
      <c r="A1358" t="s">
        <v>25</v>
      </c>
      <c r="B1358" t="s">
        <v>1731</v>
      </c>
      <c r="C1358" t="s">
        <v>1731</v>
      </c>
      <c r="D1358" t="s">
        <v>630</v>
      </c>
      <c r="E1358" s="1">
        <v>68.911850006534948</v>
      </c>
      <c r="F1358" s="1">
        <v>42.900848731271012</v>
      </c>
      <c r="G1358" s="1">
        <v>100.36070581207737</v>
      </c>
      <c r="H1358" s="1">
        <v>50.466276331413475</v>
      </c>
      <c r="I1358" s="1">
        <v>77.003002289181822</v>
      </c>
      <c r="J1358" s="1">
        <v>17.867939500053737</v>
      </c>
      <c r="K1358" s="1" t="s">
        <v>1721</v>
      </c>
      <c r="L1358" s="1" t="s">
        <v>1721</v>
      </c>
      <c r="M1358" s="1" t="s">
        <v>1721</v>
      </c>
      <c r="N1358" s="1" t="s">
        <v>1721</v>
      </c>
      <c r="O1358" s="1" t="s">
        <v>1721</v>
      </c>
      <c r="P1358" s="1" t="s">
        <v>1721</v>
      </c>
      <c r="Q1358" t="s">
        <v>18</v>
      </c>
      <c r="R1358" t="s">
        <v>18</v>
      </c>
      <c r="T1358" t="str">
        <f>IF(C1358 = "","",C1358&amp;" - UNIT "&amp;D1358)</f>
        <v>Building 10 - UNIT Unit 0807</v>
      </c>
      <c r="U1358" s="1">
        <f>IFERROR(IF(C1358="","",AVERAGE(E1358:P1358)),"")</f>
        <v>59.585103778422074</v>
      </c>
      <c r="V1358">
        <v>33855</v>
      </c>
    </row>
    <row r="1359" spans="1:22" x14ac:dyDescent="0.25">
      <c r="A1359" t="s">
        <v>25</v>
      </c>
      <c r="B1359" t="s">
        <v>1731</v>
      </c>
      <c r="C1359" t="s">
        <v>1731</v>
      </c>
      <c r="D1359" t="s">
        <v>631</v>
      </c>
      <c r="E1359" s="1">
        <v>76.888129297200422</v>
      </c>
      <c r="F1359" s="1">
        <v>27.304903119820761</v>
      </c>
      <c r="G1359" s="1">
        <v>109.43911493944083</v>
      </c>
      <c r="H1359" s="1">
        <v>44.975474056079406</v>
      </c>
      <c r="I1359" s="1">
        <v>8.7574096716970011</v>
      </c>
      <c r="J1359" s="1">
        <v>81.112386207068738</v>
      </c>
      <c r="K1359" s="1" t="s">
        <v>1721</v>
      </c>
      <c r="L1359" s="1" t="s">
        <v>1721</v>
      </c>
      <c r="M1359" s="1" t="s">
        <v>1721</v>
      </c>
      <c r="N1359" s="1" t="s">
        <v>1721</v>
      </c>
      <c r="O1359" s="1" t="s">
        <v>1721</v>
      </c>
      <c r="P1359" s="1" t="s">
        <v>1721</v>
      </c>
      <c r="Q1359" t="s">
        <v>18</v>
      </c>
      <c r="R1359" t="s">
        <v>18</v>
      </c>
      <c r="T1359" t="str">
        <f>IF(C1359 = "","",C1359&amp;" - UNIT "&amp;D1359)</f>
        <v>Building 10 - UNIT Unit 0901</v>
      </c>
      <c r="U1359" s="1">
        <f>IFERROR(IF(C1359="","",AVERAGE(E1359:P1359)),"")</f>
        <v>58.079569548551206</v>
      </c>
      <c r="V1359">
        <v>33856</v>
      </c>
    </row>
    <row r="1360" spans="1:22" x14ac:dyDescent="0.25">
      <c r="A1360" t="s">
        <v>25</v>
      </c>
      <c r="B1360" t="s">
        <v>1727</v>
      </c>
      <c r="C1360" t="s">
        <v>1727</v>
      </c>
      <c r="D1360">
        <v>1002</v>
      </c>
      <c r="E1360" s="1">
        <v>10.364607425364683</v>
      </c>
      <c r="F1360" s="1">
        <v>29.883696826889878</v>
      </c>
      <c r="G1360" s="1">
        <v>13.846127344700106</v>
      </c>
      <c r="H1360" s="1">
        <v>20.40757534307734</v>
      </c>
      <c r="I1360" s="1">
        <v>242.95390629669322</v>
      </c>
      <c r="J1360" s="1">
        <v>122.61882557866701</v>
      </c>
      <c r="K1360" s="1" t="s">
        <v>1721</v>
      </c>
      <c r="L1360" s="1" t="s">
        <v>1721</v>
      </c>
      <c r="M1360" s="1" t="s">
        <v>1721</v>
      </c>
      <c r="N1360" s="1" t="s">
        <v>1721</v>
      </c>
      <c r="O1360" s="1" t="s">
        <v>1721</v>
      </c>
      <c r="P1360" s="1" t="s">
        <v>1721</v>
      </c>
      <c r="Q1360" t="s">
        <v>2</v>
      </c>
      <c r="R1360" t="s">
        <v>2</v>
      </c>
      <c r="T1360" t="str">
        <f>IF(C1360 = "","",C1360&amp;" - UNIT "&amp;D1360)</f>
        <v>Building 6 - UNIT 1002</v>
      </c>
      <c r="U1360" s="1">
        <f>IFERROR(IF(C1360="","",AVERAGE(E1360:P1360)),"")</f>
        <v>73.345789802565378</v>
      </c>
      <c r="V1360">
        <v>83990</v>
      </c>
    </row>
    <row r="1361" spans="1:22" x14ac:dyDescent="0.25">
      <c r="A1361" t="s">
        <v>25</v>
      </c>
      <c r="B1361" t="s">
        <v>1731</v>
      </c>
      <c r="C1361" t="s">
        <v>1731</v>
      </c>
      <c r="D1361" t="s">
        <v>633</v>
      </c>
      <c r="E1361" s="1">
        <v>6.9662175582959334</v>
      </c>
      <c r="F1361" s="1">
        <v>9.9968920930787561</v>
      </c>
      <c r="G1361" s="1">
        <v>7.881586075581998</v>
      </c>
      <c r="H1361" s="1">
        <v>38.124676317027117</v>
      </c>
      <c r="I1361" s="1">
        <v>36.277185121999345</v>
      </c>
      <c r="J1361" s="1">
        <v>31.003204263439777</v>
      </c>
      <c r="K1361" s="1" t="s">
        <v>1721</v>
      </c>
      <c r="L1361" s="1" t="s">
        <v>1721</v>
      </c>
      <c r="M1361" s="1" t="s">
        <v>1721</v>
      </c>
      <c r="N1361" s="1" t="s">
        <v>1721</v>
      </c>
      <c r="O1361" s="1" t="s">
        <v>1721</v>
      </c>
      <c r="P1361" s="1" t="s">
        <v>1721</v>
      </c>
      <c r="Q1361" t="s">
        <v>18</v>
      </c>
      <c r="R1361" t="s">
        <v>18</v>
      </c>
      <c r="T1361" t="str">
        <f>IF(C1361 = "","",C1361&amp;" - UNIT "&amp;D1361)</f>
        <v>Building 10 - UNIT Unit 0903</v>
      </c>
      <c r="U1361" s="1">
        <f>IFERROR(IF(C1361="","",AVERAGE(E1361:P1361)),"")</f>
        <v>21.70829357157049</v>
      </c>
      <c r="V1361">
        <v>33858</v>
      </c>
    </row>
    <row r="1362" spans="1:22" x14ac:dyDescent="0.25">
      <c r="A1362" t="s">
        <v>25</v>
      </c>
      <c r="B1362" t="s">
        <v>1731</v>
      </c>
      <c r="C1362" t="s">
        <v>1731</v>
      </c>
      <c r="D1362" t="s">
        <v>634</v>
      </c>
      <c r="E1362" s="1">
        <v>14.256060520041558</v>
      </c>
      <c r="F1362" s="1">
        <v>109.62068031729076</v>
      </c>
      <c r="G1362" s="1">
        <v>104.95281070140301</v>
      </c>
      <c r="H1362" s="1">
        <v>30.199332487297294</v>
      </c>
      <c r="I1362" s="1">
        <v>106.38744761916061</v>
      </c>
      <c r="J1362" s="1">
        <v>49.105018509943974</v>
      </c>
      <c r="K1362" s="1" t="s">
        <v>1721</v>
      </c>
      <c r="L1362" s="1" t="s">
        <v>1721</v>
      </c>
      <c r="M1362" s="1" t="s">
        <v>1721</v>
      </c>
      <c r="N1362" s="1" t="s">
        <v>1721</v>
      </c>
      <c r="O1362" s="1" t="s">
        <v>1721</v>
      </c>
      <c r="P1362" s="1" t="s">
        <v>1721</v>
      </c>
      <c r="Q1362" t="s">
        <v>18</v>
      </c>
      <c r="R1362" t="s">
        <v>18</v>
      </c>
      <c r="T1362" t="str">
        <f>IF(C1362 = "","",C1362&amp;" - UNIT "&amp;D1362)</f>
        <v>Building 10 - UNIT Unit 0904</v>
      </c>
      <c r="U1362" s="1">
        <f>IFERROR(IF(C1362="","",AVERAGE(E1362:P1362)),"")</f>
        <v>69.086891692522883</v>
      </c>
      <c r="V1362">
        <v>33859</v>
      </c>
    </row>
    <row r="1363" spans="1:22" x14ac:dyDescent="0.25">
      <c r="A1363" t="s">
        <v>25</v>
      </c>
      <c r="B1363" t="s">
        <v>1731</v>
      </c>
      <c r="C1363" t="s">
        <v>1731</v>
      </c>
      <c r="D1363" t="s">
        <v>635</v>
      </c>
      <c r="E1363" s="1">
        <v>33.386666695238311</v>
      </c>
      <c r="F1363" s="1">
        <v>75.140152936943693</v>
      </c>
      <c r="G1363" s="1">
        <v>8.4430337525075849</v>
      </c>
      <c r="H1363" s="1">
        <v>20.38276104310718</v>
      </c>
      <c r="I1363" s="1">
        <v>4.4591458103642276</v>
      </c>
      <c r="J1363" s="1">
        <v>73.333759557684573</v>
      </c>
      <c r="K1363" s="1" t="s">
        <v>1721</v>
      </c>
      <c r="L1363" s="1" t="s">
        <v>1721</v>
      </c>
      <c r="M1363" s="1" t="s">
        <v>1721</v>
      </c>
      <c r="N1363" s="1" t="s">
        <v>1721</v>
      </c>
      <c r="O1363" s="1" t="s">
        <v>1721</v>
      </c>
      <c r="P1363" s="1" t="s">
        <v>1721</v>
      </c>
      <c r="Q1363" t="s">
        <v>18</v>
      </c>
      <c r="R1363" t="s">
        <v>18</v>
      </c>
      <c r="T1363" t="str">
        <f>IF(C1363 = "","",C1363&amp;" - UNIT "&amp;D1363)</f>
        <v>Building 10 - UNIT Unit 0905</v>
      </c>
      <c r="U1363" s="1">
        <f>IFERROR(IF(C1363="","",AVERAGE(E1363:P1363)),"")</f>
        <v>35.857586632640924</v>
      </c>
      <c r="V1363">
        <v>33860</v>
      </c>
    </row>
    <row r="1364" spans="1:22" x14ac:dyDescent="0.25">
      <c r="A1364" t="s">
        <v>25</v>
      </c>
      <c r="B1364" t="s">
        <v>1731</v>
      </c>
      <c r="C1364" t="s">
        <v>1731</v>
      </c>
      <c r="D1364" t="s">
        <v>636</v>
      </c>
      <c r="E1364" s="1">
        <v>65.10095644959506</v>
      </c>
      <c r="F1364" s="1">
        <v>56.068110331240995</v>
      </c>
      <c r="G1364" s="1">
        <v>27.093888373237164</v>
      </c>
      <c r="H1364" s="1">
        <v>46.833760269290408</v>
      </c>
      <c r="I1364" s="1">
        <v>75.241701726644237</v>
      </c>
      <c r="J1364" s="1">
        <v>55.816741936110688</v>
      </c>
      <c r="K1364" s="1" t="s">
        <v>1721</v>
      </c>
      <c r="L1364" s="1" t="s">
        <v>1721</v>
      </c>
      <c r="M1364" s="1" t="s">
        <v>1721</v>
      </c>
      <c r="N1364" s="1" t="s">
        <v>1721</v>
      </c>
      <c r="O1364" s="1" t="s">
        <v>1721</v>
      </c>
      <c r="P1364" s="1" t="s">
        <v>1721</v>
      </c>
      <c r="Q1364" t="s">
        <v>2</v>
      </c>
      <c r="R1364" t="s">
        <v>2</v>
      </c>
      <c r="T1364" t="str">
        <f>IF(C1364 = "","",C1364&amp;" - UNIT "&amp;D1364)</f>
        <v>Building 10 - UNIT Unit 0906</v>
      </c>
      <c r="U1364" s="1">
        <f>IFERROR(IF(C1364="","",AVERAGE(E1364:P1364)),"")</f>
        <v>54.359193181019755</v>
      </c>
      <c r="V1364">
        <v>33861</v>
      </c>
    </row>
    <row r="1365" spans="1:22" x14ac:dyDescent="0.25">
      <c r="A1365" t="s">
        <v>25</v>
      </c>
      <c r="B1365" t="s">
        <v>1731</v>
      </c>
      <c r="C1365" t="s">
        <v>1731</v>
      </c>
      <c r="D1365" t="s">
        <v>637</v>
      </c>
      <c r="E1365" s="1">
        <v>24.747189882931636</v>
      </c>
      <c r="F1365" s="1">
        <v>55.96452862157745</v>
      </c>
      <c r="G1365" s="1">
        <v>316.77516841998994</v>
      </c>
      <c r="H1365" s="1">
        <v>244.84018116810688</v>
      </c>
      <c r="I1365" s="1">
        <v>12.906578396295741</v>
      </c>
      <c r="J1365" s="1">
        <v>141.01536953506266</v>
      </c>
      <c r="K1365" s="1" t="s">
        <v>1721</v>
      </c>
      <c r="L1365" s="1" t="s">
        <v>1721</v>
      </c>
      <c r="M1365" s="1" t="s">
        <v>1721</v>
      </c>
      <c r="N1365" s="1" t="s">
        <v>1721</v>
      </c>
      <c r="O1365" s="1" t="s">
        <v>1721</v>
      </c>
      <c r="P1365" s="1" t="s">
        <v>1721</v>
      </c>
      <c r="Q1365" t="s">
        <v>18</v>
      </c>
      <c r="R1365" t="s">
        <v>18</v>
      </c>
      <c r="T1365" t="str">
        <f>IF(C1365 = "","",C1365&amp;" - UNIT "&amp;D1365)</f>
        <v>Building 10 - UNIT Unit 0907</v>
      </c>
      <c r="U1365" s="1">
        <f>IFERROR(IF(C1365="","",AVERAGE(E1365:P1365)),"")</f>
        <v>132.70816933732738</v>
      </c>
      <c r="V1365">
        <v>33862</v>
      </c>
    </row>
    <row r="1366" spans="1:22" x14ac:dyDescent="0.25">
      <c r="A1366" t="s">
        <v>25</v>
      </c>
      <c r="B1366" t="s">
        <v>1731</v>
      </c>
      <c r="C1366" t="s">
        <v>1731</v>
      </c>
      <c r="D1366" t="s">
        <v>638</v>
      </c>
      <c r="E1366" s="1">
        <v>28.121520274639867</v>
      </c>
      <c r="F1366" s="1">
        <v>70.748470676520654</v>
      </c>
      <c r="G1366" s="1">
        <v>23.19564513011137</v>
      </c>
      <c r="H1366" s="1">
        <v>28.233503904230101</v>
      </c>
      <c r="I1366" s="1">
        <v>36.271489759960261</v>
      </c>
      <c r="J1366" s="1">
        <v>28.348415861259593</v>
      </c>
      <c r="K1366" s="1" t="s">
        <v>1721</v>
      </c>
      <c r="L1366" s="1" t="s">
        <v>1721</v>
      </c>
      <c r="M1366" s="1" t="s">
        <v>1721</v>
      </c>
      <c r="N1366" s="1" t="s">
        <v>1721</v>
      </c>
      <c r="O1366" s="1" t="s">
        <v>1721</v>
      </c>
      <c r="P1366" s="1" t="s">
        <v>1721</v>
      </c>
      <c r="Q1366" t="s">
        <v>18</v>
      </c>
      <c r="R1366" t="s">
        <v>18</v>
      </c>
      <c r="T1366" t="str">
        <f>IF(C1366 = "","",C1366&amp;" - UNIT "&amp;D1366)</f>
        <v>Building 10 - UNIT Unit 1001</v>
      </c>
      <c r="U1366" s="1">
        <f>IFERROR(IF(C1366="","",AVERAGE(E1366:P1366)),"")</f>
        <v>35.819840934453644</v>
      </c>
      <c r="V1366">
        <v>33863</v>
      </c>
    </row>
    <row r="1367" spans="1:22" x14ac:dyDescent="0.25">
      <c r="A1367" t="s">
        <v>25</v>
      </c>
      <c r="B1367" t="s">
        <v>1731</v>
      </c>
      <c r="C1367" t="s">
        <v>1731</v>
      </c>
      <c r="D1367" t="s">
        <v>639</v>
      </c>
      <c r="E1367" s="1">
        <v>4.7634431905992134</v>
      </c>
      <c r="F1367" s="1">
        <v>51.639107136304702</v>
      </c>
      <c r="G1367" s="1">
        <v>60.119257036966303</v>
      </c>
      <c r="H1367" s="1">
        <v>135.24647366758646</v>
      </c>
      <c r="I1367" s="1">
        <v>44.466320483785047</v>
      </c>
      <c r="J1367" s="1">
        <v>21.106096082901921</v>
      </c>
      <c r="K1367" s="1" t="s">
        <v>1721</v>
      </c>
      <c r="L1367" s="1" t="s">
        <v>1721</v>
      </c>
      <c r="M1367" s="1" t="s">
        <v>1721</v>
      </c>
      <c r="N1367" s="1" t="s">
        <v>1721</v>
      </c>
      <c r="O1367" s="1" t="s">
        <v>1721</v>
      </c>
      <c r="P1367" s="1" t="s">
        <v>1721</v>
      </c>
      <c r="Q1367" t="s">
        <v>2</v>
      </c>
      <c r="R1367" t="s">
        <v>2</v>
      </c>
      <c r="T1367" t="str">
        <f>IF(C1367 = "","",C1367&amp;" - UNIT "&amp;D1367)</f>
        <v>Building 10 - UNIT Unit 1002</v>
      </c>
      <c r="U1367" s="1">
        <f>IFERROR(IF(C1367="","",AVERAGE(E1367:P1367)),"")</f>
        <v>52.890116266357268</v>
      </c>
      <c r="V1367">
        <v>33864</v>
      </c>
    </row>
    <row r="1368" spans="1:22" x14ac:dyDescent="0.25">
      <c r="A1368" t="s">
        <v>25</v>
      </c>
      <c r="B1368" t="s">
        <v>1731</v>
      </c>
      <c r="C1368" t="s">
        <v>1731</v>
      </c>
      <c r="D1368" t="s">
        <v>640</v>
      </c>
      <c r="E1368" s="1">
        <v>28.729231941867774</v>
      </c>
      <c r="F1368" s="1">
        <v>6.7540037759606824</v>
      </c>
      <c r="G1368" s="1">
        <v>16.557540305374829</v>
      </c>
      <c r="H1368" s="1">
        <v>31.313380148515968</v>
      </c>
      <c r="I1368" s="1">
        <v>30.657822656347928</v>
      </c>
      <c r="J1368" s="1">
        <v>84.838467602461648</v>
      </c>
      <c r="K1368" s="1" t="s">
        <v>1721</v>
      </c>
      <c r="L1368" s="1" t="s">
        <v>1721</v>
      </c>
      <c r="M1368" s="1" t="s">
        <v>1721</v>
      </c>
      <c r="N1368" s="1" t="s">
        <v>1721</v>
      </c>
      <c r="O1368" s="1" t="s">
        <v>1721</v>
      </c>
      <c r="P1368" s="1" t="s">
        <v>1721</v>
      </c>
      <c r="Q1368" t="s">
        <v>18</v>
      </c>
      <c r="R1368" t="s">
        <v>18</v>
      </c>
      <c r="T1368" t="str">
        <f>IF(C1368 = "","",C1368&amp;" - UNIT "&amp;D1368)</f>
        <v>Building 10 - UNIT Unit 1003</v>
      </c>
      <c r="U1368" s="1">
        <f>IFERROR(IF(C1368="","",AVERAGE(E1368:P1368)),"")</f>
        <v>33.141741071754808</v>
      </c>
      <c r="V1368">
        <v>33865</v>
      </c>
    </row>
    <row r="1369" spans="1:22" x14ac:dyDescent="0.25">
      <c r="A1369" t="s">
        <v>25</v>
      </c>
      <c r="B1369" t="s">
        <v>1731</v>
      </c>
      <c r="C1369" t="s">
        <v>1731</v>
      </c>
      <c r="D1369" t="s">
        <v>641</v>
      </c>
      <c r="E1369" s="1">
        <v>40.782038242438951</v>
      </c>
      <c r="F1369" s="1">
        <v>73.889502401862586</v>
      </c>
      <c r="G1369" s="1">
        <v>6.3428093644410657</v>
      </c>
      <c r="H1369" s="1">
        <v>9.185001685243261</v>
      </c>
      <c r="I1369" s="1">
        <v>19.338109400150358</v>
      </c>
      <c r="J1369" s="1">
        <v>24.709117605670141</v>
      </c>
      <c r="K1369" s="1" t="s">
        <v>1721</v>
      </c>
      <c r="L1369" s="1" t="s">
        <v>1721</v>
      </c>
      <c r="M1369" s="1" t="s">
        <v>1721</v>
      </c>
      <c r="N1369" s="1" t="s">
        <v>1721</v>
      </c>
      <c r="O1369" s="1" t="s">
        <v>1721</v>
      </c>
      <c r="P1369" s="1" t="s">
        <v>1721</v>
      </c>
      <c r="Q1369" t="s">
        <v>18</v>
      </c>
      <c r="R1369" t="s">
        <v>18</v>
      </c>
      <c r="T1369" t="str">
        <f>IF(C1369 = "","",C1369&amp;" - UNIT "&amp;D1369)</f>
        <v>Building 10 - UNIT Unit 1004</v>
      </c>
      <c r="U1369" s="1">
        <f>IFERROR(IF(C1369="","",AVERAGE(E1369:P1369)),"")</f>
        <v>29.041096449967725</v>
      </c>
      <c r="V1369">
        <v>33866</v>
      </c>
    </row>
    <row r="1370" spans="1:22" x14ac:dyDescent="0.25">
      <c r="A1370" t="s">
        <v>25</v>
      </c>
      <c r="B1370" t="s">
        <v>1731</v>
      </c>
      <c r="C1370" t="s">
        <v>1731</v>
      </c>
      <c r="D1370" t="s">
        <v>642</v>
      </c>
      <c r="E1370" s="1">
        <v>2.0559787138646941</v>
      </c>
      <c r="F1370" s="1">
        <v>1.2658538276832072</v>
      </c>
      <c r="G1370" s="1">
        <v>29.777240054635811</v>
      </c>
      <c r="H1370" s="1">
        <v>35.241584084015763</v>
      </c>
      <c r="I1370" s="1">
        <v>39.411019678451339</v>
      </c>
      <c r="J1370" s="1">
        <v>37.495388998426776</v>
      </c>
      <c r="K1370" s="1" t="s">
        <v>1721</v>
      </c>
      <c r="L1370" s="1" t="s">
        <v>1721</v>
      </c>
      <c r="M1370" s="1" t="s">
        <v>1721</v>
      </c>
      <c r="N1370" s="1" t="s">
        <v>1721</v>
      </c>
      <c r="O1370" s="1" t="s">
        <v>1721</v>
      </c>
      <c r="P1370" s="1" t="s">
        <v>1721</v>
      </c>
      <c r="Q1370" t="s">
        <v>18</v>
      </c>
      <c r="R1370" t="s">
        <v>18</v>
      </c>
      <c r="T1370" t="str">
        <f>IF(C1370 = "","",C1370&amp;" - UNIT "&amp;D1370)</f>
        <v>Building 10 - UNIT Unit 1005</v>
      </c>
      <c r="U1370" s="1">
        <f>IFERROR(IF(C1370="","",AVERAGE(E1370:P1370)),"")</f>
        <v>24.207844226179599</v>
      </c>
      <c r="V1370">
        <v>33867</v>
      </c>
    </row>
    <row r="1371" spans="1:22" x14ac:dyDescent="0.25">
      <c r="A1371" t="s">
        <v>25</v>
      </c>
      <c r="B1371" t="s">
        <v>1731</v>
      </c>
      <c r="C1371" t="s">
        <v>1731</v>
      </c>
      <c r="D1371" t="s">
        <v>643</v>
      </c>
      <c r="E1371" s="1">
        <v>241.65963230131538</v>
      </c>
      <c r="F1371" s="1">
        <v>60.301255055194126</v>
      </c>
      <c r="G1371" s="1">
        <v>248.03470079114913</v>
      </c>
      <c r="H1371" s="1">
        <v>137.83793860220308</v>
      </c>
      <c r="I1371" s="1">
        <v>115.8964181609749</v>
      </c>
      <c r="J1371" s="1">
        <v>272.28272475105257</v>
      </c>
      <c r="K1371" s="1" t="s">
        <v>1721</v>
      </c>
      <c r="L1371" s="1" t="s">
        <v>1721</v>
      </c>
      <c r="M1371" s="1" t="s">
        <v>1721</v>
      </c>
      <c r="N1371" s="1" t="s">
        <v>1721</v>
      </c>
      <c r="O1371" s="1" t="s">
        <v>1721</v>
      </c>
      <c r="P1371" s="1" t="s">
        <v>1721</v>
      </c>
      <c r="Q1371" t="s">
        <v>2</v>
      </c>
      <c r="R1371" t="s">
        <v>2</v>
      </c>
      <c r="T1371" t="str">
        <f>IF(C1371 = "","",C1371&amp;" - UNIT "&amp;D1371)</f>
        <v>Building 10 - UNIT Unit 1006</v>
      </c>
      <c r="U1371" s="1">
        <f>IFERROR(IF(C1371="","",AVERAGE(E1371:P1371)),"")</f>
        <v>179.33544494364818</v>
      </c>
      <c r="V1371">
        <v>33868</v>
      </c>
    </row>
    <row r="1372" spans="1:22" x14ac:dyDescent="0.25">
      <c r="A1372" t="s">
        <v>25</v>
      </c>
      <c r="B1372" t="s">
        <v>1731</v>
      </c>
      <c r="C1372" t="s">
        <v>1731</v>
      </c>
      <c r="D1372" t="s">
        <v>644</v>
      </c>
      <c r="E1372" s="1">
        <v>77.664644951015433</v>
      </c>
      <c r="F1372" s="1">
        <v>70.242904884690617</v>
      </c>
      <c r="G1372" s="1">
        <v>61.483332920603623</v>
      </c>
      <c r="H1372" s="1">
        <v>48.867799581733031</v>
      </c>
      <c r="I1372" s="1">
        <v>26.83866585787899</v>
      </c>
      <c r="J1372" s="1">
        <v>18.813420928643787</v>
      </c>
      <c r="K1372" s="1" t="s">
        <v>1721</v>
      </c>
      <c r="L1372" s="1" t="s">
        <v>1721</v>
      </c>
      <c r="M1372" s="1" t="s">
        <v>1721</v>
      </c>
      <c r="N1372" s="1" t="s">
        <v>1721</v>
      </c>
      <c r="O1372" s="1" t="s">
        <v>1721</v>
      </c>
      <c r="P1372" s="1" t="s">
        <v>1721</v>
      </c>
      <c r="Q1372" t="s">
        <v>18</v>
      </c>
      <c r="R1372" t="s">
        <v>18</v>
      </c>
      <c r="T1372" t="str">
        <f>IF(C1372 = "","",C1372&amp;" - UNIT "&amp;D1372)</f>
        <v>Building 10 - UNIT Unit 1007</v>
      </c>
      <c r="U1372" s="1">
        <f>IFERROR(IF(C1372="","",AVERAGE(E1372:P1372)),"")</f>
        <v>50.651794854094248</v>
      </c>
      <c r="V1372">
        <v>33869</v>
      </c>
    </row>
    <row r="1373" spans="1:22" x14ac:dyDescent="0.25">
      <c r="A1373" t="s">
        <v>25</v>
      </c>
      <c r="B1373" t="s">
        <v>1731</v>
      </c>
      <c r="C1373" t="s">
        <v>1731</v>
      </c>
      <c r="D1373" t="s">
        <v>645</v>
      </c>
      <c r="E1373" s="1">
        <v>43.090407553233355</v>
      </c>
      <c r="F1373" s="1">
        <v>42.801918958017019</v>
      </c>
      <c r="G1373" s="1">
        <v>52.565757336486854</v>
      </c>
      <c r="H1373" s="1">
        <v>10.379991547709677</v>
      </c>
      <c r="I1373" s="1">
        <v>71.454582724620394</v>
      </c>
      <c r="J1373" s="1">
        <v>48.448068183315335</v>
      </c>
      <c r="K1373" s="1" t="s">
        <v>1721</v>
      </c>
      <c r="L1373" s="1" t="s">
        <v>1721</v>
      </c>
      <c r="M1373" s="1" t="s">
        <v>1721</v>
      </c>
      <c r="N1373" s="1" t="s">
        <v>1721</v>
      </c>
      <c r="O1373" s="1" t="s">
        <v>1721</v>
      </c>
      <c r="P1373" s="1" t="s">
        <v>1721</v>
      </c>
      <c r="Q1373" t="s">
        <v>18</v>
      </c>
      <c r="R1373" t="s">
        <v>18</v>
      </c>
      <c r="T1373" t="str">
        <f>IF(C1373 = "","",C1373&amp;" - UNIT "&amp;D1373)</f>
        <v>Building 10 - UNIT Unit 1101</v>
      </c>
      <c r="U1373" s="1">
        <f>IFERROR(IF(C1373="","",AVERAGE(E1373:P1373)),"")</f>
        <v>44.790121050563762</v>
      </c>
      <c r="V1373">
        <v>33870</v>
      </c>
    </row>
    <row r="1374" spans="1:22" x14ac:dyDescent="0.25">
      <c r="A1374" t="s">
        <v>25</v>
      </c>
      <c r="B1374" t="s">
        <v>1731</v>
      </c>
      <c r="C1374" t="s">
        <v>1731</v>
      </c>
      <c r="D1374" t="s">
        <v>646</v>
      </c>
      <c r="E1374" s="1">
        <v>44.324470006554549</v>
      </c>
      <c r="F1374" s="1">
        <v>45.23165179422449</v>
      </c>
      <c r="G1374" s="1">
        <v>75.137891122391679</v>
      </c>
      <c r="H1374" s="1">
        <v>94.520892755502246</v>
      </c>
      <c r="I1374" s="1">
        <v>33.359273678779104</v>
      </c>
      <c r="J1374" s="1">
        <v>47.559006874779946</v>
      </c>
      <c r="K1374" s="1" t="s">
        <v>1721</v>
      </c>
      <c r="L1374" s="1" t="s">
        <v>1721</v>
      </c>
      <c r="M1374" s="1" t="s">
        <v>1721</v>
      </c>
      <c r="N1374" s="1" t="s">
        <v>1721</v>
      </c>
      <c r="O1374" s="1" t="s">
        <v>1721</v>
      </c>
      <c r="P1374" s="1" t="s">
        <v>1721</v>
      </c>
      <c r="Q1374" t="s">
        <v>2</v>
      </c>
      <c r="R1374" t="s">
        <v>2</v>
      </c>
      <c r="T1374" t="str">
        <f>IF(C1374 = "","",C1374&amp;" - UNIT "&amp;D1374)</f>
        <v>Building 10 - UNIT Unit 1102</v>
      </c>
      <c r="U1374" s="1">
        <f>IFERROR(IF(C1374="","",AVERAGE(E1374:P1374)),"")</f>
        <v>56.688864372038665</v>
      </c>
      <c r="V1374">
        <v>33871</v>
      </c>
    </row>
    <row r="1375" spans="1:22" x14ac:dyDescent="0.25">
      <c r="A1375" t="s">
        <v>25</v>
      </c>
      <c r="B1375" t="s">
        <v>1731</v>
      </c>
      <c r="C1375" t="s">
        <v>1731</v>
      </c>
      <c r="D1375" t="s">
        <v>647</v>
      </c>
      <c r="E1375" s="1">
        <v>46.609219945412988</v>
      </c>
      <c r="F1375" s="1">
        <v>13.118816844460797</v>
      </c>
      <c r="G1375" s="1">
        <v>163.69350992659909</v>
      </c>
      <c r="H1375" s="1">
        <v>74.02916035330172</v>
      </c>
      <c r="I1375" s="1">
        <v>118.8843820378713</v>
      </c>
      <c r="J1375" s="1">
        <v>10.518450345319197</v>
      </c>
      <c r="K1375" s="1" t="s">
        <v>1721</v>
      </c>
      <c r="L1375" s="1" t="s">
        <v>1721</v>
      </c>
      <c r="M1375" s="1" t="s">
        <v>1721</v>
      </c>
      <c r="N1375" s="1" t="s">
        <v>1721</v>
      </c>
      <c r="O1375" s="1" t="s">
        <v>1721</v>
      </c>
      <c r="P1375" s="1" t="s">
        <v>1721</v>
      </c>
      <c r="Q1375" t="s">
        <v>18</v>
      </c>
      <c r="R1375" t="s">
        <v>18</v>
      </c>
      <c r="T1375" t="str">
        <f>IF(C1375 = "","",C1375&amp;" - UNIT "&amp;D1375)</f>
        <v>Building 10 - UNIT Unit 1103</v>
      </c>
      <c r="U1375" s="1">
        <f>IFERROR(IF(C1375="","",AVERAGE(E1375:P1375)),"")</f>
        <v>71.142256575494187</v>
      </c>
      <c r="V1375">
        <v>33872</v>
      </c>
    </row>
    <row r="1376" spans="1:22" x14ac:dyDescent="0.25">
      <c r="A1376" t="s">
        <v>25</v>
      </c>
      <c r="B1376" t="s">
        <v>1731</v>
      </c>
      <c r="C1376" t="s">
        <v>1731</v>
      </c>
      <c r="D1376" t="s">
        <v>648</v>
      </c>
      <c r="E1376" s="1">
        <v>12.952807320646841</v>
      </c>
      <c r="F1376" s="1">
        <v>27.928788372861941</v>
      </c>
      <c r="G1376" s="1">
        <v>39.066118398050378</v>
      </c>
      <c r="H1376" s="1">
        <v>44.290000942228389</v>
      </c>
      <c r="I1376" s="1">
        <v>15.154351036938722</v>
      </c>
      <c r="J1376" s="1">
        <v>37.447572517833557</v>
      </c>
      <c r="K1376" s="1" t="s">
        <v>1721</v>
      </c>
      <c r="L1376" s="1" t="s">
        <v>1721</v>
      </c>
      <c r="M1376" s="1" t="s">
        <v>1721</v>
      </c>
      <c r="N1376" s="1" t="s">
        <v>1721</v>
      </c>
      <c r="O1376" s="1" t="s">
        <v>1721</v>
      </c>
      <c r="P1376" s="1" t="s">
        <v>1721</v>
      </c>
      <c r="Q1376" t="s">
        <v>18</v>
      </c>
      <c r="R1376" t="s">
        <v>18</v>
      </c>
      <c r="T1376" t="str">
        <f>IF(C1376 = "","",C1376&amp;" - UNIT "&amp;D1376)</f>
        <v>Building 10 - UNIT Unit 1104</v>
      </c>
      <c r="U1376" s="1">
        <f>IFERROR(IF(C1376="","",AVERAGE(E1376:P1376)),"")</f>
        <v>29.473273098093305</v>
      </c>
      <c r="V1376">
        <v>33873</v>
      </c>
    </row>
    <row r="1377" spans="1:22" x14ac:dyDescent="0.25">
      <c r="A1377" t="s">
        <v>25</v>
      </c>
      <c r="B1377" t="s">
        <v>1731</v>
      </c>
      <c r="C1377" t="s">
        <v>1731</v>
      </c>
      <c r="D1377" t="s">
        <v>649</v>
      </c>
      <c r="E1377" s="1">
        <v>26.959749643505468</v>
      </c>
      <c r="F1377" s="1">
        <v>54.207269373220115</v>
      </c>
      <c r="G1377" s="1">
        <v>45.703374100426551</v>
      </c>
      <c r="H1377" s="1">
        <v>23.078745578548229</v>
      </c>
      <c r="I1377" s="1">
        <v>55.88308807905716</v>
      </c>
      <c r="J1377" s="1">
        <v>16.420415753471694</v>
      </c>
      <c r="K1377" s="1" t="s">
        <v>1721</v>
      </c>
      <c r="L1377" s="1" t="s">
        <v>1721</v>
      </c>
      <c r="M1377" s="1" t="s">
        <v>1721</v>
      </c>
      <c r="N1377" s="1" t="s">
        <v>1721</v>
      </c>
      <c r="O1377" s="1" t="s">
        <v>1721</v>
      </c>
      <c r="P1377" s="1" t="s">
        <v>1721</v>
      </c>
      <c r="Q1377" t="s">
        <v>18</v>
      </c>
      <c r="R1377" t="s">
        <v>18</v>
      </c>
      <c r="T1377" t="str">
        <f>IF(C1377 = "","",C1377&amp;" - UNIT "&amp;D1377)</f>
        <v>Building 10 - UNIT Unit 1105</v>
      </c>
      <c r="U1377" s="1">
        <f>IFERROR(IF(C1377="","",AVERAGE(E1377:P1377)),"")</f>
        <v>37.0421070880382</v>
      </c>
      <c r="V1377">
        <v>33874</v>
      </c>
    </row>
    <row r="1378" spans="1:22" x14ac:dyDescent="0.25">
      <c r="A1378" t="s">
        <v>25</v>
      </c>
      <c r="B1378" t="s">
        <v>1731</v>
      </c>
      <c r="C1378" t="s">
        <v>1731</v>
      </c>
      <c r="D1378" t="s">
        <v>650</v>
      </c>
      <c r="E1378" s="1">
        <v>126.03256527239702</v>
      </c>
      <c r="F1378" s="1">
        <v>43.834078274513367</v>
      </c>
      <c r="G1378" s="1">
        <v>83.944835259162332</v>
      </c>
      <c r="H1378" s="1">
        <v>89.239410734167009</v>
      </c>
      <c r="I1378" s="1">
        <v>75.052066235953319</v>
      </c>
      <c r="J1378" s="1">
        <v>205.29550606344813</v>
      </c>
      <c r="K1378" s="1" t="s">
        <v>1721</v>
      </c>
      <c r="L1378" s="1" t="s">
        <v>1721</v>
      </c>
      <c r="M1378" s="1" t="s">
        <v>1721</v>
      </c>
      <c r="N1378" s="1" t="s">
        <v>1721</v>
      </c>
      <c r="O1378" s="1" t="s">
        <v>1721</v>
      </c>
      <c r="P1378" s="1" t="s">
        <v>1721</v>
      </c>
      <c r="Q1378" t="s">
        <v>2</v>
      </c>
      <c r="R1378" t="s">
        <v>2</v>
      </c>
      <c r="T1378" t="str">
        <f>IF(C1378 = "","",C1378&amp;" - UNIT "&amp;D1378)</f>
        <v>Building 10 - UNIT Unit 1106</v>
      </c>
      <c r="U1378" s="1">
        <f>IFERROR(IF(C1378="","",AVERAGE(E1378:P1378)),"")</f>
        <v>103.8997436399402</v>
      </c>
      <c r="V1378">
        <v>33875</v>
      </c>
    </row>
    <row r="1379" spans="1:22" x14ac:dyDescent="0.25">
      <c r="A1379" t="s">
        <v>25</v>
      </c>
      <c r="B1379" t="s">
        <v>1731</v>
      </c>
      <c r="C1379" t="s">
        <v>1731</v>
      </c>
      <c r="D1379" t="s">
        <v>651</v>
      </c>
      <c r="E1379" s="1">
        <v>13.355835705028708</v>
      </c>
      <c r="F1379" s="1">
        <v>25.240803611422244</v>
      </c>
      <c r="G1379" s="1">
        <v>28.204878903159987</v>
      </c>
      <c r="H1379" s="1">
        <v>61.509476818787775</v>
      </c>
      <c r="I1379" s="1">
        <v>43.255856411614424</v>
      </c>
      <c r="J1379" s="1">
        <v>80.239138432381239</v>
      </c>
      <c r="K1379" s="1" t="s">
        <v>1721</v>
      </c>
      <c r="L1379" s="1" t="s">
        <v>1721</v>
      </c>
      <c r="M1379" s="1" t="s">
        <v>1721</v>
      </c>
      <c r="N1379" s="1" t="s">
        <v>1721</v>
      </c>
      <c r="O1379" s="1" t="s">
        <v>1721</v>
      </c>
      <c r="P1379" s="1" t="s">
        <v>1721</v>
      </c>
      <c r="Q1379" t="s">
        <v>18</v>
      </c>
      <c r="R1379" t="s">
        <v>18</v>
      </c>
      <c r="T1379" t="str">
        <f>IF(C1379 = "","",C1379&amp;" - UNIT "&amp;D1379)</f>
        <v>Building 10 - UNIT Unit 1107</v>
      </c>
      <c r="U1379" s="1">
        <f>IFERROR(IF(C1379="","",AVERAGE(E1379:P1379)),"")</f>
        <v>41.967664980399064</v>
      </c>
      <c r="V1379">
        <v>33876</v>
      </c>
    </row>
    <row r="1380" spans="1:22" x14ac:dyDescent="0.25">
      <c r="A1380" t="s">
        <v>25</v>
      </c>
      <c r="B1380" t="s">
        <v>1731</v>
      </c>
      <c r="C1380" t="s">
        <v>1731</v>
      </c>
      <c r="D1380" t="s">
        <v>652</v>
      </c>
      <c r="E1380" s="1">
        <v>26.45060948554017</v>
      </c>
      <c r="F1380" s="1">
        <v>61.663140952035221</v>
      </c>
      <c r="G1380" s="1">
        <v>99.584534210744863</v>
      </c>
      <c r="H1380" s="1">
        <v>4.4280818657418655</v>
      </c>
      <c r="I1380" s="1">
        <v>0.45701174001634265</v>
      </c>
      <c r="J1380" s="1">
        <v>27.626575041081157</v>
      </c>
      <c r="K1380" s="1" t="s">
        <v>1721</v>
      </c>
      <c r="L1380" s="1" t="s">
        <v>1721</v>
      </c>
      <c r="M1380" s="1" t="s">
        <v>1721</v>
      </c>
      <c r="N1380" s="1" t="s">
        <v>1721</v>
      </c>
      <c r="O1380" s="1" t="s">
        <v>1721</v>
      </c>
      <c r="P1380" s="1" t="s">
        <v>1721</v>
      </c>
      <c r="Q1380" t="s">
        <v>18</v>
      </c>
      <c r="R1380" t="s">
        <v>18</v>
      </c>
      <c r="T1380" t="str">
        <f>IF(C1380 = "","",C1380&amp;" - UNIT "&amp;D1380)</f>
        <v>Building 10 - UNIT Unit 1201</v>
      </c>
      <c r="U1380" s="1">
        <f>IFERROR(IF(C1380="","",AVERAGE(E1380:P1380)),"")</f>
        <v>36.701658882526608</v>
      </c>
      <c r="V1380">
        <v>33877</v>
      </c>
    </row>
    <row r="1381" spans="1:22" x14ac:dyDescent="0.25">
      <c r="A1381" t="s">
        <v>25</v>
      </c>
      <c r="B1381" t="s">
        <v>1731</v>
      </c>
      <c r="C1381" t="s">
        <v>1731</v>
      </c>
      <c r="D1381" t="s">
        <v>653</v>
      </c>
      <c r="E1381" s="1">
        <v>53.656968272039094</v>
      </c>
      <c r="F1381" s="1">
        <v>111.65910710772276</v>
      </c>
      <c r="G1381" s="1">
        <v>36.335761334588732</v>
      </c>
      <c r="H1381" s="1">
        <v>78.208938485840193</v>
      </c>
      <c r="I1381" s="1">
        <v>114.44828739139361</v>
      </c>
      <c r="J1381" s="1">
        <v>34.149293713842788</v>
      </c>
      <c r="K1381" s="1" t="s">
        <v>1721</v>
      </c>
      <c r="L1381" s="1" t="s">
        <v>1721</v>
      </c>
      <c r="M1381" s="1" t="s">
        <v>1721</v>
      </c>
      <c r="N1381" s="1" t="s">
        <v>1721</v>
      </c>
      <c r="O1381" s="1" t="s">
        <v>1721</v>
      </c>
      <c r="P1381" s="1" t="s">
        <v>1721</v>
      </c>
      <c r="Q1381" t="s">
        <v>2</v>
      </c>
      <c r="R1381" t="s">
        <v>2</v>
      </c>
      <c r="T1381" t="str">
        <f>IF(C1381 = "","",C1381&amp;" - UNIT "&amp;D1381)</f>
        <v>Building 10 - UNIT Unit 1202</v>
      </c>
      <c r="U1381" s="1">
        <f>IFERROR(IF(C1381="","",AVERAGE(E1381:P1381)),"")</f>
        <v>71.409726050904524</v>
      </c>
      <c r="V1381">
        <v>33878</v>
      </c>
    </row>
    <row r="1382" spans="1:22" x14ac:dyDescent="0.25">
      <c r="A1382" t="s">
        <v>25</v>
      </c>
      <c r="B1382" t="s">
        <v>1731</v>
      </c>
      <c r="C1382" t="s">
        <v>1731</v>
      </c>
      <c r="D1382" t="s">
        <v>654</v>
      </c>
      <c r="E1382" s="1">
        <v>89.902533982864469</v>
      </c>
      <c r="F1382" s="1">
        <v>105.16867191358347</v>
      </c>
      <c r="G1382" s="1">
        <v>3.0422632873686339</v>
      </c>
      <c r="H1382" s="1">
        <v>158.04670957978422</v>
      </c>
      <c r="I1382" s="1">
        <v>38.961599226077169</v>
      </c>
      <c r="J1382" s="1">
        <v>54.985319998013509</v>
      </c>
      <c r="K1382" s="1" t="s">
        <v>1721</v>
      </c>
      <c r="L1382" s="1" t="s">
        <v>1721</v>
      </c>
      <c r="M1382" s="1" t="s">
        <v>1721</v>
      </c>
      <c r="N1382" s="1" t="s">
        <v>1721</v>
      </c>
      <c r="O1382" s="1" t="s">
        <v>1721</v>
      </c>
      <c r="P1382" s="1" t="s">
        <v>1721</v>
      </c>
      <c r="Q1382" t="s">
        <v>18</v>
      </c>
      <c r="R1382" t="s">
        <v>18</v>
      </c>
      <c r="T1382" t="str">
        <f>IF(C1382 = "","",C1382&amp;" - UNIT "&amp;D1382)</f>
        <v>Building 10 - UNIT Unit 1203</v>
      </c>
      <c r="U1382" s="1">
        <f>IFERROR(IF(C1382="","",AVERAGE(E1382:P1382)),"")</f>
        <v>75.017849664615241</v>
      </c>
      <c r="V1382">
        <v>33879</v>
      </c>
    </row>
    <row r="1383" spans="1:22" x14ac:dyDescent="0.25">
      <c r="A1383" t="s">
        <v>25</v>
      </c>
      <c r="B1383" t="s">
        <v>1731</v>
      </c>
      <c r="C1383" t="s">
        <v>1731</v>
      </c>
      <c r="D1383" t="s">
        <v>655</v>
      </c>
      <c r="E1383" s="1">
        <v>23.918825641019364</v>
      </c>
      <c r="F1383" s="1">
        <v>85.668311208104683</v>
      </c>
      <c r="G1383" s="1">
        <v>90.247494799561679</v>
      </c>
      <c r="H1383" s="1">
        <v>36.862514098635494</v>
      </c>
      <c r="I1383" s="1">
        <v>1.0975830922682031</v>
      </c>
      <c r="J1383" s="1">
        <v>66.464716447958565</v>
      </c>
      <c r="K1383" s="1" t="s">
        <v>1721</v>
      </c>
      <c r="L1383" s="1" t="s">
        <v>1721</v>
      </c>
      <c r="M1383" s="1" t="s">
        <v>1721</v>
      </c>
      <c r="N1383" s="1" t="s">
        <v>1721</v>
      </c>
      <c r="O1383" s="1" t="s">
        <v>1721</v>
      </c>
      <c r="P1383" s="1" t="s">
        <v>1721</v>
      </c>
      <c r="Q1383" t="s">
        <v>18</v>
      </c>
      <c r="R1383" t="s">
        <v>18</v>
      </c>
      <c r="T1383" t="str">
        <f>IF(C1383 = "","",C1383&amp;" - UNIT "&amp;D1383)</f>
        <v>Building 10 - UNIT Unit 1204</v>
      </c>
      <c r="U1383" s="1">
        <f>IFERROR(IF(C1383="","",AVERAGE(E1383:P1383)),"")</f>
        <v>50.709907547924665</v>
      </c>
      <c r="V1383">
        <v>33880</v>
      </c>
    </row>
    <row r="1384" spans="1:22" x14ac:dyDescent="0.25">
      <c r="A1384" t="s">
        <v>25</v>
      </c>
      <c r="B1384" t="s">
        <v>1731</v>
      </c>
      <c r="C1384" t="s">
        <v>1731</v>
      </c>
      <c r="D1384" t="s">
        <v>656</v>
      </c>
      <c r="E1384" s="1">
        <v>57.000581120273495</v>
      </c>
      <c r="F1384" s="1">
        <v>59.244715886831926</v>
      </c>
      <c r="G1384" s="1">
        <v>112.81643282871045</v>
      </c>
      <c r="H1384" s="1">
        <v>6.8231031160749733</v>
      </c>
      <c r="I1384" s="1">
        <v>80.193953779334549</v>
      </c>
      <c r="J1384" s="1">
        <v>17.005319470013244</v>
      </c>
      <c r="K1384" s="1" t="s">
        <v>1721</v>
      </c>
      <c r="L1384" s="1" t="s">
        <v>1721</v>
      </c>
      <c r="M1384" s="1" t="s">
        <v>1721</v>
      </c>
      <c r="N1384" s="1" t="s">
        <v>1721</v>
      </c>
      <c r="O1384" s="1" t="s">
        <v>1721</v>
      </c>
      <c r="P1384" s="1" t="s">
        <v>1721</v>
      </c>
      <c r="Q1384" t="s">
        <v>18</v>
      </c>
      <c r="R1384" t="s">
        <v>18</v>
      </c>
      <c r="T1384" t="str">
        <f>IF(C1384 = "","",C1384&amp;" - UNIT "&amp;D1384)</f>
        <v>Building 10 - UNIT Unit 1205</v>
      </c>
      <c r="U1384" s="1">
        <f>IFERROR(IF(C1384="","",AVERAGE(E1384:P1384)),"")</f>
        <v>55.514017700206438</v>
      </c>
      <c r="V1384">
        <v>33881</v>
      </c>
    </row>
    <row r="1385" spans="1:22" x14ac:dyDescent="0.25">
      <c r="A1385" t="s">
        <v>25</v>
      </c>
      <c r="B1385" t="s">
        <v>1731</v>
      </c>
      <c r="C1385" t="s">
        <v>1731</v>
      </c>
      <c r="D1385" t="s">
        <v>657</v>
      </c>
      <c r="E1385" s="1">
        <v>72.903868955744798</v>
      </c>
      <c r="F1385" s="1">
        <v>70.768609520920407</v>
      </c>
      <c r="G1385" s="1">
        <v>64.422523722224</v>
      </c>
      <c r="H1385" s="1">
        <v>122.6523386459432</v>
      </c>
      <c r="I1385" s="1">
        <v>68.916265154491356</v>
      </c>
      <c r="J1385" s="1">
        <v>117.38808714262272</v>
      </c>
      <c r="K1385" s="1" t="s">
        <v>1721</v>
      </c>
      <c r="L1385" s="1" t="s">
        <v>1721</v>
      </c>
      <c r="M1385" s="1" t="s">
        <v>1721</v>
      </c>
      <c r="N1385" s="1" t="s">
        <v>1721</v>
      </c>
      <c r="O1385" s="1" t="s">
        <v>1721</v>
      </c>
      <c r="P1385" s="1" t="s">
        <v>1721</v>
      </c>
      <c r="Q1385" t="s">
        <v>2</v>
      </c>
      <c r="R1385" t="s">
        <v>2</v>
      </c>
      <c r="T1385" t="str">
        <f>IF(C1385 = "","",C1385&amp;" - UNIT "&amp;D1385)</f>
        <v>Building 10 - UNIT Unit 1206</v>
      </c>
      <c r="U1385" s="1">
        <f>IFERROR(IF(C1385="","",AVERAGE(E1385:P1385)),"")</f>
        <v>86.17528219032441</v>
      </c>
      <c r="V1385">
        <v>33882</v>
      </c>
    </row>
    <row r="1386" spans="1:22" x14ac:dyDescent="0.25">
      <c r="A1386" t="s">
        <v>25</v>
      </c>
      <c r="B1386" t="s">
        <v>1731</v>
      </c>
      <c r="C1386" t="s">
        <v>1731</v>
      </c>
      <c r="D1386" t="s">
        <v>658</v>
      </c>
      <c r="E1386" s="1">
        <v>1.2224680322025938</v>
      </c>
      <c r="F1386" s="1">
        <v>113.36633282077328</v>
      </c>
      <c r="G1386" s="1">
        <v>8.8983907643778952</v>
      </c>
      <c r="H1386" s="1">
        <v>38.890810626648395</v>
      </c>
      <c r="I1386" s="1">
        <v>17.611518154024818</v>
      </c>
      <c r="J1386" s="1">
        <v>48.525446727484052</v>
      </c>
      <c r="K1386" s="1" t="s">
        <v>1721</v>
      </c>
      <c r="L1386" s="1" t="s">
        <v>1721</v>
      </c>
      <c r="M1386" s="1" t="s">
        <v>1721</v>
      </c>
      <c r="N1386" s="1" t="s">
        <v>1721</v>
      </c>
      <c r="O1386" s="1" t="s">
        <v>1721</v>
      </c>
      <c r="P1386" s="1" t="s">
        <v>1721</v>
      </c>
      <c r="Q1386" t="s">
        <v>18</v>
      </c>
      <c r="R1386" t="s">
        <v>18</v>
      </c>
      <c r="T1386" t="str">
        <f>IF(C1386 = "","",C1386&amp;" - UNIT "&amp;D1386)</f>
        <v>Building 10 - UNIT Unit 1207</v>
      </c>
      <c r="U1386" s="1">
        <f>IFERROR(IF(C1386="","",AVERAGE(E1386:P1386)),"")</f>
        <v>38.085827854251839</v>
      </c>
      <c r="V1386">
        <v>33883</v>
      </c>
    </row>
    <row r="1387" spans="1:22" x14ac:dyDescent="0.25">
      <c r="A1387" t="s">
        <v>25</v>
      </c>
      <c r="B1387" t="s">
        <v>1731</v>
      </c>
      <c r="C1387" t="s">
        <v>1731</v>
      </c>
      <c r="D1387" t="s">
        <v>666</v>
      </c>
      <c r="E1387" s="1">
        <v>54.6987860357331</v>
      </c>
      <c r="F1387" s="1">
        <v>2.6246257786221889</v>
      </c>
      <c r="G1387" s="1">
        <v>57.519696513677061</v>
      </c>
      <c r="H1387" s="1">
        <v>3.5689069696213762</v>
      </c>
      <c r="I1387" s="1">
        <v>12.892081664730133</v>
      </c>
      <c r="J1387" s="1">
        <v>42.525164349585282</v>
      </c>
      <c r="K1387" s="1" t="s">
        <v>1721</v>
      </c>
      <c r="L1387" s="1" t="s">
        <v>1721</v>
      </c>
      <c r="M1387" s="1" t="s">
        <v>1721</v>
      </c>
      <c r="N1387" s="1" t="s">
        <v>1721</v>
      </c>
      <c r="O1387" s="1" t="s">
        <v>1721</v>
      </c>
      <c r="P1387" s="1" t="s">
        <v>1721</v>
      </c>
      <c r="Q1387" t="s">
        <v>18</v>
      </c>
      <c r="R1387" t="s">
        <v>18</v>
      </c>
      <c r="T1387" t="str">
        <f>IF(C1387 = "","",C1387&amp;" - UNIT "&amp;D1387)</f>
        <v>Building 10 - UNIT Unit 1401</v>
      </c>
      <c r="U1387" s="1">
        <f>IFERROR(IF(C1387="","",AVERAGE(E1387:P1387)),"")</f>
        <v>28.971543551994856</v>
      </c>
      <c r="V1387">
        <v>33884</v>
      </c>
    </row>
    <row r="1388" spans="1:22" x14ac:dyDescent="0.25">
      <c r="A1388" t="s">
        <v>25</v>
      </c>
      <c r="B1388" t="s">
        <v>1731</v>
      </c>
      <c r="C1388" t="s">
        <v>1731</v>
      </c>
      <c r="D1388" t="s">
        <v>667</v>
      </c>
      <c r="E1388" s="1">
        <v>61.822377624352718</v>
      </c>
      <c r="F1388" s="1">
        <v>171.81692598655187</v>
      </c>
      <c r="G1388" s="1">
        <v>53.317662629717901</v>
      </c>
      <c r="H1388" s="1">
        <v>14.314585427642239</v>
      </c>
      <c r="I1388" s="1">
        <v>82.625085367263878</v>
      </c>
      <c r="J1388" s="1">
        <v>99.479795567270159</v>
      </c>
      <c r="K1388" s="1" t="s">
        <v>1721</v>
      </c>
      <c r="L1388" s="1" t="s">
        <v>1721</v>
      </c>
      <c r="M1388" s="1" t="s">
        <v>1721</v>
      </c>
      <c r="N1388" s="1" t="s">
        <v>1721</v>
      </c>
      <c r="O1388" s="1" t="s">
        <v>1721</v>
      </c>
      <c r="P1388" s="1" t="s">
        <v>1721</v>
      </c>
      <c r="Q1388" t="s">
        <v>2</v>
      </c>
      <c r="R1388" t="s">
        <v>2</v>
      </c>
      <c r="T1388" t="str">
        <f>IF(C1388 = "","",C1388&amp;" - UNIT "&amp;D1388)</f>
        <v>Building 10 - UNIT Unit 1402</v>
      </c>
      <c r="U1388" s="1">
        <f>IFERROR(IF(C1388="","",AVERAGE(E1388:P1388)),"")</f>
        <v>80.562738767133126</v>
      </c>
      <c r="V1388">
        <v>836335</v>
      </c>
    </row>
    <row r="1389" spans="1:22" x14ac:dyDescent="0.25">
      <c r="A1389" t="s">
        <v>25</v>
      </c>
      <c r="B1389" t="s">
        <v>1731</v>
      </c>
      <c r="C1389" t="s">
        <v>1731</v>
      </c>
      <c r="D1389" t="s">
        <v>668</v>
      </c>
      <c r="E1389" s="1">
        <v>77.363780862661571</v>
      </c>
      <c r="F1389" s="1">
        <v>56.960360037844552</v>
      </c>
      <c r="G1389" s="1">
        <v>139.89569036507569</v>
      </c>
      <c r="H1389" s="1">
        <v>47.317115177414074</v>
      </c>
      <c r="I1389" s="1">
        <v>108.29242208969985</v>
      </c>
      <c r="J1389" s="1">
        <v>133.74663975464387</v>
      </c>
      <c r="K1389" s="1" t="s">
        <v>1721</v>
      </c>
      <c r="L1389" s="1" t="s">
        <v>1721</v>
      </c>
      <c r="M1389" s="1" t="s">
        <v>1721</v>
      </c>
      <c r="N1389" s="1" t="s">
        <v>1721</v>
      </c>
      <c r="O1389" s="1" t="s">
        <v>1721</v>
      </c>
      <c r="P1389" s="1" t="s">
        <v>1721</v>
      </c>
      <c r="Q1389" t="s">
        <v>18</v>
      </c>
      <c r="R1389" t="s">
        <v>18</v>
      </c>
      <c r="T1389" t="str">
        <f>IF(C1389 = "","",C1389&amp;" - UNIT "&amp;D1389)</f>
        <v>Building 10 - UNIT Unit 1403</v>
      </c>
      <c r="U1389" s="1">
        <f>IFERROR(IF(C1389="","",AVERAGE(E1389:P1389)),"")</f>
        <v>93.929334714556603</v>
      </c>
      <c r="V1389">
        <v>836336</v>
      </c>
    </row>
    <row r="1390" spans="1:22" x14ac:dyDescent="0.25">
      <c r="A1390" t="s">
        <v>25</v>
      </c>
      <c r="B1390" t="s">
        <v>1731</v>
      </c>
      <c r="C1390" t="s">
        <v>1731</v>
      </c>
      <c r="D1390" t="s">
        <v>669</v>
      </c>
      <c r="E1390" s="1">
        <v>121.22946932392517</v>
      </c>
      <c r="F1390" s="1">
        <v>274.26564384366719</v>
      </c>
      <c r="G1390" s="1">
        <v>21.018443729430238</v>
      </c>
      <c r="H1390" s="1">
        <v>222.67378181808411</v>
      </c>
      <c r="I1390" s="1">
        <v>46.172379618425623</v>
      </c>
      <c r="J1390" s="1">
        <v>261.36758790178624</v>
      </c>
      <c r="K1390" s="1" t="s">
        <v>1721</v>
      </c>
      <c r="L1390" s="1" t="s">
        <v>1721</v>
      </c>
      <c r="M1390" s="1" t="s">
        <v>1721</v>
      </c>
      <c r="N1390" s="1" t="s">
        <v>1721</v>
      </c>
      <c r="O1390" s="1" t="s">
        <v>1721</v>
      </c>
      <c r="P1390" s="1" t="s">
        <v>1721</v>
      </c>
      <c r="Q1390" t="s">
        <v>18</v>
      </c>
      <c r="R1390" t="s">
        <v>18</v>
      </c>
      <c r="T1390" t="str">
        <f>IF(C1390 = "","",C1390&amp;" - UNIT "&amp;D1390)</f>
        <v>Building 10 - UNIT Unit 1404</v>
      </c>
      <c r="U1390" s="1">
        <f>IFERROR(IF(C1390="","",AVERAGE(E1390:P1390)),"")</f>
        <v>157.78788437255309</v>
      </c>
      <c r="V1390">
        <v>836337</v>
      </c>
    </row>
    <row r="1391" spans="1:22" x14ac:dyDescent="0.25">
      <c r="A1391" t="s">
        <v>25</v>
      </c>
      <c r="B1391" t="s">
        <v>1731</v>
      </c>
      <c r="C1391" t="s">
        <v>1731</v>
      </c>
      <c r="D1391" t="s">
        <v>670</v>
      </c>
      <c r="E1391" s="1">
        <v>35.733672946483999</v>
      </c>
      <c r="F1391" s="1">
        <v>14.067274053988628</v>
      </c>
      <c r="G1391" s="1">
        <v>92.05697727457914</v>
      </c>
      <c r="H1391" s="1">
        <v>18.469710714683622</v>
      </c>
      <c r="I1391" s="1">
        <v>67.370125925563272</v>
      </c>
      <c r="J1391" s="1">
        <v>1.0771757020065309</v>
      </c>
      <c r="K1391" s="1" t="s">
        <v>1721</v>
      </c>
      <c r="L1391" s="1" t="s">
        <v>1721</v>
      </c>
      <c r="M1391" s="1" t="s">
        <v>1721</v>
      </c>
      <c r="N1391" s="1" t="s">
        <v>1721</v>
      </c>
      <c r="O1391" s="1" t="s">
        <v>1721</v>
      </c>
      <c r="P1391" s="1" t="s">
        <v>1721</v>
      </c>
      <c r="Q1391" t="s">
        <v>18</v>
      </c>
      <c r="R1391" t="s">
        <v>18</v>
      </c>
      <c r="T1391" t="str">
        <f>IF(C1391 = "","",C1391&amp;" - UNIT "&amp;D1391)</f>
        <v>Building 10 - UNIT Unit 1405</v>
      </c>
      <c r="U1391" s="1">
        <f>IFERROR(IF(C1391="","",AVERAGE(E1391:P1391)),"")</f>
        <v>38.129156102884203</v>
      </c>
      <c r="V1391">
        <v>836338</v>
      </c>
    </row>
    <row r="1392" spans="1:22" x14ac:dyDescent="0.25">
      <c r="A1392" t="s">
        <v>25</v>
      </c>
      <c r="B1392" t="s">
        <v>1731</v>
      </c>
      <c r="C1392" t="s">
        <v>1731</v>
      </c>
      <c r="D1392" t="s">
        <v>671</v>
      </c>
      <c r="E1392" s="1">
        <v>24.077910394835829</v>
      </c>
      <c r="F1392" s="1">
        <v>120.25505482779559</v>
      </c>
      <c r="G1392" s="1">
        <v>11.743422262700212</v>
      </c>
      <c r="H1392" s="1">
        <v>72.849922823929859</v>
      </c>
      <c r="I1392" s="1">
        <v>7.5674107030483775</v>
      </c>
      <c r="J1392" s="1">
        <v>136.44251814284223</v>
      </c>
      <c r="K1392" s="1" t="s">
        <v>1721</v>
      </c>
      <c r="L1392" s="1" t="s">
        <v>1721</v>
      </c>
      <c r="M1392" s="1" t="s">
        <v>1721</v>
      </c>
      <c r="N1392" s="1" t="s">
        <v>1721</v>
      </c>
      <c r="O1392" s="1" t="s">
        <v>1721</v>
      </c>
      <c r="P1392" s="1" t="s">
        <v>1721</v>
      </c>
      <c r="Q1392" t="s">
        <v>2</v>
      </c>
      <c r="R1392" t="s">
        <v>2</v>
      </c>
      <c r="T1392" t="str">
        <f>IF(C1392 = "","",C1392&amp;" - UNIT "&amp;D1392)</f>
        <v>Building 10 - UNIT Unit 1406</v>
      </c>
      <c r="U1392" s="1">
        <f>IFERROR(IF(C1392="","",AVERAGE(E1392:P1392)),"")</f>
        <v>62.15603985919202</v>
      </c>
      <c r="V1392">
        <v>836339</v>
      </c>
    </row>
    <row r="1393" spans="1:22" x14ac:dyDescent="0.25">
      <c r="A1393" t="s">
        <v>25</v>
      </c>
      <c r="B1393" t="s">
        <v>1731</v>
      </c>
      <c r="C1393" t="s">
        <v>1731</v>
      </c>
      <c r="D1393" t="s">
        <v>672</v>
      </c>
      <c r="E1393" s="1">
        <v>48.713596542968574</v>
      </c>
      <c r="F1393" s="1">
        <v>90.721931139681686</v>
      </c>
      <c r="G1393" s="1">
        <v>19.442392613441157</v>
      </c>
      <c r="H1393" s="1">
        <v>27.869066057078886</v>
      </c>
      <c r="I1393" s="1">
        <v>62.076472318886573</v>
      </c>
      <c r="J1393" s="1">
        <v>50.684928931806546</v>
      </c>
      <c r="K1393" s="1" t="s">
        <v>1721</v>
      </c>
      <c r="L1393" s="1" t="s">
        <v>1721</v>
      </c>
      <c r="M1393" s="1" t="s">
        <v>1721</v>
      </c>
      <c r="N1393" s="1" t="s">
        <v>1721</v>
      </c>
      <c r="O1393" s="1" t="s">
        <v>1721</v>
      </c>
      <c r="P1393" s="1" t="s">
        <v>1721</v>
      </c>
      <c r="Q1393" t="s">
        <v>18</v>
      </c>
      <c r="R1393" t="s">
        <v>18</v>
      </c>
      <c r="T1393" t="str">
        <f>IF(C1393 = "","",C1393&amp;" - UNIT "&amp;D1393)</f>
        <v>Building 10 - UNIT Unit 1407</v>
      </c>
      <c r="U1393" s="1">
        <f>IFERROR(IF(C1393="","",AVERAGE(E1393:P1393)),"")</f>
        <v>49.918064600643902</v>
      </c>
      <c r="V1393">
        <v>836340</v>
      </c>
    </row>
    <row r="1394" spans="1:22" x14ac:dyDescent="0.25">
      <c r="A1394" t="s">
        <v>25</v>
      </c>
      <c r="B1394" t="s">
        <v>1731</v>
      </c>
      <c r="C1394" t="s">
        <v>1731</v>
      </c>
      <c r="D1394" t="s">
        <v>674</v>
      </c>
      <c r="E1394" s="1">
        <v>110.10115563910746</v>
      </c>
      <c r="F1394" s="1">
        <v>76.450048777046192</v>
      </c>
      <c r="G1394" s="1">
        <v>205.217429019343</v>
      </c>
      <c r="H1394" s="1">
        <v>74.264573726707326</v>
      </c>
      <c r="I1394" s="1">
        <v>37.740102730601279</v>
      </c>
      <c r="J1394" s="1">
        <v>102.52233768527776</v>
      </c>
      <c r="K1394" s="1" t="s">
        <v>1721</v>
      </c>
      <c r="L1394" s="1" t="s">
        <v>1721</v>
      </c>
      <c r="M1394" s="1" t="s">
        <v>1721</v>
      </c>
      <c r="N1394" s="1" t="s">
        <v>1721</v>
      </c>
      <c r="O1394" s="1" t="s">
        <v>1721</v>
      </c>
      <c r="P1394" s="1" t="s">
        <v>1721</v>
      </c>
      <c r="Q1394" t="s">
        <v>675</v>
      </c>
      <c r="R1394" t="s">
        <v>2</v>
      </c>
      <c r="T1394" t="str">
        <f>IF(C1394 = "","",C1394&amp;" - UNIT "&amp;D1394)</f>
        <v>Building 10 - UNIT Unit 1501</v>
      </c>
      <c r="U1394" s="1">
        <f>IFERROR(IF(C1394="","",AVERAGE(E1394:P1394)),"")</f>
        <v>101.04927459634717</v>
      </c>
      <c r="V1394">
        <v>33891</v>
      </c>
    </row>
    <row r="1395" spans="1:22" x14ac:dyDescent="0.25">
      <c r="A1395" t="s">
        <v>25</v>
      </c>
      <c r="B1395" t="s">
        <v>1731</v>
      </c>
      <c r="C1395" t="s">
        <v>1731</v>
      </c>
      <c r="D1395" t="s">
        <v>676</v>
      </c>
      <c r="E1395" s="1">
        <v>35.127842674091646</v>
      </c>
      <c r="F1395" s="1">
        <v>61.376704398669837</v>
      </c>
      <c r="G1395" s="1">
        <v>70.552492190070254</v>
      </c>
      <c r="H1395" s="1">
        <v>124.99106121252338</v>
      </c>
      <c r="I1395" s="1">
        <v>85.92313542647392</v>
      </c>
      <c r="J1395" s="1">
        <v>122.74461840952989</v>
      </c>
      <c r="K1395" s="1" t="s">
        <v>1721</v>
      </c>
      <c r="L1395" s="1" t="s">
        <v>1721</v>
      </c>
      <c r="M1395" s="1" t="s">
        <v>1721</v>
      </c>
      <c r="N1395" s="1" t="s">
        <v>1721</v>
      </c>
      <c r="O1395" s="1" t="s">
        <v>1721</v>
      </c>
      <c r="P1395" s="1" t="s">
        <v>1721</v>
      </c>
      <c r="Q1395" t="s">
        <v>675</v>
      </c>
      <c r="R1395" t="s">
        <v>2</v>
      </c>
      <c r="T1395" t="str">
        <f>IF(C1395 = "","",C1395&amp;" - UNIT "&amp;D1395)</f>
        <v>Building 10 - UNIT Unit 1502</v>
      </c>
      <c r="U1395" s="1">
        <f>IFERROR(IF(C1395="","",AVERAGE(E1395:P1395)),"")</f>
        <v>83.452642385226483</v>
      </c>
      <c r="V1395">
        <v>33892</v>
      </c>
    </row>
    <row r="1396" spans="1:22" x14ac:dyDescent="0.25">
      <c r="A1396" t="s">
        <v>25</v>
      </c>
      <c r="B1396" t="s">
        <v>1731</v>
      </c>
      <c r="C1396" t="s">
        <v>1731</v>
      </c>
      <c r="D1396" t="s">
        <v>677</v>
      </c>
      <c r="E1396" s="1">
        <v>86.930732813290049</v>
      </c>
      <c r="F1396" s="1">
        <v>118.26260330074531</v>
      </c>
      <c r="G1396" s="1">
        <v>169.67808079996723</v>
      </c>
      <c r="H1396" s="1">
        <v>37.290780169123131</v>
      </c>
      <c r="I1396" s="1">
        <v>53.956993243694967</v>
      </c>
      <c r="J1396" s="1">
        <v>60.482865125768477</v>
      </c>
      <c r="K1396" s="1" t="s">
        <v>1721</v>
      </c>
      <c r="L1396" s="1" t="s">
        <v>1721</v>
      </c>
      <c r="M1396" s="1" t="s">
        <v>1721</v>
      </c>
      <c r="N1396" s="1" t="s">
        <v>1721</v>
      </c>
      <c r="O1396" s="1" t="s">
        <v>1721</v>
      </c>
      <c r="P1396" s="1" t="s">
        <v>1721</v>
      </c>
      <c r="Q1396" t="s">
        <v>678</v>
      </c>
      <c r="R1396" t="s">
        <v>2</v>
      </c>
      <c r="T1396" t="str">
        <f>IF(C1396 = "","",C1396&amp;" - UNIT "&amp;D1396)</f>
        <v>Building 10 - UNIT Unit 1503</v>
      </c>
      <c r="U1396" s="1">
        <f>IFERROR(IF(C1396="","",AVERAGE(E1396:P1396)),"")</f>
        <v>87.767009242098197</v>
      </c>
      <c r="V1396">
        <v>33893</v>
      </c>
    </row>
    <row r="1397" spans="1:22" x14ac:dyDescent="0.25">
      <c r="A1397" t="s">
        <v>25</v>
      </c>
      <c r="B1397" t="s">
        <v>1731</v>
      </c>
      <c r="C1397" t="s">
        <v>1731</v>
      </c>
      <c r="D1397" t="s">
        <v>679</v>
      </c>
      <c r="E1397" s="1">
        <v>17.051717988750205</v>
      </c>
      <c r="F1397" s="1">
        <v>182.19082351818665</v>
      </c>
      <c r="G1397" s="1">
        <v>42.081720887379696</v>
      </c>
      <c r="H1397" s="1">
        <v>131.07103499989068</v>
      </c>
      <c r="I1397" s="1">
        <v>216.22948884116695</v>
      </c>
      <c r="J1397" s="1">
        <v>121.58192098279225</v>
      </c>
      <c r="K1397" s="1" t="s">
        <v>1721</v>
      </c>
      <c r="L1397" s="1" t="s">
        <v>1721</v>
      </c>
      <c r="M1397" s="1" t="s">
        <v>1721</v>
      </c>
      <c r="N1397" s="1" t="s">
        <v>1721</v>
      </c>
      <c r="O1397" s="1" t="s">
        <v>1721</v>
      </c>
      <c r="P1397" s="1" t="s">
        <v>1721</v>
      </c>
      <c r="Q1397" t="s">
        <v>678</v>
      </c>
      <c r="R1397" t="s">
        <v>2</v>
      </c>
      <c r="T1397" t="str">
        <f>IF(C1397 = "","",C1397&amp;" - UNIT "&amp;D1397)</f>
        <v>Building 10 - UNIT Unit 1504</v>
      </c>
      <c r="U1397" s="1">
        <f>IFERROR(IF(C1397="","",AVERAGE(E1397:P1397)),"")</f>
        <v>118.36778453636106</v>
      </c>
      <c r="V1397">
        <v>33894</v>
      </c>
    </row>
    <row r="1398" spans="1:22" x14ac:dyDescent="0.25">
      <c r="A1398" t="s">
        <v>25</v>
      </c>
      <c r="B1398" t="s">
        <v>1740</v>
      </c>
      <c r="C1398" t="s">
        <v>1740</v>
      </c>
      <c r="D1398" t="s">
        <v>1004</v>
      </c>
      <c r="E1398" s="1">
        <v>146.05935695622122</v>
      </c>
      <c r="F1398" s="1">
        <v>237.48580700943839</v>
      </c>
      <c r="G1398" s="1">
        <v>348.07819779893498</v>
      </c>
      <c r="H1398" s="1">
        <v>101.81948855319595</v>
      </c>
      <c r="I1398" s="1">
        <v>125.9635843038071</v>
      </c>
      <c r="J1398" s="1">
        <v>69.899072307765763</v>
      </c>
      <c r="K1398" s="1" t="s">
        <v>1721</v>
      </c>
      <c r="L1398" s="1" t="s">
        <v>1721</v>
      </c>
      <c r="M1398" s="1" t="s">
        <v>1721</v>
      </c>
      <c r="N1398" s="1" t="s">
        <v>1721</v>
      </c>
      <c r="O1398" s="1" t="s">
        <v>1721</v>
      </c>
      <c r="P1398" s="1" t="s">
        <v>1721</v>
      </c>
      <c r="Q1398" t="s">
        <v>2</v>
      </c>
      <c r="R1398" t="s">
        <v>2</v>
      </c>
      <c r="T1398" t="str">
        <f>IF(C1398 = "","",C1398&amp;" - UNIT "&amp;D1398)</f>
        <v>Building 19 - UNIT Suite 2402</v>
      </c>
      <c r="U1398" s="1">
        <f>IFERROR(IF(C1398="","",AVERAGE(E1398:P1398)),"")</f>
        <v>171.55091782156057</v>
      </c>
      <c r="V1398">
        <v>59678</v>
      </c>
    </row>
    <row r="1399" spans="1:22" x14ac:dyDescent="0.25">
      <c r="A1399" t="s">
        <v>25</v>
      </c>
      <c r="B1399" t="s">
        <v>1729</v>
      </c>
      <c r="C1399" t="s">
        <v>1729</v>
      </c>
      <c r="D1399" t="s">
        <v>226</v>
      </c>
      <c r="E1399" s="1">
        <v>66.655936391807543</v>
      </c>
      <c r="F1399" s="1">
        <v>55.992073892877613</v>
      </c>
      <c r="G1399" s="1">
        <v>139.29383597969024</v>
      </c>
      <c r="H1399" s="1">
        <v>61.97811416241904</v>
      </c>
      <c r="I1399" s="1">
        <v>132.07552433040118</v>
      </c>
      <c r="J1399" s="1">
        <v>103.58448850604549</v>
      </c>
      <c r="K1399" s="1" t="s">
        <v>1721</v>
      </c>
      <c r="L1399" s="1" t="s">
        <v>1721</v>
      </c>
      <c r="M1399" s="1" t="s">
        <v>1721</v>
      </c>
      <c r="N1399" s="1" t="s">
        <v>1721</v>
      </c>
      <c r="O1399" s="1" t="s">
        <v>1721</v>
      </c>
      <c r="P1399" s="1" t="s">
        <v>1721</v>
      </c>
      <c r="Q1399" t="s">
        <v>18</v>
      </c>
      <c r="R1399" t="s">
        <v>18</v>
      </c>
      <c r="T1399" t="str">
        <f>IF(C1399 = "","",C1399&amp;" - UNIT "&amp;D1399)</f>
        <v>Building 8 - UNIT Unit 119b</v>
      </c>
      <c r="U1399" s="1">
        <f>IFERROR(IF(C1399="","",AVERAGE(E1399:P1399)),"")</f>
        <v>93.263328877206845</v>
      </c>
      <c r="V1399">
        <v>76564</v>
      </c>
    </row>
    <row r="1400" spans="1:22" x14ac:dyDescent="0.25">
      <c r="A1400" t="s">
        <v>25</v>
      </c>
      <c r="B1400" t="s">
        <v>1741</v>
      </c>
      <c r="C1400" t="s">
        <v>1741</v>
      </c>
      <c r="D1400" t="s">
        <v>1426</v>
      </c>
      <c r="E1400" s="1">
        <v>17.635730498413132</v>
      </c>
      <c r="F1400" s="1">
        <v>69.65942055853651</v>
      </c>
      <c r="G1400" s="1">
        <v>41.890505064873331</v>
      </c>
      <c r="H1400" s="1">
        <v>37.014118386063522</v>
      </c>
      <c r="I1400" s="1">
        <v>30.989314218088602</v>
      </c>
      <c r="J1400" s="1">
        <v>11.289261136870806</v>
      </c>
      <c r="K1400" s="1" t="s">
        <v>1721</v>
      </c>
      <c r="L1400" s="1" t="s">
        <v>1721</v>
      </c>
      <c r="M1400" s="1" t="s">
        <v>1721</v>
      </c>
      <c r="N1400" s="1" t="s">
        <v>1721</v>
      </c>
      <c r="O1400" s="1" t="s">
        <v>1721</v>
      </c>
      <c r="P1400" s="1" t="s">
        <v>1721</v>
      </c>
      <c r="Q1400" t="s">
        <v>18</v>
      </c>
      <c r="R1400" t="s">
        <v>18</v>
      </c>
      <c r="T1400" t="str">
        <f>IF(C1400 = "","",C1400&amp;" - UNIT "&amp;D1400)</f>
        <v>Building 20 - UNIT SUITE 1502</v>
      </c>
      <c r="U1400" s="1">
        <f>IFERROR(IF(C1400="","",AVERAGE(E1400:P1400)),"")</f>
        <v>34.746391643807648</v>
      </c>
      <c r="V1400">
        <v>823378</v>
      </c>
    </row>
    <row r="1401" spans="1:22" x14ac:dyDescent="0.25">
      <c r="A1401" t="s">
        <v>25</v>
      </c>
      <c r="B1401" t="s">
        <v>1727</v>
      </c>
      <c r="C1401" t="s">
        <v>1727</v>
      </c>
      <c r="D1401">
        <v>1811</v>
      </c>
      <c r="E1401" s="1">
        <v>55.57025703566292</v>
      </c>
      <c r="F1401" s="1">
        <v>10.419400763545495</v>
      </c>
      <c r="G1401" s="1">
        <v>80.420853227967243</v>
      </c>
      <c r="H1401" s="1">
        <v>39.639487437879886</v>
      </c>
      <c r="I1401" s="1">
        <v>36.483075272707033</v>
      </c>
      <c r="J1401" s="1">
        <v>82.167587252866468</v>
      </c>
      <c r="K1401" s="1" t="s">
        <v>1721</v>
      </c>
      <c r="L1401" s="1" t="s">
        <v>1721</v>
      </c>
      <c r="M1401" s="1" t="s">
        <v>1721</v>
      </c>
      <c r="N1401" s="1" t="s">
        <v>1721</v>
      </c>
      <c r="O1401" s="1" t="s">
        <v>1721</v>
      </c>
      <c r="P1401" s="1" t="s">
        <v>1721</v>
      </c>
      <c r="Q1401" t="s">
        <v>18</v>
      </c>
      <c r="R1401" t="s">
        <v>18</v>
      </c>
      <c r="T1401" t="str">
        <f>IF(C1401 = "","",C1401&amp;" - UNIT "&amp;D1401)</f>
        <v>Building 6 - UNIT 1811</v>
      </c>
      <c r="U1401" s="1">
        <f>IFERROR(IF(C1401="","",AVERAGE(E1401:P1401)),"")</f>
        <v>50.783443498438174</v>
      </c>
      <c r="V1401">
        <v>928551</v>
      </c>
    </row>
    <row r="1402" spans="1:22" x14ac:dyDescent="0.25">
      <c r="A1402" t="s">
        <v>25</v>
      </c>
      <c r="B1402" t="s">
        <v>1742</v>
      </c>
      <c r="C1402" t="s">
        <v>1742</v>
      </c>
      <c r="D1402" t="s">
        <v>677</v>
      </c>
      <c r="E1402" s="1">
        <v>32.391052158652158</v>
      </c>
      <c r="F1402" s="1">
        <v>92.255057079999617</v>
      </c>
      <c r="G1402" s="1">
        <v>47.900315655315211</v>
      </c>
      <c r="H1402" s="1">
        <v>6.7595493507144315</v>
      </c>
      <c r="I1402" s="1">
        <v>27.920434055031642</v>
      </c>
      <c r="J1402" s="1">
        <v>37.741384273404861</v>
      </c>
      <c r="K1402" s="1" t="s">
        <v>1721</v>
      </c>
      <c r="L1402" s="1" t="s">
        <v>1721</v>
      </c>
      <c r="M1402" s="1" t="s">
        <v>1721</v>
      </c>
      <c r="N1402" s="1" t="s">
        <v>1721</v>
      </c>
      <c r="O1402" s="1" t="s">
        <v>1721</v>
      </c>
      <c r="P1402" s="1" t="s">
        <v>1721</v>
      </c>
      <c r="Q1402" t="s">
        <v>18</v>
      </c>
      <c r="R1402" t="s">
        <v>18</v>
      </c>
      <c r="T1402" t="str">
        <f>IF(C1402 = "","",C1402&amp;" - UNIT "&amp;D1402)</f>
        <v>Building 21 - UNIT Unit 1503</v>
      </c>
      <c r="U1402" s="1">
        <f>IFERROR(IF(C1402="","",AVERAGE(E1402:P1402)),"")</f>
        <v>40.827965428852984</v>
      </c>
      <c r="V1402">
        <v>79040</v>
      </c>
    </row>
    <row r="1403" spans="1:22" x14ac:dyDescent="0.25">
      <c r="A1403" t="s">
        <v>25</v>
      </c>
      <c r="B1403" t="s">
        <v>1742</v>
      </c>
      <c r="C1403" t="s">
        <v>1742</v>
      </c>
      <c r="D1403" t="s">
        <v>158</v>
      </c>
      <c r="E1403" s="1">
        <v>8.9368600435734429</v>
      </c>
      <c r="F1403" s="1">
        <v>25.642459149136251</v>
      </c>
      <c r="G1403" s="1">
        <v>114.36023790055427</v>
      </c>
      <c r="H1403" s="1">
        <v>75.649719505334559</v>
      </c>
      <c r="I1403" s="1">
        <v>9.5501580884373194</v>
      </c>
      <c r="J1403" s="1">
        <v>50.237750207842922</v>
      </c>
      <c r="K1403" s="1" t="s">
        <v>1721</v>
      </c>
      <c r="L1403" s="1" t="s">
        <v>1721</v>
      </c>
      <c r="M1403" s="1" t="s">
        <v>1721</v>
      </c>
      <c r="N1403" s="1" t="s">
        <v>1721</v>
      </c>
      <c r="O1403" s="1" t="s">
        <v>1721</v>
      </c>
      <c r="P1403" s="1" t="s">
        <v>1721</v>
      </c>
      <c r="Q1403" t="s">
        <v>2</v>
      </c>
      <c r="R1403" t="s">
        <v>2</v>
      </c>
      <c r="T1403" t="str">
        <f>IF(C1403 = "","",C1403&amp;" - UNIT "&amp;D1403)</f>
        <v>Building 21 - UNIT Unit 307</v>
      </c>
      <c r="U1403" s="1">
        <f>IFERROR(IF(C1403="","",AVERAGE(E1403:P1403)),"")</f>
        <v>47.396197482479785</v>
      </c>
      <c r="V1403">
        <v>79072</v>
      </c>
    </row>
    <row r="1404" spans="1:22" x14ac:dyDescent="0.25">
      <c r="A1404" t="s">
        <v>25</v>
      </c>
      <c r="B1404" t="s">
        <v>1743</v>
      </c>
      <c r="C1404" t="s">
        <v>1743</v>
      </c>
      <c r="D1404" t="s">
        <v>125</v>
      </c>
      <c r="E1404" s="1">
        <v>68.475950656042514</v>
      </c>
      <c r="F1404" s="1">
        <v>78.13515795993959</v>
      </c>
      <c r="G1404" s="1">
        <v>11.788046516479385</v>
      </c>
      <c r="H1404" s="1">
        <v>15.925021506038826</v>
      </c>
      <c r="I1404" s="1">
        <v>81.594439529704829</v>
      </c>
      <c r="J1404" s="1">
        <v>78.301989606085598</v>
      </c>
      <c r="K1404" s="1" t="s">
        <v>1721</v>
      </c>
      <c r="L1404" s="1" t="s">
        <v>1721</v>
      </c>
      <c r="M1404" s="1" t="s">
        <v>1721</v>
      </c>
      <c r="N1404" s="1" t="s">
        <v>1721</v>
      </c>
      <c r="O1404" s="1" t="s">
        <v>1721</v>
      </c>
      <c r="P1404" s="1" t="s">
        <v>1721</v>
      </c>
      <c r="Q1404" t="s">
        <v>779</v>
      </c>
      <c r="R1404" t="s">
        <v>18</v>
      </c>
      <c r="T1404" t="str">
        <f>IF(C1404 = "","",C1404&amp;" - UNIT "&amp;D1404)</f>
        <v>Building 22 - UNIT Unit 108</v>
      </c>
      <c r="U1404" s="1">
        <f>IFERROR(IF(C1404="","",AVERAGE(E1404:P1404)),"")</f>
        <v>55.703434295715134</v>
      </c>
      <c r="V1404">
        <v>853053</v>
      </c>
    </row>
    <row r="1405" spans="1:22" x14ac:dyDescent="0.25">
      <c r="A1405" t="s">
        <v>25</v>
      </c>
      <c r="B1405" t="s">
        <v>1742</v>
      </c>
      <c r="C1405" t="s">
        <v>1742</v>
      </c>
      <c r="D1405" t="s">
        <v>300</v>
      </c>
      <c r="E1405" s="1">
        <v>28.740106335078831</v>
      </c>
      <c r="F1405" s="1">
        <v>112.41473507754075</v>
      </c>
      <c r="G1405" s="1">
        <v>70.4025336097219</v>
      </c>
      <c r="H1405" s="1">
        <v>123.50082606254659</v>
      </c>
      <c r="I1405" s="1">
        <v>62.623247457260575</v>
      </c>
      <c r="J1405" s="1">
        <v>172.04747515344107</v>
      </c>
      <c r="K1405" s="1" t="s">
        <v>1721</v>
      </c>
      <c r="L1405" s="1" t="s">
        <v>1721</v>
      </c>
      <c r="M1405" s="1" t="s">
        <v>1721</v>
      </c>
      <c r="N1405" s="1" t="s">
        <v>1721</v>
      </c>
      <c r="O1405" s="1" t="s">
        <v>1721</v>
      </c>
      <c r="P1405" s="1" t="s">
        <v>1721</v>
      </c>
      <c r="Q1405" t="s">
        <v>2</v>
      </c>
      <c r="R1405" t="s">
        <v>2</v>
      </c>
      <c r="T1405" t="str">
        <f>IF(C1405 = "","",C1405&amp;" - UNIT "&amp;D1405)</f>
        <v>Building 21 - UNIT Unit 806</v>
      </c>
      <c r="U1405" s="1">
        <f>IFERROR(IF(C1405="","",AVERAGE(E1405:P1405)),"")</f>
        <v>94.954820615931624</v>
      </c>
      <c r="V1405">
        <v>79111</v>
      </c>
    </row>
    <row r="1406" spans="1:22" x14ac:dyDescent="0.25">
      <c r="A1406" t="s">
        <v>25</v>
      </c>
      <c r="B1406" t="s">
        <v>1725</v>
      </c>
      <c r="C1406" t="s">
        <v>1725</v>
      </c>
      <c r="D1406" t="s">
        <v>1022</v>
      </c>
      <c r="E1406" s="1">
        <v>63.023600860509951</v>
      </c>
      <c r="F1406" s="1">
        <v>20.473813781398487</v>
      </c>
      <c r="G1406" s="1">
        <v>32.706118492581723</v>
      </c>
      <c r="H1406" s="1">
        <v>49.400841501513803</v>
      </c>
      <c r="I1406" s="1">
        <v>124.28652033377172</v>
      </c>
      <c r="J1406" s="1">
        <v>1.6502712659161756</v>
      </c>
      <c r="K1406" s="1" t="s">
        <v>1721</v>
      </c>
      <c r="L1406" s="1" t="s">
        <v>1721</v>
      </c>
      <c r="M1406" s="1" t="s">
        <v>1721</v>
      </c>
      <c r="N1406" s="1" t="s">
        <v>1721</v>
      </c>
      <c r="O1406" s="1" t="s">
        <v>1721</v>
      </c>
      <c r="P1406" s="1" t="s">
        <v>1721</v>
      </c>
      <c r="Q1406" t="s">
        <v>18</v>
      </c>
      <c r="R1406" t="s">
        <v>18</v>
      </c>
      <c r="T1406" t="str">
        <f>IF(C1406 = "","",C1406&amp;" - UNIT "&amp;D1406)</f>
        <v>Building 4 - UNIT 106</v>
      </c>
      <c r="U1406" s="1">
        <f>IFERROR(IF(C1406="","",AVERAGE(E1406:P1406)),"")</f>
        <v>48.590194372615308</v>
      </c>
      <c r="V1406">
        <v>117966</v>
      </c>
    </row>
    <row r="1407" spans="1:22" x14ac:dyDescent="0.25">
      <c r="A1407" t="s">
        <v>25</v>
      </c>
      <c r="B1407" t="s">
        <v>1734</v>
      </c>
      <c r="C1407" t="s">
        <v>1734</v>
      </c>
      <c r="D1407" t="s">
        <v>702</v>
      </c>
      <c r="E1407" s="1" t="s">
        <v>1721</v>
      </c>
      <c r="F1407" s="1" t="s">
        <v>1721</v>
      </c>
      <c r="G1407" s="1" t="s">
        <v>1721</v>
      </c>
      <c r="H1407" s="1" t="s">
        <v>1721</v>
      </c>
      <c r="I1407" s="1" t="s">
        <v>1721</v>
      </c>
      <c r="J1407" s="1" t="s">
        <v>1721</v>
      </c>
      <c r="K1407" s="1" t="s">
        <v>1721</v>
      </c>
      <c r="L1407" s="1" t="s">
        <v>1721</v>
      </c>
      <c r="M1407" s="1" t="s">
        <v>1721</v>
      </c>
      <c r="N1407" s="1" t="s">
        <v>1721</v>
      </c>
      <c r="O1407" s="1" t="s">
        <v>1721</v>
      </c>
      <c r="P1407" s="1" t="s">
        <v>1721</v>
      </c>
      <c r="Q1407" t="e">
        <v>#N/A</v>
      </c>
      <c r="R1407" t="s">
        <v>18</v>
      </c>
      <c r="T1407" t="str">
        <f>IF(C1407 = "","",C1407&amp;" - UNIT "&amp;D1407)</f>
        <v>Building 13 - UNIT Hair Dresser</v>
      </c>
      <c r="U1407" s="1" t="str">
        <f>IFERROR(IF(C1407="","",AVERAGE(E1407:P1407)),"")</f>
        <v/>
      </c>
      <c r="V1407" t="s">
        <v>1718</v>
      </c>
    </row>
    <row r="1408" spans="1:22" x14ac:dyDescent="0.25">
      <c r="A1408" t="s">
        <v>25</v>
      </c>
      <c r="B1408" t="s">
        <v>1739</v>
      </c>
      <c r="C1408" t="s">
        <v>1739</v>
      </c>
      <c r="D1408" t="s">
        <v>810</v>
      </c>
      <c r="E1408" s="1">
        <v>46.825976267060945</v>
      </c>
      <c r="F1408" s="1">
        <v>33.231647134494779</v>
      </c>
      <c r="G1408" s="1">
        <v>9.9128720925157463</v>
      </c>
      <c r="H1408" s="1">
        <v>19.319649560743855</v>
      </c>
      <c r="I1408" s="1" t="s">
        <v>1721</v>
      </c>
      <c r="J1408" s="1">
        <v>0.13927143904855752</v>
      </c>
      <c r="K1408" s="1" t="s">
        <v>1721</v>
      </c>
      <c r="L1408" s="1" t="s">
        <v>1721</v>
      </c>
      <c r="M1408" s="1" t="s">
        <v>1721</v>
      </c>
      <c r="N1408" s="1" t="s">
        <v>1721</v>
      </c>
      <c r="O1408" s="1" t="s">
        <v>1721</v>
      </c>
      <c r="P1408" s="1" t="s">
        <v>1721</v>
      </c>
      <c r="Q1408" t="s">
        <v>18</v>
      </c>
      <c r="R1408" t="s">
        <v>18</v>
      </c>
      <c r="T1408" t="str">
        <f>IF(C1408 = "","",C1408&amp;" - UNIT "&amp;D1408)</f>
        <v>Building 18 - UNIT Unit 2102</v>
      </c>
      <c r="U1408" s="1">
        <f>IFERROR(IF(C1408="","",AVERAGE(E1408:P1408)),"")</f>
        <v>21.885883298772775</v>
      </c>
      <c r="V1408">
        <v>844220</v>
      </c>
    </row>
    <row r="1409" spans="1:22" x14ac:dyDescent="0.25">
      <c r="A1409" t="s">
        <v>25</v>
      </c>
      <c r="B1409" t="s">
        <v>1740</v>
      </c>
      <c r="C1409" t="s">
        <v>1740</v>
      </c>
      <c r="D1409" t="s">
        <v>938</v>
      </c>
      <c r="E1409" s="1" t="s">
        <v>1721</v>
      </c>
      <c r="F1409" s="1" t="s">
        <v>1721</v>
      </c>
      <c r="G1409" s="1" t="s">
        <v>1721</v>
      </c>
      <c r="H1409" s="1" t="s">
        <v>1721</v>
      </c>
      <c r="I1409" s="1" t="s">
        <v>1721</v>
      </c>
      <c r="J1409" s="1" t="s">
        <v>1721</v>
      </c>
      <c r="K1409" s="1" t="s">
        <v>1721</v>
      </c>
      <c r="L1409" s="1" t="s">
        <v>1721</v>
      </c>
      <c r="M1409" s="1" t="s">
        <v>1721</v>
      </c>
      <c r="N1409" s="1" t="s">
        <v>1721</v>
      </c>
      <c r="O1409" s="1" t="s">
        <v>1721</v>
      </c>
      <c r="P1409" s="1" t="s">
        <v>1721</v>
      </c>
      <c r="Q1409" t="e">
        <v>#N/A</v>
      </c>
      <c r="R1409" t="s">
        <v>18</v>
      </c>
      <c r="T1409" t="str">
        <f>IF(C1409 = "","",C1409&amp;" - UNIT "&amp;D1409)</f>
        <v>Building 19 - UNIT Suite 0103</v>
      </c>
      <c r="U1409" s="1" t="str">
        <f>IFERROR(IF(C1409="","",AVERAGE(E1409:P1409)),"")</f>
        <v/>
      </c>
      <c r="V1409" t="s">
        <v>1718</v>
      </c>
    </row>
    <row r="1410" spans="1:22" x14ac:dyDescent="0.25">
      <c r="A1410" t="s">
        <v>25</v>
      </c>
      <c r="B1410" t="s">
        <v>1744</v>
      </c>
      <c r="C1410" t="s">
        <v>1744</v>
      </c>
      <c r="D1410" t="s">
        <v>1221</v>
      </c>
      <c r="E1410" s="1">
        <v>2.6735205247080184E-4</v>
      </c>
      <c r="F1410" s="1" t="s">
        <v>1721</v>
      </c>
      <c r="G1410" s="1" t="s">
        <v>1721</v>
      </c>
      <c r="H1410" s="1" t="s">
        <v>1721</v>
      </c>
      <c r="I1410" s="1" t="s">
        <v>1721</v>
      </c>
      <c r="J1410" s="1">
        <v>5.0601124135032786E-4</v>
      </c>
      <c r="K1410" s="1" t="s">
        <v>1721</v>
      </c>
      <c r="L1410" s="1" t="s">
        <v>1721</v>
      </c>
      <c r="M1410" s="1" t="s">
        <v>1721</v>
      </c>
      <c r="N1410" s="1" t="s">
        <v>1721</v>
      </c>
      <c r="O1410" s="1" t="s">
        <v>1721</v>
      </c>
      <c r="P1410" s="1" t="s">
        <v>1721</v>
      </c>
      <c r="Q1410" t="s">
        <v>98</v>
      </c>
      <c r="R1410" t="s">
        <v>98</v>
      </c>
      <c r="T1410" t="str">
        <f>IF(C1410 = "","",C1410&amp;" - UNIT "&amp;D1410)</f>
        <v>Building 23 - UNIT Bldg.K - Suite 35</v>
      </c>
      <c r="U1410" s="1">
        <f>IFERROR(IF(C1410="","",AVERAGE(E1410:P1410)),"")</f>
        <v>3.8668164691056488E-4</v>
      </c>
      <c r="V1410">
        <v>838780</v>
      </c>
    </row>
    <row r="1411" spans="1:22" x14ac:dyDescent="0.25">
      <c r="A1411" t="s">
        <v>25</v>
      </c>
      <c r="B1411" t="s">
        <v>1744</v>
      </c>
      <c r="C1411" t="s">
        <v>1744</v>
      </c>
      <c r="D1411" t="s">
        <v>1227</v>
      </c>
      <c r="E1411" s="1" t="s">
        <v>1721</v>
      </c>
      <c r="F1411" s="1" t="s">
        <v>1721</v>
      </c>
      <c r="G1411" s="1" t="s">
        <v>1721</v>
      </c>
      <c r="H1411" s="1" t="s">
        <v>1721</v>
      </c>
      <c r="I1411" s="1" t="s">
        <v>1721</v>
      </c>
      <c r="J1411" s="1" t="s">
        <v>1721</v>
      </c>
      <c r="K1411" s="1" t="s">
        <v>1721</v>
      </c>
      <c r="L1411" s="1" t="s">
        <v>1721</v>
      </c>
      <c r="M1411" s="1" t="s">
        <v>1721</v>
      </c>
      <c r="N1411" s="1" t="s">
        <v>1721</v>
      </c>
      <c r="O1411" s="1" t="s">
        <v>1721</v>
      </c>
      <c r="P1411" s="1" t="s">
        <v>1721</v>
      </c>
      <c r="Q1411" t="s">
        <v>98</v>
      </c>
      <c r="R1411" t="s">
        <v>98</v>
      </c>
      <c r="T1411" t="str">
        <f>IF(C1411 = "","",C1411&amp;" - UNIT "&amp;D1411)</f>
        <v>Building 23 - UNIT Bldg.K - Suite 45</v>
      </c>
      <c r="U1411" s="1" t="str">
        <f>IFERROR(IF(C1411="","",AVERAGE(E1411:P1411)),"")</f>
        <v/>
      </c>
      <c r="V1411">
        <v>838786</v>
      </c>
    </row>
    <row r="1412" spans="1:22" x14ac:dyDescent="0.25">
      <c r="A1412" t="s">
        <v>25</v>
      </c>
      <c r="B1412" t="s">
        <v>1744</v>
      </c>
      <c r="C1412" t="s">
        <v>1744</v>
      </c>
      <c r="D1412" t="s">
        <v>1198</v>
      </c>
      <c r="E1412" s="1">
        <v>9.4852923124926249</v>
      </c>
      <c r="F1412" s="1">
        <v>100.48445299749628</v>
      </c>
      <c r="G1412" s="1">
        <v>105.77807439487437</v>
      </c>
      <c r="H1412" s="1">
        <v>45.562337932037771</v>
      </c>
      <c r="I1412" s="1">
        <v>268.35205568286818</v>
      </c>
      <c r="J1412" s="1">
        <v>235.20726722907972</v>
      </c>
      <c r="K1412" s="1" t="s">
        <v>1721</v>
      </c>
      <c r="L1412" s="1" t="s">
        <v>1721</v>
      </c>
      <c r="M1412" s="1" t="s">
        <v>1721</v>
      </c>
      <c r="N1412" s="1" t="s">
        <v>1721</v>
      </c>
      <c r="O1412" s="1" t="s">
        <v>1721</v>
      </c>
      <c r="P1412" s="1" t="s">
        <v>1721</v>
      </c>
      <c r="Q1412" t="s">
        <v>98</v>
      </c>
      <c r="R1412" t="s">
        <v>98</v>
      </c>
      <c r="T1412" t="str">
        <f>IF(C1412 = "","",C1412&amp;" - UNIT "&amp;D1412)</f>
        <v>Building 23 - UNIT Bldg.J - Suite 30</v>
      </c>
      <c r="U1412" s="1">
        <f>IFERROR(IF(C1412="","",AVERAGE(E1412:P1412)),"")</f>
        <v>127.47824675814149</v>
      </c>
      <c r="V1412">
        <v>839005</v>
      </c>
    </row>
    <row r="1413" spans="1:22" x14ac:dyDescent="0.25">
      <c r="A1413" t="s">
        <v>25</v>
      </c>
      <c r="B1413" t="s">
        <v>1745</v>
      </c>
      <c r="C1413" t="s">
        <v>1745</v>
      </c>
      <c r="D1413" t="s">
        <v>114</v>
      </c>
      <c r="E1413" s="1">
        <v>26.034614049589177</v>
      </c>
      <c r="F1413" s="1">
        <v>239.74854473053037</v>
      </c>
      <c r="G1413" s="1">
        <v>234.21750247569344</v>
      </c>
      <c r="H1413" s="1">
        <v>217.46716092161796</v>
      </c>
      <c r="I1413" s="1">
        <v>160.57513866702686</v>
      </c>
      <c r="J1413" s="1">
        <v>57.082352623590069</v>
      </c>
      <c r="K1413" s="1" t="s">
        <v>1721</v>
      </c>
      <c r="L1413" s="1" t="s">
        <v>1721</v>
      </c>
      <c r="M1413" s="1" t="s">
        <v>1721</v>
      </c>
      <c r="N1413" s="1" t="s">
        <v>1721</v>
      </c>
      <c r="O1413" s="1" t="s">
        <v>1721</v>
      </c>
      <c r="P1413" s="1" t="s">
        <v>1721</v>
      </c>
      <c r="Q1413" t="s">
        <v>2</v>
      </c>
      <c r="R1413" t="s">
        <v>2</v>
      </c>
      <c r="T1413" t="str">
        <f>IF(C1413 = "","",C1413&amp;" - UNIT "&amp;D1413)</f>
        <v>Building 24 - UNIT Suite 117</v>
      </c>
      <c r="U1413" s="1">
        <f>IFERROR(IF(C1413="","",AVERAGE(E1413:P1413)),"")</f>
        <v>155.85421891134129</v>
      </c>
      <c r="V1413">
        <v>86856</v>
      </c>
    </row>
    <row r="1414" spans="1:22" x14ac:dyDescent="0.25">
      <c r="A1414" t="s">
        <v>25</v>
      </c>
      <c r="B1414" t="s">
        <v>1733</v>
      </c>
      <c r="C1414" t="s">
        <v>1733</v>
      </c>
      <c r="D1414" t="s">
        <v>436</v>
      </c>
      <c r="E1414" s="1">
        <v>41.731881132052436</v>
      </c>
      <c r="F1414" s="1">
        <v>4.3009383010156439</v>
      </c>
      <c r="G1414" s="1">
        <v>151.0413593554116</v>
      </c>
      <c r="H1414" s="1">
        <v>143.22861033830142</v>
      </c>
      <c r="I1414" s="1">
        <v>27.744378574432254</v>
      </c>
      <c r="J1414" s="1">
        <v>80.493305465562685</v>
      </c>
      <c r="K1414" s="1" t="s">
        <v>1721</v>
      </c>
      <c r="L1414" s="1" t="s">
        <v>1721</v>
      </c>
      <c r="M1414" s="1" t="s">
        <v>1721</v>
      </c>
      <c r="N1414" s="1" t="s">
        <v>1721</v>
      </c>
      <c r="O1414" s="1" t="s">
        <v>1721</v>
      </c>
      <c r="P1414" s="1" t="s">
        <v>1721</v>
      </c>
      <c r="Q1414" t="s">
        <v>2</v>
      </c>
      <c r="R1414" t="s">
        <v>2</v>
      </c>
      <c r="T1414" t="str">
        <f>IF(C1414 = "","",C1414&amp;" - UNIT "&amp;D1414)</f>
        <v>Building 12 - UNIT Suite 420</v>
      </c>
      <c r="U1414" s="1">
        <f>IFERROR(IF(C1414="","",AVERAGE(E1414:P1414)),"")</f>
        <v>74.756745527796014</v>
      </c>
      <c r="V1414">
        <v>218536</v>
      </c>
    </row>
    <row r="1415" spans="1:22" x14ac:dyDescent="0.25">
      <c r="A1415" t="s">
        <v>25</v>
      </c>
      <c r="B1415" t="s">
        <v>1735</v>
      </c>
      <c r="C1415" t="s">
        <v>1735</v>
      </c>
      <c r="D1415" t="s">
        <v>465</v>
      </c>
      <c r="E1415" s="1">
        <v>4.6004595336779399</v>
      </c>
      <c r="F1415" s="1">
        <v>64.112111175999701</v>
      </c>
      <c r="G1415" s="1">
        <v>32.49437374829462</v>
      </c>
      <c r="H1415" s="1">
        <v>24.33149971113879</v>
      </c>
      <c r="I1415" s="1">
        <v>239.34081679876573</v>
      </c>
      <c r="J1415" s="1">
        <v>67.861884360432029</v>
      </c>
      <c r="K1415" s="1" t="s">
        <v>1721</v>
      </c>
      <c r="L1415" s="1" t="s">
        <v>1721</v>
      </c>
      <c r="M1415" s="1" t="s">
        <v>1721</v>
      </c>
      <c r="N1415" s="1" t="s">
        <v>1721</v>
      </c>
      <c r="O1415" s="1" t="s">
        <v>1721</v>
      </c>
      <c r="P1415" s="1" t="s">
        <v>1721</v>
      </c>
      <c r="Q1415" t="s">
        <v>779</v>
      </c>
      <c r="R1415" t="s">
        <v>18</v>
      </c>
      <c r="T1415" t="str">
        <f>IF(C1415 = "","",C1415&amp;" - UNIT "&amp;D1415)</f>
        <v>Building 14 - UNIT SUITE 105</v>
      </c>
      <c r="U1415" s="1">
        <f>IFERROR(IF(C1415="","",AVERAGE(E1415:P1415)),"")</f>
        <v>72.123524221384812</v>
      </c>
      <c r="V1415">
        <v>81594</v>
      </c>
    </row>
    <row r="1416" spans="1:22" x14ac:dyDescent="0.25">
      <c r="A1416" t="s">
        <v>25</v>
      </c>
      <c r="B1416" t="s">
        <v>1733</v>
      </c>
      <c r="C1416" t="s">
        <v>1733</v>
      </c>
      <c r="D1416" t="s">
        <v>71</v>
      </c>
      <c r="E1416" s="1">
        <v>29.478142073559781</v>
      </c>
      <c r="F1416" s="1">
        <v>49.525488317639997</v>
      </c>
      <c r="G1416" s="1">
        <v>68.404103291386761</v>
      </c>
      <c r="H1416" s="1">
        <v>61.652560952940988</v>
      </c>
      <c r="I1416" s="1">
        <v>77.620700567550458</v>
      </c>
      <c r="J1416" s="1">
        <v>12.713077617811317</v>
      </c>
      <c r="K1416" s="1" t="s">
        <v>1721</v>
      </c>
      <c r="L1416" s="1" t="s">
        <v>1721</v>
      </c>
      <c r="M1416" s="1" t="s">
        <v>1721</v>
      </c>
      <c r="N1416" s="1" t="s">
        <v>1721</v>
      </c>
      <c r="O1416" s="1" t="s">
        <v>1721</v>
      </c>
      <c r="P1416" s="1" t="s">
        <v>1721</v>
      </c>
      <c r="Q1416" t="s">
        <v>2</v>
      </c>
      <c r="R1416" t="s">
        <v>2</v>
      </c>
      <c r="T1416" t="str">
        <f>IF(C1416 = "","",C1416&amp;" - UNIT "&amp;D1416)</f>
        <v>Building 12 - UNIT Suite 406</v>
      </c>
      <c r="U1416" s="1">
        <f>IFERROR(IF(C1416="","",AVERAGE(E1416:P1416)),"")</f>
        <v>49.899012136814882</v>
      </c>
      <c r="V1416">
        <v>220595</v>
      </c>
    </row>
    <row r="1417" spans="1:22" x14ac:dyDescent="0.25">
      <c r="A1417" t="s">
        <v>25</v>
      </c>
      <c r="B1417" t="s">
        <v>1746</v>
      </c>
      <c r="C1417" t="s">
        <v>1746</v>
      </c>
      <c r="D1417" t="s">
        <v>937</v>
      </c>
      <c r="E1417" s="1">
        <v>54.42817788587913</v>
      </c>
      <c r="F1417" s="1">
        <v>88.628826267284154</v>
      </c>
      <c r="G1417" s="1">
        <v>42.945068968578461</v>
      </c>
      <c r="H1417" s="1">
        <v>28.317798449567643</v>
      </c>
      <c r="I1417" s="1">
        <v>147.96821182521904</v>
      </c>
      <c r="J1417" s="1">
        <v>0.96540941246870426</v>
      </c>
      <c r="K1417" s="1" t="s">
        <v>1721</v>
      </c>
      <c r="L1417" s="1" t="s">
        <v>1721</v>
      </c>
      <c r="M1417" s="1" t="s">
        <v>1721</v>
      </c>
      <c r="N1417" s="1" t="s">
        <v>1721</v>
      </c>
      <c r="O1417" s="1" t="s">
        <v>1721</v>
      </c>
      <c r="P1417" s="1" t="s">
        <v>1721</v>
      </c>
      <c r="Q1417" t="s">
        <v>18</v>
      </c>
      <c r="R1417" t="s">
        <v>18</v>
      </c>
      <c r="T1417" t="str">
        <f>IF(C1417 = "","",C1417&amp;" - UNIT "&amp;D1417)</f>
        <v>Building 25 - UNIT Unit 422</v>
      </c>
      <c r="U1417" s="1">
        <f>IFERROR(IF(C1417="","",AVERAGE(E1417:P1417)),"")</f>
        <v>60.542248801499532</v>
      </c>
      <c r="V1417">
        <v>836318</v>
      </c>
    </row>
    <row r="1418" spans="1:22" x14ac:dyDescent="0.25">
      <c r="A1418" t="s">
        <v>25</v>
      </c>
      <c r="B1418" t="s">
        <v>1731</v>
      </c>
      <c r="C1418" t="s">
        <v>1731</v>
      </c>
      <c r="D1418" t="s">
        <v>632</v>
      </c>
      <c r="E1418" s="1">
        <v>48.738753450762452</v>
      </c>
      <c r="F1418" s="1">
        <v>74.233189749271631</v>
      </c>
      <c r="G1418" s="1">
        <v>8.3536695340010994</v>
      </c>
      <c r="H1418" s="1">
        <v>25.235528001260182</v>
      </c>
      <c r="I1418" s="1">
        <v>45.145849523299859</v>
      </c>
      <c r="J1418" s="1">
        <v>32.561882898903782</v>
      </c>
      <c r="K1418" s="1" t="s">
        <v>1721</v>
      </c>
      <c r="L1418" s="1" t="s">
        <v>1721</v>
      </c>
      <c r="M1418" s="1" t="s">
        <v>1721</v>
      </c>
      <c r="N1418" s="1" t="s">
        <v>1721</v>
      </c>
      <c r="O1418" s="1" t="s">
        <v>1721</v>
      </c>
      <c r="P1418" s="1" t="s">
        <v>1721</v>
      </c>
      <c r="Q1418" t="s">
        <v>2</v>
      </c>
      <c r="R1418" t="s">
        <v>2</v>
      </c>
      <c r="T1418" t="str">
        <f>IF(C1418 = "","",C1418&amp;" - UNIT "&amp;D1418)</f>
        <v>Building 10 - UNIT Unit 0902</v>
      </c>
      <c r="U1418" s="1">
        <f>IFERROR(IF(C1418="","",AVERAGE(E1418:P1418)),"")</f>
        <v>39.044812192916503</v>
      </c>
      <c r="V1418">
        <v>33857</v>
      </c>
    </row>
    <row r="1419" spans="1:22" x14ac:dyDescent="0.25">
      <c r="A1419" t="s">
        <v>25</v>
      </c>
      <c r="B1419" t="s">
        <v>1747</v>
      </c>
      <c r="C1419" t="s">
        <v>1747</v>
      </c>
      <c r="D1419" t="s">
        <v>66</v>
      </c>
      <c r="E1419" s="1">
        <v>16.866804907578015</v>
      </c>
      <c r="F1419" s="1">
        <v>24.417404085371459</v>
      </c>
      <c r="G1419" s="1">
        <v>25.474972347246972</v>
      </c>
      <c r="H1419" s="1">
        <v>50.283347349250967</v>
      </c>
      <c r="I1419" s="1">
        <v>47.712977797576663</v>
      </c>
      <c r="J1419" s="1">
        <v>19.323632412212969</v>
      </c>
      <c r="K1419" s="1" t="s">
        <v>1721</v>
      </c>
      <c r="L1419" s="1" t="s">
        <v>1721</v>
      </c>
      <c r="M1419" s="1" t="s">
        <v>1721</v>
      </c>
      <c r="N1419" s="1" t="s">
        <v>1721</v>
      </c>
      <c r="O1419" s="1" t="s">
        <v>1721</v>
      </c>
      <c r="P1419" s="1" t="s">
        <v>1721</v>
      </c>
      <c r="Q1419" t="s">
        <v>18</v>
      </c>
      <c r="R1419" t="s">
        <v>18</v>
      </c>
      <c r="T1419" t="str">
        <f>IF(C1419 = "","",C1419&amp;" - UNIT "&amp;D1419)</f>
        <v>Building 26 - UNIT Suite 210</v>
      </c>
      <c r="U1419" s="1">
        <f>IFERROR(IF(C1419="","",AVERAGE(E1419:P1419)),"")</f>
        <v>30.679856483206169</v>
      </c>
      <c r="V1419">
        <v>806523</v>
      </c>
    </row>
    <row r="1420" spans="1:22" x14ac:dyDescent="0.25">
      <c r="A1420" t="s">
        <v>25</v>
      </c>
      <c r="B1420" t="s">
        <v>1738</v>
      </c>
      <c r="C1420" t="s">
        <v>1738</v>
      </c>
      <c r="D1420" t="s">
        <v>615</v>
      </c>
      <c r="E1420" s="1">
        <v>30.037209642241105</v>
      </c>
      <c r="F1420" s="1">
        <v>20.697024382349561</v>
      </c>
      <c r="G1420" s="1">
        <v>7.776497777359431</v>
      </c>
      <c r="H1420" s="1">
        <v>61.011678464792453</v>
      </c>
      <c r="I1420" s="1">
        <v>5.9969624477634493</v>
      </c>
      <c r="J1420" s="1">
        <v>70.533062966700157</v>
      </c>
      <c r="K1420" s="1" t="s">
        <v>1721</v>
      </c>
      <c r="L1420" s="1" t="s">
        <v>1721</v>
      </c>
      <c r="M1420" s="1" t="s">
        <v>1721</v>
      </c>
      <c r="N1420" s="1" t="s">
        <v>1721</v>
      </c>
      <c r="O1420" s="1" t="s">
        <v>1721</v>
      </c>
      <c r="P1420" s="1" t="s">
        <v>1721</v>
      </c>
      <c r="Q1420" t="s">
        <v>2</v>
      </c>
      <c r="R1420" t="s">
        <v>2</v>
      </c>
      <c r="T1420" t="str">
        <f>IF(C1420 = "","",C1420&amp;" - UNIT "&amp;D1420)</f>
        <v>Building 17 - UNIT Unit 0606</v>
      </c>
      <c r="U1420" s="1">
        <f>IFERROR(IF(C1420="","",AVERAGE(E1420:P1420)),"")</f>
        <v>32.675405946867691</v>
      </c>
      <c r="V1420">
        <v>835323</v>
      </c>
    </row>
    <row r="1421" spans="1:22" x14ac:dyDescent="0.25">
      <c r="A1421" t="s">
        <v>25</v>
      </c>
      <c r="B1421" t="s">
        <v>1743</v>
      </c>
      <c r="C1421" t="s">
        <v>1743</v>
      </c>
      <c r="D1421" t="s">
        <v>132</v>
      </c>
      <c r="E1421" s="1">
        <v>59.412626026532536</v>
      </c>
      <c r="F1421" s="1">
        <v>25.939545787557655</v>
      </c>
      <c r="G1421" s="1">
        <v>49.433380500046091</v>
      </c>
      <c r="H1421" s="1">
        <v>49.383881485038984</v>
      </c>
      <c r="I1421" s="1">
        <v>68.15156083616327</v>
      </c>
      <c r="J1421" s="1">
        <v>64.018400558423338</v>
      </c>
      <c r="K1421" s="1" t="s">
        <v>1721</v>
      </c>
      <c r="L1421" s="1" t="s">
        <v>1721</v>
      </c>
      <c r="M1421" s="1" t="s">
        <v>1721</v>
      </c>
      <c r="N1421" s="1" t="s">
        <v>1721</v>
      </c>
      <c r="O1421" s="1" t="s">
        <v>1721</v>
      </c>
      <c r="P1421" s="1" t="s">
        <v>1721</v>
      </c>
      <c r="Q1421" t="s">
        <v>779</v>
      </c>
      <c r="R1421" t="s">
        <v>18</v>
      </c>
      <c r="T1421" t="str">
        <f>IF(C1421 = "","",C1421&amp;" - UNIT "&amp;D1421)</f>
        <v>Building 22 - UNIT Unit 115</v>
      </c>
      <c r="U1421" s="1">
        <f>IFERROR(IF(C1421="","",AVERAGE(E1421:P1421)),"")</f>
        <v>52.72323253229365</v>
      </c>
      <c r="V1421">
        <v>853044</v>
      </c>
    </row>
    <row r="1422" spans="1:22" x14ac:dyDescent="0.25">
      <c r="A1422" t="s">
        <v>25</v>
      </c>
      <c r="B1422" t="s">
        <v>1735</v>
      </c>
      <c r="C1422" t="s">
        <v>1735</v>
      </c>
      <c r="D1422" t="s">
        <v>480</v>
      </c>
      <c r="E1422" s="1">
        <v>83.232538874614477</v>
      </c>
      <c r="F1422" s="1">
        <v>49.465770608131827</v>
      </c>
      <c r="G1422" s="1">
        <v>99.048924609658059</v>
      </c>
      <c r="H1422" s="1">
        <v>61.909894962866403</v>
      </c>
      <c r="I1422" s="1">
        <v>2.6081077179127785</v>
      </c>
      <c r="J1422" s="1">
        <v>77.861430201817328</v>
      </c>
      <c r="K1422" s="1" t="s">
        <v>1721</v>
      </c>
      <c r="L1422" s="1" t="s">
        <v>1721</v>
      </c>
      <c r="M1422" s="1" t="s">
        <v>1721</v>
      </c>
      <c r="N1422" s="1" t="s">
        <v>1721</v>
      </c>
      <c r="O1422" s="1" t="s">
        <v>1721</v>
      </c>
      <c r="P1422" s="1" t="s">
        <v>1721</v>
      </c>
      <c r="Q1422" t="s">
        <v>2</v>
      </c>
      <c r="R1422" t="s">
        <v>2</v>
      </c>
      <c r="T1422" t="str">
        <f>IF(C1422 = "","",C1422&amp;" - UNIT "&amp;D1422)</f>
        <v>Building 14 - UNIT SUITE 301</v>
      </c>
      <c r="U1422" s="1">
        <f>IFERROR(IF(C1422="","",AVERAGE(E1422:P1422)),"")</f>
        <v>62.354444495833484</v>
      </c>
      <c r="V1422">
        <v>81691</v>
      </c>
    </row>
    <row r="1423" spans="1:22" x14ac:dyDescent="0.25">
      <c r="A1423" t="s">
        <v>25</v>
      </c>
      <c r="B1423" t="s">
        <v>1744</v>
      </c>
      <c r="C1423" t="s">
        <v>1744</v>
      </c>
      <c r="D1423" t="s">
        <v>1076</v>
      </c>
      <c r="E1423" s="1">
        <v>3.5119561307511251</v>
      </c>
      <c r="F1423" s="1">
        <v>91.851432989213592</v>
      </c>
      <c r="G1423" s="1">
        <v>109.4230475465349</v>
      </c>
      <c r="H1423" s="1">
        <v>41.365408841600662</v>
      </c>
      <c r="I1423" s="1">
        <v>100.01342961780898</v>
      </c>
      <c r="J1423" s="1">
        <v>20.584992578953248</v>
      </c>
      <c r="K1423" s="1" t="s">
        <v>1721</v>
      </c>
      <c r="L1423" s="1" t="s">
        <v>1721</v>
      </c>
      <c r="M1423" s="1" t="s">
        <v>1721</v>
      </c>
      <c r="N1423" s="1" t="s">
        <v>1721</v>
      </c>
      <c r="O1423" s="1" t="s">
        <v>1721</v>
      </c>
      <c r="P1423" s="1" t="s">
        <v>1721</v>
      </c>
      <c r="Q1423" t="s">
        <v>98</v>
      </c>
      <c r="R1423" t="s">
        <v>98</v>
      </c>
      <c r="T1423" t="str">
        <f>IF(C1423 = "","",C1423&amp;" - UNIT "&amp;D1423)</f>
        <v>Building 23 - UNIT Bldg.B - Suite 25</v>
      </c>
      <c r="U1423" s="1">
        <f>IFERROR(IF(C1423="","",AVERAGE(E1423:P1423)),"")</f>
        <v>61.12504461747708</v>
      </c>
      <c r="V1423">
        <v>838962</v>
      </c>
    </row>
    <row r="1424" spans="1:22" x14ac:dyDescent="0.25">
      <c r="A1424" t="s">
        <v>25</v>
      </c>
      <c r="B1424" t="s">
        <v>1744</v>
      </c>
      <c r="C1424" t="s">
        <v>1744</v>
      </c>
      <c r="D1424" t="s">
        <v>1049</v>
      </c>
      <c r="E1424" s="1">
        <v>34.859224035825946</v>
      </c>
      <c r="F1424" s="1">
        <v>20.275221673004651</v>
      </c>
      <c r="G1424" s="1">
        <v>20.599849349713256</v>
      </c>
      <c r="H1424" s="1">
        <v>46.460779911334569</v>
      </c>
      <c r="I1424" s="1">
        <v>125.38201933278641</v>
      </c>
      <c r="J1424" s="1">
        <v>46.358109778090522</v>
      </c>
      <c r="K1424" s="1" t="s">
        <v>1721</v>
      </c>
      <c r="L1424" s="1" t="s">
        <v>1721</v>
      </c>
      <c r="M1424" s="1" t="s">
        <v>1721</v>
      </c>
      <c r="N1424" s="1" t="s">
        <v>1721</v>
      </c>
      <c r="O1424" s="1" t="s">
        <v>1721</v>
      </c>
      <c r="P1424" s="1" t="s">
        <v>1721</v>
      </c>
      <c r="Q1424" t="s">
        <v>2</v>
      </c>
      <c r="R1424" t="s">
        <v>2</v>
      </c>
      <c r="T1424" t="str">
        <f>IF(C1424 = "","",C1424&amp;" - UNIT "&amp;D1424)</f>
        <v>Building 23 - UNIT Bldg.A - Suite 12</v>
      </c>
      <c r="U1424" s="1">
        <f>IFERROR(IF(C1424="","",AVERAGE(E1424:P1424)),"")</f>
        <v>48.98920068012589</v>
      </c>
      <c r="V1424">
        <v>840015</v>
      </c>
    </row>
    <row r="1425" spans="1:22" x14ac:dyDescent="0.25">
      <c r="A1425" t="s">
        <v>25</v>
      </c>
      <c r="B1425" t="s">
        <v>1744</v>
      </c>
      <c r="C1425" t="s">
        <v>1744</v>
      </c>
      <c r="D1425" t="s">
        <v>1203</v>
      </c>
      <c r="E1425" s="1">
        <v>94.860777275668539</v>
      </c>
      <c r="F1425" s="1">
        <v>43.677427330823917</v>
      </c>
      <c r="G1425" s="1">
        <v>8.7860480863383987</v>
      </c>
      <c r="H1425" s="1">
        <v>34.055236370426158</v>
      </c>
      <c r="I1425" s="1">
        <v>137.31634140669715</v>
      </c>
      <c r="J1425" s="1">
        <v>47.574359610917234</v>
      </c>
      <c r="K1425" s="1" t="s">
        <v>1721</v>
      </c>
      <c r="L1425" s="1" t="s">
        <v>1721</v>
      </c>
      <c r="M1425" s="1" t="s">
        <v>1721</v>
      </c>
      <c r="N1425" s="1" t="s">
        <v>1721</v>
      </c>
      <c r="O1425" s="1" t="s">
        <v>1721</v>
      </c>
      <c r="P1425" s="1" t="s">
        <v>1721</v>
      </c>
      <c r="Q1425" t="s">
        <v>98</v>
      </c>
      <c r="R1425" t="s">
        <v>98</v>
      </c>
      <c r="T1425" t="str">
        <f>IF(C1425 = "","",C1425&amp;" - UNIT "&amp;D1425)</f>
        <v>Building 23 - UNIT Bldg.J - Suite 35</v>
      </c>
      <c r="U1425" s="1">
        <f>IFERROR(IF(C1425="","",AVERAGE(E1425:P1425)),"")</f>
        <v>61.045031680145236</v>
      </c>
      <c r="V1425">
        <v>839304</v>
      </c>
    </row>
    <row r="1426" spans="1:22" x14ac:dyDescent="0.25">
      <c r="A1426" t="s">
        <v>25</v>
      </c>
      <c r="B1426" t="s">
        <v>1724</v>
      </c>
      <c r="C1426" t="s">
        <v>1724</v>
      </c>
      <c r="D1426">
        <v>1606</v>
      </c>
      <c r="E1426" s="1">
        <v>12.325585741894365</v>
      </c>
      <c r="F1426" s="1">
        <v>104.32790416600992</v>
      </c>
      <c r="G1426" s="1">
        <v>31.605050613751761</v>
      </c>
      <c r="H1426" s="1">
        <v>120.36550014333523</v>
      </c>
      <c r="I1426" s="1">
        <v>88.792510202929918</v>
      </c>
      <c r="J1426" s="1">
        <v>30.804371019371267</v>
      </c>
      <c r="K1426" s="1" t="s">
        <v>1721</v>
      </c>
      <c r="L1426" s="1" t="s">
        <v>1721</v>
      </c>
      <c r="M1426" s="1" t="s">
        <v>1721</v>
      </c>
      <c r="N1426" s="1" t="s">
        <v>1721</v>
      </c>
      <c r="O1426" s="1" t="s">
        <v>1721</v>
      </c>
      <c r="P1426" s="1" t="s">
        <v>1721</v>
      </c>
      <c r="Q1426" t="s">
        <v>18</v>
      </c>
      <c r="R1426" t="s">
        <v>18</v>
      </c>
      <c r="T1426" t="str">
        <f>IF(C1426 = "","",C1426&amp;" - UNIT "&amp;D1426)</f>
        <v>Building 3 - UNIT 1606</v>
      </c>
      <c r="U1426" s="1">
        <f>IFERROR(IF(C1426="","",AVERAGE(E1426:P1426)),"")</f>
        <v>64.70348698121542</v>
      </c>
      <c r="V1426">
        <v>843496</v>
      </c>
    </row>
    <row r="1427" spans="1:22" x14ac:dyDescent="0.25">
      <c r="A1427" t="s">
        <v>25</v>
      </c>
      <c r="B1427" t="s">
        <v>1739</v>
      </c>
      <c r="C1427" t="s">
        <v>1739</v>
      </c>
      <c r="D1427" t="s">
        <v>586</v>
      </c>
      <c r="E1427" s="1">
        <v>161.48786480613367</v>
      </c>
      <c r="F1427" s="1">
        <v>212.37809990159528</v>
      </c>
      <c r="G1427" s="1">
        <v>15.540397014918716</v>
      </c>
      <c r="H1427" s="1">
        <v>70.345692387035186</v>
      </c>
      <c r="I1427" s="1">
        <v>129.41719878874289</v>
      </c>
      <c r="J1427" s="1">
        <v>176.4208626628083</v>
      </c>
      <c r="K1427" s="1" t="s">
        <v>1721</v>
      </c>
      <c r="L1427" s="1" t="s">
        <v>1721</v>
      </c>
      <c r="M1427" s="1" t="s">
        <v>1721</v>
      </c>
      <c r="N1427" s="1" t="s">
        <v>1721</v>
      </c>
      <c r="O1427" s="1" t="s">
        <v>1721</v>
      </c>
      <c r="P1427" s="1" t="s">
        <v>1721</v>
      </c>
      <c r="Q1427" t="s">
        <v>2</v>
      </c>
      <c r="R1427" t="s">
        <v>2</v>
      </c>
      <c r="T1427" t="str">
        <f>IF(C1427 = "","",C1427&amp;" - UNIT "&amp;D1427)</f>
        <v>Building 18 - UNIT Unit 0205</v>
      </c>
      <c r="U1427" s="1">
        <f>IFERROR(IF(C1427="","",AVERAGE(E1427:P1427)),"")</f>
        <v>127.598352593539</v>
      </c>
      <c r="V1427">
        <v>844142</v>
      </c>
    </row>
    <row r="1428" spans="1:22" x14ac:dyDescent="0.25">
      <c r="A1428" t="s">
        <v>25</v>
      </c>
      <c r="B1428" t="s">
        <v>1724</v>
      </c>
      <c r="C1428" t="s">
        <v>1724</v>
      </c>
      <c r="D1428">
        <v>702</v>
      </c>
      <c r="E1428" s="1">
        <v>13.888662436426026</v>
      </c>
      <c r="F1428" s="1">
        <v>16.253006396783235</v>
      </c>
      <c r="G1428" s="1">
        <v>21.718730886638458</v>
      </c>
      <c r="H1428" s="1">
        <v>50.573255721341297</v>
      </c>
      <c r="I1428" s="1">
        <v>40.27128747407766</v>
      </c>
      <c r="J1428" s="1">
        <v>18.266618453424279</v>
      </c>
      <c r="K1428" s="1" t="s">
        <v>1721</v>
      </c>
      <c r="L1428" s="1" t="s">
        <v>1721</v>
      </c>
      <c r="M1428" s="1" t="s">
        <v>1721</v>
      </c>
      <c r="N1428" s="1" t="s">
        <v>1721</v>
      </c>
      <c r="O1428" s="1" t="s">
        <v>1721</v>
      </c>
      <c r="P1428" s="1" t="s">
        <v>1721</v>
      </c>
      <c r="Q1428" t="s">
        <v>2</v>
      </c>
      <c r="R1428" t="s">
        <v>2</v>
      </c>
      <c r="T1428" t="str">
        <f>IF(C1428 = "","",C1428&amp;" - UNIT "&amp;D1428)</f>
        <v>Building 3 - UNIT 702</v>
      </c>
      <c r="U1428" s="1">
        <f>IFERROR(IF(C1428="","",AVERAGE(E1428:P1428)),"")</f>
        <v>26.828593561448496</v>
      </c>
      <c r="V1428">
        <v>843580</v>
      </c>
    </row>
    <row r="1429" spans="1:22" x14ac:dyDescent="0.25">
      <c r="A1429" t="s">
        <v>25</v>
      </c>
      <c r="B1429" t="s">
        <v>1726</v>
      </c>
      <c r="C1429" t="s">
        <v>1726</v>
      </c>
      <c r="D1429" t="s">
        <v>1574</v>
      </c>
      <c r="E1429" s="1">
        <v>123.9588435175957</v>
      </c>
      <c r="F1429" s="1">
        <v>280.44386529973605</v>
      </c>
      <c r="G1429" s="1">
        <v>132.60603232490061</v>
      </c>
      <c r="H1429" s="1">
        <v>17.672693031481934</v>
      </c>
      <c r="I1429" s="1">
        <v>129.0632247053087</v>
      </c>
      <c r="J1429" s="1">
        <v>25.082151680673281</v>
      </c>
      <c r="K1429" s="1" t="s">
        <v>1721</v>
      </c>
      <c r="L1429" s="1" t="s">
        <v>1721</v>
      </c>
      <c r="M1429" s="1" t="s">
        <v>1721</v>
      </c>
      <c r="N1429" s="1" t="s">
        <v>1721</v>
      </c>
      <c r="O1429" s="1" t="s">
        <v>1721</v>
      </c>
      <c r="P1429" s="1" t="s">
        <v>1721</v>
      </c>
      <c r="Q1429" t="s">
        <v>2</v>
      </c>
      <c r="R1429" t="s">
        <v>2</v>
      </c>
      <c r="T1429" t="str">
        <f>IF(C1429 = "","",C1429&amp;" - UNIT "&amp;D1429)</f>
        <v>Building 5 - UNIT Unit 30</v>
      </c>
      <c r="U1429" s="1">
        <f>IFERROR(IF(C1429="","",AVERAGE(E1429:P1429)),"")</f>
        <v>118.13780175994937</v>
      </c>
      <c r="V1429">
        <v>33205</v>
      </c>
    </row>
    <row r="1430" spans="1:22" x14ac:dyDescent="0.25">
      <c r="A1430" t="s">
        <v>25</v>
      </c>
      <c r="B1430" t="s">
        <v>1724</v>
      </c>
      <c r="C1430" t="s">
        <v>1724</v>
      </c>
      <c r="D1430">
        <v>601</v>
      </c>
      <c r="E1430" s="1">
        <v>101.8057189566307</v>
      </c>
      <c r="F1430" s="1">
        <v>142.41399201815415</v>
      </c>
      <c r="G1430" s="1">
        <v>97.210016647983622</v>
      </c>
      <c r="H1430" s="1">
        <v>148.20927090939514</v>
      </c>
      <c r="I1430" s="1">
        <v>102.6282124398936</v>
      </c>
      <c r="J1430" s="1">
        <v>97.110097340435715</v>
      </c>
      <c r="K1430" s="1" t="s">
        <v>1721</v>
      </c>
      <c r="L1430" s="1" t="s">
        <v>1721</v>
      </c>
      <c r="M1430" s="1" t="s">
        <v>1721</v>
      </c>
      <c r="N1430" s="1" t="s">
        <v>1721</v>
      </c>
      <c r="O1430" s="1" t="s">
        <v>1721</v>
      </c>
      <c r="P1430" s="1" t="s">
        <v>1721</v>
      </c>
      <c r="Q1430" t="s">
        <v>2</v>
      </c>
      <c r="R1430" t="s">
        <v>2</v>
      </c>
      <c r="T1430" t="str">
        <f>IF(C1430 = "","",C1430&amp;" - UNIT "&amp;D1430)</f>
        <v>Building 3 - UNIT 601</v>
      </c>
      <c r="U1430" s="1">
        <f>IFERROR(IF(C1430="","",AVERAGE(E1430:P1430)),"")</f>
        <v>114.89621805208215</v>
      </c>
      <c r="V1430">
        <v>843611</v>
      </c>
    </row>
    <row r="1431" spans="1:22" x14ac:dyDescent="0.25">
      <c r="A1431" t="s">
        <v>25</v>
      </c>
      <c r="B1431" t="s">
        <v>1748</v>
      </c>
      <c r="C1431" t="s">
        <v>1748</v>
      </c>
      <c r="D1431" t="s">
        <v>1280</v>
      </c>
      <c r="E1431" s="1">
        <v>475.56593633794296</v>
      </c>
      <c r="F1431" s="1">
        <v>1.148970626364145</v>
      </c>
      <c r="G1431" s="1">
        <v>174.72485754617563</v>
      </c>
      <c r="H1431" s="1">
        <v>128.86462887025877</v>
      </c>
      <c r="I1431" s="1">
        <v>35.684654070286648</v>
      </c>
      <c r="J1431" s="1">
        <v>15.533966639624824</v>
      </c>
      <c r="K1431" s="1" t="s">
        <v>1721</v>
      </c>
      <c r="L1431" s="1" t="s">
        <v>1721</v>
      </c>
      <c r="M1431" s="1" t="s">
        <v>1721</v>
      </c>
      <c r="N1431" s="1" t="s">
        <v>1721</v>
      </c>
      <c r="O1431" s="1" t="s">
        <v>1721</v>
      </c>
      <c r="P1431" s="1" t="s">
        <v>1721</v>
      </c>
      <c r="Q1431" t="s">
        <v>2</v>
      </c>
      <c r="R1431" t="s">
        <v>2</v>
      </c>
      <c r="T1431" t="str">
        <f>IF(C1431 = "","",C1431&amp;" - UNIT "&amp;D1431)</f>
        <v>Building 27 - UNIT 1505</v>
      </c>
      <c r="U1431" s="1">
        <f>IFERROR(IF(C1431="","",AVERAGE(E1431:P1431)),"")</f>
        <v>138.58716901510886</v>
      </c>
      <c r="V1431">
        <v>843774</v>
      </c>
    </row>
    <row r="1432" spans="1:22" x14ac:dyDescent="0.25">
      <c r="A1432" t="s">
        <v>25</v>
      </c>
      <c r="B1432" t="s">
        <v>1748</v>
      </c>
      <c r="C1432" t="s">
        <v>1748</v>
      </c>
      <c r="D1432" t="s">
        <v>1244</v>
      </c>
      <c r="E1432" s="1">
        <v>85.460905060617776</v>
      </c>
      <c r="F1432" s="1">
        <v>225.2679993121786</v>
      </c>
      <c r="G1432" s="1">
        <v>145.94919657098774</v>
      </c>
      <c r="H1432" s="1">
        <v>43.30234962718135</v>
      </c>
      <c r="I1432" s="1">
        <v>169.52932603686224</v>
      </c>
      <c r="J1432" s="1">
        <v>37.537897753437939</v>
      </c>
      <c r="K1432" s="1" t="s">
        <v>1721</v>
      </c>
      <c r="L1432" s="1" t="s">
        <v>1721</v>
      </c>
      <c r="M1432" s="1" t="s">
        <v>1721</v>
      </c>
      <c r="N1432" s="1" t="s">
        <v>1721</v>
      </c>
      <c r="O1432" s="1" t="s">
        <v>1721</v>
      </c>
      <c r="P1432" s="1" t="s">
        <v>1721</v>
      </c>
      <c r="Q1432" t="s">
        <v>2</v>
      </c>
      <c r="R1432" t="s">
        <v>2</v>
      </c>
      <c r="T1432" t="str">
        <f>IF(C1432 = "","",C1432&amp;" - UNIT "&amp;D1432)</f>
        <v>Building 27 - UNIT 805</v>
      </c>
      <c r="U1432" s="1">
        <f>IFERROR(IF(C1432="","",AVERAGE(E1432:P1432)),"")</f>
        <v>117.84127906021094</v>
      </c>
      <c r="V1432">
        <v>843726</v>
      </c>
    </row>
    <row r="1433" spans="1:22" x14ac:dyDescent="0.25">
      <c r="A1433" t="s">
        <v>25</v>
      </c>
      <c r="B1433" t="s">
        <v>1748</v>
      </c>
      <c r="C1433" t="s">
        <v>1748</v>
      </c>
      <c r="D1433" t="s">
        <v>1328</v>
      </c>
      <c r="E1433" s="1">
        <v>108.70892984814209</v>
      </c>
      <c r="F1433" s="1">
        <v>18.9656268381848</v>
      </c>
      <c r="G1433" s="1">
        <v>179.94490246582322</v>
      </c>
      <c r="H1433" s="1">
        <v>28.425394690799674</v>
      </c>
      <c r="I1433" s="1">
        <v>37.263205337758038</v>
      </c>
      <c r="J1433" s="1">
        <v>14.390467114835836</v>
      </c>
      <c r="K1433" s="1" t="s">
        <v>1721</v>
      </c>
      <c r="L1433" s="1" t="s">
        <v>1721</v>
      </c>
      <c r="M1433" s="1" t="s">
        <v>1721</v>
      </c>
      <c r="N1433" s="1" t="s">
        <v>1721</v>
      </c>
      <c r="O1433" s="1" t="s">
        <v>1721</v>
      </c>
      <c r="P1433" s="1" t="s">
        <v>1721</v>
      </c>
      <c r="Q1433" t="s">
        <v>2</v>
      </c>
      <c r="R1433" t="s">
        <v>2</v>
      </c>
      <c r="T1433" t="str">
        <f>IF(C1433 = "","",C1433&amp;" - UNIT "&amp;D1433)</f>
        <v>Building 27 - UNIT 2305</v>
      </c>
      <c r="U1433" s="1">
        <f>IFERROR(IF(C1433="","",AVERAGE(E1433:P1433)),"")</f>
        <v>64.616421049257283</v>
      </c>
      <c r="V1433">
        <v>843913</v>
      </c>
    </row>
    <row r="1434" spans="1:22" x14ac:dyDescent="0.25">
      <c r="A1434" t="s">
        <v>25</v>
      </c>
      <c r="B1434" t="s">
        <v>1740</v>
      </c>
      <c r="C1434" t="s">
        <v>1740</v>
      </c>
      <c r="D1434" t="s">
        <v>990</v>
      </c>
      <c r="E1434" s="1">
        <v>34.587663983643075</v>
      </c>
      <c r="F1434" s="1">
        <v>83.524565235102344</v>
      </c>
      <c r="G1434" s="1">
        <v>16.660814443334633</v>
      </c>
      <c r="H1434" s="1">
        <v>132.13852211042399</v>
      </c>
      <c r="I1434" s="1">
        <v>4.297358579270341</v>
      </c>
      <c r="J1434" s="1">
        <v>34.912983584168266</v>
      </c>
      <c r="K1434" s="1" t="s">
        <v>1721</v>
      </c>
      <c r="L1434" s="1" t="s">
        <v>1721</v>
      </c>
      <c r="M1434" s="1" t="s">
        <v>1721</v>
      </c>
      <c r="N1434" s="1" t="s">
        <v>1721</v>
      </c>
      <c r="O1434" s="1" t="s">
        <v>1721</v>
      </c>
      <c r="P1434" s="1" t="s">
        <v>1721</v>
      </c>
      <c r="Q1434" t="s">
        <v>2</v>
      </c>
      <c r="R1434" t="s">
        <v>2</v>
      </c>
      <c r="T1434" t="str">
        <f>IF(C1434 = "","",C1434&amp;" - UNIT "&amp;D1434)</f>
        <v>Building 19 - UNIT Suite 2204</v>
      </c>
      <c r="U1434" s="1">
        <f>IFERROR(IF(C1434="","",AVERAGE(E1434:P1434)),"")</f>
        <v>51.020317989323779</v>
      </c>
      <c r="V1434">
        <v>59664</v>
      </c>
    </row>
    <row r="1435" spans="1:22" x14ac:dyDescent="0.25">
      <c r="A1435" t="s">
        <v>25</v>
      </c>
      <c r="B1435" t="s">
        <v>1748</v>
      </c>
      <c r="C1435" t="s">
        <v>1748</v>
      </c>
      <c r="D1435" t="s">
        <v>1262</v>
      </c>
      <c r="E1435" s="1">
        <v>85.428517320083785</v>
      </c>
      <c r="F1435" s="1">
        <v>169.5351346212345</v>
      </c>
      <c r="G1435" s="1">
        <v>52.861295906218068</v>
      </c>
      <c r="H1435" s="1">
        <v>87.805454472946494</v>
      </c>
      <c r="I1435" s="1">
        <v>41.751641678526397</v>
      </c>
      <c r="J1435" s="1">
        <v>141.9186249455351</v>
      </c>
      <c r="K1435" s="1" t="s">
        <v>1721</v>
      </c>
      <c r="L1435" s="1" t="s">
        <v>1721</v>
      </c>
      <c r="M1435" s="1" t="s">
        <v>1721</v>
      </c>
      <c r="N1435" s="1" t="s">
        <v>1721</v>
      </c>
      <c r="O1435" s="1" t="s">
        <v>1721</v>
      </c>
      <c r="P1435" s="1" t="s">
        <v>1721</v>
      </c>
      <c r="Q1435" t="s">
        <v>2</v>
      </c>
      <c r="R1435" t="s">
        <v>2</v>
      </c>
      <c r="T1435" t="str">
        <f>IF(C1435 = "","",C1435&amp;" - UNIT "&amp;D1435)</f>
        <v>Building 27 - UNIT 1105</v>
      </c>
      <c r="U1435" s="1">
        <f>IFERROR(IF(C1435="","",AVERAGE(E1435:P1435)),"")</f>
        <v>96.550111490757402</v>
      </c>
      <c r="V1435">
        <v>843742</v>
      </c>
    </row>
    <row r="1436" spans="1:22" x14ac:dyDescent="0.25">
      <c r="A1436" t="s">
        <v>25</v>
      </c>
      <c r="B1436" t="s">
        <v>1727</v>
      </c>
      <c r="C1436" t="s">
        <v>1727</v>
      </c>
      <c r="D1436">
        <v>1205</v>
      </c>
      <c r="E1436" s="1">
        <v>20.916480875162055</v>
      </c>
      <c r="F1436" s="1">
        <v>31.4157971685825</v>
      </c>
      <c r="G1436" s="1">
        <v>26.724963831655753</v>
      </c>
      <c r="H1436" s="1">
        <v>59.027661059071576</v>
      </c>
      <c r="I1436" s="1">
        <v>35.172592889489096</v>
      </c>
      <c r="J1436" s="1">
        <v>41.933419697157589</v>
      </c>
      <c r="K1436" s="1" t="s">
        <v>1721</v>
      </c>
      <c r="L1436" s="1" t="s">
        <v>1721</v>
      </c>
      <c r="M1436" s="1" t="s">
        <v>1721</v>
      </c>
      <c r="N1436" s="1" t="s">
        <v>1721</v>
      </c>
      <c r="O1436" s="1" t="s">
        <v>1721</v>
      </c>
      <c r="P1436" s="1" t="s">
        <v>1721</v>
      </c>
      <c r="Q1436" t="s">
        <v>2</v>
      </c>
      <c r="R1436" t="s">
        <v>2</v>
      </c>
      <c r="T1436" t="str">
        <f>IF(C1436 = "","",C1436&amp;" - UNIT "&amp;D1436)</f>
        <v>Building 6 - UNIT 1205</v>
      </c>
      <c r="U1436" s="1">
        <f>IFERROR(IF(C1436="","",AVERAGE(E1436:P1436)),"")</f>
        <v>35.865152586853092</v>
      </c>
      <c r="V1436">
        <v>928511</v>
      </c>
    </row>
    <row r="1437" spans="1:22" x14ac:dyDescent="0.25">
      <c r="A1437" t="s">
        <v>25</v>
      </c>
      <c r="B1437" t="s">
        <v>1748</v>
      </c>
      <c r="C1437" t="s">
        <v>1748</v>
      </c>
      <c r="D1437" t="s">
        <v>1313</v>
      </c>
      <c r="E1437" s="1">
        <v>61.288506773712008</v>
      </c>
      <c r="F1437" s="1">
        <v>34.070434000934277</v>
      </c>
      <c r="G1437" s="1">
        <v>46.594276053323547</v>
      </c>
      <c r="H1437" s="1">
        <v>26.366395686578183</v>
      </c>
      <c r="I1437" s="1">
        <v>40.332382655289074</v>
      </c>
      <c r="J1437" s="1">
        <v>45.267658739910182</v>
      </c>
      <c r="K1437" s="1" t="s">
        <v>1721</v>
      </c>
      <c r="L1437" s="1" t="s">
        <v>1721</v>
      </c>
      <c r="M1437" s="1" t="s">
        <v>1721</v>
      </c>
      <c r="N1437" s="1" t="s">
        <v>1721</v>
      </c>
      <c r="O1437" s="1" t="s">
        <v>1721</v>
      </c>
      <c r="P1437" s="1" t="s">
        <v>1721</v>
      </c>
      <c r="Q1437" t="s">
        <v>95</v>
      </c>
      <c r="R1437" t="s">
        <v>18</v>
      </c>
      <c r="T1437" t="str">
        <f>IF(C1437 = "","",C1437&amp;" - UNIT "&amp;D1437)</f>
        <v>Building 27 - UNIT 2102</v>
      </c>
      <c r="U1437" s="1">
        <f>IFERROR(IF(C1437="","",AVERAGE(E1437:P1437)),"")</f>
        <v>42.319942318291218</v>
      </c>
      <c r="V1437">
        <v>843918</v>
      </c>
    </row>
    <row r="1438" spans="1:22" x14ac:dyDescent="0.25">
      <c r="A1438" t="s">
        <v>25</v>
      </c>
      <c r="B1438" t="s">
        <v>1737</v>
      </c>
      <c r="C1438" t="s">
        <v>1737</v>
      </c>
      <c r="D1438" t="s">
        <v>609</v>
      </c>
      <c r="E1438" s="1">
        <v>108.26976034212892</v>
      </c>
      <c r="F1438" s="1">
        <v>29.790872403019744</v>
      </c>
      <c r="G1438" s="1">
        <v>107.93507523330649</v>
      </c>
      <c r="H1438" s="1">
        <v>207.02243324344744</v>
      </c>
      <c r="I1438" s="1">
        <v>134.47448421139211</v>
      </c>
      <c r="J1438" s="1">
        <v>150.43461504827499</v>
      </c>
      <c r="K1438" s="1" t="s">
        <v>1721</v>
      </c>
      <c r="L1438" s="1" t="s">
        <v>1721</v>
      </c>
      <c r="M1438" s="1" t="s">
        <v>1721</v>
      </c>
      <c r="N1438" s="1" t="s">
        <v>1721</v>
      </c>
      <c r="O1438" s="1" t="s">
        <v>1721</v>
      </c>
      <c r="P1438" s="1" t="s">
        <v>1721</v>
      </c>
      <c r="Q1438" t="s">
        <v>2</v>
      </c>
      <c r="R1438" t="s">
        <v>2</v>
      </c>
      <c r="T1438" t="str">
        <f>IF(C1438 = "","",C1438&amp;" - UNIT "&amp;D1438)</f>
        <v>Building 16 - UNIT Unit 0507</v>
      </c>
      <c r="U1438" s="1">
        <f>IFERROR(IF(C1438="","",AVERAGE(E1438:P1438)),"")</f>
        <v>122.98787341359495</v>
      </c>
      <c r="V1438">
        <v>40949</v>
      </c>
    </row>
    <row r="1439" spans="1:22" x14ac:dyDescent="0.25">
      <c r="A1439" t="s">
        <v>25</v>
      </c>
      <c r="B1439" t="s">
        <v>1748</v>
      </c>
      <c r="C1439" t="s">
        <v>1748</v>
      </c>
      <c r="D1439" t="s">
        <v>1365</v>
      </c>
      <c r="E1439" s="1">
        <v>13.482629718355732</v>
      </c>
      <c r="F1439" s="1">
        <v>158.96210796836334</v>
      </c>
      <c r="G1439" s="1">
        <v>182.62269492863319</v>
      </c>
      <c r="H1439" s="1">
        <v>68.880870157174968</v>
      </c>
      <c r="I1439" s="1">
        <v>123.1591499332288</v>
      </c>
      <c r="J1439" s="1">
        <v>153.91527035624773</v>
      </c>
      <c r="K1439" s="1" t="s">
        <v>1721</v>
      </c>
      <c r="L1439" s="1" t="s">
        <v>1721</v>
      </c>
      <c r="M1439" s="1" t="s">
        <v>1721</v>
      </c>
      <c r="N1439" s="1" t="s">
        <v>1721</v>
      </c>
      <c r="O1439" s="1" t="s">
        <v>1721</v>
      </c>
      <c r="P1439" s="1" t="s">
        <v>1721</v>
      </c>
      <c r="Q1439" t="s">
        <v>2</v>
      </c>
      <c r="R1439" t="s">
        <v>2</v>
      </c>
      <c r="T1439" t="str">
        <f>IF(C1439 = "","",C1439&amp;" - UNIT "&amp;D1439)</f>
        <v>Building 27 - UNIT 2906</v>
      </c>
      <c r="U1439" s="1">
        <f>IFERROR(IF(C1439="","",AVERAGE(E1439:P1439)),"")</f>
        <v>116.83712051033395</v>
      </c>
      <c r="V1439">
        <v>844113</v>
      </c>
    </row>
    <row r="1440" spans="1:22" x14ac:dyDescent="0.25">
      <c r="A1440" t="s">
        <v>25</v>
      </c>
      <c r="B1440" t="s">
        <v>1730</v>
      </c>
      <c r="C1440" t="s">
        <v>1730</v>
      </c>
      <c r="D1440" t="s">
        <v>268</v>
      </c>
      <c r="E1440" s="1">
        <v>6.8232521013051084</v>
      </c>
      <c r="F1440" s="1">
        <v>97.507431013778969</v>
      </c>
      <c r="G1440" s="1">
        <v>27.969461943398723</v>
      </c>
      <c r="H1440" s="1">
        <v>38.9224377180904</v>
      </c>
      <c r="I1440" s="1">
        <v>70.764669292716874</v>
      </c>
      <c r="J1440" s="1">
        <v>221.03517175136386</v>
      </c>
      <c r="K1440" s="1" t="s">
        <v>1721</v>
      </c>
      <c r="L1440" s="1" t="s">
        <v>1721</v>
      </c>
      <c r="M1440" s="1" t="s">
        <v>1721</v>
      </c>
      <c r="N1440" s="1" t="s">
        <v>1721</v>
      </c>
      <c r="O1440" s="1" t="s">
        <v>1721</v>
      </c>
      <c r="P1440" s="1" t="s">
        <v>1721</v>
      </c>
      <c r="Q1440" t="s">
        <v>2</v>
      </c>
      <c r="R1440" t="s">
        <v>2</v>
      </c>
      <c r="T1440" t="str">
        <f>IF(C1440 = "","",C1440&amp;" - UNIT "&amp;D1440)</f>
        <v>Building 9 - UNIT Unit 406</v>
      </c>
      <c r="U1440" s="1">
        <f>IFERROR(IF(C1440="","",AVERAGE(E1440:P1440)),"")</f>
        <v>77.170403970108993</v>
      </c>
      <c r="V1440">
        <v>855220</v>
      </c>
    </row>
    <row r="1441" spans="1:22" x14ac:dyDescent="0.25">
      <c r="A1441" t="s">
        <v>25</v>
      </c>
      <c r="B1441" t="s">
        <v>1727</v>
      </c>
      <c r="C1441" t="s">
        <v>1727</v>
      </c>
      <c r="D1441">
        <v>1511</v>
      </c>
      <c r="E1441" s="1">
        <v>113.38398352287017</v>
      </c>
      <c r="F1441" s="1">
        <v>108.25987587232945</v>
      </c>
      <c r="G1441" s="1">
        <v>55.782982611598889</v>
      </c>
      <c r="H1441" s="1">
        <v>97.861562595536896</v>
      </c>
      <c r="I1441" s="1">
        <v>41.96556945393349</v>
      </c>
      <c r="J1441" s="1">
        <v>86.208569360554236</v>
      </c>
      <c r="K1441" s="1" t="s">
        <v>1721</v>
      </c>
      <c r="L1441" s="1" t="s">
        <v>1721</v>
      </c>
      <c r="M1441" s="1" t="s">
        <v>1721</v>
      </c>
      <c r="N1441" s="1" t="s">
        <v>1721</v>
      </c>
      <c r="O1441" s="1" t="s">
        <v>1721</v>
      </c>
      <c r="P1441" s="1" t="s">
        <v>1721</v>
      </c>
      <c r="Q1441" t="s">
        <v>18</v>
      </c>
      <c r="R1441" t="s">
        <v>18</v>
      </c>
      <c r="T1441" t="str">
        <f>IF(C1441 = "","",C1441&amp;" - UNIT "&amp;D1441)</f>
        <v>Building 6 - UNIT 1511</v>
      </c>
      <c r="U1441" s="1">
        <f>IFERROR(IF(C1441="","",AVERAGE(E1441:P1441)),"")</f>
        <v>83.910423902803856</v>
      </c>
      <c r="V1441">
        <v>928538</v>
      </c>
    </row>
    <row r="1442" spans="1:22" x14ac:dyDescent="0.25">
      <c r="A1442" t="s">
        <v>25</v>
      </c>
      <c r="B1442" t="s">
        <v>1736</v>
      </c>
      <c r="C1442" t="s">
        <v>1736</v>
      </c>
      <c r="D1442" t="s">
        <v>519</v>
      </c>
      <c r="E1442" s="1">
        <v>15.583349918934593</v>
      </c>
      <c r="F1442" s="1">
        <v>15.496391973382808</v>
      </c>
      <c r="G1442" s="1">
        <v>7.5416923132224376</v>
      </c>
      <c r="H1442" s="1">
        <v>50.846946598177929</v>
      </c>
      <c r="I1442" s="1">
        <v>30.729023919308801</v>
      </c>
      <c r="J1442" s="1">
        <v>33.122168021585978</v>
      </c>
      <c r="K1442" s="1" t="s">
        <v>1721</v>
      </c>
      <c r="L1442" s="1" t="s">
        <v>1721</v>
      </c>
      <c r="M1442" s="1" t="s">
        <v>1721</v>
      </c>
      <c r="N1442" s="1" t="s">
        <v>1721</v>
      </c>
      <c r="O1442" s="1" t="s">
        <v>1721</v>
      </c>
      <c r="P1442" s="1" t="s">
        <v>1721</v>
      </c>
      <c r="Q1442" t="s">
        <v>18</v>
      </c>
      <c r="R1442" t="s">
        <v>18</v>
      </c>
      <c r="T1442" t="str">
        <f>IF(C1442 = "","",C1442&amp;" - UNIT "&amp;D1442)</f>
        <v>Building 15 - UNIT Suite 810</v>
      </c>
      <c r="U1442" s="1">
        <f>IFERROR(IF(C1442="","",AVERAGE(E1442:P1442)),"")</f>
        <v>25.553262124102091</v>
      </c>
      <c r="V1442">
        <v>856347</v>
      </c>
    </row>
    <row r="1443" spans="1:22" x14ac:dyDescent="0.25">
      <c r="A1443" t="s">
        <v>25</v>
      </c>
      <c r="B1443" t="s">
        <v>1749</v>
      </c>
      <c r="C1443" t="s">
        <v>1749</v>
      </c>
      <c r="D1443" t="s">
        <v>613</v>
      </c>
      <c r="E1443" s="1">
        <v>17.386533162362149</v>
      </c>
      <c r="F1443" s="1">
        <v>49.177222756542179</v>
      </c>
      <c r="G1443" s="1">
        <v>53.714025592688394</v>
      </c>
      <c r="H1443" s="1">
        <v>61.805458459210506</v>
      </c>
      <c r="I1443" s="1">
        <v>45.718442237930681</v>
      </c>
      <c r="J1443" s="1">
        <v>13.42094665137536</v>
      </c>
      <c r="K1443" s="1" t="s">
        <v>1721</v>
      </c>
      <c r="L1443" s="1" t="s">
        <v>1721</v>
      </c>
      <c r="M1443" s="1" t="s">
        <v>1721</v>
      </c>
      <c r="N1443" s="1" t="s">
        <v>1721</v>
      </c>
      <c r="O1443" s="1" t="s">
        <v>1721</v>
      </c>
      <c r="P1443" s="1" t="s">
        <v>1721</v>
      </c>
      <c r="Q1443" t="s">
        <v>18</v>
      </c>
      <c r="R1443" t="s">
        <v>18</v>
      </c>
      <c r="T1443" t="str">
        <f>IF(C1443 = "","",C1443&amp;" - UNIT "&amp;D1443)</f>
        <v>Building 28 - UNIT Unit 0604</v>
      </c>
      <c r="U1443" s="1">
        <f>IFERROR(IF(C1443="","",AVERAGE(E1443:P1443)),"")</f>
        <v>40.203771476684871</v>
      </c>
      <c r="V1443">
        <v>79827</v>
      </c>
    </row>
    <row r="1444" spans="1:22" x14ac:dyDescent="0.25">
      <c r="A1444" t="s">
        <v>25</v>
      </c>
      <c r="B1444" t="s">
        <v>1750</v>
      </c>
      <c r="C1444" t="s">
        <v>1750</v>
      </c>
      <c r="D1444" t="s">
        <v>591</v>
      </c>
      <c r="E1444" s="1">
        <v>56.089064112899386</v>
      </c>
      <c r="F1444" s="1">
        <v>163.98017057876098</v>
      </c>
      <c r="G1444" s="1">
        <v>162.72528385177077</v>
      </c>
      <c r="H1444" s="1">
        <v>137.6095700650728</v>
      </c>
      <c r="I1444" s="1">
        <v>76.145711091229686</v>
      </c>
      <c r="J1444" s="1">
        <v>36.696740491849198</v>
      </c>
      <c r="K1444" s="1" t="s">
        <v>1721</v>
      </c>
      <c r="L1444" s="1" t="s">
        <v>1721</v>
      </c>
      <c r="M1444" s="1" t="s">
        <v>1721</v>
      </c>
      <c r="N1444" s="1" t="s">
        <v>1721</v>
      </c>
      <c r="O1444" s="1" t="s">
        <v>1721</v>
      </c>
      <c r="P1444" s="1" t="s">
        <v>1721</v>
      </c>
      <c r="Q1444" t="s">
        <v>2</v>
      </c>
      <c r="R1444" t="s">
        <v>2</v>
      </c>
      <c r="T1444" t="str">
        <f>IF(C1444 = "","",C1444&amp;" - UNIT "&amp;D1444)</f>
        <v>Building 29 - UNIT Unit 0303</v>
      </c>
      <c r="U1444" s="1">
        <f>IFERROR(IF(C1444="","",AVERAGE(E1444:P1444)),"")</f>
        <v>105.54109003193048</v>
      </c>
      <c r="V1444">
        <v>843804</v>
      </c>
    </row>
    <row r="1445" spans="1:22" x14ac:dyDescent="0.25">
      <c r="A1445" t="s">
        <v>25</v>
      </c>
      <c r="B1445" t="s">
        <v>1751</v>
      </c>
      <c r="C1445" t="s">
        <v>1751</v>
      </c>
      <c r="D1445" t="s">
        <v>58</v>
      </c>
      <c r="E1445" s="1">
        <v>24.781067104576127</v>
      </c>
      <c r="F1445" s="1">
        <v>140.07496010102844</v>
      </c>
      <c r="G1445" s="1">
        <v>31.86705321978496</v>
      </c>
      <c r="H1445" s="1">
        <v>147.2660341162742</v>
      </c>
      <c r="I1445" s="1">
        <v>45.358115326427907</v>
      </c>
      <c r="J1445" s="1">
        <v>121.39401186610638</v>
      </c>
      <c r="K1445" s="1" t="s">
        <v>1721</v>
      </c>
      <c r="L1445" s="1" t="s">
        <v>1721</v>
      </c>
      <c r="M1445" s="1" t="s">
        <v>1721</v>
      </c>
      <c r="N1445" s="1" t="s">
        <v>1721</v>
      </c>
      <c r="O1445" s="1" t="s">
        <v>1721</v>
      </c>
      <c r="P1445" s="1" t="s">
        <v>1721</v>
      </c>
      <c r="Q1445" t="s">
        <v>2</v>
      </c>
      <c r="R1445" t="s">
        <v>2</v>
      </c>
      <c r="T1445" t="str">
        <f>IF(C1445 = "","",C1445&amp;" - UNIT "&amp;D1445)</f>
        <v>Building 30 - UNIT Suite 307</v>
      </c>
      <c r="U1445" s="1">
        <f>IFERROR(IF(C1445="","",AVERAGE(E1445:P1445)),"")</f>
        <v>85.123540289033002</v>
      </c>
      <c r="V1445">
        <v>1226784</v>
      </c>
    </row>
    <row r="1446" spans="1:22" x14ac:dyDescent="0.25">
      <c r="A1446" t="s">
        <v>25</v>
      </c>
      <c r="B1446" t="s">
        <v>1727</v>
      </c>
      <c r="C1446" t="s">
        <v>1727</v>
      </c>
      <c r="D1446">
        <v>803</v>
      </c>
      <c r="E1446" s="1">
        <v>133.95720112076719</v>
      </c>
      <c r="F1446" s="1">
        <v>36.548877055375002</v>
      </c>
      <c r="G1446" s="1">
        <v>286.60565925351426</v>
      </c>
      <c r="H1446" s="1">
        <v>14.244017686229977</v>
      </c>
      <c r="I1446" s="1">
        <v>233.0490654035826</v>
      </c>
      <c r="J1446" s="1">
        <v>123.45727047403446</v>
      </c>
      <c r="K1446" s="1" t="s">
        <v>1721</v>
      </c>
      <c r="L1446" s="1" t="s">
        <v>1721</v>
      </c>
      <c r="M1446" s="1" t="s">
        <v>1721</v>
      </c>
      <c r="N1446" s="1" t="s">
        <v>1721</v>
      </c>
      <c r="O1446" s="1" t="s">
        <v>1721</v>
      </c>
      <c r="P1446" s="1" t="s">
        <v>1721</v>
      </c>
      <c r="Q1446" t="s">
        <v>18</v>
      </c>
      <c r="R1446" t="s">
        <v>18</v>
      </c>
      <c r="T1446" t="str">
        <f>IF(C1446 = "","",C1446&amp;" - UNIT "&amp;D1446)</f>
        <v>Building 6 - UNIT 803</v>
      </c>
      <c r="U1446" s="1">
        <f>IFERROR(IF(C1446="","",AVERAGE(E1446:P1446)),"")</f>
        <v>137.97701516558391</v>
      </c>
      <c r="V1446">
        <v>253092</v>
      </c>
    </row>
    <row r="1447" spans="1:22" x14ac:dyDescent="0.25">
      <c r="A1447" t="s">
        <v>25</v>
      </c>
      <c r="B1447" t="s">
        <v>1727</v>
      </c>
      <c r="C1447" t="s">
        <v>1727</v>
      </c>
      <c r="D1447">
        <v>108</v>
      </c>
      <c r="E1447" s="1">
        <v>136.30372154276151</v>
      </c>
      <c r="F1447" s="1">
        <v>113.14059670301029</v>
      </c>
      <c r="G1447" s="1">
        <v>239.45944764269134</v>
      </c>
      <c r="H1447" s="1">
        <v>170.3120430519316</v>
      </c>
      <c r="I1447" s="1">
        <v>125.09014907641125</v>
      </c>
      <c r="J1447" s="1">
        <v>32.129048797866467</v>
      </c>
      <c r="K1447" s="1" t="s">
        <v>1721</v>
      </c>
      <c r="L1447" s="1" t="s">
        <v>1721</v>
      </c>
      <c r="M1447" s="1" t="s">
        <v>1721</v>
      </c>
      <c r="N1447" s="1" t="s">
        <v>1721</v>
      </c>
      <c r="O1447" s="1" t="s">
        <v>1721</v>
      </c>
      <c r="P1447" s="1" t="s">
        <v>1721</v>
      </c>
      <c r="Q1447" t="s">
        <v>2</v>
      </c>
      <c r="R1447" t="s">
        <v>2</v>
      </c>
      <c r="T1447" t="str">
        <f>IF(C1447 = "","",C1447&amp;" - UNIT "&amp;D1447)</f>
        <v>Building 6 - UNIT 108</v>
      </c>
      <c r="U1447" s="1">
        <f>IFERROR(IF(C1447="","",AVERAGE(E1447:P1447)),"")</f>
        <v>136.07250113577877</v>
      </c>
      <c r="V1447">
        <v>1055682</v>
      </c>
    </row>
    <row r="1448" spans="1:22" x14ac:dyDescent="0.25">
      <c r="A1448" t="s">
        <v>25</v>
      </c>
      <c r="B1448" t="s">
        <v>1727</v>
      </c>
      <c r="C1448" t="s">
        <v>1727</v>
      </c>
      <c r="D1448">
        <v>109</v>
      </c>
      <c r="E1448" s="1">
        <v>233.37883409104691</v>
      </c>
      <c r="F1448" s="1">
        <v>185.34045927620437</v>
      </c>
      <c r="G1448" s="1">
        <v>34.617815923021915</v>
      </c>
      <c r="H1448" s="1">
        <v>42.661840002973136</v>
      </c>
      <c r="I1448" s="1">
        <v>40.090417608758621</v>
      </c>
      <c r="J1448" s="1">
        <v>154.67617194438216</v>
      </c>
      <c r="K1448" s="1" t="s">
        <v>1721</v>
      </c>
      <c r="L1448" s="1" t="s">
        <v>1721</v>
      </c>
      <c r="M1448" s="1" t="s">
        <v>1721</v>
      </c>
      <c r="N1448" s="1" t="s">
        <v>1721</v>
      </c>
      <c r="O1448" s="1" t="s">
        <v>1721</v>
      </c>
      <c r="P1448" s="1" t="s">
        <v>1721</v>
      </c>
      <c r="Q1448" t="s">
        <v>2</v>
      </c>
      <c r="R1448" t="s">
        <v>2</v>
      </c>
      <c r="T1448" t="str">
        <f>IF(C1448 = "","",C1448&amp;" - UNIT "&amp;D1448)</f>
        <v>Building 6 - UNIT 109</v>
      </c>
      <c r="U1448" s="1">
        <f>IFERROR(IF(C1448="","",AVERAGE(E1448:P1448)),"")</f>
        <v>115.12758980773118</v>
      </c>
      <c r="V1448">
        <v>1055683</v>
      </c>
    </row>
    <row r="1449" spans="1:22" x14ac:dyDescent="0.25">
      <c r="A1449" t="s">
        <v>25</v>
      </c>
      <c r="B1449" t="s">
        <v>1727</v>
      </c>
      <c r="C1449" t="s">
        <v>1727</v>
      </c>
      <c r="D1449">
        <v>1812</v>
      </c>
      <c r="E1449" s="1">
        <v>406.42368151461437</v>
      </c>
      <c r="F1449" s="1">
        <v>98.854609578124865</v>
      </c>
      <c r="G1449" s="1">
        <v>228.67600811810314</v>
      </c>
      <c r="H1449" s="1">
        <v>30.758459256409399</v>
      </c>
      <c r="I1449" s="1">
        <v>52.383170971639977</v>
      </c>
      <c r="J1449" s="1">
        <v>28.442529760338086</v>
      </c>
      <c r="K1449" s="1" t="s">
        <v>1721</v>
      </c>
      <c r="L1449" s="1" t="s">
        <v>1721</v>
      </c>
      <c r="M1449" s="1" t="s">
        <v>1721</v>
      </c>
      <c r="N1449" s="1" t="s">
        <v>1721</v>
      </c>
      <c r="O1449" s="1" t="s">
        <v>1721</v>
      </c>
      <c r="P1449" s="1" t="s">
        <v>1721</v>
      </c>
      <c r="Q1449" t="s">
        <v>18</v>
      </c>
      <c r="R1449" t="s">
        <v>18</v>
      </c>
      <c r="T1449" t="str">
        <f>IF(C1449 = "","",C1449&amp;" - UNIT "&amp;D1449)</f>
        <v>Building 6 - UNIT 1812</v>
      </c>
      <c r="U1449" s="1">
        <f>IFERROR(IF(C1449="","",AVERAGE(E1449:P1449)),"")</f>
        <v>140.92307653320498</v>
      </c>
      <c r="V1449">
        <v>928552</v>
      </c>
    </row>
    <row r="1450" spans="1:22" x14ac:dyDescent="0.25">
      <c r="A1450" t="s">
        <v>25</v>
      </c>
      <c r="B1450" t="s">
        <v>1727</v>
      </c>
      <c r="C1450" t="s">
        <v>1727</v>
      </c>
      <c r="D1450">
        <v>111</v>
      </c>
      <c r="E1450" s="1">
        <v>2.6636998142412955</v>
      </c>
      <c r="F1450" s="1">
        <v>12.126461498604691</v>
      </c>
      <c r="G1450" s="1">
        <v>77.720019620084869</v>
      </c>
      <c r="H1450" s="1">
        <v>141.32731362040704</v>
      </c>
      <c r="I1450" s="1">
        <v>88.141966890228318</v>
      </c>
      <c r="J1450" s="1">
        <v>221.88453497261679</v>
      </c>
      <c r="K1450" s="1" t="s">
        <v>1721</v>
      </c>
      <c r="L1450" s="1" t="s">
        <v>1721</v>
      </c>
      <c r="M1450" s="1" t="s">
        <v>1721</v>
      </c>
      <c r="N1450" s="1" t="s">
        <v>1721</v>
      </c>
      <c r="O1450" s="1" t="s">
        <v>1721</v>
      </c>
      <c r="P1450" s="1" t="s">
        <v>1721</v>
      </c>
      <c r="Q1450" t="s">
        <v>2</v>
      </c>
      <c r="R1450" t="s">
        <v>2</v>
      </c>
      <c r="T1450" t="str">
        <f>IF(C1450 = "","",C1450&amp;" - UNIT "&amp;D1450)</f>
        <v>Building 6 - UNIT 111</v>
      </c>
      <c r="U1450" s="1">
        <f>IFERROR(IF(C1450="","",AVERAGE(E1450:P1450)),"")</f>
        <v>90.643999402697162</v>
      </c>
      <c r="V1450">
        <v>1055673</v>
      </c>
    </row>
    <row r="1451" spans="1:22" x14ac:dyDescent="0.25">
      <c r="A1451" t="s">
        <v>25</v>
      </c>
      <c r="B1451" t="s">
        <v>1727</v>
      </c>
      <c r="C1451" t="s">
        <v>1727</v>
      </c>
      <c r="D1451">
        <v>112</v>
      </c>
      <c r="E1451" s="1">
        <v>45.774601762702439</v>
      </c>
      <c r="F1451" s="1">
        <v>218.13849895663023</v>
      </c>
      <c r="G1451" s="1">
        <v>74.541646439569988</v>
      </c>
      <c r="H1451" s="1">
        <v>8.4025437508931144</v>
      </c>
      <c r="I1451" s="1">
        <v>184.2966123485667</v>
      </c>
      <c r="J1451" s="1">
        <v>210.74619485559256</v>
      </c>
      <c r="K1451" s="1" t="s">
        <v>1721</v>
      </c>
      <c r="L1451" s="1" t="s">
        <v>1721</v>
      </c>
      <c r="M1451" s="1" t="s">
        <v>1721</v>
      </c>
      <c r="N1451" s="1" t="s">
        <v>1721</v>
      </c>
      <c r="O1451" s="1" t="s">
        <v>1721</v>
      </c>
      <c r="P1451" s="1" t="s">
        <v>1721</v>
      </c>
      <c r="Q1451" t="s">
        <v>2</v>
      </c>
      <c r="R1451" t="s">
        <v>2</v>
      </c>
      <c r="T1451" t="str">
        <f>IF(C1451 = "","",C1451&amp;" - UNIT "&amp;D1451)</f>
        <v>Building 6 - UNIT 112</v>
      </c>
      <c r="U1451" s="1">
        <f>IFERROR(IF(C1451="","",AVERAGE(E1451:P1451)),"")</f>
        <v>123.65001635232584</v>
      </c>
      <c r="V1451">
        <v>1055684</v>
      </c>
    </row>
    <row r="1452" spans="1:22" x14ac:dyDescent="0.25">
      <c r="A1452" t="s">
        <v>25</v>
      </c>
      <c r="B1452" t="s">
        <v>1727</v>
      </c>
      <c r="C1452" t="s">
        <v>1727</v>
      </c>
      <c r="D1452">
        <v>710</v>
      </c>
      <c r="E1452" s="1">
        <v>233.61051825441334</v>
      </c>
      <c r="F1452" s="1">
        <v>14.63692344822651</v>
      </c>
      <c r="G1452" s="1">
        <v>843.34842429325647</v>
      </c>
      <c r="H1452" s="1">
        <v>42.472026068258224</v>
      </c>
      <c r="I1452" s="1">
        <v>64.993223836319075</v>
      </c>
      <c r="J1452" s="1">
        <v>401.60663741478101</v>
      </c>
      <c r="K1452" s="1" t="s">
        <v>1721</v>
      </c>
      <c r="L1452" s="1" t="s">
        <v>1721</v>
      </c>
      <c r="M1452" s="1" t="s">
        <v>1721</v>
      </c>
      <c r="N1452" s="1" t="s">
        <v>1721</v>
      </c>
      <c r="O1452" s="1" t="s">
        <v>1721</v>
      </c>
      <c r="P1452" s="1" t="s">
        <v>1721</v>
      </c>
      <c r="Q1452" t="s">
        <v>18</v>
      </c>
      <c r="R1452" t="s">
        <v>18</v>
      </c>
      <c r="T1452" t="str">
        <f>IF(C1452 = "","",C1452&amp;" - UNIT "&amp;D1452)</f>
        <v>Building 6 - UNIT 710</v>
      </c>
      <c r="U1452" s="1">
        <f>IFERROR(IF(C1452="","",AVERAGE(E1452:P1452)),"")</f>
        <v>266.77795888587576</v>
      </c>
      <c r="V1452">
        <v>84024</v>
      </c>
    </row>
    <row r="1453" spans="1:22" x14ac:dyDescent="0.25">
      <c r="A1453" t="s">
        <v>25</v>
      </c>
      <c r="B1453" t="s">
        <v>1727</v>
      </c>
      <c r="C1453" t="s">
        <v>1727</v>
      </c>
      <c r="D1453">
        <v>212</v>
      </c>
      <c r="E1453" s="1">
        <v>95.990583341332112</v>
      </c>
      <c r="F1453" s="1">
        <v>106.4152282994788</v>
      </c>
      <c r="G1453" s="1">
        <v>159.23521616607016</v>
      </c>
      <c r="H1453" s="1">
        <v>64.261117998406121</v>
      </c>
      <c r="I1453" s="1">
        <v>10.328737769120519</v>
      </c>
      <c r="J1453" s="1">
        <v>31.21614132405255</v>
      </c>
      <c r="K1453" s="1" t="s">
        <v>1721</v>
      </c>
      <c r="L1453" s="1" t="s">
        <v>1721</v>
      </c>
      <c r="M1453" s="1" t="s">
        <v>1721</v>
      </c>
      <c r="N1453" s="1" t="s">
        <v>1721</v>
      </c>
      <c r="O1453" s="1" t="s">
        <v>1721</v>
      </c>
      <c r="P1453" s="1" t="s">
        <v>1721</v>
      </c>
      <c r="Q1453" t="s">
        <v>2</v>
      </c>
      <c r="R1453" t="s">
        <v>2</v>
      </c>
      <c r="T1453" t="str">
        <f>IF(C1453 = "","",C1453&amp;" - UNIT "&amp;D1453)</f>
        <v>Building 6 - UNIT 212</v>
      </c>
      <c r="U1453" s="1">
        <f>IFERROR(IF(C1453="","",AVERAGE(E1453:P1453)),"")</f>
        <v>77.907837483076705</v>
      </c>
      <c r="V1453">
        <v>1055672</v>
      </c>
    </row>
    <row r="1454" spans="1:22" x14ac:dyDescent="0.25">
      <c r="A1454" t="s">
        <v>25</v>
      </c>
      <c r="B1454" t="s">
        <v>1727</v>
      </c>
      <c r="C1454" t="s">
        <v>1727</v>
      </c>
      <c r="D1454">
        <v>213</v>
      </c>
      <c r="E1454" s="1">
        <v>71.055395128246502</v>
      </c>
      <c r="F1454" s="1">
        <v>65.947727828129516</v>
      </c>
      <c r="G1454" s="1">
        <v>28.118582878767864</v>
      </c>
      <c r="H1454" s="1">
        <v>119.43517638393685</v>
      </c>
      <c r="I1454" s="1">
        <v>34.794609124574166</v>
      </c>
      <c r="J1454" s="1">
        <v>77.272893177853803</v>
      </c>
      <c r="K1454" s="1" t="s">
        <v>1721</v>
      </c>
      <c r="L1454" s="1" t="s">
        <v>1721</v>
      </c>
      <c r="M1454" s="1" t="s">
        <v>1721</v>
      </c>
      <c r="N1454" s="1" t="s">
        <v>1721</v>
      </c>
      <c r="O1454" s="1" t="s">
        <v>1721</v>
      </c>
      <c r="P1454" s="1" t="s">
        <v>1721</v>
      </c>
      <c r="Q1454" t="s">
        <v>2</v>
      </c>
      <c r="R1454" t="s">
        <v>2</v>
      </c>
      <c r="T1454" t="str">
        <f>IF(C1454 = "","",C1454&amp;" - UNIT "&amp;D1454)</f>
        <v>Building 6 - UNIT 213</v>
      </c>
      <c r="U1454" s="1">
        <f>IFERROR(IF(C1454="","",AVERAGE(E1454:P1454)),"")</f>
        <v>66.104064086918115</v>
      </c>
      <c r="V1454">
        <v>1055670</v>
      </c>
    </row>
    <row r="1455" spans="1:22" x14ac:dyDescent="0.25">
      <c r="A1455" t="s">
        <v>25</v>
      </c>
      <c r="B1455" t="s">
        <v>1727</v>
      </c>
      <c r="C1455" t="s">
        <v>1727</v>
      </c>
      <c r="D1455">
        <v>408</v>
      </c>
      <c r="E1455" s="1">
        <v>156.78326968779623</v>
      </c>
      <c r="F1455" s="1">
        <v>73.786905848825924</v>
      </c>
      <c r="G1455" s="1">
        <v>333.26922314066917</v>
      </c>
      <c r="H1455" s="1">
        <v>497.76419694268486</v>
      </c>
      <c r="I1455" s="1">
        <v>171.31664326693135</v>
      </c>
      <c r="J1455" s="1">
        <v>240.31835378186619</v>
      </c>
      <c r="K1455" s="1" t="s">
        <v>1721</v>
      </c>
      <c r="L1455" s="1" t="s">
        <v>1721</v>
      </c>
      <c r="M1455" s="1" t="s">
        <v>1721</v>
      </c>
      <c r="N1455" s="1" t="s">
        <v>1721</v>
      </c>
      <c r="O1455" s="1" t="s">
        <v>1721</v>
      </c>
      <c r="P1455" s="1" t="s">
        <v>1721</v>
      </c>
      <c r="Q1455" t="s">
        <v>2</v>
      </c>
      <c r="R1455" t="s">
        <v>2</v>
      </c>
      <c r="T1455" t="str">
        <f>IF(C1455 = "","",C1455&amp;" - UNIT "&amp;D1455)</f>
        <v>Building 6 - UNIT 408</v>
      </c>
      <c r="U1455" s="1">
        <f>IFERROR(IF(C1455="","",AVERAGE(E1455:P1455)),"")</f>
        <v>245.53976544479562</v>
      </c>
      <c r="V1455">
        <v>1055679</v>
      </c>
    </row>
    <row r="1456" spans="1:22" x14ac:dyDescent="0.25">
      <c r="A1456" t="s">
        <v>25</v>
      </c>
      <c r="B1456" t="s">
        <v>1727</v>
      </c>
      <c r="C1456" t="s">
        <v>1727</v>
      </c>
      <c r="D1456">
        <v>1211</v>
      </c>
      <c r="E1456" s="1">
        <v>170.20616440178654</v>
      </c>
      <c r="F1456" s="1">
        <v>413.4797561795346</v>
      </c>
      <c r="G1456" s="1">
        <v>500.87804957304019</v>
      </c>
      <c r="H1456" s="1">
        <v>251.31946908433196</v>
      </c>
      <c r="I1456" s="1">
        <v>242.54648578179194</v>
      </c>
      <c r="J1456" s="1">
        <v>347.4529957932437</v>
      </c>
      <c r="K1456" s="1" t="s">
        <v>1721</v>
      </c>
      <c r="L1456" s="1" t="s">
        <v>1721</v>
      </c>
      <c r="M1456" s="1" t="s">
        <v>1721</v>
      </c>
      <c r="N1456" s="1" t="s">
        <v>1721</v>
      </c>
      <c r="O1456" s="1" t="s">
        <v>1721</v>
      </c>
      <c r="P1456" s="1" t="s">
        <v>1721</v>
      </c>
      <c r="Q1456" t="s">
        <v>18</v>
      </c>
      <c r="R1456" t="s">
        <v>18</v>
      </c>
      <c r="T1456" t="str">
        <f>IF(C1456 = "","",C1456&amp;" - UNIT "&amp;D1456)</f>
        <v>Building 6 - UNIT 1211</v>
      </c>
      <c r="U1456" s="1">
        <f>IFERROR(IF(C1456="","",AVERAGE(E1456:P1456)),"")</f>
        <v>320.98048680228817</v>
      </c>
      <c r="V1456">
        <v>84044</v>
      </c>
    </row>
    <row r="1457" spans="1:22" x14ac:dyDescent="0.25">
      <c r="A1457" t="s">
        <v>25</v>
      </c>
      <c r="B1457" t="s">
        <v>1727</v>
      </c>
      <c r="C1457" t="s">
        <v>1727</v>
      </c>
      <c r="D1457">
        <v>414</v>
      </c>
      <c r="E1457" s="1">
        <v>116.1818353506345</v>
      </c>
      <c r="F1457" s="1">
        <v>125.02585973534254</v>
      </c>
      <c r="G1457" s="1">
        <v>33.354870710147317</v>
      </c>
      <c r="H1457" s="1">
        <v>254.2932166364117</v>
      </c>
      <c r="I1457" s="1">
        <v>71.500464505996817</v>
      </c>
      <c r="J1457" s="1">
        <v>257.87508793068116</v>
      </c>
      <c r="K1457" s="1" t="s">
        <v>1721</v>
      </c>
      <c r="L1457" s="1" t="s">
        <v>1721</v>
      </c>
      <c r="M1457" s="1" t="s">
        <v>1721</v>
      </c>
      <c r="N1457" s="1" t="s">
        <v>1721</v>
      </c>
      <c r="O1457" s="1" t="s">
        <v>1721</v>
      </c>
      <c r="P1457" s="1" t="s">
        <v>1721</v>
      </c>
      <c r="Q1457" t="s">
        <v>2</v>
      </c>
      <c r="R1457" t="s">
        <v>2</v>
      </c>
      <c r="T1457" t="str">
        <f>IF(C1457 = "","",C1457&amp;" - UNIT "&amp;D1457)</f>
        <v>Building 6 - UNIT 414</v>
      </c>
      <c r="U1457" s="1">
        <f>IFERROR(IF(C1457="","",AVERAGE(E1457:P1457)),"")</f>
        <v>143.03855581153567</v>
      </c>
      <c r="V1457">
        <v>1055685</v>
      </c>
    </row>
    <row r="1458" spans="1:22" x14ac:dyDescent="0.25">
      <c r="A1458" t="s">
        <v>25</v>
      </c>
      <c r="B1458" t="s">
        <v>1727</v>
      </c>
      <c r="C1458" t="s">
        <v>1727</v>
      </c>
      <c r="D1458">
        <v>901</v>
      </c>
      <c r="E1458" s="1">
        <v>30.971987491014449</v>
      </c>
      <c r="F1458" s="1">
        <v>77.7267465214277</v>
      </c>
      <c r="G1458" s="1">
        <v>147.9166295358196</v>
      </c>
      <c r="H1458" s="1">
        <v>86.965068656794671</v>
      </c>
      <c r="I1458" s="1">
        <v>122.90813129521113</v>
      </c>
      <c r="J1458" s="1">
        <v>137.17900076417828</v>
      </c>
      <c r="K1458" s="1" t="s">
        <v>1721</v>
      </c>
      <c r="L1458" s="1" t="s">
        <v>1721</v>
      </c>
      <c r="M1458" s="1" t="s">
        <v>1721</v>
      </c>
      <c r="N1458" s="1" t="s">
        <v>1721</v>
      </c>
      <c r="O1458" s="1" t="s">
        <v>1721</v>
      </c>
      <c r="P1458" s="1" t="s">
        <v>1721</v>
      </c>
      <c r="Q1458" t="s">
        <v>2</v>
      </c>
      <c r="R1458" t="s">
        <v>2</v>
      </c>
      <c r="T1458" t="str">
        <f>IF(C1458 = "","",C1458&amp;" - UNIT "&amp;D1458)</f>
        <v>Building 6 - UNIT 901</v>
      </c>
      <c r="U1458" s="1">
        <f>IFERROR(IF(C1458="","",AVERAGE(E1458:P1458)),"")</f>
        <v>100.61126071074096</v>
      </c>
      <c r="V1458">
        <v>928518</v>
      </c>
    </row>
    <row r="1459" spans="1:22" x14ac:dyDescent="0.25">
      <c r="A1459" t="s">
        <v>25</v>
      </c>
      <c r="B1459" t="s">
        <v>1727</v>
      </c>
      <c r="C1459" t="s">
        <v>1727</v>
      </c>
      <c r="D1459">
        <v>902</v>
      </c>
      <c r="E1459" s="1">
        <v>28.369545769444251</v>
      </c>
      <c r="F1459" s="1">
        <v>50.411154719065536</v>
      </c>
      <c r="G1459" s="1">
        <v>26.345259957569539</v>
      </c>
      <c r="H1459" s="1">
        <v>156.91818550512113</v>
      </c>
      <c r="I1459" s="1">
        <v>318.0064206733652</v>
      </c>
      <c r="J1459" s="1">
        <v>62.677733923296117</v>
      </c>
      <c r="K1459" s="1" t="s">
        <v>1721</v>
      </c>
      <c r="L1459" s="1" t="s">
        <v>1721</v>
      </c>
      <c r="M1459" s="1" t="s">
        <v>1721</v>
      </c>
      <c r="N1459" s="1" t="s">
        <v>1721</v>
      </c>
      <c r="O1459" s="1" t="s">
        <v>1721</v>
      </c>
      <c r="P1459" s="1" t="s">
        <v>1721</v>
      </c>
      <c r="Q1459" t="s">
        <v>2</v>
      </c>
      <c r="R1459" t="s">
        <v>2</v>
      </c>
      <c r="T1459" t="str">
        <f>IF(C1459 = "","",C1459&amp;" - UNIT "&amp;D1459)</f>
        <v>Building 6 - UNIT 902</v>
      </c>
      <c r="U1459" s="1">
        <f>IFERROR(IF(C1459="","",AVERAGE(E1459:P1459)),"")</f>
        <v>107.12138342464362</v>
      </c>
      <c r="V1459">
        <v>928519</v>
      </c>
    </row>
    <row r="1460" spans="1:22" x14ac:dyDescent="0.25">
      <c r="A1460" t="s">
        <v>25</v>
      </c>
      <c r="B1460" t="s">
        <v>1727</v>
      </c>
      <c r="C1460" t="s">
        <v>1727</v>
      </c>
      <c r="D1460">
        <v>1614</v>
      </c>
      <c r="E1460" s="1">
        <v>112.87541943884028</v>
      </c>
      <c r="F1460" s="1">
        <v>194.27158780515578</v>
      </c>
      <c r="G1460" s="1">
        <v>354.74030711910279</v>
      </c>
      <c r="H1460" s="1">
        <v>336.41823085654687</v>
      </c>
      <c r="I1460" s="1">
        <v>328.88374492784448</v>
      </c>
      <c r="J1460" s="1">
        <v>183.36548177803843</v>
      </c>
      <c r="K1460" s="1" t="s">
        <v>1721</v>
      </c>
      <c r="L1460" s="1" t="s">
        <v>1721</v>
      </c>
      <c r="M1460" s="1" t="s">
        <v>1721</v>
      </c>
      <c r="N1460" s="1" t="s">
        <v>1721</v>
      </c>
      <c r="O1460" s="1" t="s">
        <v>1721</v>
      </c>
      <c r="P1460" s="1" t="s">
        <v>1721</v>
      </c>
      <c r="Q1460" t="s">
        <v>18</v>
      </c>
      <c r="R1460" t="s">
        <v>18</v>
      </c>
      <c r="T1460" t="str">
        <f>IF(C1460 = "","",C1460&amp;" - UNIT "&amp;D1460)</f>
        <v>Building 6 - UNIT 1614</v>
      </c>
      <c r="U1460" s="1">
        <f>IFERROR(IF(C1460="","",AVERAGE(E1460:P1460)),"")</f>
        <v>251.75912865425479</v>
      </c>
      <c r="V1460">
        <v>84215</v>
      </c>
    </row>
    <row r="1461" spans="1:22" x14ac:dyDescent="0.25">
      <c r="A1461" t="s">
        <v>25</v>
      </c>
      <c r="B1461" t="s">
        <v>1727</v>
      </c>
      <c r="C1461" t="s">
        <v>1727</v>
      </c>
      <c r="D1461">
        <v>1619</v>
      </c>
      <c r="E1461" s="1">
        <v>113.83727238015631</v>
      </c>
      <c r="F1461" s="1">
        <v>433.4089990232485</v>
      </c>
      <c r="G1461" s="1">
        <v>124.75887910166404</v>
      </c>
      <c r="H1461" s="1">
        <v>6.5985338498028678</v>
      </c>
      <c r="I1461" s="1">
        <v>322.90252182009181</v>
      </c>
      <c r="J1461" s="1">
        <v>268.98060666592892</v>
      </c>
      <c r="K1461" s="1" t="s">
        <v>1721</v>
      </c>
      <c r="L1461" s="1" t="s">
        <v>1721</v>
      </c>
      <c r="M1461" s="1" t="s">
        <v>1721</v>
      </c>
      <c r="N1461" s="1" t="s">
        <v>1721</v>
      </c>
      <c r="O1461" s="1" t="s">
        <v>1721</v>
      </c>
      <c r="P1461" s="1" t="s">
        <v>1721</v>
      </c>
      <c r="Q1461" t="s">
        <v>260</v>
      </c>
      <c r="R1461" t="s">
        <v>18</v>
      </c>
      <c r="T1461" t="str">
        <f>IF(C1461 = "","",C1461&amp;" - UNIT "&amp;D1461)</f>
        <v>Building 6 - UNIT 1619</v>
      </c>
      <c r="U1461" s="1">
        <f>IFERROR(IF(C1461="","",AVERAGE(E1461:P1461)),"")</f>
        <v>211.74780214014871</v>
      </c>
      <c r="V1461">
        <v>865414</v>
      </c>
    </row>
    <row r="1462" spans="1:22" x14ac:dyDescent="0.25">
      <c r="A1462" t="s">
        <v>25</v>
      </c>
      <c r="B1462" t="s">
        <v>1727</v>
      </c>
      <c r="C1462" t="s">
        <v>1727</v>
      </c>
      <c r="D1462">
        <v>905</v>
      </c>
      <c r="E1462" s="1">
        <v>31.628466142980223</v>
      </c>
      <c r="F1462" s="1">
        <v>54.431447936221836</v>
      </c>
      <c r="G1462" s="1">
        <v>33.43275842435667</v>
      </c>
      <c r="H1462" s="1">
        <v>3.8227450289395954</v>
      </c>
      <c r="I1462" s="1">
        <v>62.23400979670356</v>
      </c>
      <c r="J1462" s="1">
        <v>51.561080098379286</v>
      </c>
      <c r="K1462" s="1" t="s">
        <v>1721</v>
      </c>
      <c r="L1462" s="1" t="s">
        <v>1721</v>
      </c>
      <c r="M1462" s="1" t="s">
        <v>1721</v>
      </c>
      <c r="N1462" s="1" t="s">
        <v>1721</v>
      </c>
      <c r="O1462" s="1" t="s">
        <v>1721</v>
      </c>
      <c r="P1462" s="1" t="s">
        <v>1721</v>
      </c>
      <c r="Q1462" t="s">
        <v>2</v>
      </c>
      <c r="R1462" t="s">
        <v>2</v>
      </c>
      <c r="T1462" t="str">
        <f>IF(C1462 = "","",C1462&amp;" - UNIT "&amp;D1462)</f>
        <v>Building 6 - UNIT 905</v>
      </c>
      <c r="U1462" s="1">
        <f>IFERROR(IF(C1462="","",AVERAGE(E1462:P1462)),"")</f>
        <v>39.518417904596859</v>
      </c>
      <c r="V1462">
        <v>928522</v>
      </c>
    </row>
    <row r="1463" spans="1:22" x14ac:dyDescent="0.25">
      <c r="A1463" t="s">
        <v>25</v>
      </c>
      <c r="B1463" t="s">
        <v>1727</v>
      </c>
      <c r="C1463" t="s">
        <v>1727</v>
      </c>
      <c r="D1463">
        <v>906</v>
      </c>
      <c r="E1463" s="1">
        <v>0.5188434282489649</v>
      </c>
      <c r="F1463" s="1">
        <v>75.762324960840317</v>
      </c>
      <c r="G1463" s="1">
        <v>54.892088690839302</v>
      </c>
      <c r="H1463" s="1">
        <v>30.966941624285482</v>
      </c>
      <c r="I1463" s="1">
        <v>13.331165099520696</v>
      </c>
      <c r="J1463" s="1">
        <v>42.211438371758767</v>
      </c>
      <c r="K1463" s="1" t="s">
        <v>1721</v>
      </c>
      <c r="L1463" s="1" t="s">
        <v>1721</v>
      </c>
      <c r="M1463" s="1" t="s">
        <v>1721</v>
      </c>
      <c r="N1463" s="1" t="s">
        <v>1721</v>
      </c>
      <c r="O1463" s="1" t="s">
        <v>1721</v>
      </c>
      <c r="P1463" s="1" t="s">
        <v>1721</v>
      </c>
      <c r="Q1463" t="s">
        <v>2</v>
      </c>
      <c r="R1463" t="s">
        <v>2</v>
      </c>
      <c r="T1463" t="str">
        <f>IF(C1463 = "","",C1463&amp;" - UNIT "&amp;D1463)</f>
        <v>Building 6 - UNIT 906</v>
      </c>
      <c r="U1463" s="1">
        <f>IFERROR(IF(C1463="","",AVERAGE(E1463:P1463)),"")</f>
        <v>36.280467029248918</v>
      </c>
      <c r="V1463">
        <v>928523</v>
      </c>
    </row>
    <row r="1464" spans="1:22" x14ac:dyDescent="0.25">
      <c r="A1464" t="s">
        <v>25</v>
      </c>
      <c r="B1464" t="s">
        <v>1727</v>
      </c>
      <c r="C1464" t="s">
        <v>1727</v>
      </c>
      <c r="D1464">
        <v>1506</v>
      </c>
      <c r="E1464" s="1">
        <v>309.04307706386265</v>
      </c>
      <c r="F1464" s="1">
        <v>56.217035439619323</v>
      </c>
      <c r="G1464" s="1">
        <v>49.126539207489422</v>
      </c>
      <c r="H1464" s="1">
        <v>270.30755212443211</v>
      </c>
      <c r="I1464" s="1">
        <v>163.73470340478326</v>
      </c>
      <c r="J1464" s="1">
        <v>212.06455588149237</v>
      </c>
      <c r="K1464" s="1" t="s">
        <v>1721</v>
      </c>
      <c r="L1464" s="1" t="s">
        <v>1721</v>
      </c>
      <c r="M1464" s="1" t="s">
        <v>1721</v>
      </c>
      <c r="N1464" s="1" t="s">
        <v>1721</v>
      </c>
      <c r="O1464" s="1" t="s">
        <v>1721</v>
      </c>
      <c r="P1464" s="1" t="s">
        <v>1721</v>
      </c>
      <c r="Q1464" t="s">
        <v>18</v>
      </c>
      <c r="R1464" t="s">
        <v>18</v>
      </c>
      <c r="T1464" t="str">
        <f>IF(C1464 = "","",C1464&amp;" - UNIT "&amp;D1464)</f>
        <v>Building 6 - UNIT 1506</v>
      </c>
      <c r="U1464" s="1">
        <f>IFERROR(IF(C1464="","",AVERAGE(E1464:P1464)),"")</f>
        <v>176.74891052027988</v>
      </c>
      <c r="V1464">
        <v>915322</v>
      </c>
    </row>
    <row r="1465" spans="1:22" x14ac:dyDescent="0.25">
      <c r="A1465" t="s">
        <v>25</v>
      </c>
      <c r="B1465" t="s">
        <v>1727</v>
      </c>
      <c r="C1465" t="s">
        <v>1727</v>
      </c>
      <c r="D1465">
        <v>107</v>
      </c>
      <c r="E1465" s="1">
        <v>241.63044602885947</v>
      </c>
      <c r="F1465" s="1">
        <v>28.684489851432968</v>
      </c>
      <c r="G1465" s="1">
        <v>127.38064458847953</v>
      </c>
      <c r="H1465" s="1">
        <v>35.18128983668548</v>
      </c>
      <c r="I1465" s="1">
        <v>119.0119012505675</v>
      </c>
      <c r="J1465" s="1">
        <v>99.470220078577327</v>
      </c>
      <c r="K1465" s="1" t="s">
        <v>1721</v>
      </c>
      <c r="L1465" s="1" t="s">
        <v>1721</v>
      </c>
      <c r="M1465" s="1" t="s">
        <v>1721</v>
      </c>
      <c r="N1465" s="1" t="s">
        <v>1721</v>
      </c>
      <c r="O1465" s="1" t="s">
        <v>1721</v>
      </c>
      <c r="P1465" s="1" t="s">
        <v>1721</v>
      </c>
      <c r="Q1465" t="s">
        <v>260</v>
      </c>
      <c r="R1465" t="s">
        <v>18</v>
      </c>
      <c r="T1465" t="str">
        <f>IF(C1465 = "","",C1465&amp;" - UNIT "&amp;D1465)</f>
        <v>Building 6 - UNIT 107</v>
      </c>
      <c r="U1465" s="1">
        <f>IFERROR(IF(C1465="","",AVERAGE(E1465:P1465)),"")</f>
        <v>108.55983193910038</v>
      </c>
      <c r="V1465">
        <v>1055671</v>
      </c>
    </row>
    <row r="1466" spans="1:22" x14ac:dyDescent="0.25">
      <c r="A1466" t="s">
        <v>25</v>
      </c>
      <c r="B1466" t="s">
        <v>1727</v>
      </c>
      <c r="C1466" t="s">
        <v>1727</v>
      </c>
      <c r="D1466">
        <v>1201</v>
      </c>
      <c r="E1466" s="1">
        <v>2.7312471512490126</v>
      </c>
      <c r="F1466" s="1">
        <v>184.88784455865067</v>
      </c>
      <c r="G1466" s="1">
        <v>32.837369227612861</v>
      </c>
      <c r="H1466" s="1">
        <v>284.01563550368974</v>
      </c>
      <c r="I1466" s="1">
        <v>174.42252046381716</v>
      </c>
      <c r="J1466" s="1">
        <v>33.816606934089656</v>
      </c>
      <c r="K1466" s="1" t="s">
        <v>1721</v>
      </c>
      <c r="L1466" s="1" t="s">
        <v>1721</v>
      </c>
      <c r="M1466" s="1" t="s">
        <v>1721</v>
      </c>
      <c r="N1466" s="1" t="s">
        <v>1721</v>
      </c>
      <c r="O1466" s="1" t="s">
        <v>1721</v>
      </c>
      <c r="P1466" s="1" t="s">
        <v>1721</v>
      </c>
      <c r="Q1466" t="s">
        <v>2</v>
      </c>
      <c r="R1466" t="s">
        <v>2</v>
      </c>
      <c r="T1466" t="str">
        <f>IF(C1466 = "","",C1466&amp;" - UNIT "&amp;D1466)</f>
        <v>Building 6 - UNIT 1201</v>
      </c>
      <c r="U1466" s="1">
        <f>IFERROR(IF(C1466="","",AVERAGE(E1466:P1466)),"")</f>
        <v>118.78520397318486</v>
      </c>
      <c r="V1466">
        <v>928507</v>
      </c>
    </row>
    <row r="1467" spans="1:22" x14ac:dyDescent="0.25">
      <c r="A1467" t="s">
        <v>25</v>
      </c>
      <c r="B1467" t="s">
        <v>1727</v>
      </c>
      <c r="C1467" t="s">
        <v>1727</v>
      </c>
      <c r="D1467">
        <v>1202</v>
      </c>
      <c r="E1467" s="1">
        <v>121.50329362368417</v>
      </c>
      <c r="F1467" s="1">
        <v>43.75280717623167</v>
      </c>
      <c r="G1467" s="1">
        <v>233.09303993754989</v>
      </c>
      <c r="H1467" s="1">
        <v>331.26087901066842</v>
      </c>
      <c r="I1467" s="1">
        <v>83.645644544953441</v>
      </c>
      <c r="J1467" s="1">
        <v>360.51039783257903</v>
      </c>
      <c r="K1467" s="1" t="s">
        <v>1721</v>
      </c>
      <c r="L1467" s="1" t="s">
        <v>1721</v>
      </c>
      <c r="M1467" s="1" t="s">
        <v>1721</v>
      </c>
      <c r="N1467" s="1" t="s">
        <v>1721</v>
      </c>
      <c r="O1467" s="1" t="s">
        <v>1721</v>
      </c>
      <c r="P1467" s="1" t="s">
        <v>1721</v>
      </c>
      <c r="Q1467" t="s">
        <v>2</v>
      </c>
      <c r="R1467" t="s">
        <v>2</v>
      </c>
      <c r="T1467" t="str">
        <f>IF(C1467 = "","",C1467&amp;" - UNIT "&amp;D1467)</f>
        <v>Building 6 - UNIT 1202</v>
      </c>
      <c r="U1467" s="1">
        <f>IFERROR(IF(C1467="","",AVERAGE(E1467:P1467)),"")</f>
        <v>195.62767702094445</v>
      </c>
      <c r="V1467">
        <v>928508</v>
      </c>
    </row>
    <row r="1468" spans="1:22" x14ac:dyDescent="0.25">
      <c r="A1468" t="s">
        <v>25</v>
      </c>
      <c r="B1468" t="s">
        <v>1727</v>
      </c>
      <c r="C1468" t="s">
        <v>1727</v>
      </c>
      <c r="D1468">
        <v>1013</v>
      </c>
      <c r="E1468" s="1">
        <v>150.92071557784783</v>
      </c>
      <c r="F1468" s="1">
        <v>313.92399638774594</v>
      </c>
      <c r="G1468" s="1">
        <v>380.8855525083755</v>
      </c>
      <c r="H1468" s="1">
        <v>404.50436012994999</v>
      </c>
      <c r="I1468" s="1">
        <v>475.06595637907805</v>
      </c>
      <c r="J1468" s="1">
        <v>488.48697332074352</v>
      </c>
      <c r="K1468" s="1" t="s">
        <v>1721</v>
      </c>
      <c r="L1468" s="1" t="s">
        <v>1721</v>
      </c>
      <c r="M1468" s="1" t="s">
        <v>1721</v>
      </c>
      <c r="N1468" s="1" t="s">
        <v>1721</v>
      </c>
      <c r="O1468" s="1" t="s">
        <v>1721</v>
      </c>
      <c r="P1468" s="1" t="s">
        <v>1721</v>
      </c>
      <c r="Q1468" t="s">
        <v>260</v>
      </c>
      <c r="R1468" t="s">
        <v>18</v>
      </c>
      <c r="T1468" t="str">
        <f>IF(C1468 = "","",C1468&amp;" - UNIT "&amp;D1468)</f>
        <v>Building 6 - UNIT 1013</v>
      </c>
      <c r="U1468" s="1">
        <f>IFERROR(IF(C1468="","",AVERAGE(E1468:P1468)),"")</f>
        <v>368.96459238395681</v>
      </c>
      <c r="V1468">
        <v>84249</v>
      </c>
    </row>
    <row r="1469" spans="1:22" x14ac:dyDescent="0.25">
      <c r="A1469" t="s">
        <v>25</v>
      </c>
      <c r="B1469" t="s">
        <v>1727</v>
      </c>
      <c r="C1469" t="s">
        <v>1727</v>
      </c>
      <c r="D1469">
        <v>1704</v>
      </c>
      <c r="E1469" s="1">
        <v>277.55407478356403</v>
      </c>
      <c r="F1469" s="1">
        <v>110.87423619866885</v>
      </c>
      <c r="G1469" s="1">
        <v>61.975572042890356</v>
      </c>
      <c r="H1469" s="1">
        <v>157.52308040719731</v>
      </c>
      <c r="I1469" s="1">
        <v>310.62409072698819</v>
      </c>
      <c r="J1469" s="1">
        <v>61.789418111895131</v>
      </c>
      <c r="K1469" s="1" t="s">
        <v>1721</v>
      </c>
      <c r="L1469" s="1" t="s">
        <v>1721</v>
      </c>
      <c r="M1469" s="1" t="s">
        <v>1721</v>
      </c>
      <c r="N1469" s="1" t="s">
        <v>1721</v>
      </c>
      <c r="O1469" s="1" t="s">
        <v>1721</v>
      </c>
      <c r="P1469" s="1" t="s">
        <v>1721</v>
      </c>
      <c r="Q1469" t="s">
        <v>18</v>
      </c>
      <c r="R1469" t="s">
        <v>18</v>
      </c>
      <c r="T1469" t="str">
        <f>IF(C1469 = "","",C1469&amp;" - UNIT "&amp;D1469)</f>
        <v>Building 6 - UNIT 1704</v>
      </c>
      <c r="U1469" s="1">
        <f>IFERROR(IF(C1469="","",AVERAGE(E1469:P1469)),"")</f>
        <v>163.39007871186729</v>
      </c>
      <c r="V1469">
        <v>915319</v>
      </c>
    </row>
    <row r="1470" spans="1:22" x14ac:dyDescent="0.25">
      <c r="A1470" t="s">
        <v>25</v>
      </c>
      <c r="B1470" t="s">
        <v>1727</v>
      </c>
      <c r="C1470" t="s">
        <v>1727</v>
      </c>
      <c r="D1470">
        <v>1206</v>
      </c>
      <c r="E1470" s="1">
        <v>77.917696272485401</v>
      </c>
      <c r="F1470" s="1">
        <v>112.30620310036032</v>
      </c>
      <c r="G1470" s="1">
        <v>44.067301923490533</v>
      </c>
      <c r="H1470" s="1">
        <v>110.37282307385314</v>
      </c>
      <c r="I1470" s="1">
        <v>76.444410170718001</v>
      </c>
      <c r="J1470" s="1">
        <v>68.621744968136014</v>
      </c>
      <c r="K1470" s="1" t="s">
        <v>1721</v>
      </c>
      <c r="L1470" s="1" t="s">
        <v>1721</v>
      </c>
      <c r="M1470" s="1" t="s">
        <v>1721</v>
      </c>
      <c r="N1470" s="1" t="s">
        <v>1721</v>
      </c>
      <c r="O1470" s="1" t="s">
        <v>1721</v>
      </c>
      <c r="P1470" s="1" t="s">
        <v>1721</v>
      </c>
      <c r="Q1470" t="s">
        <v>2</v>
      </c>
      <c r="R1470" t="s">
        <v>2</v>
      </c>
      <c r="T1470" t="str">
        <f>IF(C1470 = "","",C1470&amp;" - UNIT "&amp;D1470)</f>
        <v>Building 6 - UNIT 1206</v>
      </c>
      <c r="U1470" s="1">
        <f>IFERROR(IF(C1470="","",AVERAGE(E1470:P1470)),"")</f>
        <v>81.621696584840564</v>
      </c>
      <c r="V1470">
        <v>928512</v>
      </c>
    </row>
    <row r="1471" spans="1:22" x14ac:dyDescent="0.25">
      <c r="A1471" t="s">
        <v>25</v>
      </c>
      <c r="B1471" t="s">
        <v>1727</v>
      </c>
      <c r="C1471" t="s">
        <v>1727</v>
      </c>
      <c r="D1471">
        <v>1212</v>
      </c>
      <c r="E1471" s="1">
        <v>12.298213313548429</v>
      </c>
      <c r="F1471" s="1">
        <v>280.92704885473307</v>
      </c>
      <c r="G1471" s="1">
        <v>264.85198352433787</v>
      </c>
      <c r="H1471" s="1">
        <v>14.280073387676387</v>
      </c>
      <c r="I1471" s="1">
        <v>352.10663694589266</v>
      </c>
      <c r="J1471" s="1">
        <v>397.62409189760075</v>
      </c>
      <c r="K1471" s="1" t="s">
        <v>1721</v>
      </c>
      <c r="L1471" s="1" t="s">
        <v>1721</v>
      </c>
      <c r="M1471" s="1" t="s">
        <v>1721</v>
      </c>
      <c r="N1471" s="1" t="s">
        <v>1721</v>
      </c>
      <c r="O1471" s="1" t="s">
        <v>1721</v>
      </c>
      <c r="P1471" s="1" t="s">
        <v>1721</v>
      </c>
      <c r="Q1471" t="s">
        <v>260</v>
      </c>
      <c r="R1471" t="s">
        <v>18</v>
      </c>
      <c r="T1471" t="str">
        <f>IF(C1471 = "","",C1471&amp;" - UNIT "&amp;D1471)</f>
        <v>Building 6 - UNIT 1212</v>
      </c>
      <c r="U1471" s="1">
        <f>IFERROR(IF(C1471="","",AVERAGE(E1471:P1471)),"")</f>
        <v>220.34800798729819</v>
      </c>
      <c r="V1471">
        <v>241548</v>
      </c>
    </row>
    <row r="1472" spans="1:22" x14ac:dyDescent="0.25">
      <c r="A1472" t="s">
        <v>25</v>
      </c>
      <c r="B1472" t="s">
        <v>1727</v>
      </c>
      <c r="C1472" t="s">
        <v>1727</v>
      </c>
      <c r="D1472">
        <v>1913</v>
      </c>
      <c r="E1472" s="1">
        <v>188.5058307079116</v>
      </c>
      <c r="F1472" s="1">
        <v>142.11101492032358</v>
      </c>
      <c r="G1472" s="1">
        <v>46.402066243537043</v>
      </c>
      <c r="H1472" s="1">
        <v>26.564244332762769</v>
      </c>
      <c r="I1472" s="1">
        <v>16.937400851009563</v>
      </c>
      <c r="J1472" s="1">
        <v>55.211292479640292</v>
      </c>
      <c r="K1472" s="1" t="s">
        <v>1721</v>
      </c>
      <c r="L1472" s="1" t="s">
        <v>1721</v>
      </c>
      <c r="M1472" s="1" t="s">
        <v>1721</v>
      </c>
      <c r="N1472" s="1" t="s">
        <v>1721</v>
      </c>
      <c r="O1472" s="1" t="s">
        <v>1721</v>
      </c>
      <c r="P1472" s="1" t="s">
        <v>1721</v>
      </c>
      <c r="Q1472" t="s">
        <v>260</v>
      </c>
      <c r="R1472" t="s">
        <v>18</v>
      </c>
      <c r="T1472" t="str">
        <f>IF(C1472 = "","",C1472&amp;" - UNIT "&amp;D1472)</f>
        <v>Building 6 - UNIT 1913</v>
      </c>
      <c r="U1472" s="1">
        <f>IFERROR(IF(C1472="","",AVERAGE(E1472:P1472)),"")</f>
        <v>79.288641589197468</v>
      </c>
      <c r="V1472">
        <v>915243</v>
      </c>
    </row>
    <row r="1473" spans="1:22" x14ac:dyDescent="0.25">
      <c r="A1473" t="s">
        <v>25</v>
      </c>
      <c r="B1473" t="s">
        <v>1727</v>
      </c>
      <c r="C1473" t="s">
        <v>1727</v>
      </c>
      <c r="D1473">
        <v>1508</v>
      </c>
      <c r="E1473" s="1">
        <v>112.54029166351808</v>
      </c>
      <c r="F1473" s="1">
        <v>61.649866137616073</v>
      </c>
      <c r="G1473" s="1">
        <v>45.539524103648382</v>
      </c>
      <c r="H1473" s="1">
        <v>43.770665470210588</v>
      </c>
      <c r="I1473" s="1">
        <v>23.511699330363165</v>
      </c>
      <c r="J1473" s="1">
        <v>35.051307875063017</v>
      </c>
      <c r="K1473" s="1" t="s">
        <v>1721</v>
      </c>
      <c r="L1473" s="1" t="s">
        <v>1721</v>
      </c>
      <c r="M1473" s="1" t="s">
        <v>1721</v>
      </c>
      <c r="N1473" s="1" t="s">
        <v>1721</v>
      </c>
      <c r="O1473" s="1" t="s">
        <v>1721</v>
      </c>
      <c r="P1473" s="1" t="s">
        <v>1721</v>
      </c>
      <c r="Q1473" t="s">
        <v>2</v>
      </c>
      <c r="R1473" t="s">
        <v>2</v>
      </c>
      <c r="T1473" t="str">
        <f>IF(C1473 = "","",C1473&amp;" - UNIT "&amp;D1473)</f>
        <v>Building 6 - UNIT 1508</v>
      </c>
      <c r="U1473" s="1">
        <f>IFERROR(IF(C1473="","",AVERAGE(E1473:P1473)),"")</f>
        <v>53.677225763403214</v>
      </c>
      <c r="V1473">
        <v>928534</v>
      </c>
    </row>
    <row r="1474" spans="1:22" x14ac:dyDescent="0.25">
      <c r="A1474" t="s">
        <v>25</v>
      </c>
      <c r="B1474" t="s">
        <v>1727</v>
      </c>
      <c r="C1474" t="s">
        <v>1727</v>
      </c>
      <c r="D1474">
        <v>1203</v>
      </c>
      <c r="E1474" s="1">
        <v>231.24722564329909</v>
      </c>
      <c r="F1474" s="1">
        <v>269.31482358998437</v>
      </c>
      <c r="G1474" s="1">
        <v>345.47144145344635</v>
      </c>
      <c r="H1474" s="1">
        <v>111.42677932565732</v>
      </c>
      <c r="I1474" s="1">
        <v>189.00309786964351</v>
      </c>
      <c r="J1474" s="1">
        <v>121.74547455459474</v>
      </c>
      <c r="K1474" s="1" t="s">
        <v>1721</v>
      </c>
      <c r="L1474" s="1" t="s">
        <v>1721</v>
      </c>
      <c r="M1474" s="1" t="s">
        <v>1721</v>
      </c>
      <c r="N1474" s="1" t="s">
        <v>1721</v>
      </c>
      <c r="O1474" s="1" t="s">
        <v>1721</v>
      </c>
      <c r="P1474" s="1" t="s">
        <v>1721</v>
      </c>
      <c r="Q1474" t="s">
        <v>18</v>
      </c>
      <c r="R1474" t="s">
        <v>18</v>
      </c>
      <c r="T1474" t="str">
        <f>IF(C1474 = "","",C1474&amp;" - UNIT "&amp;D1474)</f>
        <v>Building 6 - UNIT 1203</v>
      </c>
      <c r="U1474" s="1">
        <f>IFERROR(IF(C1474="","",AVERAGE(E1474:P1474)),"")</f>
        <v>211.3681404061042</v>
      </c>
      <c r="V1474">
        <v>84372</v>
      </c>
    </row>
    <row r="1475" spans="1:22" x14ac:dyDescent="0.25">
      <c r="A1475" t="s">
        <v>25</v>
      </c>
      <c r="B1475" t="s">
        <v>1727</v>
      </c>
      <c r="C1475" t="s">
        <v>1727</v>
      </c>
      <c r="D1475">
        <v>507</v>
      </c>
      <c r="E1475" s="1">
        <v>182.28240343003134</v>
      </c>
      <c r="F1475" s="1">
        <v>172.84586920096757</v>
      </c>
      <c r="G1475" s="1">
        <v>250.35524460009159</v>
      </c>
      <c r="H1475" s="1">
        <v>252.89632980850766</v>
      </c>
      <c r="I1475" s="1">
        <v>92.373906966742339</v>
      </c>
      <c r="J1475" s="1">
        <v>280.26160394203242</v>
      </c>
      <c r="K1475" s="1" t="s">
        <v>1721</v>
      </c>
      <c r="L1475" s="1" t="s">
        <v>1721</v>
      </c>
      <c r="M1475" s="1" t="s">
        <v>1721</v>
      </c>
      <c r="N1475" s="1" t="s">
        <v>1721</v>
      </c>
      <c r="O1475" s="1" t="s">
        <v>1721</v>
      </c>
      <c r="P1475" s="1" t="s">
        <v>1721</v>
      </c>
      <c r="Q1475" t="s">
        <v>18</v>
      </c>
      <c r="R1475" t="s">
        <v>18</v>
      </c>
      <c r="T1475" t="str">
        <f>IF(C1475 = "","",C1475&amp;" - UNIT "&amp;D1475)</f>
        <v>Building 6 - UNIT 507</v>
      </c>
      <c r="U1475" s="1">
        <f>IFERROR(IF(C1475="","",AVERAGE(E1475:P1475)),"")</f>
        <v>205.16922632472881</v>
      </c>
      <c r="V1475">
        <v>253103</v>
      </c>
    </row>
    <row r="1476" spans="1:22" x14ac:dyDescent="0.25">
      <c r="A1476" t="s">
        <v>25</v>
      </c>
      <c r="B1476" t="s">
        <v>1727</v>
      </c>
      <c r="C1476" t="s">
        <v>1727</v>
      </c>
      <c r="D1476">
        <v>308</v>
      </c>
      <c r="E1476" s="1">
        <v>81.103287591645284</v>
      </c>
      <c r="F1476" s="1">
        <v>246.85347714587428</v>
      </c>
      <c r="G1476" s="1">
        <v>126.45019672141368</v>
      </c>
      <c r="H1476" s="1">
        <v>135.73949342970431</v>
      </c>
      <c r="I1476" s="1">
        <v>224.44808285973005</v>
      </c>
      <c r="J1476" s="1">
        <v>131.01609035268027</v>
      </c>
      <c r="K1476" s="1" t="s">
        <v>1721</v>
      </c>
      <c r="L1476" s="1" t="s">
        <v>1721</v>
      </c>
      <c r="M1476" s="1" t="s">
        <v>1721</v>
      </c>
      <c r="N1476" s="1" t="s">
        <v>1721</v>
      </c>
      <c r="O1476" s="1" t="s">
        <v>1721</v>
      </c>
      <c r="P1476" s="1" t="s">
        <v>1721</v>
      </c>
      <c r="Q1476" t="s">
        <v>260</v>
      </c>
      <c r="R1476" t="s">
        <v>18</v>
      </c>
      <c r="T1476" t="str">
        <f>IF(C1476 = "","",C1476&amp;" - UNIT "&amp;D1476)</f>
        <v>Building 6 - UNIT 308</v>
      </c>
      <c r="U1476" s="1">
        <f>IFERROR(IF(C1476="","",AVERAGE(E1476:P1476)),"")</f>
        <v>157.60177135017466</v>
      </c>
      <c r="V1476">
        <v>915273</v>
      </c>
    </row>
    <row r="1477" spans="1:22" x14ac:dyDescent="0.25">
      <c r="A1477" t="s">
        <v>25</v>
      </c>
      <c r="B1477" t="s">
        <v>1727</v>
      </c>
      <c r="C1477" t="s">
        <v>1727</v>
      </c>
      <c r="D1477">
        <v>504</v>
      </c>
      <c r="E1477" s="1">
        <v>148.54013195558102</v>
      </c>
      <c r="F1477" s="1">
        <v>40.786874293580929</v>
      </c>
      <c r="G1477" s="1">
        <v>61.80590446864651</v>
      </c>
      <c r="H1477" s="1">
        <v>64.609616297194606</v>
      </c>
      <c r="I1477" s="1">
        <v>17.483642981577233</v>
      </c>
      <c r="J1477" s="1">
        <v>38.767590467291654</v>
      </c>
      <c r="K1477" s="1" t="s">
        <v>1721</v>
      </c>
      <c r="L1477" s="1" t="s">
        <v>1721</v>
      </c>
      <c r="M1477" s="1" t="s">
        <v>1721</v>
      </c>
      <c r="N1477" s="1" t="s">
        <v>1721</v>
      </c>
      <c r="O1477" s="1" t="s">
        <v>1721</v>
      </c>
      <c r="P1477" s="1" t="s">
        <v>1721</v>
      </c>
      <c r="Q1477" t="s">
        <v>18</v>
      </c>
      <c r="R1477" t="s">
        <v>18</v>
      </c>
      <c r="T1477" t="str">
        <f>IF(C1477 = "","",C1477&amp;" - UNIT "&amp;D1477)</f>
        <v>Building 6 - UNIT 504</v>
      </c>
      <c r="U1477" s="1">
        <f>IFERROR(IF(C1477="","",AVERAGE(E1477:P1477)),"")</f>
        <v>61.998960077311985</v>
      </c>
      <c r="V1477">
        <v>253100</v>
      </c>
    </row>
    <row r="1478" spans="1:22" x14ac:dyDescent="0.25">
      <c r="A1478" t="s">
        <v>25</v>
      </c>
      <c r="B1478" t="s">
        <v>1727</v>
      </c>
      <c r="C1478" t="s">
        <v>1727</v>
      </c>
      <c r="D1478">
        <v>1513</v>
      </c>
      <c r="E1478" s="1">
        <v>19.711926740305898</v>
      </c>
      <c r="F1478" s="1">
        <v>106.5308072273145</v>
      </c>
      <c r="G1478" s="1">
        <v>111.85961597219412</v>
      </c>
      <c r="H1478" s="1">
        <v>30.801183310868787</v>
      </c>
      <c r="I1478" s="1">
        <v>60.057767216693435</v>
      </c>
      <c r="J1478" s="1">
        <v>33.574454095291614</v>
      </c>
      <c r="K1478" s="1" t="s">
        <v>1721</v>
      </c>
      <c r="L1478" s="1" t="s">
        <v>1721</v>
      </c>
      <c r="M1478" s="1" t="s">
        <v>1721</v>
      </c>
      <c r="N1478" s="1" t="s">
        <v>1721</v>
      </c>
      <c r="O1478" s="1" t="s">
        <v>1721</v>
      </c>
      <c r="P1478" s="1" t="s">
        <v>1721</v>
      </c>
      <c r="Q1478" t="s">
        <v>2</v>
      </c>
      <c r="R1478" t="s">
        <v>2</v>
      </c>
      <c r="T1478" t="str">
        <f>IF(C1478 = "","",C1478&amp;" - UNIT "&amp;D1478)</f>
        <v>Building 6 - UNIT 1513</v>
      </c>
      <c r="U1478" s="1">
        <f>IFERROR(IF(C1478="","",AVERAGE(E1478:P1478)),"")</f>
        <v>60.422625760444731</v>
      </c>
      <c r="V1478">
        <v>928540</v>
      </c>
    </row>
    <row r="1479" spans="1:22" x14ac:dyDescent="0.25">
      <c r="A1479" t="s">
        <v>25</v>
      </c>
      <c r="B1479" t="s">
        <v>1727</v>
      </c>
      <c r="C1479" t="s">
        <v>1727</v>
      </c>
      <c r="D1479">
        <v>909</v>
      </c>
      <c r="E1479" s="1">
        <v>246.69007866438812</v>
      </c>
      <c r="F1479" s="1">
        <v>271.38259536324875</v>
      </c>
      <c r="G1479" s="1">
        <v>126.8068744278979</v>
      </c>
      <c r="H1479" s="1">
        <v>83.628403638024054</v>
      </c>
      <c r="I1479" s="1">
        <v>466.85988214928642</v>
      </c>
      <c r="J1479" s="1">
        <v>131.52435853963624</v>
      </c>
      <c r="K1479" s="1" t="s">
        <v>1721</v>
      </c>
      <c r="L1479" s="1" t="s">
        <v>1721</v>
      </c>
      <c r="M1479" s="1" t="s">
        <v>1721</v>
      </c>
      <c r="N1479" s="1" t="s">
        <v>1721</v>
      </c>
      <c r="O1479" s="1" t="s">
        <v>1721</v>
      </c>
      <c r="P1479" s="1" t="s">
        <v>1721</v>
      </c>
      <c r="Q1479" t="s">
        <v>18</v>
      </c>
      <c r="R1479" t="s">
        <v>18</v>
      </c>
      <c r="T1479" t="str">
        <f>IF(C1479 = "","",C1479&amp;" - UNIT "&amp;D1479)</f>
        <v>Building 6 - UNIT 909</v>
      </c>
      <c r="U1479" s="1">
        <f>IFERROR(IF(C1479="","",AVERAGE(E1479:P1479)),"")</f>
        <v>221.14869879708024</v>
      </c>
      <c r="V1479">
        <v>84049</v>
      </c>
    </row>
    <row r="1480" spans="1:22" x14ac:dyDescent="0.25">
      <c r="A1480" t="s">
        <v>25</v>
      </c>
      <c r="B1480" t="s">
        <v>1727</v>
      </c>
      <c r="C1480" t="s">
        <v>1727</v>
      </c>
      <c r="D1480">
        <v>1608</v>
      </c>
      <c r="E1480" s="1">
        <v>35.221724281494438</v>
      </c>
      <c r="F1480" s="1">
        <v>238.95939353139696</v>
      </c>
      <c r="G1480" s="1">
        <v>253.7494136799219</v>
      </c>
      <c r="H1480" s="1">
        <v>187.62182284496345</v>
      </c>
      <c r="I1480" s="1">
        <v>22.942301445836602</v>
      </c>
      <c r="J1480" s="1">
        <v>247.94186691042398</v>
      </c>
      <c r="K1480" s="1" t="s">
        <v>1721</v>
      </c>
      <c r="L1480" s="1" t="s">
        <v>1721</v>
      </c>
      <c r="M1480" s="1" t="s">
        <v>1721</v>
      </c>
      <c r="N1480" s="1" t="s">
        <v>1721</v>
      </c>
      <c r="O1480" s="1" t="s">
        <v>1721</v>
      </c>
      <c r="P1480" s="1" t="s">
        <v>1721</v>
      </c>
      <c r="Q1480" t="s">
        <v>2</v>
      </c>
      <c r="R1480" t="s">
        <v>2</v>
      </c>
      <c r="T1480" t="str">
        <f>IF(C1480 = "","",C1480&amp;" - UNIT "&amp;D1480)</f>
        <v>Building 6 - UNIT 1608</v>
      </c>
      <c r="U1480" s="1">
        <f>IFERROR(IF(C1480="","",AVERAGE(E1480:P1480)),"")</f>
        <v>164.40608711567288</v>
      </c>
      <c r="V1480">
        <v>928527</v>
      </c>
    </row>
    <row r="1481" spans="1:22" x14ac:dyDescent="0.25">
      <c r="A1481" t="s">
        <v>25</v>
      </c>
      <c r="B1481" t="s">
        <v>1727</v>
      </c>
      <c r="C1481" t="s">
        <v>1727</v>
      </c>
      <c r="D1481">
        <v>1517</v>
      </c>
      <c r="E1481" s="1">
        <v>144.7650563199627</v>
      </c>
      <c r="F1481" s="1">
        <v>211.67505206638694</v>
      </c>
      <c r="G1481" s="1">
        <v>135.20453205401617</v>
      </c>
      <c r="H1481" s="1">
        <v>63.798216627116517</v>
      </c>
      <c r="I1481" s="1">
        <v>140.10536238070725</v>
      </c>
      <c r="J1481" s="1">
        <v>318.6878227411915</v>
      </c>
      <c r="K1481" s="1" t="s">
        <v>1721</v>
      </c>
      <c r="L1481" s="1" t="s">
        <v>1721</v>
      </c>
      <c r="M1481" s="1" t="s">
        <v>1721</v>
      </c>
      <c r="N1481" s="1" t="s">
        <v>1721</v>
      </c>
      <c r="O1481" s="1" t="s">
        <v>1721</v>
      </c>
      <c r="P1481" s="1" t="s">
        <v>1721</v>
      </c>
      <c r="Q1481" t="s">
        <v>260</v>
      </c>
      <c r="R1481" t="s">
        <v>18</v>
      </c>
      <c r="T1481" t="str">
        <f>IF(C1481 = "","",C1481&amp;" - UNIT "&amp;D1481)</f>
        <v>Building 6 - UNIT 1517</v>
      </c>
      <c r="U1481" s="1">
        <f>IFERROR(IF(C1481="","",AVERAGE(E1481:P1481)),"")</f>
        <v>169.03934036489682</v>
      </c>
      <c r="V1481">
        <v>84208</v>
      </c>
    </row>
    <row r="1482" spans="1:22" x14ac:dyDescent="0.25">
      <c r="A1482" t="s">
        <v>25</v>
      </c>
      <c r="B1482" t="s">
        <v>1727</v>
      </c>
      <c r="C1482" t="s">
        <v>1727</v>
      </c>
      <c r="D1482">
        <v>203</v>
      </c>
      <c r="E1482" s="1">
        <v>70.515125022218868</v>
      </c>
      <c r="F1482" s="1">
        <v>118.61094682776263</v>
      </c>
      <c r="G1482" s="1">
        <v>44.612222027738973</v>
      </c>
      <c r="H1482" s="1">
        <v>37.508356658845877</v>
      </c>
      <c r="I1482" s="1">
        <v>135.98627621861326</v>
      </c>
      <c r="J1482" s="1">
        <v>79.594897001054747</v>
      </c>
      <c r="K1482" s="1" t="s">
        <v>1721</v>
      </c>
      <c r="L1482" s="1" t="s">
        <v>1721</v>
      </c>
      <c r="M1482" s="1" t="s">
        <v>1721</v>
      </c>
      <c r="N1482" s="1" t="s">
        <v>1721</v>
      </c>
      <c r="O1482" s="1" t="s">
        <v>1721</v>
      </c>
      <c r="P1482" s="1" t="s">
        <v>1721</v>
      </c>
      <c r="Q1482" t="s">
        <v>18</v>
      </c>
      <c r="R1482" t="s">
        <v>18</v>
      </c>
      <c r="T1482" t="str">
        <f>IF(C1482 = "","",C1482&amp;" - UNIT "&amp;D1482)</f>
        <v>Building 6 - UNIT 203</v>
      </c>
      <c r="U1482" s="1">
        <f>IFERROR(IF(C1482="","",AVERAGE(E1482:P1482)),"")</f>
        <v>81.137970626039063</v>
      </c>
      <c r="V1482">
        <v>84004</v>
      </c>
    </row>
    <row r="1483" spans="1:22" x14ac:dyDescent="0.25">
      <c r="A1483" t="s">
        <v>25</v>
      </c>
      <c r="B1483" t="s">
        <v>1727</v>
      </c>
      <c r="C1483" t="s">
        <v>1727</v>
      </c>
      <c r="D1483">
        <v>909</v>
      </c>
      <c r="E1483" s="1">
        <v>222.74724211908034</v>
      </c>
      <c r="F1483" s="1">
        <v>2.1864135646013674</v>
      </c>
      <c r="G1483" s="1">
        <v>86.051588553819172</v>
      </c>
      <c r="H1483" s="1">
        <v>77.354529349594657</v>
      </c>
      <c r="I1483" s="1" t="s">
        <v>1721</v>
      </c>
      <c r="J1483" s="1">
        <v>195.60888683811336</v>
      </c>
      <c r="K1483" s="1" t="s">
        <v>1721</v>
      </c>
      <c r="L1483" s="1" t="s">
        <v>1721</v>
      </c>
      <c r="M1483" s="1" t="s">
        <v>1721</v>
      </c>
      <c r="N1483" s="1" t="s">
        <v>1721</v>
      </c>
      <c r="O1483" s="1" t="s">
        <v>1721</v>
      </c>
      <c r="P1483" s="1" t="s">
        <v>1721</v>
      </c>
      <c r="Q1483" t="s">
        <v>18</v>
      </c>
      <c r="R1483" t="s">
        <v>18</v>
      </c>
      <c r="T1483" t="str">
        <f>IF(C1483 = "","",C1483&amp;" - UNIT "&amp;D1483)</f>
        <v>Building 6 - UNIT 909</v>
      </c>
      <c r="U1483" s="1">
        <f>IFERROR(IF(C1483="","",AVERAGE(E1483:P1483)),"")</f>
        <v>116.78973208504178</v>
      </c>
      <c r="V1483">
        <v>84231</v>
      </c>
    </row>
    <row r="1484" spans="1:22" x14ac:dyDescent="0.25">
      <c r="A1484" t="s">
        <v>25</v>
      </c>
      <c r="B1484" t="s">
        <v>1727</v>
      </c>
      <c r="C1484" t="s">
        <v>1727</v>
      </c>
      <c r="D1484">
        <v>406</v>
      </c>
      <c r="E1484" s="1">
        <v>0.34449450354964306</v>
      </c>
      <c r="F1484" s="1">
        <v>255.05713049345425</v>
      </c>
      <c r="G1484" s="1">
        <v>11.840106797162743</v>
      </c>
      <c r="H1484" s="1">
        <v>319.68182087305894</v>
      </c>
      <c r="I1484" s="1">
        <v>80.391232829325659</v>
      </c>
      <c r="J1484" s="1">
        <v>259.04996041581154</v>
      </c>
      <c r="K1484" s="1" t="s">
        <v>1721</v>
      </c>
      <c r="L1484" s="1" t="s">
        <v>1721</v>
      </c>
      <c r="M1484" s="1" t="s">
        <v>1721</v>
      </c>
      <c r="N1484" s="1" t="s">
        <v>1721</v>
      </c>
      <c r="O1484" s="1" t="s">
        <v>1721</v>
      </c>
      <c r="P1484" s="1" t="s">
        <v>1721</v>
      </c>
      <c r="Q1484" t="s">
        <v>260</v>
      </c>
      <c r="R1484" t="s">
        <v>18</v>
      </c>
      <c r="T1484" t="str">
        <f>IF(C1484 = "","",C1484&amp;" - UNIT "&amp;D1484)</f>
        <v>Building 6 - UNIT 406</v>
      </c>
      <c r="U1484" s="1">
        <f>IFERROR(IF(C1484="","",AVERAGE(E1484:P1484)),"")</f>
        <v>154.39412431872711</v>
      </c>
      <c r="V1484">
        <v>915284</v>
      </c>
    </row>
    <row r="1485" spans="1:22" x14ac:dyDescent="0.25">
      <c r="A1485" t="s">
        <v>25</v>
      </c>
      <c r="B1485" t="s">
        <v>1727</v>
      </c>
      <c r="C1485" t="s">
        <v>1727</v>
      </c>
      <c r="D1485">
        <v>1613</v>
      </c>
      <c r="E1485" s="1">
        <v>156.19075022511527</v>
      </c>
      <c r="F1485" s="1">
        <v>394.14584223584245</v>
      </c>
      <c r="G1485" s="1">
        <v>4.0087662977465941</v>
      </c>
      <c r="H1485" s="1">
        <v>218.37072882589919</v>
      </c>
      <c r="I1485" s="1">
        <v>208.06362780378225</v>
      </c>
      <c r="J1485" s="1">
        <v>257.53911829435918</v>
      </c>
      <c r="K1485" s="1" t="s">
        <v>1721</v>
      </c>
      <c r="L1485" s="1" t="s">
        <v>1721</v>
      </c>
      <c r="M1485" s="1" t="s">
        <v>1721</v>
      </c>
      <c r="N1485" s="1" t="s">
        <v>1721</v>
      </c>
      <c r="O1485" s="1" t="s">
        <v>1721</v>
      </c>
      <c r="P1485" s="1" t="s">
        <v>1721</v>
      </c>
      <c r="Q1485" t="s">
        <v>2</v>
      </c>
      <c r="R1485" t="s">
        <v>2</v>
      </c>
      <c r="T1485" t="str">
        <f>IF(C1485 = "","",C1485&amp;" - UNIT "&amp;D1485)</f>
        <v>Building 6 - UNIT 1613</v>
      </c>
      <c r="U1485" s="1">
        <f>IFERROR(IF(C1485="","",AVERAGE(E1485:P1485)),"")</f>
        <v>206.3864722804575</v>
      </c>
      <c r="V1485">
        <v>928533</v>
      </c>
    </row>
    <row r="1486" spans="1:22" x14ac:dyDescent="0.25">
      <c r="A1486" t="s">
        <v>25</v>
      </c>
      <c r="B1486" t="s">
        <v>1727</v>
      </c>
      <c r="C1486" t="s">
        <v>1727</v>
      </c>
      <c r="D1486">
        <v>904</v>
      </c>
      <c r="E1486" s="1">
        <v>68.567412567958058</v>
      </c>
      <c r="F1486" s="1">
        <v>155.52902844174267</v>
      </c>
      <c r="G1486" s="1">
        <v>4.1412339619492942</v>
      </c>
      <c r="H1486" s="1">
        <v>55.625594334557057</v>
      </c>
      <c r="I1486" s="1">
        <v>231.63234293115744</v>
      </c>
      <c r="J1486" s="1">
        <v>225.72568281320792</v>
      </c>
      <c r="K1486" s="1" t="s">
        <v>1721</v>
      </c>
      <c r="L1486" s="1" t="s">
        <v>1721</v>
      </c>
      <c r="M1486" s="1" t="s">
        <v>1721</v>
      </c>
      <c r="N1486" s="1" t="s">
        <v>1721</v>
      </c>
      <c r="O1486" s="1" t="s">
        <v>1721</v>
      </c>
      <c r="P1486" s="1" t="s">
        <v>1721</v>
      </c>
      <c r="Q1486" t="s">
        <v>18</v>
      </c>
      <c r="R1486" t="s">
        <v>18</v>
      </c>
      <c r="T1486" t="str">
        <f>IF(C1486 = "","",C1486&amp;" - UNIT "&amp;D1486)</f>
        <v>Building 6 - UNIT 904</v>
      </c>
      <c r="U1486" s="1">
        <f>IFERROR(IF(C1486="","",AVERAGE(E1486:P1486)),"")</f>
        <v>123.53688250842875</v>
      </c>
      <c r="V1486">
        <v>928521</v>
      </c>
    </row>
    <row r="1487" spans="1:22" x14ac:dyDescent="0.25">
      <c r="A1487" t="s">
        <v>25</v>
      </c>
      <c r="B1487" t="s">
        <v>1727</v>
      </c>
      <c r="C1487" t="s">
        <v>1727</v>
      </c>
      <c r="D1487">
        <v>1708</v>
      </c>
      <c r="E1487" s="1">
        <v>70.688340504004046</v>
      </c>
      <c r="F1487" s="1">
        <v>54.716861861074293</v>
      </c>
      <c r="G1487" s="1">
        <v>78.583370582678455</v>
      </c>
      <c r="H1487" s="1">
        <v>100.07501855891468</v>
      </c>
      <c r="I1487" s="1">
        <v>95.466627778555861</v>
      </c>
      <c r="J1487" s="1">
        <v>58.506737352259208</v>
      </c>
      <c r="K1487" s="1" t="s">
        <v>1721</v>
      </c>
      <c r="L1487" s="1" t="s">
        <v>1721</v>
      </c>
      <c r="M1487" s="1" t="s">
        <v>1721</v>
      </c>
      <c r="N1487" s="1" t="s">
        <v>1721</v>
      </c>
      <c r="O1487" s="1" t="s">
        <v>1721</v>
      </c>
      <c r="P1487" s="1" t="s">
        <v>1721</v>
      </c>
      <c r="Q1487" t="s">
        <v>2</v>
      </c>
      <c r="R1487" t="s">
        <v>2</v>
      </c>
      <c r="T1487" t="str">
        <f>IF(C1487 = "","",C1487&amp;" - UNIT "&amp;D1487)</f>
        <v>Building 6 - UNIT 1708</v>
      </c>
      <c r="U1487" s="1">
        <f>IFERROR(IF(C1487="","",AVERAGE(E1487:P1487)),"")</f>
        <v>76.339492772914426</v>
      </c>
      <c r="V1487">
        <v>928558</v>
      </c>
    </row>
    <row r="1488" spans="1:22" x14ac:dyDescent="0.25">
      <c r="A1488" t="s">
        <v>25</v>
      </c>
      <c r="B1488" t="s">
        <v>1727</v>
      </c>
      <c r="C1488" t="s">
        <v>1727</v>
      </c>
      <c r="D1488">
        <v>1503</v>
      </c>
      <c r="E1488" s="1">
        <v>150.2498285670973</v>
      </c>
      <c r="F1488" s="1">
        <v>358.76135483540679</v>
      </c>
      <c r="G1488" s="1">
        <v>345.00108334071706</v>
      </c>
      <c r="H1488" s="1">
        <v>56.269173051564053</v>
      </c>
      <c r="I1488" s="1">
        <v>272.18474256426225</v>
      </c>
      <c r="J1488" s="1">
        <v>268.45229782653018</v>
      </c>
      <c r="K1488" s="1" t="s">
        <v>1721</v>
      </c>
      <c r="L1488" s="1" t="s">
        <v>1721</v>
      </c>
      <c r="M1488" s="1" t="s">
        <v>1721</v>
      </c>
      <c r="N1488" s="1" t="s">
        <v>1721</v>
      </c>
      <c r="O1488" s="1" t="s">
        <v>1721</v>
      </c>
      <c r="P1488" s="1" t="s">
        <v>1721</v>
      </c>
      <c r="Q1488" t="s">
        <v>18</v>
      </c>
      <c r="R1488" t="s">
        <v>18</v>
      </c>
      <c r="T1488" t="str">
        <f>IF(C1488 = "","",C1488&amp;" - UNIT "&amp;D1488)</f>
        <v>Building 6 - UNIT 1503</v>
      </c>
      <c r="U1488" s="1">
        <f>IFERROR(IF(C1488="","",AVERAGE(E1488:P1488)),"")</f>
        <v>241.81974669759629</v>
      </c>
      <c r="V1488">
        <v>915321</v>
      </c>
    </row>
    <row r="1489" spans="1:22" x14ac:dyDescent="0.25">
      <c r="A1489" t="s">
        <v>25</v>
      </c>
      <c r="B1489" t="s">
        <v>1727</v>
      </c>
      <c r="C1489" t="s">
        <v>1727</v>
      </c>
      <c r="D1489">
        <v>1120</v>
      </c>
      <c r="E1489" s="1">
        <v>178.44292990889821</v>
      </c>
      <c r="F1489" s="1">
        <v>306.6741806052849</v>
      </c>
      <c r="G1489" s="1">
        <v>238.53400302034478</v>
      </c>
      <c r="H1489" s="1">
        <v>251.62088510966322</v>
      </c>
      <c r="I1489" s="1">
        <v>200.82616149521027</v>
      </c>
      <c r="J1489" s="1">
        <v>87.924265740567805</v>
      </c>
      <c r="K1489" s="1" t="s">
        <v>1721</v>
      </c>
      <c r="L1489" s="1" t="s">
        <v>1721</v>
      </c>
      <c r="M1489" s="1" t="s">
        <v>1721</v>
      </c>
      <c r="N1489" s="1" t="s">
        <v>1721</v>
      </c>
      <c r="O1489" s="1" t="s">
        <v>1721</v>
      </c>
      <c r="P1489" s="1" t="s">
        <v>1721</v>
      </c>
      <c r="Q1489" t="s">
        <v>18</v>
      </c>
      <c r="R1489" t="s">
        <v>18</v>
      </c>
      <c r="T1489" t="str">
        <f>IF(C1489 = "","",C1489&amp;" - UNIT "&amp;D1489)</f>
        <v>Building 6 - UNIT 1120</v>
      </c>
      <c r="U1489" s="1">
        <f>IFERROR(IF(C1489="","",AVERAGE(E1489:P1489)),"")</f>
        <v>210.67040431332819</v>
      </c>
      <c r="V1489">
        <v>84242</v>
      </c>
    </row>
    <row r="1490" spans="1:22" x14ac:dyDescent="0.25">
      <c r="A1490" t="s">
        <v>25</v>
      </c>
      <c r="B1490" t="s">
        <v>1727</v>
      </c>
      <c r="C1490" t="s">
        <v>1727</v>
      </c>
      <c r="D1490">
        <v>211</v>
      </c>
      <c r="E1490" s="1">
        <v>174.28749248294105</v>
      </c>
      <c r="F1490" s="1">
        <v>219.70013760481817</v>
      </c>
      <c r="G1490" s="1">
        <v>151.87065358497114</v>
      </c>
      <c r="H1490" s="1">
        <v>171.82024033616989</v>
      </c>
      <c r="I1490" s="1">
        <v>61.536692557040865</v>
      </c>
      <c r="J1490" s="1">
        <v>1.6674303121759677</v>
      </c>
      <c r="K1490" s="1" t="s">
        <v>1721</v>
      </c>
      <c r="L1490" s="1" t="s">
        <v>1721</v>
      </c>
      <c r="M1490" s="1" t="s">
        <v>1721</v>
      </c>
      <c r="N1490" s="1" t="s">
        <v>1721</v>
      </c>
      <c r="O1490" s="1" t="s">
        <v>1721</v>
      </c>
      <c r="P1490" s="1" t="s">
        <v>1721</v>
      </c>
      <c r="Q1490" t="s">
        <v>18</v>
      </c>
      <c r="R1490" t="s">
        <v>18</v>
      </c>
      <c r="T1490" t="str">
        <f>IF(C1490 = "","",C1490&amp;" - UNIT "&amp;D1490)</f>
        <v>Building 6 - UNIT 211</v>
      </c>
      <c r="U1490" s="1">
        <f>IFERROR(IF(C1490="","",AVERAGE(E1490:P1490)),"")</f>
        <v>130.14710781301952</v>
      </c>
      <c r="V1490">
        <v>1055669</v>
      </c>
    </row>
    <row r="1491" spans="1:22" x14ac:dyDescent="0.25">
      <c r="A1491" t="s">
        <v>25</v>
      </c>
      <c r="B1491" t="s">
        <v>1727</v>
      </c>
      <c r="C1491" t="s">
        <v>1727</v>
      </c>
      <c r="D1491">
        <v>1715</v>
      </c>
      <c r="E1491" s="1">
        <v>41.670538398208947</v>
      </c>
      <c r="F1491" s="1">
        <v>239.16007756339181</v>
      </c>
      <c r="G1491" s="1">
        <v>191.17199827571872</v>
      </c>
      <c r="H1491" s="1">
        <v>248.02580902691389</v>
      </c>
      <c r="I1491" s="1">
        <v>156.65960164758107</v>
      </c>
      <c r="J1491" s="1">
        <v>83.242681286198831</v>
      </c>
      <c r="K1491" s="1" t="s">
        <v>1721</v>
      </c>
      <c r="L1491" s="1" t="s">
        <v>1721</v>
      </c>
      <c r="M1491" s="1" t="s">
        <v>1721</v>
      </c>
      <c r="N1491" s="1" t="s">
        <v>1721</v>
      </c>
      <c r="O1491" s="1" t="s">
        <v>1721</v>
      </c>
      <c r="P1491" s="1" t="s">
        <v>1721</v>
      </c>
      <c r="Q1491" t="s">
        <v>18</v>
      </c>
      <c r="R1491" t="s">
        <v>18</v>
      </c>
      <c r="T1491" t="str">
        <f>IF(C1491 = "","",C1491&amp;" - UNIT "&amp;D1491)</f>
        <v>Building 6 - UNIT 1715</v>
      </c>
      <c r="U1491" s="1">
        <f>IFERROR(IF(C1491="","",AVERAGE(E1491:P1491)),"")</f>
        <v>159.98845103300221</v>
      </c>
      <c r="V1491">
        <v>865409</v>
      </c>
    </row>
    <row r="1492" spans="1:22" x14ac:dyDescent="0.25">
      <c r="A1492" t="s">
        <v>25</v>
      </c>
      <c r="B1492" t="s">
        <v>1727</v>
      </c>
      <c r="C1492" t="s">
        <v>1727</v>
      </c>
      <c r="D1492">
        <v>1713</v>
      </c>
      <c r="E1492" s="1">
        <v>42.578968026869781</v>
      </c>
      <c r="F1492" s="1">
        <v>11.467183326630588</v>
      </c>
      <c r="G1492" s="1">
        <v>61.014758155237381</v>
      </c>
      <c r="H1492" s="1">
        <v>4.4076367056481391</v>
      </c>
      <c r="I1492" s="1">
        <v>18.396748932844886</v>
      </c>
      <c r="J1492" s="1">
        <v>14.499081928481957</v>
      </c>
      <c r="K1492" s="1" t="s">
        <v>1721</v>
      </c>
      <c r="L1492" s="1" t="s">
        <v>1721</v>
      </c>
      <c r="M1492" s="1" t="s">
        <v>1721</v>
      </c>
      <c r="N1492" s="1" t="s">
        <v>1721</v>
      </c>
      <c r="O1492" s="1" t="s">
        <v>1721</v>
      </c>
      <c r="P1492" s="1" t="s">
        <v>1721</v>
      </c>
      <c r="Q1492" t="s">
        <v>2</v>
      </c>
      <c r="R1492" t="s">
        <v>2</v>
      </c>
      <c r="T1492" t="str">
        <f>IF(C1492 = "","",C1492&amp;" - UNIT "&amp;D1492)</f>
        <v>Building 6 - UNIT 1713</v>
      </c>
      <c r="U1492" s="1">
        <f>IFERROR(IF(C1492="","",AVERAGE(E1492:P1492)),"")</f>
        <v>25.394062845952121</v>
      </c>
      <c r="V1492">
        <v>928563</v>
      </c>
    </row>
    <row r="1493" spans="1:22" x14ac:dyDescent="0.25">
      <c r="A1493" t="s">
        <v>25</v>
      </c>
      <c r="B1493" t="s">
        <v>1727</v>
      </c>
      <c r="C1493" t="s">
        <v>1727</v>
      </c>
      <c r="D1493">
        <v>809</v>
      </c>
      <c r="E1493" s="1">
        <v>220.70169350003223</v>
      </c>
      <c r="F1493" s="1">
        <v>15.077488637570688</v>
      </c>
      <c r="G1493" s="1">
        <v>29.843059319795987</v>
      </c>
      <c r="H1493" s="1">
        <v>32.488890949997042</v>
      </c>
      <c r="I1493" s="1">
        <v>140.17894552818635</v>
      </c>
      <c r="J1493" s="1">
        <v>68.304788216341265</v>
      </c>
      <c r="K1493" s="1" t="s">
        <v>1721</v>
      </c>
      <c r="L1493" s="1" t="s">
        <v>1721</v>
      </c>
      <c r="M1493" s="1" t="s">
        <v>1721</v>
      </c>
      <c r="N1493" s="1" t="s">
        <v>1721</v>
      </c>
      <c r="O1493" s="1" t="s">
        <v>1721</v>
      </c>
      <c r="P1493" s="1" t="s">
        <v>1721</v>
      </c>
      <c r="Q1493" t="s">
        <v>18</v>
      </c>
      <c r="R1493" t="s">
        <v>18</v>
      </c>
      <c r="T1493" t="str">
        <f>IF(C1493 = "","",C1493&amp;" - UNIT "&amp;D1493)</f>
        <v>Building 6 - UNIT 809</v>
      </c>
      <c r="U1493" s="1">
        <f>IFERROR(IF(C1493="","",AVERAGE(E1493:P1493)),"")</f>
        <v>84.432477691987259</v>
      </c>
      <c r="V1493">
        <v>84016</v>
      </c>
    </row>
    <row r="1494" spans="1:22" x14ac:dyDescent="0.25">
      <c r="A1494" t="s">
        <v>25</v>
      </c>
      <c r="B1494" t="s">
        <v>1727</v>
      </c>
      <c r="C1494" t="s">
        <v>1727</v>
      </c>
      <c r="D1494">
        <v>1808</v>
      </c>
      <c r="E1494" s="1">
        <v>48.556119182154589</v>
      </c>
      <c r="F1494" s="1">
        <v>306.79713587014322</v>
      </c>
      <c r="G1494" s="1">
        <v>277.06213189141181</v>
      </c>
      <c r="H1494" s="1">
        <v>324.36905445001776</v>
      </c>
      <c r="I1494" s="1">
        <v>324.14468313670039</v>
      </c>
      <c r="J1494" s="1">
        <v>193.0521443256269</v>
      </c>
      <c r="K1494" s="1" t="s">
        <v>1721</v>
      </c>
      <c r="L1494" s="1" t="s">
        <v>1721</v>
      </c>
      <c r="M1494" s="1" t="s">
        <v>1721</v>
      </c>
      <c r="N1494" s="1" t="s">
        <v>1721</v>
      </c>
      <c r="O1494" s="1" t="s">
        <v>1721</v>
      </c>
      <c r="P1494" s="1" t="s">
        <v>1721</v>
      </c>
      <c r="Q1494" t="s">
        <v>2</v>
      </c>
      <c r="R1494" t="s">
        <v>2</v>
      </c>
      <c r="T1494" t="str">
        <f>IF(C1494 = "","",C1494&amp;" - UNIT "&amp;D1494)</f>
        <v>Building 6 - UNIT 1808</v>
      </c>
      <c r="U1494" s="1">
        <f>IFERROR(IF(C1494="","",AVERAGE(E1494:P1494)),"")</f>
        <v>245.66354480934243</v>
      </c>
      <c r="V1494">
        <v>928548</v>
      </c>
    </row>
    <row r="1495" spans="1:22" x14ac:dyDescent="0.25">
      <c r="A1495" t="s">
        <v>25</v>
      </c>
      <c r="B1495" t="s">
        <v>1727</v>
      </c>
      <c r="C1495" t="s">
        <v>1727</v>
      </c>
      <c r="D1495">
        <v>1207</v>
      </c>
      <c r="E1495" s="1">
        <v>131.00208777769276</v>
      </c>
      <c r="F1495" s="1">
        <v>225.09041760860393</v>
      </c>
      <c r="G1495" s="1">
        <v>151.51787141513978</v>
      </c>
      <c r="H1495" s="1">
        <v>158.72344237857055</v>
      </c>
      <c r="I1495" s="1">
        <v>49.403935809486477</v>
      </c>
      <c r="J1495" s="1">
        <v>15.197957685880258</v>
      </c>
      <c r="K1495" s="1" t="s">
        <v>1721</v>
      </c>
      <c r="L1495" s="1" t="s">
        <v>1721</v>
      </c>
      <c r="M1495" s="1" t="s">
        <v>1721</v>
      </c>
      <c r="N1495" s="1" t="s">
        <v>1721</v>
      </c>
      <c r="O1495" s="1" t="s">
        <v>1721</v>
      </c>
      <c r="P1495" s="1" t="s">
        <v>1721</v>
      </c>
      <c r="Q1495" t="s">
        <v>18</v>
      </c>
      <c r="R1495" t="s">
        <v>18</v>
      </c>
      <c r="T1495" t="str">
        <f>IF(C1495 = "","",C1495&amp;" - UNIT "&amp;D1495)</f>
        <v>Building 6 - UNIT 1207</v>
      </c>
      <c r="U1495" s="1">
        <f>IFERROR(IF(C1495="","",AVERAGE(E1495:P1495)),"")</f>
        <v>121.82261877922896</v>
      </c>
      <c r="V1495">
        <v>928513</v>
      </c>
    </row>
    <row r="1496" spans="1:22" x14ac:dyDescent="0.25">
      <c r="A1496" t="s">
        <v>25</v>
      </c>
      <c r="B1496" t="s">
        <v>1727</v>
      </c>
      <c r="C1496" t="s">
        <v>1727</v>
      </c>
      <c r="D1496">
        <v>1814</v>
      </c>
      <c r="E1496" s="1">
        <v>189.01499735346124</v>
      </c>
      <c r="F1496" s="1">
        <v>126.63363435250392</v>
      </c>
      <c r="G1496" s="1">
        <v>258.65647391413535</v>
      </c>
      <c r="H1496" s="1">
        <v>344.50191780401116</v>
      </c>
      <c r="I1496" s="1">
        <v>162.80314268201565</v>
      </c>
      <c r="J1496" s="1">
        <v>225.46314434076243</v>
      </c>
      <c r="K1496" s="1" t="s">
        <v>1721</v>
      </c>
      <c r="L1496" s="1" t="s">
        <v>1721</v>
      </c>
      <c r="M1496" s="1" t="s">
        <v>1721</v>
      </c>
      <c r="N1496" s="1" t="s">
        <v>1721</v>
      </c>
      <c r="O1496" s="1" t="s">
        <v>1721</v>
      </c>
      <c r="P1496" s="1" t="s">
        <v>1721</v>
      </c>
      <c r="Q1496" t="s">
        <v>18</v>
      </c>
      <c r="R1496" t="s">
        <v>18</v>
      </c>
      <c r="T1496" t="str">
        <f>IF(C1496 = "","",C1496&amp;" - UNIT "&amp;D1496)</f>
        <v>Building 6 - UNIT 1814</v>
      </c>
      <c r="U1496" s="1">
        <f>IFERROR(IF(C1496="","",AVERAGE(E1496:P1496)),"")</f>
        <v>217.84555174114828</v>
      </c>
      <c r="V1496">
        <v>928554</v>
      </c>
    </row>
    <row r="1497" spans="1:22" x14ac:dyDescent="0.25">
      <c r="A1497" t="s">
        <v>25</v>
      </c>
      <c r="B1497" t="s">
        <v>1727</v>
      </c>
      <c r="C1497" t="s">
        <v>1727</v>
      </c>
      <c r="D1497">
        <v>1009</v>
      </c>
      <c r="E1497" s="1">
        <v>86.069476758848339</v>
      </c>
      <c r="F1497" s="1">
        <v>27.263200805414293</v>
      </c>
      <c r="G1497" s="1">
        <v>79.177966615525449</v>
      </c>
      <c r="H1497" s="1">
        <v>61.6296443331319</v>
      </c>
      <c r="I1497" s="1">
        <v>114.14476919490751</v>
      </c>
      <c r="J1497" s="1">
        <v>5.2495825705803254</v>
      </c>
      <c r="K1497" s="1" t="s">
        <v>1721</v>
      </c>
      <c r="L1497" s="1" t="s">
        <v>1721</v>
      </c>
      <c r="M1497" s="1" t="s">
        <v>1721</v>
      </c>
      <c r="N1497" s="1" t="s">
        <v>1721</v>
      </c>
      <c r="O1497" s="1" t="s">
        <v>1721</v>
      </c>
      <c r="P1497" s="1" t="s">
        <v>1721</v>
      </c>
      <c r="Q1497" t="s">
        <v>18</v>
      </c>
      <c r="R1497" t="s">
        <v>18</v>
      </c>
      <c r="T1497" t="str">
        <f>IF(C1497 = "","",C1497&amp;" - UNIT "&amp;D1497)</f>
        <v>Building 6 - UNIT 1009</v>
      </c>
      <c r="U1497" s="1">
        <f>IFERROR(IF(C1497="","",AVERAGE(E1497:P1497)),"")</f>
        <v>62.255773379734642</v>
      </c>
      <c r="V1497">
        <v>84069</v>
      </c>
    </row>
    <row r="1498" spans="1:22" x14ac:dyDescent="0.25">
      <c r="A1498" t="s">
        <v>25</v>
      </c>
      <c r="B1498" t="s">
        <v>1727</v>
      </c>
      <c r="C1498" t="s">
        <v>1727</v>
      </c>
      <c r="D1498">
        <v>1103</v>
      </c>
      <c r="E1498" s="1">
        <v>168.78018939743822</v>
      </c>
      <c r="F1498" s="1">
        <v>144.13829412325643</v>
      </c>
      <c r="G1498" s="1">
        <v>226.76705477979104</v>
      </c>
      <c r="H1498" s="1">
        <v>296.52300475834659</v>
      </c>
      <c r="I1498" s="1">
        <v>341.32714184933633</v>
      </c>
      <c r="J1498" s="1">
        <v>367.73291166339271</v>
      </c>
      <c r="K1498" s="1" t="s">
        <v>1721</v>
      </c>
      <c r="L1498" s="1" t="s">
        <v>1721</v>
      </c>
      <c r="M1498" s="1" t="s">
        <v>1721</v>
      </c>
      <c r="N1498" s="1" t="s">
        <v>1721</v>
      </c>
      <c r="O1498" s="1" t="s">
        <v>1721</v>
      </c>
      <c r="P1498" s="1" t="s">
        <v>1721</v>
      </c>
      <c r="Q1498" t="s">
        <v>18</v>
      </c>
      <c r="R1498" t="s">
        <v>18</v>
      </c>
      <c r="T1498" t="str">
        <f>IF(C1498 = "","",C1498&amp;" - UNIT "&amp;D1498)</f>
        <v>Building 6 - UNIT 1103</v>
      </c>
      <c r="U1498" s="1">
        <f>IFERROR(IF(C1498="","",AVERAGE(E1498:P1498)),"")</f>
        <v>257.54476609526023</v>
      </c>
      <c r="V1498">
        <v>84227</v>
      </c>
    </row>
    <row r="1499" spans="1:22" x14ac:dyDescent="0.25">
      <c r="A1499" t="s">
        <v>25</v>
      </c>
      <c r="B1499" t="s">
        <v>1727</v>
      </c>
      <c r="C1499" t="s">
        <v>1727</v>
      </c>
      <c r="D1499">
        <v>1813</v>
      </c>
      <c r="E1499" s="1">
        <v>65.07618282471843</v>
      </c>
      <c r="F1499" s="1">
        <v>137.69558285497067</v>
      </c>
      <c r="G1499" s="1">
        <v>85.897946159404967</v>
      </c>
      <c r="H1499" s="1">
        <v>89.491344807255615</v>
      </c>
      <c r="I1499" s="1">
        <v>104.88211942450944</v>
      </c>
      <c r="J1499" s="1">
        <v>146.40426109309021</v>
      </c>
      <c r="K1499" s="1" t="s">
        <v>1721</v>
      </c>
      <c r="L1499" s="1" t="s">
        <v>1721</v>
      </c>
      <c r="M1499" s="1" t="s">
        <v>1721</v>
      </c>
      <c r="N1499" s="1" t="s">
        <v>1721</v>
      </c>
      <c r="O1499" s="1" t="s">
        <v>1721</v>
      </c>
      <c r="P1499" s="1" t="s">
        <v>1721</v>
      </c>
      <c r="Q1499" t="s">
        <v>2</v>
      </c>
      <c r="R1499" t="s">
        <v>2</v>
      </c>
      <c r="T1499" t="str">
        <f>IF(C1499 = "","",C1499&amp;" - UNIT "&amp;D1499)</f>
        <v>Building 6 - UNIT 1813</v>
      </c>
      <c r="U1499" s="1">
        <f>IFERROR(IF(C1499="","",AVERAGE(E1499:P1499)),"")</f>
        <v>104.90790619399156</v>
      </c>
      <c r="V1499">
        <v>928553</v>
      </c>
    </row>
    <row r="1500" spans="1:22" x14ac:dyDescent="0.25">
      <c r="A1500" t="s">
        <v>25</v>
      </c>
      <c r="B1500" t="s">
        <v>1727</v>
      </c>
      <c r="C1500" t="s">
        <v>1727</v>
      </c>
      <c r="D1500">
        <v>110</v>
      </c>
      <c r="E1500" s="1">
        <v>42.513957248386973</v>
      </c>
      <c r="F1500" s="1">
        <v>45.527778073131174</v>
      </c>
      <c r="G1500" s="1">
        <v>204.8511932618797</v>
      </c>
      <c r="H1500" s="1">
        <v>177.37619953101697</v>
      </c>
      <c r="I1500" s="1">
        <v>40.639329046556732</v>
      </c>
      <c r="J1500" s="1">
        <v>96.298179767333806</v>
      </c>
      <c r="K1500" s="1" t="s">
        <v>1721</v>
      </c>
      <c r="L1500" s="1" t="s">
        <v>1721</v>
      </c>
      <c r="M1500" s="1" t="s">
        <v>1721</v>
      </c>
      <c r="N1500" s="1" t="s">
        <v>1721</v>
      </c>
      <c r="O1500" s="1" t="s">
        <v>1721</v>
      </c>
      <c r="P1500" s="1" t="s">
        <v>1721</v>
      </c>
      <c r="Q1500" t="s">
        <v>18</v>
      </c>
      <c r="R1500" t="s">
        <v>18</v>
      </c>
      <c r="T1500" t="str">
        <f>IF(C1500 = "","",C1500&amp;" - UNIT "&amp;D1500)</f>
        <v>Building 6 - UNIT 110</v>
      </c>
      <c r="U1500" s="1">
        <f>IFERROR(IF(C1500="","",AVERAGE(E1500:P1500)),"")</f>
        <v>101.20110615471755</v>
      </c>
      <c r="V1500">
        <v>1055681</v>
      </c>
    </row>
    <row r="1501" spans="1:22" x14ac:dyDescent="0.25">
      <c r="A1501" t="s">
        <v>25</v>
      </c>
      <c r="B1501" t="s">
        <v>1727</v>
      </c>
      <c r="C1501" t="s">
        <v>1727</v>
      </c>
      <c r="D1501">
        <v>2004</v>
      </c>
      <c r="E1501" s="1">
        <v>18.106139186698151</v>
      </c>
      <c r="F1501" s="1">
        <v>149.86645756204305</v>
      </c>
      <c r="G1501" s="1">
        <v>254.28276996769287</v>
      </c>
      <c r="H1501" s="1">
        <v>213.25550572190781</v>
      </c>
      <c r="I1501" s="1">
        <v>10.466827671647735</v>
      </c>
      <c r="J1501" s="1">
        <v>276.56102181625437</v>
      </c>
      <c r="K1501" s="1" t="s">
        <v>1721</v>
      </c>
      <c r="L1501" s="1" t="s">
        <v>1721</v>
      </c>
      <c r="M1501" s="1" t="s">
        <v>1721</v>
      </c>
      <c r="N1501" s="1" t="s">
        <v>1721</v>
      </c>
      <c r="O1501" s="1" t="s">
        <v>1721</v>
      </c>
      <c r="P1501" s="1" t="s">
        <v>1721</v>
      </c>
      <c r="Q1501" t="s">
        <v>680</v>
      </c>
      <c r="R1501" t="s">
        <v>98</v>
      </c>
      <c r="T1501" t="str">
        <f>IF(C1501 = "","",C1501&amp;" - UNIT "&amp;D1501)</f>
        <v>Building 6 - UNIT 2004</v>
      </c>
      <c r="U1501" s="1">
        <f>IFERROR(IF(C1501="","",AVERAGE(E1501:P1501)),"")</f>
        <v>153.75645365437401</v>
      </c>
      <c r="V1501">
        <v>915238</v>
      </c>
    </row>
    <row r="1502" spans="1:22" x14ac:dyDescent="0.25">
      <c r="A1502" t="s">
        <v>25</v>
      </c>
      <c r="B1502" t="s">
        <v>1727</v>
      </c>
      <c r="C1502" t="s">
        <v>1727</v>
      </c>
      <c r="D1502">
        <v>101</v>
      </c>
      <c r="E1502" s="1">
        <v>44.444521176898895</v>
      </c>
      <c r="F1502" s="1">
        <v>168.21061879698684</v>
      </c>
      <c r="G1502" s="1">
        <v>70.436940339812807</v>
      </c>
      <c r="H1502" s="1">
        <v>158.31061175564363</v>
      </c>
      <c r="I1502" s="1">
        <v>43.793226797504417</v>
      </c>
      <c r="J1502" s="1">
        <v>197.53817078324056</v>
      </c>
      <c r="K1502" s="1" t="s">
        <v>1721</v>
      </c>
      <c r="L1502" s="1" t="s">
        <v>1721</v>
      </c>
      <c r="M1502" s="1" t="s">
        <v>1721</v>
      </c>
      <c r="N1502" s="1" t="s">
        <v>1721</v>
      </c>
      <c r="O1502" s="1" t="s">
        <v>1721</v>
      </c>
      <c r="P1502" s="1" t="s">
        <v>1721</v>
      </c>
      <c r="Q1502" t="s">
        <v>98</v>
      </c>
      <c r="R1502" t="s">
        <v>98</v>
      </c>
      <c r="T1502" t="str">
        <f>IF(C1502 = "","",C1502&amp;" - UNIT "&amp;D1502)</f>
        <v>Building 6 - UNIT 101</v>
      </c>
      <c r="U1502" s="1">
        <f>IFERROR(IF(C1502="","",AVERAGE(E1502:P1502)),"")</f>
        <v>113.78901494168117</v>
      </c>
      <c r="V1502">
        <v>84009</v>
      </c>
    </row>
    <row r="1503" spans="1:22" x14ac:dyDescent="0.25">
      <c r="A1503" t="s">
        <v>25</v>
      </c>
      <c r="B1503" t="s">
        <v>1727</v>
      </c>
      <c r="C1503" t="s">
        <v>1727</v>
      </c>
      <c r="D1503" t="s">
        <v>681</v>
      </c>
      <c r="E1503" s="1">
        <v>74.654317224016282</v>
      </c>
      <c r="F1503" s="1">
        <v>153.50552157863075</v>
      </c>
      <c r="G1503" s="1">
        <v>117.49832196287656</v>
      </c>
      <c r="H1503" s="1">
        <v>25.315274343270332</v>
      </c>
      <c r="I1503" s="1">
        <v>84.153992611226457</v>
      </c>
      <c r="J1503" s="1">
        <v>132.05019661480009</v>
      </c>
      <c r="K1503" s="1" t="s">
        <v>1721</v>
      </c>
      <c r="L1503" s="1" t="s">
        <v>1721</v>
      </c>
      <c r="M1503" s="1" t="s">
        <v>1721</v>
      </c>
      <c r="N1503" s="1" t="s">
        <v>1721</v>
      </c>
      <c r="O1503" s="1" t="s">
        <v>1721</v>
      </c>
      <c r="P1503" s="1" t="s">
        <v>1721</v>
      </c>
      <c r="Q1503" t="s">
        <v>682</v>
      </c>
      <c r="R1503" t="s">
        <v>98</v>
      </c>
      <c r="T1503" t="str">
        <f>IF(C1503 = "","",C1503&amp;" - UNIT "&amp;D1503)</f>
        <v>Building 6 - UNIT P3</v>
      </c>
      <c r="U1503" s="1">
        <f>IFERROR(IF(C1503="","",AVERAGE(E1503:P1503)),"")</f>
        <v>97.862937389136732</v>
      </c>
      <c r="V1503">
        <v>915591</v>
      </c>
    </row>
    <row r="1504" spans="1:22" x14ac:dyDescent="0.25">
      <c r="A1504" t="s">
        <v>25</v>
      </c>
      <c r="B1504" t="s">
        <v>1727</v>
      </c>
      <c r="C1504" t="s">
        <v>1727</v>
      </c>
      <c r="D1504">
        <v>104</v>
      </c>
      <c r="E1504" s="1">
        <v>35.099421886450202</v>
      </c>
      <c r="F1504" s="1">
        <v>78.284114952030961</v>
      </c>
      <c r="G1504" s="1">
        <v>106.3528457270623</v>
      </c>
      <c r="H1504" s="1">
        <v>73.602293297962234</v>
      </c>
      <c r="I1504" s="1" t="s">
        <v>1721</v>
      </c>
      <c r="J1504" s="1">
        <v>166.54785960737206</v>
      </c>
      <c r="K1504" s="1" t="s">
        <v>1721</v>
      </c>
      <c r="L1504" s="1" t="s">
        <v>1721</v>
      </c>
      <c r="M1504" s="1" t="s">
        <v>1721</v>
      </c>
      <c r="N1504" s="1" t="s">
        <v>1721</v>
      </c>
      <c r="O1504" s="1" t="s">
        <v>1721</v>
      </c>
      <c r="P1504" s="1" t="s">
        <v>1721</v>
      </c>
      <c r="Q1504" t="s">
        <v>2</v>
      </c>
      <c r="R1504" t="s">
        <v>2</v>
      </c>
      <c r="T1504" t="str">
        <f>IF(C1504 = "","",C1504&amp;" - UNIT "&amp;D1504)</f>
        <v>Building 6 - UNIT 104</v>
      </c>
      <c r="U1504" s="1">
        <f>IFERROR(IF(C1504="","",AVERAGE(E1504:P1504)),"")</f>
        <v>91.977307094175558</v>
      </c>
      <c r="V1504">
        <v>84012</v>
      </c>
    </row>
    <row r="1505" spans="1:22" x14ac:dyDescent="0.25">
      <c r="A1505" t="s">
        <v>25</v>
      </c>
      <c r="B1505" t="s">
        <v>1727</v>
      </c>
      <c r="C1505" t="s">
        <v>1727</v>
      </c>
      <c r="D1505">
        <v>105</v>
      </c>
      <c r="E1505" s="1">
        <v>35.828130108826379</v>
      </c>
      <c r="F1505" s="1">
        <v>164.6088389068488</v>
      </c>
      <c r="G1505" s="1">
        <v>219.25450347245052</v>
      </c>
      <c r="H1505" s="1">
        <v>119.99027986849173</v>
      </c>
      <c r="I1505" s="1">
        <v>109.62153073533686</v>
      </c>
      <c r="J1505" s="1">
        <v>36.460405471302678</v>
      </c>
      <c r="K1505" s="1" t="s">
        <v>1721</v>
      </c>
      <c r="L1505" s="1" t="s">
        <v>1721</v>
      </c>
      <c r="M1505" s="1" t="s">
        <v>1721</v>
      </c>
      <c r="N1505" s="1" t="s">
        <v>1721</v>
      </c>
      <c r="O1505" s="1" t="s">
        <v>1721</v>
      </c>
      <c r="P1505" s="1" t="s">
        <v>1721</v>
      </c>
      <c r="Q1505" t="s">
        <v>2</v>
      </c>
      <c r="R1505" t="s">
        <v>2</v>
      </c>
      <c r="T1505" t="str">
        <f>IF(C1505 = "","",C1505&amp;" - UNIT "&amp;D1505)</f>
        <v>Building 6 - UNIT 105</v>
      </c>
      <c r="U1505" s="1">
        <f>IFERROR(IF(C1505="","",AVERAGE(E1505:P1505)),"")</f>
        <v>114.29394809387615</v>
      </c>
      <c r="V1505">
        <v>84013</v>
      </c>
    </row>
    <row r="1506" spans="1:22" x14ac:dyDescent="0.25">
      <c r="A1506" t="s">
        <v>25</v>
      </c>
      <c r="B1506" t="s">
        <v>1727</v>
      </c>
      <c r="C1506" t="s">
        <v>1727</v>
      </c>
      <c r="D1506">
        <v>106</v>
      </c>
      <c r="E1506" s="1">
        <v>100.89481190481978</v>
      </c>
      <c r="F1506" s="1">
        <v>83.717843325717524</v>
      </c>
      <c r="G1506" s="1">
        <v>42.867946483972148</v>
      </c>
      <c r="H1506" s="1">
        <v>114.74628615855649</v>
      </c>
      <c r="I1506" s="1">
        <v>72.904852076780713</v>
      </c>
      <c r="J1506" s="1">
        <v>47.979592793678769</v>
      </c>
      <c r="K1506" s="1" t="s">
        <v>1721</v>
      </c>
      <c r="L1506" s="1" t="s">
        <v>1721</v>
      </c>
      <c r="M1506" s="1" t="s">
        <v>1721</v>
      </c>
      <c r="N1506" s="1" t="s">
        <v>1721</v>
      </c>
      <c r="O1506" s="1" t="s">
        <v>1721</v>
      </c>
      <c r="P1506" s="1" t="s">
        <v>1721</v>
      </c>
      <c r="Q1506" t="s">
        <v>2</v>
      </c>
      <c r="R1506" t="s">
        <v>2</v>
      </c>
      <c r="T1506" t="str">
        <f>IF(C1506 = "","",C1506&amp;" - UNIT "&amp;D1506)</f>
        <v>Building 6 - UNIT 106</v>
      </c>
      <c r="U1506" s="1">
        <f>IFERROR(IF(C1506="","",AVERAGE(E1506:P1506)),"")</f>
        <v>77.185222123920894</v>
      </c>
      <c r="V1506">
        <v>821423</v>
      </c>
    </row>
    <row r="1507" spans="1:22" x14ac:dyDescent="0.25">
      <c r="A1507" t="s">
        <v>25</v>
      </c>
      <c r="B1507" t="s">
        <v>1727</v>
      </c>
      <c r="C1507" t="s">
        <v>1727</v>
      </c>
      <c r="D1507">
        <v>201</v>
      </c>
      <c r="E1507" s="1">
        <v>35.300952431343354</v>
      </c>
      <c r="F1507" s="1">
        <v>241.09728894892399</v>
      </c>
      <c r="G1507" s="1">
        <v>51.636034659438302</v>
      </c>
      <c r="H1507" s="1">
        <v>71.410116884109073</v>
      </c>
      <c r="I1507" s="1">
        <v>61.262691060324535</v>
      </c>
      <c r="J1507" s="1">
        <v>17.463486489108938</v>
      </c>
      <c r="K1507" s="1" t="s">
        <v>1721</v>
      </c>
      <c r="L1507" s="1" t="s">
        <v>1721</v>
      </c>
      <c r="M1507" s="1" t="s">
        <v>1721</v>
      </c>
      <c r="N1507" s="1" t="s">
        <v>1721</v>
      </c>
      <c r="O1507" s="1" t="s">
        <v>1721</v>
      </c>
      <c r="P1507" s="1" t="s">
        <v>1721</v>
      </c>
      <c r="Q1507" t="s">
        <v>2</v>
      </c>
      <c r="R1507" t="s">
        <v>2</v>
      </c>
      <c r="T1507" t="str">
        <f>IF(C1507 = "","",C1507&amp;" - UNIT "&amp;D1507)</f>
        <v>Building 6 - UNIT 201</v>
      </c>
      <c r="U1507" s="1">
        <f>IFERROR(IF(C1507="","",AVERAGE(E1507:P1507)),"")</f>
        <v>79.695095078874701</v>
      </c>
      <c r="V1507">
        <v>84002</v>
      </c>
    </row>
    <row r="1508" spans="1:22" x14ac:dyDescent="0.25">
      <c r="A1508" t="s">
        <v>25</v>
      </c>
      <c r="B1508" t="s">
        <v>1727</v>
      </c>
      <c r="C1508" t="s">
        <v>1727</v>
      </c>
      <c r="D1508">
        <v>202</v>
      </c>
      <c r="E1508" s="1">
        <v>2.9287777328501212</v>
      </c>
      <c r="F1508" s="1">
        <v>41.068330696922985</v>
      </c>
      <c r="G1508" s="1">
        <v>16.233842363025332</v>
      </c>
      <c r="H1508" s="1">
        <v>82.192965078203116</v>
      </c>
      <c r="I1508" s="1">
        <v>21.992205818110978</v>
      </c>
      <c r="J1508" s="1">
        <v>109.5664734501029</v>
      </c>
      <c r="K1508" s="1" t="s">
        <v>1721</v>
      </c>
      <c r="L1508" s="1" t="s">
        <v>1721</v>
      </c>
      <c r="M1508" s="1" t="s">
        <v>1721</v>
      </c>
      <c r="N1508" s="1" t="s">
        <v>1721</v>
      </c>
      <c r="O1508" s="1" t="s">
        <v>1721</v>
      </c>
      <c r="P1508" s="1" t="s">
        <v>1721</v>
      </c>
      <c r="Q1508" t="s">
        <v>2</v>
      </c>
      <c r="R1508" t="s">
        <v>2</v>
      </c>
      <c r="T1508" t="str">
        <f>IF(C1508 = "","",C1508&amp;" - UNIT "&amp;D1508)</f>
        <v>Building 6 - UNIT 202</v>
      </c>
      <c r="U1508" s="1">
        <f>IFERROR(IF(C1508="","",AVERAGE(E1508:P1508)),"")</f>
        <v>45.66376585653591</v>
      </c>
      <c r="V1508">
        <v>84003</v>
      </c>
    </row>
    <row r="1509" spans="1:22" x14ac:dyDescent="0.25">
      <c r="A1509" t="s">
        <v>25</v>
      </c>
      <c r="B1509" t="s">
        <v>1727</v>
      </c>
      <c r="C1509" t="s">
        <v>1727</v>
      </c>
      <c r="D1509">
        <v>1507</v>
      </c>
      <c r="E1509" s="1">
        <v>18.954141134401112</v>
      </c>
      <c r="F1509" s="1">
        <v>101.13746823516905</v>
      </c>
      <c r="G1509" s="1">
        <v>118.69318980159888</v>
      </c>
      <c r="H1509" s="1">
        <v>17.232973133057374</v>
      </c>
      <c r="I1509" s="1">
        <v>13.650898875812276</v>
      </c>
      <c r="J1509" s="1">
        <v>90.728302032727711</v>
      </c>
      <c r="K1509" s="1" t="s">
        <v>1721</v>
      </c>
      <c r="L1509" s="1" t="s">
        <v>1721</v>
      </c>
      <c r="M1509" s="1" t="s">
        <v>1721</v>
      </c>
      <c r="N1509" s="1" t="s">
        <v>1721</v>
      </c>
      <c r="O1509" s="1" t="s">
        <v>1721</v>
      </c>
      <c r="P1509" s="1" t="s">
        <v>1721</v>
      </c>
      <c r="Q1509" t="s">
        <v>260</v>
      </c>
      <c r="R1509" t="s">
        <v>18</v>
      </c>
      <c r="T1509" t="str">
        <f>IF(C1509 = "","",C1509&amp;" - UNIT "&amp;D1509)</f>
        <v>Building 6 - UNIT 1507</v>
      </c>
      <c r="U1509" s="1">
        <f>IFERROR(IF(C1509="","",AVERAGE(E1509:P1509)),"")</f>
        <v>60.066162202127735</v>
      </c>
      <c r="V1509">
        <v>915325</v>
      </c>
    </row>
    <row r="1510" spans="1:22" x14ac:dyDescent="0.25">
      <c r="A1510" t="s">
        <v>25</v>
      </c>
      <c r="B1510" t="s">
        <v>1727</v>
      </c>
      <c r="C1510" t="s">
        <v>1727</v>
      </c>
      <c r="D1510">
        <v>918</v>
      </c>
      <c r="E1510" s="1">
        <v>131.67737303502949</v>
      </c>
      <c r="F1510" s="1">
        <v>134.85977161118635</v>
      </c>
      <c r="G1510" s="1">
        <v>197.33361437381029</v>
      </c>
      <c r="H1510" s="1">
        <v>15.330747582262333</v>
      </c>
      <c r="I1510" s="1" t="s">
        <v>1721</v>
      </c>
      <c r="J1510" s="1">
        <v>161.61582230437827</v>
      </c>
      <c r="K1510" s="1" t="s">
        <v>1721</v>
      </c>
      <c r="L1510" s="1" t="s">
        <v>1721</v>
      </c>
      <c r="M1510" s="1" t="s">
        <v>1721</v>
      </c>
      <c r="N1510" s="1" t="s">
        <v>1721</v>
      </c>
      <c r="O1510" s="1" t="s">
        <v>1721</v>
      </c>
      <c r="P1510" s="1" t="s">
        <v>1721</v>
      </c>
      <c r="Q1510" t="s">
        <v>260</v>
      </c>
      <c r="R1510" t="s">
        <v>18</v>
      </c>
      <c r="T1510" t="str">
        <f>IF(C1510 = "","",C1510&amp;" - UNIT "&amp;D1510)</f>
        <v>Building 6 - UNIT 918</v>
      </c>
      <c r="U1510" s="1">
        <f>IFERROR(IF(C1510="","",AVERAGE(E1510:P1510)),"")</f>
        <v>128.16346578133334</v>
      </c>
      <c r="V1510">
        <v>84259</v>
      </c>
    </row>
    <row r="1511" spans="1:22" x14ac:dyDescent="0.25">
      <c r="A1511" t="s">
        <v>25</v>
      </c>
      <c r="B1511" t="s">
        <v>1727</v>
      </c>
      <c r="C1511" t="s">
        <v>1727</v>
      </c>
      <c r="D1511">
        <v>205</v>
      </c>
      <c r="E1511" s="1">
        <v>34.463267218767477</v>
      </c>
      <c r="F1511" s="1">
        <v>111.26546558929735</v>
      </c>
      <c r="G1511" s="1">
        <v>272.81225957145574</v>
      </c>
      <c r="H1511" s="1">
        <v>252.48047507700306</v>
      </c>
      <c r="I1511" s="1">
        <v>52.456545508868288</v>
      </c>
      <c r="J1511" s="1">
        <v>187.36147837410078</v>
      </c>
      <c r="K1511" s="1" t="s">
        <v>1721</v>
      </c>
      <c r="L1511" s="1" t="s">
        <v>1721</v>
      </c>
      <c r="M1511" s="1" t="s">
        <v>1721</v>
      </c>
      <c r="N1511" s="1" t="s">
        <v>1721</v>
      </c>
      <c r="O1511" s="1" t="s">
        <v>1721</v>
      </c>
      <c r="P1511" s="1" t="s">
        <v>1721</v>
      </c>
      <c r="Q1511" t="s">
        <v>2</v>
      </c>
      <c r="R1511" t="s">
        <v>2</v>
      </c>
      <c r="T1511" t="str">
        <f>IF(C1511 = "","",C1511&amp;" - UNIT "&amp;D1511)</f>
        <v>Building 6 - UNIT 205</v>
      </c>
      <c r="U1511" s="1">
        <f>IFERROR(IF(C1511="","",AVERAGE(E1511:P1511)),"")</f>
        <v>151.80658188991546</v>
      </c>
      <c r="V1511">
        <v>84006</v>
      </c>
    </row>
    <row r="1512" spans="1:22" x14ac:dyDescent="0.25">
      <c r="A1512" t="s">
        <v>25</v>
      </c>
      <c r="B1512" t="s">
        <v>1727</v>
      </c>
      <c r="C1512" t="s">
        <v>1727</v>
      </c>
      <c r="D1512">
        <v>206</v>
      </c>
      <c r="E1512" s="1">
        <v>104.90984959007658</v>
      </c>
      <c r="F1512" s="1">
        <v>4.4088191875635321</v>
      </c>
      <c r="G1512" s="1">
        <v>216.7125136848212</v>
      </c>
      <c r="H1512" s="1">
        <v>178.67366131577691</v>
      </c>
      <c r="I1512" s="1">
        <v>184.99818870789969</v>
      </c>
      <c r="J1512" s="1">
        <v>175.57698920825342</v>
      </c>
      <c r="K1512" s="1" t="s">
        <v>1721</v>
      </c>
      <c r="L1512" s="1" t="s">
        <v>1721</v>
      </c>
      <c r="M1512" s="1" t="s">
        <v>1721</v>
      </c>
      <c r="N1512" s="1" t="s">
        <v>1721</v>
      </c>
      <c r="O1512" s="1" t="s">
        <v>1721</v>
      </c>
      <c r="P1512" s="1" t="s">
        <v>1721</v>
      </c>
      <c r="Q1512" t="s">
        <v>2</v>
      </c>
      <c r="R1512" t="s">
        <v>2</v>
      </c>
      <c r="T1512" t="str">
        <f>IF(C1512 = "","",C1512&amp;" - UNIT "&amp;D1512)</f>
        <v>Building 6 - UNIT 206</v>
      </c>
      <c r="U1512" s="1">
        <f>IFERROR(IF(C1512="","",AVERAGE(E1512:P1512)),"")</f>
        <v>144.21333694906522</v>
      </c>
      <c r="V1512">
        <v>84007</v>
      </c>
    </row>
    <row r="1513" spans="1:22" x14ac:dyDescent="0.25">
      <c r="A1513" t="s">
        <v>25</v>
      </c>
      <c r="B1513" t="s">
        <v>1727</v>
      </c>
      <c r="C1513" t="s">
        <v>1727</v>
      </c>
      <c r="D1513">
        <v>510</v>
      </c>
      <c r="E1513" s="1">
        <v>28.118730961954721</v>
      </c>
      <c r="F1513" s="1">
        <v>94.406900846988933</v>
      </c>
      <c r="G1513" s="1">
        <v>89.680263798599952</v>
      </c>
      <c r="H1513" s="1">
        <v>4.8784038433457173</v>
      </c>
      <c r="I1513" s="1">
        <v>182.31345049685805</v>
      </c>
      <c r="J1513" s="1">
        <v>20.220631210116867</v>
      </c>
      <c r="K1513" s="1" t="s">
        <v>1721</v>
      </c>
      <c r="L1513" s="1" t="s">
        <v>1721</v>
      </c>
      <c r="M1513" s="1" t="s">
        <v>1721</v>
      </c>
      <c r="N1513" s="1" t="s">
        <v>1721</v>
      </c>
      <c r="O1513" s="1" t="s">
        <v>1721</v>
      </c>
      <c r="P1513" s="1" t="s">
        <v>1721</v>
      </c>
      <c r="Q1513" t="s">
        <v>18</v>
      </c>
      <c r="R1513" t="s">
        <v>18</v>
      </c>
      <c r="T1513" t="str">
        <f>IF(C1513 = "","",C1513&amp;" - UNIT "&amp;D1513)</f>
        <v>Building 6 - UNIT 510</v>
      </c>
      <c r="U1513" s="1">
        <f>IFERROR(IF(C1513="","",AVERAGE(E1513:P1513)),"")</f>
        <v>69.936396859644034</v>
      </c>
      <c r="V1513">
        <v>84064</v>
      </c>
    </row>
    <row r="1514" spans="1:22" x14ac:dyDescent="0.25">
      <c r="A1514" t="s">
        <v>25</v>
      </c>
      <c r="B1514" t="s">
        <v>1727</v>
      </c>
      <c r="C1514" t="s">
        <v>1727</v>
      </c>
      <c r="D1514">
        <v>1313</v>
      </c>
      <c r="E1514" s="1">
        <v>131.42679301992743</v>
      </c>
      <c r="F1514" s="1">
        <v>291.89670416896558</v>
      </c>
      <c r="G1514" s="1">
        <v>257.82262651255752</v>
      </c>
      <c r="H1514" s="1">
        <v>129.64244235099022</v>
      </c>
      <c r="I1514" s="1">
        <v>98.284634259930684</v>
      </c>
      <c r="J1514" s="1">
        <v>108.92662361951652</v>
      </c>
      <c r="K1514" s="1" t="s">
        <v>1721</v>
      </c>
      <c r="L1514" s="1" t="s">
        <v>1721</v>
      </c>
      <c r="M1514" s="1" t="s">
        <v>1721</v>
      </c>
      <c r="N1514" s="1" t="s">
        <v>1721</v>
      </c>
      <c r="O1514" s="1" t="s">
        <v>1721</v>
      </c>
      <c r="P1514" s="1" t="s">
        <v>1721</v>
      </c>
      <c r="Q1514" t="s">
        <v>260</v>
      </c>
      <c r="R1514" t="s">
        <v>18</v>
      </c>
      <c r="T1514" t="str">
        <f>IF(C1514 = "","",C1514&amp;" - UNIT "&amp;D1514)</f>
        <v>Building 6 - UNIT 1313</v>
      </c>
      <c r="U1514" s="1">
        <f>IFERROR(IF(C1514="","",AVERAGE(E1514:P1514)),"")</f>
        <v>169.66663732198131</v>
      </c>
      <c r="V1514">
        <v>241541</v>
      </c>
    </row>
    <row r="1515" spans="1:22" x14ac:dyDescent="0.25">
      <c r="A1515" t="s">
        <v>25</v>
      </c>
      <c r="B1515" t="s">
        <v>1727</v>
      </c>
      <c r="C1515" t="s">
        <v>1727</v>
      </c>
      <c r="D1515">
        <v>209</v>
      </c>
      <c r="E1515" s="1">
        <v>49.837159294573084</v>
      </c>
      <c r="F1515" s="1">
        <v>90.821696532611</v>
      </c>
      <c r="G1515" s="1">
        <v>5.9671474499327823</v>
      </c>
      <c r="H1515" s="1">
        <v>61.785054486297192</v>
      </c>
      <c r="I1515" s="1">
        <v>90.480799940132059</v>
      </c>
      <c r="J1515" s="1">
        <v>69.030259436831955</v>
      </c>
      <c r="K1515" s="1" t="s">
        <v>1721</v>
      </c>
      <c r="L1515" s="1" t="s">
        <v>1721</v>
      </c>
      <c r="M1515" s="1" t="s">
        <v>1721</v>
      </c>
      <c r="N1515" s="1" t="s">
        <v>1721</v>
      </c>
      <c r="O1515" s="1" t="s">
        <v>1721</v>
      </c>
      <c r="P1515" s="1" t="s">
        <v>1721</v>
      </c>
      <c r="Q1515" t="s">
        <v>2</v>
      </c>
      <c r="R1515" t="s">
        <v>2</v>
      </c>
      <c r="T1515" t="str">
        <f>IF(C1515 = "","",C1515&amp;" - UNIT "&amp;D1515)</f>
        <v>Building 6 - UNIT 209</v>
      </c>
      <c r="U1515" s="1">
        <f>IFERROR(IF(C1515="","",AVERAGE(E1515:P1515)),"")</f>
        <v>61.320352856729677</v>
      </c>
      <c r="V1515">
        <v>83967</v>
      </c>
    </row>
    <row r="1516" spans="1:22" x14ac:dyDescent="0.25">
      <c r="A1516" t="s">
        <v>25</v>
      </c>
      <c r="B1516" t="s">
        <v>1727</v>
      </c>
      <c r="C1516" t="s">
        <v>1727</v>
      </c>
      <c r="D1516">
        <v>210</v>
      </c>
      <c r="E1516" s="1">
        <v>57.420140689238053</v>
      </c>
      <c r="F1516" s="1">
        <v>14.317162614294819</v>
      </c>
      <c r="G1516" s="1">
        <v>79.797520209886571</v>
      </c>
      <c r="H1516" s="1">
        <v>76.281631486492287</v>
      </c>
      <c r="I1516" s="1">
        <v>28.649878660469696</v>
      </c>
      <c r="J1516" s="1">
        <v>79.79899254679755</v>
      </c>
      <c r="K1516" s="1" t="s">
        <v>1721</v>
      </c>
      <c r="L1516" s="1" t="s">
        <v>1721</v>
      </c>
      <c r="M1516" s="1" t="s">
        <v>1721</v>
      </c>
      <c r="N1516" s="1" t="s">
        <v>1721</v>
      </c>
      <c r="O1516" s="1" t="s">
        <v>1721</v>
      </c>
      <c r="P1516" s="1" t="s">
        <v>1721</v>
      </c>
      <c r="Q1516" t="s">
        <v>2</v>
      </c>
      <c r="R1516" t="s">
        <v>2</v>
      </c>
      <c r="T1516" t="str">
        <f>IF(C1516 = "","",C1516&amp;" - UNIT "&amp;D1516)</f>
        <v>Building 6 - UNIT 210</v>
      </c>
      <c r="U1516" s="1">
        <f>IFERROR(IF(C1516="","",AVERAGE(E1516:P1516)),"")</f>
        <v>56.044221034529834</v>
      </c>
      <c r="V1516">
        <v>83968</v>
      </c>
    </row>
    <row r="1517" spans="1:22" x14ac:dyDescent="0.25">
      <c r="A1517" t="s">
        <v>25</v>
      </c>
      <c r="B1517" t="s">
        <v>1727</v>
      </c>
      <c r="C1517" t="s">
        <v>1727</v>
      </c>
      <c r="D1517">
        <v>301</v>
      </c>
      <c r="E1517" s="1">
        <v>9.01164841680988</v>
      </c>
      <c r="F1517" s="1">
        <v>64.511097774580776</v>
      </c>
      <c r="G1517" s="1">
        <v>59.571105149495793</v>
      </c>
      <c r="H1517" s="1">
        <v>123.97450042328121</v>
      </c>
      <c r="I1517" s="1">
        <v>42.652090311847196</v>
      </c>
      <c r="J1517" s="1">
        <v>30.753260698414941</v>
      </c>
      <c r="K1517" s="1" t="s">
        <v>1721</v>
      </c>
      <c r="L1517" s="1" t="s">
        <v>1721</v>
      </c>
      <c r="M1517" s="1" t="s">
        <v>1721</v>
      </c>
      <c r="N1517" s="1" t="s">
        <v>1721</v>
      </c>
      <c r="O1517" s="1" t="s">
        <v>1721</v>
      </c>
      <c r="P1517" s="1" t="s">
        <v>1721</v>
      </c>
      <c r="Q1517" t="s">
        <v>2</v>
      </c>
      <c r="R1517" t="s">
        <v>2</v>
      </c>
      <c r="T1517" t="str">
        <f>IF(C1517 = "","",C1517&amp;" - UNIT "&amp;D1517)</f>
        <v>Building 6 - UNIT 301</v>
      </c>
      <c r="U1517" s="1">
        <f>IFERROR(IF(C1517="","",AVERAGE(E1517:P1517)),"")</f>
        <v>55.078950462404954</v>
      </c>
      <c r="V1517">
        <v>214919</v>
      </c>
    </row>
    <row r="1518" spans="1:22" x14ac:dyDescent="0.25">
      <c r="A1518" t="s">
        <v>25</v>
      </c>
      <c r="B1518" t="s">
        <v>1727</v>
      </c>
      <c r="C1518" t="s">
        <v>1727</v>
      </c>
      <c r="D1518">
        <v>302</v>
      </c>
      <c r="E1518" s="1">
        <v>196.6274779068024</v>
      </c>
      <c r="F1518" s="1">
        <v>122.07221400425159</v>
      </c>
      <c r="G1518" s="1">
        <v>65.1035843295885</v>
      </c>
      <c r="H1518" s="1">
        <v>110.93414263268239</v>
      </c>
      <c r="I1518" s="1">
        <v>2.9168902568216324</v>
      </c>
      <c r="J1518" s="1">
        <v>189.28357101919761</v>
      </c>
      <c r="K1518" s="1" t="s">
        <v>1721</v>
      </c>
      <c r="L1518" s="1" t="s">
        <v>1721</v>
      </c>
      <c r="M1518" s="1" t="s">
        <v>1721</v>
      </c>
      <c r="N1518" s="1" t="s">
        <v>1721</v>
      </c>
      <c r="O1518" s="1" t="s">
        <v>1721</v>
      </c>
      <c r="P1518" s="1" t="s">
        <v>1721</v>
      </c>
      <c r="Q1518" t="s">
        <v>2</v>
      </c>
      <c r="R1518" t="s">
        <v>2</v>
      </c>
      <c r="T1518" t="str">
        <f>IF(C1518 = "","",C1518&amp;" - UNIT "&amp;D1518)</f>
        <v>Building 6 - UNIT 302</v>
      </c>
      <c r="U1518" s="1">
        <f>IFERROR(IF(C1518="","",AVERAGE(E1518:P1518)),"")</f>
        <v>114.48964669155737</v>
      </c>
      <c r="V1518">
        <v>214920</v>
      </c>
    </row>
    <row r="1519" spans="1:22" x14ac:dyDescent="0.25">
      <c r="A1519" t="s">
        <v>25</v>
      </c>
      <c r="B1519" t="s">
        <v>1727</v>
      </c>
      <c r="C1519" t="s">
        <v>1727</v>
      </c>
      <c r="D1519">
        <v>814</v>
      </c>
      <c r="E1519" s="1">
        <v>178.54346219998027</v>
      </c>
      <c r="F1519" s="1">
        <v>131.51015505632765</v>
      </c>
      <c r="G1519" s="1">
        <v>99.206443626031557</v>
      </c>
      <c r="H1519" s="1">
        <v>3.3110675397525942</v>
      </c>
      <c r="I1519" s="1">
        <v>153.4778191201176</v>
      </c>
      <c r="J1519" s="1">
        <v>150.81970620750698</v>
      </c>
      <c r="K1519" s="1" t="s">
        <v>1721</v>
      </c>
      <c r="L1519" s="1" t="s">
        <v>1721</v>
      </c>
      <c r="M1519" s="1" t="s">
        <v>1721</v>
      </c>
      <c r="N1519" s="1" t="s">
        <v>1721</v>
      </c>
      <c r="O1519" s="1" t="s">
        <v>1721</v>
      </c>
      <c r="P1519" s="1" t="s">
        <v>1721</v>
      </c>
      <c r="Q1519" t="s">
        <v>18</v>
      </c>
      <c r="R1519" t="s">
        <v>18</v>
      </c>
      <c r="T1519" t="str">
        <f>IF(C1519 = "","",C1519&amp;" - UNIT "&amp;D1519)</f>
        <v>Building 6 - UNIT 814</v>
      </c>
      <c r="U1519" s="1">
        <f>IFERROR(IF(C1519="","",AVERAGE(E1519:P1519)),"")</f>
        <v>119.4781089582861</v>
      </c>
      <c r="V1519">
        <v>84021</v>
      </c>
    </row>
    <row r="1520" spans="1:22" x14ac:dyDescent="0.25">
      <c r="A1520" t="s">
        <v>25</v>
      </c>
      <c r="B1520" t="s">
        <v>1727</v>
      </c>
      <c r="C1520" t="s">
        <v>1727</v>
      </c>
      <c r="D1520">
        <v>1514</v>
      </c>
      <c r="E1520" s="1">
        <v>135.48556251345627</v>
      </c>
      <c r="F1520" s="1">
        <v>79.83430663441429</v>
      </c>
      <c r="G1520" s="1">
        <v>51.231429243148362</v>
      </c>
      <c r="H1520" s="1">
        <v>125.69045575477983</v>
      </c>
      <c r="I1520" s="1">
        <v>201.99909581919451</v>
      </c>
      <c r="J1520" s="1">
        <v>176.15374838417972</v>
      </c>
      <c r="K1520" s="1" t="s">
        <v>1721</v>
      </c>
      <c r="L1520" s="1" t="s">
        <v>1721</v>
      </c>
      <c r="M1520" s="1" t="s">
        <v>1721</v>
      </c>
      <c r="N1520" s="1" t="s">
        <v>1721</v>
      </c>
      <c r="O1520" s="1" t="s">
        <v>1721</v>
      </c>
      <c r="P1520" s="1" t="s">
        <v>1721</v>
      </c>
      <c r="Q1520" t="s">
        <v>18</v>
      </c>
      <c r="R1520" t="s">
        <v>18</v>
      </c>
      <c r="T1520" t="str">
        <f>IF(C1520 = "","",C1520&amp;" - UNIT "&amp;D1520)</f>
        <v>Building 6 - UNIT 1514</v>
      </c>
      <c r="U1520" s="1">
        <f>IFERROR(IF(C1520="","",AVERAGE(E1520:P1520)),"")</f>
        <v>128.39909972486217</v>
      </c>
      <c r="V1520">
        <v>84205</v>
      </c>
    </row>
    <row r="1521" spans="1:22" x14ac:dyDescent="0.25">
      <c r="A1521" t="s">
        <v>25</v>
      </c>
      <c r="B1521" t="s">
        <v>1727</v>
      </c>
      <c r="C1521" t="s">
        <v>1727</v>
      </c>
      <c r="D1521">
        <v>305</v>
      </c>
      <c r="E1521" s="1">
        <v>289.30497817892973</v>
      </c>
      <c r="F1521" s="1">
        <v>356.88031539743093</v>
      </c>
      <c r="G1521" s="1">
        <v>164.78842461695388</v>
      </c>
      <c r="H1521" s="1">
        <v>108.62076753902434</v>
      </c>
      <c r="I1521" s="1">
        <v>256.66662775637707</v>
      </c>
      <c r="J1521" s="1">
        <v>16.926842158475282</v>
      </c>
      <c r="K1521" s="1" t="s">
        <v>1721</v>
      </c>
      <c r="L1521" s="1" t="s">
        <v>1721</v>
      </c>
      <c r="M1521" s="1" t="s">
        <v>1721</v>
      </c>
      <c r="N1521" s="1" t="s">
        <v>1721</v>
      </c>
      <c r="O1521" s="1" t="s">
        <v>1721</v>
      </c>
      <c r="P1521" s="1" t="s">
        <v>1721</v>
      </c>
      <c r="Q1521" t="s">
        <v>2</v>
      </c>
      <c r="R1521" t="s">
        <v>2</v>
      </c>
      <c r="T1521" t="str">
        <f>IF(C1521 = "","",C1521&amp;" - UNIT "&amp;D1521)</f>
        <v>Building 6 - UNIT 305</v>
      </c>
      <c r="U1521" s="1">
        <f>IFERROR(IF(C1521="","",AVERAGE(E1521:P1521)),"")</f>
        <v>198.86465927453185</v>
      </c>
      <c r="V1521">
        <v>214923</v>
      </c>
    </row>
    <row r="1522" spans="1:22" x14ac:dyDescent="0.25">
      <c r="A1522" t="s">
        <v>25</v>
      </c>
      <c r="B1522" t="s">
        <v>1727</v>
      </c>
      <c r="C1522" t="s">
        <v>1727</v>
      </c>
      <c r="D1522">
        <v>306</v>
      </c>
      <c r="E1522" s="1">
        <v>25.165169589613289</v>
      </c>
      <c r="F1522" s="1">
        <v>55.959881785186148</v>
      </c>
      <c r="G1522" s="1">
        <v>38.764334969370005</v>
      </c>
      <c r="H1522" s="1">
        <v>49.38184963142659</v>
      </c>
      <c r="I1522" s="1">
        <v>127.79294939014038</v>
      </c>
      <c r="J1522" s="1">
        <v>30.727248365180753</v>
      </c>
      <c r="K1522" s="1" t="s">
        <v>1721</v>
      </c>
      <c r="L1522" s="1" t="s">
        <v>1721</v>
      </c>
      <c r="M1522" s="1" t="s">
        <v>1721</v>
      </c>
      <c r="N1522" s="1" t="s">
        <v>1721</v>
      </c>
      <c r="O1522" s="1" t="s">
        <v>1721</v>
      </c>
      <c r="P1522" s="1" t="s">
        <v>1721</v>
      </c>
      <c r="Q1522" t="s">
        <v>2</v>
      </c>
      <c r="R1522" t="s">
        <v>2</v>
      </c>
      <c r="T1522" t="str">
        <f>IF(C1522 = "","",C1522&amp;" - UNIT "&amp;D1522)</f>
        <v>Building 6 - UNIT 306</v>
      </c>
      <c r="U1522" s="1">
        <f>IFERROR(IF(C1522="","",AVERAGE(E1522:P1522)),"")</f>
        <v>54.631905621819527</v>
      </c>
      <c r="V1522">
        <v>214924</v>
      </c>
    </row>
    <row r="1523" spans="1:22" x14ac:dyDescent="0.25">
      <c r="A1523" t="s">
        <v>25</v>
      </c>
      <c r="B1523" t="s">
        <v>1727</v>
      </c>
      <c r="C1523" t="s">
        <v>1727</v>
      </c>
      <c r="D1523">
        <v>1115</v>
      </c>
      <c r="E1523" s="1">
        <v>118.46339445879258</v>
      </c>
      <c r="F1523" s="1">
        <v>48.334969949162712</v>
      </c>
      <c r="G1523" s="1">
        <v>328.88980522083631</v>
      </c>
      <c r="H1523" s="1">
        <v>130.45194905230551</v>
      </c>
      <c r="I1523" s="1">
        <v>82.847560454358117</v>
      </c>
      <c r="J1523" s="1">
        <v>62.90510672027861</v>
      </c>
      <c r="K1523" s="1" t="s">
        <v>1721</v>
      </c>
      <c r="L1523" s="1" t="s">
        <v>1721</v>
      </c>
      <c r="M1523" s="1" t="s">
        <v>1721</v>
      </c>
      <c r="N1523" s="1" t="s">
        <v>1721</v>
      </c>
      <c r="O1523" s="1" t="s">
        <v>1721</v>
      </c>
      <c r="P1523" s="1" t="s">
        <v>1721</v>
      </c>
      <c r="Q1523" t="s">
        <v>18</v>
      </c>
      <c r="R1523" t="s">
        <v>18</v>
      </c>
      <c r="T1523" t="str">
        <f>IF(C1523 = "","",C1523&amp;" - UNIT "&amp;D1523)</f>
        <v>Building 6 - UNIT 1115</v>
      </c>
      <c r="U1523" s="1">
        <f>IFERROR(IF(C1523="","",AVERAGE(E1523:P1523)),"")</f>
        <v>128.6487976426223</v>
      </c>
      <c r="V1523">
        <v>84288</v>
      </c>
    </row>
    <row r="1524" spans="1:22" x14ac:dyDescent="0.25">
      <c r="A1524" t="s">
        <v>25</v>
      </c>
      <c r="B1524" t="s">
        <v>1727</v>
      </c>
      <c r="C1524" t="s">
        <v>1727</v>
      </c>
      <c r="D1524">
        <v>308</v>
      </c>
      <c r="E1524" s="1">
        <v>31.872129592894051</v>
      </c>
      <c r="F1524" s="1">
        <v>44.208146716638367</v>
      </c>
      <c r="G1524" s="1">
        <v>97.779939754408687</v>
      </c>
      <c r="H1524" s="1">
        <v>131.77162348726952</v>
      </c>
      <c r="I1524" s="1">
        <v>11.054618000420183</v>
      </c>
      <c r="J1524" s="1">
        <v>51.107264789876666</v>
      </c>
      <c r="K1524" s="1" t="s">
        <v>1721</v>
      </c>
      <c r="L1524" s="1" t="s">
        <v>1721</v>
      </c>
      <c r="M1524" s="1" t="s">
        <v>1721</v>
      </c>
      <c r="N1524" s="1" t="s">
        <v>1721</v>
      </c>
      <c r="O1524" s="1" t="s">
        <v>1721</v>
      </c>
      <c r="P1524" s="1" t="s">
        <v>1721</v>
      </c>
      <c r="Q1524" t="s">
        <v>27</v>
      </c>
      <c r="R1524" t="s">
        <v>2</v>
      </c>
      <c r="T1524" t="str">
        <f>IF(C1524 = "","",C1524&amp;" - UNIT "&amp;D1524)</f>
        <v>Building 6 - UNIT 308</v>
      </c>
      <c r="U1524" s="1">
        <f>IFERROR(IF(C1524="","",AVERAGE(E1524:P1524)),"")</f>
        <v>61.298953723584589</v>
      </c>
      <c r="V1524">
        <v>83969</v>
      </c>
    </row>
    <row r="1525" spans="1:22" x14ac:dyDescent="0.25">
      <c r="A1525" t="s">
        <v>25</v>
      </c>
      <c r="B1525" t="s">
        <v>1727</v>
      </c>
      <c r="C1525" t="s">
        <v>1727</v>
      </c>
      <c r="D1525">
        <v>1310</v>
      </c>
      <c r="E1525" s="1">
        <v>127.73438729642415</v>
      </c>
      <c r="F1525" s="1">
        <v>192.3291522029954</v>
      </c>
      <c r="G1525" s="1">
        <v>108.72734630840644</v>
      </c>
      <c r="H1525" s="1">
        <v>90.345198982498758</v>
      </c>
      <c r="I1525" s="1" t="s">
        <v>1721</v>
      </c>
      <c r="J1525" s="1">
        <v>88.954093360801352</v>
      </c>
      <c r="K1525" s="1" t="s">
        <v>1721</v>
      </c>
      <c r="L1525" s="1" t="s">
        <v>1721</v>
      </c>
      <c r="M1525" s="1" t="s">
        <v>1721</v>
      </c>
      <c r="N1525" s="1" t="s">
        <v>1721</v>
      </c>
      <c r="O1525" s="1" t="s">
        <v>1721</v>
      </c>
      <c r="P1525" s="1" t="s">
        <v>1721</v>
      </c>
      <c r="Q1525" t="s">
        <v>95</v>
      </c>
      <c r="R1525" t="s">
        <v>18</v>
      </c>
      <c r="T1525" t="str">
        <f>IF(C1525 = "","",C1525&amp;" - UNIT "&amp;D1525)</f>
        <v>Building 6 - UNIT 1310</v>
      </c>
      <c r="U1525" s="1">
        <f>IFERROR(IF(C1525="","",AVERAGE(E1525:P1525)),"")</f>
        <v>121.61803563022522</v>
      </c>
      <c r="V1525">
        <v>84151</v>
      </c>
    </row>
    <row r="1526" spans="1:22" x14ac:dyDescent="0.25">
      <c r="A1526" t="s">
        <v>25</v>
      </c>
      <c r="B1526" t="s">
        <v>1727</v>
      </c>
      <c r="C1526" t="s">
        <v>1727</v>
      </c>
      <c r="D1526">
        <v>310</v>
      </c>
      <c r="E1526" s="1">
        <v>126.46161774543162</v>
      </c>
      <c r="F1526" s="1">
        <v>12.757424854441142</v>
      </c>
      <c r="G1526" s="1">
        <v>50.829221300242203</v>
      </c>
      <c r="H1526" s="1">
        <v>232.55737708704058</v>
      </c>
      <c r="I1526" s="1">
        <v>213.99486700601642</v>
      </c>
      <c r="J1526" s="1">
        <v>76.557769402851861</v>
      </c>
      <c r="K1526" s="1" t="s">
        <v>1721</v>
      </c>
      <c r="L1526" s="1" t="s">
        <v>1721</v>
      </c>
      <c r="M1526" s="1" t="s">
        <v>1721</v>
      </c>
      <c r="N1526" s="1" t="s">
        <v>1721</v>
      </c>
      <c r="O1526" s="1" t="s">
        <v>1721</v>
      </c>
      <c r="P1526" s="1" t="s">
        <v>1721</v>
      </c>
      <c r="Q1526" t="s">
        <v>2</v>
      </c>
      <c r="R1526" t="s">
        <v>2</v>
      </c>
      <c r="T1526" t="str">
        <f>IF(C1526 = "","",C1526&amp;" - UNIT "&amp;D1526)</f>
        <v>Building 6 - UNIT 310</v>
      </c>
      <c r="U1526" s="1">
        <f>IFERROR(IF(C1526="","",AVERAGE(E1526:P1526)),"")</f>
        <v>118.8597128993373</v>
      </c>
      <c r="V1526">
        <v>83971</v>
      </c>
    </row>
    <row r="1527" spans="1:22" x14ac:dyDescent="0.25">
      <c r="A1527" t="s">
        <v>25</v>
      </c>
      <c r="B1527" t="s">
        <v>1727</v>
      </c>
      <c r="C1527" t="s">
        <v>1727</v>
      </c>
      <c r="D1527">
        <v>311</v>
      </c>
      <c r="E1527" s="1">
        <v>103.30354852442882</v>
      </c>
      <c r="F1527" s="1">
        <v>93.909911056819695</v>
      </c>
      <c r="G1527" s="1">
        <v>120.04114520300622</v>
      </c>
      <c r="H1527" s="1">
        <v>76.558386473849708</v>
      </c>
      <c r="I1527" s="1">
        <v>33.757809686720847</v>
      </c>
      <c r="J1527" s="1">
        <v>11.048940973403102</v>
      </c>
      <c r="K1527" s="1" t="s">
        <v>1721</v>
      </c>
      <c r="L1527" s="1" t="s">
        <v>1721</v>
      </c>
      <c r="M1527" s="1" t="s">
        <v>1721</v>
      </c>
      <c r="N1527" s="1" t="s">
        <v>1721</v>
      </c>
      <c r="O1527" s="1" t="s">
        <v>1721</v>
      </c>
      <c r="P1527" s="1" t="s">
        <v>1721</v>
      </c>
      <c r="Q1527" t="s">
        <v>2</v>
      </c>
      <c r="R1527" t="s">
        <v>2</v>
      </c>
      <c r="T1527" t="str">
        <f>IF(C1527 = "","",C1527&amp;" - UNIT "&amp;D1527)</f>
        <v>Building 6 - UNIT 311</v>
      </c>
      <c r="U1527" s="1">
        <f>IFERROR(IF(C1527="","",AVERAGE(E1527:P1527)),"")</f>
        <v>73.10329031970474</v>
      </c>
      <c r="V1527">
        <v>83972</v>
      </c>
    </row>
    <row r="1528" spans="1:22" x14ac:dyDescent="0.25">
      <c r="A1528" t="s">
        <v>25</v>
      </c>
      <c r="B1528" t="s">
        <v>1727</v>
      </c>
      <c r="C1528" t="s">
        <v>1727</v>
      </c>
      <c r="D1528">
        <v>807</v>
      </c>
      <c r="E1528" s="1">
        <v>177.62081580388971</v>
      </c>
      <c r="F1528" s="1">
        <v>141.57392415150807</v>
      </c>
      <c r="G1528" s="1">
        <v>62.55066530923591</v>
      </c>
      <c r="H1528" s="1">
        <v>158.83419894411773</v>
      </c>
      <c r="I1528" s="1">
        <v>258.11417377301575</v>
      </c>
      <c r="J1528" s="1">
        <v>91.983984490417853</v>
      </c>
      <c r="K1528" s="1" t="s">
        <v>1721</v>
      </c>
      <c r="L1528" s="1" t="s">
        <v>1721</v>
      </c>
      <c r="M1528" s="1" t="s">
        <v>1721</v>
      </c>
      <c r="N1528" s="1" t="s">
        <v>1721</v>
      </c>
      <c r="O1528" s="1" t="s">
        <v>1721</v>
      </c>
      <c r="P1528" s="1" t="s">
        <v>1721</v>
      </c>
      <c r="Q1528" t="s">
        <v>18</v>
      </c>
      <c r="R1528" t="s">
        <v>18</v>
      </c>
      <c r="T1528" t="str">
        <f>IF(C1528 = "","",C1528&amp;" - UNIT "&amp;D1528)</f>
        <v>Building 6 - UNIT 807</v>
      </c>
      <c r="U1528" s="1">
        <f>IFERROR(IF(C1528="","",AVERAGE(E1528:P1528)),"")</f>
        <v>148.44629374536416</v>
      </c>
      <c r="V1528">
        <v>253096</v>
      </c>
    </row>
    <row r="1529" spans="1:22" x14ac:dyDescent="0.25">
      <c r="A1529" t="s">
        <v>25</v>
      </c>
      <c r="B1529" t="s">
        <v>1727</v>
      </c>
      <c r="C1529" t="s">
        <v>1727</v>
      </c>
      <c r="D1529">
        <v>313</v>
      </c>
      <c r="E1529" s="1">
        <v>40.405474598863606</v>
      </c>
      <c r="F1529" s="1">
        <v>0.13280438447726911</v>
      </c>
      <c r="G1529" s="1">
        <v>128.149380240292</v>
      </c>
      <c r="H1529" s="1">
        <v>189.60952859134861</v>
      </c>
      <c r="I1529" s="1">
        <v>20.814273093819914</v>
      </c>
      <c r="J1529" s="1">
        <v>244.18243429038878</v>
      </c>
      <c r="K1529" s="1" t="s">
        <v>1721</v>
      </c>
      <c r="L1529" s="1" t="s">
        <v>1721</v>
      </c>
      <c r="M1529" s="1" t="s">
        <v>1721</v>
      </c>
      <c r="N1529" s="1" t="s">
        <v>1721</v>
      </c>
      <c r="O1529" s="1" t="s">
        <v>1721</v>
      </c>
      <c r="P1529" s="1" t="s">
        <v>1721</v>
      </c>
      <c r="Q1529" t="s">
        <v>27</v>
      </c>
      <c r="R1529" t="s">
        <v>2</v>
      </c>
      <c r="T1529" t="str">
        <f>IF(C1529 = "","",C1529&amp;" - UNIT "&amp;D1529)</f>
        <v>Building 6 - UNIT 313</v>
      </c>
      <c r="U1529" s="1">
        <f>IFERROR(IF(C1529="","",AVERAGE(E1529:P1529)),"")</f>
        <v>103.8823158665317</v>
      </c>
      <c r="V1529">
        <v>83974</v>
      </c>
    </row>
    <row r="1530" spans="1:22" x14ac:dyDescent="0.25">
      <c r="A1530" t="s">
        <v>25</v>
      </c>
      <c r="B1530" t="s">
        <v>1727</v>
      </c>
      <c r="C1530" t="s">
        <v>1727</v>
      </c>
      <c r="D1530">
        <v>314</v>
      </c>
      <c r="E1530" s="1">
        <v>58.996819903997014</v>
      </c>
      <c r="F1530" s="1">
        <v>108.55530021142256</v>
      </c>
      <c r="G1530" s="1">
        <v>25.413591698295843</v>
      </c>
      <c r="H1530" s="1">
        <v>146.30024390810121</v>
      </c>
      <c r="I1530" s="1">
        <v>100.14153926908388</v>
      </c>
      <c r="J1530" s="1">
        <v>234.77226715621276</v>
      </c>
      <c r="K1530" s="1" t="s">
        <v>1721</v>
      </c>
      <c r="L1530" s="1" t="s">
        <v>1721</v>
      </c>
      <c r="M1530" s="1" t="s">
        <v>1721</v>
      </c>
      <c r="N1530" s="1" t="s">
        <v>1721</v>
      </c>
      <c r="O1530" s="1" t="s">
        <v>1721</v>
      </c>
      <c r="P1530" s="1" t="s">
        <v>1721</v>
      </c>
      <c r="Q1530" t="s">
        <v>2</v>
      </c>
      <c r="R1530" t="s">
        <v>2</v>
      </c>
      <c r="T1530" t="str">
        <f>IF(C1530 = "","",C1530&amp;" - UNIT "&amp;D1530)</f>
        <v>Building 6 - UNIT 314</v>
      </c>
      <c r="U1530" s="1">
        <f>IFERROR(IF(C1530="","",AVERAGE(E1530:P1530)),"")</f>
        <v>112.36329369118555</v>
      </c>
      <c r="V1530">
        <v>83975</v>
      </c>
    </row>
    <row r="1531" spans="1:22" x14ac:dyDescent="0.25">
      <c r="A1531" t="s">
        <v>25</v>
      </c>
      <c r="B1531" t="s">
        <v>1727</v>
      </c>
      <c r="C1531" t="s">
        <v>1727</v>
      </c>
      <c r="D1531">
        <v>401</v>
      </c>
      <c r="E1531" s="1">
        <v>11.972181840898662</v>
      </c>
      <c r="F1531" s="1">
        <v>143.72429049095797</v>
      </c>
      <c r="G1531" s="1">
        <v>176.40610388694523</v>
      </c>
      <c r="H1531" s="1">
        <v>108.86194441115167</v>
      </c>
      <c r="I1531" s="1">
        <v>172.60304565541603</v>
      </c>
      <c r="J1531" s="1">
        <v>160.3428576581492</v>
      </c>
      <c r="K1531" s="1" t="s">
        <v>1721</v>
      </c>
      <c r="L1531" s="1" t="s">
        <v>1721</v>
      </c>
      <c r="M1531" s="1" t="s">
        <v>1721</v>
      </c>
      <c r="N1531" s="1" t="s">
        <v>1721</v>
      </c>
      <c r="O1531" s="1" t="s">
        <v>1721</v>
      </c>
      <c r="P1531" s="1" t="s">
        <v>1721</v>
      </c>
      <c r="Q1531" t="s">
        <v>2</v>
      </c>
      <c r="R1531" t="s">
        <v>2</v>
      </c>
      <c r="T1531" t="str">
        <f>IF(C1531 = "","",C1531&amp;" - UNIT "&amp;D1531)</f>
        <v>Building 6 - UNIT 401</v>
      </c>
      <c r="U1531" s="1">
        <f>IFERROR(IF(C1531="","",AVERAGE(E1531:P1531)),"")</f>
        <v>128.98507065725315</v>
      </c>
      <c r="V1531">
        <v>214929</v>
      </c>
    </row>
    <row r="1532" spans="1:22" x14ac:dyDescent="0.25">
      <c r="A1532" t="s">
        <v>25</v>
      </c>
      <c r="B1532" t="s">
        <v>1727</v>
      </c>
      <c r="C1532" t="s">
        <v>1727</v>
      </c>
      <c r="D1532">
        <v>402</v>
      </c>
      <c r="E1532" s="1">
        <v>384.30472556608731</v>
      </c>
      <c r="F1532" s="1">
        <v>184.36587667540567</v>
      </c>
      <c r="G1532" s="1">
        <v>157.03851823950276</v>
      </c>
      <c r="H1532" s="1">
        <v>173.92649628721017</v>
      </c>
      <c r="I1532" s="1">
        <v>15.115234159213733</v>
      </c>
      <c r="J1532" s="1">
        <v>245.37922064484457</v>
      </c>
      <c r="K1532" s="1" t="s">
        <v>1721</v>
      </c>
      <c r="L1532" s="1" t="s">
        <v>1721</v>
      </c>
      <c r="M1532" s="1" t="s">
        <v>1721</v>
      </c>
      <c r="N1532" s="1" t="s">
        <v>1721</v>
      </c>
      <c r="O1532" s="1" t="s">
        <v>1721</v>
      </c>
      <c r="P1532" s="1" t="s">
        <v>1721</v>
      </c>
      <c r="Q1532" t="s">
        <v>2</v>
      </c>
      <c r="R1532" t="s">
        <v>2</v>
      </c>
      <c r="T1532" t="str">
        <f>IF(C1532 = "","",C1532&amp;" - UNIT "&amp;D1532)</f>
        <v>Building 6 - UNIT 402</v>
      </c>
      <c r="U1532" s="1">
        <f>IFERROR(IF(C1532="","",AVERAGE(E1532:P1532)),"")</f>
        <v>193.35501192871072</v>
      </c>
      <c r="V1532">
        <v>214930</v>
      </c>
    </row>
    <row r="1533" spans="1:22" x14ac:dyDescent="0.25">
      <c r="A1533" t="s">
        <v>25</v>
      </c>
      <c r="B1533" t="s">
        <v>1727</v>
      </c>
      <c r="C1533" t="s">
        <v>1727</v>
      </c>
      <c r="D1533">
        <v>1910</v>
      </c>
      <c r="E1533" s="1">
        <v>37.16066579684469</v>
      </c>
      <c r="F1533" s="1">
        <v>294.38991759708608</v>
      </c>
      <c r="G1533" s="1">
        <v>265.77134194776005</v>
      </c>
      <c r="H1533" s="1">
        <v>38.708814335644774</v>
      </c>
      <c r="I1533" s="1">
        <v>304.2854471827672</v>
      </c>
      <c r="J1533" s="1">
        <v>258.65830133167827</v>
      </c>
      <c r="K1533" s="1" t="s">
        <v>1721</v>
      </c>
      <c r="L1533" s="1" t="s">
        <v>1721</v>
      </c>
      <c r="M1533" s="1" t="s">
        <v>1721</v>
      </c>
      <c r="N1533" s="1" t="s">
        <v>1721</v>
      </c>
      <c r="O1533" s="1" t="s">
        <v>1721</v>
      </c>
      <c r="P1533" s="1" t="s">
        <v>1721</v>
      </c>
      <c r="Q1533" t="s">
        <v>260</v>
      </c>
      <c r="R1533" t="s">
        <v>18</v>
      </c>
      <c r="T1533" t="str">
        <f>IF(C1533 = "","",C1533&amp;" - UNIT "&amp;D1533)</f>
        <v>Building 6 - UNIT 1910</v>
      </c>
      <c r="U1533" s="1">
        <f>IFERROR(IF(C1533="","",AVERAGE(E1533:P1533)),"")</f>
        <v>199.82908136529684</v>
      </c>
      <c r="V1533">
        <v>915240</v>
      </c>
    </row>
    <row r="1534" spans="1:22" x14ac:dyDescent="0.25">
      <c r="A1534" t="s">
        <v>25</v>
      </c>
      <c r="B1534" t="s">
        <v>1727</v>
      </c>
      <c r="C1534" t="s">
        <v>1727</v>
      </c>
      <c r="D1534">
        <v>1903</v>
      </c>
      <c r="E1534" s="1">
        <v>8.0458281895924451</v>
      </c>
      <c r="F1534" s="1">
        <v>244.61738670613127</v>
      </c>
      <c r="G1534" s="1">
        <v>99.727167574393633</v>
      </c>
      <c r="H1534" s="1">
        <v>222.83388304432762</v>
      </c>
      <c r="I1534" s="1">
        <v>83.320699930025739</v>
      </c>
      <c r="J1534" s="1">
        <v>39.279730663190144</v>
      </c>
      <c r="K1534" s="1" t="s">
        <v>1721</v>
      </c>
      <c r="L1534" s="1" t="s">
        <v>1721</v>
      </c>
      <c r="M1534" s="1" t="s">
        <v>1721</v>
      </c>
      <c r="N1534" s="1" t="s">
        <v>1721</v>
      </c>
      <c r="O1534" s="1" t="s">
        <v>1721</v>
      </c>
      <c r="P1534" s="1" t="s">
        <v>1721</v>
      </c>
      <c r="Q1534" t="s">
        <v>683</v>
      </c>
      <c r="R1534" t="s">
        <v>18</v>
      </c>
      <c r="T1534" t="str">
        <f>IF(C1534 = "","",C1534&amp;" - UNIT "&amp;D1534)</f>
        <v>Building 6 - UNIT 1903</v>
      </c>
      <c r="U1534" s="1">
        <f>IFERROR(IF(C1534="","",AVERAGE(E1534:P1534)),"")</f>
        <v>116.30411601794346</v>
      </c>
      <c r="V1534">
        <v>83930</v>
      </c>
    </row>
    <row r="1535" spans="1:22" x14ac:dyDescent="0.25">
      <c r="A1535" t="s">
        <v>25</v>
      </c>
      <c r="B1535" t="s">
        <v>1727</v>
      </c>
      <c r="C1535" t="s">
        <v>1727</v>
      </c>
      <c r="D1535">
        <v>405</v>
      </c>
      <c r="E1535" s="1">
        <v>122.31650475280139</v>
      </c>
      <c r="F1535" s="1">
        <v>197.85156032443788</v>
      </c>
      <c r="G1535" s="1">
        <v>13.914761588662863</v>
      </c>
      <c r="H1535" s="1">
        <v>29.710648544353027</v>
      </c>
      <c r="I1535" s="1">
        <v>49.802722429022637</v>
      </c>
      <c r="J1535" s="1">
        <v>25.137453365545714</v>
      </c>
      <c r="K1535" s="1" t="s">
        <v>1721</v>
      </c>
      <c r="L1535" s="1" t="s">
        <v>1721</v>
      </c>
      <c r="M1535" s="1" t="s">
        <v>1721</v>
      </c>
      <c r="N1535" s="1" t="s">
        <v>1721</v>
      </c>
      <c r="O1535" s="1" t="s">
        <v>1721</v>
      </c>
      <c r="P1535" s="1" t="s">
        <v>1721</v>
      </c>
      <c r="Q1535" t="s">
        <v>2</v>
      </c>
      <c r="R1535" t="s">
        <v>2</v>
      </c>
      <c r="T1535" t="str">
        <f>IF(C1535 = "","",C1535&amp;" - UNIT "&amp;D1535)</f>
        <v>Building 6 - UNIT 405</v>
      </c>
      <c r="U1535" s="1">
        <f>IFERROR(IF(C1535="","",AVERAGE(E1535:P1535)),"")</f>
        <v>73.12227516747059</v>
      </c>
      <c r="V1535">
        <v>214933</v>
      </c>
    </row>
    <row r="1536" spans="1:22" x14ac:dyDescent="0.25">
      <c r="A1536" t="s">
        <v>25</v>
      </c>
      <c r="B1536" t="s">
        <v>1727</v>
      </c>
      <c r="C1536" t="s">
        <v>1727</v>
      </c>
      <c r="D1536">
        <v>406</v>
      </c>
      <c r="E1536" s="1">
        <v>65.293615028592285</v>
      </c>
      <c r="F1536" s="1">
        <v>32.056769101147609</v>
      </c>
      <c r="G1536" s="1">
        <v>24.617546846262851</v>
      </c>
      <c r="H1536" s="1">
        <v>110.73788627850362</v>
      </c>
      <c r="I1536" s="1">
        <v>48.782929960771902</v>
      </c>
      <c r="J1536" s="1">
        <v>10.19743946735529</v>
      </c>
      <c r="K1536" s="1" t="s">
        <v>1721</v>
      </c>
      <c r="L1536" s="1" t="s">
        <v>1721</v>
      </c>
      <c r="M1536" s="1" t="s">
        <v>1721</v>
      </c>
      <c r="N1536" s="1" t="s">
        <v>1721</v>
      </c>
      <c r="O1536" s="1" t="s">
        <v>1721</v>
      </c>
      <c r="P1536" s="1" t="s">
        <v>1721</v>
      </c>
      <c r="Q1536" t="s">
        <v>27</v>
      </c>
      <c r="R1536" t="s">
        <v>2</v>
      </c>
      <c r="T1536" t="str">
        <f>IF(C1536 = "","",C1536&amp;" - UNIT "&amp;D1536)</f>
        <v>Building 6 - UNIT 406</v>
      </c>
      <c r="U1536" s="1">
        <f>IFERROR(IF(C1536="","",AVERAGE(E1536:P1536)),"")</f>
        <v>48.614364447105601</v>
      </c>
      <c r="V1536">
        <v>214934</v>
      </c>
    </row>
    <row r="1537" spans="1:22" x14ac:dyDescent="0.25">
      <c r="A1537" t="s">
        <v>25</v>
      </c>
      <c r="B1537" t="s">
        <v>1727</v>
      </c>
      <c r="C1537" t="s">
        <v>1727</v>
      </c>
      <c r="D1537">
        <v>1306</v>
      </c>
      <c r="E1537" s="1">
        <v>35.173226651007326</v>
      </c>
      <c r="F1537" s="1">
        <v>167.96779995239095</v>
      </c>
      <c r="G1537" s="1">
        <v>157.97468679214901</v>
      </c>
      <c r="H1537" s="1">
        <v>113.59835874941018</v>
      </c>
      <c r="I1537" s="1">
        <v>202.70498320700659</v>
      </c>
      <c r="J1537" s="1">
        <v>128.98640274214586</v>
      </c>
      <c r="K1537" s="1" t="s">
        <v>1721</v>
      </c>
      <c r="L1537" s="1" t="s">
        <v>1721</v>
      </c>
      <c r="M1537" s="1" t="s">
        <v>1721</v>
      </c>
      <c r="N1537" s="1" t="s">
        <v>1721</v>
      </c>
      <c r="O1537" s="1" t="s">
        <v>1721</v>
      </c>
      <c r="P1537" s="1" t="s">
        <v>1721</v>
      </c>
      <c r="Q1537" t="s">
        <v>18</v>
      </c>
      <c r="R1537" t="s">
        <v>18</v>
      </c>
      <c r="T1537" t="str">
        <f>IF(C1537 = "","",C1537&amp;" - UNIT "&amp;D1537)</f>
        <v>Building 6 - UNIT 1306</v>
      </c>
      <c r="U1537" s="1">
        <f>IFERROR(IF(C1537="","",AVERAGE(E1537:P1537)),"")</f>
        <v>134.40090968235165</v>
      </c>
      <c r="V1537">
        <v>84377</v>
      </c>
    </row>
    <row r="1538" spans="1:22" x14ac:dyDescent="0.25">
      <c r="A1538" t="s">
        <v>25</v>
      </c>
      <c r="B1538" t="s">
        <v>1727</v>
      </c>
      <c r="C1538" t="s">
        <v>1727</v>
      </c>
      <c r="D1538">
        <v>410</v>
      </c>
      <c r="E1538" s="1">
        <v>20.873890552501358</v>
      </c>
      <c r="F1538" s="1">
        <v>171.64837347045676</v>
      </c>
      <c r="G1538" s="1">
        <v>10.16551355411093</v>
      </c>
      <c r="H1538" s="1">
        <v>197.8738316034223</v>
      </c>
      <c r="I1538" s="1">
        <v>20.288714100848534</v>
      </c>
      <c r="J1538" s="1">
        <v>122.59903125214063</v>
      </c>
      <c r="K1538" s="1" t="s">
        <v>1721</v>
      </c>
      <c r="L1538" s="1" t="s">
        <v>1721</v>
      </c>
      <c r="M1538" s="1" t="s">
        <v>1721</v>
      </c>
      <c r="N1538" s="1" t="s">
        <v>1721</v>
      </c>
      <c r="O1538" s="1" t="s">
        <v>1721</v>
      </c>
      <c r="P1538" s="1" t="s">
        <v>1721</v>
      </c>
      <c r="Q1538" t="s">
        <v>2</v>
      </c>
      <c r="R1538" t="s">
        <v>2</v>
      </c>
      <c r="T1538" t="str">
        <f>IF(C1538 = "","",C1538&amp;" - UNIT "&amp;D1538)</f>
        <v>Building 6 - UNIT 410</v>
      </c>
      <c r="U1538" s="1">
        <f>IFERROR(IF(C1538="","",AVERAGE(E1538:P1538)),"")</f>
        <v>90.574892422246762</v>
      </c>
      <c r="V1538">
        <v>83962</v>
      </c>
    </row>
    <row r="1539" spans="1:22" x14ac:dyDescent="0.25">
      <c r="A1539" t="s">
        <v>25</v>
      </c>
      <c r="B1539" t="s">
        <v>1727</v>
      </c>
      <c r="C1539" t="s">
        <v>1727</v>
      </c>
      <c r="D1539">
        <v>411</v>
      </c>
      <c r="E1539" s="1">
        <v>156.04492784760134</v>
      </c>
      <c r="F1539" s="1">
        <v>107.43710558111152</v>
      </c>
      <c r="G1539" s="1">
        <v>46.031815523398599</v>
      </c>
      <c r="H1539" s="1">
        <v>132.89655221702051</v>
      </c>
      <c r="I1539" s="1">
        <v>105.11896541131381</v>
      </c>
      <c r="J1539" s="1">
        <v>174.99897623771062</v>
      </c>
      <c r="K1539" s="1" t="s">
        <v>1721</v>
      </c>
      <c r="L1539" s="1" t="s">
        <v>1721</v>
      </c>
      <c r="M1539" s="1" t="s">
        <v>1721</v>
      </c>
      <c r="N1539" s="1" t="s">
        <v>1721</v>
      </c>
      <c r="O1539" s="1" t="s">
        <v>1721</v>
      </c>
      <c r="P1539" s="1" t="s">
        <v>1721</v>
      </c>
      <c r="Q1539" t="s">
        <v>2</v>
      </c>
      <c r="R1539" t="s">
        <v>2</v>
      </c>
      <c r="T1539" t="str">
        <f>IF(C1539 = "","",C1539&amp;" - UNIT "&amp;D1539)</f>
        <v>Building 6 - UNIT 411</v>
      </c>
      <c r="U1539" s="1">
        <f>IFERROR(IF(C1539="","",AVERAGE(E1539:P1539)),"")</f>
        <v>120.42139046969275</v>
      </c>
      <c r="V1539">
        <v>83963</v>
      </c>
    </row>
    <row r="1540" spans="1:22" x14ac:dyDescent="0.25">
      <c r="A1540" t="s">
        <v>25</v>
      </c>
      <c r="B1540" t="s">
        <v>1727</v>
      </c>
      <c r="C1540" t="s">
        <v>1727</v>
      </c>
      <c r="D1540">
        <v>412</v>
      </c>
      <c r="E1540" s="1">
        <v>138.92687074607088</v>
      </c>
      <c r="F1540" s="1">
        <v>39.539295937326195</v>
      </c>
      <c r="G1540" s="1">
        <v>236.97961832327005</v>
      </c>
      <c r="H1540" s="1">
        <v>49.20887048425017</v>
      </c>
      <c r="I1540" s="1">
        <v>92.028259200619289</v>
      </c>
      <c r="J1540" s="1">
        <v>215.3063539326829</v>
      </c>
      <c r="K1540" s="1" t="s">
        <v>1721</v>
      </c>
      <c r="L1540" s="1" t="s">
        <v>1721</v>
      </c>
      <c r="M1540" s="1" t="s">
        <v>1721</v>
      </c>
      <c r="N1540" s="1" t="s">
        <v>1721</v>
      </c>
      <c r="O1540" s="1" t="s">
        <v>1721</v>
      </c>
      <c r="P1540" s="1" t="s">
        <v>1721</v>
      </c>
      <c r="Q1540" t="s">
        <v>18</v>
      </c>
      <c r="R1540" t="s">
        <v>18</v>
      </c>
      <c r="T1540" t="str">
        <f>IF(C1540 = "","",C1540&amp;" - UNIT "&amp;D1540)</f>
        <v>Building 6 - UNIT 412</v>
      </c>
      <c r="U1540" s="1">
        <f>IFERROR(IF(C1540="","",AVERAGE(E1540:P1540)),"")</f>
        <v>128.66487810403657</v>
      </c>
      <c r="V1540">
        <v>83964</v>
      </c>
    </row>
    <row r="1541" spans="1:22" x14ac:dyDescent="0.25">
      <c r="A1541" t="s">
        <v>25</v>
      </c>
      <c r="B1541" t="s">
        <v>1727</v>
      </c>
      <c r="C1541" t="s">
        <v>1727</v>
      </c>
      <c r="D1541">
        <v>413</v>
      </c>
      <c r="E1541" s="1">
        <v>26.345867496179981</v>
      </c>
      <c r="F1541" s="1">
        <v>105.64414554665956</v>
      </c>
      <c r="G1541" s="1">
        <v>155.75023752546076</v>
      </c>
      <c r="H1541" s="1">
        <v>90.518803765580287</v>
      </c>
      <c r="I1541" s="1">
        <v>192.97968873824925</v>
      </c>
      <c r="J1541" s="1">
        <v>25.996242443767606</v>
      </c>
      <c r="K1541" s="1" t="s">
        <v>1721</v>
      </c>
      <c r="L1541" s="1" t="s">
        <v>1721</v>
      </c>
      <c r="M1541" s="1" t="s">
        <v>1721</v>
      </c>
      <c r="N1541" s="1" t="s">
        <v>1721</v>
      </c>
      <c r="O1541" s="1" t="s">
        <v>1721</v>
      </c>
      <c r="P1541" s="1" t="s">
        <v>1721</v>
      </c>
      <c r="Q1541" t="s">
        <v>2</v>
      </c>
      <c r="R1541" t="s">
        <v>2</v>
      </c>
      <c r="T1541" t="str">
        <f>IF(C1541 = "","",C1541&amp;" - UNIT "&amp;D1541)</f>
        <v>Building 6 - UNIT 413</v>
      </c>
      <c r="U1541" s="1">
        <f>IFERROR(IF(C1541="","",AVERAGE(E1541:P1541)),"")</f>
        <v>99.539164252649584</v>
      </c>
      <c r="V1541">
        <v>83965</v>
      </c>
    </row>
    <row r="1542" spans="1:22" x14ac:dyDescent="0.25">
      <c r="A1542" t="s">
        <v>25</v>
      </c>
      <c r="B1542" t="s">
        <v>1727</v>
      </c>
      <c r="C1542" t="s">
        <v>1727</v>
      </c>
      <c r="D1542">
        <v>501</v>
      </c>
      <c r="E1542" s="1">
        <v>19.559944368525493</v>
      </c>
      <c r="F1542" s="1">
        <v>68.47560818451332</v>
      </c>
      <c r="G1542" s="1">
        <v>16.440238438133143</v>
      </c>
      <c r="H1542" s="1">
        <v>1.1527807712446143</v>
      </c>
      <c r="I1542" s="1">
        <v>25.842313779499761</v>
      </c>
      <c r="J1542" s="1">
        <v>18.225134618301755</v>
      </c>
      <c r="K1542" s="1" t="s">
        <v>1721</v>
      </c>
      <c r="L1542" s="1" t="s">
        <v>1721</v>
      </c>
      <c r="M1542" s="1" t="s">
        <v>1721</v>
      </c>
      <c r="N1542" s="1" t="s">
        <v>1721</v>
      </c>
      <c r="O1542" s="1" t="s">
        <v>1721</v>
      </c>
      <c r="P1542" s="1" t="s">
        <v>1721</v>
      </c>
      <c r="Q1542" t="s">
        <v>2</v>
      </c>
      <c r="R1542" t="s">
        <v>2</v>
      </c>
      <c r="T1542" t="str">
        <f>IF(C1542 = "","",C1542&amp;" - UNIT "&amp;D1542)</f>
        <v>Building 6 - UNIT 501</v>
      </c>
      <c r="U1542" s="1">
        <f>IFERROR(IF(C1542="","",AVERAGE(E1542:P1542)),"")</f>
        <v>24.949336693369677</v>
      </c>
      <c r="V1542">
        <v>253097</v>
      </c>
    </row>
    <row r="1543" spans="1:22" x14ac:dyDescent="0.25">
      <c r="A1543" t="s">
        <v>25</v>
      </c>
      <c r="B1543" t="s">
        <v>1727</v>
      </c>
      <c r="C1543" t="s">
        <v>1727</v>
      </c>
      <c r="D1543">
        <v>502</v>
      </c>
      <c r="E1543" s="1">
        <v>353.66599412351047</v>
      </c>
      <c r="F1543" s="1">
        <v>395.8078134020721</v>
      </c>
      <c r="G1543" s="1">
        <v>3.1209192404653709</v>
      </c>
      <c r="H1543" s="1">
        <v>110.17825688765515</v>
      </c>
      <c r="I1543" s="1">
        <v>162.34973714055914</v>
      </c>
      <c r="J1543" s="1">
        <v>321.86170904268005</v>
      </c>
      <c r="K1543" s="1" t="s">
        <v>1721</v>
      </c>
      <c r="L1543" s="1" t="s">
        <v>1721</v>
      </c>
      <c r="M1543" s="1" t="s">
        <v>1721</v>
      </c>
      <c r="N1543" s="1" t="s">
        <v>1721</v>
      </c>
      <c r="O1543" s="1" t="s">
        <v>1721</v>
      </c>
      <c r="P1543" s="1" t="s">
        <v>1721</v>
      </c>
      <c r="Q1543" t="s">
        <v>2</v>
      </c>
      <c r="R1543" t="s">
        <v>2</v>
      </c>
      <c r="T1543" t="str">
        <f>IF(C1543 = "","",C1543&amp;" - UNIT "&amp;D1543)</f>
        <v>Building 6 - UNIT 502</v>
      </c>
      <c r="U1543" s="1">
        <f>IFERROR(IF(C1543="","",AVERAGE(E1543:P1543)),"")</f>
        <v>224.49740497282372</v>
      </c>
      <c r="V1543">
        <v>253098</v>
      </c>
    </row>
    <row r="1544" spans="1:22" x14ac:dyDescent="0.25">
      <c r="A1544" t="s">
        <v>25</v>
      </c>
      <c r="B1544" t="s">
        <v>1727</v>
      </c>
      <c r="C1544" t="s">
        <v>1727</v>
      </c>
      <c r="D1544">
        <v>1703</v>
      </c>
      <c r="E1544" s="1">
        <v>149.06086113746778</v>
      </c>
      <c r="F1544" s="1">
        <v>316.42518556253225</v>
      </c>
      <c r="G1544" s="1">
        <v>212.66376984308013</v>
      </c>
      <c r="H1544" s="1">
        <v>295.37839932761744</v>
      </c>
      <c r="I1544" s="1">
        <v>71.576502872531108</v>
      </c>
      <c r="J1544" s="1">
        <v>336.29760930629976</v>
      </c>
      <c r="K1544" s="1" t="s">
        <v>1721</v>
      </c>
      <c r="L1544" s="1" t="s">
        <v>1721</v>
      </c>
      <c r="M1544" s="1" t="s">
        <v>1721</v>
      </c>
      <c r="N1544" s="1" t="s">
        <v>1721</v>
      </c>
      <c r="O1544" s="1" t="s">
        <v>1721</v>
      </c>
      <c r="P1544" s="1" t="s">
        <v>1721</v>
      </c>
      <c r="Q1544" t="s">
        <v>18</v>
      </c>
      <c r="R1544" t="s">
        <v>18</v>
      </c>
      <c r="T1544" t="str">
        <f>IF(C1544 = "","",C1544&amp;" - UNIT "&amp;D1544)</f>
        <v>Building 6 - UNIT 1703</v>
      </c>
      <c r="U1544" s="1">
        <f>IFERROR(IF(C1544="","",AVERAGE(E1544:P1544)),"")</f>
        <v>230.23372134158808</v>
      </c>
      <c r="V1544">
        <v>915317</v>
      </c>
    </row>
    <row r="1545" spans="1:22" x14ac:dyDescent="0.25">
      <c r="A1545" t="s">
        <v>25</v>
      </c>
      <c r="B1545" t="s">
        <v>1727</v>
      </c>
      <c r="C1545" t="s">
        <v>1727</v>
      </c>
      <c r="D1545">
        <v>1417</v>
      </c>
      <c r="E1545" s="1">
        <v>93.377569227907571</v>
      </c>
      <c r="F1545" s="1">
        <v>251.30999896141651</v>
      </c>
      <c r="G1545" s="1">
        <v>22.998535099669315</v>
      </c>
      <c r="H1545" s="1">
        <v>77.051085668451634</v>
      </c>
      <c r="I1545" s="1">
        <v>15.911299426101206</v>
      </c>
      <c r="J1545" s="1">
        <v>39.737744911959538</v>
      </c>
      <c r="K1545" s="1" t="s">
        <v>1721</v>
      </c>
      <c r="L1545" s="1" t="s">
        <v>1721</v>
      </c>
      <c r="M1545" s="1" t="s">
        <v>1721</v>
      </c>
      <c r="N1545" s="1" t="s">
        <v>1721</v>
      </c>
      <c r="O1545" s="1" t="s">
        <v>1721</v>
      </c>
      <c r="P1545" s="1" t="s">
        <v>1721</v>
      </c>
      <c r="Q1545" t="s">
        <v>260</v>
      </c>
      <c r="R1545" t="s">
        <v>18</v>
      </c>
      <c r="T1545" t="str">
        <f>IF(C1545 = "","",C1545&amp;" - UNIT "&amp;D1545)</f>
        <v>Building 6 - UNIT 1417</v>
      </c>
      <c r="U1545" s="1">
        <f>IFERROR(IF(C1545="","",AVERAGE(E1545:P1545)),"")</f>
        <v>83.397705549250972</v>
      </c>
      <c r="V1545">
        <v>242018</v>
      </c>
    </row>
    <row r="1546" spans="1:22" x14ac:dyDescent="0.25">
      <c r="A1546" t="s">
        <v>25</v>
      </c>
      <c r="B1546" t="s">
        <v>1727</v>
      </c>
      <c r="C1546" t="s">
        <v>1727</v>
      </c>
      <c r="D1546">
        <v>505</v>
      </c>
      <c r="E1546" s="1">
        <v>101.35130625834913</v>
      </c>
      <c r="F1546" s="1">
        <v>152.69548656807663</v>
      </c>
      <c r="G1546" s="1">
        <v>114.82568248954846</v>
      </c>
      <c r="H1546" s="1">
        <v>18.853076122998935</v>
      </c>
      <c r="I1546" s="1">
        <v>119.7627473673726</v>
      </c>
      <c r="J1546" s="1">
        <v>205.57927153107818</v>
      </c>
      <c r="K1546" s="1" t="s">
        <v>1721</v>
      </c>
      <c r="L1546" s="1" t="s">
        <v>1721</v>
      </c>
      <c r="M1546" s="1" t="s">
        <v>1721</v>
      </c>
      <c r="N1546" s="1" t="s">
        <v>1721</v>
      </c>
      <c r="O1546" s="1" t="s">
        <v>1721</v>
      </c>
      <c r="P1546" s="1" t="s">
        <v>1721</v>
      </c>
      <c r="Q1546" t="s">
        <v>2</v>
      </c>
      <c r="R1546" t="s">
        <v>2</v>
      </c>
      <c r="T1546" t="str">
        <f>IF(C1546 = "","",C1546&amp;" - UNIT "&amp;D1546)</f>
        <v>Building 6 - UNIT 505</v>
      </c>
      <c r="U1546" s="1">
        <f>IFERROR(IF(C1546="","",AVERAGE(E1546:P1546)),"")</f>
        <v>118.84459505623731</v>
      </c>
      <c r="V1546">
        <v>253101</v>
      </c>
    </row>
    <row r="1547" spans="1:22" x14ac:dyDescent="0.25">
      <c r="A1547" t="s">
        <v>25</v>
      </c>
      <c r="B1547" t="s">
        <v>1727</v>
      </c>
      <c r="C1547" t="s">
        <v>1727</v>
      </c>
      <c r="D1547">
        <v>506</v>
      </c>
      <c r="E1547" s="1">
        <v>98.770834326489179</v>
      </c>
      <c r="F1547" s="1">
        <v>357.64387283297896</v>
      </c>
      <c r="G1547" s="1">
        <v>278.00557826298899</v>
      </c>
      <c r="H1547" s="1">
        <v>191.7351406718368</v>
      </c>
      <c r="I1547" s="1">
        <v>325.17652110621543</v>
      </c>
      <c r="J1547" s="1">
        <v>265.20375107541111</v>
      </c>
      <c r="K1547" s="1" t="s">
        <v>1721</v>
      </c>
      <c r="L1547" s="1" t="s">
        <v>1721</v>
      </c>
      <c r="M1547" s="1" t="s">
        <v>1721</v>
      </c>
      <c r="N1547" s="1" t="s">
        <v>1721</v>
      </c>
      <c r="O1547" s="1" t="s">
        <v>1721</v>
      </c>
      <c r="P1547" s="1" t="s">
        <v>1721</v>
      </c>
      <c r="Q1547" t="s">
        <v>27</v>
      </c>
      <c r="R1547" t="s">
        <v>2</v>
      </c>
      <c r="T1547" t="str">
        <f>IF(C1547 = "","",C1547&amp;" - UNIT "&amp;D1547)</f>
        <v>Building 6 - UNIT 506</v>
      </c>
      <c r="U1547" s="1">
        <f>IFERROR(IF(C1547="","",AVERAGE(E1547:P1547)),"")</f>
        <v>252.7559497126534</v>
      </c>
      <c r="V1547">
        <v>253102</v>
      </c>
    </row>
    <row r="1548" spans="1:22" x14ac:dyDescent="0.25">
      <c r="A1548" t="s">
        <v>25</v>
      </c>
      <c r="B1548" t="s">
        <v>1727</v>
      </c>
      <c r="C1548" t="s">
        <v>1727</v>
      </c>
      <c r="D1548">
        <v>604</v>
      </c>
      <c r="E1548" s="1">
        <v>159.84850856456904</v>
      </c>
      <c r="F1548" s="1">
        <v>196.85576218596901</v>
      </c>
      <c r="G1548" s="1">
        <v>152.42976219464771</v>
      </c>
      <c r="H1548" s="1">
        <v>78.118935520721465</v>
      </c>
      <c r="I1548" s="1">
        <v>131.91222982623941</v>
      </c>
      <c r="J1548" s="1">
        <v>85.228195613433016</v>
      </c>
      <c r="K1548" s="1" t="s">
        <v>1721</v>
      </c>
      <c r="L1548" s="1" t="s">
        <v>1721</v>
      </c>
      <c r="M1548" s="1" t="s">
        <v>1721</v>
      </c>
      <c r="N1548" s="1" t="s">
        <v>1721</v>
      </c>
      <c r="O1548" s="1" t="s">
        <v>1721</v>
      </c>
      <c r="P1548" s="1" t="s">
        <v>1721</v>
      </c>
      <c r="Q1548" t="s">
        <v>95</v>
      </c>
      <c r="R1548" t="s">
        <v>18</v>
      </c>
      <c r="T1548" t="str">
        <f>IF(C1548 = "","",C1548&amp;" - UNIT "&amp;D1548)</f>
        <v>Building 6 - UNIT 604</v>
      </c>
      <c r="U1548" s="1">
        <f>IFERROR(IF(C1548="","",AVERAGE(E1548:P1548)),"")</f>
        <v>134.06556565092995</v>
      </c>
      <c r="V1548">
        <v>84087</v>
      </c>
    </row>
    <row r="1549" spans="1:22" x14ac:dyDescent="0.25">
      <c r="A1549" t="s">
        <v>25</v>
      </c>
      <c r="B1549" t="s">
        <v>1727</v>
      </c>
      <c r="C1549" t="s">
        <v>1727</v>
      </c>
      <c r="D1549">
        <v>508</v>
      </c>
      <c r="E1549" s="1">
        <v>188.97417150254091</v>
      </c>
      <c r="F1549" s="1">
        <v>154.34300563038488</v>
      </c>
      <c r="G1549" s="1">
        <v>139.51207717226336</v>
      </c>
      <c r="H1549" s="1">
        <v>247.94130437313603</v>
      </c>
      <c r="I1549" s="1">
        <v>120.00164595039173</v>
      </c>
      <c r="J1549" s="1">
        <v>196.19993968730992</v>
      </c>
      <c r="K1549" s="1" t="s">
        <v>1721</v>
      </c>
      <c r="L1549" s="1" t="s">
        <v>1721</v>
      </c>
      <c r="M1549" s="1" t="s">
        <v>1721</v>
      </c>
      <c r="N1549" s="1" t="s">
        <v>1721</v>
      </c>
      <c r="O1549" s="1" t="s">
        <v>1721</v>
      </c>
      <c r="P1549" s="1" t="s">
        <v>1721</v>
      </c>
      <c r="Q1549" t="s">
        <v>2</v>
      </c>
      <c r="R1549" t="s">
        <v>2</v>
      </c>
      <c r="T1549" t="str">
        <f>IF(C1549 = "","",C1549&amp;" - UNIT "&amp;D1549)</f>
        <v>Building 6 - UNIT 508</v>
      </c>
      <c r="U1549" s="1">
        <f>IFERROR(IF(C1549="","",AVERAGE(E1549:P1549)),"")</f>
        <v>174.49535738600449</v>
      </c>
      <c r="V1549">
        <v>84062</v>
      </c>
    </row>
    <row r="1550" spans="1:22" x14ac:dyDescent="0.25">
      <c r="A1550" t="s">
        <v>25</v>
      </c>
      <c r="B1550" t="s">
        <v>1727</v>
      </c>
      <c r="C1550" t="s">
        <v>1727</v>
      </c>
      <c r="D1550">
        <v>1505</v>
      </c>
      <c r="E1550" s="1">
        <v>26.895701061972169</v>
      </c>
      <c r="F1550" s="1">
        <v>77.986741134695635</v>
      </c>
      <c r="G1550" s="1">
        <v>157.55929191610193</v>
      </c>
      <c r="H1550" s="1">
        <v>187.99235277163132</v>
      </c>
      <c r="I1550" s="1">
        <v>217.3384695468298</v>
      </c>
      <c r="J1550" s="1">
        <v>18.555603501099455</v>
      </c>
      <c r="K1550" s="1" t="s">
        <v>1721</v>
      </c>
      <c r="L1550" s="1" t="s">
        <v>1721</v>
      </c>
      <c r="M1550" s="1" t="s">
        <v>1721</v>
      </c>
      <c r="N1550" s="1" t="s">
        <v>1721</v>
      </c>
      <c r="O1550" s="1" t="s">
        <v>1721</v>
      </c>
      <c r="P1550" s="1" t="s">
        <v>1721</v>
      </c>
      <c r="Q1550" t="s">
        <v>18</v>
      </c>
      <c r="R1550" t="s">
        <v>18</v>
      </c>
      <c r="T1550" t="str">
        <f>IF(C1550 = "","",C1550&amp;" - UNIT "&amp;D1550)</f>
        <v>Building 6 - UNIT 1505</v>
      </c>
      <c r="U1550" s="1">
        <f>IFERROR(IF(C1550="","",AVERAGE(E1550:P1550)),"")</f>
        <v>114.38802665538839</v>
      </c>
      <c r="V1550">
        <v>915324</v>
      </c>
    </row>
    <row r="1551" spans="1:22" x14ac:dyDescent="0.25">
      <c r="A1551" t="s">
        <v>25</v>
      </c>
      <c r="B1551" t="s">
        <v>1727</v>
      </c>
      <c r="C1551" t="s">
        <v>1727</v>
      </c>
      <c r="D1551">
        <v>1810</v>
      </c>
      <c r="E1551" s="1">
        <v>77.295722957272744</v>
      </c>
      <c r="F1551" s="1">
        <v>16.267760577750259</v>
      </c>
      <c r="G1551" s="1">
        <v>112.30312588315341</v>
      </c>
      <c r="H1551" s="1">
        <v>139.9093071131112</v>
      </c>
      <c r="I1551" s="1">
        <v>33.61516081374058</v>
      </c>
      <c r="J1551" s="1">
        <v>37.803633689501574</v>
      </c>
      <c r="K1551" s="1" t="s">
        <v>1721</v>
      </c>
      <c r="L1551" s="1" t="s">
        <v>1721</v>
      </c>
      <c r="M1551" s="1" t="s">
        <v>1721</v>
      </c>
      <c r="N1551" s="1" t="s">
        <v>1721</v>
      </c>
      <c r="O1551" s="1" t="s">
        <v>1721</v>
      </c>
      <c r="P1551" s="1" t="s">
        <v>1721</v>
      </c>
      <c r="Q1551" t="s">
        <v>260</v>
      </c>
      <c r="R1551" t="s">
        <v>18</v>
      </c>
      <c r="T1551" t="str">
        <f>IF(C1551 = "","",C1551&amp;" - UNIT "&amp;D1551)</f>
        <v>Building 6 - UNIT 1810</v>
      </c>
      <c r="U1551" s="1">
        <f>IFERROR(IF(C1551="","",AVERAGE(E1551:P1551)),"")</f>
        <v>69.532451839088296</v>
      </c>
      <c r="V1551">
        <v>915228</v>
      </c>
    </row>
    <row r="1552" spans="1:22" x14ac:dyDescent="0.25">
      <c r="A1552" t="s">
        <v>25</v>
      </c>
      <c r="B1552" t="s">
        <v>1727</v>
      </c>
      <c r="C1552" t="s">
        <v>1727</v>
      </c>
      <c r="D1552">
        <v>1010</v>
      </c>
      <c r="E1552" s="1">
        <v>14.465609537927902</v>
      </c>
      <c r="F1552" s="1">
        <v>141.64958999070026</v>
      </c>
      <c r="G1552" s="1">
        <v>116.89577821465306</v>
      </c>
      <c r="H1552" s="1">
        <v>85.353263717257505</v>
      </c>
      <c r="I1552" s="1">
        <v>302.51802655576233</v>
      </c>
      <c r="J1552" s="1">
        <v>253.52067279706364</v>
      </c>
      <c r="K1552" s="1" t="s">
        <v>1721</v>
      </c>
      <c r="L1552" s="1" t="s">
        <v>1721</v>
      </c>
      <c r="M1552" s="1" t="s">
        <v>1721</v>
      </c>
      <c r="N1552" s="1" t="s">
        <v>1721</v>
      </c>
      <c r="O1552" s="1" t="s">
        <v>1721</v>
      </c>
      <c r="P1552" s="1" t="s">
        <v>1721</v>
      </c>
      <c r="Q1552" t="s">
        <v>260</v>
      </c>
      <c r="R1552" t="s">
        <v>18</v>
      </c>
      <c r="T1552" t="str">
        <f>IF(C1552 = "","",C1552&amp;" - UNIT "&amp;D1552)</f>
        <v>Building 6 - UNIT 1010</v>
      </c>
      <c r="U1552" s="1">
        <f>IFERROR(IF(C1552="","",AVERAGE(E1552:P1552)),"")</f>
        <v>152.40049013556077</v>
      </c>
      <c r="V1552">
        <v>84246</v>
      </c>
    </row>
    <row r="1553" spans="1:22" x14ac:dyDescent="0.25">
      <c r="A1553" t="s">
        <v>25</v>
      </c>
      <c r="B1553" t="s">
        <v>1727</v>
      </c>
      <c r="C1553" t="s">
        <v>1727</v>
      </c>
      <c r="D1553">
        <v>1307</v>
      </c>
      <c r="E1553" s="1">
        <v>24.96004018131735</v>
      </c>
      <c r="F1553" s="1">
        <v>36.416884110534966</v>
      </c>
      <c r="G1553" s="1">
        <v>44.141487619043879</v>
      </c>
      <c r="H1553" s="1">
        <v>6.341184685938499</v>
      </c>
      <c r="I1553" s="1">
        <v>158.54140607598316</v>
      </c>
      <c r="J1553" s="1">
        <v>121.86395965125115</v>
      </c>
      <c r="K1553" s="1" t="s">
        <v>1721</v>
      </c>
      <c r="L1553" s="1" t="s">
        <v>1721</v>
      </c>
      <c r="M1553" s="1" t="s">
        <v>1721</v>
      </c>
      <c r="N1553" s="1" t="s">
        <v>1721</v>
      </c>
      <c r="O1553" s="1" t="s">
        <v>1721</v>
      </c>
      <c r="P1553" s="1" t="s">
        <v>1721</v>
      </c>
      <c r="Q1553" t="s">
        <v>18</v>
      </c>
      <c r="R1553" t="s">
        <v>18</v>
      </c>
      <c r="T1553" t="str">
        <f>IF(C1553 = "","",C1553&amp;" - UNIT "&amp;D1553)</f>
        <v>Building 6 - UNIT 1307</v>
      </c>
      <c r="U1553" s="1">
        <f>IFERROR(IF(C1553="","",AVERAGE(E1553:P1553)),"")</f>
        <v>65.377493720678174</v>
      </c>
      <c r="V1553">
        <v>83945</v>
      </c>
    </row>
    <row r="1554" spans="1:22" x14ac:dyDescent="0.25">
      <c r="A1554" t="s">
        <v>25</v>
      </c>
      <c r="B1554" t="s">
        <v>1727</v>
      </c>
      <c r="C1554" t="s">
        <v>1727</v>
      </c>
      <c r="D1554">
        <v>513</v>
      </c>
      <c r="E1554" s="1">
        <v>2.6377063965761041</v>
      </c>
      <c r="F1554" s="1">
        <v>72.925873577752014</v>
      </c>
      <c r="G1554" s="1">
        <v>86.163298488879462</v>
      </c>
      <c r="H1554" s="1">
        <v>175.2859679096384</v>
      </c>
      <c r="I1554" s="1">
        <v>49.852249692525277</v>
      </c>
      <c r="J1554" s="1">
        <v>58.34221270121229</v>
      </c>
      <c r="K1554" s="1" t="s">
        <v>1721</v>
      </c>
      <c r="L1554" s="1" t="s">
        <v>1721</v>
      </c>
      <c r="M1554" s="1" t="s">
        <v>1721</v>
      </c>
      <c r="N1554" s="1" t="s">
        <v>1721</v>
      </c>
      <c r="O1554" s="1" t="s">
        <v>1721</v>
      </c>
      <c r="P1554" s="1" t="s">
        <v>1721</v>
      </c>
      <c r="Q1554" t="s">
        <v>2</v>
      </c>
      <c r="R1554" t="s">
        <v>2</v>
      </c>
      <c r="T1554" t="str">
        <f>IF(C1554 = "","",C1554&amp;" - UNIT "&amp;D1554)</f>
        <v>Building 6 - UNIT 513</v>
      </c>
      <c r="U1554" s="1">
        <f>IFERROR(IF(C1554="","",AVERAGE(E1554:P1554)),"")</f>
        <v>74.201218127763923</v>
      </c>
      <c r="V1554">
        <v>84067</v>
      </c>
    </row>
    <row r="1555" spans="1:22" x14ac:dyDescent="0.25">
      <c r="A1555" t="s">
        <v>25</v>
      </c>
      <c r="B1555" t="s">
        <v>1727</v>
      </c>
      <c r="C1555" t="s">
        <v>1727</v>
      </c>
      <c r="D1555">
        <v>1109</v>
      </c>
      <c r="E1555" s="1">
        <v>155.41903791645328</v>
      </c>
      <c r="F1555" s="1">
        <v>21.940499194201344</v>
      </c>
      <c r="G1555" s="1">
        <v>55.488634950414962</v>
      </c>
      <c r="H1555" s="1">
        <v>77.838242676979476</v>
      </c>
      <c r="I1555" s="1">
        <v>155.32557983872135</v>
      </c>
      <c r="J1555" s="1">
        <v>170.02125522265496</v>
      </c>
      <c r="K1555" s="1" t="s">
        <v>1721</v>
      </c>
      <c r="L1555" s="1" t="s">
        <v>1721</v>
      </c>
      <c r="M1555" s="1" t="s">
        <v>1721</v>
      </c>
      <c r="N1555" s="1" t="s">
        <v>1721</v>
      </c>
      <c r="O1555" s="1" t="s">
        <v>1721</v>
      </c>
      <c r="P1555" s="1" t="s">
        <v>1721</v>
      </c>
      <c r="Q1555" t="s">
        <v>18</v>
      </c>
      <c r="R1555" t="s">
        <v>18</v>
      </c>
      <c r="T1555" t="str">
        <f>IF(C1555 = "","",C1555&amp;" - UNIT "&amp;D1555)</f>
        <v>Building 6 - UNIT 1109</v>
      </c>
      <c r="U1555" s="1">
        <f>IFERROR(IF(C1555="","",AVERAGE(E1555:P1555)),"")</f>
        <v>106.00554163323756</v>
      </c>
      <c r="V1555">
        <v>84076</v>
      </c>
    </row>
    <row r="1556" spans="1:22" x14ac:dyDescent="0.25">
      <c r="A1556" t="s">
        <v>25</v>
      </c>
      <c r="B1556" t="s">
        <v>1727</v>
      </c>
      <c r="C1556" t="s">
        <v>1727</v>
      </c>
      <c r="D1556">
        <v>601</v>
      </c>
      <c r="E1556" s="1">
        <v>7.5853973097897605</v>
      </c>
      <c r="F1556" s="1">
        <v>61.801230995865033</v>
      </c>
      <c r="G1556" s="1">
        <v>181.06309904206299</v>
      </c>
      <c r="H1556" s="1">
        <v>75.415944596592908</v>
      </c>
      <c r="I1556" s="1">
        <v>61.874166217704463</v>
      </c>
      <c r="J1556" s="1">
        <v>143.44709088813357</v>
      </c>
      <c r="K1556" s="1" t="s">
        <v>1721</v>
      </c>
      <c r="L1556" s="1" t="s">
        <v>1721</v>
      </c>
      <c r="M1556" s="1" t="s">
        <v>1721</v>
      </c>
      <c r="N1556" s="1" t="s">
        <v>1721</v>
      </c>
      <c r="O1556" s="1" t="s">
        <v>1721</v>
      </c>
      <c r="P1556" s="1" t="s">
        <v>1721</v>
      </c>
      <c r="Q1556" t="s">
        <v>2</v>
      </c>
      <c r="R1556" t="s">
        <v>2</v>
      </c>
      <c r="T1556" t="str">
        <f>IF(C1556 = "","",C1556&amp;" - UNIT "&amp;D1556)</f>
        <v>Building 6 - UNIT 601</v>
      </c>
      <c r="U1556" s="1">
        <f>IFERROR(IF(C1556="","",AVERAGE(E1556:P1556)),"")</f>
        <v>88.531154841691446</v>
      </c>
      <c r="V1556">
        <v>84083</v>
      </c>
    </row>
    <row r="1557" spans="1:22" x14ac:dyDescent="0.25">
      <c r="A1557" t="s">
        <v>25</v>
      </c>
      <c r="B1557" t="s">
        <v>1727</v>
      </c>
      <c r="C1557" t="s">
        <v>1727</v>
      </c>
      <c r="D1557">
        <v>602</v>
      </c>
      <c r="E1557" s="1">
        <v>89.317367808356664</v>
      </c>
      <c r="F1557" s="1">
        <v>36.308351564288955</v>
      </c>
      <c r="G1557" s="1">
        <v>7.1471577045504793</v>
      </c>
      <c r="H1557" s="1">
        <v>124.59069430161243</v>
      </c>
      <c r="I1557" s="1">
        <v>4.5842676243854568</v>
      </c>
      <c r="J1557" s="1">
        <v>150.28264673185487</v>
      </c>
      <c r="K1557" s="1" t="s">
        <v>1721</v>
      </c>
      <c r="L1557" s="1" t="s">
        <v>1721</v>
      </c>
      <c r="M1557" s="1" t="s">
        <v>1721</v>
      </c>
      <c r="N1557" s="1" t="s">
        <v>1721</v>
      </c>
      <c r="O1557" s="1" t="s">
        <v>1721</v>
      </c>
      <c r="P1557" s="1" t="s">
        <v>1721</v>
      </c>
      <c r="Q1557" t="s">
        <v>2</v>
      </c>
      <c r="R1557" t="s">
        <v>2</v>
      </c>
      <c r="T1557" t="str">
        <f>IF(C1557 = "","",C1557&amp;" - UNIT "&amp;D1557)</f>
        <v>Building 6 - UNIT 602</v>
      </c>
      <c r="U1557" s="1">
        <f>IFERROR(IF(C1557="","",AVERAGE(E1557:P1557)),"")</f>
        <v>68.705080955841467</v>
      </c>
      <c r="V1557">
        <v>84084</v>
      </c>
    </row>
    <row r="1558" spans="1:22" x14ac:dyDescent="0.25">
      <c r="A1558" t="s">
        <v>25</v>
      </c>
      <c r="B1558" t="s">
        <v>1727</v>
      </c>
      <c r="C1558" t="s">
        <v>1727</v>
      </c>
      <c r="D1558">
        <v>1918</v>
      </c>
      <c r="E1558" s="1">
        <v>1.7994144081998609</v>
      </c>
      <c r="F1558" s="1">
        <v>167.48610351964754</v>
      </c>
      <c r="G1558" s="1">
        <v>186.07090302632548</v>
      </c>
      <c r="H1558" s="1">
        <v>137.25355277651568</v>
      </c>
      <c r="I1558" s="1" t="s">
        <v>1721</v>
      </c>
      <c r="J1558" s="1">
        <v>88.864764254998207</v>
      </c>
      <c r="K1558" s="1" t="s">
        <v>1721</v>
      </c>
      <c r="L1558" s="1" t="s">
        <v>1721</v>
      </c>
      <c r="M1558" s="1" t="s">
        <v>1721</v>
      </c>
      <c r="N1558" s="1" t="s">
        <v>1721</v>
      </c>
      <c r="O1558" s="1" t="s">
        <v>1721</v>
      </c>
      <c r="P1558" s="1" t="s">
        <v>1721</v>
      </c>
      <c r="Q1558" t="s">
        <v>260</v>
      </c>
      <c r="R1558" t="s">
        <v>18</v>
      </c>
      <c r="T1558" t="str">
        <f>IF(C1558 = "","",C1558&amp;" - UNIT "&amp;D1558)</f>
        <v>Building 6 - UNIT 1918</v>
      </c>
      <c r="U1558" s="1">
        <f>IFERROR(IF(C1558="","",AVERAGE(E1558:P1558)),"")</f>
        <v>116.29494759713737</v>
      </c>
      <c r="V1558">
        <v>915248</v>
      </c>
    </row>
    <row r="1559" spans="1:22" x14ac:dyDescent="0.25">
      <c r="A1559" t="s">
        <v>25</v>
      </c>
      <c r="B1559" t="s">
        <v>1727</v>
      </c>
      <c r="C1559" t="s">
        <v>1727</v>
      </c>
      <c r="D1559">
        <v>1403</v>
      </c>
      <c r="E1559" s="1">
        <v>109.20598217943525</v>
      </c>
      <c r="F1559" s="1">
        <v>99.892143772296151</v>
      </c>
      <c r="G1559" s="1">
        <v>268.56713352293963</v>
      </c>
      <c r="H1559" s="1">
        <v>179.9784733456388</v>
      </c>
      <c r="I1559" s="1">
        <v>265.07614902413161</v>
      </c>
      <c r="J1559" s="1">
        <v>31.400373190959009</v>
      </c>
      <c r="K1559" s="1" t="s">
        <v>1721</v>
      </c>
      <c r="L1559" s="1" t="s">
        <v>1721</v>
      </c>
      <c r="M1559" s="1" t="s">
        <v>1721</v>
      </c>
      <c r="N1559" s="1" t="s">
        <v>1721</v>
      </c>
      <c r="O1559" s="1" t="s">
        <v>1721</v>
      </c>
      <c r="P1559" s="1" t="s">
        <v>1721</v>
      </c>
      <c r="Q1559" t="s">
        <v>18</v>
      </c>
      <c r="R1559" t="s">
        <v>18</v>
      </c>
      <c r="T1559" t="str">
        <f>IF(C1559 = "","",C1559&amp;" - UNIT "&amp;D1559)</f>
        <v>Building 6 - UNIT 1403</v>
      </c>
      <c r="U1559" s="1">
        <f>IFERROR(IF(C1559="","",AVERAGE(E1559:P1559)),"")</f>
        <v>159.02004250590008</v>
      </c>
      <c r="V1559">
        <v>188997</v>
      </c>
    </row>
    <row r="1560" spans="1:22" x14ac:dyDescent="0.25">
      <c r="A1560" t="s">
        <v>25</v>
      </c>
      <c r="B1560" t="s">
        <v>1727</v>
      </c>
      <c r="C1560" t="s">
        <v>1727</v>
      </c>
      <c r="D1560">
        <v>1110</v>
      </c>
      <c r="E1560" s="1">
        <v>115.14508614110719</v>
      </c>
      <c r="F1560" s="1">
        <v>68.577751658604583</v>
      </c>
      <c r="G1560" s="1">
        <v>135.01173330333432</v>
      </c>
      <c r="H1560" s="1">
        <v>88.274367580738271</v>
      </c>
      <c r="I1560" s="1">
        <v>105.07364943801946</v>
      </c>
      <c r="J1560" s="1">
        <v>57.171588455855336</v>
      </c>
      <c r="K1560" s="1" t="s">
        <v>1721</v>
      </c>
      <c r="L1560" s="1" t="s">
        <v>1721</v>
      </c>
      <c r="M1560" s="1" t="s">
        <v>1721</v>
      </c>
      <c r="N1560" s="1" t="s">
        <v>1721</v>
      </c>
      <c r="O1560" s="1" t="s">
        <v>1721</v>
      </c>
      <c r="P1560" s="1" t="s">
        <v>1721</v>
      </c>
      <c r="Q1560" t="s">
        <v>260</v>
      </c>
      <c r="R1560" t="s">
        <v>18</v>
      </c>
      <c r="T1560" t="str">
        <f>IF(C1560 = "","",C1560&amp;" - UNIT "&amp;D1560)</f>
        <v>Building 6 - UNIT 1110</v>
      </c>
      <c r="U1560" s="1">
        <f>IFERROR(IF(C1560="","",AVERAGE(E1560:P1560)),"")</f>
        <v>94.875696096276542</v>
      </c>
      <c r="V1560">
        <v>84283</v>
      </c>
    </row>
    <row r="1561" spans="1:22" x14ac:dyDescent="0.25">
      <c r="A1561" t="s">
        <v>25</v>
      </c>
      <c r="B1561" t="s">
        <v>1727</v>
      </c>
      <c r="C1561" t="s">
        <v>1727</v>
      </c>
      <c r="D1561">
        <v>605</v>
      </c>
      <c r="E1561" s="1">
        <v>2.3175710076451241</v>
      </c>
      <c r="F1561" s="1">
        <v>57.215513878953146</v>
      </c>
      <c r="G1561" s="1">
        <v>211.15484119016503</v>
      </c>
      <c r="H1561" s="1">
        <v>100.6517749430088</v>
      </c>
      <c r="I1561" s="1">
        <v>82.797879916713953</v>
      </c>
      <c r="J1561" s="1">
        <v>112.87176212691028</v>
      </c>
      <c r="K1561" s="1" t="s">
        <v>1721</v>
      </c>
      <c r="L1561" s="1" t="s">
        <v>1721</v>
      </c>
      <c r="M1561" s="1" t="s">
        <v>1721</v>
      </c>
      <c r="N1561" s="1" t="s">
        <v>1721</v>
      </c>
      <c r="O1561" s="1" t="s">
        <v>1721</v>
      </c>
      <c r="P1561" s="1" t="s">
        <v>1721</v>
      </c>
      <c r="Q1561" t="s">
        <v>2</v>
      </c>
      <c r="R1561" t="s">
        <v>2</v>
      </c>
      <c r="T1561" t="str">
        <f>IF(C1561 = "","",C1561&amp;" - UNIT "&amp;D1561)</f>
        <v>Building 6 - UNIT 605</v>
      </c>
      <c r="U1561" s="1">
        <f>IFERROR(IF(C1561="","",AVERAGE(E1561:P1561)),"")</f>
        <v>94.501557177232712</v>
      </c>
      <c r="V1561">
        <v>84088</v>
      </c>
    </row>
    <row r="1562" spans="1:22" x14ac:dyDescent="0.25">
      <c r="A1562" t="s">
        <v>25</v>
      </c>
      <c r="B1562" t="s">
        <v>1727</v>
      </c>
      <c r="C1562" t="s">
        <v>1727</v>
      </c>
      <c r="D1562">
        <v>606</v>
      </c>
      <c r="E1562" s="1">
        <v>166.53794080420033</v>
      </c>
      <c r="F1562" s="1">
        <v>57.760122764319711</v>
      </c>
      <c r="G1562" s="1">
        <v>403.50503439336711</v>
      </c>
      <c r="H1562" s="1">
        <v>334.95598893975603</v>
      </c>
      <c r="I1562" s="1">
        <v>107.19827072215817</v>
      </c>
      <c r="J1562" s="1">
        <v>79.100939848242803</v>
      </c>
      <c r="K1562" s="1" t="s">
        <v>1721</v>
      </c>
      <c r="L1562" s="1" t="s">
        <v>1721</v>
      </c>
      <c r="M1562" s="1" t="s">
        <v>1721</v>
      </c>
      <c r="N1562" s="1" t="s">
        <v>1721</v>
      </c>
      <c r="O1562" s="1" t="s">
        <v>1721</v>
      </c>
      <c r="P1562" s="1" t="s">
        <v>1721</v>
      </c>
      <c r="Q1562" t="s">
        <v>2</v>
      </c>
      <c r="R1562" t="s">
        <v>2</v>
      </c>
      <c r="T1562" t="str">
        <f>IF(C1562 = "","",C1562&amp;" - UNIT "&amp;D1562)</f>
        <v>Building 6 - UNIT 606</v>
      </c>
      <c r="U1562" s="1">
        <f>IFERROR(IF(C1562="","",AVERAGE(E1562:P1562)),"")</f>
        <v>191.50971624534068</v>
      </c>
      <c r="V1562">
        <v>84089</v>
      </c>
    </row>
    <row r="1563" spans="1:22" x14ac:dyDescent="0.25">
      <c r="A1563" t="s">
        <v>25</v>
      </c>
      <c r="B1563" t="s">
        <v>1727</v>
      </c>
      <c r="C1563" t="s">
        <v>1727</v>
      </c>
      <c r="D1563">
        <v>1007</v>
      </c>
      <c r="E1563" s="1">
        <v>81.766288573191432</v>
      </c>
      <c r="F1563" s="1">
        <v>95.649480074773834</v>
      </c>
      <c r="G1563" s="1">
        <v>149.023136571907</v>
      </c>
      <c r="H1563" s="1">
        <v>117.83064765157111</v>
      </c>
      <c r="I1563" s="1">
        <v>85.452503593648728</v>
      </c>
      <c r="J1563" s="1">
        <v>205.35599481634452</v>
      </c>
      <c r="K1563" s="1" t="s">
        <v>1721</v>
      </c>
      <c r="L1563" s="1" t="s">
        <v>1721</v>
      </c>
      <c r="M1563" s="1" t="s">
        <v>1721</v>
      </c>
      <c r="N1563" s="1" t="s">
        <v>1721</v>
      </c>
      <c r="O1563" s="1" t="s">
        <v>1721</v>
      </c>
      <c r="P1563" s="1" t="s">
        <v>1721</v>
      </c>
      <c r="Q1563" t="s">
        <v>18</v>
      </c>
      <c r="R1563" t="s">
        <v>18</v>
      </c>
      <c r="T1563" t="str">
        <f>IF(C1563 = "","",C1563&amp;" - UNIT "&amp;D1563)</f>
        <v>Building 6 - UNIT 1007</v>
      </c>
      <c r="U1563" s="1">
        <f>IFERROR(IF(C1563="","",AVERAGE(E1563:P1563)),"")</f>
        <v>122.51300854690611</v>
      </c>
      <c r="V1563">
        <v>83995</v>
      </c>
    </row>
    <row r="1564" spans="1:22" x14ac:dyDescent="0.25">
      <c r="A1564" t="s">
        <v>25</v>
      </c>
      <c r="B1564" t="s">
        <v>1727</v>
      </c>
      <c r="C1564" t="s">
        <v>1727</v>
      </c>
      <c r="D1564">
        <v>608</v>
      </c>
      <c r="E1564" s="1">
        <v>46.47636071854113</v>
      </c>
      <c r="F1564" s="1">
        <v>181.19184748875668</v>
      </c>
      <c r="G1564" s="1">
        <v>90.619412286477726</v>
      </c>
      <c r="H1564" s="1">
        <v>150.81231346821215</v>
      </c>
      <c r="I1564" s="1">
        <v>69.568339949432769</v>
      </c>
      <c r="J1564" s="1">
        <v>160.4677735376722</v>
      </c>
      <c r="K1564" s="1" t="s">
        <v>1721</v>
      </c>
      <c r="L1564" s="1" t="s">
        <v>1721</v>
      </c>
      <c r="M1564" s="1" t="s">
        <v>1721</v>
      </c>
      <c r="N1564" s="1" t="s">
        <v>1721</v>
      </c>
      <c r="O1564" s="1" t="s">
        <v>1721</v>
      </c>
      <c r="P1564" s="1" t="s">
        <v>1721</v>
      </c>
      <c r="Q1564" t="s">
        <v>2</v>
      </c>
      <c r="R1564" t="s">
        <v>2</v>
      </c>
      <c r="T1564" t="str">
        <f>IF(C1564 = "","",C1564&amp;" - UNIT "&amp;D1564)</f>
        <v>Building 6 - UNIT 608</v>
      </c>
      <c r="U1564" s="1">
        <f>IFERROR(IF(C1564="","",AVERAGE(E1564:P1564)),"")</f>
        <v>116.52267457484878</v>
      </c>
      <c r="V1564">
        <v>84054</v>
      </c>
    </row>
    <row r="1565" spans="1:22" x14ac:dyDescent="0.25">
      <c r="A1565" t="s">
        <v>25</v>
      </c>
      <c r="B1565" t="s">
        <v>1727</v>
      </c>
      <c r="C1565" t="s">
        <v>1727</v>
      </c>
      <c r="D1565">
        <v>309</v>
      </c>
      <c r="E1565" s="1">
        <v>103.78314737393879</v>
      </c>
      <c r="F1565" s="1">
        <v>191.41924959626394</v>
      </c>
      <c r="G1565" s="1">
        <v>46.215406591514238</v>
      </c>
      <c r="H1565" s="1">
        <v>157.55706279102785</v>
      </c>
      <c r="I1565" s="1">
        <v>140.75476257504761</v>
      </c>
      <c r="J1565" s="1">
        <v>21.886785810882895</v>
      </c>
      <c r="K1565" s="1" t="s">
        <v>1721</v>
      </c>
      <c r="L1565" s="1" t="s">
        <v>1721</v>
      </c>
      <c r="M1565" s="1" t="s">
        <v>1721</v>
      </c>
      <c r="N1565" s="1" t="s">
        <v>1721</v>
      </c>
      <c r="O1565" s="1" t="s">
        <v>1721</v>
      </c>
      <c r="P1565" s="1" t="s">
        <v>1721</v>
      </c>
      <c r="Q1565" t="s">
        <v>260</v>
      </c>
      <c r="R1565" t="s">
        <v>18</v>
      </c>
      <c r="T1565" t="str">
        <f>IF(C1565 = "","",C1565&amp;" - UNIT "&amp;D1565)</f>
        <v>Building 6 - UNIT 309</v>
      </c>
      <c r="U1565" s="1">
        <f>IFERROR(IF(C1565="","",AVERAGE(E1565:P1565)),"")</f>
        <v>110.26940245644589</v>
      </c>
      <c r="V1565">
        <v>83970</v>
      </c>
    </row>
    <row r="1566" spans="1:22" x14ac:dyDescent="0.25">
      <c r="A1566" t="s">
        <v>25</v>
      </c>
      <c r="B1566" t="s">
        <v>1727</v>
      </c>
      <c r="C1566" t="s">
        <v>1727</v>
      </c>
      <c r="D1566">
        <v>1404</v>
      </c>
      <c r="E1566" s="1">
        <v>151.1059321866054</v>
      </c>
      <c r="F1566" s="1">
        <v>37.001476400274797</v>
      </c>
      <c r="G1566" s="1">
        <v>28.036769219052019</v>
      </c>
      <c r="H1566" s="1">
        <v>72.210351414340437</v>
      </c>
      <c r="I1566" s="1">
        <v>138.51806758872391</v>
      </c>
      <c r="J1566" s="1">
        <v>54.88737167030375</v>
      </c>
      <c r="K1566" s="1" t="s">
        <v>1721</v>
      </c>
      <c r="L1566" s="1" t="s">
        <v>1721</v>
      </c>
      <c r="M1566" s="1" t="s">
        <v>1721</v>
      </c>
      <c r="N1566" s="1" t="s">
        <v>1721</v>
      </c>
      <c r="O1566" s="1" t="s">
        <v>1721</v>
      </c>
      <c r="P1566" s="1" t="s">
        <v>1721</v>
      </c>
      <c r="Q1566" t="s">
        <v>18</v>
      </c>
      <c r="R1566" t="s">
        <v>18</v>
      </c>
      <c r="T1566" t="str">
        <f>IF(C1566 = "","",C1566&amp;" - UNIT "&amp;D1566)</f>
        <v>Building 6 - UNIT 1404</v>
      </c>
      <c r="U1566" s="1">
        <f>IFERROR(IF(C1566="","",AVERAGE(E1566:P1566)),"")</f>
        <v>80.293328079883381</v>
      </c>
      <c r="V1566">
        <v>188998</v>
      </c>
    </row>
    <row r="1567" spans="1:22" x14ac:dyDescent="0.25">
      <c r="A1567" t="s">
        <v>25</v>
      </c>
      <c r="B1567" t="s">
        <v>1727</v>
      </c>
      <c r="C1567" t="s">
        <v>1727</v>
      </c>
      <c r="D1567">
        <v>914</v>
      </c>
      <c r="E1567" s="1">
        <v>83.28378591258128</v>
      </c>
      <c r="F1567" s="1">
        <v>56.621366015879872</v>
      </c>
      <c r="G1567" s="1">
        <v>94.221022140613243</v>
      </c>
      <c r="H1567" s="1">
        <v>105.28583654022476</v>
      </c>
      <c r="I1567" s="1">
        <v>147.45093706862718</v>
      </c>
      <c r="J1567" s="1">
        <v>115.95177773647079</v>
      </c>
      <c r="K1567" s="1" t="s">
        <v>1721</v>
      </c>
      <c r="L1567" s="1" t="s">
        <v>1721</v>
      </c>
      <c r="M1567" s="1" t="s">
        <v>1721</v>
      </c>
      <c r="N1567" s="1" t="s">
        <v>1721</v>
      </c>
      <c r="O1567" s="1" t="s">
        <v>1721</v>
      </c>
      <c r="P1567" s="1" t="s">
        <v>1721</v>
      </c>
      <c r="Q1567" t="s">
        <v>18</v>
      </c>
      <c r="R1567" t="s">
        <v>18</v>
      </c>
      <c r="T1567" t="str">
        <f>IF(C1567 = "","",C1567&amp;" - UNIT "&amp;D1567)</f>
        <v>Building 6 - UNIT 914</v>
      </c>
      <c r="U1567" s="1">
        <f>IFERROR(IF(C1567="","",AVERAGE(E1567:P1567)),"")</f>
        <v>100.46912090239952</v>
      </c>
      <c r="V1567">
        <v>84256</v>
      </c>
    </row>
    <row r="1568" spans="1:22" x14ac:dyDescent="0.25">
      <c r="A1568" t="s">
        <v>25</v>
      </c>
      <c r="B1568" t="s">
        <v>1727</v>
      </c>
      <c r="C1568" t="s">
        <v>1727</v>
      </c>
      <c r="D1568">
        <v>915</v>
      </c>
      <c r="E1568" s="1">
        <v>68.32285972486784</v>
      </c>
      <c r="F1568" s="1">
        <v>46.135944602027571</v>
      </c>
      <c r="G1568" s="1">
        <v>106.661481654279</v>
      </c>
      <c r="H1568" s="1">
        <v>136.50857189968906</v>
      </c>
      <c r="I1568" s="1" t="s">
        <v>1721</v>
      </c>
      <c r="J1568" s="1">
        <v>114.48674717485473</v>
      </c>
      <c r="K1568" s="1" t="s">
        <v>1721</v>
      </c>
      <c r="L1568" s="1" t="s">
        <v>1721</v>
      </c>
      <c r="M1568" s="1" t="s">
        <v>1721</v>
      </c>
      <c r="N1568" s="1" t="s">
        <v>1721</v>
      </c>
      <c r="O1568" s="1" t="s">
        <v>1721</v>
      </c>
      <c r="P1568" s="1" t="s">
        <v>1721</v>
      </c>
      <c r="Q1568" t="s">
        <v>18</v>
      </c>
      <c r="R1568" t="s">
        <v>18</v>
      </c>
      <c r="T1568" t="str">
        <f>IF(C1568 = "","",C1568&amp;" - UNIT "&amp;D1568)</f>
        <v>Building 6 - UNIT 915</v>
      </c>
      <c r="U1568" s="1">
        <f>IFERROR(IF(C1568="","",AVERAGE(E1568:P1568)),"")</f>
        <v>94.423121011143635</v>
      </c>
      <c r="V1568">
        <v>84255</v>
      </c>
    </row>
    <row r="1569" spans="1:22" x14ac:dyDescent="0.25">
      <c r="A1569" t="s">
        <v>25</v>
      </c>
      <c r="B1569" t="s">
        <v>1727</v>
      </c>
      <c r="C1569" t="s">
        <v>1727</v>
      </c>
      <c r="D1569">
        <v>613</v>
      </c>
      <c r="E1569" s="1">
        <v>66.02325523867961</v>
      </c>
      <c r="F1569" s="1">
        <v>94.99612035013098</v>
      </c>
      <c r="G1569" s="1">
        <v>38.345603385801397</v>
      </c>
      <c r="H1569" s="1">
        <v>67.601733135311704</v>
      </c>
      <c r="I1569" s="1">
        <v>76.521379218295962</v>
      </c>
      <c r="J1569" s="1">
        <v>49.49051064356059</v>
      </c>
      <c r="K1569" s="1" t="s">
        <v>1721</v>
      </c>
      <c r="L1569" s="1" t="s">
        <v>1721</v>
      </c>
      <c r="M1569" s="1" t="s">
        <v>1721</v>
      </c>
      <c r="N1569" s="1" t="s">
        <v>1721</v>
      </c>
      <c r="O1569" s="1" t="s">
        <v>1721</v>
      </c>
      <c r="P1569" s="1" t="s">
        <v>1721</v>
      </c>
      <c r="Q1569" t="s">
        <v>2</v>
      </c>
      <c r="R1569" t="s">
        <v>2</v>
      </c>
      <c r="T1569" t="str">
        <f>IF(C1569 = "","",C1569&amp;" - UNIT "&amp;D1569)</f>
        <v>Building 6 - UNIT 613</v>
      </c>
      <c r="U1569" s="1">
        <f>IFERROR(IF(C1569="","",AVERAGE(E1569:P1569)),"")</f>
        <v>65.496433661963366</v>
      </c>
      <c r="V1569">
        <v>84059</v>
      </c>
    </row>
    <row r="1570" spans="1:22" x14ac:dyDescent="0.25">
      <c r="A1570" t="s">
        <v>25</v>
      </c>
      <c r="B1570" t="s">
        <v>1727</v>
      </c>
      <c r="C1570" t="s">
        <v>1727</v>
      </c>
      <c r="D1570">
        <v>607</v>
      </c>
      <c r="E1570" s="1">
        <v>63.848847398426649</v>
      </c>
      <c r="F1570" s="1">
        <v>213.33763730738772</v>
      </c>
      <c r="G1570" s="1">
        <v>301.00214584189536</v>
      </c>
      <c r="H1570" s="1">
        <v>171.1025320505625</v>
      </c>
      <c r="I1570" s="1">
        <v>159.37355980444636</v>
      </c>
      <c r="J1570" s="1">
        <v>234.31817050330554</v>
      </c>
      <c r="K1570" s="1" t="s">
        <v>1721</v>
      </c>
      <c r="L1570" s="1" t="s">
        <v>1721</v>
      </c>
      <c r="M1570" s="1" t="s">
        <v>1721</v>
      </c>
      <c r="N1570" s="1" t="s">
        <v>1721</v>
      </c>
      <c r="O1570" s="1" t="s">
        <v>1721</v>
      </c>
      <c r="P1570" s="1" t="s">
        <v>1721</v>
      </c>
      <c r="Q1570" t="s">
        <v>18</v>
      </c>
      <c r="R1570" t="s">
        <v>18</v>
      </c>
      <c r="T1570" t="str">
        <f>IF(C1570 = "","",C1570&amp;" - UNIT "&amp;D1570)</f>
        <v>Building 6 - UNIT 607</v>
      </c>
      <c r="U1570" s="1">
        <f>IFERROR(IF(C1570="","",AVERAGE(E1570:P1570)),"")</f>
        <v>190.49714881767068</v>
      </c>
      <c r="V1570">
        <v>84090</v>
      </c>
    </row>
    <row r="1571" spans="1:22" x14ac:dyDescent="0.25">
      <c r="A1571" t="s">
        <v>25</v>
      </c>
      <c r="B1571" t="s">
        <v>1727</v>
      </c>
      <c r="C1571" t="s">
        <v>1727</v>
      </c>
      <c r="D1571">
        <v>701</v>
      </c>
      <c r="E1571" s="1">
        <v>58.598321434245037</v>
      </c>
      <c r="F1571" s="1">
        <v>62.921627271286049</v>
      </c>
      <c r="G1571" s="1">
        <v>116.18883470557023</v>
      </c>
      <c r="H1571" s="1">
        <v>165.15219755635431</v>
      </c>
      <c r="I1571" s="1">
        <v>161.13709344291073</v>
      </c>
      <c r="J1571" s="1">
        <v>156.92983278842544</v>
      </c>
      <c r="K1571" s="1" t="s">
        <v>1721</v>
      </c>
      <c r="L1571" s="1" t="s">
        <v>1721</v>
      </c>
      <c r="M1571" s="1" t="s">
        <v>1721</v>
      </c>
      <c r="N1571" s="1" t="s">
        <v>1721</v>
      </c>
      <c r="O1571" s="1" t="s">
        <v>1721</v>
      </c>
      <c r="P1571" s="1" t="s">
        <v>1721</v>
      </c>
      <c r="Q1571" t="s">
        <v>2</v>
      </c>
      <c r="R1571" t="s">
        <v>2</v>
      </c>
      <c r="T1571" t="str">
        <f>IF(C1571 = "","",C1571&amp;" - UNIT "&amp;D1571)</f>
        <v>Building 6 - UNIT 701</v>
      </c>
      <c r="U1571" s="1">
        <f>IFERROR(IF(C1571="","",AVERAGE(E1571:P1571)),"")</f>
        <v>120.15465119979864</v>
      </c>
      <c r="V1571">
        <v>84091</v>
      </c>
    </row>
    <row r="1572" spans="1:22" x14ac:dyDescent="0.25">
      <c r="A1572" t="s">
        <v>25</v>
      </c>
      <c r="B1572" t="s">
        <v>1727</v>
      </c>
      <c r="C1572" t="s">
        <v>1727</v>
      </c>
      <c r="D1572">
        <v>702</v>
      </c>
      <c r="E1572" s="1">
        <v>105.31399739674303</v>
      </c>
      <c r="F1572" s="1">
        <v>3.9284351524384196</v>
      </c>
      <c r="G1572" s="1">
        <v>30.422119568796379</v>
      </c>
      <c r="H1572" s="1">
        <v>20.925792692180668</v>
      </c>
      <c r="I1572" s="1">
        <v>216.11143145342359</v>
      </c>
      <c r="J1572" s="1">
        <v>32.56658092121608</v>
      </c>
      <c r="K1572" s="1" t="s">
        <v>1721</v>
      </c>
      <c r="L1572" s="1" t="s">
        <v>1721</v>
      </c>
      <c r="M1572" s="1" t="s">
        <v>1721</v>
      </c>
      <c r="N1572" s="1" t="s">
        <v>1721</v>
      </c>
      <c r="O1572" s="1" t="s">
        <v>1721</v>
      </c>
      <c r="P1572" s="1" t="s">
        <v>1721</v>
      </c>
      <c r="Q1572" t="s">
        <v>2</v>
      </c>
      <c r="R1572" t="s">
        <v>2</v>
      </c>
      <c r="T1572" t="str">
        <f>IF(C1572 = "","",C1572&amp;" - UNIT "&amp;D1572)</f>
        <v>Building 6 - UNIT 702</v>
      </c>
      <c r="U1572" s="1">
        <f>IFERROR(IF(C1572="","",AVERAGE(E1572:P1572)),"")</f>
        <v>68.211392864133032</v>
      </c>
      <c r="V1572">
        <v>84092</v>
      </c>
    </row>
    <row r="1573" spans="1:22" x14ac:dyDescent="0.25">
      <c r="A1573" t="s">
        <v>25</v>
      </c>
      <c r="B1573" t="s">
        <v>1727</v>
      </c>
      <c r="C1573" t="s">
        <v>1727</v>
      </c>
      <c r="D1573">
        <v>1512</v>
      </c>
      <c r="E1573" s="1">
        <v>48.192311214832358</v>
      </c>
      <c r="F1573" s="1">
        <v>42.011804437399817</v>
      </c>
      <c r="G1573" s="1">
        <v>59.544916721627303</v>
      </c>
      <c r="H1573" s="1">
        <v>83.335299407037894</v>
      </c>
      <c r="I1573" s="1">
        <v>223.37333582567183</v>
      </c>
      <c r="J1573" s="1">
        <v>97.691818393505372</v>
      </c>
      <c r="K1573" s="1" t="s">
        <v>1721</v>
      </c>
      <c r="L1573" s="1" t="s">
        <v>1721</v>
      </c>
      <c r="M1573" s="1" t="s">
        <v>1721</v>
      </c>
      <c r="N1573" s="1" t="s">
        <v>1721</v>
      </c>
      <c r="O1573" s="1" t="s">
        <v>1721</v>
      </c>
      <c r="P1573" s="1" t="s">
        <v>1721</v>
      </c>
      <c r="Q1573" t="s">
        <v>18</v>
      </c>
      <c r="R1573" t="s">
        <v>18</v>
      </c>
      <c r="T1573" t="str">
        <f>IF(C1573 = "","",C1573&amp;" - UNIT "&amp;D1573)</f>
        <v>Building 6 - UNIT 1512</v>
      </c>
      <c r="U1573" s="1">
        <f>IFERROR(IF(C1573="","",AVERAGE(E1573:P1573)),"")</f>
        <v>92.358247666679105</v>
      </c>
      <c r="V1573">
        <v>928539</v>
      </c>
    </row>
    <row r="1574" spans="1:22" x14ac:dyDescent="0.25">
      <c r="A1574" t="s">
        <v>25</v>
      </c>
      <c r="B1574" t="s">
        <v>1727</v>
      </c>
      <c r="C1574" t="s">
        <v>1727</v>
      </c>
      <c r="D1574">
        <v>1920</v>
      </c>
      <c r="E1574" s="1">
        <v>125.96027631646785</v>
      </c>
      <c r="F1574" s="1">
        <v>210.25990629820589</v>
      </c>
      <c r="G1574" s="1">
        <v>53.916822098429606</v>
      </c>
      <c r="H1574" s="1">
        <v>137.60876023931601</v>
      </c>
      <c r="I1574" s="1">
        <v>127.5882447513017</v>
      </c>
      <c r="J1574" s="1">
        <v>162.66980111829338</v>
      </c>
      <c r="K1574" s="1" t="s">
        <v>1721</v>
      </c>
      <c r="L1574" s="1" t="s">
        <v>1721</v>
      </c>
      <c r="M1574" s="1" t="s">
        <v>1721</v>
      </c>
      <c r="N1574" s="1" t="s">
        <v>1721</v>
      </c>
      <c r="O1574" s="1" t="s">
        <v>1721</v>
      </c>
      <c r="P1574" s="1" t="s">
        <v>1721</v>
      </c>
      <c r="Q1574" t="s">
        <v>18</v>
      </c>
      <c r="R1574" t="s">
        <v>18</v>
      </c>
      <c r="T1574" t="str">
        <f>IF(C1574 = "","",C1574&amp;" - UNIT "&amp;D1574)</f>
        <v>Building 6 - UNIT 1920</v>
      </c>
      <c r="U1574" s="1">
        <f>IFERROR(IF(C1574="","",AVERAGE(E1574:P1574)),"")</f>
        <v>136.33396847033575</v>
      </c>
      <c r="V1574">
        <v>915225</v>
      </c>
    </row>
    <row r="1575" spans="1:22" x14ac:dyDescent="0.25">
      <c r="A1575" t="s">
        <v>25</v>
      </c>
      <c r="B1575" t="s">
        <v>1727</v>
      </c>
      <c r="C1575" t="s">
        <v>1727</v>
      </c>
      <c r="D1575">
        <v>705</v>
      </c>
      <c r="E1575" s="1">
        <v>30.668126628936331</v>
      </c>
      <c r="F1575" s="1">
        <v>302.21714159168101</v>
      </c>
      <c r="G1575" s="1">
        <v>48.457390898269502</v>
      </c>
      <c r="H1575" s="1">
        <v>237.08194306017995</v>
      </c>
      <c r="I1575" s="1">
        <v>175.9719926291811</v>
      </c>
      <c r="J1575" s="1">
        <v>109.95487339828124</v>
      </c>
      <c r="K1575" s="1" t="s">
        <v>1721</v>
      </c>
      <c r="L1575" s="1" t="s">
        <v>1721</v>
      </c>
      <c r="M1575" s="1" t="s">
        <v>1721</v>
      </c>
      <c r="N1575" s="1" t="s">
        <v>1721</v>
      </c>
      <c r="O1575" s="1" t="s">
        <v>1721</v>
      </c>
      <c r="P1575" s="1" t="s">
        <v>1721</v>
      </c>
      <c r="Q1575" t="s">
        <v>27</v>
      </c>
      <c r="R1575" t="s">
        <v>2</v>
      </c>
      <c r="T1575" t="str">
        <f>IF(C1575 = "","",C1575&amp;" - UNIT "&amp;D1575)</f>
        <v>Building 6 - UNIT 705</v>
      </c>
      <c r="U1575" s="1">
        <f>IFERROR(IF(C1575="","",AVERAGE(E1575:P1575)),"")</f>
        <v>150.7252447010882</v>
      </c>
      <c r="V1575">
        <v>84094</v>
      </c>
    </row>
    <row r="1576" spans="1:22" x14ac:dyDescent="0.25">
      <c r="A1576" t="s">
        <v>25</v>
      </c>
      <c r="B1576" t="s">
        <v>1727</v>
      </c>
      <c r="C1576" t="s">
        <v>1727</v>
      </c>
      <c r="D1576">
        <v>706</v>
      </c>
      <c r="E1576" s="1">
        <v>147.52246724918118</v>
      </c>
      <c r="F1576" s="1">
        <v>77.468653898911953</v>
      </c>
      <c r="G1576" s="1">
        <v>40.848781744707864</v>
      </c>
      <c r="H1576" s="1">
        <v>127.29595177264193</v>
      </c>
      <c r="I1576" s="1">
        <v>74.445916926052547</v>
      </c>
      <c r="J1576" s="1">
        <v>116.28402011218412</v>
      </c>
      <c r="K1576" s="1" t="s">
        <v>1721</v>
      </c>
      <c r="L1576" s="1" t="s">
        <v>1721</v>
      </c>
      <c r="M1576" s="1" t="s">
        <v>1721</v>
      </c>
      <c r="N1576" s="1" t="s">
        <v>1721</v>
      </c>
      <c r="O1576" s="1" t="s">
        <v>1721</v>
      </c>
      <c r="P1576" s="1" t="s">
        <v>1721</v>
      </c>
      <c r="Q1576" t="s">
        <v>2</v>
      </c>
      <c r="R1576" t="s">
        <v>2</v>
      </c>
      <c r="T1576" t="str">
        <f>IF(C1576 = "","",C1576&amp;" - UNIT "&amp;D1576)</f>
        <v>Building 6 - UNIT 706</v>
      </c>
      <c r="U1576" s="1">
        <f>IFERROR(IF(C1576="","",AVERAGE(E1576:P1576)),"")</f>
        <v>97.310965283946601</v>
      </c>
      <c r="V1576">
        <v>84095</v>
      </c>
    </row>
    <row r="1577" spans="1:22" x14ac:dyDescent="0.25">
      <c r="A1577" t="s">
        <v>25</v>
      </c>
      <c r="B1577" t="s">
        <v>1727</v>
      </c>
      <c r="C1577" t="s">
        <v>1727</v>
      </c>
      <c r="D1577">
        <v>204</v>
      </c>
      <c r="E1577" s="1">
        <v>75.068016801023902</v>
      </c>
      <c r="F1577" s="1">
        <v>0.48672865351810418</v>
      </c>
      <c r="G1577" s="1">
        <v>69.661521927688142</v>
      </c>
      <c r="H1577" s="1">
        <v>6.2013292424058006</v>
      </c>
      <c r="I1577" s="1">
        <v>93.337533948384774</v>
      </c>
      <c r="J1577" s="1">
        <v>70.101599324656931</v>
      </c>
      <c r="K1577" s="1" t="s">
        <v>1721</v>
      </c>
      <c r="L1577" s="1" t="s">
        <v>1721</v>
      </c>
      <c r="M1577" s="1" t="s">
        <v>1721</v>
      </c>
      <c r="N1577" s="1" t="s">
        <v>1721</v>
      </c>
      <c r="O1577" s="1" t="s">
        <v>1721</v>
      </c>
      <c r="P1577" s="1" t="s">
        <v>1721</v>
      </c>
      <c r="Q1577" t="s">
        <v>18</v>
      </c>
      <c r="R1577" t="s">
        <v>18</v>
      </c>
      <c r="T1577" t="str">
        <f>IF(C1577 = "","",C1577&amp;" - UNIT "&amp;D1577)</f>
        <v>Building 6 - UNIT 204</v>
      </c>
      <c r="U1577" s="1">
        <f>IFERROR(IF(C1577="","",AVERAGE(E1577:P1577)),"")</f>
        <v>52.476121649612942</v>
      </c>
      <c r="V1577">
        <v>84005</v>
      </c>
    </row>
    <row r="1578" spans="1:22" x14ac:dyDescent="0.25">
      <c r="A1578" t="s">
        <v>25</v>
      </c>
      <c r="B1578" t="s">
        <v>1727</v>
      </c>
      <c r="C1578" t="s">
        <v>1727</v>
      </c>
      <c r="D1578">
        <v>708</v>
      </c>
      <c r="E1578" s="1">
        <v>26.889988704471779</v>
      </c>
      <c r="F1578" s="1">
        <v>35.040193914988038</v>
      </c>
      <c r="G1578" s="1">
        <v>53.219189103087466</v>
      </c>
      <c r="H1578" s="1">
        <v>162.50706773750986</v>
      </c>
      <c r="I1578" s="1">
        <v>26.926596908146276</v>
      </c>
      <c r="J1578" s="1">
        <v>111.79664406742185</v>
      </c>
      <c r="K1578" s="1" t="s">
        <v>1721</v>
      </c>
      <c r="L1578" s="1" t="s">
        <v>1721</v>
      </c>
      <c r="M1578" s="1" t="s">
        <v>1721</v>
      </c>
      <c r="N1578" s="1" t="s">
        <v>1721</v>
      </c>
      <c r="O1578" s="1" t="s">
        <v>1721</v>
      </c>
      <c r="P1578" s="1" t="s">
        <v>1721</v>
      </c>
      <c r="Q1578" t="s">
        <v>2</v>
      </c>
      <c r="R1578" t="s">
        <v>2</v>
      </c>
      <c r="T1578" t="str">
        <f>IF(C1578 = "","",C1578&amp;" - UNIT "&amp;D1578)</f>
        <v>Building 6 - UNIT 708</v>
      </c>
      <c r="U1578" s="1">
        <f>IFERROR(IF(C1578="","",AVERAGE(E1578:P1578)),"")</f>
        <v>69.396613405937543</v>
      </c>
      <c r="V1578">
        <v>84022</v>
      </c>
    </row>
    <row r="1579" spans="1:22" x14ac:dyDescent="0.25">
      <c r="A1579" t="s">
        <v>25</v>
      </c>
      <c r="B1579" t="s">
        <v>1727</v>
      </c>
      <c r="C1579" t="s">
        <v>1727</v>
      </c>
      <c r="D1579">
        <v>920</v>
      </c>
      <c r="E1579" s="1">
        <v>2.6816491921083241</v>
      </c>
      <c r="F1579" s="1">
        <v>83.307156627176809</v>
      </c>
      <c r="G1579" s="1">
        <v>170.03364294328796</v>
      </c>
      <c r="H1579" s="1">
        <v>93.791609306385325</v>
      </c>
      <c r="I1579" s="1" t="s">
        <v>1721</v>
      </c>
      <c r="J1579" s="1">
        <v>36.72815156271804</v>
      </c>
      <c r="K1579" s="1" t="s">
        <v>1721</v>
      </c>
      <c r="L1579" s="1" t="s">
        <v>1721</v>
      </c>
      <c r="M1579" s="1" t="s">
        <v>1721</v>
      </c>
      <c r="N1579" s="1" t="s">
        <v>1721</v>
      </c>
      <c r="O1579" s="1" t="s">
        <v>1721</v>
      </c>
      <c r="P1579" s="1" t="s">
        <v>1721</v>
      </c>
      <c r="Q1579" t="s">
        <v>18</v>
      </c>
      <c r="R1579" t="s">
        <v>18</v>
      </c>
      <c r="T1579" t="str">
        <f>IF(C1579 = "","",C1579&amp;" - UNIT "&amp;D1579)</f>
        <v>Building 6 - UNIT 920</v>
      </c>
      <c r="U1579" s="1">
        <f>IFERROR(IF(C1579="","",AVERAGE(E1579:P1579)),"")</f>
        <v>77.308441926335291</v>
      </c>
      <c r="V1579">
        <v>84236</v>
      </c>
    </row>
    <row r="1580" spans="1:22" x14ac:dyDescent="0.25">
      <c r="A1580" t="s">
        <v>25</v>
      </c>
      <c r="B1580" t="s">
        <v>1727</v>
      </c>
      <c r="C1580" t="s">
        <v>1727</v>
      </c>
      <c r="D1580">
        <v>1419</v>
      </c>
      <c r="E1580" s="1">
        <v>118.8790305040062</v>
      </c>
      <c r="F1580" s="1">
        <v>202.92725132250564</v>
      </c>
      <c r="G1580" s="1">
        <v>256.50494489395322</v>
      </c>
      <c r="H1580" s="1">
        <v>94.408049793095046</v>
      </c>
      <c r="I1580" s="1">
        <v>36.046517784162141</v>
      </c>
      <c r="J1580" s="1">
        <v>216.15760853750817</v>
      </c>
      <c r="K1580" s="1" t="s">
        <v>1721</v>
      </c>
      <c r="L1580" s="1" t="s">
        <v>1721</v>
      </c>
      <c r="M1580" s="1" t="s">
        <v>1721</v>
      </c>
      <c r="N1580" s="1" t="s">
        <v>1721</v>
      </c>
      <c r="O1580" s="1" t="s">
        <v>1721</v>
      </c>
      <c r="P1580" s="1" t="s">
        <v>1721</v>
      </c>
      <c r="Q1580" t="s">
        <v>260</v>
      </c>
      <c r="R1580" t="s">
        <v>18</v>
      </c>
      <c r="T1580" t="str">
        <f>IF(C1580 = "","",C1580&amp;" - UNIT "&amp;D1580)</f>
        <v>Building 6 - UNIT 1419</v>
      </c>
      <c r="U1580" s="1">
        <f>IFERROR(IF(C1580="","",AVERAGE(E1580:P1580)),"")</f>
        <v>154.15390047253842</v>
      </c>
      <c r="V1580">
        <v>242020</v>
      </c>
    </row>
    <row r="1581" spans="1:22" x14ac:dyDescent="0.25">
      <c r="A1581" t="s">
        <v>25</v>
      </c>
      <c r="B1581" t="s">
        <v>1727</v>
      </c>
      <c r="C1581" t="s">
        <v>1727</v>
      </c>
      <c r="D1581">
        <v>1901</v>
      </c>
      <c r="E1581" s="1">
        <v>141.72190193353197</v>
      </c>
      <c r="F1581" s="1">
        <v>180.3023202273996</v>
      </c>
      <c r="G1581" s="1">
        <v>229.55907516356851</v>
      </c>
      <c r="H1581" s="1">
        <v>291.6613341796081</v>
      </c>
      <c r="I1581" s="1">
        <v>259.87529343664232</v>
      </c>
      <c r="J1581" s="1">
        <v>289.82789957692319</v>
      </c>
      <c r="K1581" s="1" t="s">
        <v>1721</v>
      </c>
      <c r="L1581" s="1" t="s">
        <v>1721</v>
      </c>
      <c r="M1581" s="1" t="s">
        <v>1721</v>
      </c>
      <c r="N1581" s="1" t="s">
        <v>1721</v>
      </c>
      <c r="O1581" s="1" t="s">
        <v>1721</v>
      </c>
      <c r="P1581" s="1" t="s">
        <v>1721</v>
      </c>
      <c r="Q1581" t="s">
        <v>260</v>
      </c>
      <c r="R1581" t="s">
        <v>18</v>
      </c>
      <c r="T1581" t="str">
        <f>IF(C1581 = "","",C1581&amp;" - UNIT "&amp;D1581)</f>
        <v>Building 6 - UNIT 1901</v>
      </c>
      <c r="U1581" s="1">
        <f>IFERROR(IF(C1581="","",AVERAGE(E1581:P1581)),"")</f>
        <v>232.15797075294563</v>
      </c>
      <c r="V1581">
        <v>915216</v>
      </c>
    </row>
    <row r="1582" spans="1:22" x14ac:dyDescent="0.25">
      <c r="A1582" t="s">
        <v>25</v>
      </c>
      <c r="B1582" t="s">
        <v>1727</v>
      </c>
      <c r="C1582" t="s">
        <v>1727</v>
      </c>
      <c r="D1582">
        <v>1515</v>
      </c>
      <c r="E1582" s="1">
        <v>6.0627560350472889</v>
      </c>
      <c r="F1582" s="1">
        <v>40.810025204912982</v>
      </c>
      <c r="G1582" s="1">
        <v>35.699962208263152</v>
      </c>
      <c r="H1582" s="1">
        <v>82.847240886347521</v>
      </c>
      <c r="I1582" s="1">
        <v>152.79027194036991</v>
      </c>
      <c r="J1582" s="1">
        <v>153.84932917320231</v>
      </c>
      <c r="K1582" s="1" t="s">
        <v>1721</v>
      </c>
      <c r="L1582" s="1" t="s">
        <v>1721</v>
      </c>
      <c r="M1582" s="1" t="s">
        <v>1721</v>
      </c>
      <c r="N1582" s="1" t="s">
        <v>1721</v>
      </c>
      <c r="O1582" s="1" t="s">
        <v>1721</v>
      </c>
      <c r="P1582" s="1" t="s">
        <v>1721</v>
      </c>
      <c r="Q1582" t="s">
        <v>18</v>
      </c>
      <c r="R1582" t="s">
        <v>18</v>
      </c>
      <c r="T1582" t="str">
        <f>IF(C1582 = "","",C1582&amp;" - UNIT "&amp;D1582)</f>
        <v>Building 6 - UNIT 1515</v>
      </c>
      <c r="U1582" s="1">
        <f>IFERROR(IF(C1582="","",AVERAGE(E1582:P1582)),"")</f>
        <v>78.676597574690518</v>
      </c>
      <c r="V1582">
        <v>84206</v>
      </c>
    </row>
    <row r="1583" spans="1:22" x14ac:dyDescent="0.25">
      <c r="A1583" t="s">
        <v>25</v>
      </c>
      <c r="B1583" t="s">
        <v>1727</v>
      </c>
      <c r="C1583" t="s">
        <v>1727</v>
      </c>
      <c r="D1583">
        <v>713</v>
      </c>
      <c r="E1583" s="1">
        <v>52.75009574117486</v>
      </c>
      <c r="F1583" s="1">
        <v>16.36003381758017</v>
      </c>
      <c r="G1583" s="1">
        <v>19.588094089361807</v>
      </c>
      <c r="H1583" s="1">
        <v>49.95585715142218</v>
      </c>
      <c r="I1583" s="1">
        <v>206.50592180744869</v>
      </c>
      <c r="J1583" s="1">
        <v>139.07215983111365</v>
      </c>
      <c r="K1583" s="1" t="s">
        <v>1721</v>
      </c>
      <c r="L1583" s="1" t="s">
        <v>1721</v>
      </c>
      <c r="M1583" s="1" t="s">
        <v>1721</v>
      </c>
      <c r="N1583" s="1" t="s">
        <v>1721</v>
      </c>
      <c r="O1583" s="1" t="s">
        <v>1721</v>
      </c>
      <c r="P1583" s="1" t="s">
        <v>1721</v>
      </c>
      <c r="Q1583" t="s">
        <v>2</v>
      </c>
      <c r="R1583" t="s">
        <v>2</v>
      </c>
      <c r="T1583" t="str">
        <f>IF(C1583 = "","",C1583&amp;" - UNIT "&amp;D1583)</f>
        <v>Building 6 - UNIT 713</v>
      </c>
      <c r="U1583" s="1">
        <f>IFERROR(IF(C1583="","",AVERAGE(E1583:P1583)),"")</f>
        <v>80.705360406350238</v>
      </c>
      <c r="V1583">
        <v>84027</v>
      </c>
    </row>
    <row r="1584" spans="1:22" x14ac:dyDescent="0.25">
      <c r="A1584" t="s">
        <v>25</v>
      </c>
      <c r="B1584" t="s">
        <v>1727</v>
      </c>
      <c r="C1584" t="s">
        <v>1727</v>
      </c>
      <c r="D1584">
        <v>1320</v>
      </c>
      <c r="E1584" s="1">
        <v>127.54536311964905</v>
      </c>
      <c r="F1584" s="1">
        <v>14.731236888729065</v>
      </c>
      <c r="G1584" s="1">
        <v>79.340286136093624</v>
      </c>
      <c r="H1584" s="1">
        <v>61.508580033873685</v>
      </c>
      <c r="I1584" s="1">
        <v>50.743705040003881</v>
      </c>
      <c r="J1584" s="1">
        <v>4.0737120489463159</v>
      </c>
      <c r="K1584" s="1" t="s">
        <v>1721</v>
      </c>
      <c r="L1584" s="1" t="s">
        <v>1721</v>
      </c>
      <c r="M1584" s="1" t="s">
        <v>1721</v>
      </c>
      <c r="N1584" s="1" t="s">
        <v>1721</v>
      </c>
      <c r="O1584" s="1" t="s">
        <v>1721</v>
      </c>
      <c r="P1584" s="1" t="s">
        <v>1721</v>
      </c>
      <c r="Q1584" t="s">
        <v>18</v>
      </c>
      <c r="R1584" t="s">
        <v>18</v>
      </c>
      <c r="T1584" t="str">
        <f>IF(C1584 = "","",C1584&amp;" - UNIT "&amp;D1584)</f>
        <v>Building 6 - UNIT 1320</v>
      </c>
      <c r="U1584" s="1">
        <f>IFERROR(IF(C1584="","",AVERAGE(E1584:P1584)),"")</f>
        <v>56.323813877882607</v>
      </c>
      <c r="V1584">
        <v>84381</v>
      </c>
    </row>
    <row r="1585" spans="1:22" x14ac:dyDescent="0.25">
      <c r="A1585" t="s">
        <v>25</v>
      </c>
      <c r="B1585" t="s">
        <v>1727</v>
      </c>
      <c r="C1585" t="s">
        <v>1727</v>
      </c>
      <c r="D1585">
        <v>801</v>
      </c>
      <c r="E1585" s="1">
        <v>42.493479497009126</v>
      </c>
      <c r="F1585" s="1">
        <v>137.75202070459096</v>
      </c>
      <c r="G1585" s="1">
        <v>128.47107989389528</v>
      </c>
      <c r="H1585" s="1">
        <v>29.296265316795601</v>
      </c>
      <c r="I1585" s="1">
        <v>73.234142600263723</v>
      </c>
      <c r="J1585" s="1">
        <v>140.99268658154202</v>
      </c>
      <c r="K1585" s="1" t="s">
        <v>1721</v>
      </c>
      <c r="L1585" s="1" t="s">
        <v>1721</v>
      </c>
      <c r="M1585" s="1" t="s">
        <v>1721</v>
      </c>
      <c r="N1585" s="1" t="s">
        <v>1721</v>
      </c>
      <c r="O1585" s="1" t="s">
        <v>1721</v>
      </c>
      <c r="P1585" s="1" t="s">
        <v>1721</v>
      </c>
      <c r="Q1585" t="s">
        <v>27</v>
      </c>
      <c r="R1585" t="s">
        <v>2</v>
      </c>
      <c r="T1585" t="str">
        <f>IF(C1585 = "","",C1585&amp;" - UNIT "&amp;D1585)</f>
        <v>Building 6 - UNIT 801</v>
      </c>
      <c r="U1585" s="1">
        <f>IFERROR(IF(C1585="","",AVERAGE(E1585:P1585)),"")</f>
        <v>92.039945765682788</v>
      </c>
      <c r="V1585">
        <v>253090</v>
      </c>
    </row>
    <row r="1586" spans="1:22" x14ac:dyDescent="0.25">
      <c r="A1586" t="s">
        <v>25</v>
      </c>
      <c r="B1586" t="s">
        <v>1727</v>
      </c>
      <c r="C1586" t="s">
        <v>1727</v>
      </c>
      <c r="D1586">
        <v>802</v>
      </c>
      <c r="E1586" s="1">
        <v>25.686283370055921</v>
      </c>
      <c r="F1586" s="1">
        <v>26.987162566377794</v>
      </c>
      <c r="G1586" s="1">
        <v>95.013232883610527</v>
      </c>
      <c r="H1586" s="1">
        <v>214.3863607970878</v>
      </c>
      <c r="I1586" s="1">
        <v>45.419832116415776</v>
      </c>
      <c r="J1586" s="1">
        <v>188.01145563043886</v>
      </c>
      <c r="K1586" s="1" t="s">
        <v>1721</v>
      </c>
      <c r="L1586" s="1" t="s">
        <v>1721</v>
      </c>
      <c r="M1586" s="1" t="s">
        <v>1721</v>
      </c>
      <c r="N1586" s="1" t="s">
        <v>1721</v>
      </c>
      <c r="O1586" s="1" t="s">
        <v>1721</v>
      </c>
      <c r="P1586" s="1" t="s">
        <v>1721</v>
      </c>
      <c r="Q1586" t="s">
        <v>2</v>
      </c>
      <c r="R1586" t="s">
        <v>2</v>
      </c>
      <c r="T1586" t="str">
        <f>IF(C1586 = "","",C1586&amp;" - UNIT "&amp;D1586)</f>
        <v>Building 6 - UNIT 802</v>
      </c>
      <c r="U1586" s="1">
        <f>IFERROR(IF(C1586="","",AVERAGE(E1586:P1586)),"")</f>
        <v>99.250721227331113</v>
      </c>
      <c r="V1586">
        <v>253091</v>
      </c>
    </row>
    <row r="1587" spans="1:22" x14ac:dyDescent="0.25">
      <c r="A1587" t="s">
        <v>25</v>
      </c>
      <c r="B1587" t="s">
        <v>1727</v>
      </c>
      <c r="C1587" t="s">
        <v>1727</v>
      </c>
      <c r="D1587">
        <v>503</v>
      </c>
      <c r="E1587" s="1">
        <v>19.718033491756152</v>
      </c>
      <c r="F1587" s="1">
        <v>208.93276287990602</v>
      </c>
      <c r="G1587" s="1">
        <v>25.122326517797529</v>
      </c>
      <c r="H1587" s="1">
        <v>3.3670452953792753</v>
      </c>
      <c r="I1587" s="1">
        <v>13.501710423576556</v>
      </c>
      <c r="J1587" s="1">
        <v>114.05203949502052</v>
      </c>
      <c r="K1587" s="1" t="s">
        <v>1721</v>
      </c>
      <c r="L1587" s="1" t="s">
        <v>1721</v>
      </c>
      <c r="M1587" s="1" t="s">
        <v>1721</v>
      </c>
      <c r="N1587" s="1" t="s">
        <v>1721</v>
      </c>
      <c r="O1587" s="1" t="s">
        <v>1721</v>
      </c>
      <c r="P1587" s="1" t="s">
        <v>1721</v>
      </c>
      <c r="Q1587" t="s">
        <v>18</v>
      </c>
      <c r="R1587" t="s">
        <v>18</v>
      </c>
      <c r="T1587" t="str">
        <f>IF(C1587 = "","",C1587&amp;" - UNIT "&amp;D1587)</f>
        <v>Building 6 - UNIT 503</v>
      </c>
      <c r="U1587" s="1">
        <f>IFERROR(IF(C1587="","",AVERAGE(E1587:P1587)),"")</f>
        <v>64.115653017239353</v>
      </c>
      <c r="V1587">
        <v>253099</v>
      </c>
    </row>
    <row r="1588" spans="1:22" x14ac:dyDescent="0.25">
      <c r="A1588" t="s">
        <v>25</v>
      </c>
      <c r="B1588" t="s">
        <v>1727</v>
      </c>
      <c r="C1588" t="s">
        <v>1727</v>
      </c>
      <c r="D1588">
        <v>407</v>
      </c>
      <c r="E1588" s="1">
        <v>46.962203981224661</v>
      </c>
      <c r="F1588" s="1">
        <v>41.399746446397664</v>
      </c>
      <c r="G1588" s="1">
        <v>71.891937851022277</v>
      </c>
      <c r="H1588" s="1">
        <v>14.366354299795526</v>
      </c>
      <c r="I1588" s="1">
        <v>43.965769772951717</v>
      </c>
      <c r="J1588" s="1">
        <v>57.344340646573073</v>
      </c>
      <c r="K1588" s="1" t="s">
        <v>1721</v>
      </c>
      <c r="L1588" s="1" t="s">
        <v>1721</v>
      </c>
      <c r="M1588" s="1" t="s">
        <v>1721</v>
      </c>
      <c r="N1588" s="1" t="s">
        <v>1721</v>
      </c>
      <c r="O1588" s="1" t="s">
        <v>1721</v>
      </c>
      <c r="P1588" s="1" t="s">
        <v>1721</v>
      </c>
      <c r="Q1588" t="s">
        <v>18</v>
      </c>
      <c r="R1588" t="s">
        <v>18</v>
      </c>
      <c r="T1588" t="str">
        <f>IF(C1588 = "","",C1588&amp;" - UNIT "&amp;D1588)</f>
        <v>Building 6 - UNIT 407</v>
      </c>
      <c r="U1588" s="1">
        <f>IFERROR(IF(C1588="","",AVERAGE(E1588:P1588)),"")</f>
        <v>45.988392166327486</v>
      </c>
      <c r="V1588">
        <v>214935</v>
      </c>
    </row>
    <row r="1589" spans="1:22" x14ac:dyDescent="0.25">
      <c r="A1589" t="s">
        <v>25</v>
      </c>
      <c r="B1589" t="s">
        <v>1727</v>
      </c>
      <c r="C1589" t="s">
        <v>1727</v>
      </c>
      <c r="D1589">
        <v>805</v>
      </c>
      <c r="E1589" s="1">
        <v>96.170776496722624</v>
      </c>
      <c r="F1589" s="1">
        <v>176.9338236075647</v>
      </c>
      <c r="G1589" s="1">
        <v>110.2285002984263</v>
      </c>
      <c r="H1589" s="1">
        <v>95.911567188133262</v>
      </c>
      <c r="I1589" s="1">
        <v>141.8645105697905</v>
      </c>
      <c r="J1589" s="1">
        <v>204.24859374173755</v>
      </c>
      <c r="K1589" s="1" t="s">
        <v>1721</v>
      </c>
      <c r="L1589" s="1" t="s">
        <v>1721</v>
      </c>
      <c r="M1589" s="1" t="s">
        <v>1721</v>
      </c>
      <c r="N1589" s="1" t="s">
        <v>1721</v>
      </c>
      <c r="O1589" s="1" t="s">
        <v>1721</v>
      </c>
      <c r="P1589" s="1" t="s">
        <v>1721</v>
      </c>
      <c r="Q1589" t="s">
        <v>2</v>
      </c>
      <c r="R1589" t="s">
        <v>2</v>
      </c>
      <c r="T1589" t="str">
        <f>IF(C1589 = "","",C1589&amp;" - UNIT "&amp;D1589)</f>
        <v>Building 6 - UNIT 805</v>
      </c>
      <c r="U1589" s="1">
        <f>IFERROR(IF(C1589="","",AVERAGE(E1589:P1589)),"")</f>
        <v>137.55962865039581</v>
      </c>
      <c r="V1589">
        <v>253094</v>
      </c>
    </row>
    <row r="1590" spans="1:22" x14ac:dyDescent="0.25">
      <c r="A1590" t="s">
        <v>25</v>
      </c>
      <c r="B1590" t="s">
        <v>1727</v>
      </c>
      <c r="C1590" t="s">
        <v>1727</v>
      </c>
      <c r="D1590">
        <v>806</v>
      </c>
      <c r="E1590" s="1">
        <v>5.7070189912548086</v>
      </c>
      <c r="F1590" s="1">
        <v>44.322666405592592</v>
      </c>
      <c r="G1590" s="1">
        <v>107.7357932698948</v>
      </c>
      <c r="H1590" s="1">
        <v>91.534638631389768</v>
      </c>
      <c r="I1590" s="1">
        <v>46.885042051069611</v>
      </c>
      <c r="J1590" s="1">
        <v>78.344877362529886</v>
      </c>
      <c r="K1590" s="1" t="s">
        <v>1721</v>
      </c>
      <c r="L1590" s="1" t="s">
        <v>1721</v>
      </c>
      <c r="M1590" s="1" t="s">
        <v>1721</v>
      </c>
      <c r="N1590" s="1" t="s">
        <v>1721</v>
      </c>
      <c r="O1590" s="1" t="s">
        <v>1721</v>
      </c>
      <c r="P1590" s="1" t="s">
        <v>1721</v>
      </c>
      <c r="Q1590" t="s">
        <v>2</v>
      </c>
      <c r="R1590" t="s">
        <v>2</v>
      </c>
      <c r="T1590" t="str">
        <f>IF(C1590 = "","",C1590&amp;" - UNIT "&amp;D1590)</f>
        <v>Building 6 - UNIT 806</v>
      </c>
      <c r="U1590" s="1">
        <f>IFERROR(IF(C1590="","",AVERAGE(E1590:P1590)),"")</f>
        <v>62.421672785288571</v>
      </c>
      <c r="V1590">
        <v>253095</v>
      </c>
    </row>
    <row r="1591" spans="1:22" x14ac:dyDescent="0.25">
      <c r="A1591" t="s">
        <v>25</v>
      </c>
      <c r="B1591" t="s">
        <v>1727</v>
      </c>
      <c r="C1591" t="s">
        <v>1727</v>
      </c>
      <c r="D1591">
        <v>1105</v>
      </c>
      <c r="E1591" s="1">
        <v>12.742612864487025</v>
      </c>
      <c r="F1591" s="1">
        <v>163.89665952807263</v>
      </c>
      <c r="G1591" s="1">
        <v>114.27332110361968</v>
      </c>
      <c r="H1591" s="1">
        <v>149.93596985783202</v>
      </c>
      <c r="I1591" s="1">
        <v>101.94311546501233</v>
      </c>
      <c r="J1591" s="1">
        <v>118.76749583156634</v>
      </c>
      <c r="K1591" s="1" t="s">
        <v>1721</v>
      </c>
      <c r="L1591" s="1" t="s">
        <v>1721</v>
      </c>
      <c r="M1591" s="1" t="s">
        <v>1721</v>
      </c>
      <c r="N1591" s="1" t="s">
        <v>1721</v>
      </c>
      <c r="O1591" s="1" t="s">
        <v>1721</v>
      </c>
      <c r="P1591" s="1" t="s">
        <v>1721</v>
      </c>
      <c r="Q1591" t="s">
        <v>18</v>
      </c>
      <c r="R1591" t="s">
        <v>18</v>
      </c>
      <c r="T1591" t="str">
        <f>IF(C1591 = "","",C1591&amp;" - UNIT "&amp;D1591)</f>
        <v>Building 6 - UNIT 1105</v>
      </c>
      <c r="U1591" s="1">
        <f>IFERROR(IF(C1591="","",AVERAGE(E1591:P1591)),"")</f>
        <v>110.25986244176499</v>
      </c>
      <c r="V1591">
        <v>84229</v>
      </c>
    </row>
    <row r="1592" spans="1:22" x14ac:dyDescent="0.25">
      <c r="A1592" t="s">
        <v>25</v>
      </c>
      <c r="B1592" t="s">
        <v>1727</v>
      </c>
      <c r="C1592" t="s">
        <v>1727</v>
      </c>
      <c r="D1592">
        <v>808</v>
      </c>
      <c r="E1592" s="1">
        <v>135.4267639653518</v>
      </c>
      <c r="F1592" s="1">
        <v>223.40025558322614</v>
      </c>
      <c r="G1592" s="1">
        <v>72.088465359447753</v>
      </c>
      <c r="H1592" s="1">
        <v>8.6974134093357431</v>
      </c>
      <c r="I1592" s="1">
        <v>185.96447877183954</v>
      </c>
      <c r="J1592" s="1">
        <v>49.531186441214153</v>
      </c>
      <c r="K1592" s="1" t="s">
        <v>1721</v>
      </c>
      <c r="L1592" s="1" t="s">
        <v>1721</v>
      </c>
      <c r="M1592" s="1" t="s">
        <v>1721</v>
      </c>
      <c r="N1592" s="1" t="s">
        <v>1721</v>
      </c>
      <c r="O1592" s="1" t="s">
        <v>1721</v>
      </c>
      <c r="P1592" s="1" t="s">
        <v>1721</v>
      </c>
      <c r="Q1592" t="s">
        <v>2</v>
      </c>
      <c r="R1592" t="s">
        <v>2</v>
      </c>
      <c r="T1592" t="str">
        <f>IF(C1592 = "","",C1592&amp;" - UNIT "&amp;D1592)</f>
        <v>Building 6 - UNIT 808</v>
      </c>
      <c r="U1592" s="1">
        <f>IFERROR(IF(C1592="","",AVERAGE(E1592:P1592)),"")</f>
        <v>112.51809392173585</v>
      </c>
      <c r="V1592">
        <v>84015</v>
      </c>
    </row>
    <row r="1593" spans="1:22" x14ac:dyDescent="0.25">
      <c r="A1593" t="s">
        <v>25</v>
      </c>
      <c r="B1593" t="s">
        <v>1727</v>
      </c>
      <c r="C1593" t="s">
        <v>1727</v>
      </c>
      <c r="D1593">
        <v>1607</v>
      </c>
      <c r="E1593" s="1">
        <v>111.33883993765539</v>
      </c>
      <c r="F1593" s="1">
        <v>154.57239758182263</v>
      </c>
      <c r="G1593" s="1">
        <v>136.84583039691324</v>
      </c>
      <c r="H1593" s="1">
        <v>72.634622527381936</v>
      </c>
      <c r="I1593" s="1">
        <v>52.283193389213736</v>
      </c>
      <c r="J1593" s="1">
        <v>127.51501051701895</v>
      </c>
      <c r="K1593" s="1" t="s">
        <v>1721</v>
      </c>
      <c r="L1593" s="1" t="s">
        <v>1721</v>
      </c>
      <c r="M1593" s="1" t="s">
        <v>1721</v>
      </c>
      <c r="N1593" s="1" t="s">
        <v>1721</v>
      </c>
      <c r="O1593" s="1" t="s">
        <v>1721</v>
      </c>
      <c r="P1593" s="1" t="s">
        <v>1721</v>
      </c>
      <c r="Q1593" t="s">
        <v>18</v>
      </c>
      <c r="R1593" t="s">
        <v>18</v>
      </c>
      <c r="T1593" t="str">
        <f>IF(C1593 = "","",C1593&amp;" - UNIT "&amp;D1593)</f>
        <v>Building 6 - UNIT 1607</v>
      </c>
      <c r="U1593" s="1">
        <f>IFERROR(IF(C1593="","",AVERAGE(E1593:P1593)),"")</f>
        <v>109.19831572500097</v>
      </c>
      <c r="V1593">
        <v>83937</v>
      </c>
    </row>
    <row r="1594" spans="1:22" x14ac:dyDescent="0.25">
      <c r="A1594" t="s">
        <v>25</v>
      </c>
      <c r="B1594" t="s">
        <v>1727</v>
      </c>
      <c r="C1594" t="s">
        <v>1727</v>
      </c>
      <c r="D1594">
        <v>1204</v>
      </c>
      <c r="E1594" s="1">
        <v>22.966711835148679</v>
      </c>
      <c r="F1594" s="1">
        <v>119.27414331481788</v>
      </c>
      <c r="G1594" s="1">
        <v>118.02528516644114</v>
      </c>
      <c r="H1594" s="1">
        <v>85.120037026783066</v>
      </c>
      <c r="I1594" s="1">
        <v>56.479208104127153</v>
      </c>
      <c r="J1594" s="1">
        <v>34.17185780200009</v>
      </c>
      <c r="K1594" s="1" t="s">
        <v>1721</v>
      </c>
      <c r="L1594" s="1" t="s">
        <v>1721</v>
      </c>
      <c r="M1594" s="1" t="s">
        <v>1721</v>
      </c>
      <c r="N1594" s="1" t="s">
        <v>1721</v>
      </c>
      <c r="O1594" s="1" t="s">
        <v>1721</v>
      </c>
      <c r="P1594" s="1" t="s">
        <v>1721</v>
      </c>
      <c r="Q1594" t="s">
        <v>18</v>
      </c>
      <c r="R1594" t="s">
        <v>18</v>
      </c>
      <c r="T1594" t="str">
        <f>IF(C1594 = "","",C1594&amp;" - UNIT "&amp;D1594)</f>
        <v>Building 6 - UNIT 1204</v>
      </c>
      <c r="U1594" s="1">
        <f>IFERROR(IF(C1594="","",AVERAGE(E1594:P1594)),"")</f>
        <v>72.672873874886335</v>
      </c>
      <c r="V1594">
        <v>928510</v>
      </c>
    </row>
    <row r="1595" spans="1:22" x14ac:dyDescent="0.25">
      <c r="A1595" t="s">
        <v>25</v>
      </c>
      <c r="B1595" t="s">
        <v>1727</v>
      </c>
      <c r="C1595" t="s">
        <v>1727</v>
      </c>
      <c r="D1595">
        <v>1501</v>
      </c>
      <c r="E1595" s="1">
        <v>94.870343800223068</v>
      </c>
      <c r="F1595" s="1">
        <v>103.18772119136307</v>
      </c>
      <c r="G1595" s="1">
        <v>124.62471177923008</v>
      </c>
      <c r="H1595" s="1">
        <v>80.839397780029145</v>
      </c>
      <c r="I1595" s="1">
        <v>21.027722155703785</v>
      </c>
      <c r="J1595" s="1">
        <v>61.391454215559214</v>
      </c>
      <c r="K1595" s="1" t="s">
        <v>1721</v>
      </c>
      <c r="L1595" s="1" t="s">
        <v>1721</v>
      </c>
      <c r="M1595" s="1" t="s">
        <v>1721</v>
      </c>
      <c r="N1595" s="1" t="s">
        <v>1721</v>
      </c>
      <c r="O1595" s="1" t="s">
        <v>1721</v>
      </c>
      <c r="P1595" s="1" t="s">
        <v>1721</v>
      </c>
      <c r="Q1595" t="s">
        <v>260</v>
      </c>
      <c r="R1595" t="s">
        <v>18</v>
      </c>
      <c r="T1595" t="str">
        <f>IF(C1595 = "","",C1595&amp;" - UNIT "&amp;D1595)</f>
        <v>Building 6 - UNIT 1501</v>
      </c>
      <c r="U1595" s="1">
        <f>IFERROR(IF(C1595="","",AVERAGE(E1595:P1595)),"")</f>
        <v>80.990225153684733</v>
      </c>
      <c r="V1595">
        <v>915301</v>
      </c>
    </row>
    <row r="1596" spans="1:22" x14ac:dyDescent="0.25">
      <c r="A1596" t="s">
        <v>25</v>
      </c>
      <c r="B1596" t="s">
        <v>1727</v>
      </c>
      <c r="C1596" t="s">
        <v>1727</v>
      </c>
      <c r="D1596">
        <v>1309</v>
      </c>
      <c r="E1596" s="1">
        <v>17.514480537973636</v>
      </c>
      <c r="F1596" s="1">
        <v>169.43971483942721</v>
      </c>
      <c r="G1596" s="1">
        <v>100.70077583642848</v>
      </c>
      <c r="H1596" s="1">
        <v>227.54498207595049</v>
      </c>
      <c r="I1596" s="1">
        <v>109.47957010711959</v>
      </c>
      <c r="J1596" s="1">
        <v>108.34708179843881</v>
      </c>
      <c r="K1596" s="1" t="s">
        <v>1721</v>
      </c>
      <c r="L1596" s="1" t="s">
        <v>1721</v>
      </c>
      <c r="M1596" s="1" t="s">
        <v>1721</v>
      </c>
      <c r="N1596" s="1" t="s">
        <v>1721</v>
      </c>
      <c r="O1596" s="1" t="s">
        <v>1721</v>
      </c>
      <c r="P1596" s="1" t="s">
        <v>1721</v>
      </c>
      <c r="Q1596" t="s">
        <v>18</v>
      </c>
      <c r="R1596" t="s">
        <v>18</v>
      </c>
      <c r="T1596" t="str">
        <f>IF(C1596 = "","",C1596&amp;" - UNIT "&amp;D1596)</f>
        <v>Building 6 - UNIT 1309</v>
      </c>
      <c r="U1596" s="1">
        <f>IFERROR(IF(C1596="","",AVERAGE(E1596:P1596)),"")</f>
        <v>122.1711008658897</v>
      </c>
      <c r="V1596">
        <v>84380</v>
      </c>
    </row>
    <row r="1597" spans="1:22" x14ac:dyDescent="0.25">
      <c r="A1597" t="s">
        <v>25</v>
      </c>
      <c r="B1597" t="s">
        <v>1727</v>
      </c>
      <c r="C1597" t="s">
        <v>1727</v>
      </c>
      <c r="D1597">
        <v>813</v>
      </c>
      <c r="E1597" s="1">
        <v>130.49379087589926</v>
      </c>
      <c r="F1597" s="1">
        <v>4.0436162393347299</v>
      </c>
      <c r="G1597" s="1">
        <v>33.603626082326755</v>
      </c>
      <c r="H1597" s="1">
        <v>95.33161392114765</v>
      </c>
      <c r="I1597" s="1">
        <v>63.82584122038913</v>
      </c>
      <c r="J1597" s="1">
        <v>200.3062079053465</v>
      </c>
      <c r="K1597" s="1" t="s">
        <v>1721</v>
      </c>
      <c r="L1597" s="1" t="s">
        <v>1721</v>
      </c>
      <c r="M1597" s="1" t="s">
        <v>1721</v>
      </c>
      <c r="N1597" s="1" t="s">
        <v>1721</v>
      </c>
      <c r="O1597" s="1" t="s">
        <v>1721</v>
      </c>
      <c r="P1597" s="1" t="s">
        <v>1721</v>
      </c>
      <c r="Q1597" t="s">
        <v>2</v>
      </c>
      <c r="R1597" t="s">
        <v>2</v>
      </c>
      <c r="T1597" t="str">
        <f>IF(C1597 = "","",C1597&amp;" - UNIT "&amp;D1597)</f>
        <v>Building 6 - UNIT 813</v>
      </c>
      <c r="U1597" s="1">
        <f>IFERROR(IF(C1597="","",AVERAGE(E1597:P1597)),"")</f>
        <v>87.934116040740676</v>
      </c>
      <c r="V1597">
        <v>84020</v>
      </c>
    </row>
    <row r="1598" spans="1:22" x14ac:dyDescent="0.25">
      <c r="A1598" t="s">
        <v>25</v>
      </c>
      <c r="B1598" t="s">
        <v>1727</v>
      </c>
      <c r="C1598" t="s">
        <v>1727</v>
      </c>
      <c r="D1598">
        <v>903</v>
      </c>
      <c r="E1598" s="1">
        <v>71.243194133974256</v>
      </c>
      <c r="F1598" s="1">
        <v>268.82653733248026</v>
      </c>
      <c r="G1598" s="1">
        <v>249.1327686487204</v>
      </c>
      <c r="H1598" s="1">
        <v>312.01845338368361</v>
      </c>
      <c r="I1598" s="1">
        <v>156.4288854500422</v>
      </c>
      <c r="J1598" s="1">
        <v>116.10422433934947</v>
      </c>
      <c r="K1598" s="1" t="s">
        <v>1721</v>
      </c>
      <c r="L1598" s="1" t="s">
        <v>1721</v>
      </c>
      <c r="M1598" s="1" t="s">
        <v>1721</v>
      </c>
      <c r="N1598" s="1" t="s">
        <v>1721</v>
      </c>
      <c r="O1598" s="1" t="s">
        <v>1721</v>
      </c>
      <c r="P1598" s="1" t="s">
        <v>1721</v>
      </c>
      <c r="Q1598" t="s">
        <v>18</v>
      </c>
      <c r="R1598" t="s">
        <v>18</v>
      </c>
      <c r="T1598" t="str">
        <f>IF(C1598 = "","",C1598&amp;" - UNIT "&amp;D1598)</f>
        <v>Building 6 - UNIT 903</v>
      </c>
      <c r="U1598" s="1">
        <f>IFERROR(IF(C1598="","",AVERAGE(E1598:P1598)),"")</f>
        <v>195.62567721470836</v>
      </c>
      <c r="V1598">
        <v>84235</v>
      </c>
    </row>
    <row r="1599" spans="1:22" x14ac:dyDescent="0.25">
      <c r="A1599" t="s">
        <v>25</v>
      </c>
      <c r="B1599" t="s">
        <v>1727</v>
      </c>
      <c r="C1599" t="s">
        <v>1727</v>
      </c>
      <c r="D1599">
        <v>908</v>
      </c>
      <c r="E1599" s="1">
        <v>44.116269673997948</v>
      </c>
      <c r="F1599" s="1">
        <v>124.54741893189185</v>
      </c>
      <c r="G1599" s="1">
        <v>46.768310100489003</v>
      </c>
      <c r="H1599" s="1">
        <v>48.668757580071052</v>
      </c>
      <c r="I1599" s="1">
        <v>107.01993475925579</v>
      </c>
      <c r="J1599" s="1">
        <v>34.784707285048057</v>
      </c>
      <c r="K1599" s="1" t="s">
        <v>1721</v>
      </c>
      <c r="L1599" s="1" t="s">
        <v>1721</v>
      </c>
      <c r="M1599" s="1" t="s">
        <v>1721</v>
      </c>
      <c r="N1599" s="1" t="s">
        <v>1721</v>
      </c>
      <c r="O1599" s="1" t="s">
        <v>1721</v>
      </c>
      <c r="P1599" s="1" t="s">
        <v>1721</v>
      </c>
      <c r="Q1599" t="s">
        <v>2</v>
      </c>
      <c r="R1599" t="s">
        <v>2</v>
      </c>
      <c r="T1599" t="str">
        <f>IF(C1599 = "","",C1599&amp;" - UNIT "&amp;D1599)</f>
        <v>Building 6 - UNIT 908</v>
      </c>
      <c r="U1599" s="1">
        <f>IFERROR(IF(C1599="","",AVERAGE(E1599:P1599)),"")</f>
        <v>67.650899721792271</v>
      </c>
      <c r="V1599">
        <v>84048</v>
      </c>
    </row>
    <row r="1600" spans="1:22" x14ac:dyDescent="0.25">
      <c r="A1600" t="s">
        <v>25</v>
      </c>
      <c r="B1600" t="s">
        <v>1727</v>
      </c>
      <c r="C1600" t="s">
        <v>1727</v>
      </c>
      <c r="D1600">
        <v>1414</v>
      </c>
      <c r="E1600" s="1">
        <v>80.040612726373638</v>
      </c>
      <c r="F1600" s="1">
        <v>198.38727188518035</v>
      </c>
      <c r="G1600" s="1">
        <v>108.53938684360665</v>
      </c>
      <c r="H1600" s="1">
        <v>165.53063097746136</v>
      </c>
      <c r="I1600" s="1">
        <v>145.03794673894674</v>
      </c>
      <c r="J1600" s="1">
        <v>84.709292195435438</v>
      </c>
      <c r="K1600" s="1" t="s">
        <v>1721</v>
      </c>
      <c r="L1600" s="1" t="s">
        <v>1721</v>
      </c>
      <c r="M1600" s="1" t="s">
        <v>1721</v>
      </c>
      <c r="N1600" s="1" t="s">
        <v>1721</v>
      </c>
      <c r="O1600" s="1" t="s">
        <v>1721</v>
      </c>
      <c r="P1600" s="1" t="s">
        <v>1721</v>
      </c>
      <c r="Q1600" t="s">
        <v>18</v>
      </c>
      <c r="R1600" t="s">
        <v>18</v>
      </c>
      <c r="T1600" t="str">
        <f>IF(C1600 = "","",C1600&amp;" - UNIT "&amp;D1600)</f>
        <v>Building 6 - UNIT 1414</v>
      </c>
      <c r="U1600" s="1">
        <f>IFERROR(IF(C1600="","",AVERAGE(E1600:P1600)),"")</f>
        <v>130.37419022783402</v>
      </c>
      <c r="V1600">
        <v>84148</v>
      </c>
    </row>
    <row r="1601" spans="1:22" x14ac:dyDescent="0.25">
      <c r="A1601" t="s">
        <v>25</v>
      </c>
      <c r="B1601" t="s">
        <v>1727</v>
      </c>
      <c r="C1601" t="s">
        <v>1727</v>
      </c>
      <c r="D1601">
        <v>610</v>
      </c>
      <c r="E1601" s="1">
        <v>39.275546556168976</v>
      </c>
      <c r="F1601" s="1">
        <v>82.770923506814569</v>
      </c>
      <c r="G1601" s="1">
        <v>88.638026061375456</v>
      </c>
      <c r="H1601" s="1">
        <v>151.76043977653558</v>
      </c>
      <c r="I1601" s="1">
        <v>91.801558535597735</v>
      </c>
      <c r="J1601" s="1">
        <v>72.520210739959296</v>
      </c>
      <c r="K1601" s="1" t="s">
        <v>1721</v>
      </c>
      <c r="L1601" s="1" t="s">
        <v>1721</v>
      </c>
      <c r="M1601" s="1" t="s">
        <v>1721</v>
      </c>
      <c r="N1601" s="1" t="s">
        <v>1721</v>
      </c>
      <c r="O1601" s="1" t="s">
        <v>1721</v>
      </c>
      <c r="P1601" s="1" t="s">
        <v>1721</v>
      </c>
      <c r="Q1601" t="s">
        <v>18</v>
      </c>
      <c r="R1601" t="s">
        <v>18</v>
      </c>
      <c r="T1601" t="str">
        <f>IF(C1601 = "","",C1601&amp;" - UNIT "&amp;D1601)</f>
        <v>Building 6 - UNIT 610</v>
      </c>
      <c r="U1601" s="1">
        <f>IFERROR(IF(C1601="","",AVERAGE(E1601:P1601)),"")</f>
        <v>87.79445086274194</v>
      </c>
      <c r="V1601">
        <v>84056</v>
      </c>
    </row>
    <row r="1602" spans="1:22" x14ac:dyDescent="0.25">
      <c r="A1602" t="s">
        <v>25</v>
      </c>
      <c r="B1602" t="s">
        <v>1727</v>
      </c>
      <c r="C1602" t="s">
        <v>1727</v>
      </c>
      <c r="D1602">
        <v>905</v>
      </c>
      <c r="E1602" s="1">
        <v>35.886879862227943</v>
      </c>
      <c r="F1602" s="1">
        <v>196.28502306574686</v>
      </c>
      <c r="G1602" s="1">
        <v>219.73305069195538</v>
      </c>
      <c r="H1602" s="1">
        <v>114.49787320170225</v>
      </c>
      <c r="I1602" s="1">
        <v>187.99416662476042</v>
      </c>
      <c r="J1602" s="1">
        <v>177.04022799526496</v>
      </c>
      <c r="K1602" s="1" t="s">
        <v>1721</v>
      </c>
      <c r="L1602" s="1" t="s">
        <v>1721</v>
      </c>
      <c r="M1602" s="1" t="s">
        <v>1721</v>
      </c>
      <c r="N1602" s="1" t="s">
        <v>1721</v>
      </c>
      <c r="O1602" s="1" t="s">
        <v>1721</v>
      </c>
      <c r="P1602" s="1" t="s">
        <v>1721</v>
      </c>
      <c r="Q1602" t="s">
        <v>95</v>
      </c>
      <c r="R1602" t="s">
        <v>18</v>
      </c>
      <c r="T1602" t="str">
        <f>IF(C1602 = "","",C1602&amp;" - UNIT "&amp;D1602)</f>
        <v>Building 6 - UNIT 905</v>
      </c>
      <c r="U1602" s="1">
        <f>IFERROR(IF(C1602="","",AVERAGE(E1602:P1602)),"")</f>
        <v>155.23953690694296</v>
      </c>
      <c r="V1602">
        <v>84237</v>
      </c>
    </row>
    <row r="1603" spans="1:22" x14ac:dyDescent="0.25">
      <c r="A1603" t="s">
        <v>25</v>
      </c>
      <c r="B1603" t="s">
        <v>1727</v>
      </c>
      <c r="C1603" t="s">
        <v>1727</v>
      </c>
      <c r="D1603">
        <v>804</v>
      </c>
      <c r="E1603" s="1">
        <v>45.114492821377077</v>
      </c>
      <c r="F1603" s="1">
        <v>117.11923604514099</v>
      </c>
      <c r="G1603" s="1">
        <v>83.3583211691071</v>
      </c>
      <c r="H1603" s="1">
        <v>110.85606988590196</v>
      </c>
      <c r="I1603" s="1">
        <v>24.3410745107292</v>
      </c>
      <c r="J1603" s="1">
        <v>186.77868773855695</v>
      </c>
      <c r="K1603" s="1" t="s">
        <v>1721</v>
      </c>
      <c r="L1603" s="1" t="s">
        <v>1721</v>
      </c>
      <c r="M1603" s="1" t="s">
        <v>1721</v>
      </c>
      <c r="N1603" s="1" t="s">
        <v>1721</v>
      </c>
      <c r="O1603" s="1" t="s">
        <v>1721</v>
      </c>
      <c r="P1603" s="1" t="s">
        <v>1721</v>
      </c>
      <c r="Q1603" t="s">
        <v>18</v>
      </c>
      <c r="R1603" t="s">
        <v>18</v>
      </c>
      <c r="T1603" t="str">
        <f>IF(C1603 = "","",C1603&amp;" - UNIT "&amp;D1603)</f>
        <v>Building 6 - UNIT 804</v>
      </c>
      <c r="U1603" s="1">
        <f>IFERROR(IF(C1603="","",AVERAGE(E1603:P1603)),"")</f>
        <v>94.594647028468884</v>
      </c>
      <c r="V1603">
        <v>253093</v>
      </c>
    </row>
    <row r="1604" spans="1:22" x14ac:dyDescent="0.25">
      <c r="A1604" t="s">
        <v>25</v>
      </c>
      <c r="B1604" t="s">
        <v>1727</v>
      </c>
      <c r="C1604" t="s">
        <v>1727</v>
      </c>
      <c r="D1604">
        <v>1303</v>
      </c>
      <c r="E1604" s="1">
        <v>93.539917098914458</v>
      </c>
      <c r="F1604" s="1">
        <v>184.95667214606368</v>
      </c>
      <c r="G1604" s="1">
        <v>103.20817932604947</v>
      </c>
      <c r="H1604" s="1">
        <v>126.86869960638086</v>
      </c>
      <c r="I1604" s="1">
        <v>192.53292275232508</v>
      </c>
      <c r="J1604" s="1">
        <v>60.53796045027142</v>
      </c>
      <c r="K1604" s="1" t="s">
        <v>1721</v>
      </c>
      <c r="L1604" s="1" t="s">
        <v>1721</v>
      </c>
      <c r="M1604" s="1" t="s">
        <v>1721</v>
      </c>
      <c r="N1604" s="1" t="s">
        <v>1721</v>
      </c>
      <c r="O1604" s="1" t="s">
        <v>1721</v>
      </c>
      <c r="P1604" s="1" t="s">
        <v>1721</v>
      </c>
      <c r="Q1604" t="s">
        <v>18</v>
      </c>
      <c r="R1604" t="s">
        <v>18</v>
      </c>
      <c r="T1604" t="str">
        <f>IF(C1604 = "","",C1604&amp;" - UNIT "&amp;D1604)</f>
        <v>Building 6 - UNIT 1303</v>
      </c>
      <c r="U1604" s="1">
        <f>IFERROR(IF(C1604="","",AVERAGE(E1604:P1604)),"")</f>
        <v>126.94072523000084</v>
      </c>
      <c r="V1604">
        <v>83985</v>
      </c>
    </row>
    <row r="1605" spans="1:22" x14ac:dyDescent="0.25">
      <c r="A1605" t="s">
        <v>25</v>
      </c>
      <c r="B1605" t="s">
        <v>1727</v>
      </c>
      <c r="C1605" t="s">
        <v>1727</v>
      </c>
      <c r="D1605">
        <v>913</v>
      </c>
      <c r="E1605" s="1">
        <v>14.998844842656792</v>
      </c>
      <c r="F1605" s="1">
        <v>8.1736141062401035</v>
      </c>
      <c r="G1605" s="1">
        <v>99.394894298496212</v>
      </c>
      <c r="H1605" s="1">
        <v>35.13744445886838</v>
      </c>
      <c r="I1605" s="1">
        <v>83.357723707207228</v>
      </c>
      <c r="J1605" s="1">
        <v>89.853439343839284</v>
      </c>
      <c r="K1605" s="1" t="s">
        <v>1721</v>
      </c>
      <c r="L1605" s="1" t="s">
        <v>1721</v>
      </c>
      <c r="M1605" s="1" t="s">
        <v>1721</v>
      </c>
      <c r="N1605" s="1" t="s">
        <v>1721</v>
      </c>
      <c r="O1605" s="1" t="s">
        <v>1721</v>
      </c>
      <c r="P1605" s="1" t="s">
        <v>1721</v>
      </c>
      <c r="Q1605" t="s">
        <v>2</v>
      </c>
      <c r="R1605" t="s">
        <v>2</v>
      </c>
      <c r="T1605" t="str">
        <f>IF(C1605 = "","",C1605&amp;" - UNIT "&amp;D1605)</f>
        <v>Building 6 - UNIT 913</v>
      </c>
      <c r="U1605" s="1">
        <f>IFERROR(IF(C1605="","",AVERAGE(E1605:P1605)),"")</f>
        <v>55.152660126217995</v>
      </c>
      <c r="V1605">
        <v>84053</v>
      </c>
    </row>
    <row r="1606" spans="1:22" x14ac:dyDescent="0.25">
      <c r="A1606" t="s">
        <v>25</v>
      </c>
      <c r="B1606" t="s">
        <v>1727</v>
      </c>
      <c r="C1606" t="s">
        <v>1727</v>
      </c>
      <c r="D1606">
        <v>1816</v>
      </c>
      <c r="E1606" s="1">
        <v>12.038034521333318</v>
      </c>
      <c r="F1606" s="1">
        <v>78.567613476622313</v>
      </c>
      <c r="G1606" s="1">
        <v>225.04467167242416</v>
      </c>
      <c r="H1606" s="1">
        <v>103.50414956003476</v>
      </c>
      <c r="I1606" s="1" t="s">
        <v>1721</v>
      </c>
      <c r="J1606" s="1">
        <v>193.5638301757073</v>
      </c>
      <c r="K1606" s="1" t="s">
        <v>1721</v>
      </c>
      <c r="L1606" s="1" t="s">
        <v>1721</v>
      </c>
      <c r="M1606" s="1" t="s">
        <v>1721</v>
      </c>
      <c r="N1606" s="1" t="s">
        <v>1721</v>
      </c>
      <c r="O1606" s="1" t="s">
        <v>1721</v>
      </c>
      <c r="P1606" s="1" t="s">
        <v>1721</v>
      </c>
      <c r="Q1606" t="s">
        <v>260</v>
      </c>
      <c r="R1606" t="s">
        <v>18</v>
      </c>
      <c r="T1606" t="str">
        <f>IF(C1606 = "","",C1606&amp;" - UNIT "&amp;D1606)</f>
        <v>Building 6 - UNIT 1816</v>
      </c>
      <c r="U1606" s="1">
        <f>IFERROR(IF(C1606="","",AVERAGE(E1606:P1606)),"")</f>
        <v>122.54365988122436</v>
      </c>
      <c r="V1606">
        <v>915234</v>
      </c>
    </row>
    <row r="1607" spans="1:22" x14ac:dyDescent="0.25">
      <c r="A1607" t="s">
        <v>25</v>
      </c>
      <c r="B1607" t="s">
        <v>1727</v>
      </c>
      <c r="C1607" t="s">
        <v>1727</v>
      </c>
      <c r="D1607">
        <v>1001</v>
      </c>
      <c r="E1607" s="1">
        <v>80.819003471113419</v>
      </c>
      <c r="F1607" s="1">
        <v>296.81959610811413</v>
      </c>
      <c r="G1607" s="1">
        <v>292.94272667711243</v>
      </c>
      <c r="H1607" s="1">
        <v>147.89791988759973</v>
      </c>
      <c r="I1607" s="1">
        <v>246.6258731416402</v>
      </c>
      <c r="J1607" s="1">
        <v>175.9585057630143</v>
      </c>
      <c r="K1607" s="1" t="s">
        <v>1721</v>
      </c>
      <c r="L1607" s="1" t="s">
        <v>1721</v>
      </c>
      <c r="M1607" s="1" t="s">
        <v>1721</v>
      </c>
      <c r="N1607" s="1" t="s">
        <v>1721</v>
      </c>
      <c r="O1607" s="1" t="s">
        <v>1721</v>
      </c>
      <c r="P1607" s="1" t="s">
        <v>1721</v>
      </c>
      <c r="Q1607" t="s">
        <v>2</v>
      </c>
      <c r="R1607" t="s">
        <v>2</v>
      </c>
      <c r="T1607" t="str">
        <f>IF(C1607 = "","",C1607&amp;" - UNIT "&amp;D1607)</f>
        <v>Building 6 - UNIT 1001</v>
      </c>
      <c r="U1607" s="1">
        <f>IFERROR(IF(C1607="","",AVERAGE(E1607:P1607)),"")</f>
        <v>206.843937508099</v>
      </c>
      <c r="V1607">
        <v>83989</v>
      </c>
    </row>
    <row r="1608" spans="1:22" x14ac:dyDescent="0.25">
      <c r="A1608" t="s">
        <v>25</v>
      </c>
      <c r="B1608" t="s">
        <v>1727</v>
      </c>
      <c r="C1608" t="s">
        <v>1727</v>
      </c>
      <c r="D1608">
        <v>1003</v>
      </c>
      <c r="E1608" s="1">
        <v>61.107895746891565</v>
      </c>
      <c r="F1608" s="1">
        <v>26.974748479728706</v>
      </c>
      <c r="G1608" s="1">
        <v>55.094077260104022</v>
      </c>
      <c r="H1608" s="1">
        <v>176.93583829954082</v>
      </c>
      <c r="I1608" s="1">
        <v>202.8568106381415</v>
      </c>
      <c r="J1608" s="1">
        <v>160.47393189101882</v>
      </c>
      <c r="K1608" s="1" t="s">
        <v>1721</v>
      </c>
      <c r="L1608" s="1" t="s">
        <v>1721</v>
      </c>
      <c r="M1608" s="1" t="s">
        <v>1721</v>
      </c>
      <c r="N1608" s="1" t="s">
        <v>1721</v>
      </c>
      <c r="O1608" s="1" t="s">
        <v>1721</v>
      </c>
      <c r="P1608" s="1" t="s">
        <v>1721</v>
      </c>
      <c r="Q1608" t="s">
        <v>18</v>
      </c>
      <c r="R1608" t="s">
        <v>18</v>
      </c>
      <c r="T1608" t="str">
        <f>IF(C1608 = "","",C1608&amp;" - UNIT "&amp;D1608)</f>
        <v>Building 6 - UNIT 1003</v>
      </c>
      <c r="U1608" s="1">
        <f>IFERROR(IF(C1608="","",AVERAGE(E1608:P1608)),"")</f>
        <v>113.9072170525709</v>
      </c>
      <c r="V1608">
        <v>84217</v>
      </c>
    </row>
    <row r="1609" spans="1:22" x14ac:dyDescent="0.25">
      <c r="A1609" t="s">
        <v>25</v>
      </c>
      <c r="B1609" t="s">
        <v>1727</v>
      </c>
      <c r="C1609" t="s">
        <v>1727</v>
      </c>
      <c r="D1609">
        <v>1005</v>
      </c>
      <c r="E1609" s="1">
        <v>130.63372766876208</v>
      </c>
      <c r="F1609" s="1">
        <v>26.78787144750746</v>
      </c>
      <c r="G1609" s="1">
        <v>177.29637084771983</v>
      </c>
      <c r="H1609" s="1">
        <v>35.150130958792182</v>
      </c>
      <c r="I1609" s="1">
        <v>73.941365961150382</v>
      </c>
      <c r="J1609" s="1">
        <v>68.115755588491766</v>
      </c>
      <c r="K1609" s="1" t="s">
        <v>1721</v>
      </c>
      <c r="L1609" s="1" t="s">
        <v>1721</v>
      </c>
      <c r="M1609" s="1" t="s">
        <v>1721</v>
      </c>
      <c r="N1609" s="1" t="s">
        <v>1721</v>
      </c>
      <c r="O1609" s="1" t="s">
        <v>1721</v>
      </c>
      <c r="P1609" s="1" t="s">
        <v>1721</v>
      </c>
      <c r="Q1609" t="s">
        <v>2</v>
      </c>
      <c r="R1609" t="s">
        <v>2</v>
      </c>
      <c r="T1609" t="str">
        <f>IF(C1609 = "","",C1609&amp;" - UNIT "&amp;D1609)</f>
        <v>Building 6 - UNIT 1005</v>
      </c>
      <c r="U1609" s="1">
        <f>IFERROR(IF(C1609="","",AVERAGE(E1609:P1609)),"")</f>
        <v>85.320870412070619</v>
      </c>
      <c r="V1609">
        <v>83993</v>
      </c>
    </row>
    <row r="1610" spans="1:22" x14ac:dyDescent="0.25">
      <c r="A1610" t="s">
        <v>25</v>
      </c>
      <c r="B1610" t="s">
        <v>1727</v>
      </c>
      <c r="C1610" t="s">
        <v>1727</v>
      </c>
      <c r="D1610">
        <v>1006</v>
      </c>
      <c r="E1610" s="1">
        <v>84.492110913925316</v>
      </c>
      <c r="F1610" s="1">
        <v>168.57935828412153</v>
      </c>
      <c r="G1610" s="1">
        <v>92.847657279145807</v>
      </c>
      <c r="H1610" s="1">
        <v>107.26439261603116</v>
      </c>
      <c r="I1610" s="1">
        <v>41.170112280984483</v>
      </c>
      <c r="J1610" s="1">
        <v>140.96666890646628</v>
      </c>
      <c r="K1610" s="1" t="s">
        <v>1721</v>
      </c>
      <c r="L1610" s="1" t="s">
        <v>1721</v>
      </c>
      <c r="M1610" s="1" t="s">
        <v>1721</v>
      </c>
      <c r="N1610" s="1" t="s">
        <v>1721</v>
      </c>
      <c r="O1610" s="1" t="s">
        <v>1721</v>
      </c>
      <c r="P1610" s="1" t="s">
        <v>1721</v>
      </c>
      <c r="Q1610" t="s">
        <v>2</v>
      </c>
      <c r="R1610" t="s">
        <v>2</v>
      </c>
      <c r="T1610" t="str">
        <f>IF(C1610 = "","",C1610&amp;" - UNIT "&amp;D1610)</f>
        <v>Building 6 - UNIT 1006</v>
      </c>
      <c r="U1610" s="1">
        <f>IFERROR(IF(C1610="","",AVERAGE(E1610:P1610)),"")</f>
        <v>105.88671671344576</v>
      </c>
      <c r="V1610">
        <v>83994</v>
      </c>
    </row>
    <row r="1611" spans="1:22" x14ac:dyDescent="0.25">
      <c r="A1611" t="s">
        <v>25</v>
      </c>
      <c r="B1611" t="s">
        <v>1727</v>
      </c>
      <c r="C1611" t="s">
        <v>1727</v>
      </c>
      <c r="D1611">
        <v>1020</v>
      </c>
      <c r="E1611" s="1">
        <v>34.972900747957752</v>
      </c>
      <c r="F1611" s="1">
        <v>193.95312196037185</v>
      </c>
      <c r="G1611" s="1">
        <v>120.44293786627132</v>
      </c>
      <c r="H1611" s="1">
        <v>139.78561225260199</v>
      </c>
      <c r="I1611" s="1">
        <v>107.50758252974822</v>
      </c>
      <c r="J1611" s="1">
        <v>224.1764471369186</v>
      </c>
      <c r="K1611" s="1" t="s">
        <v>1721</v>
      </c>
      <c r="L1611" s="1" t="s">
        <v>1721</v>
      </c>
      <c r="M1611" s="1" t="s">
        <v>1721</v>
      </c>
      <c r="N1611" s="1" t="s">
        <v>1721</v>
      </c>
      <c r="O1611" s="1" t="s">
        <v>1721</v>
      </c>
      <c r="P1611" s="1" t="s">
        <v>1721</v>
      </c>
      <c r="Q1611" t="s">
        <v>18</v>
      </c>
      <c r="R1611" t="s">
        <v>18</v>
      </c>
      <c r="T1611" t="str">
        <f>IF(C1611 = "","",C1611&amp;" - UNIT "&amp;D1611)</f>
        <v>Building 6 - UNIT 1020</v>
      </c>
      <c r="U1611" s="1">
        <f>IFERROR(IF(C1611="","",AVERAGE(E1611:P1611)),"")</f>
        <v>136.80643374897829</v>
      </c>
      <c r="V1611">
        <v>84244</v>
      </c>
    </row>
    <row r="1612" spans="1:22" x14ac:dyDescent="0.25">
      <c r="A1612" t="s">
        <v>25</v>
      </c>
      <c r="B1612" t="s">
        <v>1727</v>
      </c>
      <c r="C1612" t="s">
        <v>1727</v>
      </c>
      <c r="D1612">
        <v>1008</v>
      </c>
      <c r="E1612" s="1">
        <v>117.1103320496329</v>
      </c>
      <c r="F1612" s="1">
        <v>279.43370088756865</v>
      </c>
      <c r="G1612" s="1">
        <v>288.87674886004709</v>
      </c>
      <c r="H1612" s="1">
        <v>58.22281571316654</v>
      </c>
      <c r="I1612" s="1">
        <v>31.027907700563869</v>
      </c>
      <c r="J1612" s="1">
        <v>202.9427417311274</v>
      </c>
      <c r="K1612" s="1" t="s">
        <v>1721</v>
      </c>
      <c r="L1612" s="1" t="s">
        <v>1721</v>
      </c>
      <c r="M1612" s="1" t="s">
        <v>1721</v>
      </c>
      <c r="N1612" s="1" t="s">
        <v>1721</v>
      </c>
      <c r="O1612" s="1" t="s">
        <v>1721</v>
      </c>
      <c r="P1612" s="1" t="s">
        <v>1721</v>
      </c>
      <c r="Q1612" t="s">
        <v>2</v>
      </c>
      <c r="R1612" t="s">
        <v>2</v>
      </c>
      <c r="T1612" t="str">
        <f>IF(C1612 = "","",C1612&amp;" - UNIT "&amp;D1612)</f>
        <v>Building 6 - UNIT 1008</v>
      </c>
      <c r="U1612" s="1">
        <f>IFERROR(IF(C1612="","",AVERAGE(E1612:P1612)),"")</f>
        <v>162.93570782368442</v>
      </c>
      <c r="V1612">
        <v>84068</v>
      </c>
    </row>
    <row r="1613" spans="1:22" x14ac:dyDescent="0.25">
      <c r="A1613" t="s">
        <v>25</v>
      </c>
      <c r="B1613" t="s">
        <v>1727</v>
      </c>
      <c r="C1613" t="s">
        <v>1727</v>
      </c>
      <c r="D1613">
        <v>1312</v>
      </c>
      <c r="E1613" s="1">
        <v>64.622743959452151</v>
      </c>
      <c r="F1613" s="1">
        <v>222.20377558871834</v>
      </c>
      <c r="G1613" s="1">
        <v>14.159134138330678</v>
      </c>
      <c r="H1613" s="1">
        <v>4.8385307652655589</v>
      </c>
      <c r="I1613" s="1">
        <v>105.24456547729584</v>
      </c>
      <c r="J1613" s="1">
        <v>99.248059811629759</v>
      </c>
      <c r="K1613" s="1" t="s">
        <v>1721</v>
      </c>
      <c r="L1613" s="1" t="s">
        <v>1721</v>
      </c>
      <c r="M1613" s="1" t="s">
        <v>1721</v>
      </c>
      <c r="N1613" s="1" t="s">
        <v>1721</v>
      </c>
      <c r="O1613" s="1" t="s">
        <v>1721</v>
      </c>
      <c r="P1613" s="1" t="s">
        <v>1721</v>
      </c>
      <c r="Q1613" t="s">
        <v>18</v>
      </c>
      <c r="R1613" t="s">
        <v>18</v>
      </c>
      <c r="T1613" t="str">
        <f>IF(C1613 = "","",C1613&amp;" - UNIT "&amp;D1613)</f>
        <v>Building 6 - UNIT 1312</v>
      </c>
      <c r="U1613" s="1">
        <f>IFERROR(IF(C1613="","",AVERAGE(E1613:P1613)),"")</f>
        <v>85.052801623448715</v>
      </c>
      <c r="V1613">
        <v>84153</v>
      </c>
    </row>
    <row r="1614" spans="1:22" x14ac:dyDescent="0.25">
      <c r="A1614" t="s">
        <v>25</v>
      </c>
      <c r="B1614" t="s">
        <v>1727</v>
      </c>
      <c r="C1614" t="s">
        <v>1727</v>
      </c>
      <c r="D1614">
        <v>1414</v>
      </c>
      <c r="E1614" s="1">
        <v>41.824101456649515</v>
      </c>
      <c r="F1614" s="1">
        <v>197.98183589099963</v>
      </c>
      <c r="G1614" s="1">
        <v>14.544378392646474</v>
      </c>
      <c r="H1614" s="1">
        <v>177.38074089225435</v>
      </c>
      <c r="I1614" s="1">
        <v>171.41401601062336</v>
      </c>
      <c r="J1614" s="1">
        <v>49.660135055075074</v>
      </c>
      <c r="K1614" s="1" t="s">
        <v>1721</v>
      </c>
      <c r="L1614" s="1" t="s">
        <v>1721</v>
      </c>
      <c r="M1614" s="1" t="s">
        <v>1721</v>
      </c>
      <c r="N1614" s="1" t="s">
        <v>1721</v>
      </c>
      <c r="O1614" s="1" t="s">
        <v>1721</v>
      </c>
      <c r="P1614" s="1" t="s">
        <v>1721</v>
      </c>
      <c r="Q1614" t="s">
        <v>18</v>
      </c>
      <c r="R1614" t="s">
        <v>18</v>
      </c>
      <c r="T1614" t="str">
        <f>IF(C1614 = "","",C1614&amp;" - UNIT "&amp;D1614)</f>
        <v>Building 6 - UNIT 1414</v>
      </c>
      <c r="U1614" s="1">
        <f>IFERROR(IF(C1614="","",AVERAGE(E1614:P1614)),"")</f>
        <v>108.80086794970806</v>
      </c>
      <c r="V1614">
        <v>242015</v>
      </c>
    </row>
    <row r="1615" spans="1:22" x14ac:dyDescent="0.25">
      <c r="A1615" t="s">
        <v>25</v>
      </c>
      <c r="B1615" t="s">
        <v>1727</v>
      </c>
      <c r="C1615" t="s">
        <v>1727</v>
      </c>
      <c r="D1615">
        <v>1711</v>
      </c>
      <c r="E1615" s="1">
        <v>143.50578307087036</v>
      </c>
      <c r="F1615" s="1">
        <v>212.01284772224878</v>
      </c>
      <c r="G1615" s="1">
        <v>108.31475601636251</v>
      </c>
      <c r="H1615" s="1">
        <v>105.03680157590343</v>
      </c>
      <c r="I1615" s="1">
        <v>75.776111351598828</v>
      </c>
      <c r="J1615" s="1">
        <v>12.680984550231408</v>
      </c>
      <c r="K1615" s="1" t="s">
        <v>1721</v>
      </c>
      <c r="L1615" s="1" t="s">
        <v>1721</v>
      </c>
      <c r="M1615" s="1" t="s">
        <v>1721</v>
      </c>
      <c r="N1615" s="1" t="s">
        <v>1721</v>
      </c>
      <c r="O1615" s="1" t="s">
        <v>1721</v>
      </c>
      <c r="P1615" s="1" t="s">
        <v>1721</v>
      </c>
      <c r="Q1615" t="s">
        <v>18</v>
      </c>
      <c r="R1615" t="s">
        <v>18</v>
      </c>
      <c r="T1615" t="str">
        <f>IF(C1615 = "","",C1615&amp;" - UNIT "&amp;D1615)</f>
        <v>Building 6 - UNIT 1711</v>
      </c>
      <c r="U1615" s="1">
        <f>IFERROR(IF(C1615="","",AVERAGE(E1615:P1615)),"")</f>
        <v>109.55454738120255</v>
      </c>
      <c r="V1615">
        <v>928561</v>
      </c>
    </row>
    <row r="1616" spans="1:22" x14ac:dyDescent="0.25">
      <c r="A1616" t="s">
        <v>25</v>
      </c>
      <c r="B1616" t="s">
        <v>1727</v>
      </c>
      <c r="C1616" t="s">
        <v>1727</v>
      </c>
      <c r="D1616">
        <v>611</v>
      </c>
      <c r="E1616" s="1">
        <v>113.25488997856711</v>
      </c>
      <c r="F1616" s="1">
        <v>108.39538658283738</v>
      </c>
      <c r="G1616" s="1">
        <v>230.41786908714619</v>
      </c>
      <c r="H1616" s="1">
        <v>82.519997688717396</v>
      </c>
      <c r="I1616" s="1">
        <v>25.050181526874585</v>
      </c>
      <c r="J1616" s="1">
        <v>179.75152557326965</v>
      </c>
      <c r="K1616" s="1" t="s">
        <v>1721</v>
      </c>
      <c r="L1616" s="1" t="s">
        <v>1721</v>
      </c>
      <c r="M1616" s="1" t="s">
        <v>1721</v>
      </c>
      <c r="N1616" s="1" t="s">
        <v>1721</v>
      </c>
      <c r="O1616" s="1" t="s">
        <v>1721</v>
      </c>
      <c r="P1616" s="1" t="s">
        <v>1721</v>
      </c>
      <c r="Q1616" t="s">
        <v>18</v>
      </c>
      <c r="R1616" t="s">
        <v>18</v>
      </c>
      <c r="T1616" t="str">
        <f>IF(C1616 = "","",C1616&amp;" - UNIT "&amp;D1616)</f>
        <v>Building 6 - UNIT 611</v>
      </c>
      <c r="U1616" s="1">
        <f>IFERROR(IF(C1616="","",AVERAGE(E1616:P1616)),"")</f>
        <v>123.23164173956872</v>
      </c>
      <c r="V1616">
        <v>84057</v>
      </c>
    </row>
    <row r="1617" spans="1:22" x14ac:dyDescent="0.25">
      <c r="A1617" t="s">
        <v>25</v>
      </c>
      <c r="B1617" t="s">
        <v>1727</v>
      </c>
      <c r="C1617" t="s">
        <v>1727</v>
      </c>
      <c r="D1617">
        <v>1013</v>
      </c>
      <c r="E1617" s="1">
        <v>66.42285680839781</v>
      </c>
      <c r="F1617" s="1">
        <v>260.51869299282623</v>
      </c>
      <c r="G1617" s="1">
        <v>37.867178752772965</v>
      </c>
      <c r="H1617" s="1">
        <v>274.30342748531194</v>
      </c>
      <c r="I1617" s="1">
        <v>81.599147384523761</v>
      </c>
      <c r="J1617" s="1">
        <v>52.533480455394375</v>
      </c>
      <c r="K1617" s="1" t="s">
        <v>1721</v>
      </c>
      <c r="L1617" s="1" t="s">
        <v>1721</v>
      </c>
      <c r="M1617" s="1" t="s">
        <v>1721</v>
      </c>
      <c r="N1617" s="1" t="s">
        <v>1721</v>
      </c>
      <c r="O1617" s="1" t="s">
        <v>1721</v>
      </c>
      <c r="P1617" s="1" t="s">
        <v>1721</v>
      </c>
      <c r="Q1617" t="s">
        <v>27</v>
      </c>
      <c r="R1617" t="s">
        <v>2</v>
      </c>
      <c r="T1617" t="str">
        <f>IF(C1617 = "","",C1617&amp;" - UNIT "&amp;D1617)</f>
        <v>Building 6 - UNIT 1013</v>
      </c>
      <c r="U1617" s="1">
        <f>IFERROR(IF(C1617="","",AVERAGE(E1617:P1617)),"")</f>
        <v>128.87413064653785</v>
      </c>
      <c r="V1617">
        <v>84073</v>
      </c>
    </row>
    <row r="1618" spans="1:22" x14ac:dyDescent="0.25">
      <c r="A1618" t="s">
        <v>25</v>
      </c>
      <c r="B1618" t="s">
        <v>1727</v>
      </c>
      <c r="C1618" t="s">
        <v>1727</v>
      </c>
      <c r="D1618">
        <v>1905</v>
      </c>
      <c r="E1618" s="1">
        <v>101.32744809966094</v>
      </c>
      <c r="F1618" s="1">
        <v>102.18716565194961</v>
      </c>
      <c r="G1618" s="1">
        <v>204.13117716306058</v>
      </c>
      <c r="H1618" s="1">
        <v>219.64984748671924</v>
      </c>
      <c r="I1618" s="1">
        <v>125.36896575113151</v>
      </c>
      <c r="J1618" s="1">
        <v>137.85211241956304</v>
      </c>
      <c r="K1618" s="1" t="s">
        <v>1721</v>
      </c>
      <c r="L1618" s="1" t="s">
        <v>1721</v>
      </c>
      <c r="M1618" s="1" t="s">
        <v>1721</v>
      </c>
      <c r="N1618" s="1" t="s">
        <v>1721</v>
      </c>
      <c r="O1618" s="1" t="s">
        <v>1721</v>
      </c>
      <c r="P1618" s="1" t="s">
        <v>1721</v>
      </c>
      <c r="Q1618" t="s">
        <v>18</v>
      </c>
      <c r="R1618" t="s">
        <v>18</v>
      </c>
      <c r="T1618" t="str">
        <f>IF(C1618 = "","",C1618&amp;" - UNIT "&amp;D1618)</f>
        <v>Building 6 - UNIT 1905</v>
      </c>
      <c r="U1618" s="1">
        <f>IFERROR(IF(C1618="","",AVERAGE(E1618:P1618)),"")</f>
        <v>148.41945276201415</v>
      </c>
      <c r="V1618">
        <v>915220</v>
      </c>
    </row>
    <row r="1619" spans="1:22" x14ac:dyDescent="0.25">
      <c r="A1619" t="s">
        <v>25</v>
      </c>
      <c r="B1619" t="s">
        <v>1727</v>
      </c>
      <c r="C1619" t="s">
        <v>1727</v>
      </c>
      <c r="D1619">
        <v>1101</v>
      </c>
      <c r="E1619" s="1">
        <v>182.12678412300349</v>
      </c>
      <c r="F1619" s="1">
        <v>105.15860523456811</v>
      </c>
      <c r="G1619" s="1">
        <v>301.40301547528406</v>
      </c>
      <c r="H1619" s="1">
        <v>7.7573375914026448</v>
      </c>
      <c r="I1619" s="1">
        <v>207.77524704606768</v>
      </c>
      <c r="J1619" s="1">
        <v>256.39328901910619</v>
      </c>
      <c r="K1619" s="1" t="s">
        <v>1721</v>
      </c>
      <c r="L1619" s="1" t="s">
        <v>1721</v>
      </c>
      <c r="M1619" s="1" t="s">
        <v>1721</v>
      </c>
      <c r="N1619" s="1" t="s">
        <v>1721</v>
      </c>
      <c r="O1619" s="1" t="s">
        <v>1721</v>
      </c>
      <c r="P1619" s="1" t="s">
        <v>1721</v>
      </c>
      <c r="Q1619" t="s">
        <v>2</v>
      </c>
      <c r="R1619" t="s">
        <v>2</v>
      </c>
      <c r="T1619" t="str">
        <f>IF(C1619 = "","",C1619&amp;" - UNIT "&amp;D1619)</f>
        <v>Building 6 - UNIT 1101</v>
      </c>
      <c r="U1619" s="1">
        <f>IFERROR(IF(C1619="","",AVERAGE(E1619:P1619)),"")</f>
        <v>176.76904641490538</v>
      </c>
      <c r="V1619">
        <v>83996</v>
      </c>
    </row>
    <row r="1620" spans="1:22" x14ac:dyDescent="0.25">
      <c r="A1620" t="s">
        <v>25</v>
      </c>
      <c r="B1620" t="s">
        <v>1727</v>
      </c>
      <c r="C1620" t="s">
        <v>1727</v>
      </c>
      <c r="D1620">
        <v>1102</v>
      </c>
      <c r="E1620" s="1">
        <v>112.41883852396572</v>
      </c>
      <c r="F1620" s="1">
        <v>73.690134639454328</v>
      </c>
      <c r="G1620" s="1">
        <v>170.24046775080276</v>
      </c>
      <c r="H1620" s="1">
        <v>49.865062529799488</v>
      </c>
      <c r="I1620" s="1">
        <v>221.75698161270182</v>
      </c>
      <c r="J1620" s="1">
        <v>267.00323517204862</v>
      </c>
      <c r="K1620" s="1" t="s">
        <v>1721</v>
      </c>
      <c r="L1620" s="1" t="s">
        <v>1721</v>
      </c>
      <c r="M1620" s="1" t="s">
        <v>1721</v>
      </c>
      <c r="N1620" s="1" t="s">
        <v>1721</v>
      </c>
      <c r="O1620" s="1" t="s">
        <v>1721</v>
      </c>
      <c r="P1620" s="1" t="s">
        <v>1721</v>
      </c>
      <c r="Q1620" t="s">
        <v>2</v>
      </c>
      <c r="R1620" t="s">
        <v>2</v>
      </c>
      <c r="T1620" t="str">
        <f>IF(C1620 = "","",C1620&amp;" - UNIT "&amp;D1620)</f>
        <v>Building 6 - UNIT 1102</v>
      </c>
      <c r="U1620" s="1">
        <f>IFERROR(IF(C1620="","",AVERAGE(E1620:P1620)),"")</f>
        <v>149.16245337146211</v>
      </c>
      <c r="V1620">
        <v>83997</v>
      </c>
    </row>
    <row r="1621" spans="1:22" x14ac:dyDescent="0.25">
      <c r="A1621" t="s">
        <v>25</v>
      </c>
      <c r="B1621" t="s">
        <v>1727</v>
      </c>
      <c r="C1621" t="s">
        <v>1727</v>
      </c>
      <c r="D1621">
        <v>1409</v>
      </c>
      <c r="E1621" s="1">
        <v>71.096473139667737</v>
      </c>
      <c r="F1621" s="1">
        <v>181.54032150674547</v>
      </c>
      <c r="G1621" s="1">
        <v>102.19031892219994</v>
      </c>
      <c r="H1621" s="1">
        <v>99.031287106052005</v>
      </c>
      <c r="I1621" s="1">
        <v>33.759859158386632</v>
      </c>
      <c r="J1621" s="1">
        <v>29.779924836355129</v>
      </c>
      <c r="K1621" s="1" t="s">
        <v>1721</v>
      </c>
      <c r="L1621" s="1" t="s">
        <v>1721</v>
      </c>
      <c r="M1621" s="1" t="s">
        <v>1721</v>
      </c>
      <c r="N1621" s="1" t="s">
        <v>1721</v>
      </c>
      <c r="O1621" s="1" t="s">
        <v>1721</v>
      </c>
      <c r="P1621" s="1" t="s">
        <v>1721</v>
      </c>
      <c r="Q1621" t="s">
        <v>18</v>
      </c>
      <c r="R1621" t="s">
        <v>18</v>
      </c>
      <c r="T1621" t="str">
        <f>IF(C1621 = "","",C1621&amp;" - UNIT "&amp;D1621)</f>
        <v>Building 6 - UNIT 1409</v>
      </c>
      <c r="U1621" s="1">
        <f>IFERROR(IF(C1621="","",AVERAGE(E1621:P1621)),"")</f>
        <v>86.233030778234479</v>
      </c>
      <c r="V1621">
        <v>84143</v>
      </c>
    </row>
    <row r="1622" spans="1:22" x14ac:dyDescent="0.25">
      <c r="A1622" t="s">
        <v>25</v>
      </c>
      <c r="B1622" t="s">
        <v>1727</v>
      </c>
      <c r="C1622" t="s">
        <v>1727</v>
      </c>
      <c r="D1622">
        <v>1909</v>
      </c>
      <c r="E1622" s="1">
        <v>89.714435721144852</v>
      </c>
      <c r="F1622" s="1">
        <v>102.64724805856984</v>
      </c>
      <c r="G1622" s="1">
        <v>126.67664607472199</v>
      </c>
      <c r="H1622" s="1">
        <v>150.82566964718913</v>
      </c>
      <c r="I1622" s="1">
        <v>229.92535819359563</v>
      </c>
      <c r="J1622" s="1">
        <v>114.37740914267442</v>
      </c>
      <c r="K1622" s="1" t="s">
        <v>1721</v>
      </c>
      <c r="L1622" s="1" t="s">
        <v>1721</v>
      </c>
      <c r="M1622" s="1" t="s">
        <v>1721</v>
      </c>
      <c r="N1622" s="1" t="s">
        <v>1721</v>
      </c>
      <c r="O1622" s="1" t="s">
        <v>1721</v>
      </c>
      <c r="P1622" s="1" t="s">
        <v>1721</v>
      </c>
      <c r="Q1622" t="s">
        <v>18</v>
      </c>
      <c r="R1622" t="s">
        <v>18</v>
      </c>
      <c r="T1622" t="str">
        <f>IF(C1622 = "","",C1622&amp;" - UNIT "&amp;D1622)</f>
        <v>Building 6 - UNIT 1909</v>
      </c>
      <c r="U1622" s="1">
        <f>IFERROR(IF(C1622="","",AVERAGE(E1622:P1622)),"")</f>
        <v>135.69446113964932</v>
      </c>
      <c r="V1622">
        <v>915224</v>
      </c>
    </row>
    <row r="1623" spans="1:22" x14ac:dyDescent="0.25">
      <c r="A1623" t="s">
        <v>25</v>
      </c>
      <c r="B1623" t="s">
        <v>1727</v>
      </c>
      <c r="C1623" t="s">
        <v>1727</v>
      </c>
      <c r="D1623">
        <v>1105</v>
      </c>
      <c r="E1623" s="1">
        <v>378.79083506391424</v>
      </c>
      <c r="F1623" s="1">
        <v>533.79242442973805</v>
      </c>
      <c r="G1623" s="1">
        <v>135.88619409437774</v>
      </c>
      <c r="H1623" s="1">
        <v>432.55442710563011</v>
      </c>
      <c r="I1623" s="1">
        <v>36.580951335419265</v>
      </c>
      <c r="J1623" s="1">
        <v>474.71135799960814</v>
      </c>
      <c r="K1623" s="1" t="s">
        <v>1721</v>
      </c>
      <c r="L1623" s="1" t="s">
        <v>1721</v>
      </c>
      <c r="M1623" s="1" t="s">
        <v>1721</v>
      </c>
      <c r="N1623" s="1" t="s">
        <v>1721</v>
      </c>
      <c r="O1623" s="1" t="s">
        <v>1721</v>
      </c>
      <c r="P1623" s="1" t="s">
        <v>1721</v>
      </c>
      <c r="Q1623" t="s">
        <v>2</v>
      </c>
      <c r="R1623" t="s">
        <v>2</v>
      </c>
      <c r="T1623" t="str">
        <f>IF(C1623 = "","",C1623&amp;" - UNIT "&amp;D1623)</f>
        <v>Building 6 - UNIT 1105</v>
      </c>
      <c r="U1623" s="1">
        <f>IFERROR(IF(C1623="","",AVERAGE(E1623:P1623)),"")</f>
        <v>332.05269833811462</v>
      </c>
      <c r="V1623">
        <v>84000</v>
      </c>
    </row>
    <row r="1624" spans="1:22" x14ac:dyDescent="0.25">
      <c r="A1624" t="s">
        <v>25</v>
      </c>
      <c r="B1624" t="s">
        <v>1727</v>
      </c>
      <c r="C1624" t="s">
        <v>1727</v>
      </c>
      <c r="D1624">
        <v>1106</v>
      </c>
      <c r="E1624" s="1">
        <v>99.212293919930303</v>
      </c>
      <c r="F1624" s="1">
        <v>44.028307718555503</v>
      </c>
      <c r="G1624" s="1">
        <v>15.00028390644011</v>
      </c>
      <c r="H1624" s="1">
        <v>24.134102055314575</v>
      </c>
      <c r="I1624" s="1">
        <v>75.165835140288365</v>
      </c>
      <c r="J1624" s="1">
        <v>276.33185319810354</v>
      </c>
      <c r="K1624" s="1" t="s">
        <v>1721</v>
      </c>
      <c r="L1624" s="1" t="s">
        <v>1721</v>
      </c>
      <c r="M1624" s="1" t="s">
        <v>1721</v>
      </c>
      <c r="N1624" s="1" t="s">
        <v>1721</v>
      </c>
      <c r="O1624" s="1" t="s">
        <v>1721</v>
      </c>
      <c r="P1624" s="1" t="s">
        <v>1721</v>
      </c>
      <c r="Q1624" t="s">
        <v>2</v>
      </c>
      <c r="R1624" t="s">
        <v>2</v>
      </c>
      <c r="T1624" t="str">
        <f>IF(C1624 = "","",C1624&amp;" - UNIT "&amp;D1624)</f>
        <v>Building 6 - UNIT 1106</v>
      </c>
      <c r="U1624" s="1">
        <f>IFERROR(IF(C1624="","",AVERAGE(E1624:P1624)),"")</f>
        <v>88.9787793231054</v>
      </c>
      <c r="V1624">
        <v>84001</v>
      </c>
    </row>
    <row r="1625" spans="1:22" x14ac:dyDescent="0.25">
      <c r="A1625" t="s">
        <v>25</v>
      </c>
      <c r="B1625" t="s">
        <v>1727</v>
      </c>
      <c r="C1625" t="s">
        <v>1727</v>
      </c>
      <c r="D1625">
        <v>1108</v>
      </c>
      <c r="E1625" s="1">
        <v>85.127803021397227</v>
      </c>
      <c r="F1625" s="1">
        <v>245.98372983526386</v>
      </c>
      <c r="G1625" s="1">
        <v>108.18410243451912</v>
      </c>
      <c r="H1625" s="1">
        <v>222.47566549721904</v>
      </c>
      <c r="I1625" s="1">
        <v>101.55756222910343</v>
      </c>
      <c r="J1625" s="1">
        <v>304.61638178629602</v>
      </c>
      <c r="K1625" s="1" t="s">
        <v>1721</v>
      </c>
      <c r="L1625" s="1" t="s">
        <v>1721</v>
      </c>
      <c r="M1625" s="1" t="s">
        <v>1721</v>
      </c>
      <c r="N1625" s="1" t="s">
        <v>1721</v>
      </c>
      <c r="O1625" s="1" t="s">
        <v>1721</v>
      </c>
      <c r="P1625" s="1" t="s">
        <v>1721</v>
      </c>
      <c r="Q1625" t="s">
        <v>2</v>
      </c>
      <c r="R1625" t="s">
        <v>2</v>
      </c>
      <c r="T1625" t="str">
        <f>IF(C1625 = "","",C1625&amp;" - UNIT "&amp;D1625)</f>
        <v>Building 6 - UNIT 1108</v>
      </c>
      <c r="U1625" s="1">
        <f>IFERROR(IF(C1625="","",AVERAGE(E1625:P1625)),"")</f>
        <v>177.99087413396646</v>
      </c>
      <c r="V1625">
        <v>84075</v>
      </c>
    </row>
    <row r="1626" spans="1:22" x14ac:dyDescent="0.25">
      <c r="A1626" t="s">
        <v>25</v>
      </c>
      <c r="B1626" t="s">
        <v>1727</v>
      </c>
      <c r="C1626" t="s">
        <v>1727</v>
      </c>
      <c r="D1626">
        <v>903</v>
      </c>
      <c r="E1626" s="1">
        <v>125.71031081055733</v>
      </c>
      <c r="F1626" s="1">
        <v>95.150088502690792</v>
      </c>
      <c r="G1626" s="1">
        <v>73.46492056716815</v>
      </c>
      <c r="H1626" s="1">
        <v>4.8444456630584485</v>
      </c>
      <c r="I1626" s="1">
        <v>72.395969187970906</v>
      </c>
      <c r="J1626" s="1">
        <v>56.955196618537947</v>
      </c>
      <c r="K1626" s="1" t="s">
        <v>1721</v>
      </c>
      <c r="L1626" s="1" t="s">
        <v>1721</v>
      </c>
      <c r="M1626" s="1" t="s">
        <v>1721</v>
      </c>
      <c r="N1626" s="1" t="s">
        <v>1721</v>
      </c>
      <c r="O1626" s="1" t="s">
        <v>1721</v>
      </c>
      <c r="P1626" s="1" t="s">
        <v>1721</v>
      </c>
      <c r="Q1626" t="s">
        <v>18</v>
      </c>
      <c r="R1626" t="s">
        <v>18</v>
      </c>
      <c r="T1626" t="str">
        <f>IF(C1626 = "","",C1626&amp;" - UNIT "&amp;D1626)</f>
        <v>Building 6 - UNIT 903</v>
      </c>
      <c r="U1626" s="1">
        <f>IFERROR(IF(C1626="","",AVERAGE(E1626:P1626)),"")</f>
        <v>71.420155224997259</v>
      </c>
      <c r="V1626">
        <v>928520</v>
      </c>
    </row>
    <row r="1627" spans="1:22" x14ac:dyDescent="0.25">
      <c r="A1627" t="s">
        <v>25</v>
      </c>
      <c r="B1627" t="s">
        <v>1727</v>
      </c>
      <c r="C1627" t="s">
        <v>1727</v>
      </c>
      <c r="D1627">
        <v>1712</v>
      </c>
      <c r="E1627" s="1">
        <v>50.118844241720645</v>
      </c>
      <c r="F1627" s="1">
        <v>261.19817318404159</v>
      </c>
      <c r="G1627" s="1">
        <v>327.40400088751227</v>
      </c>
      <c r="H1627" s="1">
        <v>289.19532575175515</v>
      </c>
      <c r="I1627" s="1">
        <v>31.756571243130995</v>
      </c>
      <c r="J1627" s="1">
        <v>100.15553399823835</v>
      </c>
      <c r="K1627" s="1" t="s">
        <v>1721</v>
      </c>
      <c r="L1627" s="1" t="s">
        <v>1721</v>
      </c>
      <c r="M1627" s="1" t="s">
        <v>1721</v>
      </c>
      <c r="N1627" s="1" t="s">
        <v>1721</v>
      </c>
      <c r="O1627" s="1" t="s">
        <v>1721</v>
      </c>
      <c r="P1627" s="1" t="s">
        <v>1721</v>
      </c>
      <c r="Q1627" t="s">
        <v>18</v>
      </c>
      <c r="R1627" t="s">
        <v>18</v>
      </c>
      <c r="T1627" t="str">
        <f>IF(C1627 = "","",C1627&amp;" - UNIT "&amp;D1627)</f>
        <v>Building 6 - UNIT 1712</v>
      </c>
      <c r="U1627" s="1">
        <f>IFERROR(IF(C1627="","",AVERAGE(E1627:P1627)),"")</f>
        <v>176.63807488439986</v>
      </c>
      <c r="V1627">
        <v>928562</v>
      </c>
    </row>
    <row r="1628" spans="1:22" x14ac:dyDescent="0.25">
      <c r="A1628" t="s">
        <v>25</v>
      </c>
      <c r="B1628" t="s">
        <v>1727</v>
      </c>
      <c r="C1628" t="s">
        <v>1727</v>
      </c>
      <c r="D1628">
        <v>1103</v>
      </c>
      <c r="E1628" s="1">
        <v>36.365135172891925</v>
      </c>
      <c r="F1628" s="1">
        <v>37.237672946779071</v>
      </c>
      <c r="G1628" s="1">
        <v>120.21332547925154</v>
      </c>
      <c r="H1628" s="1">
        <v>22.911754857767967</v>
      </c>
      <c r="I1628" s="1">
        <v>73.219969455810684</v>
      </c>
      <c r="J1628" s="1">
        <v>77.97441569359799</v>
      </c>
      <c r="K1628" s="1" t="s">
        <v>1721</v>
      </c>
      <c r="L1628" s="1" t="s">
        <v>1721</v>
      </c>
      <c r="M1628" s="1" t="s">
        <v>1721</v>
      </c>
      <c r="N1628" s="1" t="s">
        <v>1721</v>
      </c>
      <c r="O1628" s="1" t="s">
        <v>1721</v>
      </c>
      <c r="P1628" s="1" t="s">
        <v>1721</v>
      </c>
      <c r="Q1628" t="s">
        <v>18</v>
      </c>
      <c r="R1628" t="s">
        <v>18</v>
      </c>
      <c r="T1628" t="str">
        <f>IF(C1628 = "","",C1628&amp;" - UNIT "&amp;D1628)</f>
        <v>Building 6 - UNIT 1103</v>
      </c>
      <c r="U1628" s="1">
        <f>IFERROR(IF(C1628="","",AVERAGE(E1628:P1628)),"")</f>
        <v>61.320378934349854</v>
      </c>
      <c r="V1628">
        <v>83998</v>
      </c>
    </row>
    <row r="1629" spans="1:22" x14ac:dyDescent="0.25">
      <c r="A1629" t="s">
        <v>25</v>
      </c>
      <c r="B1629" t="s">
        <v>1727</v>
      </c>
      <c r="C1629" t="s">
        <v>1727</v>
      </c>
      <c r="D1629">
        <v>1509</v>
      </c>
      <c r="E1629" s="1">
        <v>70.575376000654344</v>
      </c>
      <c r="F1629" s="1">
        <v>179.57963430371032</v>
      </c>
      <c r="G1629" s="1">
        <v>63.79729297831075</v>
      </c>
      <c r="H1629" s="1">
        <v>172.50421080887151</v>
      </c>
      <c r="I1629" s="1">
        <v>232.49961862017346</v>
      </c>
      <c r="J1629" s="1">
        <v>114.21676104192491</v>
      </c>
      <c r="K1629" s="1" t="s">
        <v>1721</v>
      </c>
      <c r="L1629" s="1" t="s">
        <v>1721</v>
      </c>
      <c r="M1629" s="1" t="s">
        <v>1721</v>
      </c>
      <c r="N1629" s="1" t="s">
        <v>1721</v>
      </c>
      <c r="O1629" s="1" t="s">
        <v>1721</v>
      </c>
      <c r="P1629" s="1" t="s">
        <v>1721</v>
      </c>
      <c r="Q1629" t="s">
        <v>18</v>
      </c>
      <c r="R1629" t="s">
        <v>18</v>
      </c>
      <c r="T1629" t="str">
        <f>IF(C1629 = "","",C1629&amp;" - UNIT "&amp;D1629)</f>
        <v>Building 6 - UNIT 1509</v>
      </c>
      <c r="U1629" s="1">
        <f>IFERROR(IF(C1629="","",AVERAGE(E1629:P1629)),"")</f>
        <v>138.86214895894088</v>
      </c>
      <c r="V1629">
        <v>928535</v>
      </c>
    </row>
    <row r="1630" spans="1:22" x14ac:dyDescent="0.25">
      <c r="A1630" t="s">
        <v>25</v>
      </c>
      <c r="B1630" t="s">
        <v>1727</v>
      </c>
      <c r="C1630" t="s">
        <v>1727</v>
      </c>
      <c r="D1630">
        <v>1113</v>
      </c>
      <c r="E1630" s="1">
        <v>37.829782746944034</v>
      </c>
      <c r="F1630" s="1">
        <v>184.37101878665493</v>
      </c>
      <c r="G1630" s="1">
        <v>273.20290565016745</v>
      </c>
      <c r="H1630" s="1">
        <v>11.633425658192143</v>
      </c>
      <c r="I1630" s="1">
        <v>120.17221583458318</v>
      </c>
      <c r="J1630" s="1">
        <v>146.57926115665163</v>
      </c>
      <c r="K1630" s="1" t="s">
        <v>1721</v>
      </c>
      <c r="L1630" s="1" t="s">
        <v>1721</v>
      </c>
      <c r="M1630" s="1" t="s">
        <v>1721</v>
      </c>
      <c r="N1630" s="1" t="s">
        <v>1721</v>
      </c>
      <c r="O1630" s="1" t="s">
        <v>1721</v>
      </c>
      <c r="P1630" s="1" t="s">
        <v>1721</v>
      </c>
      <c r="Q1630" t="s">
        <v>2</v>
      </c>
      <c r="R1630" t="s">
        <v>2</v>
      </c>
      <c r="T1630" t="str">
        <f>IF(C1630 = "","",C1630&amp;" - UNIT "&amp;D1630)</f>
        <v>Building 6 - UNIT 1113</v>
      </c>
      <c r="U1630" s="1">
        <f>IFERROR(IF(C1630="","",AVERAGE(E1630:P1630)),"")</f>
        <v>128.9647683055322</v>
      </c>
      <c r="V1630">
        <v>84080</v>
      </c>
    </row>
    <row r="1631" spans="1:22" x14ac:dyDescent="0.25">
      <c r="A1631" t="s">
        <v>25</v>
      </c>
      <c r="B1631" t="s">
        <v>1727</v>
      </c>
      <c r="C1631" t="s">
        <v>1727</v>
      </c>
      <c r="D1631">
        <v>1610</v>
      </c>
      <c r="E1631" s="1">
        <v>127.11478601693705</v>
      </c>
      <c r="F1631" s="1">
        <v>69.126683863017263</v>
      </c>
      <c r="G1631" s="1">
        <v>38.833782712944512</v>
      </c>
      <c r="H1631" s="1">
        <v>179.62685493508718</v>
      </c>
      <c r="I1631" s="1">
        <v>127.84426017378243</v>
      </c>
      <c r="J1631" s="1">
        <v>149.40992585291355</v>
      </c>
      <c r="K1631" s="1" t="s">
        <v>1721</v>
      </c>
      <c r="L1631" s="1" t="s">
        <v>1721</v>
      </c>
      <c r="M1631" s="1" t="s">
        <v>1721</v>
      </c>
      <c r="N1631" s="1" t="s">
        <v>1721</v>
      </c>
      <c r="O1631" s="1" t="s">
        <v>1721</v>
      </c>
      <c r="P1631" s="1" t="s">
        <v>1721</v>
      </c>
      <c r="Q1631" t="s">
        <v>260</v>
      </c>
      <c r="R1631" t="s">
        <v>18</v>
      </c>
      <c r="T1631" t="str">
        <f>IF(C1631 = "","",C1631&amp;" - UNIT "&amp;D1631)</f>
        <v>Building 6 - UNIT 1610</v>
      </c>
      <c r="U1631" s="1">
        <f>IFERROR(IF(C1631="","",AVERAGE(E1631:P1631)),"")</f>
        <v>115.32604892578031</v>
      </c>
      <c r="V1631">
        <v>84211</v>
      </c>
    </row>
    <row r="1632" spans="1:22" x14ac:dyDescent="0.25">
      <c r="A1632" t="s">
        <v>25</v>
      </c>
      <c r="B1632" t="s">
        <v>1727</v>
      </c>
      <c r="C1632" t="s">
        <v>1727</v>
      </c>
      <c r="D1632">
        <v>1208</v>
      </c>
      <c r="E1632" s="1">
        <v>63.699655638170611</v>
      </c>
      <c r="F1632" s="1">
        <v>434.81049383130443</v>
      </c>
      <c r="G1632" s="1">
        <v>449.36176817950758</v>
      </c>
      <c r="H1632" s="1">
        <v>286.69691776654099</v>
      </c>
      <c r="I1632" s="1">
        <v>205.14239359940331</v>
      </c>
      <c r="J1632" s="1">
        <v>167.91508397382987</v>
      </c>
      <c r="K1632" s="1" t="s">
        <v>1721</v>
      </c>
      <c r="L1632" s="1" t="s">
        <v>1721</v>
      </c>
      <c r="M1632" s="1" t="s">
        <v>1721</v>
      </c>
      <c r="N1632" s="1" t="s">
        <v>1721</v>
      </c>
      <c r="O1632" s="1" t="s">
        <v>1721</v>
      </c>
      <c r="P1632" s="1" t="s">
        <v>1721</v>
      </c>
      <c r="Q1632" t="s">
        <v>2</v>
      </c>
      <c r="R1632" t="s">
        <v>2</v>
      </c>
      <c r="T1632" t="str">
        <f>IF(C1632 = "","",C1632&amp;" - UNIT "&amp;D1632)</f>
        <v>Building 6 - UNIT 1208</v>
      </c>
      <c r="U1632" s="1">
        <f>IFERROR(IF(C1632="","",AVERAGE(E1632:P1632)),"")</f>
        <v>267.93771883145945</v>
      </c>
      <c r="V1632">
        <v>84041</v>
      </c>
    </row>
    <row r="1633" spans="1:22" x14ac:dyDescent="0.25">
      <c r="A1633" t="s">
        <v>25</v>
      </c>
      <c r="B1633" t="s">
        <v>1727</v>
      </c>
      <c r="C1633" t="s">
        <v>1727</v>
      </c>
      <c r="D1633">
        <v>1704</v>
      </c>
      <c r="E1633" s="1">
        <v>133.79839965297001</v>
      </c>
      <c r="F1633" s="1">
        <v>6.169332436216294</v>
      </c>
      <c r="G1633" s="1">
        <v>199.20112706622234</v>
      </c>
      <c r="H1633" s="1">
        <v>95.978849516700834</v>
      </c>
      <c r="I1633" s="1">
        <v>199.63143135348329</v>
      </c>
      <c r="J1633" s="1">
        <v>114.13861822574303</v>
      </c>
      <c r="K1633" s="1" t="s">
        <v>1721</v>
      </c>
      <c r="L1633" s="1" t="s">
        <v>1721</v>
      </c>
      <c r="M1633" s="1" t="s">
        <v>1721</v>
      </c>
      <c r="N1633" s="1" t="s">
        <v>1721</v>
      </c>
      <c r="O1633" s="1" t="s">
        <v>1721</v>
      </c>
      <c r="P1633" s="1" t="s">
        <v>1721</v>
      </c>
      <c r="Q1633" t="s">
        <v>18</v>
      </c>
      <c r="R1633" t="s">
        <v>18</v>
      </c>
      <c r="T1633" t="str">
        <f>IF(C1633 = "","",C1633&amp;" - UNIT "&amp;D1633)</f>
        <v>Building 6 - UNIT 1704</v>
      </c>
      <c r="U1633" s="1">
        <f>IFERROR(IF(C1633="","",AVERAGE(E1633:P1633)),"")</f>
        <v>124.81962637522264</v>
      </c>
      <c r="V1633">
        <v>83926</v>
      </c>
    </row>
    <row r="1634" spans="1:22" x14ac:dyDescent="0.25">
      <c r="A1634" t="s">
        <v>25</v>
      </c>
      <c r="B1634" t="s">
        <v>1727</v>
      </c>
      <c r="C1634" t="s">
        <v>1727</v>
      </c>
      <c r="D1634">
        <v>103</v>
      </c>
      <c r="E1634" s="1">
        <v>55.586831832387581</v>
      </c>
      <c r="F1634" s="1">
        <v>51.194068230055016</v>
      </c>
      <c r="G1634" s="1">
        <v>175.05647824518832</v>
      </c>
      <c r="H1634" s="1">
        <v>216.18182787296089</v>
      </c>
      <c r="I1634" s="1">
        <v>235.85443590316632</v>
      </c>
      <c r="J1634" s="1">
        <v>216.12139828501051</v>
      </c>
      <c r="K1634" s="1" t="s">
        <v>1721</v>
      </c>
      <c r="L1634" s="1" t="s">
        <v>1721</v>
      </c>
      <c r="M1634" s="1" t="s">
        <v>1721</v>
      </c>
      <c r="N1634" s="1" t="s">
        <v>1721</v>
      </c>
      <c r="O1634" s="1" t="s">
        <v>1721</v>
      </c>
      <c r="P1634" s="1" t="s">
        <v>1721</v>
      </c>
      <c r="Q1634" t="s">
        <v>18</v>
      </c>
      <c r="R1634" t="s">
        <v>18</v>
      </c>
      <c r="T1634" t="str">
        <f>IF(C1634 = "","",C1634&amp;" - UNIT "&amp;D1634)</f>
        <v>Building 6 - UNIT 103</v>
      </c>
      <c r="U1634" s="1">
        <f>IFERROR(IF(C1634="","",AVERAGE(E1634:P1634)),"")</f>
        <v>158.3325067281281</v>
      </c>
      <c r="V1634">
        <v>915579</v>
      </c>
    </row>
    <row r="1635" spans="1:22" x14ac:dyDescent="0.25">
      <c r="A1635" t="s">
        <v>25</v>
      </c>
      <c r="B1635" t="s">
        <v>1727</v>
      </c>
      <c r="C1635" t="s">
        <v>1727</v>
      </c>
      <c r="D1635">
        <v>1919</v>
      </c>
      <c r="E1635" s="1">
        <v>98.661449468585431</v>
      </c>
      <c r="F1635" s="1">
        <v>102.0572727321634</v>
      </c>
      <c r="G1635" s="1">
        <v>35.452496946452278</v>
      </c>
      <c r="H1635" s="1">
        <v>186.43830077117704</v>
      </c>
      <c r="I1635" s="1">
        <v>40.681556855477588</v>
      </c>
      <c r="J1635" s="1">
        <v>135.61053384582044</v>
      </c>
      <c r="K1635" s="1" t="s">
        <v>1721</v>
      </c>
      <c r="L1635" s="1" t="s">
        <v>1721</v>
      </c>
      <c r="M1635" s="1" t="s">
        <v>1721</v>
      </c>
      <c r="N1635" s="1" t="s">
        <v>1721</v>
      </c>
      <c r="O1635" s="1" t="s">
        <v>1721</v>
      </c>
      <c r="P1635" s="1" t="s">
        <v>1721</v>
      </c>
      <c r="Q1635" t="s">
        <v>260</v>
      </c>
      <c r="R1635" t="s">
        <v>18</v>
      </c>
      <c r="T1635" t="str">
        <f>IF(C1635 = "","",C1635&amp;" - UNIT "&amp;D1635)</f>
        <v>Building 6 - UNIT 1919</v>
      </c>
      <c r="U1635" s="1">
        <f>IFERROR(IF(C1635="","",AVERAGE(E1635:P1635)),"")</f>
        <v>99.816935103279363</v>
      </c>
      <c r="V1635">
        <v>915249</v>
      </c>
    </row>
    <row r="1636" spans="1:22" x14ac:dyDescent="0.25">
      <c r="A1636" t="s">
        <v>25</v>
      </c>
      <c r="B1636" t="s">
        <v>1727</v>
      </c>
      <c r="C1636" t="s">
        <v>1727</v>
      </c>
      <c r="D1636">
        <v>1911</v>
      </c>
      <c r="E1636" s="1">
        <v>0.46759118929951915</v>
      </c>
      <c r="F1636" s="1">
        <v>15.392507461165231</v>
      </c>
      <c r="G1636" s="1">
        <v>104.24355494894091</v>
      </c>
      <c r="H1636" s="1">
        <v>168.95118107037081</v>
      </c>
      <c r="I1636" s="1">
        <v>100.79936951104959</v>
      </c>
      <c r="J1636" s="1">
        <v>25.044017847674827</v>
      </c>
      <c r="K1636" s="1" t="s">
        <v>1721</v>
      </c>
      <c r="L1636" s="1" t="s">
        <v>1721</v>
      </c>
      <c r="M1636" s="1" t="s">
        <v>1721</v>
      </c>
      <c r="N1636" s="1" t="s">
        <v>1721</v>
      </c>
      <c r="O1636" s="1" t="s">
        <v>1721</v>
      </c>
      <c r="P1636" s="1" t="s">
        <v>1721</v>
      </c>
      <c r="Q1636" t="s">
        <v>260</v>
      </c>
      <c r="R1636" t="s">
        <v>18</v>
      </c>
      <c r="T1636" t="str">
        <f>IF(C1636 = "","",C1636&amp;" - UNIT "&amp;D1636)</f>
        <v>Building 6 - UNIT 1911</v>
      </c>
      <c r="U1636" s="1">
        <f>IFERROR(IF(C1636="","",AVERAGE(E1636:P1636)),"")</f>
        <v>69.149703671416816</v>
      </c>
      <c r="V1636">
        <v>915241</v>
      </c>
    </row>
    <row r="1637" spans="1:22" x14ac:dyDescent="0.25">
      <c r="A1637" t="s">
        <v>25</v>
      </c>
      <c r="B1637" t="s">
        <v>1727</v>
      </c>
      <c r="C1637" t="s">
        <v>1727</v>
      </c>
      <c r="D1637">
        <v>1213</v>
      </c>
      <c r="E1637" s="1">
        <v>71.440897533323962</v>
      </c>
      <c r="F1637" s="1">
        <v>41.792859655219068</v>
      </c>
      <c r="G1637" s="1">
        <v>105.61040527440588</v>
      </c>
      <c r="H1637" s="1">
        <v>72.603248524848425</v>
      </c>
      <c r="I1637" s="1">
        <v>215.45609168561708</v>
      </c>
      <c r="J1637" s="1">
        <v>59.3245944170922</v>
      </c>
      <c r="K1637" s="1" t="s">
        <v>1721</v>
      </c>
      <c r="L1637" s="1" t="s">
        <v>1721</v>
      </c>
      <c r="M1637" s="1" t="s">
        <v>1721</v>
      </c>
      <c r="N1637" s="1" t="s">
        <v>1721</v>
      </c>
      <c r="O1637" s="1" t="s">
        <v>1721</v>
      </c>
      <c r="P1637" s="1" t="s">
        <v>1721</v>
      </c>
      <c r="Q1637" t="s">
        <v>2</v>
      </c>
      <c r="R1637" t="s">
        <v>2</v>
      </c>
      <c r="T1637" t="str">
        <f>IF(C1637 = "","",C1637&amp;" - UNIT "&amp;D1637)</f>
        <v>Building 6 - UNIT 1213</v>
      </c>
      <c r="U1637" s="1">
        <f>IFERROR(IF(C1637="","",AVERAGE(E1637:P1637)),"")</f>
        <v>94.371349515084432</v>
      </c>
      <c r="V1637">
        <v>84046</v>
      </c>
    </row>
    <row r="1638" spans="1:22" x14ac:dyDescent="0.25">
      <c r="A1638" t="s">
        <v>25</v>
      </c>
      <c r="B1638" t="s">
        <v>1727</v>
      </c>
      <c r="C1638" t="s">
        <v>1727</v>
      </c>
      <c r="D1638">
        <v>1008</v>
      </c>
      <c r="E1638" s="1">
        <v>62.933404542832108</v>
      </c>
      <c r="F1638" s="1">
        <v>112.12185212479231</v>
      </c>
      <c r="G1638" s="1">
        <v>106.45955307916861</v>
      </c>
      <c r="H1638" s="1">
        <v>52.189024606553438</v>
      </c>
      <c r="I1638" s="1">
        <v>51.858182671309692</v>
      </c>
      <c r="J1638" s="1">
        <v>12.47259605890428</v>
      </c>
      <c r="K1638" s="1" t="s">
        <v>1721</v>
      </c>
      <c r="L1638" s="1" t="s">
        <v>1721</v>
      </c>
      <c r="M1638" s="1" t="s">
        <v>1721</v>
      </c>
      <c r="N1638" s="1" t="s">
        <v>1721</v>
      </c>
      <c r="O1638" s="1" t="s">
        <v>1721</v>
      </c>
      <c r="P1638" s="1" t="s">
        <v>1721</v>
      </c>
      <c r="Q1638" t="s">
        <v>260</v>
      </c>
      <c r="R1638" t="s">
        <v>18</v>
      </c>
      <c r="T1638" t="str">
        <f>IF(C1638 = "","",C1638&amp;" - UNIT "&amp;D1638)</f>
        <v>Building 6 - UNIT 1008</v>
      </c>
      <c r="U1638" s="1">
        <f>IFERROR(IF(C1638="","",AVERAGE(E1638:P1638)),"")</f>
        <v>66.339102180593414</v>
      </c>
      <c r="V1638">
        <v>84226</v>
      </c>
    </row>
    <row r="1639" spans="1:22" x14ac:dyDescent="0.25">
      <c r="A1639" t="s">
        <v>25</v>
      </c>
      <c r="B1639" t="s">
        <v>1727</v>
      </c>
      <c r="C1639" t="s">
        <v>1727</v>
      </c>
      <c r="D1639">
        <v>1301</v>
      </c>
      <c r="E1639" s="1">
        <v>34.245242856448051</v>
      </c>
      <c r="F1639" s="1">
        <v>66.026536976798667</v>
      </c>
      <c r="G1639" s="1">
        <v>80.73413611332893</v>
      </c>
      <c r="H1639" s="1">
        <v>233.03514406737244</v>
      </c>
      <c r="I1639" s="1">
        <v>-32.536690711220061</v>
      </c>
      <c r="J1639" s="1">
        <v>212.10514577778702</v>
      </c>
      <c r="K1639" s="1" t="s">
        <v>1721</v>
      </c>
      <c r="L1639" s="1" t="s">
        <v>1721</v>
      </c>
      <c r="M1639" s="1" t="s">
        <v>1721</v>
      </c>
      <c r="N1639" s="1" t="s">
        <v>1721</v>
      </c>
      <c r="O1639" s="1" t="s">
        <v>1721</v>
      </c>
      <c r="P1639" s="1" t="s">
        <v>1721</v>
      </c>
      <c r="Q1639" t="s">
        <v>2</v>
      </c>
      <c r="R1639" t="s">
        <v>2</v>
      </c>
      <c r="T1639" t="str">
        <f>IF(C1639 = "","",C1639&amp;" - UNIT "&amp;D1639)</f>
        <v>Building 6 - UNIT 1301</v>
      </c>
      <c r="U1639" s="1">
        <f>IFERROR(IF(C1639="","",AVERAGE(E1639:P1639)),"")</f>
        <v>98.934919180085842</v>
      </c>
      <c r="V1639">
        <v>83983</v>
      </c>
    </row>
    <row r="1640" spans="1:22" x14ac:dyDescent="0.25">
      <c r="A1640" t="s">
        <v>25</v>
      </c>
      <c r="B1640" t="s">
        <v>1727</v>
      </c>
      <c r="C1640" t="s">
        <v>1727</v>
      </c>
      <c r="D1640">
        <v>1302</v>
      </c>
      <c r="E1640" s="1">
        <v>110.28545676180597</v>
      </c>
      <c r="F1640" s="1">
        <v>177.2221984829437</v>
      </c>
      <c r="G1640" s="1">
        <v>411.97943753600379</v>
      </c>
      <c r="H1640" s="1">
        <v>87.732705975948093</v>
      </c>
      <c r="I1640" s="1">
        <v>66.758941380106648</v>
      </c>
      <c r="J1640" s="1">
        <v>28.949106572531228</v>
      </c>
      <c r="K1640" s="1" t="s">
        <v>1721</v>
      </c>
      <c r="L1640" s="1" t="s">
        <v>1721</v>
      </c>
      <c r="M1640" s="1" t="s">
        <v>1721</v>
      </c>
      <c r="N1640" s="1" t="s">
        <v>1721</v>
      </c>
      <c r="O1640" s="1" t="s">
        <v>1721</v>
      </c>
      <c r="P1640" s="1" t="s">
        <v>1721</v>
      </c>
      <c r="Q1640" t="s">
        <v>2</v>
      </c>
      <c r="R1640" t="s">
        <v>2</v>
      </c>
      <c r="T1640" t="str">
        <f>IF(C1640 = "","",C1640&amp;" - UNIT "&amp;D1640)</f>
        <v>Building 6 - UNIT 1302</v>
      </c>
      <c r="U1640" s="1">
        <f>IFERROR(IF(C1640="","",AVERAGE(E1640:P1640)),"")</f>
        <v>147.15464111822325</v>
      </c>
      <c r="V1640">
        <v>83984</v>
      </c>
    </row>
    <row r="1641" spans="1:22" x14ac:dyDescent="0.25">
      <c r="A1641" t="s">
        <v>25</v>
      </c>
      <c r="B1641" t="s">
        <v>1727</v>
      </c>
      <c r="C1641" t="s">
        <v>1727</v>
      </c>
      <c r="D1641">
        <v>1509</v>
      </c>
      <c r="E1641" s="1">
        <v>77.024046809819609</v>
      </c>
      <c r="F1641" s="1">
        <v>102.94604488189057</v>
      </c>
      <c r="G1641" s="1">
        <v>40.758114212203509</v>
      </c>
      <c r="H1641" s="1">
        <v>48.211231588975259</v>
      </c>
      <c r="I1641" s="1">
        <v>8.2345851147915923</v>
      </c>
      <c r="J1641" s="1">
        <v>78.432632003723185</v>
      </c>
      <c r="K1641" s="1" t="s">
        <v>1721</v>
      </c>
      <c r="L1641" s="1" t="s">
        <v>1721</v>
      </c>
      <c r="M1641" s="1" t="s">
        <v>1721</v>
      </c>
      <c r="N1641" s="1" t="s">
        <v>1721</v>
      </c>
      <c r="O1641" s="1" t="s">
        <v>1721</v>
      </c>
      <c r="P1641" s="1" t="s">
        <v>1721</v>
      </c>
      <c r="Q1641" t="s">
        <v>18</v>
      </c>
      <c r="R1641" t="s">
        <v>18</v>
      </c>
      <c r="T1641" t="str">
        <f>IF(C1641 = "","",C1641&amp;" - UNIT "&amp;D1641)</f>
        <v>Building 6 - UNIT 1509</v>
      </c>
      <c r="U1641" s="1">
        <f>IFERROR(IF(C1641="","",AVERAGE(E1641:P1641)),"")</f>
        <v>59.267775768567283</v>
      </c>
      <c r="V1641">
        <v>915305</v>
      </c>
    </row>
    <row r="1642" spans="1:22" x14ac:dyDescent="0.25">
      <c r="A1642" t="s">
        <v>25</v>
      </c>
      <c r="B1642" t="s">
        <v>1727</v>
      </c>
      <c r="C1642" t="s">
        <v>1727</v>
      </c>
      <c r="D1642">
        <v>1111</v>
      </c>
      <c r="E1642" s="1">
        <v>91.198786459525323</v>
      </c>
      <c r="F1642" s="1">
        <v>51.516330120264129</v>
      </c>
      <c r="G1642" s="1">
        <v>16.687600804776562</v>
      </c>
      <c r="H1642" s="1">
        <v>54.936335597330107</v>
      </c>
      <c r="I1642" s="1">
        <v>94.139168177774209</v>
      </c>
      <c r="J1642" s="1">
        <v>100.24585587905834</v>
      </c>
      <c r="K1642" s="1" t="s">
        <v>1721</v>
      </c>
      <c r="L1642" s="1" t="s">
        <v>1721</v>
      </c>
      <c r="M1642" s="1" t="s">
        <v>1721</v>
      </c>
      <c r="N1642" s="1" t="s">
        <v>1721</v>
      </c>
      <c r="O1642" s="1" t="s">
        <v>1721</v>
      </c>
      <c r="P1642" s="1" t="s">
        <v>1721</v>
      </c>
      <c r="Q1642" t="s">
        <v>18</v>
      </c>
      <c r="R1642" t="s">
        <v>18</v>
      </c>
      <c r="T1642" t="str">
        <f>IF(C1642 = "","",C1642&amp;" - UNIT "&amp;D1642)</f>
        <v>Building 6 - UNIT 1111</v>
      </c>
      <c r="U1642" s="1">
        <f>IFERROR(IF(C1642="","",AVERAGE(E1642:P1642)),"")</f>
        <v>68.120679506454778</v>
      </c>
      <c r="V1642">
        <v>84078</v>
      </c>
    </row>
    <row r="1643" spans="1:22" x14ac:dyDescent="0.25">
      <c r="A1643" t="s">
        <v>25</v>
      </c>
      <c r="B1643" t="s">
        <v>1727</v>
      </c>
      <c r="C1643" t="s">
        <v>1727</v>
      </c>
      <c r="D1643">
        <v>1305</v>
      </c>
      <c r="E1643" s="1">
        <v>12.035213931419186</v>
      </c>
      <c r="F1643" s="1">
        <v>31.717373309699905</v>
      </c>
      <c r="G1643" s="1">
        <v>193.40594680432869</v>
      </c>
      <c r="H1643" s="1">
        <v>18.617292345147138</v>
      </c>
      <c r="I1643" s="1">
        <v>179.61252235223998</v>
      </c>
      <c r="J1643" s="1">
        <v>46.917086382985183</v>
      </c>
      <c r="K1643" s="1" t="s">
        <v>1721</v>
      </c>
      <c r="L1643" s="1" t="s">
        <v>1721</v>
      </c>
      <c r="M1643" s="1" t="s">
        <v>1721</v>
      </c>
      <c r="N1643" s="1" t="s">
        <v>1721</v>
      </c>
      <c r="O1643" s="1" t="s">
        <v>1721</v>
      </c>
      <c r="P1643" s="1" t="s">
        <v>1721</v>
      </c>
      <c r="Q1643" t="s">
        <v>2</v>
      </c>
      <c r="R1643" t="s">
        <v>2</v>
      </c>
      <c r="T1643" t="str">
        <f>IF(C1643 = "","",C1643&amp;" - UNIT "&amp;D1643)</f>
        <v>Building 6 - UNIT 1305</v>
      </c>
      <c r="U1643" s="1">
        <f>IFERROR(IF(C1643="","",AVERAGE(E1643:P1643)),"")</f>
        <v>80.38423918763668</v>
      </c>
      <c r="V1643">
        <v>83987</v>
      </c>
    </row>
    <row r="1644" spans="1:22" x14ac:dyDescent="0.25">
      <c r="A1644" t="s">
        <v>25</v>
      </c>
      <c r="B1644" t="s">
        <v>1727</v>
      </c>
      <c r="C1644" t="s">
        <v>1727</v>
      </c>
      <c r="D1644">
        <v>1306</v>
      </c>
      <c r="E1644" s="1">
        <v>5.0960182482126193</v>
      </c>
      <c r="F1644" s="1">
        <v>101.92857254791433</v>
      </c>
      <c r="G1644" s="1">
        <v>94.737638179783659</v>
      </c>
      <c r="H1644" s="1">
        <v>94.152658271339561</v>
      </c>
      <c r="I1644" s="1">
        <v>18.752784398743319</v>
      </c>
      <c r="J1644" s="1">
        <v>133.42367299168592</v>
      </c>
      <c r="K1644" s="1" t="s">
        <v>1721</v>
      </c>
      <c r="L1644" s="1" t="s">
        <v>1721</v>
      </c>
      <c r="M1644" s="1" t="s">
        <v>1721</v>
      </c>
      <c r="N1644" s="1" t="s">
        <v>1721</v>
      </c>
      <c r="O1644" s="1" t="s">
        <v>1721</v>
      </c>
      <c r="P1644" s="1" t="s">
        <v>1721</v>
      </c>
      <c r="Q1644" t="s">
        <v>2</v>
      </c>
      <c r="R1644" t="s">
        <v>2</v>
      </c>
      <c r="T1644" t="str">
        <f>IF(C1644 = "","",C1644&amp;" - UNIT "&amp;D1644)</f>
        <v>Building 6 - UNIT 1306</v>
      </c>
      <c r="U1644" s="1">
        <f>IFERROR(IF(C1644="","",AVERAGE(E1644:P1644)),"")</f>
        <v>74.681890772946559</v>
      </c>
      <c r="V1644">
        <v>83988</v>
      </c>
    </row>
    <row r="1645" spans="1:22" x14ac:dyDescent="0.25">
      <c r="A1645" t="s">
        <v>25</v>
      </c>
      <c r="B1645" t="s">
        <v>1727</v>
      </c>
      <c r="C1645" t="s">
        <v>1727</v>
      </c>
      <c r="D1645">
        <v>1710</v>
      </c>
      <c r="E1645" s="1">
        <v>72.627017959836223</v>
      </c>
      <c r="F1645" s="1">
        <v>71.372281791476411</v>
      </c>
      <c r="G1645" s="1">
        <v>3.7734359314781867</v>
      </c>
      <c r="H1645" s="1">
        <v>97.876693712538668</v>
      </c>
      <c r="I1645" s="1">
        <v>27.298363430895087</v>
      </c>
      <c r="J1645" s="1">
        <v>24.56066732458137</v>
      </c>
      <c r="K1645" s="1" t="s">
        <v>1721</v>
      </c>
      <c r="L1645" s="1" t="s">
        <v>1721</v>
      </c>
      <c r="M1645" s="1" t="s">
        <v>1721</v>
      </c>
      <c r="N1645" s="1" t="s">
        <v>1721</v>
      </c>
      <c r="O1645" s="1" t="s">
        <v>1721</v>
      </c>
      <c r="P1645" s="1" t="s">
        <v>1721</v>
      </c>
      <c r="Q1645" t="s">
        <v>260</v>
      </c>
      <c r="R1645" t="s">
        <v>18</v>
      </c>
      <c r="T1645" t="str">
        <f>IF(C1645 = "","",C1645&amp;" - UNIT "&amp;D1645)</f>
        <v>Building 6 - UNIT 1710</v>
      </c>
      <c r="U1645" s="1">
        <f>IFERROR(IF(C1645="","",AVERAGE(E1645:P1645)),"")</f>
        <v>49.584743358467655</v>
      </c>
      <c r="V1645">
        <v>865400</v>
      </c>
    </row>
    <row r="1646" spans="1:22" x14ac:dyDescent="0.25">
      <c r="A1646" t="s">
        <v>25</v>
      </c>
      <c r="B1646" t="s">
        <v>1727</v>
      </c>
      <c r="C1646" t="s">
        <v>1727</v>
      </c>
      <c r="D1646">
        <v>1308</v>
      </c>
      <c r="E1646" s="1">
        <v>6.7221402151619518</v>
      </c>
      <c r="F1646" s="1">
        <v>38.346595448569772</v>
      </c>
      <c r="G1646" s="1">
        <v>57.636756738536242</v>
      </c>
      <c r="H1646" s="1">
        <v>78.8882849225906</v>
      </c>
      <c r="I1646" s="1">
        <v>131.93728852343659</v>
      </c>
      <c r="J1646" s="1">
        <v>70.422200668194208</v>
      </c>
      <c r="K1646" s="1" t="s">
        <v>1721</v>
      </c>
      <c r="L1646" s="1" t="s">
        <v>1721</v>
      </c>
      <c r="M1646" s="1" t="s">
        <v>1721</v>
      </c>
      <c r="N1646" s="1" t="s">
        <v>1721</v>
      </c>
      <c r="O1646" s="1" t="s">
        <v>1721</v>
      </c>
      <c r="P1646" s="1" t="s">
        <v>1721</v>
      </c>
      <c r="Q1646" t="s">
        <v>2</v>
      </c>
      <c r="R1646" t="s">
        <v>2</v>
      </c>
      <c r="T1646" t="str">
        <f>IF(C1646 = "","",C1646&amp;" - UNIT "&amp;D1646)</f>
        <v>Building 6 - UNIT 1308</v>
      </c>
      <c r="U1646" s="1">
        <f>IFERROR(IF(C1646="","",AVERAGE(E1646:P1646)),"")</f>
        <v>63.992211086081561</v>
      </c>
      <c r="V1646">
        <v>84149</v>
      </c>
    </row>
    <row r="1647" spans="1:22" x14ac:dyDescent="0.25">
      <c r="A1647" t="s">
        <v>25</v>
      </c>
      <c r="B1647" t="s">
        <v>1727</v>
      </c>
      <c r="C1647" t="s">
        <v>1727</v>
      </c>
      <c r="D1647">
        <v>913</v>
      </c>
      <c r="E1647" s="1">
        <v>49.710273738842204</v>
      </c>
      <c r="F1647" s="1">
        <v>317.04990432187054</v>
      </c>
      <c r="G1647" s="1">
        <v>292.27806775099106</v>
      </c>
      <c r="H1647" s="1">
        <v>118.71543439657287</v>
      </c>
      <c r="I1647" s="1" t="s">
        <v>1721</v>
      </c>
      <c r="J1647" s="1">
        <v>215.05669783251022</v>
      </c>
      <c r="K1647" s="1" t="s">
        <v>1721</v>
      </c>
      <c r="L1647" s="1" t="s">
        <v>1721</v>
      </c>
      <c r="M1647" s="1" t="s">
        <v>1721</v>
      </c>
      <c r="N1647" s="1" t="s">
        <v>1721</v>
      </c>
      <c r="O1647" s="1" t="s">
        <v>1721</v>
      </c>
      <c r="P1647" s="1" t="s">
        <v>1721</v>
      </c>
      <c r="Q1647" t="s">
        <v>260</v>
      </c>
      <c r="R1647" t="s">
        <v>18</v>
      </c>
      <c r="T1647" t="str">
        <f>IF(C1647 = "","",C1647&amp;" - UNIT "&amp;D1647)</f>
        <v>Building 6 - UNIT 913</v>
      </c>
      <c r="U1647" s="1">
        <f>IFERROR(IF(C1647="","",AVERAGE(E1647:P1647)),"")</f>
        <v>198.56207560815739</v>
      </c>
      <c r="V1647">
        <v>84257</v>
      </c>
    </row>
    <row r="1648" spans="1:22" x14ac:dyDescent="0.25">
      <c r="A1648" t="s">
        <v>25</v>
      </c>
      <c r="B1648" t="s">
        <v>1727</v>
      </c>
      <c r="C1648" t="s">
        <v>1727</v>
      </c>
      <c r="D1648">
        <v>703</v>
      </c>
      <c r="E1648" s="1">
        <v>133.34290134737299</v>
      </c>
      <c r="F1648" s="1">
        <v>1.7016745600521235</v>
      </c>
      <c r="G1648" s="1">
        <v>117.09667687661683</v>
      </c>
      <c r="H1648" s="1">
        <v>17.213565451230171</v>
      </c>
      <c r="I1648" s="1">
        <v>129.25232734428059</v>
      </c>
      <c r="J1648" s="1">
        <v>35.41844318260172</v>
      </c>
      <c r="K1648" s="1" t="s">
        <v>1721</v>
      </c>
      <c r="L1648" s="1" t="s">
        <v>1721</v>
      </c>
      <c r="M1648" s="1" t="s">
        <v>1721</v>
      </c>
      <c r="N1648" s="1" t="s">
        <v>1721</v>
      </c>
      <c r="O1648" s="1" t="s">
        <v>1721</v>
      </c>
      <c r="P1648" s="1" t="s">
        <v>1721</v>
      </c>
      <c r="Q1648" t="s">
        <v>18</v>
      </c>
      <c r="R1648" t="s">
        <v>18</v>
      </c>
      <c r="T1648" t="str">
        <f>IF(C1648 = "","",C1648&amp;" - UNIT "&amp;D1648)</f>
        <v>Building 6 - UNIT 703</v>
      </c>
      <c r="U1648" s="1">
        <f>IFERROR(IF(C1648="","",AVERAGE(E1648:P1648)),"")</f>
        <v>72.337598127025743</v>
      </c>
      <c r="V1648">
        <v>84093</v>
      </c>
    </row>
    <row r="1649" spans="1:22" x14ac:dyDescent="0.25">
      <c r="A1649" t="s">
        <v>25</v>
      </c>
      <c r="B1649" t="s">
        <v>1727</v>
      </c>
      <c r="C1649" t="s">
        <v>1727</v>
      </c>
      <c r="D1649">
        <v>1016</v>
      </c>
      <c r="E1649" s="1">
        <v>87.861742585946573</v>
      </c>
      <c r="F1649" s="1">
        <v>79.80377449562134</v>
      </c>
      <c r="G1649" s="1">
        <v>148.81516474736785</v>
      </c>
      <c r="H1649" s="1">
        <v>27.211467946386538</v>
      </c>
      <c r="I1649" s="1">
        <v>170.16349478050986</v>
      </c>
      <c r="J1649" s="1">
        <v>151.84567557509675</v>
      </c>
      <c r="K1649" s="1" t="s">
        <v>1721</v>
      </c>
      <c r="L1649" s="1" t="s">
        <v>1721</v>
      </c>
      <c r="M1649" s="1" t="s">
        <v>1721</v>
      </c>
      <c r="N1649" s="1" t="s">
        <v>1721</v>
      </c>
      <c r="O1649" s="1" t="s">
        <v>1721</v>
      </c>
      <c r="P1649" s="1" t="s">
        <v>1721</v>
      </c>
      <c r="Q1649" t="s">
        <v>260</v>
      </c>
      <c r="R1649" t="s">
        <v>18</v>
      </c>
      <c r="T1649" t="str">
        <f>IF(C1649 = "","",C1649&amp;" - UNIT "&amp;D1649)</f>
        <v>Building 6 - UNIT 1016</v>
      </c>
      <c r="U1649" s="1">
        <f>IFERROR(IF(C1649="","",AVERAGE(E1649:P1649)),"")</f>
        <v>110.95022002182149</v>
      </c>
      <c r="V1649">
        <v>84279</v>
      </c>
    </row>
    <row r="1650" spans="1:22" x14ac:dyDescent="0.25">
      <c r="A1650" t="s">
        <v>25</v>
      </c>
      <c r="B1650" t="s">
        <v>1727</v>
      </c>
      <c r="C1650" t="s">
        <v>1727</v>
      </c>
      <c r="D1650">
        <v>1313</v>
      </c>
      <c r="E1650" s="1">
        <v>1.2847681034713452</v>
      </c>
      <c r="F1650" s="1">
        <v>85.012728106953404</v>
      </c>
      <c r="G1650" s="1">
        <v>2.4013439348862136</v>
      </c>
      <c r="H1650" s="1">
        <v>90.477828809548811</v>
      </c>
      <c r="I1650" s="1">
        <v>71.685278978446433</v>
      </c>
      <c r="J1650" s="1">
        <v>96.888537201395692</v>
      </c>
      <c r="K1650" s="1" t="s">
        <v>1721</v>
      </c>
      <c r="L1650" s="1" t="s">
        <v>1721</v>
      </c>
      <c r="M1650" s="1" t="s">
        <v>1721</v>
      </c>
      <c r="N1650" s="1" t="s">
        <v>1721</v>
      </c>
      <c r="O1650" s="1" t="s">
        <v>1721</v>
      </c>
      <c r="P1650" s="1" t="s">
        <v>1721</v>
      </c>
      <c r="Q1650" t="s">
        <v>2</v>
      </c>
      <c r="R1650" t="s">
        <v>2</v>
      </c>
      <c r="T1650" t="str">
        <f>IF(C1650 = "","",C1650&amp;" - UNIT "&amp;D1650)</f>
        <v>Building 6 - UNIT 1313</v>
      </c>
      <c r="U1650" s="1">
        <f>IFERROR(IF(C1650="","",AVERAGE(E1650:P1650)),"")</f>
        <v>57.958414189116986</v>
      </c>
      <c r="V1650">
        <v>84154</v>
      </c>
    </row>
    <row r="1651" spans="1:22" x14ac:dyDescent="0.25">
      <c r="A1651" t="s">
        <v>25</v>
      </c>
      <c r="B1651" t="s">
        <v>1727</v>
      </c>
      <c r="C1651" t="s">
        <v>1727</v>
      </c>
      <c r="D1651">
        <v>1401</v>
      </c>
      <c r="E1651" s="1">
        <v>31.372654775639511</v>
      </c>
      <c r="F1651" s="1">
        <v>4.0882308022219753</v>
      </c>
      <c r="G1651" s="1">
        <v>92.769509840551507</v>
      </c>
      <c r="H1651" s="1">
        <v>92.226709541259822</v>
      </c>
      <c r="I1651" s="1">
        <v>140.52024952748789</v>
      </c>
      <c r="J1651" s="1">
        <v>6.9338804729412571</v>
      </c>
      <c r="K1651" s="1" t="s">
        <v>1721</v>
      </c>
      <c r="L1651" s="1" t="s">
        <v>1721</v>
      </c>
      <c r="M1651" s="1" t="s">
        <v>1721</v>
      </c>
      <c r="N1651" s="1" t="s">
        <v>1721</v>
      </c>
      <c r="O1651" s="1" t="s">
        <v>1721</v>
      </c>
      <c r="P1651" s="1" t="s">
        <v>1721</v>
      </c>
      <c r="Q1651" t="s">
        <v>2</v>
      </c>
      <c r="R1651" t="s">
        <v>2</v>
      </c>
      <c r="T1651" t="str">
        <f>IF(C1651 = "","",C1651&amp;" - UNIT "&amp;D1651)</f>
        <v>Building 6 - UNIT 1401</v>
      </c>
      <c r="U1651" s="1">
        <f>IFERROR(IF(C1651="","",AVERAGE(E1651:P1651)),"")</f>
        <v>61.318539160016996</v>
      </c>
      <c r="V1651">
        <v>83938</v>
      </c>
    </row>
    <row r="1652" spans="1:22" x14ac:dyDescent="0.25">
      <c r="A1652" t="s">
        <v>25</v>
      </c>
      <c r="B1652" t="s">
        <v>1727</v>
      </c>
      <c r="C1652" t="s">
        <v>1727</v>
      </c>
      <c r="D1652">
        <v>1402</v>
      </c>
      <c r="E1652" s="1">
        <v>27.569865864426419</v>
      </c>
      <c r="F1652" s="1">
        <v>80.866720998841316</v>
      </c>
      <c r="G1652" s="1">
        <v>61.506710529257113</v>
      </c>
      <c r="H1652" s="1">
        <v>33.044639091475915</v>
      </c>
      <c r="I1652" s="1">
        <v>15.021436267871195</v>
      </c>
      <c r="J1652" s="1">
        <v>124.18354349434699</v>
      </c>
      <c r="K1652" s="1" t="s">
        <v>1721</v>
      </c>
      <c r="L1652" s="1" t="s">
        <v>1721</v>
      </c>
      <c r="M1652" s="1" t="s">
        <v>1721</v>
      </c>
      <c r="N1652" s="1" t="s">
        <v>1721</v>
      </c>
      <c r="O1652" s="1" t="s">
        <v>1721</v>
      </c>
      <c r="P1652" s="1" t="s">
        <v>1721</v>
      </c>
      <c r="Q1652" t="s">
        <v>2</v>
      </c>
      <c r="R1652" t="s">
        <v>2</v>
      </c>
      <c r="T1652" t="str">
        <f>IF(C1652 = "","",C1652&amp;" - UNIT "&amp;D1652)</f>
        <v>Building 6 - UNIT 1402</v>
      </c>
      <c r="U1652" s="1">
        <f>IFERROR(IF(C1652="","",AVERAGE(E1652:P1652)),"")</f>
        <v>57.032152707703155</v>
      </c>
      <c r="V1652">
        <v>83939</v>
      </c>
    </row>
    <row r="1653" spans="1:22" x14ac:dyDescent="0.25">
      <c r="A1653" t="s">
        <v>25</v>
      </c>
      <c r="B1653" t="s">
        <v>1727</v>
      </c>
      <c r="C1653" t="s">
        <v>1727</v>
      </c>
      <c r="D1653">
        <v>1602</v>
      </c>
      <c r="E1653" s="1">
        <v>33.004256040175974</v>
      </c>
      <c r="F1653" s="1">
        <v>108.07925029828291</v>
      </c>
      <c r="G1653" s="1">
        <v>59.645664954939392</v>
      </c>
      <c r="H1653" s="1">
        <v>165.00519441146045</v>
      </c>
      <c r="I1653" s="1">
        <v>176.35699834650245</v>
      </c>
      <c r="J1653" s="1">
        <v>183.7401412906041</v>
      </c>
      <c r="K1653" s="1" t="s">
        <v>1721</v>
      </c>
      <c r="L1653" s="1" t="s">
        <v>1721</v>
      </c>
      <c r="M1653" s="1" t="s">
        <v>1721</v>
      </c>
      <c r="N1653" s="1" t="s">
        <v>1721</v>
      </c>
      <c r="O1653" s="1" t="s">
        <v>1721</v>
      </c>
      <c r="P1653" s="1" t="s">
        <v>1721</v>
      </c>
      <c r="Q1653" t="s">
        <v>260</v>
      </c>
      <c r="R1653" t="s">
        <v>18</v>
      </c>
      <c r="T1653" t="str">
        <f>IF(C1653 = "","",C1653&amp;" - UNIT "&amp;D1653)</f>
        <v>Building 6 - UNIT 1602</v>
      </c>
      <c r="U1653" s="1">
        <f>IFERROR(IF(C1653="","",AVERAGE(E1653:P1653)),"")</f>
        <v>120.97191755699423</v>
      </c>
      <c r="V1653">
        <v>915299</v>
      </c>
    </row>
    <row r="1654" spans="1:22" x14ac:dyDescent="0.25">
      <c r="A1654" t="s">
        <v>25</v>
      </c>
      <c r="B1654" t="s">
        <v>1727</v>
      </c>
      <c r="C1654" t="s">
        <v>1727</v>
      </c>
      <c r="D1654">
        <v>1101</v>
      </c>
      <c r="E1654" s="1">
        <v>74.444670140768636</v>
      </c>
      <c r="F1654" s="1">
        <v>46.531182020632123</v>
      </c>
      <c r="G1654" s="1">
        <v>204.80389010031169</v>
      </c>
      <c r="H1654" s="1">
        <v>114.38238991907882</v>
      </c>
      <c r="I1654" s="1">
        <v>144.13022052708925</v>
      </c>
      <c r="J1654" s="1">
        <v>161.1533579332046</v>
      </c>
      <c r="K1654" s="1" t="s">
        <v>1721</v>
      </c>
      <c r="L1654" s="1" t="s">
        <v>1721</v>
      </c>
      <c r="M1654" s="1" t="s">
        <v>1721</v>
      </c>
      <c r="N1654" s="1" t="s">
        <v>1721</v>
      </c>
      <c r="O1654" s="1" t="s">
        <v>1721</v>
      </c>
      <c r="P1654" s="1" t="s">
        <v>1721</v>
      </c>
      <c r="Q1654" t="s">
        <v>260</v>
      </c>
      <c r="R1654" t="s">
        <v>18</v>
      </c>
      <c r="T1654" t="str">
        <f>IF(C1654 = "","",C1654&amp;" - UNIT "&amp;D1654)</f>
        <v>Building 6 - UNIT 1101</v>
      </c>
      <c r="U1654" s="1">
        <f>IFERROR(IF(C1654="","",AVERAGE(E1654:P1654)),"")</f>
        <v>124.2409517735142</v>
      </c>
      <c r="V1654">
        <v>84239</v>
      </c>
    </row>
    <row r="1655" spans="1:22" x14ac:dyDescent="0.25">
      <c r="A1655" t="s">
        <v>25</v>
      </c>
      <c r="B1655" t="s">
        <v>1727</v>
      </c>
      <c r="C1655" t="s">
        <v>1727</v>
      </c>
      <c r="D1655">
        <v>1405</v>
      </c>
      <c r="E1655" s="1">
        <v>254.02516242289903</v>
      </c>
      <c r="F1655" s="1">
        <v>145.43299628066578</v>
      </c>
      <c r="G1655" s="1">
        <v>105.72916843258663</v>
      </c>
      <c r="H1655" s="1">
        <v>345.665102067796</v>
      </c>
      <c r="I1655" s="1">
        <v>14.899056023297959</v>
      </c>
      <c r="J1655" s="1">
        <v>47.241806918317053</v>
      </c>
      <c r="K1655" s="1" t="s">
        <v>1721</v>
      </c>
      <c r="L1655" s="1" t="s">
        <v>1721</v>
      </c>
      <c r="M1655" s="1" t="s">
        <v>1721</v>
      </c>
      <c r="N1655" s="1" t="s">
        <v>1721</v>
      </c>
      <c r="O1655" s="1" t="s">
        <v>1721</v>
      </c>
      <c r="P1655" s="1" t="s">
        <v>1721</v>
      </c>
      <c r="Q1655" t="s">
        <v>2</v>
      </c>
      <c r="R1655" t="s">
        <v>2</v>
      </c>
      <c r="T1655" t="str">
        <f>IF(C1655 = "","",C1655&amp;" - UNIT "&amp;D1655)</f>
        <v>Building 6 - UNIT 1405</v>
      </c>
      <c r="U1655" s="1">
        <f>IFERROR(IF(C1655="","",AVERAGE(E1655:P1655)),"")</f>
        <v>152.16554869092707</v>
      </c>
      <c r="V1655">
        <v>83942</v>
      </c>
    </row>
    <row r="1656" spans="1:22" x14ac:dyDescent="0.25">
      <c r="A1656" t="s">
        <v>25</v>
      </c>
      <c r="B1656" t="s">
        <v>1727</v>
      </c>
      <c r="C1656" t="s">
        <v>1727</v>
      </c>
      <c r="D1656">
        <v>1406</v>
      </c>
      <c r="E1656" s="1">
        <v>27.290791655189985</v>
      </c>
      <c r="F1656" s="1">
        <v>82.593897794295899</v>
      </c>
      <c r="G1656" s="1">
        <v>103.69459680758362</v>
      </c>
      <c r="H1656" s="1">
        <v>21.711586228527164</v>
      </c>
      <c r="I1656" s="1">
        <v>0.25142121348617169</v>
      </c>
      <c r="J1656" s="1">
        <v>71.723143901300972</v>
      </c>
      <c r="K1656" s="1" t="s">
        <v>1721</v>
      </c>
      <c r="L1656" s="1" t="s">
        <v>1721</v>
      </c>
      <c r="M1656" s="1" t="s">
        <v>1721</v>
      </c>
      <c r="N1656" s="1" t="s">
        <v>1721</v>
      </c>
      <c r="O1656" s="1" t="s">
        <v>1721</v>
      </c>
      <c r="P1656" s="1" t="s">
        <v>1721</v>
      </c>
      <c r="Q1656" t="s">
        <v>2</v>
      </c>
      <c r="R1656" t="s">
        <v>2</v>
      </c>
      <c r="T1656" t="str">
        <f>IF(C1656 = "","",C1656&amp;" - UNIT "&amp;D1656)</f>
        <v>Building 6 - UNIT 1406</v>
      </c>
      <c r="U1656" s="1">
        <f>IFERROR(IF(C1656="","",AVERAGE(E1656:P1656)),"")</f>
        <v>51.210906266730632</v>
      </c>
      <c r="V1656">
        <v>83943</v>
      </c>
    </row>
    <row r="1657" spans="1:22" x14ac:dyDescent="0.25">
      <c r="A1657" t="s">
        <v>25</v>
      </c>
      <c r="B1657" t="s">
        <v>1727</v>
      </c>
      <c r="C1657" t="s">
        <v>1727</v>
      </c>
      <c r="D1657">
        <v>1705</v>
      </c>
      <c r="E1657" s="1">
        <v>33.11267844822261</v>
      </c>
      <c r="F1657" s="1">
        <v>134.87779682026593</v>
      </c>
      <c r="G1657" s="1">
        <v>228.03343399722996</v>
      </c>
      <c r="H1657" s="1">
        <v>52.611088841090705</v>
      </c>
      <c r="I1657" s="1">
        <v>37.986575405878185</v>
      </c>
      <c r="J1657" s="1">
        <v>20.14422911150967</v>
      </c>
      <c r="K1657" s="1" t="s">
        <v>1721</v>
      </c>
      <c r="L1657" s="1" t="s">
        <v>1721</v>
      </c>
      <c r="M1657" s="1" t="s">
        <v>1721</v>
      </c>
      <c r="N1657" s="1" t="s">
        <v>1721</v>
      </c>
      <c r="O1657" s="1" t="s">
        <v>1721</v>
      </c>
      <c r="P1657" s="1" t="s">
        <v>1721</v>
      </c>
      <c r="Q1657" t="s">
        <v>18</v>
      </c>
      <c r="R1657" t="s">
        <v>18</v>
      </c>
      <c r="T1657" t="str">
        <f>IF(C1657 = "","",C1657&amp;" - UNIT "&amp;D1657)</f>
        <v>Building 6 - UNIT 1705</v>
      </c>
      <c r="U1657" s="1">
        <f>IFERROR(IF(C1657="","",AVERAGE(E1657:P1657)),"")</f>
        <v>84.460967104032832</v>
      </c>
      <c r="V1657">
        <v>915291</v>
      </c>
    </row>
    <row r="1658" spans="1:22" x14ac:dyDescent="0.25">
      <c r="A1658" t="s">
        <v>25</v>
      </c>
      <c r="B1658" t="s">
        <v>1727</v>
      </c>
      <c r="C1658" t="s">
        <v>1727</v>
      </c>
      <c r="D1658">
        <v>1408</v>
      </c>
      <c r="E1658" s="1">
        <v>28.49817415520814</v>
      </c>
      <c r="F1658" s="1">
        <v>151.81642388845975</v>
      </c>
      <c r="G1658" s="1">
        <v>100.70565966174668</v>
      </c>
      <c r="H1658" s="1">
        <v>153.49173323698591</v>
      </c>
      <c r="I1658" s="1">
        <v>174.69581240015248</v>
      </c>
      <c r="J1658" s="1">
        <v>45.782661594370666</v>
      </c>
      <c r="K1658" s="1" t="s">
        <v>1721</v>
      </c>
      <c r="L1658" s="1" t="s">
        <v>1721</v>
      </c>
      <c r="M1658" s="1" t="s">
        <v>1721</v>
      </c>
      <c r="N1658" s="1" t="s">
        <v>1721</v>
      </c>
      <c r="O1658" s="1" t="s">
        <v>1721</v>
      </c>
      <c r="P1658" s="1" t="s">
        <v>1721</v>
      </c>
      <c r="Q1658" t="s">
        <v>2</v>
      </c>
      <c r="R1658" t="s">
        <v>2</v>
      </c>
      <c r="T1658" t="str">
        <f>IF(C1658 = "","",C1658&amp;" - UNIT "&amp;D1658)</f>
        <v>Building 6 - UNIT 1408</v>
      </c>
      <c r="U1658" s="1">
        <f>IFERROR(IF(C1658="","",AVERAGE(E1658:P1658)),"")</f>
        <v>109.16507748948727</v>
      </c>
      <c r="V1658">
        <v>84142</v>
      </c>
    </row>
    <row r="1659" spans="1:22" x14ac:dyDescent="0.25">
      <c r="A1659" t="s">
        <v>25</v>
      </c>
      <c r="B1659" t="s">
        <v>1727</v>
      </c>
      <c r="C1659" t="s">
        <v>1727</v>
      </c>
      <c r="D1659">
        <v>1906</v>
      </c>
      <c r="E1659" s="1">
        <v>110.51347593301632</v>
      </c>
      <c r="F1659" s="1">
        <v>1.0622690101383176</v>
      </c>
      <c r="G1659" s="1">
        <v>98.144158269256451</v>
      </c>
      <c r="H1659" s="1">
        <v>98.14631324851193</v>
      </c>
      <c r="I1659" s="1">
        <v>95.418365662987824</v>
      </c>
      <c r="J1659" s="1">
        <v>106.46127551667145</v>
      </c>
      <c r="K1659" s="1" t="s">
        <v>1721</v>
      </c>
      <c r="L1659" s="1" t="s">
        <v>1721</v>
      </c>
      <c r="M1659" s="1" t="s">
        <v>1721</v>
      </c>
      <c r="N1659" s="1" t="s">
        <v>1721</v>
      </c>
      <c r="O1659" s="1" t="s">
        <v>1721</v>
      </c>
      <c r="P1659" s="1" t="s">
        <v>1721</v>
      </c>
      <c r="Q1659" t="s">
        <v>18</v>
      </c>
      <c r="R1659" t="s">
        <v>18</v>
      </c>
      <c r="T1659" t="str">
        <f>IF(C1659 = "","",C1659&amp;" - UNIT "&amp;D1659)</f>
        <v>Building 6 - UNIT 1906</v>
      </c>
      <c r="U1659" s="1">
        <f>IFERROR(IF(C1659="","",AVERAGE(E1659:P1659)),"")</f>
        <v>84.957642940097045</v>
      </c>
      <c r="V1659">
        <v>915221</v>
      </c>
    </row>
    <row r="1660" spans="1:22" x14ac:dyDescent="0.25">
      <c r="A1660" t="s">
        <v>25</v>
      </c>
      <c r="B1660" t="s">
        <v>1727</v>
      </c>
      <c r="C1660" t="s">
        <v>1727</v>
      </c>
      <c r="D1660">
        <v>1019</v>
      </c>
      <c r="E1660" s="1">
        <v>117.66746983677498</v>
      </c>
      <c r="F1660" s="1">
        <v>58.48186921926159</v>
      </c>
      <c r="G1660" s="1">
        <v>69.031460123284603</v>
      </c>
      <c r="H1660" s="1">
        <v>32.354549873674557</v>
      </c>
      <c r="I1660" s="1">
        <v>92.06803267711679</v>
      </c>
      <c r="J1660" s="1">
        <v>20.215758277549813</v>
      </c>
      <c r="K1660" s="1" t="s">
        <v>1721</v>
      </c>
      <c r="L1660" s="1" t="s">
        <v>1721</v>
      </c>
      <c r="M1660" s="1" t="s">
        <v>1721</v>
      </c>
      <c r="N1660" s="1" t="s">
        <v>1721</v>
      </c>
      <c r="O1660" s="1" t="s">
        <v>1721</v>
      </c>
      <c r="P1660" s="1" t="s">
        <v>1721</v>
      </c>
      <c r="Q1660" t="s">
        <v>260</v>
      </c>
      <c r="R1660" t="s">
        <v>18</v>
      </c>
      <c r="T1660" t="str">
        <f>IF(C1660 = "","",C1660&amp;" - UNIT "&amp;D1660)</f>
        <v>Building 6 - UNIT 1019</v>
      </c>
      <c r="U1660" s="1">
        <f>IFERROR(IF(C1660="","",AVERAGE(E1660:P1660)),"")</f>
        <v>64.969856667943716</v>
      </c>
      <c r="V1660">
        <v>84282</v>
      </c>
    </row>
    <row r="1661" spans="1:22" x14ac:dyDescent="0.25">
      <c r="A1661" t="s">
        <v>25</v>
      </c>
      <c r="B1661" t="s">
        <v>1727</v>
      </c>
      <c r="C1661" t="s">
        <v>1727</v>
      </c>
      <c r="D1661">
        <v>603</v>
      </c>
      <c r="E1661" s="1">
        <v>121.37785367523662</v>
      </c>
      <c r="F1661" s="1">
        <v>22.933191251333287</v>
      </c>
      <c r="G1661" s="1">
        <v>186.37746281293843</v>
      </c>
      <c r="H1661" s="1">
        <v>116.21467952981355</v>
      </c>
      <c r="I1661" s="1">
        <v>131.91319214208022</v>
      </c>
      <c r="J1661" s="1">
        <v>5.6051617794888653</v>
      </c>
      <c r="K1661" s="1" t="s">
        <v>1721</v>
      </c>
      <c r="L1661" s="1" t="s">
        <v>1721</v>
      </c>
      <c r="M1661" s="1" t="s">
        <v>1721</v>
      </c>
      <c r="N1661" s="1" t="s">
        <v>1721</v>
      </c>
      <c r="O1661" s="1" t="s">
        <v>1721</v>
      </c>
      <c r="P1661" s="1" t="s">
        <v>1721</v>
      </c>
      <c r="Q1661" t="s">
        <v>18</v>
      </c>
      <c r="R1661" t="s">
        <v>18</v>
      </c>
      <c r="T1661" t="str">
        <f>IF(C1661 = "","",C1661&amp;" - UNIT "&amp;D1661)</f>
        <v>Building 6 - UNIT 603</v>
      </c>
      <c r="U1661" s="1">
        <f>IFERROR(IF(C1661="","",AVERAGE(E1661:P1661)),"")</f>
        <v>97.403590198481822</v>
      </c>
      <c r="V1661">
        <v>84085</v>
      </c>
    </row>
    <row r="1662" spans="1:22" x14ac:dyDescent="0.25">
      <c r="A1662" t="s">
        <v>25</v>
      </c>
      <c r="B1662" t="s">
        <v>1727</v>
      </c>
      <c r="C1662" t="s">
        <v>1727</v>
      </c>
      <c r="D1662">
        <v>1308</v>
      </c>
      <c r="E1662" s="1">
        <v>69.091504626495848</v>
      </c>
      <c r="F1662" s="1">
        <v>7.4829868199926013</v>
      </c>
      <c r="G1662" s="1">
        <v>112.95051991721293</v>
      </c>
      <c r="H1662" s="1">
        <v>87.759548618523283</v>
      </c>
      <c r="I1662" s="1">
        <v>44.502015868018638</v>
      </c>
      <c r="J1662" s="1">
        <v>61.946137805084014</v>
      </c>
      <c r="K1662" s="1" t="s">
        <v>1721</v>
      </c>
      <c r="L1662" s="1" t="s">
        <v>1721</v>
      </c>
      <c r="M1662" s="1" t="s">
        <v>1721</v>
      </c>
      <c r="N1662" s="1" t="s">
        <v>1721</v>
      </c>
      <c r="O1662" s="1" t="s">
        <v>1721</v>
      </c>
      <c r="P1662" s="1" t="s">
        <v>1721</v>
      </c>
      <c r="Q1662" t="s">
        <v>260</v>
      </c>
      <c r="R1662" t="s">
        <v>18</v>
      </c>
      <c r="T1662" t="str">
        <f>IF(C1662 = "","",C1662&amp;" - UNIT "&amp;D1662)</f>
        <v>Building 6 - UNIT 1308</v>
      </c>
      <c r="U1662" s="1">
        <f>IFERROR(IF(C1662="","",AVERAGE(E1662:P1662)),"")</f>
        <v>63.955452275887886</v>
      </c>
      <c r="V1662">
        <v>84378</v>
      </c>
    </row>
    <row r="1663" spans="1:22" x14ac:dyDescent="0.25">
      <c r="A1663" t="s">
        <v>25</v>
      </c>
      <c r="B1663" t="s">
        <v>1727</v>
      </c>
      <c r="C1663" t="s">
        <v>1727</v>
      </c>
      <c r="D1663">
        <v>1413</v>
      </c>
      <c r="E1663" s="1">
        <v>14.209506179177321</v>
      </c>
      <c r="F1663" s="1">
        <v>37.093970557318244</v>
      </c>
      <c r="G1663" s="1">
        <v>162.42379085433583</v>
      </c>
      <c r="H1663" s="1">
        <v>95.905011177367044</v>
      </c>
      <c r="I1663" s="1">
        <v>67.735698416865176</v>
      </c>
      <c r="J1663" s="1">
        <v>22.908011483437374</v>
      </c>
      <c r="K1663" s="1" t="s">
        <v>1721</v>
      </c>
      <c r="L1663" s="1" t="s">
        <v>1721</v>
      </c>
      <c r="M1663" s="1" t="s">
        <v>1721</v>
      </c>
      <c r="N1663" s="1" t="s">
        <v>1721</v>
      </c>
      <c r="O1663" s="1" t="s">
        <v>1721</v>
      </c>
      <c r="P1663" s="1" t="s">
        <v>1721</v>
      </c>
      <c r="Q1663" t="s">
        <v>2</v>
      </c>
      <c r="R1663" t="s">
        <v>2</v>
      </c>
      <c r="T1663" t="str">
        <f>IF(C1663 = "","",C1663&amp;" - UNIT "&amp;D1663)</f>
        <v>Building 6 - UNIT 1413</v>
      </c>
      <c r="U1663" s="1">
        <f>IFERROR(IF(C1663="","",AVERAGE(E1663:P1663)),"")</f>
        <v>66.712664778083493</v>
      </c>
      <c r="V1663">
        <v>84147</v>
      </c>
    </row>
    <row r="1664" spans="1:22" x14ac:dyDescent="0.25">
      <c r="A1664" t="s">
        <v>25</v>
      </c>
      <c r="B1664" t="s">
        <v>1727</v>
      </c>
      <c r="C1664" t="s">
        <v>1727</v>
      </c>
      <c r="D1664">
        <v>1209</v>
      </c>
      <c r="E1664" s="1">
        <v>129.47699486792982</v>
      </c>
      <c r="F1664" s="1">
        <v>34.289785956810022</v>
      </c>
      <c r="G1664" s="1">
        <v>54.432724463617269</v>
      </c>
      <c r="H1664" s="1">
        <v>20.276537100123658</v>
      </c>
      <c r="I1664" s="1">
        <v>5.8007542094785158</v>
      </c>
      <c r="J1664" s="1">
        <v>41.566447445260167</v>
      </c>
      <c r="K1664" s="1" t="s">
        <v>1721</v>
      </c>
      <c r="L1664" s="1" t="s">
        <v>1721</v>
      </c>
      <c r="M1664" s="1" t="s">
        <v>1721</v>
      </c>
      <c r="N1664" s="1" t="s">
        <v>1721</v>
      </c>
      <c r="O1664" s="1" t="s">
        <v>1721</v>
      </c>
      <c r="P1664" s="1" t="s">
        <v>1721</v>
      </c>
      <c r="Q1664" t="s">
        <v>18</v>
      </c>
      <c r="R1664" t="s">
        <v>18</v>
      </c>
      <c r="T1664" t="str">
        <f>IF(C1664 = "","",C1664&amp;" - UNIT "&amp;D1664)</f>
        <v>Building 6 - UNIT 1209</v>
      </c>
      <c r="U1664" s="1">
        <f>IFERROR(IF(C1664="","",AVERAGE(E1664:P1664)),"")</f>
        <v>47.640540673869907</v>
      </c>
      <c r="V1664">
        <v>84042</v>
      </c>
    </row>
    <row r="1665" spans="1:22" x14ac:dyDescent="0.25">
      <c r="A1665" t="s">
        <v>25</v>
      </c>
      <c r="B1665" t="s">
        <v>1727</v>
      </c>
      <c r="C1665" t="s">
        <v>1727</v>
      </c>
      <c r="D1665">
        <v>1501</v>
      </c>
      <c r="E1665" s="1">
        <v>15.789906459166254</v>
      </c>
      <c r="F1665" s="1">
        <v>3.8367767658267669</v>
      </c>
      <c r="G1665" s="1">
        <v>51.831530710173297</v>
      </c>
      <c r="H1665" s="1">
        <v>16.520470829572627</v>
      </c>
      <c r="I1665" s="1">
        <v>107.9128192884401</v>
      </c>
      <c r="J1665" s="1">
        <v>143.57271378459768</v>
      </c>
      <c r="K1665" s="1" t="s">
        <v>1721</v>
      </c>
      <c r="L1665" s="1" t="s">
        <v>1721</v>
      </c>
      <c r="M1665" s="1" t="s">
        <v>1721</v>
      </c>
      <c r="N1665" s="1" t="s">
        <v>1721</v>
      </c>
      <c r="O1665" s="1" t="s">
        <v>1721</v>
      </c>
      <c r="P1665" s="1" t="s">
        <v>1721</v>
      </c>
      <c r="Q1665" t="s">
        <v>2</v>
      </c>
      <c r="R1665" t="s">
        <v>2</v>
      </c>
      <c r="T1665" t="str">
        <f>IF(C1665 = "","",C1665&amp;" - UNIT "&amp;D1665)</f>
        <v>Building 6 - UNIT 1501</v>
      </c>
      <c r="U1665" s="1">
        <f>IFERROR(IF(C1665="","",AVERAGE(E1665:P1665)),"")</f>
        <v>56.57736963962946</v>
      </c>
      <c r="V1665">
        <v>83976</v>
      </c>
    </row>
    <row r="1666" spans="1:22" x14ac:dyDescent="0.25">
      <c r="A1666" t="s">
        <v>25</v>
      </c>
      <c r="B1666" t="s">
        <v>1727</v>
      </c>
      <c r="C1666" t="s">
        <v>1727</v>
      </c>
      <c r="D1666">
        <v>1502</v>
      </c>
      <c r="E1666" s="1">
        <v>37.884037764611428</v>
      </c>
      <c r="F1666" s="1">
        <v>67.940851793190959</v>
      </c>
      <c r="G1666" s="1">
        <v>52.92662029923919</v>
      </c>
      <c r="H1666" s="1">
        <v>71.001721721218743</v>
      </c>
      <c r="I1666" s="1">
        <v>83.696427664461993</v>
      </c>
      <c r="J1666" s="1">
        <v>16.444173990600373</v>
      </c>
      <c r="K1666" s="1" t="s">
        <v>1721</v>
      </c>
      <c r="L1666" s="1" t="s">
        <v>1721</v>
      </c>
      <c r="M1666" s="1" t="s">
        <v>1721</v>
      </c>
      <c r="N1666" s="1" t="s">
        <v>1721</v>
      </c>
      <c r="O1666" s="1" t="s">
        <v>1721</v>
      </c>
      <c r="P1666" s="1" t="s">
        <v>1721</v>
      </c>
      <c r="Q1666" t="s">
        <v>2</v>
      </c>
      <c r="R1666" t="s">
        <v>2</v>
      </c>
      <c r="T1666" t="str">
        <f>IF(C1666 = "","",C1666&amp;" - UNIT "&amp;D1666)</f>
        <v>Building 6 - UNIT 1502</v>
      </c>
      <c r="U1666" s="1">
        <f>IFERROR(IF(C1666="","",AVERAGE(E1666:P1666)),"")</f>
        <v>54.982305538887111</v>
      </c>
      <c r="V1666">
        <v>83977</v>
      </c>
    </row>
    <row r="1667" spans="1:22" x14ac:dyDescent="0.25">
      <c r="A1667" t="s">
        <v>25</v>
      </c>
      <c r="B1667" t="s">
        <v>1727</v>
      </c>
      <c r="C1667" t="s">
        <v>1727</v>
      </c>
      <c r="D1667">
        <v>1410</v>
      </c>
      <c r="E1667" s="1">
        <v>97.070657695357085</v>
      </c>
      <c r="F1667" s="1">
        <v>88.552757517699391</v>
      </c>
      <c r="G1667" s="1">
        <v>66.6136339272567</v>
      </c>
      <c r="H1667" s="1">
        <v>148.11629284097572</v>
      </c>
      <c r="I1667" s="1">
        <v>178.82760316723369</v>
      </c>
      <c r="J1667" s="1">
        <v>67.266087821016896</v>
      </c>
      <c r="K1667" s="1" t="s">
        <v>1721</v>
      </c>
      <c r="L1667" s="1" t="s">
        <v>1721</v>
      </c>
      <c r="M1667" s="1" t="s">
        <v>1721</v>
      </c>
      <c r="N1667" s="1" t="s">
        <v>1721</v>
      </c>
      <c r="O1667" s="1" t="s">
        <v>1721</v>
      </c>
      <c r="P1667" s="1" t="s">
        <v>1721</v>
      </c>
      <c r="Q1667" t="s">
        <v>18</v>
      </c>
      <c r="R1667" t="s">
        <v>18</v>
      </c>
      <c r="T1667" t="str">
        <f>IF(C1667 = "","",C1667&amp;" - UNIT "&amp;D1667)</f>
        <v>Building 6 - UNIT 1410</v>
      </c>
      <c r="U1667" s="1">
        <f>IFERROR(IF(C1667="","",AVERAGE(E1667:P1667)),"")</f>
        <v>107.74117216158992</v>
      </c>
      <c r="V1667">
        <v>84144</v>
      </c>
    </row>
    <row r="1668" spans="1:22" x14ac:dyDescent="0.25">
      <c r="A1668" t="s">
        <v>25</v>
      </c>
      <c r="B1668" t="s">
        <v>1727</v>
      </c>
      <c r="C1668" t="s">
        <v>1727</v>
      </c>
      <c r="D1668">
        <v>1811</v>
      </c>
      <c r="E1668" s="1">
        <v>29.568257461143691</v>
      </c>
      <c r="F1668" s="1">
        <v>124.79172491710008</v>
      </c>
      <c r="G1668" s="1">
        <v>132.71646432152011</v>
      </c>
      <c r="H1668" s="1">
        <v>6.9442557633264093</v>
      </c>
      <c r="I1668" s="1">
        <v>23.372239037615962</v>
      </c>
      <c r="J1668" s="1">
        <v>127.22071597849818</v>
      </c>
      <c r="K1668" s="1" t="s">
        <v>1721</v>
      </c>
      <c r="L1668" s="1" t="s">
        <v>1721</v>
      </c>
      <c r="M1668" s="1" t="s">
        <v>1721</v>
      </c>
      <c r="N1668" s="1" t="s">
        <v>1721</v>
      </c>
      <c r="O1668" s="1" t="s">
        <v>1721</v>
      </c>
      <c r="P1668" s="1" t="s">
        <v>1721</v>
      </c>
      <c r="Q1668" t="s">
        <v>260</v>
      </c>
      <c r="R1668" t="s">
        <v>18</v>
      </c>
      <c r="T1668" t="str">
        <f>IF(C1668 = "","",C1668&amp;" - UNIT "&amp;D1668)</f>
        <v>Building 6 - UNIT 1811</v>
      </c>
      <c r="U1668" s="1">
        <f>IFERROR(IF(C1668="","",AVERAGE(E1668:P1668)),"")</f>
        <v>74.102276246534061</v>
      </c>
      <c r="V1668">
        <v>915229</v>
      </c>
    </row>
    <row r="1669" spans="1:22" x14ac:dyDescent="0.25">
      <c r="A1669" t="s">
        <v>25</v>
      </c>
      <c r="B1669" t="s">
        <v>1727</v>
      </c>
      <c r="C1669" t="s">
        <v>1727</v>
      </c>
      <c r="D1669">
        <v>1505</v>
      </c>
      <c r="E1669" s="1">
        <v>33.92502882092343</v>
      </c>
      <c r="F1669" s="1">
        <v>146.28610580054854</v>
      </c>
      <c r="G1669" s="1">
        <v>76.374026011764229</v>
      </c>
      <c r="H1669" s="1">
        <v>102.63266558280384</v>
      </c>
      <c r="I1669" s="1">
        <v>119.03671014586006</v>
      </c>
      <c r="J1669" s="1">
        <v>19.274850536835515</v>
      </c>
      <c r="K1669" s="1" t="s">
        <v>1721</v>
      </c>
      <c r="L1669" s="1" t="s">
        <v>1721</v>
      </c>
      <c r="M1669" s="1" t="s">
        <v>1721</v>
      </c>
      <c r="N1669" s="1" t="s">
        <v>1721</v>
      </c>
      <c r="O1669" s="1" t="s">
        <v>1721</v>
      </c>
      <c r="P1669" s="1" t="s">
        <v>1721</v>
      </c>
      <c r="Q1669" t="s">
        <v>2</v>
      </c>
      <c r="R1669" t="s">
        <v>2</v>
      </c>
      <c r="T1669" t="str">
        <f>IF(C1669 = "","",C1669&amp;" - UNIT "&amp;D1669)</f>
        <v>Building 6 - UNIT 1505</v>
      </c>
      <c r="U1669" s="1">
        <f>IFERROR(IF(C1669="","",AVERAGE(E1669:P1669)),"")</f>
        <v>82.921564483122594</v>
      </c>
      <c r="V1669">
        <v>83980</v>
      </c>
    </row>
    <row r="1670" spans="1:22" x14ac:dyDescent="0.25">
      <c r="A1670" t="s">
        <v>25</v>
      </c>
      <c r="B1670" t="s">
        <v>1727</v>
      </c>
      <c r="C1670" t="s">
        <v>1727</v>
      </c>
      <c r="D1670">
        <v>1506</v>
      </c>
      <c r="E1670" s="1">
        <v>165.50889914168812</v>
      </c>
      <c r="F1670" s="1">
        <v>202.68508817637496</v>
      </c>
      <c r="G1670" s="1">
        <v>99.618237256283109</v>
      </c>
      <c r="H1670" s="1">
        <v>73.591390859823122</v>
      </c>
      <c r="I1670" s="1">
        <v>178.85568420667329</v>
      </c>
      <c r="J1670" s="1">
        <v>124.81028186707402</v>
      </c>
      <c r="K1670" s="1" t="s">
        <v>1721</v>
      </c>
      <c r="L1670" s="1" t="s">
        <v>1721</v>
      </c>
      <c r="M1670" s="1" t="s">
        <v>1721</v>
      </c>
      <c r="N1670" s="1" t="s">
        <v>1721</v>
      </c>
      <c r="O1670" s="1" t="s">
        <v>1721</v>
      </c>
      <c r="P1670" s="1" t="s">
        <v>1721</v>
      </c>
      <c r="Q1670" t="s">
        <v>2</v>
      </c>
      <c r="R1670" t="s">
        <v>2</v>
      </c>
      <c r="T1670" t="str">
        <f>IF(C1670 = "","",C1670&amp;" - UNIT "&amp;D1670)</f>
        <v>Building 6 - UNIT 1506</v>
      </c>
      <c r="U1670" s="1">
        <f>IFERROR(IF(C1670="","",AVERAGE(E1670:P1670)),"")</f>
        <v>140.84493025131943</v>
      </c>
      <c r="V1670">
        <v>83981</v>
      </c>
    </row>
    <row r="1671" spans="1:22" x14ac:dyDescent="0.25">
      <c r="A1671" t="s">
        <v>25</v>
      </c>
      <c r="B1671" t="s">
        <v>1727</v>
      </c>
      <c r="C1671" t="s">
        <v>1727</v>
      </c>
      <c r="D1671" t="s">
        <v>685</v>
      </c>
      <c r="E1671" s="1">
        <v>81.641822245893323</v>
      </c>
      <c r="F1671" s="1">
        <v>229.23059115398488</v>
      </c>
      <c r="G1671" s="1">
        <v>109.52833605633104</v>
      </c>
      <c r="H1671" s="1">
        <v>51.568779457869418</v>
      </c>
      <c r="I1671" s="1">
        <v>180.51580333702415</v>
      </c>
      <c r="J1671" s="1">
        <v>32.84744602031293</v>
      </c>
      <c r="K1671" s="1" t="s">
        <v>1721</v>
      </c>
      <c r="L1671" s="1" t="s">
        <v>1721</v>
      </c>
      <c r="M1671" s="1" t="s">
        <v>1721</v>
      </c>
      <c r="N1671" s="1" t="s">
        <v>1721</v>
      </c>
      <c r="O1671" s="1" t="s">
        <v>1721</v>
      </c>
      <c r="P1671" s="1" t="s">
        <v>1721</v>
      </c>
      <c r="Q1671" t="s">
        <v>682</v>
      </c>
      <c r="R1671" t="s">
        <v>98</v>
      </c>
      <c r="T1671" t="str">
        <f>IF(C1671 = "","",C1671&amp;" - UNIT "&amp;D1671)</f>
        <v>Building 6 - UNIT G4</v>
      </c>
      <c r="U1671" s="1">
        <f>IFERROR(IF(C1671="","",AVERAGE(E1671:P1671)),"")</f>
        <v>114.22212971190261</v>
      </c>
      <c r="V1671">
        <v>915602</v>
      </c>
    </row>
    <row r="1672" spans="1:22" x14ac:dyDescent="0.25">
      <c r="A1672" t="s">
        <v>25</v>
      </c>
      <c r="B1672" t="s">
        <v>1727</v>
      </c>
      <c r="C1672" t="s">
        <v>1727</v>
      </c>
      <c r="D1672">
        <v>707</v>
      </c>
      <c r="E1672" s="1">
        <v>41.083039805788502</v>
      </c>
      <c r="F1672" s="1">
        <v>208.7824026986876</v>
      </c>
      <c r="G1672" s="1">
        <v>273.5271004846274</v>
      </c>
      <c r="H1672" s="1">
        <v>98.645886417041382</v>
      </c>
      <c r="I1672" s="1">
        <v>291.67368872891558</v>
      </c>
      <c r="J1672" s="1">
        <v>127.20955558585308</v>
      </c>
      <c r="K1672" s="1" t="s">
        <v>1721</v>
      </c>
      <c r="L1672" s="1" t="s">
        <v>1721</v>
      </c>
      <c r="M1672" s="1" t="s">
        <v>1721</v>
      </c>
      <c r="N1672" s="1" t="s">
        <v>1721</v>
      </c>
      <c r="O1672" s="1" t="s">
        <v>1721</v>
      </c>
      <c r="P1672" s="1" t="s">
        <v>1721</v>
      </c>
      <c r="Q1672" t="s">
        <v>18</v>
      </c>
      <c r="R1672" t="s">
        <v>18</v>
      </c>
      <c r="T1672" t="str">
        <f>IF(C1672 = "","",C1672&amp;" - UNIT "&amp;D1672)</f>
        <v>Building 6 - UNIT 707</v>
      </c>
      <c r="U1672" s="1">
        <f>IFERROR(IF(C1672="","",AVERAGE(E1672:P1672)),"")</f>
        <v>173.48694562015226</v>
      </c>
      <c r="V1672">
        <v>253104</v>
      </c>
    </row>
    <row r="1673" spans="1:22" x14ac:dyDescent="0.25">
      <c r="A1673" t="s">
        <v>25</v>
      </c>
      <c r="B1673" t="s">
        <v>1727</v>
      </c>
      <c r="C1673" t="s">
        <v>1727</v>
      </c>
      <c r="D1673">
        <v>1601</v>
      </c>
      <c r="E1673" s="1">
        <v>82.556089949647202</v>
      </c>
      <c r="F1673" s="1">
        <v>40.715499734032086</v>
      </c>
      <c r="G1673" s="1">
        <v>91.34312604538799</v>
      </c>
      <c r="H1673" s="1">
        <v>27.330296388765341</v>
      </c>
      <c r="I1673" s="1">
        <v>11.448850816510715</v>
      </c>
      <c r="J1673" s="1">
        <v>102.17521943393321</v>
      </c>
      <c r="K1673" s="1" t="s">
        <v>1721</v>
      </c>
      <c r="L1673" s="1" t="s">
        <v>1721</v>
      </c>
      <c r="M1673" s="1" t="s">
        <v>1721</v>
      </c>
      <c r="N1673" s="1" t="s">
        <v>1721</v>
      </c>
      <c r="O1673" s="1" t="s">
        <v>1721</v>
      </c>
      <c r="P1673" s="1" t="s">
        <v>1721</v>
      </c>
      <c r="Q1673" t="s">
        <v>2</v>
      </c>
      <c r="R1673" t="s">
        <v>2</v>
      </c>
      <c r="T1673" t="str">
        <f>IF(C1673 = "","",C1673&amp;" - UNIT "&amp;D1673)</f>
        <v>Building 6 - UNIT 1601</v>
      </c>
      <c r="U1673" s="1">
        <f>IFERROR(IF(C1673="","",AVERAGE(E1673:P1673)),"")</f>
        <v>59.261513728046083</v>
      </c>
      <c r="V1673">
        <v>83931</v>
      </c>
    </row>
    <row r="1674" spans="1:22" x14ac:dyDescent="0.25">
      <c r="A1674" t="s">
        <v>25</v>
      </c>
      <c r="B1674" t="s">
        <v>1727</v>
      </c>
      <c r="C1674" t="s">
        <v>1727</v>
      </c>
      <c r="D1674">
        <v>1602</v>
      </c>
      <c r="E1674" s="1">
        <v>24.442681221266319</v>
      </c>
      <c r="F1674" s="1">
        <v>4.6766306369174337</v>
      </c>
      <c r="G1674" s="1">
        <v>14.693513221759197</v>
      </c>
      <c r="H1674" s="1">
        <v>268.68027843510231</v>
      </c>
      <c r="I1674" s="1">
        <v>180.91122551232897</v>
      </c>
      <c r="J1674" s="1">
        <v>113.02035564308011</v>
      </c>
      <c r="K1674" s="1" t="s">
        <v>1721</v>
      </c>
      <c r="L1674" s="1" t="s">
        <v>1721</v>
      </c>
      <c r="M1674" s="1" t="s">
        <v>1721</v>
      </c>
      <c r="N1674" s="1" t="s">
        <v>1721</v>
      </c>
      <c r="O1674" s="1" t="s">
        <v>1721</v>
      </c>
      <c r="P1674" s="1" t="s">
        <v>1721</v>
      </c>
      <c r="Q1674" t="s">
        <v>2</v>
      </c>
      <c r="R1674" t="s">
        <v>2</v>
      </c>
      <c r="T1674" t="str">
        <f>IF(C1674 = "","",C1674&amp;" - UNIT "&amp;D1674)</f>
        <v>Building 6 - UNIT 1602</v>
      </c>
      <c r="U1674" s="1">
        <f>IFERROR(IF(C1674="","",AVERAGE(E1674:P1674)),"")</f>
        <v>101.07078077840906</v>
      </c>
      <c r="V1674">
        <v>83932</v>
      </c>
    </row>
    <row r="1675" spans="1:22" x14ac:dyDescent="0.25">
      <c r="A1675" t="s">
        <v>25</v>
      </c>
      <c r="B1675" t="s">
        <v>1727</v>
      </c>
      <c r="C1675" t="s">
        <v>1727</v>
      </c>
      <c r="D1675">
        <v>1107</v>
      </c>
      <c r="E1675" s="1">
        <v>126.65913792411273</v>
      </c>
      <c r="F1675" s="1">
        <v>43.31515072453994</v>
      </c>
      <c r="G1675" s="1">
        <v>80.906736398233974</v>
      </c>
      <c r="H1675" s="1">
        <v>81.453503687420323</v>
      </c>
      <c r="I1675" s="1">
        <v>160.56986115258692</v>
      </c>
      <c r="J1675" s="1">
        <v>146.80422229708481</v>
      </c>
      <c r="K1675" s="1" t="s">
        <v>1721</v>
      </c>
      <c r="L1675" s="1" t="s">
        <v>1721</v>
      </c>
      <c r="M1675" s="1" t="s">
        <v>1721</v>
      </c>
      <c r="N1675" s="1" t="s">
        <v>1721</v>
      </c>
      <c r="O1675" s="1" t="s">
        <v>1721</v>
      </c>
      <c r="P1675" s="1" t="s">
        <v>1721</v>
      </c>
      <c r="Q1675" t="s">
        <v>18</v>
      </c>
      <c r="R1675" t="s">
        <v>18</v>
      </c>
      <c r="T1675" t="str">
        <f>IF(C1675 = "","",C1675&amp;" - UNIT "&amp;D1675)</f>
        <v>Building 6 - UNIT 1107</v>
      </c>
      <c r="U1675" s="1">
        <f>IFERROR(IF(C1675="","",AVERAGE(E1675:P1675)),"")</f>
        <v>106.61810203066312</v>
      </c>
      <c r="V1675">
        <v>928525</v>
      </c>
    </row>
    <row r="1676" spans="1:22" x14ac:dyDescent="0.25">
      <c r="A1676" t="s">
        <v>25</v>
      </c>
      <c r="B1676" t="s">
        <v>1727</v>
      </c>
      <c r="C1676" t="s">
        <v>1727</v>
      </c>
      <c r="D1676">
        <v>1520</v>
      </c>
      <c r="E1676" s="1">
        <v>11.097528673357459</v>
      </c>
      <c r="F1676" s="1">
        <v>165.40820010835924</v>
      </c>
      <c r="G1676" s="1">
        <v>19.301920812667198</v>
      </c>
      <c r="H1676" s="1">
        <v>183.85908400476757</v>
      </c>
      <c r="I1676" s="1">
        <v>211.38542315658503</v>
      </c>
      <c r="J1676" s="1">
        <v>190.55489431440324</v>
      </c>
      <c r="K1676" s="1" t="s">
        <v>1721</v>
      </c>
      <c r="L1676" s="1" t="s">
        <v>1721</v>
      </c>
      <c r="M1676" s="1" t="s">
        <v>1721</v>
      </c>
      <c r="N1676" s="1" t="s">
        <v>1721</v>
      </c>
      <c r="O1676" s="1" t="s">
        <v>1721</v>
      </c>
      <c r="P1676" s="1" t="s">
        <v>1721</v>
      </c>
      <c r="Q1676" t="s">
        <v>18</v>
      </c>
      <c r="R1676" t="s">
        <v>18</v>
      </c>
      <c r="T1676" t="str">
        <f>IF(C1676 = "","",C1676&amp;" - UNIT "&amp;D1676)</f>
        <v>Building 6 - UNIT 1520</v>
      </c>
      <c r="U1676" s="1">
        <f>IFERROR(IF(C1676="","",AVERAGE(E1676:P1676)),"")</f>
        <v>130.2678418450233</v>
      </c>
      <c r="V1676">
        <v>915302</v>
      </c>
    </row>
    <row r="1677" spans="1:22" x14ac:dyDescent="0.25">
      <c r="A1677" t="s">
        <v>25</v>
      </c>
      <c r="B1677" t="s">
        <v>1727</v>
      </c>
      <c r="C1677" t="s">
        <v>1727</v>
      </c>
      <c r="D1677">
        <v>1605</v>
      </c>
      <c r="E1677" s="1">
        <v>242.81530022880838</v>
      </c>
      <c r="F1677" s="1">
        <v>206.68698308038356</v>
      </c>
      <c r="G1677" s="1">
        <v>142.65499958612639</v>
      </c>
      <c r="H1677" s="1">
        <v>185.75179150913002</v>
      </c>
      <c r="I1677" s="1">
        <v>356.34524854700987</v>
      </c>
      <c r="J1677" s="1">
        <v>132.65546935183414</v>
      </c>
      <c r="K1677" s="1" t="s">
        <v>1721</v>
      </c>
      <c r="L1677" s="1" t="s">
        <v>1721</v>
      </c>
      <c r="M1677" s="1" t="s">
        <v>1721</v>
      </c>
      <c r="N1677" s="1" t="s">
        <v>1721</v>
      </c>
      <c r="O1677" s="1" t="s">
        <v>1721</v>
      </c>
      <c r="P1677" s="1" t="s">
        <v>1721</v>
      </c>
      <c r="Q1677" t="s">
        <v>2</v>
      </c>
      <c r="R1677" t="s">
        <v>2</v>
      </c>
      <c r="T1677" t="str">
        <f>IF(C1677 = "","",C1677&amp;" - UNIT "&amp;D1677)</f>
        <v>Building 6 - UNIT 1605</v>
      </c>
      <c r="U1677" s="1">
        <f>IFERROR(IF(C1677="","",AVERAGE(E1677:P1677)),"")</f>
        <v>211.15163205054873</v>
      </c>
      <c r="V1677">
        <v>83935</v>
      </c>
    </row>
    <row r="1678" spans="1:22" x14ac:dyDescent="0.25">
      <c r="A1678" t="s">
        <v>25</v>
      </c>
      <c r="B1678" t="s">
        <v>1727</v>
      </c>
      <c r="C1678" t="s">
        <v>1727</v>
      </c>
      <c r="D1678">
        <v>1606</v>
      </c>
      <c r="E1678" s="1">
        <v>66.953455045088248</v>
      </c>
      <c r="F1678" s="1">
        <v>83.508851228625119</v>
      </c>
      <c r="G1678" s="1">
        <v>35.942076849374054</v>
      </c>
      <c r="H1678" s="1">
        <v>93.120270100808042</v>
      </c>
      <c r="I1678" s="1">
        <v>66.418668506097148</v>
      </c>
      <c r="J1678" s="1">
        <v>85.562920687618458</v>
      </c>
      <c r="K1678" s="1" t="s">
        <v>1721</v>
      </c>
      <c r="L1678" s="1" t="s">
        <v>1721</v>
      </c>
      <c r="M1678" s="1" t="s">
        <v>1721</v>
      </c>
      <c r="N1678" s="1" t="s">
        <v>1721</v>
      </c>
      <c r="O1678" s="1" t="s">
        <v>1721</v>
      </c>
      <c r="P1678" s="1" t="s">
        <v>1721</v>
      </c>
      <c r="Q1678" t="s">
        <v>2</v>
      </c>
      <c r="R1678" t="s">
        <v>2</v>
      </c>
      <c r="T1678" t="str">
        <f>IF(C1678 = "","",C1678&amp;" - UNIT "&amp;D1678)</f>
        <v>Building 6 - UNIT 1606</v>
      </c>
      <c r="U1678" s="1">
        <f>IFERROR(IF(C1678="","",AVERAGE(E1678:P1678)),"")</f>
        <v>71.917707069601832</v>
      </c>
      <c r="V1678">
        <v>83936</v>
      </c>
    </row>
    <row r="1679" spans="1:22" x14ac:dyDescent="0.25">
      <c r="A1679" t="s">
        <v>25</v>
      </c>
      <c r="B1679" t="s">
        <v>1727</v>
      </c>
      <c r="C1679" t="s">
        <v>1727</v>
      </c>
      <c r="D1679">
        <v>1106</v>
      </c>
      <c r="E1679" s="1">
        <v>69.155816903627652</v>
      </c>
      <c r="F1679" s="1">
        <v>165.3970645911358</v>
      </c>
      <c r="G1679" s="1">
        <v>42.474033715209181</v>
      </c>
      <c r="H1679" s="1">
        <v>19.508123017770643</v>
      </c>
      <c r="I1679" s="1">
        <v>9.5469911072931311</v>
      </c>
      <c r="J1679" s="1">
        <v>12.429193463139665</v>
      </c>
      <c r="K1679" s="1" t="s">
        <v>1721</v>
      </c>
      <c r="L1679" s="1" t="s">
        <v>1721</v>
      </c>
      <c r="M1679" s="1" t="s">
        <v>1721</v>
      </c>
      <c r="N1679" s="1" t="s">
        <v>1721</v>
      </c>
      <c r="O1679" s="1" t="s">
        <v>1721</v>
      </c>
      <c r="P1679" s="1" t="s">
        <v>1721</v>
      </c>
      <c r="Q1679" t="s">
        <v>18</v>
      </c>
      <c r="R1679" t="s">
        <v>18</v>
      </c>
      <c r="T1679" t="str">
        <f>IF(C1679 = "","",C1679&amp;" - UNIT "&amp;D1679)</f>
        <v>Building 6 - UNIT 1106</v>
      </c>
      <c r="U1679" s="1">
        <f>IFERROR(IF(C1679="","",AVERAGE(E1679:P1679)),"")</f>
        <v>53.085203799696011</v>
      </c>
      <c r="V1679">
        <v>84241</v>
      </c>
    </row>
    <row r="1680" spans="1:22" x14ac:dyDescent="0.25">
      <c r="A1680" t="s">
        <v>25</v>
      </c>
      <c r="B1680" t="s">
        <v>1727</v>
      </c>
      <c r="C1680" t="s">
        <v>1727</v>
      </c>
      <c r="D1680">
        <v>1701</v>
      </c>
      <c r="E1680" s="1">
        <v>46.05990269535819</v>
      </c>
      <c r="F1680" s="1">
        <v>118.08942713540938</v>
      </c>
      <c r="G1680" s="1">
        <v>223.47524909490872</v>
      </c>
      <c r="H1680" s="1">
        <v>118.80125224453106</v>
      </c>
      <c r="I1680" s="1">
        <v>99.258551371468613</v>
      </c>
      <c r="J1680" s="1">
        <v>92.327553685626697</v>
      </c>
      <c r="K1680" s="1" t="s">
        <v>1721</v>
      </c>
      <c r="L1680" s="1" t="s">
        <v>1721</v>
      </c>
      <c r="M1680" s="1" t="s">
        <v>1721</v>
      </c>
      <c r="N1680" s="1" t="s">
        <v>1721</v>
      </c>
      <c r="O1680" s="1" t="s">
        <v>1721</v>
      </c>
      <c r="P1680" s="1" t="s">
        <v>1721</v>
      </c>
      <c r="Q1680" t="s">
        <v>2</v>
      </c>
      <c r="R1680" t="s">
        <v>2</v>
      </c>
      <c r="T1680" t="str">
        <f>IF(C1680 = "","",C1680&amp;" - UNIT "&amp;D1680)</f>
        <v>Building 6 - UNIT 1701</v>
      </c>
      <c r="U1680" s="1">
        <f>IFERROR(IF(C1680="","",AVERAGE(E1680:P1680)),"")</f>
        <v>116.33532270455044</v>
      </c>
      <c r="V1680">
        <v>83923</v>
      </c>
    </row>
    <row r="1681" spans="1:22" x14ac:dyDescent="0.25">
      <c r="A1681" t="s">
        <v>25</v>
      </c>
      <c r="B1681" t="s">
        <v>1727</v>
      </c>
      <c r="C1681" t="s">
        <v>1727</v>
      </c>
      <c r="D1681">
        <v>1702</v>
      </c>
      <c r="E1681" s="1">
        <v>118.54683001817241</v>
      </c>
      <c r="F1681" s="1">
        <v>69.404886671178275</v>
      </c>
      <c r="G1681" s="1">
        <v>118.58755216312551</v>
      </c>
      <c r="H1681" s="1">
        <v>179.85646476174867</v>
      </c>
      <c r="I1681" s="1">
        <v>43.626268933815794</v>
      </c>
      <c r="J1681" s="1">
        <v>212.66245027949532</v>
      </c>
      <c r="K1681" s="1" t="s">
        <v>1721</v>
      </c>
      <c r="L1681" s="1" t="s">
        <v>1721</v>
      </c>
      <c r="M1681" s="1" t="s">
        <v>1721</v>
      </c>
      <c r="N1681" s="1" t="s">
        <v>1721</v>
      </c>
      <c r="O1681" s="1" t="s">
        <v>1721</v>
      </c>
      <c r="P1681" s="1" t="s">
        <v>1721</v>
      </c>
      <c r="Q1681" t="s">
        <v>2</v>
      </c>
      <c r="R1681" t="s">
        <v>2</v>
      </c>
      <c r="T1681" t="str">
        <f>IF(C1681 = "","",C1681&amp;" - UNIT "&amp;D1681)</f>
        <v>Building 6 - UNIT 1702</v>
      </c>
      <c r="U1681" s="1">
        <f>IFERROR(IF(C1681="","",AVERAGE(E1681:P1681)),"")</f>
        <v>123.78074213792267</v>
      </c>
      <c r="V1681">
        <v>83924</v>
      </c>
    </row>
    <row r="1682" spans="1:22" x14ac:dyDescent="0.25">
      <c r="A1682" t="s">
        <v>25</v>
      </c>
      <c r="B1682" t="s">
        <v>1727</v>
      </c>
      <c r="C1682" t="s">
        <v>1727</v>
      </c>
      <c r="D1682">
        <v>908</v>
      </c>
      <c r="E1682" s="1">
        <v>24.770959541857245</v>
      </c>
      <c r="F1682" s="1">
        <v>171.35277783417433</v>
      </c>
      <c r="G1682" s="1">
        <v>215.04581697978085</v>
      </c>
      <c r="H1682" s="1">
        <v>82.250183889525388</v>
      </c>
      <c r="I1682" s="1" t="s">
        <v>1721</v>
      </c>
      <c r="J1682" s="1">
        <v>143.38308385947403</v>
      </c>
      <c r="K1682" s="1" t="s">
        <v>1721</v>
      </c>
      <c r="L1682" s="1" t="s">
        <v>1721</v>
      </c>
      <c r="M1682" s="1" t="s">
        <v>1721</v>
      </c>
      <c r="N1682" s="1" t="s">
        <v>1721</v>
      </c>
      <c r="O1682" s="1" t="s">
        <v>1721</v>
      </c>
      <c r="P1682" s="1" t="s">
        <v>1721</v>
      </c>
      <c r="Q1682" t="s">
        <v>260</v>
      </c>
      <c r="R1682" t="s">
        <v>18</v>
      </c>
      <c r="T1682" t="str">
        <f>IF(C1682 = "","",C1682&amp;" - UNIT "&amp;D1682)</f>
        <v>Building 6 - UNIT 908</v>
      </c>
      <c r="U1682" s="1">
        <f>IFERROR(IF(C1682="","",AVERAGE(E1682:P1682)),"")</f>
        <v>127.36056442096238</v>
      </c>
      <c r="V1682">
        <v>84222</v>
      </c>
    </row>
    <row r="1683" spans="1:22" x14ac:dyDescent="0.25">
      <c r="A1683" t="s">
        <v>25</v>
      </c>
      <c r="B1683" t="s">
        <v>1727</v>
      </c>
      <c r="C1683" t="s">
        <v>1727</v>
      </c>
      <c r="D1683">
        <v>1518</v>
      </c>
      <c r="E1683" s="1">
        <v>113.7199627918112</v>
      </c>
      <c r="F1683" s="1">
        <v>49.499966672603243</v>
      </c>
      <c r="G1683" s="1">
        <v>119.56258688372657</v>
      </c>
      <c r="H1683" s="1">
        <v>80.521710208308093</v>
      </c>
      <c r="I1683" s="1">
        <v>30.599375630119201</v>
      </c>
      <c r="J1683" s="1">
        <v>22.367966981365246</v>
      </c>
      <c r="K1683" s="1" t="s">
        <v>1721</v>
      </c>
      <c r="L1683" s="1" t="s">
        <v>1721</v>
      </c>
      <c r="M1683" s="1" t="s">
        <v>1721</v>
      </c>
      <c r="N1683" s="1" t="s">
        <v>1721</v>
      </c>
      <c r="O1683" s="1" t="s">
        <v>1721</v>
      </c>
      <c r="P1683" s="1" t="s">
        <v>1721</v>
      </c>
      <c r="Q1683" t="s">
        <v>260</v>
      </c>
      <c r="R1683" t="s">
        <v>18</v>
      </c>
      <c r="T1683" t="str">
        <f>IF(C1683 = "","",C1683&amp;" - UNIT "&amp;D1683)</f>
        <v>Building 6 - UNIT 1518</v>
      </c>
      <c r="U1683" s="1">
        <f>IFERROR(IF(C1683="","",AVERAGE(E1683:P1683)),"")</f>
        <v>69.37859486132227</v>
      </c>
      <c r="V1683">
        <v>84209</v>
      </c>
    </row>
    <row r="1684" spans="1:22" x14ac:dyDescent="0.25">
      <c r="A1684" t="s">
        <v>25</v>
      </c>
      <c r="B1684" t="s">
        <v>1727</v>
      </c>
      <c r="C1684" t="s">
        <v>1727</v>
      </c>
      <c r="D1684">
        <v>1705</v>
      </c>
      <c r="E1684" s="1">
        <v>2.0396379391423967</v>
      </c>
      <c r="F1684" s="1">
        <v>88.05299099545924</v>
      </c>
      <c r="G1684" s="1">
        <v>53.822646574073616</v>
      </c>
      <c r="H1684" s="1">
        <v>51.61115938087088</v>
      </c>
      <c r="I1684" s="1">
        <v>32.468591548542868</v>
      </c>
      <c r="J1684" s="1">
        <v>73.023944325703738</v>
      </c>
      <c r="K1684" s="1" t="s">
        <v>1721</v>
      </c>
      <c r="L1684" s="1" t="s">
        <v>1721</v>
      </c>
      <c r="M1684" s="1" t="s">
        <v>1721</v>
      </c>
      <c r="N1684" s="1" t="s">
        <v>1721</v>
      </c>
      <c r="O1684" s="1" t="s">
        <v>1721</v>
      </c>
      <c r="P1684" s="1" t="s">
        <v>1721</v>
      </c>
      <c r="Q1684" t="s">
        <v>2</v>
      </c>
      <c r="R1684" t="s">
        <v>2</v>
      </c>
      <c r="T1684" t="str">
        <f>IF(C1684 = "","",C1684&amp;" - UNIT "&amp;D1684)</f>
        <v>Building 6 - UNIT 1705</v>
      </c>
      <c r="U1684" s="1">
        <f>IFERROR(IF(C1684="","",AVERAGE(E1684:P1684)),"")</f>
        <v>50.169828460632118</v>
      </c>
      <c r="V1684">
        <v>83927</v>
      </c>
    </row>
    <row r="1685" spans="1:22" x14ac:dyDescent="0.25">
      <c r="A1685" t="s">
        <v>25</v>
      </c>
      <c r="B1685" t="s">
        <v>1727</v>
      </c>
      <c r="C1685" t="s">
        <v>1727</v>
      </c>
      <c r="D1685">
        <v>1706</v>
      </c>
      <c r="E1685" s="1">
        <v>182.15237789556636</v>
      </c>
      <c r="F1685" s="1">
        <v>205.21355859905896</v>
      </c>
      <c r="G1685" s="1">
        <v>11.256135172377753</v>
      </c>
      <c r="H1685" s="1">
        <v>95.038382658696932</v>
      </c>
      <c r="I1685" s="1">
        <v>392.64304231357659</v>
      </c>
      <c r="J1685" s="1">
        <v>32.046288763425146</v>
      </c>
      <c r="K1685" s="1" t="s">
        <v>1721</v>
      </c>
      <c r="L1685" s="1" t="s">
        <v>1721</v>
      </c>
      <c r="M1685" s="1" t="s">
        <v>1721</v>
      </c>
      <c r="N1685" s="1" t="s">
        <v>1721</v>
      </c>
      <c r="O1685" s="1" t="s">
        <v>1721</v>
      </c>
      <c r="P1685" s="1" t="s">
        <v>1721</v>
      </c>
      <c r="Q1685" t="s">
        <v>2</v>
      </c>
      <c r="R1685" t="s">
        <v>2</v>
      </c>
      <c r="T1685" t="str">
        <f>IF(C1685 = "","",C1685&amp;" - UNIT "&amp;D1685)</f>
        <v>Building 6 - UNIT 1706</v>
      </c>
      <c r="U1685" s="1">
        <f>IFERROR(IF(C1685="","",AVERAGE(E1685:P1685)),"")</f>
        <v>153.05829756711697</v>
      </c>
      <c r="V1685">
        <v>83928</v>
      </c>
    </row>
    <row r="1686" spans="1:22" x14ac:dyDescent="0.25">
      <c r="A1686" t="s">
        <v>25</v>
      </c>
      <c r="B1686" t="s">
        <v>1727</v>
      </c>
      <c r="C1686" t="s">
        <v>1727</v>
      </c>
      <c r="D1686">
        <v>1211</v>
      </c>
      <c r="E1686" s="1">
        <v>2.822352456258701</v>
      </c>
      <c r="F1686" s="1">
        <v>56.578144398700175</v>
      </c>
      <c r="G1686" s="1">
        <v>74.123123844909813</v>
      </c>
      <c r="H1686" s="1">
        <v>170.88387980660031</v>
      </c>
      <c r="I1686" s="1">
        <v>0.39356077042156157</v>
      </c>
      <c r="J1686" s="1">
        <v>107.88402808436967</v>
      </c>
      <c r="K1686" s="1" t="s">
        <v>1721</v>
      </c>
      <c r="L1686" s="1" t="s">
        <v>1721</v>
      </c>
      <c r="M1686" s="1" t="s">
        <v>1721</v>
      </c>
      <c r="N1686" s="1" t="s">
        <v>1721</v>
      </c>
      <c r="O1686" s="1" t="s">
        <v>1721</v>
      </c>
      <c r="P1686" s="1" t="s">
        <v>1721</v>
      </c>
      <c r="Q1686" t="s">
        <v>260</v>
      </c>
      <c r="R1686" t="s">
        <v>18</v>
      </c>
      <c r="T1686" t="str">
        <f>IF(C1686 = "","",C1686&amp;" - UNIT "&amp;D1686)</f>
        <v>Building 6 - UNIT 1211</v>
      </c>
      <c r="U1686" s="1">
        <f>IFERROR(IF(C1686="","",AVERAGE(E1686:P1686)),"")</f>
        <v>68.780848226876699</v>
      </c>
      <c r="V1686">
        <v>241549</v>
      </c>
    </row>
    <row r="1687" spans="1:22" x14ac:dyDescent="0.25">
      <c r="A1687" t="s">
        <v>25</v>
      </c>
      <c r="B1687" t="s">
        <v>1727</v>
      </c>
      <c r="C1687" t="s">
        <v>1727</v>
      </c>
      <c r="D1687">
        <v>1801</v>
      </c>
      <c r="E1687" s="1">
        <v>40.126210801408611</v>
      </c>
      <c r="F1687" s="1">
        <v>155.11527117577151</v>
      </c>
      <c r="G1687" s="1">
        <v>43.823207011458159</v>
      </c>
      <c r="H1687" s="1">
        <v>137.05180299567419</v>
      </c>
      <c r="I1687" s="1">
        <v>166.25214986098845</v>
      </c>
      <c r="J1687" s="1">
        <v>84.651879184224043</v>
      </c>
      <c r="K1687" s="1" t="s">
        <v>1721</v>
      </c>
      <c r="L1687" s="1" t="s">
        <v>1721</v>
      </c>
      <c r="M1687" s="1" t="s">
        <v>1721</v>
      </c>
      <c r="N1687" s="1" t="s">
        <v>1721</v>
      </c>
      <c r="O1687" s="1" t="s">
        <v>1721</v>
      </c>
      <c r="P1687" s="1" t="s">
        <v>1721</v>
      </c>
      <c r="Q1687" t="s">
        <v>2</v>
      </c>
      <c r="R1687" t="s">
        <v>2</v>
      </c>
      <c r="T1687" t="str">
        <f>IF(C1687 = "","",C1687&amp;" - UNIT "&amp;D1687)</f>
        <v>Building 6 - UNIT 1801</v>
      </c>
      <c r="U1687" s="1">
        <f>IFERROR(IF(C1687="","",AVERAGE(E1687:P1687)),"")</f>
        <v>104.50342017158749</v>
      </c>
      <c r="V1687">
        <v>83913</v>
      </c>
    </row>
    <row r="1688" spans="1:22" x14ac:dyDescent="0.25">
      <c r="A1688" t="s">
        <v>25</v>
      </c>
      <c r="B1688" t="s">
        <v>1727</v>
      </c>
      <c r="C1688" t="s">
        <v>1727</v>
      </c>
      <c r="D1688">
        <v>1802</v>
      </c>
      <c r="E1688" s="1">
        <v>37.838442952066096</v>
      </c>
      <c r="F1688" s="1">
        <v>39.333808115074063</v>
      </c>
      <c r="G1688" s="1">
        <v>9.0758805381535304</v>
      </c>
      <c r="H1688" s="1">
        <v>8.6255786702401807</v>
      </c>
      <c r="I1688" s="1">
        <v>64.43975881937078</v>
      </c>
      <c r="J1688" s="1">
        <v>5.8452105589239869</v>
      </c>
      <c r="K1688" s="1" t="s">
        <v>1721</v>
      </c>
      <c r="L1688" s="1" t="s">
        <v>1721</v>
      </c>
      <c r="M1688" s="1" t="s">
        <v>1721</v>
      </c>
      <c r="N1688" s="1" t="s">
        <v>1721</v>
      </c>
      <c r="O1688" s="1" t="s">
        <v>1721</v>
      </c>
      <c r="P1688" s="1" t="s">
        <v>1721</v>
      </c>
      <c r="Q1688" t="s">
        <v>2</v>
      </c>
      <c r="R1688" t="s">
        <v>2</v>
      </c>
      <c r="T1688" t="str">
        <f>IF(C1688 = "","",C1688&amp;" - UNIT "&amp;D1688)</f>
        <v>Building 6 - UNIT 1802</v>
      </c>
      <c r="U1688" s="1">
        <f>IFERROR(IF(C1688="","",AVERAGE(E1688:P1688)),"")</f>
        <v>27.52644660897144</v>
      </c>
      <c r="V1688">
        <v>83914</v>
      </c>
    </row>
    <row r="1689" spans="1:22" x14ac:dyDescent="0.25">
      <c r="A1689" t="s">
        <v>25</v>
      </c>
      <c r="B1689" t="s">
        <v>1727</v>
      </c>
      <c r="C1689" t="s">
        <v>1727</v>
      </c>
      <c r="D1689">
        <v>1112</v>
      </c>
      <c r="E1689" s="1">
        <v>42.966633123227766</v>
      </c>
      <c r="F1689" s="1">
        <v>99.327977406205534</v>
      </c>
      <c r="G1689" s="1">
        <v>157.11647278993718</v>
      </c>
      <c r="H1689" s="1">
        <v>82.583420677099127</v>
      </c>
      <c r="I1689" s="1">
        <v>73.59254706663053</v>
      </c>
      <c r="J1689" s="1">
        <v>142.78000320221125</v>
      </c>
      <c r="K1689" s="1" t="s">
        <v>1721</v>
      </c>
      <c r="L1689" s="1" t="s">
        <v>1721</v>
      </c>
      <c r="M1689" s="1" t="s">
        <v>1721</v>
      </c>
      <c r="N1689" s="1" t="s">
        <v>1721</v>
      </c>
      <c r="O1689" s="1" t="s">
        <v>1721</v>
      </c>
      <c r="P1689" s="1" t="s">
        <v>1721</v>
      </c>
      <c r="Q1689" t="s">
        <v>18</v>
      </c>
      <c r="R1689" t="s">
        <v>18</v>
      </c>
      <c r="T1689" t="str">
        <f>IF(C1689 = "","",C1689&amp;" - UNIT "&amp;D1689)</f>
        <v>Building 6 - UNIT 1112</v>
      </c>
      <c r="U1689" s="1">
        <f>IFERROR(IF(C1689="","",AVERAGE(E1689:P1689)),"")</f>
        <v>99.727842377551895</v>
      </c>
      <c r="V1689">
        <v>84079</v>
      </c>
    </row>
    <row r="1690" spans="1:22" x14ac:dyDescent="0.25">
      <c r="A1690" t="s">
        <v>25</v>
      </c>
      <c r="B1690" t="s">
        <v>1727</v>
      </c>
      <c r="C1690" t="s">
        <v>1727</v>
      </c>
      <c r="D1690">
        <v>1803</v>
      </c>
      <c r="E1690" s="1">
        <v>104.2731616886791</v>
      </c>
      <c r="F1690" s="1">
        <v>72.962735487180495</v>
      </c>
      <c r="G1690" s="1">
        <v>5.5792497005944757</v>
      </c>
      <c r="H1690" s="1">
        <v>20.198955279401787</v>
      </c>
      <c r="I1690" s="1">
        <v>20.08561667820543</v>
      </c>
      <c r="J1690" s="1">
        <v>27.018702862734532</v>
      </c>
      <c r="K1690" s="1" t="s">
        <v>1721</v>
      </c>
      <c r="L1690" s="1" t="s">
        <v>1721</v>
      </c>
      <c r="M1690" s="1" t="s">
        <v>1721</v>
      </c>
      <c r="N1690" s="1" t="s">
        <v>1721</v>
      </c>
      <c r="O1690" s="1" t="s">
        <v>1721</v>
      </c>
      <c r="P1690" s="1" t="s">
        <v>1721</v>
      </c>
      <c r="Q1690" t="s">
        <v>18</v>
      </c>
      <c r="R1690" t="s">
        <v>18</v>
      </c>
      <c r="T1690" t="str">
        <f>IF(C1690 = "","",C1690&amp;" - UNIT "&amp;D1690)</f>
        <v>Building 6 - UNIT 1803</v>
      </c>
      <c r="U1690" s="1">
        <f>IFERROR(IF(C1690="","",AVERAGE(E1690:P1690)),"")</f>
        <v>41.686403616132637</v>
      </c>
      <c r="V1690">
        <v>915254</v>
      </c>
    </row>
    <row r="1691" spans="1:22" x14ac:dyDescent="0.25">
      <c r="A1691" t="s">
        <v>25</v>
      </c>
      <c r="B1691" t="s">
        <v>1727</v>
      </c>
      <c r="C1691" t="s">
        <v>1727</v>
      </c>
      <c r="D1691">
        <v>1805</v>
      </c>
      <c r="E1691" s="1">
        <v>25.823583383338729</v>
      </c>
      <c r="F1691" s="1">
        <v>21.908116835953663</v>
      </c>
      <c r="G1691" s="1">
        <v>65.707613779815475</v>
      </c>
      <c r="H1691" s="1">
        <v>34.415890368305391</v>
      </c>
      <c r="I1691" s="1">
        <v>126.74799299169996</v>
      </c>
      <c r="J1691" s="1">
        <v>75.678556252600288</v>
      </c>
      <c r="K1691" s="1" t="s">
        <v>1721</v>
      </c>
      <c r="L1691" s="1" t="s">
        <v>1721</v>
      </c>
      <c r="M1691" s="1" t="s">
        <v>1721</v>
      </c>
      <c r="N1691" s="1" t="s">
        <v>1721</v>
      </c>
      <c r="O1691" s="1" t="s">
        <v>1721</v>
      </c>
      <c r="P1691" s="1" t="s">
        <v>1721</v>
      </c>
      <c r="Q1691" t="s">
        <v>2</v>
      </c>
      <c r="R1691" t="s">
        <v>2</v>
      </c>
      <c r="T1691" t="str">
        <f>IF(C1691 = "","",C1691&amp;" - UNIT "&amp;D1691)</f>
        <v>Building 6 - UNIT 1805</v>
      </c>
      <c r="U1691" s="1">
        <f>IFERROR(IF(C1691="","",AVERAGE(E1691:P1691)),"")</f>
        <v>58.380292268618916</v>
      </c>
      <c r="V1691">
        <v>83917</v>
      </c>
    </row>
    <row r="1692" spans="1:22" x14ac:dyDescent="0.25">
      <c r="A1692" t="s">
        <v>25</v>
      </c>
      <c r="B1692" t="s">
        <v>1727</v>
      </c>
      <c r="C1692" t="s">
        <v>1727</v>
      </c>
      <c r="D1692">
        <v>1806</v>
      </c>
      <c r="E1692" s="1">
        <v>34.463228220612564</v>
      </c>
      <c r="F1692" s="1">
        <v>53.475553977182017</v>
      </c>
      <c r="G1692" s="1">
        <v>23.648104046984908</v>
      </c>
      <c r="H1692" s="1">
        <v>99.032133045408941</v>
      </c>
      <c r="I1692" s="1">
        <v>41.27189844028775</v>
      </c>
      <c r="J1692" s="1">
        <v>79.748212982389916</v>
      </c>
      <c r="K1692" s="1" t="s">
        <v>1721</v>
      </c>
      <c r="L1692" s="1" t="s">
        <v>1721</v>
      </c>
      <c r="M1692" s="1" t="s">
        <v>1721</v>
      </c>
      <c r="N1692" s="1" t="s">
        <v>1721</v>
      </c>
      <c r="O1692" s="1" t="s">
        <v>1721</v>
      </c>
      <c r="P1692" s="1" t="s">
        <v>1721</v>
      </c>
      <c r="Q1692" t="s">
        <v>2</v>
      </c>
      <c r="R1692" t="s">
        <v>2</v>
      </c>
      <c r="T1692" t="str">
        <f>IF(C1692 = "","",C1692&amp;" - UNIT "&amp;D1692)</f>
        <v>Building 6 - UNIT 1806</v>
      </c>
      <c r="U1692" s="1">
        <f>IFERROR(IF(C1692="","",AVERAGE(E1692:P1692)),"")</f>
        <v>55.273188452144346</v>
      </c>
      <c r="V1692">
        <v>83918</v>
      </c>
    </row>
    <row r="1693" spans="1:22" x14ac:dyDescent="0.25">
      <c r="A1693" t="s">
        <v>25</v>
      </c>
      <c r="B1693" t="s">
        <v>1727</v>
      </c>
      <c r="C1693" t="s">
        <v>1727</v>
      </c>
      <c r="D1693">
        <v>1504</v>
      </c>
      <c r="E1693" s="1">
        <v>19.627035547838148</v>
      </c>
      <c r="F1693" s="1">
        <v>207.04731035828019</v>
      </c>
      <c r="G1693" s="1">
        <v>37.348089412969472</v>
      </c>
      <c r="H1693" s="1">
        <v>113.62567232561712</v>
      </c>
      <c r="I1693" s="1">
        <v>139.53136152392736</v>
      </c>
      <c r="J1693" s="1">
        <v>106.03796682014803</v>
      </c>
      <c r="K1693" s="1" t="s">
        <v>1721</v>
      </c>
      <c r="L1693" s="1" t="s">
        <v>1721</v>
      </c>
      <c r="M1693" s="1" t="s">
        <v>1721</v>
      </c>
      <c r="N1693" s="1" t="s">
        <v>1721</v>
      </c>
      <c r="O1693" s="1" t="s">
        <v>1721</v>
      </c>
      <c r="P1693" s="1" t="s">
        <v>1721</v>
      </c>
      <c r="Q1693" t="s">
        <v>18</v>
      </c>
      <c r="R1693" t="s">
        <v>18</v>
      </c>
      <c r="T1693" t="str">
        <f>IF(C1693 = "","",C1693&amp;" - UNIT "&amp;D1693)</f>
        <v>Building 6 - UNIT 1504</v>
      </c>
      <c r="U1693" s="1">
        <f>IFERROR(IF(C1693="","",AVERAGE(E1693:P1693)),"")</f>
        <v>103.86957266479673</v>
      </c>
      <c r="V1693">
        <v>83979</v>
      </c>
    </row>
    <row r="1694" spans="1:22" x14ac:dyDescent="0.25">
      <c r="A1694" t="s">
        <v>25</v>
      </c>
      <c r="B1694" t="s">
        <v>1727</v>
      </c>
      <c r="C1694" t="s">
        <v>1727</v>
      </c>
      <c r="D1694">
        <v>1901</v>
      </c>
      <c r="E1694" s="1">
        <v>21.155253226716237</v>
      </c>
      <c r="F1694" s="1">
        <v>260.62519142959405</v>
      </c>
      <c r="G1694" s="1">
        <v>298.63499982928766</v>
      </c>
      <c r="H1694" s="1">
        <v>52.188958947138346</v>
      </c>
      <c r="I1694" s="1">
        <v>172.10094297652526</v>
      </c>
      <c r="J1694" s="1">
        <v>144.30185171891046</v>
      </c>
      <c r="K1694" s="1" t="s">
        <v>1721</v>
      </c>
      <c r="L1694" s="1" t="s">
        <v>1721</v>
      </c>
      <c r="M1694" s="1" t="s">
        <v>1721</v>
      </c>
      <c r="N1694" s="1" t="s">
        <v>1721</v>
      </c>
      <c r="O1694" s="1" t="s">
        <v>1721</v>
      </c>
      <c r="P1694" s="1" t="s">
        <v>1721</v>
      </c>
      <c r="Q1694" t="s">
        <v>678</v>
      </c>
      <c r="R1694" t="s">
        <v>2</v>
      </c>
      <c r="T1694" t="str">
        <f>IF(C1694 = "","",C1694&amp;" - UNIT "&amp;D1694)</f>
        <v>Building 6 - UNIT 1901</v>
      </c>
      <c r="U1694" s="1">
        <f>IFERROR(IF(C1694="","",AVERAGE(E1694:P1694)),"")</f>
        <v>158.16786635469535</v>
      </c>
      <c r="V1694">
        <v>83919</v>
      </c>
    </row>
    <row r="1695" spans="1:22" x14ac:dyDescent="0.25">
      <c r="A1695" t="s">
        <v>25</v>
      </c>
      <c r="B1695" t="s">
        <v>1727</v>
      </c>
      <c r="C1695" t="s">
        <v>1727</v>
      </c>
      <c r="D1695">
        <v>1902</v>
      </c>
      <c r="E1695" s="1">
        <v>101.11454579640308</v>
      </c>
      <c r="F1695" s="1">
        <v>254.74680037790182</v>
      </c>
      <c r="G1695" s="1">
        <v>30.341202438413568</v>
      </c>
      <c r="H1695" s="1">
        <v>72.967375980969521</v>
      </c>
      <c r="I1695" s="1">
        <v>290.85720394542557</v>
      </c>
      <c r="J1695" s="1">
        <v>126.29065601658273</v>
      </c>
      <c r="K1695" s="1" t="s">
        <v>1721</v>
      </c>
      <c r="L1695" s="1" t="s">
        <v>1721</v>
      </c>
      <c r="M1695" s="1" t="s">
        <v>1721</v>
      </c>
      <c r="N1695" s="1" t="s">
        <v>1721</v>
      </c>
      <c r="O1695" s="1" t="s">
        <v>1721</v>
      </c>
      <c r="P1695" s="1" t="s">
        <v>1721</v>
      </c>
      <c r="Q1695" t="s">
        <v>678</v>
      </c>
      <c r="R1695" t="s">
        <v>2</v>
      </c>
      <c r="T1695" t="str">
        <f>IF(C1695 = "","",C1695&amp;" - UNIT "&amp;D1695)</f>
        <v>Building 6 - UNIT 1902</v>
      </c>
      <c r="U1695" s="1">
        <f>IFERROR(IF(C1695="","",AVERAGE(E1695:P1695)),"")</f>
        <v>146.05296409261607</v>
      </c>
      <c r="V1695">
        <v>83921</v>
      </c>
    </row>
    <row r="1696" spans="1:22" x14ac:dyDescent="0.25">
      <c r="A1696" t="s">
        <v>25</v>
      </c>
      <c r="B1696" t="s">
        <v>1727</v>
      </c>
      <c r="C1696" t="s">
        <v>1727</v>
      </c>
      <c r="D1696">
        <v>1809</v>
      </c>
      <c r="E1696" s="1">
        <v>98.564337254677369</v>
      </c>
      <c r="F1696" s="1">
        <v>73.965021868947659</v>
      </c>
      <c r="G1696" s="1">
        <v>109.49030676202237</v>
      </c>
      <c r="H1696" s="1">
        <v>139.48507520161834</v>
      </c>
      <c r="I1696" s="1">
        <v>161.10416349921888</v>
      </c>
      <c r="J1696" s="1">
        <v>26.749043580492302</v>
      </c>
      <c r="K1696" s="1" t="s">
        <v>1721</v>
      </c>
      <c r="L1696" s="1" t="s">
        <v>1721</v>
      </c>
      <c r="M1696" s="1" t="s">
        <v>1721</v>
      </c>
      <c r="N1696" s="1" t="s">
        <v>1721</v>
      </c>
      <c r="O1696" s="1" t="s">
        <v>1721</v>
      </c>
      <c r="P1696" s="1" t="s">
        <v>1721</v>
      </c>
      <c r="Q1696" t="s">
        <v>18</v>
      </c>
      <c r="R1696" t="s">
        <v>18</v>
      </c>
      <c r="T1696" t="str">
        <f>IF(C1696 = "","",C1696&amp;" - UNIT "&amp;D1696)</f>
        <v>Building 6 - UNIT 1809</v>
      </c>
      <c r="U1696" s="1">
        <f>IFERROR(IF(C1696="","",AVERAGE(E1696:P1696)),"")</f>
        <v>101.55965802782949</v>
      </c>
      <c r="V1696">
        <v>928549</v>
      </c>
    </row>
    <row r="1697" spans="1:22" x14ac:dyDescent="0.25">
      <c r="A1697" t="s">
        <v>25</v>
      </c>
      <c r="B1697" t="s">
        <v>1727</v>
      </c>
      <c r="C1697" t="s">
        <v>1727</v>
      </c>
      <c r="D1697">
        <v>401</v>
      </c>
      <c r="E1697" s="1">
        <v>8.8332677739280658</v>
      </c>
      <c r="F1697" s="1">
        <v>180.26892870736697</v>
      </c>
      <c r="G1697" s="1">
        <v>125.74683658983226</v>
      </c>
      <c r="H1697" s="1">
        <v>157.98069988073985</v>
      </c>
      <c r="I1697" s="1">
        <v>123.02542582180594</v>
      </c>
      <c r="J1697" s="1">
        <v>72.761149162682557</v>
      </c>
      <c r="K1697" s="1" t="s">
        <v>1721</v>
      </c>
      <c r="L1697" s="1" t="s">
        <v>1721</v>
      </c>
      <c r="M1697" s="1" t="s">
        <v>1721</v>
      </c>
      <c r="N1697" s="1" t="s">
        <v>1721</v>
      </c>
      <c r="O1697" s="1" t="s">
        <v>1721</v>
      </c>
      <c r="P1697" s="1" t="s">
        <v>1721</v>
      </c>
      <c r="Q1697" t="s">
        <v>98</v>
      </c>
      <c r="R1697" t="s">
        <v>98</v>
      </c>
      <c r="T1697" t="str">
        <f>IF(C1697 = "","",C1697&amp;" - UNIT "&amp;D1697)</f>
        <v>Building 6 - UNIT 401</v>
      </c>
      <c r="U1697" s="1">
        <f>IFERROR(IF(C1697="","",AVERAGE(E1697:P1697)),"")</f>
        <v>111.43605132272596</v>
      </c>
      <c r="V1697">
        <v>915270</v>
      </c>
    </row>
    <row r="1698" spans="1:22" x14ac:dyDescent="0.25">
      <c r="A1698" t="s">
        <v>25</v>
      </c>
      <c r="B1698" t="s">
        <v>1727</v>
      </c>
      <c r="C1698" t="s">
        <v>1727</v>
      </c>
      <c r="D1698">
        <v>102</v>
      </c>
      <c r="E1698" s="1">
        <v>93.47428367268563</v>
      </c>
      <c r="F1698" s="1">
        <v>7.3048850467749871</v>
      </c>
      <c r="G1698" s="1">
        <v>150.80267678311935</v>
      </c>
      <c r="H1698" s="1">
        <v>157.23958299177946</v>
      </c>
      <c r="I1698" s="1">
        <v>16.830471420947731</v>
      </c>
      <c r="J1698" s="1">
        <v>86.238448839030511</v>
      </c>
      <c r="K1698" s="1" t="s">
        <v>1721</v>
      </c>
      <c r="L1698" s="1" t="s">
        <v>1721</v>
      </c>
      <c r="M1698" s="1" t="s">
        <v>1721</v>
      </c>
      <c r="N1698" s="1" t="s">
        <v>1721</v>
      </c>
      <c r="O1698" s="1" t="s">
        <v>1721</v>
      </c>
      <c r="P1698" s="1" t="s">
        <v>1721</v>
      </c>
      <c r="Q1698" t="s">
        <v>98</v>
      </c>
      <c r="R1698" t="s">
        <v>98</v>
      </c>
      <c r="T1698" t="str">
        <f>IF(C1698 = "","",C1698&amp;" - UNIT "&amp;D1698)</f>
        <v>Building 6 - UNIT 102</v>
      </c>
      <c r="U1698" s="1">
        <f>IFERROR(IF(C1698="","",AVERAGE(E1698:P1698)),"")</f>
        <v>85.315058125722956</v>
      </c>
      <c r="V1698">
        <v>84010</v>
      </c>
    </row>
    <row r="1699" spans="1:22" x14ac:dyDescent="0.25">
      <c r="A1699" t="s">
        <v>25</v>
      </c>
      <c r="B1699" t="s">
        <v>1727</v>
      </c>
      <c r="C1699" t="s">
        <v>1727</v>
      </c>
      <c r="D1699">
        <v>403</v>
      </c>
      <c r="E1699" s="1">
        <v>10.858218444632579</v>
      </c>
      <c r="F1699" s="1">
        <v>98.912564242178661</v>
      </c>
      <c r="G1699" s="1">
        <v>95.408471638435699</v>
      </c>
      <c r="H1699" s="1">
        <v>132.28294890115365</v>
      </c>
      <c r="I1699" s="1">
        <v>10.966634762804523</v>
      </c>
      <c r="J1699" s="1">
        <v>92.011387515014405</v>
      </c>
      <c r="K1699" s="1" t="s">
        <v>1721</v>
      </c>
      <c r="L1699" s="1" t="s">
        <v>1721</v>
      </c>
      <c r="M1699" s="1" t="s">
        <v>1721</v>
      </c>
      <c r="N1699" s="1" t="s">
        <v>1721</v>
      </c>
      <c r="O1699" s="1" t="s">
        <v>1721</v>
      </c>
      <c r="P1699" s="1" t="s">
        <v>1721</v>
      </c>
      <c r="Q1699" t="s">
        <v>98</v>
      </c>
      <c r="R1699" t="s">
        <v>98</v>
      </c>
      <c r="T1699" t="str">
        <f>IF(C1699 = "","",C1699&amp;" - UNIT "&amp;D1699)</f>
        <v>Building 6 - UNIT 403</v>
      </c>
      <c r="U1699" s="1">
        <f>IFERROR(IF(C1699="","",AVERAGE(E1699:P1699)),"")</f>
        <v>73.406704250703243</v>
      </c>
      <c r="V1699">
        <v>915272</v>
      </c>
    </row>
    <row r="1700" spans="1:22" x14ac:dyDescent="0.25">
      <c r="A1700" t="s">
        <v>25</v>
      </c>
      <c r="B1700" t="s">
        <v>1727</v>
      </c>
      <c r="C1700" t="s">
        <v>1727</v>
      </c>
      <c r="D1700">
        <v>904</v>
      </c>
      <c r="E1700" s="1">
        <v>11.855738816166989</v>
      </c>
      <c r="F1700" s="1">
        <v>83.222734770246774</v>
      </c>
      <c r="G1700" s="1">
        <v>105.38667568359898</v>
      </c>
      <c r="H1700" s="1">
        <v>40.035604614395098</v>
      </c>
      <c r="I1700" s="1">
        <v>56.02141221054049</v>
      </c>
      <c r="J1700" s="1">
        <v>47.079805114938551</v>
      </c>
      <c r="K1700" s="1" t="s">
        <v>1721</v>
      </c>
      <c r="L1700" s="1" t="s">
        <v>1721</v>
      </c>
      <c r="M1700" s="1" t="s">
        <v>1721</v>
      </c>
      <c r="N1700" s="1" t="s">
        <v>1721</v>
      </c>
      <c r="O1700" s="1" t="s">
        <v>1721</v>
      </c>
      <c r="P1700" s="1" t="s">
        <v>1721</v>
      </c>
      <c r="Q1700" t="s">
        <v>18</v>
      </c>
      <c r="R1700" t="s">
        <v>18</v>
      </c>
      <c r="T1700" t="str">
        <f>IF(C1700 = "","",C1700&amp;" - UNIT "&amp;D1700)</f>
        <v>Building 6 - UNIT 904</v>
      </c>
      <c r="U1700" s="1">
        <f>IFERROR(IF(C1700="","",AVERAGE(E1700:P1700)),"")</f>
        <v>57.266995201647823</v>
      </c>
      <c r="V1700">
        <v>84234</v>
      </c>
    </row>
    <row r="1701" spans="1:22" x14ac:dyDescent="0.25">
      <c r="A1701" t="s">
        <v>25</v>
      </c>
      <c r="B1701" t="s">
        <v>1727</v>
      </c>
      <c r="C1701" t="s">
        <v>1727</v>
      </c>
      <c r="D1701">
        <v>1807</v>
      </c>
      <c r="E1701" s="1">
        <v>18.734724802213094</v>
      </c>
      <c r="F1701" s="1">
        <v>161.65689729856467</v>
      </c>
      <c r="G1701" s="1">
        <v>5.790415470546268</v>
      </c>
      <c r="H1701" s="1">
        <v>155.2047534849963</v>
      </c>
      <c r="I1701" s="1">
        <v>190.25883124188545</v>
      </c>
      <c r="J1701" s="1">
        <v>219.47092443229243</v>
      </c>
      <c r="K1701" s="1" t="s">
        <v>1721</v>
      </c>
      <c r="L1701" s="1" t="s">
        <v>1721</v>
      </c>
      <c r="M1701" s="1" t="s">
        <v>1721</v>
      </c>
      <c r="N1701" s="1" t="s">
        <v>1721</v>
      </c>
      <c r="O1701" s="1" t="s">
        <v>1721</v>
      </c>
      <c r="P1701" s="1" t="s">
        <v>1721</v>
      </c>
      <c r="Q1701" t="s">
        <v>18</v>
      </c>
      <c r="R1701" t="s">
        <v>18</v>
      </c>
      <c r="T1701" t="str">
        <f>IF(C1701 = "","",C1701&amp;" - UNIT "&amp;D1701)</f>
        <v>Building 6 - UNIT 1807</v>
      </c>
      <c r="U1701" s="1">
        <f>IFERROR(IF(C1701="","",AVERAGE(E1701:P1701)),"")</f>
        <v>125.18609112174971</v>
      </c>
      <c r="V1701">
        <v>83920</v>
      </c>
    </row>
    <row r="1702" spans="1:22" x14ac:dyDescent="0.25">
      <c r="A1702" t="s">
        <v>25</v>
      </c>
      <c r="B1702" t="s">
        <v>1727</v>
      </c>
      <c r="C1702" t="s">
        <v>1727</v>
      </c>
      <c r="D1702">
        <v>1201</v>
      </c>
      <c r="E1702" s="1">
        <v>109.97779033317124</v>
      </c>
      <c r="F1702" s="1">
        <v>139.44681518532843</v>
      </c>
      <c r="G1702" s="1">
        <v>89.454024445613598</v>
      </c>
      <c r="H1702" s="1">
        <v>127.24278545707912</v>
      </c>
      <c r="I1702" s="1">
        <v>63.005022646512586</v>
      </c>
      <c r="J1702" s="1">
        <v>131.64583217134137</v>
      </c>
      <c r="K1702" s="1" t="s">
        <v>1721</v>
      </c>
      <c r="L1702" s="1" t="s">
        <v>1721</v>
      </c>
      <c r="M1702" s="1" t="s">
        <v>1721</v>
      </c>
      <c r="N1702" s="1" t="s">
        <v>1721</v>
      </c>
      <c r="O1702" s="1" t="s">
        <v>1721</v>
      </c>
      <c r="P1702" s="1" t="s">
        <v>1721</v>
      </c>
      <c r="Q1702" t="s">
        <v>260</v>
      </c>
      <c r="R1702" t="s">
        <v>18</v>
      </c>
      <c r="T1702" t="str">
        <f>IF(C1702 = "","",C1702&amp;" - UNIT "&amp;D1702)</f>
        <v>Building 6 - UNIT 1201</v>
      </c>
      <c r="U1702" s="1">
        <f>IFERROR(IF(C1702="","",AVERAGE(E1702:P1702)),"")</f>
        <v>110.12871170650772</v>
      </c>
      <c r="V1702">
        <v>84370</v>
      </c>
    </row>
    <row r="1703" spans="1:22" x14ac:dyDescent="0.25">
      <c r="A1703" t="s">
        <v>25</v>
      </c>
      <c r="B1703" t="s">
        <v>1727</v>
      </c>
      <c r="C1703" t="s">
        <v>1727</v>
      </c>
      <c r="D1703">
        <v>1305</v>
      </c>
      <c r="E1703" s="1">
        <v>108.30879310214955</v>
      </c>
      <c r="F1703" s="1">
        <v>160.89350829347433</v>
      </c>
      <c r="G1703" s="1">
        <v>77.176665720316464</v>
      </c>
      <c r="H1703" s="1">
        <v>48.858931349556109</v>
      </c>
      <c r="I1703" s="1" t="s">
        <v>1721</v>
      </c>
      <c r="J1703" s="1">
        <v>83.589032398518796</v>
      </c>
      <c r="K1703" s="1" t="s">
        <v>1721</v>
      </c>
      <c r="L1703" s="1" t="s">
        <v>1721</v>
      </c>
      <c r="M1703" s="1" t="s">
        <v>1721</v>
      </c>
      <c r="N1703" s="1" t="s">
        <v>1721</v>
      </c>
      <c r="O1703" s="1" t="s">
        <v>1721</v>
      </c>
      <c r="P1703" s="1" t="s">
        <v>1721</v>
      </c>
      <c r="Q1703" t="s">
        <v>18</v>
      </c>
      <c r="R1703" t="s">
        <v>18</v>
      </c>
      <c r="T1703" t="str">
        <f>IF(C1703 = "","",C1703&amp;" - UNIT "&amp;D1703)</f>
        <v>Building 6 - UNIT 1305</v>
      </c>
      <c r="U1703" s="1">
        <f>IFERROR(IF(C1703="","",AVERAGE(E1703:P1703)),"")</f>
        <v>95.765386172803034</v>
      </c>
      <c r="V1703">
        <v>188996</v>
      </c>
    </row>
    <row r="1704" spans="1:22" x14ac:dyDescent="0.25">
      <c r="A1704" t="s">
        <v>25</v>
      </c>
      <c r="B1704" t="s">
        <v>1727</v>
      </c>
      <c r="C1704" t="s">
        <v>1727</v>
      </c>
      <c r="D1704">
        <v>1411</v>
      </c>
      <c r="E1704" s="1">
        <v>10.726231327863086</v>
      </c>
      <c r="F1704" s="1">
        <v>207.96701038878425</v>
      </c>
      <c r="G1704" s="1">
        <v>79.15896347003688</v>
      </c>
      <c r="H1704" s="1">
        <v>42.145769116472636</v>
      </c>
      <c r="I1704" s="1">
        <v>213.26211454144038</v>
      </c>
      <c r="J1704" s="1">
        <v>164.64161230139223</v>
      </c>
      <c r="K1704" s="1" t="s">
        <v>1721</v>
      </c>
      <c r="L1704" s="1" t="s">
        <v>1721</v>
      </c>
      <c r="M1704" s="1" t="s">
        <v>1721</v>
      </c>
      <c r="N1704" s="1" t="s">
        <v>1721</v>
      </c>
      <c r="O1704" s="1" t="s">
        <v>1721</v>
      </c>
      <c r="P1704" s="1" t="s">
        <v>1721</v>
      </c>
      <c r="Q1704" t="s">
        <v>18</v>
      </c>
      <c r="R1704" t="s">
        <v>18</v>
      </c>
      <c r="T1704" t="str">
        <f>IF(C1704 = "","",C1704&amp;" - UNIT "&amp;D1704)</f>
        <v>Building 6 - UNIT 1411</v>
      </c>
      <c r="U1704" s="1">
        <f>IFERROR(IF(C1704="","",AVERAGE(E1704:P1704)),"")</f>
        <v>119.65028352433158</v>
      </c>
      <c r="V1704">
        <v>84145</v>
      </c>
    </row>
    <row r="1705" spans="1:22" x14ac:dyDescent="0.25">
      <c r="A1705" t="s">
        <v>25</v>
      </c>
      <c r="B1705" t="s">
        <v>1727</v>
      </c>
      <c r="C1705" t="s">
        <v>1727</v>
      </c>
      <c r="D1705">
        <v>1104</v>
      </c>
      <c r="E1705" s="1">
        <v>119.53227670480609</v>
      </c>
      <c r="F1705" s="1">
        <v>99.223160975658089</v>
      </c>
      <c r="G1705" s="1">
        <v>83.32422736997043</v>
      </c>
      <c r="H1705" s="1">
        <v>44.349391543927894</v>
      </c>
      <c r="I1705" s="1">
        <v>141.96233853899156</v>
      </c>
      <c r="J1705" s="1">
        <v>60.646268558095464</v>
      </c>
      <c r="K1705" s="1" t="s">
        <v>1721</v>
      </c>
      <c r="L1705" s="1" t="s">
        <v>1721</v>
      </c>
      <c r="M1705" s="1" t="s">
        <v>1721</v>
      </c>
      <c r="N1705" s="1" t="s">
        <v>1721</v>
      </c>
      <c r="O1705" s="1" t="s">
        <v>1721</v>
      </c>
      <c r="P1705" s="1" t="s">
        <v>1721</v>
      </c>
      <c r="Q1705" t="s">
        <v>18</v>
      </c>
      <c r="R1705" t="s">
        <v>18</v>
      </c>
      <c r="T1705" t="str">
        <f>IF(C1705 = "","",C1705&amp;" - UNIT "&amp;D1705)</f>
        <v>Building 6 - UNIT 1104</v>
      </c>
      <c r="U1705" s="1">
        <f>IFERROR(IF(C1705="","",AVERAGE(E1705:P1705)),"")</f>
        <v>91.506277281908254</v>
      </c>
      <c r="V1705">
        <v>84228</v>
      </c>
    </row>
    <row r="1706" spans="1:22" x14ac:dyDescent="0.25">
      <c r="A1706" t="s">
        <v>25</v>
      </c>
      <c r="B1706" t="s">
        <v>1727</v>
      </c>
      <c r="C1706" t="s">
        <v>1727</v>
      </c>
      <c r="D1706">
        <v>307</v>
      </c>
      <c r="E1706" s="1">
        <v>40.381389930371853</v>
      </c>
      <c r="F1706" s="1">
        <v>65.148897688677522</v>
      </c>
      <c r="G1706" s="1">
        <v>34.728448321710665</v>
      </c>
      <c r="H1706" s="1">
        <v>129.56243186229591</v>
      </c>
      <c r="I1706" s="1">
        <v>116.41461348669912</v>
      </c>
      <c r="J1706" s="1">
        <v>37.314226891288875</v>
      </c>
      <c r="K1706" s="1" t="s">
        <v>1721</v>
      </c>
      <c r="L1706" s="1" t="s">
        <v>1721</v>
      </c>
      <c r="M1706" s="1" t="s">
        <v>1721</v>
      </c>
      <c r="N1706" s="1" t="s">
        <v>1721</v>
      </c>
      <c r="O1706" s="1" t="s">
        <v>1721</v>
      </c>
      <c r="P1706" s="1" t="s">
        <v>1721</v>
      </c>
      <c r="Q1706" t="s">
        <v>18</v>
      </c>
      <c r="R1706" t="s">
        <v>18</v>
      </c>
      <c r="T1706" t="str">
        <f>IF(C1706 = "","",C1706&amp;" - UNIT "&amp;D1706)</f>
        <v>Building 6 - UNIT 307</v>
      </c>
      <c r="U1706" s="1">
        <f>IFERROR(IF(C1706="","",AVERAGE(E1706:P1706)),"")</f>
        <v>70.591668030173977</v>
      </c>
      <c r="V1706">
        <v>214925</v>
      </c>
    </row>
    <row r="1707" spans="1:22" x14ac:dyDescent="0.25">
      <c r="A1707" t="s">
        <v>25</v>
      </c>
      <c r="B1707" t="s">
        <v>1727</v>
      </c>
      <c r="C1707" t="s">
        <v>1727</v>
      </c>
      <c r="D1707">
        <v>1703</v>
      </c>
      <c r="E1707" s="1">
        <v>0.81165661968989611</v>
      </c>
      <c r="F1707" s="1">
        <v>8.2879936466842441</v>
      </c>
      <c r="G1707" s="1">
        <v>60.798867365158443</v>
      </c>
      <c r="H1707" s="1">
        <v>72.757024008026889</v>
      </c>
      <c r="I1707" s="1">
        <v>19.418428535504429</v>
      </c>
      <c r="J1707" s="1">
        <v>184.66757230476463</v>
      </c>
      <c r="K1707" s="1" t="s">
        <v>1721</v>
      </c>
      <c r="L1707" s="1" t="s">
        <v>1721</v>
      </c>
      <c r="M1707" s="1" t="s">
        <v>1721</v>
      </c>
      <c r="N1707" s="1" t="s">
        <v>1721</v>
      </c>
      <c r="O1707" s="1" t="s">
        <v>1721</v>
      </c>
      <c r="P1707" s="1" t="s">
        <v>1721</v>
      </c>
      <c r="Q1707" t="s">
        <v>18</v>
      </c>
      <c r="R1707" t="s">
        <v>18</v>
      </c>
      <c r="T1707" t="str">
        <f>IF(C1707 = "","",C1707&amp;" - UNIT "&amp;D1707)</f>
        <v>Building 6 - UNIT 1703</v>
      </c>
      <c r="U1707" s="1">
        <f>IFERROR(IF(C1707="","",AVERAGE(E1707:P1707)),"")</f>
        <v>57.790257079971433</v>
      </c>
      <c r="V1707">
        <v>83925</v>
      </c>
    </row>
    <row r="1708" spans="1:22" x14ac:dyDescent="0.25">
      <c r="A1708" t="s">
        <v>25</v>
      </c>
      <c r="B1708" t="s">
        <v>1727</v>
      </c>
      <c r="C1708" t="s">
        <v>1727</v>
      </c>
      <c r="D1708">
        <v>1216</v>
      </c>
      <c r="E1708" s="1">
        <v>103.14802702288154</v>
      </c>
      <c r="F1708" s="1">
        <v>49.956412679280454</v>
      </c>
      <c r="G1708" s="1">
        <v>69.119451376849739</v>
      </c>
      <c r="H1708" s="1">
        <v>210.51191984477381</v>
      </c>
      <c r="I1708" s="1">
        <v>67.243167250960312</v>
      </c>
      <c r="J1708" s="1">
        <v>275.44253821959035</v>
      </c>
      <c r="K1708" s="1" t="s">
        <v>1721</v>
      </c>
      <c r="L1708" s="1" t="s">
        <v>1721</v>
      </c>
      <c r="M1708" s="1" t="s">
        <v>1721</v>
      </c>
      <c r="N1708" s="1" t="s">
        <v>1721</v>
      </c>
      <c r="O1708" s="1" t="s">
        <v>1721</v>
      </c>
      <c r="P1708" s="1" t="s">
        <v>1721</v>
      </c>
      <c r="Q1708" t="s">
        <v>260</v>
      </c>
      <c r="R1708" t="s">
        <v>18</v>
      </c>
      <c r="T1708" t="str">
        <f>IF(C1708 = "","",C1708&amp;" - UNIT "&amp;D1708)</f>
        <v>Building 6 - UNIT 1216</v>
      </c>
      <c r="U1708" s="1">
        <f>IFERROR(IF(C1708="","",AVERAGE(E1708:P1708)),"")</f>
        <v>129.23691939905601</v>
      </c>
      <c r="V1708">
        <v>241544</v>
      </c>
    </row>
    <row r="1709" spans="1:22" x14ac:dyDescent="0.25">
      <c r="A1709" t="s">
        <v>25</v>
      </c>
      <c r="B1709" t="s">
        <v>1727</v>
      </c>
      <c r="C1709" t="s">
        <v>1727</v>
      </c>
      <c r="D1709">
        <v>1503</v>
      </c>
      <c r="E1709" s="1">
        <v>56.965600067162733</v>
      </c>
      <c r="F1709" s="1">
        <v>35.566135079413783</v>
      </c>
      <c r="G1709" s="1">
        <v>112.39440316325312</v>
      </c>
      <c r="H1709" s="1">
        <v>6.2610696312310985</v>
      </c>
      <c r="I1709" s="1" t="s">
        <v>1721</v>
      </c>
      <c r="J1709" s="1">
        <v>96.986596276213319</v>
      </c>
      <c r="K1709" s="1" t="s">
        <v>1721</v>
      </c>
      <c r="L1709" s="1" t="s">
        <v>1721</v>
      </c>
      <c r="M1709" s="1" t="s">
        <v>1721</v>
      </c>
      <c r="N1709" s="1" t="s">
        <v>1721</v>
      </c>
      <c r="O1709" s="1" t="s">
        <v>1721</v>
      </c>
      <c r="P1709" s="1" t="s">
        <v>1721</v>
      </c>
      <c r="Q1709" t="s">
        <v>18</v>
      </c>
      <c r="R1709" t="s">
        <v>18</v>
      </c>
      <c r="T1709" t="str">
        <f>IF(C1709 = "","",C1709&amp;" - UNIT "&amp;D1709)</f>
        <v>Building 6 - UNIT 1503</v>
      </c>
      <c r="U1709" s="1">
        <f>IFERROR(IF(C1709="","",AVERAGE(E1709:P1709)),"")</f>
        <v>61.634760843454806</v>
      </c>
      <c r="V1709">
        <v>83978</v>
      </c>
    </row>
    <row r="1710" spans="1:22" x14ac:dyDescent="0.25">
      <c r="A1710" t="s">
        <v>25</v>
      </c>
      <c r="B1710" t="s">
        <v>1727</v>
      </c>
      <c r="C1710" t="s">
        <v>1727</v>
      </c>
      <c r="D1710">
        <v>812</v>
      </c>
      <c r="E1710" s="1">
        <v>95.566145916368441</v>
      </c>
      <c r="F1710" s="1">
        <v>123.50255537141446</v>
      </c>
      <c r="G1710" s="1">
        <v>97.79672972010404</v>
      </c>
      <c r="H1710" s="1">
        <v>140.48832084447949</v>
      </c>
      <c r="I1710" s="1">
        <v>45.273711492135689</v>
      </c>
      <c r="J1710" s="1">
        <v>113.34428241725101</v>
      </c>
      <c r="K1710" s="1" t="s">
        <v>1721</v>
      </c>
      <c r="L1710" s="1" t="s">
        <v>1721</v>
      </c>
      <c r="M1710" s="1" t="s">
        <v>1721</v>
      </c>
      <c r="N1710" s="1" t="s">
        <v>1721</v>
      </c>
      <c r="O1710" s="1" t="s">
        <v>1721</v>
      </c>
      <c r="P1710" s="1" t="s">
        <v>1721</v>
      </c>
      <c r="Q1710" t="s">
        <v>18</v>
      </c>
      <c r="R1710" t="s">
        <v>18</v>
      </c>
      <c r="T1710" t="str">
        <f>IF(C1710 = "","",C1710&amp;" - UNIT "&amp;D1710)</f>
        <v>Building 6 - UNIT 812</v>
      </c>
      <c r="U1710" s="1">
        <f>IFERROR(IF(C1710="","",AVERAGE(E1710:P1710)),"")</f>
        <v>102.66195762695888</v>
      </c>
      <c r="V1710">
        <v>84019</v>
      </c>
    </row>
    <row r="1711" spans="1:22" x14ac:dyDescent="0.25">
      <c r="A1711" t="s">
        <v>25</v>
      </c>
      <c r="B1711" t="s">
        <v>1727</v>
      </c>
      <c r="C1711" t="s">
        <v>1727</v>
      </c>
      <c r="D1711">
        <v>1009</v>
      </c>
      <c r="E1711" s="1">
        <v>19.923050047688807</v>
      </c>
      <c r="F1711" s="1">
        <v>151.2438651625464</v>
      </c>
      <c r="G1711" s="1">
        <v>101.64625866301765</v>
      </c>
      <c r="H1711" s="1">
        <v>87.014458967059227</v>
      </c>
      <c r="I1711" s="1">
        <v>41.276268195092086</v>
      </c>
      <c r="J1711" s="1">
        <v>52.248188844848883</v>
      </c>
      <c r="K1711" s="1" t="s">
        <v>1721</v>
      </c>
      <c r="L1711" s="1" t="s">
        <v>1721</v>
      </c>
      <c r="M1711" s="1" t="s">
        <v>1721</v>
      </c>
      <c r="N1711" s="1" t="s">
        <v>1721</v>
      </c>
      <c r="O1711" s="1" t="s">
        <v>1721</v>
      </c>
      <c r="P1711" s="1" t="s">
        <v>1721</v>
      </c>
      <c r="Q1711" t="s">
        <v>18</v>
      </c>
      <c r="R1711" t="s">
        <v>18</v>
      </c>
      <c r="T1711" t="str">
        <f>IF(C1711 = "","",C1711&amp;" - UNIT "&amp;D1711)</f>
        <v>Building 6 - UNIT 1009</v>
      </c>
      <c r="U1711" s="1">
        <f>IFERROR(IF(C1711="","",AVERAGE(E1711:P1711)),"")</f>
        <v>75.558681646708834</v>
      </c>
      <c r="V1711">
        <v>84245</v>
      </c>
    </row>
    <row r="1712" spans="1:22" x14ac:dyDescent="0.25">
      <c r="A1712" t="s">
        <v>25</v>
      </c>
      <c r="B1712" t="s">
        <v>1727</v>
      </c>
      <c r="C1712" t="s">
        <v>1727</v>
      </c>
      <c r="D1712">
        <v>1611</v>
      </c>
      <c r="E1712" s="1">
        <v>29.185776123437829</v>
      </c>
      <c r="F1712" s="1">
        <v>150.34626075014376</v>
      </c>
      <c r="G1712" s="1">
        <v>178.24424306646523</v>
      </c>
      <c r="H1712" s="1">
        <v>125.55552925345384</v>
      </c>
      <c r="I1712" s="1">
        <v>26.103177359906983</v>
      </c>
      <c r="J1712" s="1">
        <v>57.803888577906733</v>
      </c>
      <c r="K1712" s="1" t="s">
        <v>1721</v>
      </c>
      <c r="L1712" s="1" t="s">
        <v>1721</v>
      </c>
      <c r="M1712" s="1" t="s">
        <v>1721</v>
      </c>
      <c r="N1712" s="1" t="s">
        <v>1721</v>
      </c>
      <c r="O1712" s="1" t="s">
        <v>1721</v>
      </c>
      <c r="P1712" s="1" t="s">
        <v>1721</v>
      </c>
      <c r="Q1712" t="s">
        <v>18</v>
      </c>
      <c r="R1712" t="s">
        <v>18</v>
      </c>
      <c r="T1712" t="str">
        <f>IF(C1712 = "","",C1712&amp;" - UNIT "&amp;D1712)</f>
        <v>Building 6 - UNIT 1611</v>
      </c>
      <c r="U1712" s="1">
        <f>IFERROR(IF(C1712="","",AVERAGE(E1712:P1712)),"")</f>
        <v>94.539812521885736</v>
      </c>
      <c r="V1712">
        <v>928530</v>
      </c>
    </row>
    <row r="1713" spans="1:22" x14ac:dyDescent="0.25">
      <c r="A1713" t="s">
        <v>25</v>
      </c>
      <c r="B1713" t="s">
        <v>1727</v>
      </c>
      <c r="C1713" t="s">
        <v>1727</v>
      </c>
      <c r="D1713">
        <v>1903</v>
      </c>
      <c r="E1713" s="1">
        <v>25.874086114181768</v>
      </c>
      <c r="F1713" s="1">
        <v>26.097445400471909</v>
      </c>
      <c r="G1713" s="1">
        <v>39.770290432207752</v>
      </c>
      <c r="H1713" s="1">
        <v>140.56628178477024</v>
      </c>
      <c r="I1713" s="1">
        <v>41.242179821553634</v>
      </c>
      <c r="J1713" s="1">
        <v>138.41295595867771</v>
      </c>
      <c r="K1713" s="1" t="s">
        <v>1721</v>
      </c>
      <c r="L1713" s="1" t="s">
        <v>1721</v>
      </c>
      <c r="M1713" s="1" t="s">
        <v>1721</v>
      </c>
      <c r="N1713" s="1" t="s">
        <v>1721</v>
      </c>
      <c r="O1713" s="1" t="s">
        <v>1721</v>
      </c>
      <c r="P1713" s="1" t="s">
        <v>1721</v>
      </c>
      <c r="Q1713" t="s">
        <v>18</v>
      </c>
      <c r="R1713" t="s">
        <v>18</v>
      </c>
      <c r="T1713" t="str">
        <f>IF(C1713 = "","",C1713&amp;" - UNIT "&amp;D1713)</f>
        <v>Building 6 - UNIT 1903</v>
      </c>
      <c r="U1713" s="1">
        <f>IFERROR(IF(C1713="","",AVERAGE(E1713:P1713)),"")</f>
        <v>68.660539918643835</v>
      </c>
      <c r="V1713">
        <v>915218</v>
      </c>
    </row>
    <row r="1714" spans="1:22" x14ac:dyDescent="0.25">
      <c r="A1714" t="s">
        <v>25</v>
      </c>
      <c r="B1714" t="s">
        <v>1727</v>
      </c>
      <c r="C1714" t="s">
        <v>1727</v>
      </c>
      <c r="D1714">
        <v>1217</v>
      </c>
      <c r="E1714" s="1">
        <v>69.396911895727001</v>
      </c>
      <c r="F1714" s="1">
        <v>56.312836604045494</v>
      </c>
      <c r="G1714" s="1">
        <v>79.498398591389801</v>
      </c>
      <c r="H1714" s="1">
        <v>13.187455406512203</v>
      </c>
      <c r="I1714" s="1">
        <v>53.562749109686052</v>
      </c>
      <c r="J1714" s="1">
        <v>106.98092533507764</v>
      </c>
      <c r="K1714" s="1" t="s">
        <v>1721</v>
      </c>
      <c r="L1714" s="1" t="s">
        <v>1721</v>
      </c>
      <c r="M1714" s="1" t="s">
        <v>1721</v>
      </c>
      <c r="N1714" s="1" t="s">
        <v>1721</v>
      </c>
      <c r="O1714" s="1" t="s">
        <v>1721</v>
      </c>
      <c r="P1714" s="1" t="s">
        <v>1721</v>
      </c>
      <c r="Q1714" t="s">
        <v>260</v>
      </c>
      <c r="R1714" t="s">
        <v>18</v>
      </c>
      <c r="T1714" t="str">
        <f>IF(C1714 = "","",C1714&amp;" - UNIT "&amp;D1714)</f>
        <v>Building 6 - UNIT 1217</v>
      </c>
      <c r="U1714" s="1">
        <f>IFERROR(IF(C1714="","",AVERAGE(E1714:P1714)),"")</f>
        <v>63.156546157073031</v>
      </c>
      <c r="V1714">
        <v>241543</v>
      </c>
    </row>
    <row r="1715" spans="1:22" x14ac:dyDescent="0.25">
      <c r="A1715" t="s">
        <v>25</v>
      </c>
      <c r="B1715" t="s">
        <v>1727</v>
      </c>
      <c r="C1715" t="s">
        <v>1727</v>
      </c>
      <c r="D1715">
        <v>201</v>
      </c>
      <c r="E1715" s="1">
        <v>85.234765850733694</v>
      </c>
      <c r="F1715" s="1">
        <v>198.51167763361838</v>
      </c>
      <c r="G1715" s="1">
        <v>118.09660861960687</v>
      </c>
      <c r="H1715" s="1">
        <v>23.17726775840578</v>
      </c>
      <c r="I1715" s="1">
        <v>226.80991814541113</v>
      </c>
      <c r="J1715" s="1">
        <v>216.2562589148599</v>
      </c>
      <c r="K1715" s="1" t="s">
        <v>1721</v>
      </c>
      <c r="L1715" s="1" t="s">
        <v>1721</v>
      </c>
      <c r="M1715" s="1" t="s">
        <v>1721</v>
      </c>
      <c r="N1715" s="1" t="s">
        <v>1721</v>
      </c>
      <c r="O1715" s="1" t="s">
        <v>1721</v>
      </c>
      <c r="P1715" s="1" t="s">
        <v>1721</v>
      </c>
      <c r="Q1715" t="s">
        <v>98</v>
      </c>
      <c r="R1715" t="s">
        <v>98</v>
      </c>
      <c r="T1715" t="str">
        <f>IF(C1715 = "","",C1715&amp;" - UNIT "&amp;D1715)</f>
        <v>Building 6 - UNIT 201</v>
      </c>
      <c r="U1715" s="1">
        <f>IFERROR(IF(C1715="","",AVERAGE(E1715:P1715)),"")</f>
        <v>144.68108282043929</v>
      </c>
      <c r="V1715">
        <v>915268</v>
      </c>
    </row>
    <row r="1716" spans="1:22" x14ac:dyDescent="0.25">
      <c r="A1716" t="s">
        <v>25</v>
      </c>
      <c r="B1716" t="s">
        <v>1727</v>
      </c>
      <c r="C1716" t="s">
        <v>1727</v>
      </c>
      <c r="D1716">
        <v>301</v>
      </c>
      <c r="E1716" s="1">
        <v>15.017949970622821</v>
      </c>
      <c r="F1716" s="1">
        <v>53.96872523532069</v>
      </c>
      <c r="G1716" s="1">
        <v>48.033745732016058</v>
      </c>
      <c r="H1716" s="1">
        <v>74.83741168350835</v>
      </c>
      <c r="I1716" s="1">
        <v>52.246861334258824</v>
      </c>
      <c r="J1716" s="1">
        <v>55.551965775190197</v>
      </c>
      <c r="K1716" s="1" t="s">
        <v>1721</v>
      </c>
      <c r="L1716" s="1" t="s">
        <v>1721</v>
      </c>
      <c r="M1716" s="1" t="s">
        <v>1721</v>
      </c>
      <c r="N1716" s="1" t="s">
        <v>1721</v>
      </c>
      <c r="O1716" s="1" t="s">
        <v>1721</v>
      </c>
      <c r="P1716" s="1" t="s">
        <v>1721</v>
      </c>
      <c r="Q1716" t="s">
        <v>98</v>
      </c>
      <c r="R1716" t="s">
        <v>98</v>
      </c>
      <c r="T1716" t="str">
        <f>IF(C1716 = "","",C1716&amp;" - UNIT "&amp;D1716)</f>
        <v>Building 6 - UNIT 301</v>
      </c>
      <c r="U1716" s="1">
        <f>IFERROR(IF(C1716="","",AVERAGE(E1716:P1716)),"")</f>
        <v>49.94277662181949</v>
      </c>
      <c r="V1716">
        <v>915267</v>
      </c>
    </row>
    <row r="1717" spans="1:22" x14ac:dyDescent="0.25">
      <c r="A1717" t="s">
        <v>25</v>
      </c>
      <c r="B1717" t="s">
        <v>1727</v>
      </c>
      <c r="C1717" t="s">
        <v>1727</v>
      </c>
      <c r="D1717" t="s">
        <v>684</v>
      </c>
      <c r="E1717" s="1">
        <v>141.96727845766216</v>
      </c>
      <c r="F1717" s="1">
        <v>51.675601841351096</v>
      </c>
      <c r="G1717" s="1">
        <v>12.585815082977762</v>
      </c>
      <c r="H1717" s="1">
        <v>108.33317434800414</v>
      </c>
      <c r="I1717" s="1">
        <v>77.590566217957985</v>
      </c>
      <c r="J1717" s="1">
        <v>69.164978209831943</v>
      </c>
      <c r="K1717" s="1" t="s">
        <v>1721</v>
      </c>
      <c r="L1717" s="1" t="s">
        <v>1721</v>
      </c>
      <c r="M1717" s="1" t="s">
        <v>1721</v>
      </c>
      <c r="N1717" s="1" t="s">
        <v>1721</v>
      </c>
      <c r="O1717" s="1" t="s">
        <v>1721</v>
      </c>
      <c r="P1717" s="1" t="s">
        <v>1721</v>
      </c>
      <c r="Q1717" t="s">
        <v>682</v>
      </c>
      <c r="R1717" t="s">
        <v>98</v>
      </c>
      <c r="T1717" t="str">
        <f>IF(C1717 = "","",C1717&amp;" - UNIT "&amp;D1717)</f>
        <v>Building 6 - UNIT P2</v>
      </c>
      <c r="U1717" s="1">
        <f>IFERROR(IF(C1717="","",AVERAGE(E1717:P1717)),"")</f>
        <v>76.886235692964178</v>
      </c>
      <c r="V1717">
        <v>915590</v>
      </c>
    </row>
    <row r="1718" spans="1:22" x14ac:dyDescent="0.25">
      <c r="A1718" t="s">
        <v>25</v>
      </c>
      <c r="B1718" t="s">
        <v>1727</v>
      </c>
      <c r="C1718" t="s">
        <v>1727</v>
      </c>
      <c r="D1718" t="s">
        <v>686</v>
      </c>
      <c r="E1718" s="1">
        <v>79.534475869361415</v>
      </c>
      <c r="F1718" s="1">
        <v>118.1930500040388</v>
      </c>
      <c r="G1718" s="1">
        <v>96.638858709263189</v>
      </c>
      <c r="H1718" s="1">
        <v>24.596769338804755</v>
      </c>
      <c r="I1718" s="1">
        <v>103.77219239538525</v>
      </c>
      <c r="J1718" s="1">
        <v>346.31585345718014</v>
      </c>
      <c r="K1718" s="1" t="s">
        <v>1721</v>
      </c>
      <c r="L1718" s="1" t="s">
        <v>1721</v>
      </c>
      <c r="M1718" s="1" t="s">
        <v>1721</v>
      </c>
      <c r="N1718" s="1" t="s">
        <v>1721</v>
      </c>
      <c r="O1718" s="1" t="s">
        <v>1721</v>
      </c>
      <c r="P1718" s="1" t="s">
        <v>1721</v>
      </c>
      <c r="Q1718" t="s">
        <v>682</v>
      </c>
      <c r="R1718" t="s">
        <v>98</v>
      </c>
      <c r="T1718" t="str">
        <f>IF(C1718 = "","",C1718&amp;" - UNIT "&amp;D1718)</f>
        <v>Building 6 - UNIT P7</v>
      </c>
      <c r="U1718" s="1">
        <f>IFERROR(IF(C1718="","",AVERAGE(E1718:P1718)),"")</f>
        <v>128.17519996233889</v>
      </c>
      <c r="V1718">
        <v>915595</v>
      </c>
    </row>
    <row r="1719" spans="1:22" x14ac:dyDescent="0.25">
      <c r="A1719" t="s">
        <v>25</v>
      </c>
      <c r="B1719" t="s">
        <v>1727</v>
      </c>
      <c r="C1719" t="s">
        <v>1727</v>
      </c>
      <c r="D1719">
        <v>1905</v>
      </c>
      <c r="E1719" s="1">
        <v>61.14549084886098</v>
      </c>
      <c r="F1719" s="1">
        <v>86.757068001839556</v>
      </c>
      <c r="G1719" s="1">
        <v>422.92452169752568</v>
      </c>
      <c r="H1719" s="1">
        <v>3.6171318879648884</v>
      </c>
      <c r="I1719" s="1">
        <v>199.90564272876642</v>
      </c>
      <c r="J1719" s="1">
        <v>292.16313129066071</v>
      </c>
      <c r="K1719" s="1" t="s">
        <v>1721</v>
      </c>
      <c r="L1719" s="1" t="s">
        <v>1721</v>
      </c>
      <c r="M1719" s="1" t="s">
        <v>1721</v>
      </c>
      <c r="N1719" s="1" t="s">
        <v>1721</v>
      </c>
      <c r="O1719" s="1" t="s">
        <v>1721</v>
      </c>
      <c r="P1719" s="1" t="s">
        <v>1721</v>
      </c>
      <c r="Q1719" t="s">
        <v>687</v>
      </c>
      <c r="R1719" t="s">
        <v>98</v>
      </c>
      <c r="T1719" t="str">
        <f>IF(C1719 = "","",C1719&amp;" - UNIT "&amp;D1719)</f>
        <v>Building 6 - UNIT 1905</v>
      </c>
      <c r="U1719" s="1">
        <f>IFERROR(IF(C1719="","",AVERAGE(E1719:P1719)),"")</f>
        <v>177.75216440926968</v>
      </c>
      <c r="V1719">
        <v>83912</v>
      </c>
    </row>
    <row r="1720" spans="1:22" x14ac:dyDescent="0.25">
      <c r="A1720" t="s">
        <v>25</v>
      </c>
      <c r="B1720" t="s">
        <v>1727</v>
      </c>
      <c r="C1720" t="s">
        <v>1727</v>
      </c>
      <c r="D1720" t="s">
        <v>688</v>
      </c>
      <c r="E1720" s="1">
        <v>52.181128910974344</v>
      </c>
      <c r="F1720" s="1">
        <v>9.0133390447794</v>
      </c>
      <c r="G1720" s="1">
        <v>209.86515247344721</v>
      </c>
      <c r="H1720" s="1">
        <v>169.00154855925894</v>
      </c>
      <c r="I1720" s="1">
        <v>27.643672109513446</v>
      </c>
      <c r="J1720" s="1">
        <v>13.199797825257157</v>
      </c>
      <c r="K1720" s="1" t="s">
        <v>1721</v>
      </c>
      <c r="L1720" s="1" t="s">
        <v>1721</v>
      </c>
      <c r="M1720" s="1" t="s">
        <v>1721</v>
      </c>
      <c r="N1720" s="1" t="s">
        <v>1721</v>
      </c>
      <c r="O1720" s="1" t="s">
        <v>1721</v>
      </c>
      <c r="P1720" s="1" t="s">
        <v>1721</v>
      </c>
      <c r="Q1720" t="s">
        <v>682</v>
      </c>
      <c r="R1720" t="s">
        <v>98</v>
      </c>
      <c r="T1720" t="str">
        <f>IF(C1720 = "","",C1720&amp;" - UNIT "&amp;D1720)</f>
        <v>Building 6 - UNIT P1</v>
      </c>
      <c r="U1720" s="1">
        <f>IFERROR(IF(C1720="","",AVERAGE(E1720:P1720)),"")</f>
        <v>80.150773153871754</v>
      </c>
      <c r="V1720">
        <v>915589</v>
      </c>
    </row>
    <row r="1721" spans="1:22" x14ac:dyDescent="0.25">
      <c r="A1721" t="s">
        <v>25</v>
      </c>
      <c r="B1721" t="s">
        <v>1727</v>
      </c>
      <c r="C1721" t="s">
        <v>1727</v>
      </c>
      <c r="D1721">
        <v>410</v>
      </c>
      <c r="E1721" s="1">
        <v>40.142116140697993</v>
      </c>
      <c r="F1721" s="1">
        <v>6.098128722640145</v>
      </c>
      <c r="G1721" s="1">
        <v>161.54067052511968</v>
      </c>
      <c r="H1721" s="1">
        <v>123.21154943670847</v>
      </c>
      <c r="I1721" s="1">
        <v>17.389520346271613</v>
      </c>
      <c r="J1721" s="1">
        <v>219.44779775674928</v>
      </c>
      <c r="K1721" s="1" t="s">
        <v>1721</v>
      </c>
      <c r="L1721" s="1" t="s">
        <v>1721</v>
      </c>
      <c r="M1721" s="1" t="s">
        <v>1721</v>
      </c>
      <c r="N1721" s="1" t="s">
        <v>1721</v>
      </c>
      <c r="O1721" s="1" t="s">
        <v>1721</v>
      </c>
      <c r="P1721" s="1" t="s">
        <v>1721</v>
      </c>
      <c r="Q1721" t="s">
        <v>98</v>
      </c>
      <c r="R1721" t="s">
        <v>98</v>
      </c>
      <c r="T1721" t="str">
        <f>IF(C1721 = "","",C1721&amp;" - UNIT "&amp;D1721)</f>
        <v>Building 6 - UNIT 410</v>
      </c>
      <c r="U1721" s="1">
        <f>IFERROR(IF(C1721="","",AVERAGE(E1721:P1721)),"")</f>
        <v>94.638297154697867</v>
      </c>
      <c r="V1721">
        <v>915288</v>
      </c>
    </row>
    <row r="1722" spans="1:22" x14ac:dyDescent="0.25">
      <c r="A1722" t="s">
        <v>25</v>
      </c>
      <c r="B1722" t="s">
        <v>1727</v>
      </c>
      <c r="C1722" t="s">
        <v>1727</v>
      </c>
      <c r="D1722">
        <v>407</v>
      </c>
      <c r="E1722" s="1">
        <v>83.902274483547643</v>
      </c>
      <c r="F1722" s="1">
        <v>121.08133642760555</v>
      </c>
      <c r="G1722" s="1">
        <v>157.37529266657654</v>
      </c>
      <c r="H1722" s="1">
        <v>12.883435701962728</v>
      </c>
      <c r="I1722" s="1">
        <v>147.2733058747769</v>
      </c>
      <c r="J1722" s="1">
        <v>229.77030311304776</v>
      </c>
      <c r="K1722" s="1" t="s">
        <v>1721</v>
      </c>
      <c r="L1722" s="1" t="s">
        <v>1721</v>
      </c>
      <c r="M1722" s="1" t="s">
        <v>1721</v>
      </c>
      <c r="N1722" s="1" t="s">
        <v>1721</v>
      </c>
      <c r="O1722" s="1" t="s">
        <v>1721</v>
      </c>
      <c r="P1722" s="1" t="s">
        <v>1721</v>
      </c>
      <c r="Q1722" t="s">
        <v>98</v>
      </c>
      <c r="R1722" t="s">
        <v>98</v>
      </c>
      <c r="T1722" t="str">
        <f>IF(C1722 = "","",C1722&amp;" - UNIT "&amp;D1722)</f>
        <v>Building 6 - UNIT 407</v>
      </c>
      <c r="U1722" s="1">
        <f>IFERROR(IF(C1722="","",AVERAGE(E1722:P1722)),"")</f>
        <v>125.38099137791953</v>
      </c>
      <c r="V1722">
        <v>915285</v>
      </c>
    </row>
    <row r="1723" spans="1:22" x14ac:dyDescent="0.25">
      <c r="A1723" t="s">
        <v>25</v>
      </c>
      <c r="B1723" t="s">
        <v>1727</v>
      </c>
      <c r="C1723" t="s">
        <v>1727</v>
      </c>
      <c r="D1723">
        <v>202</v>
      </c>
      <c r="E1723" s="1">
        <v>94.653363656994657</v>
      </c>
      <c r="F1723" s="1">
        <v>37.743790632796177</v>
      </c>
      <c r="G1723" s="1">
        <v>271.53777392889521</v>
      </c>
      <c r="H1723" s="1">
        <v>20.575676835464318</v>
      </c>
      <c r="I1723" s="1">
        <v>160.27395614384662</v>
      </c>
      <c r="J1723" s="1">
        <v>235.55502575866672</v>
      </c>
      <c r="K1723" s="1" t="s">
        <v>1721</v>
      </c>
      <c r="L1723" s="1" t="s">
        <v>1721</v>
      </c>
      <c r="M1723" s="1" t="s">
        <v>1721</v>
      </c>
      <c r="N1723" s="1" t="s">
        <v>1721</v>
      </c>
      <c r="O1723" s="1" t="s">
        <v>1721</v>
      </c>
      <c r="P1723" s="1" t="s">
        <v>1721</v>
      </c>
      <c r="Q1723" t="s">
        <v>98</v>
      </c>
      <c r="R1723" t="s">
        <v>98</v>
      </c>
      <c r="T1723" t="str">
        <f>IF(C1723 = "","",C1723&amp;" - UNIT "&amp;D1723)</f>
        <v>Building 6 - UNIT 202</v>
      </c>
      <c r="U1723" s="1">
        <f>IFERROR(IF(C1723="","",AVERAGE(E1723:P1723)),"")</f>
        <v>136.72326449277728</v>
      </c>
      <c r="V1723">
        <v>915269</v>
      </c>
    </row>
    <row r="1724" spans="1:22" x14ac:dyDescent="0.25">
      <c r="A1724" t="s">
        <v>25</v>
      </c>
      <c r="B1724" t="s">
        <v>1727</v>
      </c>
      <c r="C1724" t="s">
        <v>1727</v>
      </c>
      <c r="D1724">
        <v>404</v>
      </c>
      <c r="E1724" s="1">
        <v>109.76951113288686</v>
      </c>
      <c r="F1724" s="1">
        <v>178.85039176634859</v>
      </c>
      <c r="G1724" s="1">
        <v>211.44732461561284</v>
      </c>
      <c r="H1724" s="1">
        <v>217.56753705463865</v>
      </c>
      <c r="I1724" s="1">
        <v>4.6477450949729375</v>
      </c>
      <c r="J1724" s="1">
        <v>254.99637133512562</v>
      </c>
      <c r="K1724" s="1" t="s">
        <v>1721</v>
      </c>
      <c r="L1724" s="1" t="s">
        <v>1721</v>
      </c>
      <c r="M1724" s="1" t="s">
        <v>1721</v>
      </c>
      <c r="N1724" s="1" t="s">
        <v>1721</v>
      </c>
      <c r="O1724" s="1" t="s">
        <v>1721</v>
      </c>
      <c r="P1724" s="1" t="s">
        <v>1721</v>
      </c>
      <c r="Q1724" t="s">
        <v>98</v>
      </c>
      <c r="R1724" t="s">
        <v>98</v>
      </c>
      <c r="T1724" t="str">
        <f>IF(C1724 = "","",C1724&amp;" - UNIT "&amp;D1724)</f>
        <v>Building 6 - UNIT 404</v>
      </c>
      <c r="U1724" s="1">
        <f>IFERROR(IF(C1724="","",AVERAGE(E1724:P1724)),"")</f>
        <v>162.87981349993092</v>
      </c>
      <c r="V1724">
        <v>915274</v>
      </c>
    </row>
    <row r="1725" spans="1:22" x14ac:dyDescent="0.25">
      <c r="A1725" t="s">
        <v>25</v>
      </c>
      <c r="B1725" t="s">
        <v>1727</v>
      </c>
      <c r="C1725" t="s">
        <v>1727</v>
      </c>
      <c r="D1725" t="s">
        <v>689</v>
      </c>
      <c r="E1725" s="1">
        <v>61.419633439431834</v>
      </c>
      <c r="F1725" s="1">
        <v>99.459735629086993</v>
      </c>
      <c r="G1725" s="1">
        <v>95.637548613561293</v>
      </c>
      <c r="H1725" s="1">
        <v>261.09414759925818</v>
      </c>
      <c r="I1725" s="1">
        <v>29.324247684526661</v>
      </c>
      <c r="J1725" s="1">
        <v>128.93646016412876</v>
      </c>
      <c r="K1725" s="1" t="s">
        <v>1721</v>
      </c>
      <c r="L1725" s="1" t="s">
        <v>1721</v>
      </c>
      <c r="M1725" s="1" t="s">
        <v>1721</v>
      </c>
      <c r="N1725" s="1" t="s">
        <v>1721</v>
      </c>
      <c r="O1725" s="1" t="s">
        <v>1721</v>
      </c>
      <c r="P1725" s="1" t="s">
        <v>1721</v>
      </c>
      <c r="Q1725" t="s">
        <v>682</v>
      </c>
      <c r="R1725" t="s">
        <v>98</v>
      </c>
      <c r="T1725" t="str">
        <f>IF(C1725 = "","",C1725&amp;" - UNIT "&amp;D1725)</f>
        <v>Building 6 - UNIT G2</v>
      </c>
      <c r="U1725" s="1">
        <f>IFERROR(IF(C1725="","",AVERAGE(E1725:P1725)),"")</f>
        <v>112.64529552166563</v>
      </c>
      <c r="V1725">
        <v>915600</v>
      </c>
    </row>
    <row r="1726" spans="1:22" x14ac:dyDescent="0.25">
      <c r="A1726" t="s">
        <v>25</v>
      </c>
      <c r="B1726" t="s">
        <v>1727</v>
      </c>
      <c r="C1726" t="s">
        <v>1727</v>
      </c>
      <c r="D1726">
        <v>2003</v>
      </c>
      <c r="E1726" s="1">
        <v>48.573189265600497</v>
      </c>
      <c r="F1726" s="1">
        <v>34.227600113579697</v>
      </c>
      <c r="G1726" s="1">
        <v>345.88481284184473</v>
      </c>
      <c r="H1726" s="1">
        <v>172.96529695820254</v>
      </c>
      <c r="I1726" s="1">
        <v>344.74257761908547</v>
      </c>
      <c r="J1726" s="1">
        <v>452.84639322914956</v>
      </c>
      <c r="K1726" s="1" t="s">
        <v>1721</v>
      </c>
      <c r="L1726" s="1" t="s">
        <v>1721</v>
      </c>
      <c r="M1726" s="1" t="s">
        <v>1721</v>
      </c>
      <c r="N1726" s="1" t="s">
        <v>1721</v>
      </c>
      <c r="O1726" s="1" t="s">
        <v>1721</v>
      </c>
      <c r="P1726" s="1" t="s">
        <v>1721</v>
      </c>
      <c r="Q1726" t="s">
        <v>680</v>
      </c>
      <c r="R1726" t="s">
        <v>98</v>
      </c>
      <c r="T1726" t="str">
        <f>IF(C1726 = "","",C1726&amp;" - UNIT "&amp;D1726)</f>
        <v>Building 6 - UNIT 2003</v>
      </c>
      <c r="U1726" s="1">
        <f>IFERROR(IF(C1726="","",AVERAGE(E1726:P1726)),"")</f>
        <v>233.2066450045771</v>
      </c>
      <c r="V1726">
        <v>915239</v>
      </c>
    </row>
    <row r="1727" spans="1:22" x14ac:dyDescent="0.25">
      <c r="A1727" t="s">
        <v>25</v>
      </c>
      <c r="B1727" t="s">
        <v>1727</v>
      </c>
      <c r="C1727" t="s">
        <v>1727</v>
      </c>
      <c r="D1727" t="s">
        <v>690</v>
      </c>
      <c r="E1727" s="1">
        <v>88.033717431592038</v>
      </c>
      <c r="F1727" s="1">
        <v>82.956555138482969</v>
      </c>
      <c r="G1727" s="1">
        <v>158.38472597107241</v>
      </c>
      <c r="H1727" s="1">
        <v>155.49611246917806</v>
      </c>
      <c r="I1727" s="1">
        <v>94.630026600970837</v>
      </c>
      <c r="J1727" s="1">
        <v>297.50226977466764</v>
      </c>
      <c r="K1727" s="1" t="s">
        <v>1721</v>
      </c>
      <c r="L1727" s="1" t="s">
        <v>1721</v>
      </c>
      <c r="M1727" s="1" t="s">
        <v>1721</v>
      </c>
      <c r="N1727" s="1" t="s">
        <v>1721</v>
      </c>
      <c r="O1727" s="1" t="s">
        <v>1721</v>
      </c>
      <c r="P1727" s="1" t="s">
        <v>1721</v>
      </c>
      <c r="Q1727" t="s">
        <v>691</v>
      </c>
      <c r="R1727" t="s">
        <v>98</v>
      </c>
      <c r="T1727" t="str">
        <f>IF(C1727 = "","",C1727&amp;" - UNIT "&amp;D1727)</f>
        <v>Building 6 - UNIT P5</v>
      </c>
      <c r="U1727" s="1">
        <f>IFERROR(IF(C1727="","",AVERAGE(E1727:P1727)),"")</f>
        <v>146.16723456432734</v>
      </c>
      <c r="V1727">
        <v>915593</v>
      </c>
    </row>
    <row r="1728" spans="1:22" x14ac:dyDescent="0.25">
      <c r="A1728" t="s">
        <v>25</v>
      </c>
      <c r="B1728" t="s">
        <v>1727</v>
      </c>
      <c r="C1728" t="s">
        <v>1727</v>
      </c>
      <c r="D1728">
        <v>408</v>
      </c>
      <c r="E1728" s="1">
        <v>150.5271209762893</v>
      </c>
      <c r="F1728" s="1">
        <v>251.94062687218346</v>
      </c>
      <c r="G1728" s="1">
        <v>53.954842500337811</v>
      </c>
      <c r="H1728" s="1">
        <v>164.32333536914595</v>
      </c>
      <c r="I1728" s="1">
        <v>294.04758685398559</v>
      </c>
      <c r="J1728" s="1">
        <v>228.53339931969484</v>
      </c>
      <c r="K1728" s="1" t="s">
        <v>1721</v>
      </c>
      <c r="L1728" s="1" t="s">
        <v>1721</v>
      </c>
      <c r="M1728" s="1" t="s">
        <v>1721</v>
      </c>
      <c r="N1728" s="1" t="s">
        <v>1721</v>
      </c>
      <c r="O1728" s="1" t="s">
        <v>1721</v>
      </c>
      <c r="P1728" s="1" t="s">
        <v>1721</v>
      </c>
      <c r="Q1728" t="s">
        <v>98</v>
      </c>
      <c r="R1728" t="s">
        <v>98</v>
      </c>
      <c r="T1728" t="str">
        <f>IF(C1728 = "","",C1728&amp;" - UNIT "&amp;D1728)</f>
        <v>Building 6 - UNIT 408</v>
      </c>
      <c r="U1728" s="1">
        <f>IFERROR(IF(C1728="","",AVERAGE(E1728:P1728)),"")</f>
        <v>190.55448531527281</v>
      </c>
      <c r="V1728">
        <v>915286</v>
      </c>
    </row>
    <row r="1729" spans="1:22" x14ac:dyDescent="0.25">
      <c r="A1729" t="s">
        <v>25</v>
      </c>
      <c r="B1729" t="s">
        <v>1727</v>
      </c>
      <c r="C1729" t="s">
        <v>1727</v>
      </c>
      <c r="D1729" t="s">
        <v>692</v>
      </c>
      <c r="E1729" s="1">
        <v>8.7599863296134828</v>
      </c>
      <c r="F1729" s="1">
        <v>33.46255348952856</v>
      </c>
      <c r="G1729" s="1">
        <v>198.30302923250633</v>
      </c>
      <c r="H1729" s="1">
        <v>270.50098761214838</v>
      </c>
      <c r="I1729" s="1">
        <v>277.29070613236416</v>
      </c>
      <c r="J1729" s="1">
        <v>62.188692289594741</v>
      </c>
      <c r="K1729" s="1" t="s">
        <v>1721</v>
      </c>
      <c r="L1729" s="1" t="s">
        <v>1721</v>
      </c>
      <c r="M1729" s="1" t="s">
        <v>1721</v>
      </c>
      <c r="N1729" s="1" t="s">
        <v>1721</v>
      </c>
      <c r="O1729" s="1" t="s">
        <v>1721</v>
      </c>
      <c r="P1729" s="1" t="s">
        <v>1721</v>
      </c>
      <c r="Q1729" t="s">
        <v>682</v>
      </c>
      <c r="R1729" t="s">
        <v>98</v>
      </c>
      <c r="T1729" t="str">
        <f>IF(C1729 = "","",C1729&amp;" - UNIT "&amp;D1729)</f>
        <v>Building 6 - UNIT G7</v>
      </c>
      <c r="U1729" s="1">
        <f>IFERROR(IF(C1729="","",AVERAGE(E1729:P1729)),"")</f>
        <v>141.75099251429262</v>
      </c>
      <c r="V1729">
        <v>915605</v>
      </c>
    </row>
    <row r="1730" spans="1:22" x14ac:dyDescent="0.25">
      <c r="A1730" t="s">
        <v>25</v>
      </c>
      <c r="B1730" t="s">
        <v>1727</v>
      </c>
      <c r="C1730" t="s">
        <v>1727</v>
      </c>
      <c r="D1730">
        <v>1119</v>
      </c>
      <c r="E1730" s="1">
        <v>100.94419523027241</v>
      </c>
      <c r="F1730" s="1">
        <v>85.057681466840151</v>
      </c>
      <c r="G1730" s="1">
        <v>83.726042663754725</v>
      </c>
      <c r="H1730" s="1">
        <v>120.48022038030281</v>
      </c>
      <c r="I1730" s="1" t="s">
        <v>1721</v>
      </c>
      <c r="J1730" s="1">
        <v>90.724546536375755</v>
      </c>
      <c r="K1730" s="1" t="s">
        <v>1721</v>
      </c>
      <c r="L1730" s="1" t="s">
        <v>1721</v>
      </c>
      <c r="M1730" s="1" t="s">
        <v>1721</v>
      </c>
      <c r="N1730" s="1" t="s">
        <v>1721</v>
      </c>
      <c r="O1730" s="1" t="s">
        <v>1721</v>
      </c>
      <c r="P1730" s="1" t="s">
        <v>1721</v>
      </c>
      <c r="Q1730" t="s">
        <v>260</v>
      </c>
      <c r="R1730" t="s">
        <v>18</v>
      </c>
      <c r="T1730" t="str">
        <f>IF(C1730 = "","",C1730&amp;" - UNIT "&amp;D1730)</f>
        <v>Building 6 - UNIT 1119</v>
      </c>
      <c r="U1730" s="1">
        <f>IFERROR(IF(C1730="","",AVERAGE(E1730:P1730)),"")</f>
        <v>96.186537255509165</v>
      </c>
      <c r="V1730">
        <v>84292</v>
      </c>
    </row>
    <row r="1731" spans="1:22" x14ac:dyDescent="0.25">
      <c r="A1731" t="s">
        <v>25</v>
      </c>
      <c r="B1731" t="s">
        <v>1727</v>
      </c>
      <c r="C1731" t="s">
        <v>1727</v>
      </c>
      <c r="D1731">
        <v>302</v>
      </c>
      <c r="E1731" s="1">
        <v>164.00098618234341</v>
      </c>
      <c r="F1731" s="1">
        <v>75.817781247090139</v>
      </c>
      <c r="G1731" s="1">
        <v>167.0976620533134</v>
      </c>
      <c r="H1731" s="1">
        <v>13.201661312602901</v>
      </c>
      <c r="I1731" s="1">
        <v>19.348564088313609</v>
      </c>
      <c r="J1731" s="1">
        <v>73.950940806404077</v>
      </c>
      <c r="K1731" s="1" t="s">
        <v>1721</v>
      </c>
      <c r="L1731" s="1" t="s">
        <v>1721</v>
      </c>
      <c r="M1731" s="1" t="s">
        <v>1721</v>
      </c>
      <c r="N1731" s="1" t="s">
        <v>1721</v>
      </c>
      <c r="O1731" s="1" t="s">
        <v>1721</v>
      </c>
      <c r="P1731" s="1" t="s">
        <v>1721</v>
      </c>
      <c r="Q1731" t="s">
        <v>98</v>
      </c>
      <c r="R1731" t="s">
        <v>98</v>
      </c>
      <c r="T1731" t="str">
        <f>IF(C1731 = "","",C1731&amp;" - UNIT "&amp;D1731)</f>
        <v>Building 6 - UNIT 302</v>
      </c>
      <c r="U1731" s="1">
        <f>IFERROR(IF(C1731="","",AVERAGE(E1731:P1731)),"")</f>
        <v>85.569599281677924</v>
      </c>
      <c r="V1731">
        <v>915266</v>
      </c>
    </row>
    <row r="1732" spans="1:22" x14ac:dyDescent="0.25">
      <c r="A1732" t="s">
        <v>25</v>
      </c>
      <c r="B1732" t="s">
        <v>1727</v>
      </c>
      <c r="C1732" t="s">
        <v>1727</v>
      </c>
      <c r="D1732">
        <v>102</v>
      </c>
      <c r="E1732" s="1">
        <v>212.80359136598878</v>
      </c>
      <c r="F1732" s="1">
        <v>175.47093266977916</v>
      </c>
      <c r="G1732" s="1">
        <v>278.40326165527625</v>
      </c>
      <c r="H1732" s="1">
        <v>95.629401005952474</v>
      </c>
      <c r="I1732" s="1">
        <v>215.55683596946278</v>
      </c>
      <c r="J1732" s="1">
        <v>10.50079813131306</v>
      </c>
      <c r="K1732" s="1" t="s">
        <v>1721</v>
      </c>
      <c r="L1732" s="1" t="s">
        <v>1721</v>
      </c>
      <c r="M1732" s="1" t="s">
        <v>1721</v>
      </c>
      <c r="N1732" s="1" t="s">
        <v>1721</v>
      </c>
      <c r="O1732" s="1" t="s">
        <v>1721</v>
      </c>
      <c r="P1732" s="1" t="s">
        <v>1721</v>
      </c>
      <c r="Q1732" t="s">
        <v>98</v>
      </c>
      <c r="R1732" t="s">
        <v>98</v>
      </c>
      <c r="T1732" t="str">
        <f>IF(C1732 = "","",C1732&amp;" - UNIT "&amp;D1732)</f>
        <v>Building 6 - UNIT 102</v>
      </c>
      <c r="U1732" s="1">
        <f>IFERROR(IF(C1732="","",AVERAGE(E1732:P1732)),"")</f>
        <v>164.72747013296208</v>
      </c>
      <c r="V1732">
        <v>915578</v>
      </c>
    </row>
    <row r="1733" spans="1:22" x14ac:dyDescent="0.25">
      <c r="A1733" t="s">
        <v>25</v>
      </c>
      <c r="B1733" t="s">
        <v>1727</v>
      </c>
      <c r="C1733" t="s">
        <v>1727</v>
      </c>
      <c r="D1733">
        <v>1104</v>
      </c>
      <c r="E1733" s="1">
        <v>98.826812049955493</v>
      </c>
      <c r="F1733" s="1">
        <v>151.54158684678507</v>
      </c>
      <c r="G1733" s="1">
        <v>147.4213153942423</v>
      </c>
      <c r="H1733" s="1">
        <v>95.110945142666509</v>
      </c>
      <c r="I1733" s="1">
        <v>50.791821977016347</v>
      </c>
      <c r="J1733" s="1">
        <v>44.034315230740916</v>
      </c>
      <c r="K1733" s="1" t="s">
        <v>1721</v>
      </c>
      <c r="L1733" s="1" t="s">
        <v>1721</v>
      </c>
      <c r="M1733" s="1" t="s">
        <v>1721</v>
      </c>
      <c r="N1733" s="1" t="s">
        <v>1721</v>
      </c>
      <c r="O1733" s="1" t="s">
        <v>1721</v>
      </c>
      <c r="P1733" s="1" t="s">
        <v>1721</v>
      </c>
      <c r="Q1733" t="s">
        <v>18</v>
      </c>
      <c r="R1733" t="s">
        <v>18</v>
      </c>
      <c r="T1733" t="str">
        <f>IF(C1733 = "","",C1733&amp;" - UNIT "&amp;D1733)</f>
        <v>Building 6 - UNIT 1104</v>
      </c>
      <c r="U1733" s="1">
        <f>IFERROR(IF(C1733="","",AVERAGE(E1733:P1733)),"")</f>
        <v>97.954466106901108</v>
      </c>
      <c r="V1733">
        <v>83999</v>
      </c>
    </row>
    <row r="1734" spans="1:22" x14ac:dyDescent="0.25">
      <c r="A1734" t="s">
        <v>25</v>
      </c>
      <c r="B1734" t="s">
        <v>1727</v>
      </c>
      <c r="C1734" t="s">
        <v>1727</v>
      </c>
      <c r="D1734">
        <v>206</v>
      </c>
      <c r="E1734" s="1">
        <v>825.63222457533936</v>
      </c>
      <c r="F1734" s="1">
        <v>568.86866369699339</v>
      </c>
      <c r="G1734" s="1">
        <v>93.348261841682486</v>
      </c>
      <c r="H1734" s="1">
        <v>2.580610651290645</v>
      </c>
      <c r="I1734" s="1" t="s">
        <v>1721</v>
      </c>
      <c r="J1734" s="1">
        <v>158.44330350574441</v>
      </c>
      <c r="K1734" s="1" t="s">
        <v>1721</v>
      </c>
      <c r="L1734" s="1" t="s">
        <v>1721</v>
      </c>
      <c r="M1734" s="1" t="s">
        <v>1721</v>
      </c>
      <c r="N1734" s="1" t="s">
        <v>1721</v>
      </c>
      <c r="O1734" s="1" t="s">
        <v>1721</v>
      </c>
      <c r="P1734" s="1" t="s">
        <v>1721</v>
      </c>
      <c r="Q1734" t="s">
        <v>2</v>
      </c>
      <c r="R1734" t="s">
        <v>2</v>
      </c>
      <c r="T1734" t="str">
        <f>IF(C1734 = "","",C1734&amp;" - UNIT "&amp;D1734)</f>
        <v>Building 6 - UNIT 206</v>
      </c>
      <c r="U1734" s="1">
        <f>IFERROR(IF(C1734="","",AVERAGE(E1734:P1734)),"")</f>
        <v>329.77461285421003</v>
      </c>
      <c r="V1734">
        <v>915581</v>
      </c>
    </row>
    <row r="1735" spans="1:22" x14ac:dyDescent="0.25">
      <c r="A1735" t="s">
        <v>25</v>
      </c>
      <c r="B1735" t="s">
        <v>1727</v>
      </c>
      <c r="C1735" t="s">
        <v>1727</v>
      </c>
      <c r="D1735">
        <v>1906</v>
      </c>
      <c r="E1735" s="1">
        <v>84.363636466615418</v>
      </c>
      <c r="F1735" s="1">
        <v>194.4922982842954</v>
      </c>
      <c r="G1735" s="1">
        <v>166.99047338465436</v>
      </c>
      <c r="H1735" s="1">
        <v>94.655635500819685</v>
      </c>
      <c r="I1735" s="1">
        <v>157.11578374678641</v>
      </c>
      <c r="J1735" s="1">
        <v>174.96031460528368</v>
      </c>
      <c r="K1735" s="1" t="s">
        <v>1721</v>
      </c>
      <c r="L1735" s="1" t="s">
        <v>1721</v>
      </c>
      <c r="M1735" s="1" t="s">
        <v>1721</v>
      </c>
      <c r="N1735" s="1" t="s">
        <v>1721</v>
      </c>
      <c r="O1735" s="1" t="s">
        <v>1721</v>
      </c>
      <c r="P1735" s="1" t="s">
        <v>1721</v>
      </c>
      <c r="Q1735" t="s">
        <v>687</v>
      </c>
      <c r="R1735" t="s">
        <v>98</v>
      </c>
      <c r="T1735" t="str">
        <f>IF(C1735 = "","",C1735&amp;" - UNIT "&amp;D1735)</f>
        <v>Building 6 - UNIT 1906</v>
      </c>
      <c r="U1735" s="1">
        <f>IFERROR(IF(C1735="","",AVERAGE(E1735:P1735)),"")</f>
        <v>145.42969033140915</v>
      </c>
      <c r="V1735">
        <v>214907</v>
      </c>
    </row>
    <row r="1736" spans="1:22" x14ac:dyDescent="0.25">
      <c r="A1736" t="s">
        <v>25</v>
      </c>
      <c r="B1736" t="s">
        <v>1727</v>
      </c>
      <c r="C1736" t="s">
        <v>1727</v>
      </c>
      <c r="D1736">
        <v>1904</v>
      </c>
      <c r="E1736" s="1">
        <v>172.11448792234791</v>
      </c>
      <c r="F1736" s="1">
        <v>163.79755822920333</v>
      </c>
      <c r="G1736" s="1">
        <v>190.74510567878104</v>
      </c>
      <c r="H1736" s="1">
        <v>110.10541756913813</v>
      </c>
      <c r="I1736" s="1">
        <v>239.86316448724486</v>
      </c>
      <c r="J1736" s="1">
        <v>413.18164850430395</v>
      </c>
      <c r="K1736" s="1" t="s">
        <v>1721</v>
      </c>
      <c r="L1736" s="1" t="s">
        <v>1721</v>
      </c>
      <c r="M1736" s="1" t="s">
        <v>1721</v>
      </c>
      <c r="N1736" s="1" t="s">
        <v>1721</v>
      </c>
      <c r="O1736" s="1" t="s">
        <v>1721</v>
      </c>
      <c r="P1736" s="1" t="s">
        <v>1721</v>
      </c>
      <c r="Q1736" t="s">
        <v>680</v>
      </c>
      <c r="R1736" t="s">
        <v>98</v>
      </c>
      <c r="T1736" t="str">
        <f>IF(C1736 = "","",C1736&amp;" - UNIT "&amp;D1736)</f>
        <v>Building 6 - UNIT 1904</v>
      </c>
      <c r="U1736" s="1">
        <f>IFERROR(IF(C1736="","",AVERAGE(E1736:P1736)),"")</f>
        <v>214.96789706516986</v>
      </c>
      <c r="V1736">
        <v>83922</v>
      </c>
    </row>
    <row r="1737" spans="1:22" x14ac:dyDescent="0.25">
      <c r="A1737" t="s">
        <v>25</v>
      </c>
      <c r="B1737" t="s">
        <v>1727</v>
      </c>
      <c r="C1737" t="s">
        <v>1727</v>
      </c>
      <c r="D1737">
        <v>1420</v>
      </c>
      <c r="E1737" s="1">
        <v>26.90360715041033</v>
      </c>
      <c r="F1737" s="1">
        <v>185.95538334882062</v>
      </c>
      <c r="G1737" s="1">
        <v>121.30950825769578</v>
      </c>
      <c r="H1737" s="1">
        <v>162.44914228448653</v>
      </c>
      <c r="I1737" s="1">
        <v>67.136659521918446</v>
      </c>
      <c r="J1737" s="1">
        <v>158.56207031548416</v>
      </c>
      <c r="K1737" s="1" t="s">
        <v>1721</v>
      </c>
      <c r="L1737" s="1" t="s">
        <v>1721</v>
      </c>
      <c r="M1737" s="1" t="s">
        <v>1721</v>
      </c>
      <c r="N1737" s="1" t="s">
        <v>1721</v>
      </c>
      <c r="O1737" s="1" t="s">
        <v>1721</v>
      </c>
      <c r="P1737" s="1" t="s">
        <v>1721</v>
      </c>
      <c r="Q1737" t="s">
        <v>18</v>
      </c>
      <c r="R1737" t="s">
        <v>18</v>
      </c>
      <c r="T1737" t="str">
        <f>IF(C1737 = "","",C1737&amp;" - UNIT "&amp;D1737)</f>
        <v>Building 6 - UNIT 1420</v>
      </c>
      <c r="U1737" s="1">
        <f>IFERROR(IF(C1737="","",AVERAGE(E1737:P1737)),"")</f>
        <v>120.38606181313598</v>
      </c>
      <c r="V1737">
        <v>189004</v>
      </c>
    </row>
    <row r="1738" spans="1:22" x14ac:dyDescent="0.25">
      <c r="A1738" t="s">
        <v>25</v>
      </c>
      <c r="B1738" t="s">
        <v>1727</v>
      </c>
      <c r="C1738" t="s">
        <v>1727</v>
      </c>
      <c r="D1738" t="s">
        <v>693</v>
      </c>
      <c r="E1738" s="1">
        <v>80.489887076819187</v>
      </c>
      <c r="F1738" s="1">
        <v>19.752234827698519</v>
      </c>
      <c r="G1738" s="1">
        <v>319.96437804003779</v>
      </c>
      <c r="H1738" s="1">
        <v>173.40782353209346</v>
      </c>
      <c r="I1738" s="1">
        <v>306.67286894148612</v>
      </c>
      <c r="J1738" s="1">
        <v>252.24788663449917</v>
      </c>
      <c r="K1738" s="1" t="s">
        <v>1721</v>
      </c>
      <c r="L1738" s="1" t="s">
        <v>1721</v>
      </c>
      <c r="M1738" s="1" t="s">
        <v>1721</v>
      </c>
      <c r="N1738" s="1" t="s">
        <v>1721</v>
      </c>
      <c r="O1738" s="1" t="s">
        <v>1721</v>
      </c>
      <c r="P1738" s="1" t="s">
        <v>1721</v>
      </c>
      <c r="Q1738" t="s">
        <v>682</v>
      </c>
      <c r="R1738" t="s">
        <v>98</v>
      </c>
      <c r="T1738" t="str">
        <f>IF(C1738 = "","",C1738&amp;" - UNIT "&amp;D1738)</f>
        <v>Building 6 - UNIT G3</v>
      </c>
      <c r="U1738" s="1">
        <f>IFERROR(IF(C1738="","",AVERAGE(E1738:P1738)),"")</f>
        <v>192.08917984210566</v>
      </c>
      <c r="V1738">
        <v>915601</v>
      </c>
    </row>
    <row r="1739" spans="1:22" x14ac:dyDescent="0.25">
      <c r="A1739" t="s">
        <v>25</v>
      </c>
      <c r="B1739" t="s">
        <v>1727</v>
      </c>
      <c r="C1739" t="s">
        <v>1727</v>
      </c>
      <c r="D1739" t="s">
        <v>694</v>
      </c>
      <c r="E1739" s="1">
        <v>85.545043227025829</v>
      </c>
      <c r="F1739" s="1">
        <v>79.080016236750737</v>
      </c>
      <c r="G1739" s="1">
        <v>274.79046826939663</v>
      </c>
      <c r="H1739" s="1">
        <v>80.457313106352018</v>
      </c>
      <c r="I1739" s="1">
        <v>353.49727300356096</v>
      </c>
      <c r="J1739" s="1">
        <v>258.62076675740735</v>
      </c>
      <c r="K1739" s="1" t="s">
        <v>1721</v>
      </c>
      <c r="L1739" s="1" t="s">
        <v>1721</v>
      </c>
      <c r="M1739" s="1" t="s">
        <v>1721</v>
      </c>
      <c r="N1739" s="1" t="s">
        <v>1721</v>
      </c>
      <c r="O1739" s="1" t="s">
        <v>1721</v>
      </c>
      <c r="P1739" s="1" t="s">
        <v>1721</v>
      </c>
      <c r="Q1739" t="s">
        <v>682</v>
      </c>
      <c r="R1739" t="s">
        <v>98</v>
      </c>
      <c r="T1739" t="str">
        <f>IF(C1739 = "","",C1739&amp;" - UNIT "&amp;D1739)</f>
        <v>Building 6 - UNIT G1</v>
      </c>
      <c r="U1739" s="1">
        <f>IFERROR(IF(C1739="","",AVERAGE(E1739:P1739)),"")</f>
        <v>188.6651467667489</v>
      </c>
      <c r="V1739">
        <v>915599</v>
      </c>
    </row>
    <row r="1740" spans="1:22" x14ac:dyDescent="0.25">
      <c r="A1740" t="s">
        <v>25</v>
      </c>
      <c r="B1740" t="s">
        <v>1727</v>
      </c>
      <c r="C1740" t="s">
        <v>1727</v>
      </c>
      <c r="D1740">
        <v>306</v>
      </c>
      <c r="E1740" s="1">
        <v>49.510345849919446</v>
      </c>
      <c r="F1740" s="1">
        <v>25.909175830888483</v>
      </c>
      <c r="G1740" s="1">
        <v>0.64897985873376163</v>
      </c>
      <c r="H1740" s="1">
        <v>3.6821392332241718</v>
      </c>
      <c r="I1740" s="1">
        <v>7.9538988816983043</v>
      </c>
      <c r="J1740" s="1">
        <v>65.422656458396347</v>
      </c>
      <c r="K1740" s="1" t="s">
        <v>1721</v>
      </c>
      <c r="L1740" s="1" t="s">
        <v>1721</v>
      </c>
      <c r="M1740" s="1" t="s">
        <v>1721</v>
      </c>
      <c r="N1740" s="1" t="s">
        <v>1721</v>
      </c>
      <c r="O1740" s="1" t="s">
        <v>1721</v>
      </c>
      <c r="P1740" s="1" t="s">
        <v>1721</v>
      </c>
      <c r="Q1740" t="s">
        <v>2</v>
      </c>
      <c r="R1740" t="s">
        <v>2</v>
      </c>
      <c r="T1740" t="str">
        <f>IF(C1740 = "","",C1740&amp;" - UNIT "&amp;D1740)</f>
        <v>Building 6 - UNIT 306</v>
      </c>
      <c r="U1740" s="1">
        <f>IFERROR(IF(C1740="","",AVERAGE(E1740:P1740)),"")</f>
        <v>25.521199352143423</v>
      </c>
      <c r="V1740">
        <v>915281</v>
      </c>
    </row>
    <row r="1741" spans="1:22" x14ac:dyDescent="0.25">
      <c r="A1741" t="s">
        <v>25</v>
      </c>
      <c r="B1741" t="s">
        <v>1727</v>
      </c>
      <c r="C1741" t="s">
        <v>1727</v>
      </c>
      <c r="D1741" t="s">
        <v>695</v>
      </c>
      <c r="E1741" s="1">
        <v>90.400347207964188</v>
      </c>
      <c r="F1741" s="1">
        <v>197.3580101235404</v>
      </c>
      <c r="G1741" s="1">
        <v>318.75942356087461</v>
      </c>
      <c r="H1741" s="1">
        <v>164.01800552721321</v>
      </c>
      <c r="I1741" s="1">
        <v>123.6709196831448</v>
      </c>
      <c r="J1741" s="1">
        <v>295.87028788174462</v>
      </c>
      <c r="K1741" s="1" t="s">
        <v>1721</v>
      </c>
      <c r="L1741" s="1" t="s">
        <v>1721</v>
      </c>
      <c r="M1741" s="1" t="s">
        <v>1721</v>
      </c>
      <c r="N1741" s="1" t="s">
        <v>1721</v>
      </c>
      <c r="O1741" s="1" t="s">
        <v>1721</v>
      </c>
      <c r="P1741" s="1" t="s">
        <v>1721</v>
      </c>
      <c r="Q1741" t="s">
        <v>682</v>
      </c>
      <c r="R1741" t="s">
        <v>98</v>
      </c>
      <c r="T1741" t="str">
        <f>IF(C1741 = "","",C1741&amp;" - UNIT "&amp;D1741)</f>
        <v>Building 6 - UNIT G5</v>
      </c>
      <c r="U1741" s="1">
        <f>IFERROR(IF(C1741="","",AVERAGE(E1741:P1741)),"")</f>
        <v>198.3461656640803</v>
      </c>
      <c r="V1741">
        <v>915603</v>
      </c>
    </row>
    <row r="1742" spans="1:22" x14ac:dyDescent="0.25">
      <c r="A1742" t="s">
        <v>25</v>
      </c>
      <c r="B1742" t="s">
        <v>1727</v>
      </c>
      <c r="C1742" t="s">
        <v>1727</v>
      </c>
      <c r="D1742">
        <v>403</v>
      </c>
      <c r="E1742" s="1">
        <v>112.52557461244696</v>
      </c>
      <c r="F1742" s="1">
        <v>14.82265217430829</v>
      </c>
      <c r="G1742" s="1">
        <v>74.862856268176586</v>
      </c>
      <c r="H1742" s="1">
        <v>144.71327230852935</v>
      </c>
      <c r="I1742" s="1">
        <v>79.2265989181858</v>
      </c>
      <c r="J1742" s="1">
        <v>161.32948190783972</v>
      </c>
      <c r="K1742" s="1" t="s">
        <v>1721</v>
      </c>
      <c r="L1742" s="1" t="s">
        <v>1721</v>
      </c>
      <c r="M1742" s="1" t="s">
        <v>1721</v>
      </c>
      <c r="N1742" s="1" t="s">
        <v>1721</v>
      </c>
      <c r="O1742" s="1" t="s">
        <v>1721</v>
      </c>
      <c r="P1742" s="1" t="s">
        <v>1721</v>
      </c>
      <c r="Q1742" t="s">
        <v>18</v>
      </c>
      <c r="R1742" t="s">
        <v>18</v>
      </c>
      <c r="T1742" t="str">
        <f>IF(C1742 = "","",C1742&amp;" - UNIT "&amp;D1742)</f>
        <v>Building 6 - UNIT 403</v>
      </c>
      <c r="U1742" s="1">
        <f>IFERROR(IF(C1742="","",AVERAGE(E1742:P1742)),"")</f>
        <v>97.913406031581118</v>
      </c>
      <c r="V1742">
        <v>214931</v>
      </c>
    </row>
    <row r="1743" spans="1:22" x14ac:dyDescent="0.25">
      <c r="A1743" t="s">
        <v>25</v>
      </c>
      <c r="B1743" t="s">
        <v>1727</v>
      </c>
      <c r="C1743" t="s">
        <v>1727</v>
      </c>
      <c r="D1743" t="s">
        <v>696</v>
      </c>
      <c r="E1743" s="1">
        <v>90.988415841423091</v>
      </c>
      <c r="F1743" s="1">
        <v>14.267903198596038</v>
      </c>
      <c r="G1743" s="1">
        <v>122.92280478120129</v>
      </c>
      <c r="H1743" s="1">
        <v>175.7600239909905</v>
      </c>
      <c r="I1743" s="1">
        <v>71.528192585991519</v>
      </c>
      <c r="J1743" s="1">
        <v>98.027737328725209</v>
      </c>
      <c r="K1743" s="1" t="s">
        <v>1721</v>
      </c>
      <c r="L1743" s="1" t="s">
        <v>1721</v>
      </c>
      <c r="M1743" s="1" t="s">
        <v>1721</v>
      </c>
      <c r="N1743" s="1" t="s">
        <v>1721</v>
      </c>
      <c r="O1743" s="1" t="s">
        <v>1721</v>
      </c>
      <c r="P1743" s="1" t="s">
        <v>1721</v>
      </c>
      <c r="Q1743" t="s">
        <v>682</v>
      </c>
      <c r="R1743" t="s">
        <v>98</v>
      </c>
      <c r="T1743" t="str">
        <f>IF(C1743 = "","",C1743&amp;" - UNIT "&amp;D1743)</f>
        <v>Building 6 - UNIT P4</v>
      </c>
      <c r="U1743" s="1">
        <f>IFERROR(IF(C1743="","",AVERAGE(E1743:P1743)),"")</f>
        <v>95.582512954487925</v>
      </c>
      <c r="V1743">
        <v>915592</v>
      </c>
    </row>
    <row r="1744" spans="1:22" x14ac:dyDescent="0.25">
      <c r="A1744" t="s">
        <v>25</v>
      </c>
      <c r="B1744" t="s">
        <v>1727</v>
      </c>
      <c r="C1744" t="s">
        <v>1727</v>
      </c>
      <c r="D1744" t="s">
        <v>697</v>
      </c>
      <c r="E1744" s="1">
        <v>133.86629647138537</v>
      </c>
      <c r="F1744" s="1">
        <v>160.39276213379534</v>
      </c>
      <c r="G1744" s="1">
        <v>271.9002831962988</v>
      </c>
      <c r="H1744" s="1">
        <v>109.00905780459722</v>
      </c>
      <c r="I1744" s="1">
        <v>184.13671699648947</v>
      </c>
      <c r="J1744" s="1">
        <v>259.25478375501791</v>
      </c>
      <c r="K1744" s="1" t="s">
        <v>1721</v>
      </c>
      <c r="L1744" s="1" t="s">
        <v>1721</v>
      </c>
      <c r="M1744" s="1" t="s">
        <v>1721</v>
      </c>
      <c r="N1744" s="1" t="s">
        <v>1721</v>
      </c>
      <c r="O1744" s="1" t="s">
        <v>1721</v>
      </c>
      <c r="P1744" s="1" t="s">
        <v>1721</v>
      </c>
      <c r="Q1744" t="s">
        <v>682</v>
      </c>
      <c r="R1744" t="s">
        <v>98</v>
      </c>
      <c r="T1744" t="str">
        <f>IF(C1744 = "","",C1744&amp;" - UNIT "&amp;D1744)</f>
        <v>Building 6 - UNIT P6</v>
      </c>
      <c r="U1744" s="1">
        <f>IFERROR(IF(C1744="","",AVERAGE(E1744:P1744)),"")</f>
        <v>186.42665005959734</v>
      </c>
      <c r="V1744">
        <v>915594</v>
      </c>
    </row>
    <row r="1745" spans="1:22" x14ac:dyDescent="0.25">
      <c r="A1745" t="s">
        <v>25</v>
      </c>
      <c r="B1745" t="s">
        <v>1727</v>
      </c>
      <c r="C1745" t="s">
        <v>1727</v>
      </c>
      <c r="D1745">
        <v>305</v>
      </c>
      <c r="E1745" s="1">
        <v>195.49908433628622</v>
      </c>
      <c r="F1745" s="1">
        <v>80.887701703488659</v>
      </c>
      <c r="G1745" s="1">
        <v>287.7473473188922</v>
      </c>
      <c r="H1745" s="1">
        <v>344.67577121724071</v>
      </c>
      <c r="I1745" s="1">
        <v>307.39595243090162</v>
      </c>
      <c r="J1745" s="1">
        <v>322.1821166688573</v>
      </c>
      <c r="K1745" s="1" t="s">
        <v>1721</v>
      </c>
      <c r="L1745" s="1" t="s">
        <v>1721</v>
      </c>
      <c r="M1745" s="1" t="s">
        <v>1721</v>
      </c>
      <c r="N1745" s="1" t="s">
        <v>1721</v>
      </c>
      <c r="O1745" s="1" t="s">
        <v>1721</v>
      </c>
      <c r="P1745" s="1" t="s">
        <v>1721</v>
      </c>
      <c r="Q1745" t="s">
        <v>98</v>
      </c>
      <c r="R1745" t="s">
        <v>98</v>
      </c>
      <c r="T1745" t="str">
        <f>IF(C1745 = "","",C1745&amp;" - UNIT "&amp;D1745)</f>
        <v>Building 6 - UNIT 305</v>
      </c>
      <c r="U1745" s="1">
        <f>IFERROR(IF(C1745="","",AVERAGE(E1745:P1745)),"")</f>
        <v>256.39799561261111</v>
      </c>
      <c r="V1745">
        <v>915280</v>
      </c>
    </row>
    <row r="1746" spans="1:22" x14ac:dyDescent="0.25">
      <c r="A1746" t="s">
        <v>25</v>
      </c>
      <c r="B1746" t="s">
        <v>1727</v>
      </c>
      <c r="C1746" t="s">
        <v>1727</v>
      </c>
      <c r="D1746">
        <v>307</v>
      </c>
      <c r="E1746" s="1">
        <v>145.79090081820624</v>
      </c>
      <c r="F1746" s="1">
        <v>121.63192653589898</v>
      </c>
      <c r="G1746" s="1">
        <v>211.65155268194709</v>
      </c>
      <c r="H1746" s="1">
        <v>134.87815854201642</v>
      </c>
      <c r="I1746" s="1">
        <v>31.297082833517219</v>
      </c>
      <c r="J1746" s="1">
        <v>226.21671363669819</v>
      </c>
      <c r="K1746" s="1" t="s">
        <v>1721</v>
      </c>
      <c r="L1746" s="1" t="s">
        <v>1721</v>
      </c>
      <c r="M1746" s="1" t="s">
        <v>1721</v>
      </c>
      <c r="N1746" s="1" t="s">
        <v>1721</v>
      </c>
      <c r="O1746" s="1" t="s">
        <v>1721</v>
      </c>
      <c r="P1746" s="1" t="s">
        <v>1721</v>
      </c>
      <c r="Q1746" t="s">
        <v>98</v>
      </c>
      <c r="R1746" t="s">
        <v>98</v>
      </c>
      <c r="T1746" t="str">
        <f>IF(C1746 = "","",C1746&amp;" - UNIT "&amp;D1746)</f>
        <v>Building 6 - UNIT 307</v>
      </c>
      <c r="U1746" s="1">
        <f>IFERROR(IF(C1746="","",AVERAGE(E1746:P1746)),"")</f>
        <v>145.24438917471403</v>
      </c>
      <c r="V1746">
        <v>915282</v>
      </c>
    </row>
    <row r="1747" spans="1:22" x14ac:dyDescent="0.25">
      <c r="A1747" t="s">
        <v>25</v>
      </c>
      <c r="B1747" t="s">
        <v>1727</v>
      </c>
      <c r="C1747" t="s">
        <v>1727</v>
      </c>
      <c r="D1747">
        <v>405</v>
      </c>
      <c r="E1747" s="1">
        <v>13.639770680546007</v>
      </c>
      <c r="F1747" s="1">
        <v>28.891142879255849</v>
      </c>
      <c r="G1747" s="1">
        <v>0.62811616215637167</v>
      </c>
      <c r="H1747" s="1">
        <v>18.994234233893049</v>
      </c>
      <c r="I1747" s="1" t="s">
        <v>1721</v>
      </c>
      <c r="J1747" s="1">
        <v>4.9634870357534728</v>
      </c>
      <c r="K1747" s="1" t="s">
        <v>1721</v>
      </c>
      <c r="L1747" s="1" t="s">
        <v>1721</v>
      </c>
      <c r="M1747" s="1" t="s">
        <v>1721</v>
      </c>
      <c r="N1747" s="1" t="s">
        <v>1721</v>
      </c>
      <c r="O1747" s="1" t="s">
        <v>1721</v>
      </c>
      <c r="P1747" s="1" t="s">
        <v>1721</v>
      </c>
      <c r="Q1747" t="s">
        <v>2</v>
      </c>
      <c r="R1747" t="s">
        <v>2</v>
      </c>
      <c r="T1747" t="str">
        <f>IF(C1747 = "","",C1747&amp;" - UNIT "&amp;D1747)</f>
        <v>Building 6 - UNIT 405</v>
      </c>
      <c r="U1747" s="1">
        <f>IFERROR(IF(C1747="","",AVERAGE(E1747:P1747)),"")</f>
        <v>13.423350198320952</v>
      </c>
      <c r="V1747">
        <v>915283</v>
      </c>
    </row>
    <row r="1748" spans="1:22" x14ac:dyDescent="0.25">
      <c r="A1748" t="s">
        <v>25</v>
      </c>
      <c r="B1748" t="s">
        <v>1727</v>
      </c>
      <c r="C1748" t="s">
        <v>1727</v>
      </c>
      <c r="D1748">
        <v>1604</v>
      </c>
      <c r="E1748" s="1">
        <v>30.560079476089168</v>
      </c>
      <c r="F1748" s="1">
        <v>151.94555233888445</v>
      </c>
      <c r="G1748" s="1">
        <v>121.18670757356128</v>
      </c>
      <c r="H1748" s="1">
        <v>123.30687994892068</v>
      </c>
      <c r="I1748" s="1">
        <v>119.43468973609872</v>
      </c>
      <c r="J1748" s="1">
        <v>62.542923050390982</v>
      </c>
      <c r="K1748" s="1" t="s">
        <v>1721</v>
      </c>
      <c r="L1748" s="1" t="s">
        <v>1721</v>
      </c>
      <c r="M1748" s="1" t="s">
        <v>1721</v>
      </c>
      <c r="N1748" s="1" t="s">
        <v>1721</v>
      </c>
      <c r="O1748" s="1" t="s">
        <v>1721</v>
      </c>
      <c r="P1748" s="1" t="s">
        <v>1721</v>
      </c>
      <c r="Q1748" t="s">
        <v>18</v>
      </c>
      <c r="R1748" t="s">
        <v>18</v>
      </c>
      <c r="T1748" t="str">
        <f>IF(C1748 = "","",C1748&amp;" - UNIT "&amp;D1748)</f>
        <v>Building 6 - UNIT 1604</v>
      </c>
      <c r="U1748" s="1">
        <f>IFERROR(IF(C1748="","",AVERAGE(E1748:P1748)),"")</f>
        <v>101.4961386873242</v>
      </c>
      <c r="V1748">
        <v>83934</v>
      </c>
    </row>
    <row r="1749" spans="1:22" x14ac:dyDescent="0.25">
      <c r="A1749" t="s">
        <v>25</v>
      </c>
      <c r="B1749" t="s">
        <v>1727</v>
      </c>
      <c r="C1749" t="s">
        <v>1727</v>
      </c>
      <c r="D1749">
        <v>304</v>
      </c>
      <c r="E1749" s="1">
        <v>102.33300191846376</v>
      </c>
      <c r="F1749" s="1">
        <v>197.94056705385682</v>
      </c>
      <c r="G1749" s="1">
        <v>174.42639346571835</v>
      </c>
      <c r="H1749" s="1">
        <v>264.70654158374901</v>
      </c>
      <c r="I1749" s="1">
        <v>134.71885043560241</v>
      </c>
      <c r="J1749" s="1">
        <v>23.388081522851696</v>
      </c>
      <c r="K1749" s="1" t="s">
        <v>1721</v>
      </c>
      <c r="L1749" s="1" t="s">
        <v>1721</v>
      </c>
      <c r="M1749" s="1" t="s">
        <v>1721</v>
      </c>
      <c r="N1749" s="1" t="s">
        <v>1721</v>
      </c>
      <c r="O1749" s="1" t="s">
        <v>1721</v>
      </c>
      <c r="P1749" s="1" t="s">
        <v>1721</v>
      </c>
      <c r="Q1749" t="s">
        <v>98</v>
      </c>
      <c r="R1749" t="s">
        <v>98</v>
      </c>
      <c r="T1749" t="str">
        <f>IF(C1749 = "","",C1749&amp;" - UNIT "&amp;D1749)</f>
        <v>Building 6 - UNIT 304</v>
      </c>
      <c r="U1749" s="1">
        <f>IFERROR(IF(C1749="","",AVERAGE(E1749:P1749)),"")</f>
        <v>149.58557266337368</v>
      </c>
      <c r="V1749">
        <v>915279</v>
      </c>
    </row>
    <row r="1750" spans="1:22" x14ac:dyDescent="0.25">
      <c r="A1750" t="s">
        <v>25</v>
      </c>
      <c r="B1750" t="s">
        <v>1727</v>
      </c>
      <c r="C1750" t="s">
        <v>1727</v>
      </c>
      <c r="D1750">
        <v>101</v>
      </c>
      <c r="E1750" s="1">
        <v>137.54724570821696</v>
      </c>
      <c r="F1750" s="1">
        <v>160.65663012884539</v>
      </c>
      <c r="G1750" s="1">
        <v>242.35708344518</v>
      </c>
      <c r="H1750" s="1">
        <v>4.7003959564112634</v>
      </c>
      <c r="I1750" s="1">
        <v>274.03964492364366</v>
      </c>
      <c r="J1750" s="1">
        <v>135.63757549279507</v>
      </c>
      <c r="K1750" s="1" t="s">
        <v>1721</v>
      </c>
      <c r="L1750" s="1" t="s">
        <v>1721</v>
      </c>
      <c r="M1750" s="1" t="s">
        <v>1721</v>
      </c>
      <c r="N1750" s="1" t="s">
        <v>1721</v>
      </c>
      <c r="O1750" s="1" t="s">
        <v>1721</v>
      </c>
      <c r="P1750" s="1" t="s">
        <v>1721</v>
      </c>
      <c r="Q1750" t="s">
        <v>98</v>
      </c>
      <c r="R1750" t="s">
        <v>98</v>
      </c>
      <c r="T1750" t="str">
        <f>IF(C1750 = "","",C1750&amp;" - UNIT "&amp;D1750)</f>
        <v>Building 6 - UNIT 101</v>
      </c>
      <c r="U1750" s="1">
        <f>IFERROR(IF(C1750="","",AVERAGE(E1750:P1750)),"")</f>
        <v>159.15642927584872</v>
      </c>
      <c r="V1750">
        <v>915577</v>
      </c>
    </row>
    <row r="1751" spans="1:22" x14ac:dyDescent="0.25">
      <c r="A1751" t="s">
        <v>25</v>
      </c>
      <c r="B1751" t="s">
        <v>1727</v>
      </c>
      <c r="C1751" t="s">
        <v>1727</v>
      </c>
      <c r="D1751">
        <v>409</v>
      </c>
      <c r="E1751" s="1">
        <v>14.229857167429845</v>
      </c>
      <c r="F1751" s="1">
        <v>13.112221413160578</v>
      </c>
      <c r="G1751" s="1">
        <v>38.349008629417149</v>
      </c>
      <c r="H1751" s="1">
        <v>32.522384251687143</v>
      </c>
      <c r="I1751" s="1">
        <v>65.414201640315795</v>
      </c>
      <c r="J1751" s="1">
        <v>89.84789143078595</v>
      </c>
      <c r="K1751" s="1" t="s">
        <v>1721</v>
      </c>
      <c r="L1751" s="1" t="s">
        <v>1721</v>
      </c>
      <c r="M1751" s="1" t="s">
        <v>1721</v>
      </c>
      <c r="N1751" s="1" t="s">
        <v>1721</v>
      </c>
      <c r="O1751" s="1" t="s">
        <v>1721</v>
      </c>
      <c r="P1751" s="1" t="s">
        <v>1721</v>
      </c>
      <c r="Q1751" t="s">
        <v>2</v>
      </c>
      <c r="R1751" t="s">
        <v>2</v>
      </c>
      <c r="T1751" t="str">
        <f>IF(C1751 = "","",C1751&amp;" - UNIT "&amp;D1751)</f>
        <v>Building 6 - UNIT 409</v>
      </c>
      <c r="U1751" s="1">
        <f>IFERROR(IF(C1751="","",AVERAGE(E1751:P1751)),"")</f>
        <v>42.245927422132745</v>
      </c>
      <c r="V1751">
        <v>915287</v>
      </c>
    </row>
    <row r="1752" spans="1:22" x14ac:dyDescent="0.25">
      <c r="A1752" t="s">
        <v>25</v>
      </c>
      <c r="B1752" t="s">
        <v>1727</v>
      </c>
      <c r="C1752" t="s">
        <v>1727</v>
      </c>
      <c r="D1752">
        <v>2001</v>
      </c>
      <c r="E1752" s="1">
        <v>299.75647051361585</v>
      </c>
      <c r="F1752" s="1">
        <v>161.82550149502666</v>
      </c>
      <c r="G1752" s="1">
        <v>540.17110209225996</v>
      </c>
      <c r="H1752" s="1">
        <v>132.88717250862541</v>
      </c>
      <c r="I1752" s="1" t="s">
        <v>1721</v>
      </c>
      <c r="J1752" s="1">
        <v>1095.4580225710133</v>
      </c>
      <c r="K1752" s="1" t="s">
        <v>1721</v>
      </c>
      <c r="L1752" s="1" t="s">
        <v>1721</v>
      </c>
      <c r="M1752" s="1" t="s">
        <v>1721</v>
      </c>
      <c r="N1752" s="1" t="s">
        <v>1721</v>
      </c>
      <c r="O1752" s="1" t="s">
        <v>1721</v>
      </c>
      <c r="P1752" s="1" t="s">
        <v>1721</v>
      </c>
      <c r="Q1752" t="s">
        <v>687</v>
      </c>
      <c r="R1752" t="s">
        <v>98</v>
      </c>
      <c r="T1752" t="str">
        <f>IF(C1752 = "","",C1752&amp;" - UNIT "&amp;D1752)</f>
        <v>Building 6 - UNIT 2001</v>
      </c>
      <c r="U1752" s="1">
        <f>IFERROR(IF(C1752="","",AVERAGE(E1752:P1752)),"")</f>
        <v>446.0196538361082</v>
      </c>
      <c r="V1752">
        <v>915262</v>
      </c>
    </row>
    <row r="1753" spans="1:22" x14ac:dyDescent="0.25">
      <c r="A1753" t="s">
        <v>25</v>
      </c>
      <c r="B1753" t="s">
        <v>1727</v>
      </c>
      <c r="C1753" t="s">
        <v>1727</v>
      </c>
      <c r="D1753">
        <v>1413</v>
      </c>
      <c r="E1753" s="1">
        <v>61.698553714480816</v>
      </c>
      <c r="F1753" s="1">
        <v>54.960255773944731</v>
      </c>
      <c r="G1753" s="1">
        <v>81.565171229545882</v>
      </c>
      <c r="H1753" s="1">
        <v>81.214927064582326</v>
      </c>
      <c r="I1753" s="1">
        <v>71.356011714207767</v>
      </c>
      <c r="J1753" s="1">
        <v>37.210045957212216</v>
      </c>
      <c r="K1753" s="1" t="s">
        <v>1721</v>
      </c>
      <c r="L1753" s="1" t="s">
        <v>1721</v>
      </c>
      <c r="M1753" s="1" t="s">
        <v>1721</v>
      </c>
      <c r="N1753" s="1" t="s">
        <v>1721</v>
      </c>
      <c r="O1753" s="1" t="s">
        <v>1721</v>
      </c>
      <c r="P1753" s="1" t="s">
        <v>1721</v>
      </c>
      <c r="Q1753" t="s">
        <v>260</v>
      </c>
      <c r="R1753" t="s">
        <v>18</v>
      </c>
      <c r="T1753" t="str">
        <f>IF(C1753 = "","",C1753&amp;" - UNIT "&amp;D1753)</f>
        <v>Building 6 - UNIT 1413</v>
      </c>
      <c r="U1753" s="1">
        <f>IFERROR(IF(C1753="","",AVERAGE(E1753:P1753)),"")</f>
        <v>64.667494242328956</v>
      </c>
      <c r="V1753">
        <v>242014</v>
      </c>
    </row>
    <row r="1754" spans="1:22" x14ac:dyDescent="0.25">
      <c r="A1754" t="s">
        <v>25</v>
      </c>
      <c r="B1754" t="s">
        <v>1727</v>
      </c>
      <c r="C1754" t="s">
        <v>1727</v>
      </c>
      <c r="D1754">
        <v>1611</v>
      </c>
      <c r="E1754" s="1">
        <v>36.636969512046207</v>
      </c>
      <c r="F1754" s="1">
        <v>106.55661909977138</v>
      </c>
      <c r="G1754" s="1">
        <v>10.249203507853494</v>
      </c>
      <c r="H1754" s="1">
        <v>57.407309042515635</v>
      </c>
      <c r="I1754" s="1">
        <v>96.364655857063283</v>
      </c>
      <c r="J1754" s="1">
        <v>9.4068194750569063</v>
      </c>
      <c r="K1754" s="1" t="s">
        <v>1721</v>
      </c>
      <c r="L1754" s="1" t="s">
        <v>1721</v>
      </c>
      <c r="M1754" s="1" t="s">
        <v>1721</v>
      </c>
      <c r="N1754" s="1" t="s">
        <v>1721</v>
      </c>
      <c r="O1754" s="1" t="s">
        <v>1721</v>
      </c>
      <c r="P1754" s="1" t="s">
        <v>1721</v>
      </c>
      <c r="Q1754" t="s">
        <v>260</v>
      </c>
      <c r="R1754" t="s">
        <v>18</v>
      </c>
      <c r="T1754" t="str">
        <f>IF(C1754 = "","",C1754&amp;" - UNIT "&amp;D1754)</f>
        <v>Building 6 - UNIT 1611</v>
      </c>
      <c r="U1754" s="1">
        <f>IFERROR(IF(C1754="","",AVERAGE(E1754:P1754)),"")</f>
        <v>52.770262749051149</v>
      </c>
      <c r="V1754">
        <v>84212</v>
      </c>
    </row>
    <row r="1755" spans="1:22" x14ac:dyDescent="0.25">
      <c r="A1755" t="s">
        <v>25</v>
      </c>
      <c r="B1755" t="s">
        <v>1727</v>
      </c>
      <c r="C1755" t="s">
        <v>1727</v>
      </c>
      <c r="D1755">
        <v>1805</v>
      </c>
      <c r="E1755" s="1">
        <v>16.998614704946078</v>
      </c>
      <c r="F1755" s="1">
        <v>37.273308131635929</v>
      </c>
      <c r="G1755" s="1">
        <v>26.421886856817068</v>
      </c>
      <c r="H1755" s="1">
        <v>164.05634944508486</v>
      </c>
      <c r="I1755" s="1">
        <v>168.93254765983974</v>
      </c>
      <c r="J1755" s="1">
        <v>2.5176061279679485</v>
      </c>
      <c r="K1755" s="1" t="s">
        <v>1721</v>
      </c>
      <c r="L1755" s="1" t="s">
        <v>1721</v>
      </c>
      <c r="M1755" s="1" t="s">
        <v>1721</v>
      </c>
      <c r="N1755" s="1" t="s">
        <v>1721</v>
      </c>
      <c r="O1755" s="1" t="s">
        <v>1721</v>
      </c>
      <c r="P1755" s="1" t="s">
        <v>1721</v>
      </c>
      <c r="Q1755" t="s">
        <v>18</v>
      </c>
      <c r="R1755" t="s">
        <v>18</v>
      </c>
      <c r="T1755" t="str">
        <f>IF(C1755 = "","",C1755&amp;" - UNIT "&amp;D1755)</f>
        <v>Building 6 - UNIT 1805</v>
      </c>
      <c r="U1755" s="1">
        <f>IFERROR(IF(C1755="","",AVERAGE(E1755:P1755)),"")</f>
        <v>69.366718821048607</v>
      </c>
      <c r="V1755">
        <v>915256</v>
      </c>
    </row>
    <row r="1756" spans="1:22" x14ac:dyDescent="0.25">
      <c r="A1756" t="s">
        <v>25</v>
      </c>
      <c r="B1756" t="s">
        <v>1727</v>
      </c>
      <c r="C1756" t="s">
        <v>1727</v>
      </c>
      <c r="D1756">
        <v>1309</v>
      </c>
      <c r="E1756" s="1">
        <v>79.632998405766131</v>
      </c>
      <c r="F1756" s="1">
        <v>41.966105836423687</v>
      </c>
      <c r="G1756" s="1">
        <v>7.2841813550869032</v>
      </c>
      <c r="H1756" s="1">
        <v>51.832002173193509</v>
      </c>
      <c r="I1756" s="1">
        <v>16.767108546065074</v>
      </c>
      <c r="J1756" s="1">
        <v>112.26085070463925</v>
      </c>
      <c r="K1756" s="1" t="s">
        <v>1721</v>
      </c>
      <c r="L1756" s="1" t="s">
        <v>1721</v>
      </c>
      <c r="M1756" s="1" t="s">
        <v>1721</v>
      </c>
      <c r="N1756" s="1" t="s">
        <v>1721</v>
      </c>
      <c r="O1756" s="1" t="s">
        <v>1721</v>
      </c>
      <c r="P1756" s="1" t="s">
        <v>1721</v>
      </c>
      <c r="Q1756" t="s">
        <v>18</v>
      </c>
      <c r="R1756" t="s">
        <v>18</v>
      </c>
      <c r="T1756" t="str">
        <f>IF(C1756 = "","",C1756&amp;" - UNIT "&amp;D1756)</f>
        <v>Building 6 - UNIT 1309</v>
      </c>
      <c r="U1756" s="1">
        <f>IFERROR(IF(C1756="","",AVERAGE(E1756:P1756)),"")</f>
        <v>51.623874503529095</v>
      </c>
      <c r="V1756">
        <v>84150</v>
      </c>
    </row>
    <row r="1757" spans="1:22" x14ac:dyDescent="0.25">
      <c r="A1757" t="s">
        <v>25</v>
      </c>
      <c r="B1757" t="s">
        <v>1727</v>
      </c>
      <c r="C1757" t="s">
        <v>1727</v>
      </c>
      <c r="D1757">
        <v>612</v>
      </c>
      <c r="E1757" s="1">
        <v>13.41610782489987</v>
      </c>
      <c r="F1757" s="1">
        <v>69.350018961498392</v>
      </c>
      <c r="G1757" s="1">
        <v>26.212667892454121</v>
      </c>
      <c r="H1757" s="1">
        <v>11.599944292158083</v>
      </c>
      <c r="I1757" s="1">
        <v>53.63890434233307</v>
      </c>
      <c r="J1757" s="1">
        <v>18.605891423266261</v>
      </c>
      <c r="K1757" s="1" t="s">
        <v>1721</v>
      </c>
      <c r="L1757" s="1" t="s">
        <v>1721</v>
      </c>
      <c r="M1757" s="1" t="s">
        <v>1721</v>
      </c>
      <c r="N1757" s="1" t="s">
        <v>1721</v>
      </c>
      <c r="O1757" s="1" t="s">
        <v>1721</v>
      </c>
      <c r="P1757" s="1" t="s">
        <v>1721</v>
      </c>
      <c r="Q1757" t="s">
        <v>95</v>
      </c>
      <c r="R1757" t="s">
        <v>18</v>
      </c>
      <c r="T1757" t="str">
        <f>IF(C1757 = "","",C1757&amp;" - UNIT "&amp;D1757)</f>
        <v>Building 6 - UNIT 612</v>
      </c>
      <c r="U1757" s="1">
        <f>IFERROR(IF(C1757="","",AVERAGE(E1757:P1757)),"")</f>
        <v>32.137255789434967</v>
      </c>
      <c r="V1757">
        <v>84058</v>
      </c>
    </row>
    <row r="1758" spans="1:22" x14ac:dyDescent="0.25">
      <c r="A1758" t="s">
        <v>25</v>
      </c>
      <c r="B1758" t="s">
        <v>1727</v>
      </c>
      <c r="C1758" t="s">
        <v>1727</v>
      </c>
      <c r="D1758">
        <v>1818</v>
      </c>
      <c r="E1758" s="1">
        <v>64.278970874227937</v>
      </c>
      <c r="F1758" s="1">
        <v>101.53097383801466</v>
      </c>
      <c r="G1758" s="1">
        <v>130.43910497105713</v>
      </c>
      <c r="H1758" s="1">
        <v>43.077981812653746</v>
      </c>
      <c r="I1758" s="1">
        <v>127.00721402024627</v>
      </c>
      <c r="J1758" s="1">
        <v>109.7033353198179</v>
      </c>
      <c r="K1758" s="1" t="s">
        <v>1721</v>
      </c>
      <c r="L1758" s="1" t="s">
        <v>1721</v>
      </c>
      <c r="M1758" s="1" t="s">
        <v>1721</v>
      </c>
      <c r="N1758" s="1" t="s">
        <v>1721</v>
      </c>
      <c r="O1758" s="1" t="s">
        <v>1721</v>
      </c>
      <c r="P1758" s="1" t="s">
        <v>1721</v>
      </c>
      <c r="Q1758" t="s">
        <v>260</v>
      </c>
      <c r="R1758" t="s">
        <v>18</v>
      </c>
      <c r="T1758" t="str">
        <f>IF(C1758 = "","",C1758&amp;" - UNIT "&amp;D1758)</f>
        <v>Building 6 - UNIT 1818</v>
      </c>
      <c r="U1758" s="1">
        <f>IFERROR(IF(C1758="","",AVERAGE(E1758:P1758)),"")</f>
        <v>96.006263472669616</v>
      </c>
      <c r="V1758">
        <v>915236</v>
      </c>
    </row>
    <row r="1759" spans="1:22" x14ac:dyDescent="0.25">
      <c r="A1759" t="s">
        <v>25</v>
      </c>
      <c r="B1759" t="s">
        <v>1727</v>
      </c>
      <c r="C1759" t="s">
        <v>1727</v>
      </c>
      <c r="D1759">
        <v>509</v>
      </c>
      <c r="E1759" s="1">
        <v>46.116839343364475</v>
      </c>
      <c r="F1759" s="1">
        <v>13.097517177592918</v>
      </c>
      <c r="G1759" s="1">
        <v>164.87070302733443</v>
      </c>
      <c r="H1759" s="1">
        <v>161.8350299689632</v>
      </c>
      <c r="I1759" s="1">
        <v>164.74964099136281</v>
      </c>
      <c r="J1759" s="1">
        <v>33.811533025917683</v>
      </c>
      <c r="K1759" s="1" t="s">
        <v>1721</v>
      </c>
      <c r="L1759" s="1" t="s">
        <v>1721</v>
      </c>
      <c r="M1759" s="1" t="s">
        <v>1721</v>
      </c>
      <c r="N1759" s="1" t="s">
        <v>1721</v>
      </c>
      <c r="O1759" s="1" t="s">
        <v>1721</v>
      </c>
      <c r="P1759" s="1" t="s">
        <v>1721</v>
      </c>
      <c r="Q1759" t="s">
        <v>18</v>
      </c>
      <c r="R1759" t="s">
        <v>18</v>
      </c>
      <c r="T1759" t="str">
        <f>IF(C1759 = "","",C1759&amp;" - UNIT "&amp;D1759)</f>
        <v>Building 6 - UNIT 509</v>
      </c>
      <c r="U1759" s="1">
        <f>IFERROR(IF(C1759="","",AVERAGE(E1759:P1759)),"")</f>
        <v>97.413543922422605</v>
      </c>
      <c r="V1759">
        <v>84063</v>
      </c>
    </row>
    <row r="1760" spans="1:22" x14ac:dyDescent="0.25">
      <c r="A1760" t="s">
        <v>25</v>
      </c>
      <c r="B1760" t="s">
        <v>1727</v>
      </c>
      <c r="C1760" t="s">
        <v>1727</v>
      </c>
      <c r="D1760">
        <v>1408</v>
      </c>
      <c r="E1760" s="1">
        <v>86.625066661944103</v>
      </c>
      <c r="F1760" s="1">
        <v>2.8285263263589466</v>
      </c>
      <c r="G1760" s="1">
        <v>41.28803861218416</v>
      </c>
      <c r="H1760" s="1">
        <v>0.17492190292668361</v>
      </c>
      <c r="I1760" s="1">
        <v>49.516354777408452</v>
      </c>
      <c r="J1760" s="1">
        <v>36.761195589436632</v>
      </c>
      <c r="K1760" s="1" t="s">
        <v>1721</v>
      </c>
      <c r="L1760" s="1" t="s">
        <v>1721</v>
      </c>
      <c r="M1760" s="1" t="s">
        <v>1721</v>
      </c>
      <c r="N1760" s="1" t="s">
        <v>1721</v>
      </c>
      <c r="O1760" s="1" t="s">
        <v>1721</v>
      </c>
      <c r="P1760" s="1" t="s">
        <v>1721</v>
      </c>
      <c r="Q1760" t="s">
        <v>260</v>
      </c>
      <c r="R1760" t="s">
        <v>18</v>
      </c>
      <c r="T1760" t="str">
        <f>IF(C1760 = "","",C1760&amp;" - UNIT "&amp;D1760)</f>
        <v>Building 6 - UNIT 1408</v>
      </c>
      <c r="U1760" s="1">
        <f>IFERROR(IF(C1760="","",AVERAGE(E1760:P1760)),"")</f>
        <v>36.199017311709831</v>
      </c>
      <c r="V1760">
        <v>189002</v>
      </c>
    </row>
    <row r="1761" spans="1:22" x14ac:dyDescent="0.25">
      <c r="A1761" t="s">
        <v>25</v>
      </c>
      <c r="B1761" t="s">
        <v>1727</v>
      </c>
      <c r="C1761" t="s">
        <v>1727</v>
      </c>
      <c r="D1761">
        <v>1205</v>
      </c>
      <c r="E1761" s="1">
        <v>37.227418884142708</v>
      </c>
      <c r="F1761" s="1">
        <v>26.459777259053048</v>
      </c>
      <c r="G1761" s="1">
        <v>135.94221497409336</v>
      </c>
      <c r="H1761" s="1">
        <v>10.063464459445711</v>
      </c>
      <c r="I1761" s="1">
        <v>144.66801528044326</v>
      </c>
      <c r="J1761" s="1">
        <v>15.853073858616185</v>
      </c>
      <c r="K1761" s="1" t="s">
        <v>1721</v>
      </c>
      <c r="L1761" s="1" t="s">
        <v>1721</v>
      </c>
      <c r="M1761" s="1" t="s">
        <v>1721</v>
      </c>
      <c r="N1761" s="1" t="s">
        <v>1721</v>
      </c>
      <c r="O1761" s="1" t="s">
        <v>1721</v>
      </c>
      <c r="P1761" s="1" t="s">
        <v>1721</v>
      </c>
      <c r="Q1761" t="s">
        <v>18</v>
      </c>
      <c r="R1761" t="s">
        <v>18</v>
      </c>
      <c r="T1761" t="str">
        <f>IF(C1761 = "","",C1761&amp;" - UNIT "&amp;D1761)</f>
        <v>Building 6 - UNIT 1205</v>
      </c>
      <c r="U1761" s="1">
        <f>IFERROR(IF(C1761="","",AVERAGE(E1761:P1761)),"")</f>
        <v>61.702327452632382</v>
      </c>
      <c r="V1761">
        <v>84374</v>
      </c>
    </row>
    <row r="1762" spans="1:22" x14ac:dyDescent="0.25">
      <c r="A1762" t="s">
        <v>25</v>
      </c>
      <c r="B1762" t="s">
        <v>1727</v>
      </c>
      <c r="C1762" t="s">
        <v>1727</v>
      </c>
      <c r="D1762">
        <v>1606</v>
      </c>
      <c r="E1762" s="1">
        <v>59.505481507380686</v>
      </c>
      <c r="F1762" s="1">
        <v>120.89246811605744</v>
      </c>
      <c r="G1762" s="1">
        <v>31.537009875684543</v>
      </c>
      <c r="H1762" s="1">
        <v>126.42990159842157</v>
      </c>
      <c r="I1762" s="1">
        <v>75.774590643894072</v>
      </c>
      <c r="J1762" s="1">
        <v>91.430837935960639</v>
      </c>
      <c r="K1762" s="1" t="s">
        <v>1721</v>
      </c>
      <c r="L1762" s="1" t="s">
        <v>1721</v>
      </c>
      <c r="M1762" s="1" t="s">
        <v>1721</v>
      </c>
      <c r="N1762" s="1" t="s">
        <v>1721</v>
      </c>
      <c r="O1762" s="1" t="s">
        <v>1721</v>
      </c>
      <c r="P1762" s="1" t="s">
        <v>1721</v>
      </c>
      <c r="Q1762" t="s">
        <v>18</v>
      </c>
      <c r="R1762" t="s">
        <v>18</v>
      </c>
      <c r="T1762" t="str">
        <f>IF(C1762 = "","",C1762&amp;" - UNIT "&amp;D1762)</f>
        <v>Building 6 - UNIT 1606</v>
      </c>
      <c r="U1762" s="1">
        <f>IFERROR(IF(C1762="","",AVERAGE(E1762:P1762)),"")</f>
        <v>84.261714946233155</v>
      </c>
      <c r="V1762">
        <v>915312</v>
      </c>
    </row>
    <row r="1763" spans="1:22" x14ac:dyDescent="0.25">
      <c r="A1763" t="s">
        <v>25</v>
      </c>
      <c r="B1763" t="s">
        <v>1727</v>
      </c>
      <c r="C1763" t="s">
        <v>1727</v>
      </c>
      <c r="D1763">
        <v>1012</v>
      </c>
      <c r="E1763" s="1">
        <v>62.61280872271643</v>
      </c>
      <c r="F1763" s="1">
        <v>25.7698318518684</v>
      </c>
      <c r="G1763" s="1">
        <v>38.654154899967089</v>
      </c>
      <c r="H1763" s="1">
        <v>49.562065845249315</v>
      </c>
      <c r="I1763" s="1">
        <v>109.28371770712559</v>
      </c>
      <c r="J1763" s="1">
        <v>84.595956059809311</v>
      </c>
      <c r="K1763" s="1" t="s">
        <v>1721</v>
      </c>
      <c r="L1763" s="1" t="s">
        <v>1721</v>
      </c>
      <c r="M1763" s="1" t="s">
        <v>1721</v>
      </c>
      <c r="N1763" s="1" t="s">
        <v>1721</v>
      </c>
      <c r="O1763" s="1" t="s">
        <v>1721</v>
      </c>
      <c r="P1763" s="1" t="s">
        <v>1721</v>
      </c>
      <c r="Q1763" t="s">
        <v>260</v>
      </c>
      <c r="R1763" t="s">
        <v>18</v>
      </c>
      <c r="T1763" t="str">
        <f>IF(C1763 = "","",C1763&amp;" - UNIT "&amp;D1763)</f>
        <v>Building 6 - UNIT 1012</v>
      </c>
      <c r="U1763" s="1">
        <f>IFERROR(IF(C1763="","",AVERAGE(E1763:P1763)),"")</f>
        <v>61.746422514456015</v>
      </c>
      <c r="V1763">
        <v>84248</v>
      </c>
    </row>
    <row r="1764" spans="1:22" x14ac:dyDescent="0.25">
      <c r="A1764" t="s">
        <v>25</v>
      </c>
      <c r="B1764" t="s">
        <v>1727</v>
      </c>
      <c r="C1764" t="s">
        <v>1727</v>
      </c>
      <c r="D1764">
        <v>1507</v>
      </c>
      <c r="E1764" s="1">
        <v>97.032836769717164</v>
      </c>
      <c r="F1764" s="1">
        <v>41.982602822919098</v>
      </c>
      <c r="G1764" s="1">
        <v>93.586304598968567</v>
      </c>
      <c r="H1764" s="1">
        <v>97.587151747109658</v>
      </c>
      <c r="I1764" s="1">
        <v>160.27346587248232</v>
      </c>
      <c r="J1764" s="1">
        <v>150.10239256600508</v>
      </c>
      <c r="K1764" s="1" t="s">
        <v>1721</v>
      </c>
      <c r="L1764" s="1" t="s">
        <v>1721</v>
      </c>
      <c r="M1764" s="1" t="s">
        <v>1721</v>
      </c>
      <c r="N1764" s="1" t="s">
        <v>1721</v>
      </c>
      <c r="O1764" s="1" t="s">
        <v>1721</v>
      </c>
      <c r="P1764" s="1" t="s">
        <v>1721</v>
      </c>
      <c r="Q1764" t="s">
        <v>18</v>
      </c>
      <c r="R1764" t="s">
        <v>18</v>
      </c>
      <c r="T1764" t="str">
        <f>IF(C1764 = "","",C1764&amp;" - UNIT "&amp;D1764)</f>
        <v>Building 6 - UNIT 1507</v>
      </c>
      <c r="U1764" s="1">
        <f>IFERROR(IF(C1764="","",AVERAGE(E1764:P1764)),"")</f>
        <v>106.76079239620032</v>
      </c>
      <c r="V1764">
        <v>83982</v>
      </c>
    </row>
    <row r="1765" spans="1:22" x14ac:dyDescent="0.25">
      <c r="A1765" t="s">
        <v>25</v>
      </c>
      <c r="B1765" t="s">
        <v>1727</v>
      </c>
      <c r="C1765" t="s">
        <v>1727</v>
      </c>
      <c r="D1765">
        <v>1820</v>
      </c>
      <c r="E1765" s="1">
        <v>7.0845184695176018</v>
      </c>
      <c r="F1765" s="1">
        <v>144.57676789473575</v>
      </c>
      <c r="G1765" s="1">
        <v>3.3851416767441296</v>
      </c>
      <c r="H1765" s="1">
        <v>74.161697452854909</v>
      </c>
      <c r="I1765" s="1">
        <v>122.70998514660954</v>
      </c>
      <c r="J1765" s="1">
        <v>130.14805839432924</v>
      </c>
      <c r="K1765" s="1" t="s">
        <v>1721</v>
      </c>
      <c r="L1765" s="1" t="s">
        <v>1721</v>
      </c>
      <c r="M1765" s="1" t="s">
        <v>1721</v>
      </c>
      <c r="N1765" s="1" t="s">
        <v>1721</v>
      </c>
      <c r="O1765" s="1" t="s">
        <v>1721</v>
      </c>
      <c r="P1765" s="1" t="s">
        <v>1721</v>
      </c>
      <c r="Q1765" t="s">
        <v>18</v>
      </c>
      <c r="R1765" t="s">
        <v>18</v>
      </c>
      <c r="T1765" t="str">
        <f>IF(C1765 = "","",C1765&amp;" - UNIT "&amp;D1765)</f>
        <v>Building 6 - UNIT 1820</v>
      </c>
      <c r="U1765" s="1">
        <f>IFERROR(IF(C1765="","",AVERAGE(E1765:P1765)),"")</f>
        <v>80.344361505798531</v>
      </c>
      <c r="V1765">
        <v>915261</v>
      </c>
    </row>
    <row r="1766" spans="1:22" x14ac:dyDescent="0.25">
      <c r="A1766" t="s">
        <v>25</v>
      </c>
      <c r="B1766" t="s">
        <v>1727</v>
      </c>
      <c r="C1766" t="s">
        <v>1727</v>
      </c>
      <c r="D1766">
        <v>1904</v>
      </c>
      <c r="E1766" s="1">
        <v>11.726967559826939</v>
      </c>
      <c r="F1766" s="1">
        <v>14.057050793117552</v>
      </c>
      <c r="G1766" s="1">
        <v>118.27198889062331</v>
      </c>
      <c r="H1766" s="1">
        <v>104.52685296496226</v>
      </c>
      <c r="I1766" s="1">
        <v>108.95785229511149</v>
      </c>
      <c r="J1766" s="1">
        <v>10.969744429989042</v>
      </c>
      <c r="K1766" s="1" t="s">
        <v>1721</v>
      </c>
      <c r="L1766" s="1" t="s">
        <v>1721</v>
      </c>
      <c r="M1766" s="1" t="s">
        <v>1721</v>
      </c>
      <c r="N1766" s="1" t="s">
        <v>1721</v>
      </c>
      <c r="O1766" s="1" t="s">
        <v>1721</v>
      </c>
      <c r="P1766" s="1" t="s">
        <v>1721</v>
      </c>
      <c r="Q1766" t="s">
        <v>18</v>
      </c>
      <c r="R1766" t="s">
        <v>18</v>
      </c>
      <c r="T1766" t="str">
        <f>IF(C1766 = "","",C1766&amp;" - UNIT "&amp;D1766)</f>
        <v>Building 6 - UNIT 1904</v>
      </c>
      <c r="U1766" s="1">
        <f>IFERROR(IF(C1766="","",AVERAGE(E1766:P1766)),"")</f>
        <v>61.41840948893843</v>
      </c>
      <c r="V1766">
        <v>915219</v>
      </c>
    </row>
    <row r="1767" spans="1:22" x14ac:dyDescent="0.25">
      <c r="A1767" t="s">
        <v>25</v>
      </c>
      <c r="B1767" t="s">
        <v>1727</v>
      </c>
      <c r="C1767" t="s">
        <v>1727</v>
      </c>
      <c r="D1767">
        <v>1806</v>
      </c>
      <c r="E1767" s="1">
        <v>80.128859160973718</v>
      </c>
      <c r="F1767" s="1">
        <v>108.47875457239792</v>
      </c>
      <c r="G1767" s="1">
        <v>153.6851649269949</v>
      </c>
      <c r="H1767" s="1">
        <v>123.70611898613905</v>
      </c>
      <c r="I1767" s="1">
        <v>149.42652363550891</v>
      </c>
      <c r="J1767" s="1">
        <v>59.315319221569915</v>
      </c>
      <c r="K1767" s="1" t="s">
        <v>1721</v>
      </c>
      <c r="L1767" s="1" t="s">
        <v>1721</v>
      </c>
      <c r="M1767" s="1" t="s">
        <v>1721</v>
      </c>
      <c r="N1767" s="1" t="s">
        <v>1721</v>
      </c>
      <c r="O1767" s="1" t="s">
        <v>1721</v>
      </c>
      <c r="P1767" s="1" t="s">
        <v>1721</v>
      </c>
      <c r="Q1767" t="s">
        <v>18</v>
      </c>
      <c r="R1767" t="s">
        <v>18</v>
      </c>
      <c r="T1767" t="str">
        <f>IF(C1767 = "","",C1767&amp;" - UNIT "&amp;D1767)</f>
        <v>Building 6 - UNIT 1806</v>
      </c>
      <c r="U1767" s="1">
        <f>IFERROR(IF(C1767="","",AVERAGE(E1767:P1767)),"")</f>
        <v>112.45679008393074</v>
      </c>
      <c r="V1767">
        <v>915257</v>
      </c>
    </row>
    <row r="1768" spans="1:22" x14ac:dyDescent="0.25">
      <c r="A1768" t="s">
        <v>25</v>
      </c>
      <c r="B1768" t="s">
        <v>1727</v>
      </c>
      <c r="C1768" t="s">
        <v>1727</v>
      </c>
      <c r="D1768">
        <v>1412</v>
      </c>
      <c r="E1768" s="1">
        <v>19.536930838879059</v>
      </c>
      <c r="F1768" s="1">
        <v>115.1795244919969</v>
      </c>
      <c r="G1768" s="1">
        <v>23.83858079512957</v>
      </c>
      <c r="H1768" s="1">
        <v>112.08567679573694</v>
      </c>
      <c r="I1768" s="1">
        <v>37.932201070572418</v>
      </c>
      <c r="J1768" s="1">
        <v>126.44350167649311</v>
      </c>
      <c r="K1768" s="1" t="s">
        <v>1721</v>
      </c>
      <c r="L1768" s="1" t="s">
        <v>1721</v>
      </c>
      <c r="M1768" s="1" t="s">
        <v>1721</v>
      </c>
      <c r="N1768" s="1" t="s">
        <v>1721</v>
      </c>
      <c r="O1768" s="1" t="s">
        <v>1721</v>
      </c>
      <c r="P1768" s="1" t="s">
        <v>1721</v>
      </c>
      <c r="Q1768" t="s">
        <v>18</v>
      </c>
      <c r="R1768" t="s">
        <v>18</v>
      </c>
      <c r="T1768" t="str">
        <f>IF(C1768 = "","",C1768&amp;" - UNIT "&amp;D1768)</f>
        <v>Building 6 - UNIT 1412</v>
      </c>
      <c r="U1768" s="1">
        <f>IFERROR(IF(C1768="","",AVERAGE(E1768:P1768)),"")</f>
        <v>72.50273594480133</v>
      </c>
      <c r="V1768">
        <v>84146</v>
      </c>
    </row>
    <row r="1769" spans="1:22" x14ac:dyDescent="0.25">
      <c r="A1769" t="s">
        <v>25</v>
      </c>
      <c r="B1769" t="s">
        <v>1727</v>
      </c>
      <c r="C1769" t="s">
        <v>1727</v>
      </c>
      <c r="D1769">
        <v>1401</v>
      </c>
      <c r="E1769" s="1">
        <v>89.670911313149105</v>
      </c>
      <c r="F1769" s="1">
        <v>12.932256155541866</v>
      </c>
      <c r="G1769" s="1">
        <v>19.801781446046721</v>
      </c>
      <c r="H1769" s="1">
        <v>57.904740039346308</v>
      </c>
      <c r="I1769" s="1">
        <v>116.26033367885873</v>
      </c>
      <c r="J1769" s="1">
        <v>80.096611167824818</v>
      </c>
      <c r="K1769" s="1" t="s">
        <v>1721</v>
      </c>
      <c r="L1769" s="1" t="s">
        <v>1721</v>
      </c>
      <c r="M1769" s="1" t="s">
        <v>1721</v>
      </c>
      <c r="N1769" s="1" t="s">
        <v>1721</v>
      </c>
      <c r="O1769" s="1" t="s">
        <v>1721</v>
      </c>
      <c r="P1769" s="1" t="s">
        <v>1721</v>
      </c>
      <c r="Q1769" t="s">
        <v>260</v>
      </c>
      <c r="R1769" t="s">
        <v>18</v>
      </c>
      <c r="T1769" t="str">
        <f>IF(C1769 = "","",C1769&amp;" - UNIT "&amp;D1769)</f>
        <v>Building 6 - UNIT 1401</v>
      </c>
      <c r="U1769" s="1">
        <f>IFERROR(IF(C1769="","",AVERAGE(E1769:P1769)),"")</f>
        <v>62.777772300127914</v>
      </c>
      <c r="V1769">
        <v>84382</v>
      </c>
    </row>
    <row r="1770" spans="1:22" x14ac:dyDescent="0.25">
      <c r="A1770" t="s">
        <v>25</v>
      </c>
      <c r="B1770" t="s">
        <v>1727</v>
      </c>
      <c r="C1770" t="s">
        <v>1727</v>
      </c>
      <c r="D1770">
        <v>1915</v>
      </c>
      <c r="E1770" s="1">
        <v>49.656705292725633</v>
      </c>
      <c r="F1770" s="1">
        <v>93.786146444514287</v>
      </c>
      <c r="G1770" s="1">
        <v>221.37307672092362</v>
      </c>
      <c r="H1770" s="1">
        <v>20.534838356528784</v>
      </c>
      <c r="I1770" s="1" t="s">
        <v>1721</v>
      </c>
      <c r="J1770" s="1">
        <v>48.835535121357708</v>
      </c>
      <c r="K1770" s="1" t="s">
        <v>1721</v>
      </c>
      <c r="L1770" s="1" t="s">
        <v>1721</v>
      </c>
      <c r="M1770" s="1" t="s">
        <v>1721</v>
      </c>
      <c r="N1770" s="1" t="s">
        <v>1721</v>
      </c>
      <c r="O1770" s="1" t="s">
        <v>1721</v>
      </c>
      <c r="P1770" s="1" t="s">
        <v>1721</v>
      </c>
      <c r="Q1770" t="s">
        <v>18</v>
      </c>
      <c r="R1770" t="s">
        <v>18</v>
      </c>
      <c r="T1770" t="str">
        <f>IF(C1770 = "","",C1770&amp;" - UNIT "&amp;D1770)</f>
        <v>Building 6 - UNIT 1915</v>
      </c>
      <c r="U1770" s="1">
        <f>IFERROR(IF(C1770="","",AVERAGE(E1770:P1770)),"")</f>
        <v>86.837260387209994</v>
      </c>
      <c r="V1770">
        <v>915245</v>
      </c>
    </row>
    <row r="1771" spans="1:22" x14ac:dyDescent="0.25">
      <c r="A1771" t="s">
        <v>25</v>
      </c>
      <c r="B1771" t="s">
        <v>1727</v>
      </c>
      <c r="C1771" t="s">
        <v>1727</v>
      </c>
      <c r="D1771">
        <v>914</v>
      </c>
      <c r="E1771" s="1">
        <v>39.383990146907955</v>
      </c>
      <c r="F1771" s="1">
        <v>61.511028210892718</v>
      </c>
      <c r="G1771" s="1">
        <v>41.982177910057153</v>
      </c>
      <c r="H1771" s="1">
        <v>0.34674027368362953</v>
      </c>
      <c r="I1771" s="1">
        <v>264.07395244903319</v>
      </c>
      <c r="J1771" s="1">
        <v>129.53870438812731</v>
      </c>
      <c r="K1771" s="1" t="s">
        <v>1721</v>
      </c>
      <c r="L1771" s="1" t="s">
        <v>1721</v>
      </c>
      <c r="M1771" s="1" t="s">
        <v>1721</v>
      </c>
      <c r="N1771" s="1" t="s">
        <v>1721</v>
      </c>
      <c r="O1771" s="1" t="s">
        <v>1721</v>
      </c>
      <c r="P1771" s="1" t="s">
        <v>1721</v>
      </c>
      <c r="Q1771" t="s">
        <v>18</v>
      </c>
      <c r="R1771" t="s">
        <v>18</v>
      </c>
      <c r="T1771" t="str">
        <f>IF(C1771 = "","",C1771&amp;" - UNIT "&amp;D1771)</f>
        <v>Building 6 - UNIT 914</v>
      </c>
      <c r="U1771" s="1">
        <f>IFERROR(IF(C1771="","",AVERAGE(E1771:P1771)),"")</f>
        <v>89.472765563116994</v>
      </c>
      <c r="V1771">
        <v>84082</v>
      </c>
    </row>
    <row r="1772" spans="1:22" x14ac:dyDescent="0.25">
      <c r="A1772" t="s">
        <v>25</v>
      </c>
      <c r="B1772" t="s">
        <v>1727</v>
      </c>
      <c r="C1772" t="s">
        <v>1727</v>
      </c>
      <c r="D1772">
        <v>1512</v>
      </c>
      <c r="E1772" s="1">
        <v>14.827783281226095</v>
      </c>
      <c r="F1772" s="1">
        <v>48.093470209260431</v>
      </c>
      <c r="G1772" s="1">
        <v>53.092434305403913</v>
      </c>
      <c r="H1772" s="1">
        <v>66.74311378637131</v>
      </c>
      <c r="I1772" s="1">
        <v>8.3678276821530844</v>
      </c>
      <c r="J1772" s="1">
        <v>100.89871578174935</v>
      </c>
      <c r="K1772" s="1" t="s">
        <v>1721</v>
      </c>
      <c r="L1772" s="1" t="s">
        <v>1721</v>
      </c>
      <c r="M1772" s="1" t="s">
        <v>1721</v>
      </c>
      <c r="N1772" s="1" t="s">
        <v>1721</v>
      </c>
      <c r="O1772" s="1" t="s">
        <v>1721</v>
      </c>
      <c r="P1772" s="1" t="s">
        <v>1721</v>
      </c>
      <c r="Q1772" t="s">
        <v>260</v>
      </c>
      <c r="R1772" t="s">
        <v>18</v>
      </c>
      <c r="T1772" t="str">
        <f>IF(C1772 = "","",C1772&amp;" - UNIT "&amp;D1772)</f>
        <v>Building 6 - UNIT 1512</v>
      </c>
      <c r="U1772" s="1">
        <f>IFERROR(IF(C1772="","",AVERAGE(E1772:P1772)),"")</f>
        <v>48.670557507694035</v>
      </c>
      <c r="V1772">
        <v>84203</v>
      </c>
    </row>
    <row r="1773" spans="1:22" x14ac:dyDescent="0.25">
      <c r="A1773" t="s">
        <v>25</v>
      </c>
      <c r="B1773" t="s">
        <v>1727</v>
      </c>
      <c r="C1773" t="s">
        <v>1727</v>
      </c>
      <c r="D1773">
        <v>1409</v>
      </c>
      <c r="E1773" s="1">
        <v>54.39719539587194</v>
      </c>
      <c r="F1773" s="1">
        <v>25.602735319383822</v>
      </c>
      <c r="G1773" s="1">
        <v>102.5508377512591</v>
      </c>
      <c r="H1773" s="1">
        <v>77.921374338988841</v>
      </c>
      <c r="I1773" s="1">
        <v>85.811108422834778</v>
      </c>
      <c r="J1773" s="1">
        <v>28.395863173714101</v>
      </c>
      <c r="K1773" s="1" t="s">
        <v>1721</v>
      </c>
      <c r="L1773" s="1" t="s">
        <v>1721</v>
      </c>
      <c r="M1773" s="1" t="s">
        <v>1721</v>
      </c>
      <c r="N1773" s="1" t="s">
        <v>1721</v>
      </c>
      <c r="O1773" s="1" t="s">
        <v>1721</v>
      </c>
      <c r="P1773" s="1" t="s">
        <v>1721</v>
      </c>
      <c r="Q1773" t="s">
        <v>18</v>
      </c>
      <c r="R1773" t="s">
        <v>18</v>
      </c>
      <c r="T1773" t="str">
        <f>IF(C1773 = "","",C1773&amp;" - UNIT "&amp;D1773)</f>
        <v>Building 6 - UNIT 1409</v>
      </c>
      <c r="U1773" s="1">
        <f>IFERROR(IF(C1773="","",AVERAGE(E1773:P1773)),"")</f>
        <v>62.446519067008758</v>
      </c>
      <c r="V1773">
        <v>189003</v>
      </c>
    </row>
    <row r="1774" spans="1:22" x14ac:dyDescent="0.25">
      <c r="A1774" t="s">
        <v>25</v>
      </c>
      <c r="B1774" t="s">
        <v>1727</v>
      </c>
      <c r="C1774" t="s">
        <v>1727</v>
      </c>
      <c r="D1774">
        <v>1808</v>
      </c>
      <c r="E1774" s="1">
        <v>63.611776626673176</v>
      </c>
      <c r="F1774" s="1">
        <v>84.447326189870736</v>
      </c>
      <c r="G1774" s="1">
        <v>83.535795314755035</v>
      </c>
      <c r="H1774" s="1">
        <v>14.970062751870651</v>
      </c>
      <c r="I1774" s="1">
        <v>44.669329960691613</v>
      </c>
      <c r="J1774" s="1">
        <v>84.2327400895511</v>
      </c>
      <c r="K1774" s="1" t="s">
        <v>1721</v>
      </c>
      <c r="L1774" s="1" t="s">
        <v>1721</v>
      </c>
      <c r="M1774" s="1" t="s">
        <v>1721</v>
      </c>
      <c r="N1774" s="1" t="s">
        <v>1721</v>
      </c>
      <c r="O1774" s="1" t="s">
        <v>1721</v>
      </c>
      <c r="P1774" s="1" t="s">
        <v>1721</v>
      </c>
      <c r="Q1774" t="s">
        <v>260</v>
      </c>
      <c r="R1774" t="s">
        <v>18</v>
      </c>
      <c r="T1774" t="str">
        <f>IF(C1774 = "","",C1774&amp;" - UNIT "&amp;D1774)</f>
        <v>Building 6 - UNIT 1808</v>
      </c>
      <c r="U1774" s="1">
        <f>IFERROR(IF(C1774="","",AVERAGE(E1774:P1774)),"")</f>
        <v>62.577838488902053</v>
      </c>
      <c r="V1774">
        <v>915259</v>
      </c>
    </row>
    <row r="1775" spans="1:22" x14ac:dyDescent="0.25">
      <c r="A1775" t="s">
        <v>25</v>
      </c>
      <c r="B1775" t="s">
        <v>1727</v>
      </c>
      <c r="C1775" t="s">
        <v>1727</v>
      </c>
      <c r="D1775">
        <v>1709</v>
      </c>
      <c r="E1775" s="1">
        <v>10.366787313350665</v>
      </c>
      <c r="F1775" s="1">
        <v>141.21049904277945</v>
      </c>
      <c r="G1775" s="1">
        <v>164.23702552140278</v>
      </c>
      <c r="H1775" s="1">
        <v>7.1179741086543915</v>
      </c>
      <c r="I1775" s="1">
        <v>29.104679339466326</v>
      </c>
      <c r="J1775" s="1">
        <v>21.853529241249568</v>
      </c>
      <c r="K1775" s="1" t="s">
        <v>1721</v>
      </c>
      <c r="L1775" s="1" t="s">
        <v>1721</v>
      </c>
      <c r="M1775" s="1" t="s">
        <v>1721</v>
      </c>
      <c r="N1775" s="1" t="s">
        <v>1721</v>
      </c>
      <c r="O1775" s="1" t="s">
        <v>1721</v>
      </c>
      <c r="P1775" s="1" t="s">
        <v>1721</v>
      </c>
      <c r="Q1775" t="s">
        <v>18</v>
      </c>
      <c r="R1775" t="s">
        <v>18</v>
      </c>
      <c r="T1775" t="str">
        <f>IF(C1775 = "","",C1775&amp;" - UNIT "&amp;D1775)</f>
        <v>Building 6 - UNIT 1709</v>
      </c>
      <c r="U1775" s="1">
        <f>IFERROR(IF(C1775="","",AVERAGE(E1775:P1775)),"")</f>
        <v>62.315082427817195</v>
      </c>
      <c r="V1775">
        <v>928559</v>
      </c>
    </row>
    <row r="1776" spans="1:22" x14ac:dyDescent="0.25">
      <c r="A1776" t="s">
        <v>25</v>
      </c>
      <c r="B1776" t="s">
        <v>1727</v>
      </c>
      <c r="C1776" t="s">
        <v>1727</v>
      </c>
      <c r="D1776">
        <v>1609</v>
      </c>
      <c r="E1776" s="1">
        <v>101.58510327025297</v>
      </c>
      <c r="F1776" s="1">
        <v>9.2037703144360918</v>
      </c>
      <c r="G1776" s="1">
        <v>81.541389852155064</v>
      </c>
      <c r="H1776" s="1">
        <v>128.74649759942764</v>
      </c>
      <c r="I1776" s="1">
        <v>79.162354778093132</v>
      </c>
      <c r="J1776" s="1">
        <v>80.031435380800716</v>
      </c>
      <c r="K1776" s="1" t="s">
        <v>1721</v>
      </c>
      <c r="L1776" s="1" t="s">
        <v>1721</v>
      </c>
      <c r="M1776" s="1" t="s">
        <v>1721</v>
      </c>
      <c r="N1776" s="1" t="s">
        <v>1721</v>
      </c>
      <c r="O1776" s="1" t="s">
        <v>1721</v>
      </c>
      <c r="P1776" s="1" t="s">
        <v>1721</v>
      </c>
      <c r="Q1776" t="s">
        <v>18</v>
      </c>
      <c r="R1776" t="s">
        <v>18</v>
      </c>
      <c r="T1776" t="str">
        <f>IF(C1776 = "","",C1776&amp;" - UNIT "&amp;D1776)</f>
        <v>Building 6 - UNIT 1609</v>
      </c>
      <c r="U1776" s="1">
        <f>IFERROR(IF(C1776="","",AVERAGE(E1776:P1776)),"")</f>
        <v>80.045091865860925</v>
      </c>
      <c r="V1776">
        <v>928528</v>
      </c>
    </row>
    <row r="1777" spans="1:22" x14ac:dyDescent="0.25">
      <c r="A1777" t="s">
        <v>25</v>
      </c>
      <c r="B1777" t="s">
        <v>1727</v>
      </c>
      <c r="C1777" t="s">
        <v>1727</v>
      </c>
      <c r="D1777">
        <v>1004</v>
      </c>
      <c r="E1777" s="1">
        <v>45.875635833393808</v>
      </c>
      <c r="F1777" s="1">
        <v>146.94649061611452</v>
      </c>
      <c r="G1777" s="1">
        <v>123.99916459563072</v>
      </c>
      <c r="H1777" s="1">
        <v>161.31132013274339</v>
      </c>
      <c r="I1777" s="1">
        <v>7.9629065484870756</v>
      </c>
      <c r="J1777" s="1">
        <v>140.88563207881458</v>
      </c>
      <c r="K1777" s="1" t="s">
        <v>1721</v>
      </c>
      <c r="L1777" s="1" t="s">
        <v>1721</v>
      </c>
      <c r="M1777" s="1" t="s">
        <v>1721</v>
      </c>
      <c r="N1777" s="1" t="s">
        <v>1721</v>
      </c>
      <c r="O1777" s="1" t="s">
        <v>1721</v>
      </c>
      <c r="P1777" s="1" t="s">
        <v>1721</v>
      </c>
      <c r="Q1777" t="s">
        <v>18</v>
      </c>
      <c r="R1777" t="s">
        <v>18</v>
      </c>
      <c r="T1777" t="str">
        <f>IF(C1777 = "","",C1777&amp;" - UNIT "&amp;D1777)</f>
        <v>Building 6 - UNIT 1004</v>
      </c>
      <c r="U1777" s="1">
        <f>IFERROR(IF(C1777="","",AVERAGE(E1777:P1777)),"")</f>
        <v>104.49685830086401</v>
      </c>
      <c r="V1777">
        <v>84218</v>
      </c>
    </row>
    <row r="1778" spans="1:22" x14ac:dyDescent="0.25">
      <c r="A1778" t="s">
        <v>25</v>
      </c>
      <c r="B1778" t="s">
        <v>1727</v>
      </c>
      <c r="C1778" t="s">
        <v>1727</v>
      </c>
      <c r="D1778">
        <v>1011</v>
      </c>
      <c r="E1778" s="1">
        <v>22.329746732362917</v>
      </c>
      <c r="F1778" s="1">
        <v>68.491843769011822</v>
      </c>
      <c r="G1778" s="1">
        <v>6.851155978610473</v>
      </c>
      <c r="H1778" s="1">
        <v>12.793930398626193</v>
      </c>
      <c r="I1778" s="1">
        <v>94.702392918212183</v>
      </c>
      <c r="J1778" s="1">
        <v>17.367446842469679</v>
      </c>
      <c r="K1778" s="1" t="s">
        <v>1721</v>
      </c>
      <c r="L1778" s="1" t="s">
        <v>1721</v>
      </c>
      <c r="M1778" s="1" t="s">
        <v>1721</v>
      </c>
      <c r="N1778" s="1" t="s">
        <v>1721</v>
      </c>
      <c r="O1778" s="1" t="s">
        <v>1721</v>
      </c>
      <c r="P1778" s="1" t="s">
        <v>1721</v>
      </c>
      <c r="Q1778" t="s">
        <v>260</v>
      </c>
      <c r="R1778" t="s">
        <v>18</v>
      </c>
      <c r="T1778" t="str">
        <f>IF(C1778 = "","",C1778&amp;" - UNIT "&amp;D1778)</f>
        <v>Building 6 - UNIT 1011</v>
      </c>
      <c r="U1778" s="1">
        <f>IFERROR(IF(C1778="","",AVERAGE(E1778:P1778)),"")</f>
        <v>37.089419439882214</v>
      </c>
      <c r="V1778">
        <v>84247</v>
      </c>
    </row>
    <row r="1779" spans="1:22" x14ac:dyDescent="0.25">
      <c r="A1779" t="s">
        <v>25</v>
      </c>
      <c r="B1779" t="s">
        <v>1727</v>
      </c>
      <c r="C1779" t="s">
        <v>1727</v>
      </c>
      <c r="D1779">
        <v>1814</v>
      </c>
      <c r="E1779" s="1">
        <v>23.086587281553939</v>
      </c>
      <c r="F1779" s="1">
        <v>69.625926401451977</v>
      </c>
      <c r="G1779" s="1">
        <v>94.992335165577501</v>
      </c>
      <c r="H1779" s="1">
        <v>31.872891186887877</v>
      </c>
      <c r="I1779" s="1">
        <v>168.09319794443729</v>
      </c>
      <c r="J1779" s="1">
        <v>133.35709194090188</v>
      </c>
      <c r="K1779" s="1" t="s">
        <v>1721</v>
      </c>
      <c r="L1779" s="1" t="s">
        <v>1721</v>
      </c>
      <c r="M1779" s="1" t="s">
        <v>1721</v>
      </c>
      <c r="N1779" s="1" t="s">
        <v>1721</v>
      </c>
      <c r="O1779" s="1" t="s">
        <v>1721</v>
      </c>
      <c r="P1779" s="1" t="s">
        <v>1721</v>
      </c>
      <c r="Q1779" t="s">
        <v>95</v>
      </c>
      <c r="R1779" t="s">
        <v>18</v>
      </c>
      <c r="T1779" t="str">
        <f>IF(C1779 = "","",C1779&amp;" - UNIT "&amp;D1779)</f>
        <v>Building 6 - UNIT 1814</v>
      </c>
      <c r="U1779" s="1">
        <f>IFERROR(IF(C1779="","",AVERAGE(E1779:P1779)),"")</f>
        <v>86.838004986801749</v>
      </c>
      <c r="V1779">
        <v>915232</v>
      </c>
    </row>
    <row r="1780" spans="1:22" x14ac:dyDescent="0.25">
      <c r="A1780" t="s">
        <v>25</v>
      </c>
      <c r="B1780" t="s">
        <v>1727</v>
      </c>
      <c r="C1780" t="s">
        <v>1727</v>
      </c>
      <c r="D1780">
        <v>919</v>
      </c>
      <c r="E1780" s="1">
        <v>37.225350440581259</v>
      </c>
      <c r="F1780" s="1">
        <v>126.42892501663344</v>
      </c>
      <c r="G1780" s="1">
        <v>158.98980757917477</v>
      </c>
      <c r="H1780" s="1">
        <v>59.554443746739473</v>
      </c>
      <c r="I1780" s="1" t="s">
        <v>1721</v>
      </c>
      <c r="J1780" s="1">
        <v>3.3483710041247448</v>
      </c>
      <c r="K1780" s="1" t="s">
        <v>1721</v>
      </c>
      <c r="L1780" s="1" t="s">
        <v>1721</v>
      </c>
      <c r="M1780" s="1" t="s">
        <v>1721</v>
      </c>
      <c r="N1780" s="1" t="s">
        <v>1721</v>
      </c>
      <c r="O1780" s="1" t="s">
        <v>1721</v>
      </c>
      <c r="P1780" s="1" t="s">
        <v>1721</v>
      </c>
      <c r="Q1780" t="s">
        <v>260</v>
      </c>
      <c r="R1780" t="s">
        <v>18</v>
      </c>
      <c r="T1780" t="str">
        <f>IF(C1780 = "","",C1780&amp;" - UNIT "&amp;D1780)</f>
        <v>Building 6 - UNIT 919</v>
      </c>
      <c r="U1780" s="1">
        <f>IFERROR(IF(C1780="","",AVERAGE(E1780:P1780)),"")</f>
        <v>77.109379557450751</v>
      </c>
      <c r="V1780">
        <v>84260</v>
      </c>
    </row>
    <row r="1781" spans="1:22" x14ac:dyDescent="0.25">
      <c r="A1781" t="s">
        <v>25</v>
      </c>
      <c r="B1781" t="s">
        <v>1727</v>
      </c>
      <c r="C1781" t="s">
        <v>1727</v>
      </c>
      <c r="D1781">
        <v>1603</v>
      </c>
      <c r="E1781" s="1">
        <v>36.474057151231911</v>
      </c>
      <c r="F1781" s="1">
        <v>106.84706437753276</v>
      </c>
      <c r="G1781" s="1">
        <v>120.34180377180932</v>
      </c>
      <c r="H1781" s="1">
        <v>24.216573771964839</v>
      </c>
      <c r="I1781" s="1">
        <v>49.144343671510931</v>
      </c>
      <c r="J1781" s="1">
        <v>19.587555797604036</v>
      </c>
      <c r="K1781" s="1" t="s">
        <v>1721</v>
      </c>
      <c r="L1781" s="1" t="s">
        <v>1721</v>
      </c>
      <c r="M1781" s="1" t="s">
        <v>1721</v>
      </c>
      <c r="N1781" s="1" t="s">
        <v>1721</v>
      </c>
      <c r="O1781" s="1" t="s">
        <v>1721</v>
      </c>
      <c r="P1781" s="1" t="s">
        <v>1721</v>
      </c>
      <c r="Q1781" t="s">
        <v>18</v>
      </c>
      <c r="R1781" t="s">
        <v>18</v>
      </c>
      <c r="T1781" t="str">
        <f>IF(C1781 = "","",C1781&amp;" - UNIT "&amp;D1781)</f>
        <v>Building 6 - UNIT 1603</v>
      </c>
      <c r="U1781" s="1">
        <f>IFERROR(IF(C1781="","",AVERAGE(E1781:P1781)),"")</f>
        <v>59.435233090275624</v>
      </c>
      <c r="V1781">
        <v>915297</v>
      </c>
    </row>
    <row r="1782" spans="1:22" x14ac:dyDescent="0.25">
      <c r="A1782" t="s">
        <v>25</v>
      </c>
      <c r="B1782" t="s">
        <v>1727</v>
      </c>
      <c r="C1782" t="s">
        <v>1727</v>
      </c>
      <c r="D1782">
        <v>711</v>
      </c>
      <c r="E1782" s="1">
        <v>78.725789527047965</v>
      </c>
      <c r="F1782" s="1">
        <v>148.28175036894004</v>
      </c>
      <c r="G1782" s="1">
        <v>30.022226995080594</v>
      </c>
      <c r="H1782" s="1">
        <v>9.9040632495153194</v>
      </c>
      <c r="I1782" s="1">
        <v>155.01122201019811</v>
      </c>
      <c r="J1782" s="1">
        <v>80.148512625114691</v>
      </c>
      <c r="K1782" s="1" t="s">
        <v>1721</v>
      </c>
      <c r="L1782" s="1" t="s">
        <v>1721</v>
      </c>
      <c r="M1782" s="1" t="s">
        <v>1721</v>
      </c>
      <c r="N1782" s="1" t="s">
        <v>1721</v>
      </c>
      <c r="O1782" s="1" t="s">
        <v>1721</v>
      </c>
      <c r="P1782" s="1" t="s">
        <v>1721</v>
      </c>
      <c r="Q1782" t="s">
        <v>18</v>
      </c>
      <c r="R1782" t="s">
        <v>18</v>
      </c>
      <c r="T1782" t="str">
        <f>IF(C1782 = "","",C1782&amp;" - UNIT "&amp;D1782)</f>
        <v>Building 6 - UNIT 711</v>
      </c>
      <c r="U1782" s="1">
        <f>IFERROR(IF(C1782="","",AVERAGE(E1782:P1782)),"")</f>
        <v>83.682260795982799</v>
      </c>
      <c r="V1782">
        <v>84025</v>
      </c>
    </row>
    <row r="1783" spans="1:22" x14ac:dyDescent="0.25">
      <c r="A1783" t="s">
        <v>25</v>
      </c>
      <c r="B1783" t="s">
        <v>1727</v>
      </c>
      <c r="C1783" t="s">
        <v>1727</v>
      </c>
      <c r="D1783">
        <v>1914</v>
      </c>
      <c r="E1783" s="1">
        <v>74.699865348204213</v>
      </c>
      <c r="F1783" s="1">
        <v>94.079634197819203</v>
      </c>
      <c r="G1783" s="1">
        <v>143.52378485497502</v>
      </c>
      <c r="H1783" s="1">
        <v>44.672889566602144</v>
      </c>
      <c r="I1783" s="1">
        <v>91.267998651135443</v>
      </c>
      <c r="J1783" s="1">
        <v>53.074188788003639</v>
      </c>
      <c r="K1783" s="1" t="s">
        <v>1721</v>
      </c>
      <c r="L1783" s="1" t="s">
        <v>1721</v>
      </c>
      <c r="M1783" s="1" t="s">
        <v>1721</v>
      </c>
      <c r="N1783" s="1" t="s">
        <v>1721</v>
      </c>
      <c r="O1783" s="1" t="s">
        <v>1721</v>
      </c>
      <c r="P1783" s="1" t="s">
        <v>1721</v>
      </c>
      <c r="Q1783" t="s">
        <v>18</v>
      </c>
      <c r="R1783" t="s">
        <v>18</v>
      </c>
      <c r="T1783" t="str">
        <f>IF(C1783 = "","",C1783&amp;" - UNIT "&amp;D1783)</f>
        <v>Building 6 - UNIT 1914</v>
      </c>
      <c r="U1783" s="1">
        <f>IFERROR(IF(C1783="","",AVERAGE(E1783:P1783)),"")</f>
        <v>83.553060234456609</v>
      </c>
      <c r="V1783">
        <v>915244</v>
      </c>
    </row>
    <row r="1784" spans="1:22" x14ac:dyDescent="0.25">
      <c r="A1784" t="s">
        <v>25</v>
      </c>
      <c r="B1784" t="s">
        <v>1727</v>
      </c>
      <c r="C1784" t="s">
        <v>1727</v>
      </c>
      <c r="D1784">
        <v>1710</v>
      </c>
      <c r="E1784" s="1">
        <v>98.336843716634959</v>
      </c>
      <c r="F1784" s="1">
        <v>109.61695918063316</v>
      </c>
      <c r="G1784" s="1">
        <v>1.3746724052756136</v>
      </c>
      <c r="H1784" s="1">
        <v>68.357154291856062</v>
      </c>
      <c r="I1784" s="1">
        <v>128.93073003143218</v>
      </c>
      <c r="J1784" s="1">
        <v>8.720360968341339</v>
      </c>
      <c r="K1784" s="1" t="s">
        <v>1721</v>
      </c>
      <c r="L1784" s="1" t="s">
        <v>1721</v>
      </c>
      <c r="M1784" s="1" t="s">
        <v>1721</v>
      </c>
      <c r="N1784" s="1" t="s">
        <v>1721</v>
      </c>
      <c r="O1784" s="1" t="s">
        <v>1721</v>
      </c>
      <c r="P1784" s="1" t="s">
        <v>1721</v>
      </c>
      <c r="Q1784" t="s">
        <v>18</v>
      </c>
      <c r="R1784" t="s">
        <v>18</v>
      </c>
      <c r="T1784" t="str">
        <f>IF(C1784 = "","",C1784&amp;" - UNIT "&amp;D1784)</f>
        <v>Building 6 - UNIT 1710</v>
      </c>
      <c r="U1784" s="1">
        <f>IFERROR(IF(C1784="","",AVERAGE(E1784:P1784)),"")</f>
        <v>69.22278676569556</v>
      </c>
      <c r="V1784">
        <v>928560</v>
      </c>
    </row>
    <row r="1785" spans="1:22" x14ac:dyDescent="0.25">
      <c r="A1785" t="s">
        <v>25</v>
      </c>
      <c r="B1785" t="s">
        <v>1727</v>
      </c>
      <c r="C1785" t="s">
        <v>1727</v>
      </c>
      <c r="D1785">
        <v>1011</v>
      </c>
      <c r="E1785" s="1">
        <v>2.7369045960249454</v>
      </c>
      <c r="F1785" s="1">
        <v>112.37971093645412</v>
      </c>
      <c r="G1785" s="1">
        <v>124.73022256153145</v>
      </c>
      <c r="H1785" s="1">
        <v>23.718107442842701</v>
      </c>
      <c r="I1785" s="1">
        <v>76.409806486436239</v>
      </c>
      <c r="J1785" s="1">
        <v>33.846179023498443</v>
      </c>
      <c r="K1785" s="1" t="s">
        <v>1721</v>
      </c>
      <c r="L1785" s="1" t="s">
        <v>1721</v>
      </c>
      <c r="M1785" s="1" t="s">
        <v>1721</v>
      </c>
      <c r="N1785" s="1" t="s">
        <v>1721</v>
      </c>
      <c r="O1785" s="1" t="s">
        <v>1721</v>
      </c>
      <c r="P1785" s="1" t="s">
        <v>1721</v>
      </c>
      <c r="Q1785" t="s">
        <v>18</v>
      </c>
      <c r="R1785" t="s">
        <v>18</v>
      </c>
      <c r="T1785" t="str">
        <f>IF(C1785 = "","",C1785&amp;" - UNIT "&amp;D1785)</f>
        <v>Building 6 - UNIT 1011</v>
      </c>
      <c r="U1785" s="1">
        <f>IFERROR(IF(C1785="","",AVERAGE(E1785:P1785)),"")</f>
        <v>62.303488507797987</v>
      </c>
      <c r="V1785">
        <v>84071</v>
      </c>
    </row>
    <row r="1786" spans="1:22" x14ac:dyDescent="0.25">
      <c r="A1786" t="s">
        <v>25</v>
      </c>
      <c r="B1786" t="s">
        <v>1727</v>
      </c>
      <c r="C1786" t="s">
        <v>1727</v>
      </c>
      <c r="D1786">
        <v>1018</v>
      </c>
      <c r="E1786" s="1">
        <v>60.278130770934141</v>
      </c>
      <c r="F1786" s="1">
        <v>41.132197018744712</v>
      </c>
      <c r="G1786" s="1">
        <v>40.752238617392216</v>
      </c>
      <c r="H1786" s="1">
        <v>46.246043331698324</v>
      </c>
      <c r="I1786" s="1">
        <v>10.955705586092073</v>
      </c>
      <c r="J1786" s="1">
        <v>33.460046248190082</v>
      </c>
      <c r="K1786" s="1" t="s">
        <v>1721</v>
      </c>
      <c r="L1786" s="1" t="s">
        <v>1721</v>
      </c>
      <c r="M1786" s="1" t="s">
        <v>1721</v>
      </c>
      <c r="N1786" s="1" t="s">
        <v>1721</v>
      </c>
      <c r="O1786" s="1" t="s">
        <v>1721</v>
      </c>
      <c r="P1786" s="1" t="s">
        <v>1721</v>
      </c>
      <c r="Q1786" t="s">
        <v>260</v>
      </c>
      <c r="R1786" t="s">
        <v>18</v>
      </c>
      <c r="T1786" t="str">
        <f>IF(C1786 = "","",C1786&amp;" - UNIT "&amp;D1786)</f>
        <v>Building 6 - UNIT 1018</v>
      </c>
      <c r="U1786" s="1">
        <f>IFERROR(IF(C1786="","",AVERAGE(E1786:P1786)),"")</f>
        <v>38.804060262175263</v>
      </c>
      <c r="V1786">
        <v>84281</v>
      </c>
    </row>
    <row r="1787" spans="1:22" x14ac:dyDescent="0.25">
      <c r="A1787" t="s">
        <v>25</v>
      </c>
      <c r="B1787" t="s">
        <v>1727</v>
      </c>
      <c r="C1787" t="s">
        <v>1727</v>
      </c>
      <c r="D1787">
        <v>1514</v>
      </c>
      <c r="E1787" s="1">
        <v>92.138717184424479</v>
      </c>
      <c r="F1787" s="1">
        <v>194.56853748753889</v>
      </c>
      <c r="G1787" s="1">
        <v>158.9281692670076</v>
      </c>
      <c r="H1787" s="1">
        <v>55.703463549633859</v>
      </c>
      <c r="I1787" s="1">
        <v>166.9508575786603</v>
      </c>
      <c r="J1787" s="1">
        <v>144.8439892566507</v>
      </c>
      <c r="K1787" s="1" t="s">
        <v>1721</v>
      </c>
      <c r="L1787" s="1" t="s">
        <v>1721</v>
      </c>
      <c r="M1787" s="1" t="s">
        <v>1721</v>
      </c>
      <c r="N1787" s="1" t="s">
        <v>1721</v>
      </c>
      <c r="O1787" s="1" t="s">
        <v>1721</v>
      </c>
      <c r="P1787" s="1" t="s">
        <v>1721</v>
      </c>
      <c r="Q1787" t="s">
        <v>18</v>
      </c>
      <c r="R1787" t="s">
        <v>18</v>
      </c>
      <c r="T1787" t="str">
        <f>IF(C1787 = "","",C1787&amp;" - UNIT "&amp;D1787)</f>
        <v>Building 6 - UNIT 1514</v>
      </c>
      <c r="U1787" s="1">
        <f>IFERROR(IF(C1787="","",AVERAGE(E1787:P1787)),"")</f>
        <v>135.52228905398599</v>
      </c>
      <c r="V1787">
        <v>928541</v>
      </c>
    </row>
    <row r="1788" spans="1:22" x14ac:dyDescent="0.25">
      <c r="A1788" t="s">
        <v>25</v>
      </c>
      <c r="B1788" t="s">
        <v>1727</v>
      </c>
      <c r="C1788" t="s">
        <v>1727</v>
      </c>
      <c r="D1788">
        <v>1109</v>
      </c>
      <c r="E1788" s="1">
        <v>11.147586630414908</v>
      </c>
      <c r="F1788" s="1">
        <v>143.76084758396141</v>
      </c>
      <c r="G1788" s="1">
        <v>121.16296931518795</v>
      </c>
      <c r="H1788" s="1">
        <v>123.95054317661199</v>
      </c>
      <c r="I1788" s="1">
        <v>50.404669152129252</v>
      </c>
      <c r="J1788" s="1">
        <v>61.511058733421834</v>
      </c>
      <c r="K1788" s="1" t="s">
        <v>1721</v>
      </c>
      <c r="L1788" s="1" t="s">
        <v>1721</v>
      </c>
      <c r="M1788" s="1" t="s">
        <v>1721</v>
      </c>
      <c r="N1788" s="1" t="s">
        <v>1721</v>
      </c>
      <c r="O1788" s="1" t="s">
        <v>1721</v>
      </c>
      <c r="P1788" s="1" t="s">
        <v>1721</v>
      </c>
      <c r="Q1788" t="s">
        <v>18</v>
      </c>
      <c r="R1788" t="s">
        <v>18</v>
      </c>
      <c r="T1788" t="str">
        <f>IF(C1788 = "","",C1788&amp;" - UNIT "&amp;D1788)</f>
        <v>Building 6 - UNIT 1109</v>
      </c>
      <c r="U1788" s="1">
        <f>IFERROR(IF(C1788="","",AVERAGE(E1788:P1788)),"")</f>
        <v>85.322945765287884</v>
      </c>
      <c r="V1788">
        <v>84243</v>
      </c>
    </row>
    <row r="1789" spans="1:22" x14ac:dyDescent="0.25">
      <c r="A1789" t="s">
        <v>25</v>
      </c>
      <c r="B1789" t="s">
        <v>1727</v>
      </c>
      <c r="C1789" t="s">
        <v>1727</v>
      </c>
      <c r="D1789">
        <v>1114</v>
      </c>
      <c r="E1789" s="1">
        <v>61.384411262181665</v>
      </c>
      <c r="F1789" s="1">
        <v>156.1572309834433</v>
      </c>
      <c r="G1789" s="1">
        <v>158.40385783271731</v>
      </c>
      <c r="H1789" s="1">
        <v>182.09780173950881</v>
      </c>
      <c r="I1789" s="1">
        <v>29.558096841068032</v>
      </c>
      <c r="J1789" s="1">
        <v>17.053046640808112</v>
      </c>
      <c r="K1789" s="1" t="s">
        <v>1721</v>
      </c>
      <c r="L1789" s="1" t="s">
        <v>1721</v>
      </c>
      <c r="M1789" s="1" t="s">
        <v>1721</v>
      </c>
      <c r="N1789" s="1" t="s">
        <v>1721</v>
      </c>
      <c r="O1789" s="1" t="s">
        <v>1721</v>
      </c>
      <c r="P1789" s="1" t="s">
        <v>1721</v>
      </c>
      <c r="Q1789" t="s">
        <v>18</v>
      </c>
      <c r="R1789" t="s">
        <v>18</v>
      </c>
      <c r="T1789" t="str">
        <f>IF(C1789 = "","",C1789&amp;" - UNIT "&amp;D1789)</f>
        <v>Building 6 - UNIT 1114</v>
      </c>
      <c r="U1789" s="1">
        <f>IFERROR(IF(C1789="","",AVERAGE(E1789:P1789)),"")</f>
        <v>100.77574088328788</v>
      </c>
      <c r="V1789">
        <v>84287</v>
      </c>
    </row>
    <row r="1790" spans="1:22" x14ac:dyDescent="0.25">
      <c r="A1790" t="s">
        <v>25</v>
      </c>
      <c r="B1790" t="s">
        <v>1727</v>
      </c>
      <c r="C1790" t="s">
        <v>1727</v>
      </c>
      <c r="D1790">
        <v>1214</v>
      </c>
      <c r="E1790" s="1">
        <v>92.633414861744498</v>
      </c>
      <c r="F1790" s="1">
        <v>12.513838008127218</v>
      </c>
      <c r="G1790" s="1">
        <v>124.95474278646041</v>
      </c>
      <c r="H1790" s="1">
        <v>11.426297473845665</v>
      </c>
      <c r="I1790" s="1">
        <v>177.95850172204359</v>
      </c>
      <c r="J1790" s="1">
        <v>223.26468101522542</v>
      </c>
      <c r="K1790" s="1" t="s">
        <v>1721</v>
      </c>
      <c r="L1790" s="1" t="s">
        <v>1721</v>
      </c>
      <c r="M1790" s="1" t="s">
        <v>1721</v>
      </c>
      <c r="N1790" s="1" t="s">
        <v>1721</v>
      </c>
      <c r="O1790" s="1" t="s">
        <v>1721</v>
      </c>
      <c r="P1790" s="1" t="s">
        <v>1721</v>
      </c>
      <c r="Q1790" t="s">
        <v>18</v>
      </c>
      <c r="R1790" t="s">
        <v>18</v>
      </c>
      <c r="T1790" t="str">
        <f>IF(C1790 = "","",C1790&amp;" - UNIT "&amp;D1790)</f>
        <v>Building 6 - UNIT 1214</v>
      </c>
      <c r="U1790" s="1">
        <f>IFERROR(IF(C1790="","",AVERAGE(E1790:P1790)),"")</f>
        <v>107.1252459779078</v>
      </c>
      <c r="V1790">
        <v>84047</v>
      </c>
    </row>
    <row r="1791" spans="1:22" x14ac:dyDescent="0.25">
      <c r="A1791" t="s">
        <v>25</v>
      </c>
      <c r="B1791" t="s">
        <v>1727</v>
      </c>
      <c r="C1791" t="s">
        <v>1727</v>
      </c>
      <c r="D1791">
        <v>1614</v>
      </c>
      <c r="E1791" s="1">
        <v>53.726578300573564</v>
      </c>
      <c r="F1791" s="1">
        <v>56.156912403106766</v>
      </c>
      <c r="G1791" s="1">
        <v>111.23809124979263</v>
      </c>
      <c r="H1791" s="1">
        <v>72.209143312803363</v>
      </c>
      <c r="I1791" s="1">
        <v>31.03891244322385</v>
      </c>
      <c r="J1791" s="1">
        <v>112.17874846554813</v>
      </c>
      <c r="K1791" s="1" t="s">
        <v>1721</v>
      </c>
      <c r="L1791" s="1" t="s">
        <v>1721</v>
      </c>
      <c r="M1791" s="1" t="s">
        <v>1721</v>
      </c>
      <c r="N1791" s="1" t="s">
        <v>1721</v>
      </c>
      <c r="O1791" s="1" t="s">
        <v>1721</v>
      </c>
      <c r="P1791" s="1" t="s">
        <v>1721</v>
      </c>
      <c r="Q1791" t="s">
        <v>18</v>
      </c>
      <c r="R1791" t="s">
        <v>18</v>
      </c>
      <c r="T1791" t="str">
        <f>IF(C1791 = "","",C1791&amp;" - UNIT "&amp;D1791)</f>
        <v>Building 6 - UNIT 1614</v>
      </c>
      <c r="U1791" s="1">
        <f>IFERROR(IF(C1791="","",AVERAGE(E1791:P1791)),"")</f>
        <v>72.758064362508051</v>
      </c>
      <c r="V1791">
        <v>928532</v>
      </c>
    </row>
    <row r="1792" spans="1:22" x14ac:dyDescent="0.25">
      <c r="A1792" t="s">
        <v>25</v>
      </c>
      <c r="B1792" t="s">
        <v>1727</v>
      </c>
      <c r="C1792" t="s">
        <v>1727</v>
      </c>
      <c r="D1792">
        <v>1014</v>
      </c>
      <c r="E1792" s="1">
        <v>36.775822846649646</v>
      </c>
      <c r="F1792" s="1">
        <v>98.717737642808473</v>
      </c>
      <c r="G1792" s="1">
        <v>96.838222843906991</v>
      </c>
      <c r="H1792" s="1">
        <v>8.8324962073667805</v>
      </c>
      <c r="I1792" s="1">
        <v>85.536497202019376</v>
      </c>
      <c r="J1792" s="1">
        <v>13.88430805889956</v>
      </c>
      <c r="K1792" s="1" t="s">
        <v>1721</v>
      </c>
      <c r="L1792" s="1" t="s">
        <v>1721</v>
      </c>
      <c r="M1792" s="1" t="s">
        <v>1721</v>
      </c>
      <c r="N1792" s="1" t="s">
        <v>1721</v>
      </c>
      <c r="O1792" s="1" t="s">
        <v>1721</v>
      </c>
      <c r="P1792" s="1" t="s">
        <v>1721</v>
      </c>
      <c r="Q1792" t="s">
        <v>18</v>
      </c>
      <c r="R1792" t="s">
        <v>18</v>
      </c>
      <c r="T1792" t="str">
        <f>IF(C1792 = "","",C1792&amp;" - UNIT "&amp;D1792)</f>
        <v>Building 6 - UNIT 1014</v>
      </c>
      <c r="U1792" s="1">
        <f>IFERROR(IF(C1792="","",AVERAGE(E1792:P1792)),"")</f>
        <v>56.764180800275135</v>
      </c>
      <c r="V1792">
        <v>84074</v>
      </c>
    </row>
    <row r="1793" spans="1:22" x14ac:dyDescent="0.25">
      <c r="A1793" t="s">
        <v>25</v>
      </c>
      <c r="B1793" t="s">
        <v>1727</v>
      </c>
      <c r="C1793" t="s">
        <v>1727</v>
      </c>
      <c r="D1793">
        <v>1609</v>
      </c>
      <c r="E1793" s="1">
        <v>23.536283141754616</v>
      </c>
      <c r="F1793" s="1">
        <v>109.98823784679347</v>
      </c>
      <c r="G1793" s="1">
        <v>113.47854164995594</v>
      </c>
      <c r="H1793" s="1">
        <v>176.09439428609585</v>
      </c>
      <c r="I1793" s="1">
        <v>72.917984386719496</v>
      </c>
      <c r="J1793" s="1">
        <v>219.33742084864323</v>
      </c>
      <c r="K1793" s="1" t="s">
        <v>1721</v>
      </c>
      <c r="L1793" s="1" t="s">
        <v>1721</v>
      </c>
      <c r="M1793" s="1" t="s">
        <v>1721</v>
      </c>
      <c r="N1793" s="1" t="s">
        <v>1721</v>
      </c>
      <c r="O1793" s="1" t="s">
        <v>1721</v>
      </c>
      <c r="P1793" s="1" t="s">
        <v>1721</v>
      </c>
      <c r="Q1793" t="s">
        <v>18</v>
      </c>
      <c r="R1793" t="s">
        <v>18</v>
      </c>
      <c r="T1793" t="str">
        <f>IF(C1793 = "","",C1793&amp;" - UNIT "&amp;D1793)</f>
        <v>Building 6 - UNIT 1609</v>
      </c>
      <c r="U1793" s="1">
        <f>IFERROR(IF(C1793="","",AVERAGE(E1793:P1793)),"")</f>
        <v>119.22547702666043</v>
      </c>
      <c r="V1793">
        <v>915294</v>
      </c>
    </row>
    <row r="1794" spans="1:22" x14ac:dyDescent="0.25">
      <c r="A1794" t="s">
        <v>25</v>
      </c>
      <c r="B1794" t="s">
        <v>1727</v>
      </c>
      <c r="C1794" t="s">
        <v>1727</v>
      </c>
      <c r="D1794">
        <v>1108</v>
      </c>
      <c r="E1794" s="1">
        <v>92.47280447874428</v>
      </c>
      <c r="F1794" s="1">
        <v>22.071847607608483</v>
      </c>
      <c r="G1794" s="1">
        <v>124.15727222278477</v>
      </c>
      <c r="H1794" s="1">
        <v>36.305182563562134</v>
      </c>
      <c r="I1794" s="1">
        <v>45.988048211621788</v>
      </c>
      <c r="J1794" s="1">
        <v>6.0874106212312906</v>
      </c>
      <c r="K1794" s="1" t="s">
        <v>1721</v>
      </c>
      <c r="L1794" s="1" t="s">
        <v>1721</v>
      </c>
      <c r="M1794" s="1" t="s">
        <v>1721</v>
      </c>
      <c r="N1794" s="1" t="s">
        <v>1721</v>
      </c>
      <c r="O1794" s="1" t="s">
        <v>1721</v>
      </c>
      <c r="P1794" s="1" t="s">
        <v>1721</v>
      </c>
      <c r="Q1794" t="s">
        <v>260</v>
      </c>
      <c r="R1794" t="s">
        <v>18</v>
      </c>
      <c r="T1794" t="str">
        <f>IF(C1794 = "","",C1794&amp;" - UNIT "&amp;D1794)</f>
        <v>Building 6 - UNIT 1108</v>
      </c>
      <c r="U1794" s="1">
        <f>IFERROR(IF(C1794="","",AVERAGE(E1794:P1794)),"")</f>
        <v>54.513760950925452</v>
      </c>
      <c r="V1794">
        <v>84225</v>
      </c>
    </row>
    <row r="1795" spans="1:22" x14ac:dyDescent="0.25">
      <c r="A1795" t="s">
        <v>25</v>
      </c>
      <c r="B1795" t="s">
        <v>1727</v>
      </c>
      <c r="C1795" t="s">
        <v>1727</v>
      </c>
      <c r="D1795">
        <v>1618</v>
      </c>
      <c r="E1795" s="1">
        <v>0.95095681326498038</v>
      </c>
      <c r="F1795" s="1">
        <v>65.654274232176917</v>
      </c>
      <c r="G1795" s="1">
        <v>124.78394988899426</v>
      </c>
      <c r="H1795" s="1">
        <v>164.46702193715487</v>
      </c>
      <c r="I1795" s="1">
        <v>131.18661089478269</v>
      </c>
      <c r="J1795" s="1">
        <v>188.51588504515939</v>
      </c>
      <c r="K1795" s="1" t="s">
        <v>1721</v>
      </c>
      <c r="L1795" s="1" t="s">
        <v>1721</v>
      </c>
      <c r="M1795" s="1" t="s">
        <v>1721</v>
      </c>
      <c r="N1795" s="1" t="s">
        <v>1721</v>
      </c>
      <c r="O1795" s="1" t="s">
        <v>1721</v>
      </c>
      <c r="P1795" s="1" t="s">
        <v>1721</v>
      </c>
      <c r="Q1795" t="s">
        <v>260</v>
      </c>
      <c r="R1795" t="s">
        <v>18</v>
      </c>
      <c r="T1795" t="str">
        <f>IF(C1795 = "","",C1795&amp;" - UNIT "&amp;D1795)</f>
        <v>Building 6 - UNIT 1618</v>
      </c>
      <c r="U1795" s="1">
        <f>IFERROR(IF(C1795="","",AVERAGE(E1795:P1795)),"")</f>
        <v>112.59311646858885</v>
      </c>
      <c r="V1795">
        <v>865415</v>
      </c>
    </row>
    <row r="1796" spans="1:22" x14ac:dyDescent="0.25">
      <c r="A1796" t="s">
        <v>25</v>
      </c>
      <c r="B1796" t="s">
        <v>1727</v>
      </c>
      <c r="C1796" t="s">
        <v>1727</v>
      </c>
      <c r="D1796">
        <v>304</v>
      </c>
      <c r="E1796" s="1">
        <v>90.983508628805197</v>
      </c>
      <c r="F1796" s="1">
        <v>93.979112950811668</v>
      </c>
      <c r="G1796" s="1">
        <v>55.363811298139865</v>
      </c>
      <c r="H1796" s="1">
        <v>379.69139747664605</v>
      </c>
      <c r="I1796" s="1">
        <v>0.39656607328338855</v>
      </c>
      <c r="J1796" s="1">
        <v>5.2351402651971251</v>
      </c>
      <c r="K1796" s="1" t="s">
        <v>1721</v>
      </c>
      <c r="L1796" s="1" t="s">
        <v>1721</v>
      </c>
      <c r="M1796" s="1" t="s">
        <v>1721</v>
      </c>
      <c r="N1796" s="1" t="s">
        <v>1721</v>
      </c>
      <c r="O1796" s="1" t="s">
        <v>1721</v>
      </c>
      <c r="P1796" s="1" t="s">
        <v>1721</v>
      </c>
      <c r="Q1796" t="s">
        <v>18</v>
      </c>
      <c r="R1796" t="s">
        <v>18</v>
      </c>
      <c r="T1796" t="str">
        <f>IF(C1796 = "","",C1796&amp;" - UNIT "&amp;D1796)</f>
        <v>Building 6 - UNIT 304</v>
      </c>
      <c r="U1796" s="1">
        <f>IFERROR(IF(C1796="","",AVERAGE(E1796:P1796)),"")</f>
        <v>104.27492278214721</v>
      </c>
      <c r="V1796">
        <v>214922</v>
      </c>
    </row>
    <row r="1797" spans="1:22" x14ac:dyDescent="0.25">
      <c r="A1797" t="s">
        <v>25</v>
      </c>
      <c r="B1797" t="s">
        <v>1727</v>
      </c>
      <c r="C1797" t="s">
        <v>1727</v>
      </c>
      <c r="D1797">
        <v>910</v>
      </c>
      <c r="E1797" s="1">
        <v>74.803803310264627</v>
      </c>
      <c r="F1797" s="1">
        <v>61.818457486495504</v>
      </c>
      <c r="G1797" s="1">
        <v>10.050405805764649</v>
      </c>
      <c r="H1797" s="1">
        <v>57.290276847944916</v>
      </c>
      <c r="I1797" s="1">
        <v>35.639812227623686</v>
      </c>
      <c r="J1797" s="1">
        <v>26.172840967659969</v>
      </c>
      <c r="K1797" s="1" t="s">
        <v>1721</v>
      </c>
      <c r="L1797" s="1" t="s">
        <v>1721</v>
      </c>
      <c r="M1797" s="1" t="s">
        <v>1721</v>
      </c>
      <c r="N1797" s="1" t="s">
        <v>1721</v>
      </c>
      <c r="O1797" s="1" t="s">
        <v>1721</v>
      </c>
      <c r="P1797" s="1" t="s">
        <v>1721</v>
      </c>
      <c r="Q1797" t="s">
        <v>18</v>
      </c>
      <c r="R1797" t="s">
        <v>18</v>
      </c>
      <c r="T1797" t="str">
        <f>IF(C1797 = "","",C1797&amp;" - UNIT "&amp;D1797)</f>
        <v>Building 6 - UNIT 910</v>
      </c>
      <c r="U1797" s="1">
        <f>IFERROR(IF(C1797="","",AVERAGE(E1797:P1797)),"")</f>
        <v>44.295932774292226</v>
      </c>
      <c r="V1797">
        <v>84050</v>
      </c>
    </row>
    <row r="1798" spans="1:22" x14ac:dyDescent="0.25">
      <c r="A1798" t="s">
        <v>25</v>
      </c>
      <c r="B1798" t="s">
        <v>1727</v>
      </c>
      <c r="C1798" t="s">
        <v>1727</v>
      </c>
      <c r="D1798">
        <v>1803</v>
      </c>
      <c r="E1798" s="1">
        <v>30.132843271857784</v>
      </c>
      <c r="F1798" s="1">
        <v>80.603146962348191</v>
      </c>
      <c r="G1798" s="1">
        <v>2.5534660810395802</v>
      </c>
      <c r="H1798" s="1">
        <v>130.9272814467426</v>
      </c>
      <c r="I1798" s="1">
        <v>127.50989298789317</v>
      </c>
      <c r="J1798" s="1">
        <v>102.51230673208063</v>
      </c>
      <c r="K1798" s="1" t="s">
        <v>1721</v>
      </c>
      <c r="L1798" s="1" t="s">
        <v>1721</v>
      </c>
      <c r="M1798" s="1" t="s">
        <v>1721</v>
      </c>
      <c r="N1798" s="1" t="s">
        <v>1721</v>
      </c>
      <c r="O1798" s="1" t="s">
        <v>1721</v>
      </c>
      <c r="P1798" s="1" t="s">
        <v>1721</v>
      </c>
      <c r="Q1798" t="s">
        <v>18</v>
      </c>
      <c r="R1798" t="s">
        <v>18</v>
      </c>
      <c r="T1798" t="str">
        <f>IF(C1798 = "","",C1798&amp;" - UNIT "&amp;D1798)</f>
        <v>Building 6 - UNIT 1803</v>
      </c>
      <c r="U1798" s="1">
        <f>IFERROR(IF(C1798="","",AVERAGE(E1798:P1798)),"")</f>
        <v>79.039822913660331</v>
      </c>
      <c r="V1798">
        <v>83915</v>
      </c>
    </row>
    <row r="1799" spans="1:22" x14ac:dyDescent="0.25">
      <c r="A1799" t="s">
        <v>25</v>
      </c>
      <c r="B1799" t="s">
        <v>1727</v>
      </c>
      <c r="C1799" t="s">
        <v>1727</v>
      </c>
      <c r="D1799">
        <v>902</v>
      </c>
      <c r="E1799" s="1">
        <v>38.826754061249027</v>
      </c>
      <c r="F1799" s="1">
        <v>72.573524142514657</v>
      </c>
      <c r="G1799" s="1">
        <v>88.983719955863776</v>
      </c>
      <c r="H1799" s="1">
        <v>31.89852280161384</v>
      </c>
      <c r="I1799" s="1">
        <v>36.236319129244279</v>
      </c>
      <c r="J1799" s="1">
        <v>57.924675316709717</v>
      </c>
      <c r="K1799" s="1" t="s">
        <v>1721</v>
      </c>
      <c r="L1799" s="1" t="s">
        <v>1721</v>
      </c>
      <c r="M1799" s="1" t="s">
        <v>1721</v>
      </c>
      <c r="N1799" s="1" t="s">
        <v>1721</v>
      </c>
      <c r="O1799" s="1" t="s">
        <v>1721</v>
      </c>
      <c r="P1799" s="1" t="s">
        <v>1721</v>
      </c>
      <c r="Q1799" t="s">
        <v>260</v>
      </c>
      <c r="R1799" t="s">
        <v>18</v>
      </c>
      <c r="T1799" t="str">
        <f>IF(C1799 = "","",C1799&amp;" - UNIT "&amp;D1799)</f>
        <v>Building 6 - UNIT 902</v>
      </c>
      <c r="U1799" s="1">
        <f>IFERROR(IF(C1799="","",AVERAGE(E1799:P1799)),"")</f>
        <v>54.407252567865889</v>
      </c>
      <c r="V1799">
        <v>84233</v>
      </c>
    </row>
    <row r="1800" spans="1:22" x14ac:dyDescent="0.25">
      <c r="A1800" t="s">
        <v>25</v>
      </c>
      <c r="B1800" t="s">
        <v>1727</v>
      </c>
      <c r="C1800" t="s">
        <v>1727</v>
      </c>
      <c r="D1800">
        <v>1714</v>
      </c>
      <c r="E1800" s="1">
        <v>33.989516140458633</v>
      </c>
      <c r="F1800" s="1">
        <v>120.06369279321845</v>
      </c>
      <c r="G1800" s="1">
        <v>98.628989689724591</v>
      </c>
      <c r="H1800" s="1">
        <v>62.319233459515559</v>
      </c>
      <c r="I1800" s="1">
        <v>88.161108530725855</v>
      </c>
      <c r="J1800" s="1">
        <v>51.191699907406523</v>
      </c>
      <c r="K1800" s="1" t="s">
        <v>1721</v>
      </c>
      <c r="L1800" s="1" t="s">
        <v>1721</v>
      </c>
      <c r="M1800" s="1" t="s">
        <v>1721</v>
      </c>
      <c r="N1800" s="1" t="s">
        <v>1721</v>
      </c>
      <c r="O1800" s="1" t="s">
        <v>1721</v>
      </c>
      <c r="P1800" s="1" t="s">
        <v>1721</v>
      </c>
      <c r="Q1800" t="s">
        <v>18</v>
      </c>
      <c r="R1800" t="s">
        <v>18</v>
      </c>
      <c r="T1800" t="str">
        <f>IF(C1800 = "","",C1800&amp;" - UNIT "&amp;D1800)</f>
        <v>Building 6 - UNIT 1714</v>
      </c>
      <c r="U1800" s="1">
        <f>IFERROR(IF(C1800="","",AVERAGE(E1800:P1800)),"")</f>
        <v>75.725706753508277</v>
      </c>
      <c r="V1800">
        <v>865408</v>
      </c>
    </row>
    <row r="1801" spans="1:22" x14ac:dyDescent="0.25">
      <c r="A1801" t="s">
        <v>25</v>
      </c>
      <c r="B1801" t="s">
        <v>1727</v>
      </c>
      <c r="C1801" t="s">
        <v>1727</v>
      </c>
      <c r="D1801">
        <v>1707</v>
      </c>
      <c r="E1801" s="1">
        <v>34.606353384183599</v>
      </c>
      <c r="F1801" s="1">
        <v>49.967295326126376</v>
      </c>
      <c r="G1801" s="1">
        <v>125.06222341878637</v>
      </c>
      <c r="H1801" s="1">
        <v>125.42462817120781</v>
      </c>
      <c r="I1801" s="1">
        <v>88.755838363795732</v>
      </c>
      <c r="J1801" s="1">
        <v>139.22711823498676</v>
      </c>
      <c r="K1801" s="1" t="s">
        <v>1721</v>
      </c>
      <c r="L1801" s="1" t="s">
        <v>1721</v>
      </c>
      <c r="M1801" s="1" t="s">
        <v>1721</v>
      </c>
      <c r="N1801" s="1" t="s">
        <v>1721</v>
      </c>
      <c r="O1801" s="1" t="s">
        <v>1721</v>
      </c>
      <c r="P1801" s="1" t="s">
        <v>1721</v>
      </c>
      <c r="Q1801" t="s">
        <v>260</v>
      </c>
      <c r="R1801" t="s">
        <v>18</v>
      </c>
      <c r="T1801" t="str">
        <f>IF(C1801 = "","",C1801&amp;" - UNIT "&amp;D1801)</f>
        <v>Building 6 - UNIT 1707</v>
      </c>
      <c r="U1801" s="1">
        <f>IFERROR(IF(C1801="","",AVERAGE(E1801:P1801)),"")</f>
        <v>93.840576149847777</v>
      </c>
      <c r="V1801">
        <v>915318</v>
      </c>
    </row>
    <row r="1802" spans="1:22" x14ac:dyDescent="0.25">
      <c r="A1802" t="s">
        <v>25</v>
      </c>
      <c r="B1802" t="s">
        <v>1727</v>
      </c>
      <c r="C1802" t="s">
        <v>1727</v>
      </c>
      <c r="D1802">
        <v>1714</v>
      </c>
      <c r="E1802" s="1">
        <v>71.8643771580916</v>
      </c>
      <c r="F1802" s="1">
        <v>38.483527511063372</v>
      </c>
      <c r="G1802" s="1">
        <v>58.490960422753446</v>
      </c>
      <c r="H1802" s="1">
        <v>87.50970660691732</v>
      </c>
      <c r="I1802" s="1">
        <v>61.43812269451805</v>
      </c>
      <c r="J1802" s="1">
        <v>1.9560208239440819</v>
      </c>
      <c r="K1802" s="1" t="s">
        <v>1721</v>
      </c>
      <c r="L1802" s="1" t="s">
        <v>1721</v>
      </c>
      <c r="M1802" s="1" t="s">
        <v>1721</v>
      </c>
      <c r="N1802" s="1" t="s">
        <v>1721</v>
      </c>
      <c r="O1802" s="1" t="s">
        <v>1721</v>
      </c>
      <c r="P1802" s="1" t="s">
        <v>1721</v>
      </c>
      <c r="Q1802" t="s">
        <v>95</v>
      </c>
      <c r="R1802" t="s">
        <v>18</v>
      </c>
      <c r="T1802" t="str">
        <f>IF(C1802 = "","",C1802&amp;" - UNIT "&amp;D1802)</f>
        <v>Building 6 - UNIT 1714</v>
      </c>
      <c r="U1802" s="1">
        <f>IFERROR(IF(C1802="","",AVERAGE(E1802:P1802)),"")</f>
        <v>53.290452536214637</v>
      </c>
      <c r="V1802">
        <v>928564</v>
      </c>
    </row>
    <row r="1803" spans="1:22" x14ac:dyDescent="0.25">
      <c r="A1803" t="s">
        <v>25</v>
      </c>
      <c r="B1803" t="s">
        <v>1727</v>
      </c>
      <c r="C1803" t="s">
        <v>1727</v>
      </c>
      <c r="D1803">
        <v>1314</v>
      </c>
      <c r="E1803" s="1">
        <v>33.714646771235763</v>
      </c>
      <c r="F1803" s="1">
        <v>68.741458909188069</v>
      </c>
      <c r="G1803" s="1">
        <v>40.522135652860868</v>
      </c>
      <c r="H1803" s="1">
        <v>56.298080799834587</v>
      </c>
      <c r="I1803" s="1" t="s">
        <v>1721</v>
      </c>
      <c r="J1803" s="1">
        <v>29.010657571495731</v>
      </c>
      <c r="K1803" s="1" t="s">
        <v>1721</v>
      </c>
      <c r="L1803" s="1" t="s">
        <v>1721</v>
      </c>
      <c r="M1803" s="1" t="s">
        <v>1721</v>
      </c>
      <c r="N1803" s="1" t="s">
        <v>1721</v>
      </c>
      <c r="O1803" s="1" t="s">
        <v>1721</v>
      </c>
      <c r="P1803" s="1" t="s">
        <v>1721</v>
      </c>
      <c r="Q1803" t="s">
        <v>18</v>
      </c>
      <c r="R1803" t="s">
        <v>18</v>
      </c>
      <c r="T1803" t="str">
        <f>IF(C1803 = "","",C1803&amp;" - UNIT "&amp;D1803)</f>
        <v>Building 6 - UNIT 1314</v>
      </c>
      <c r="U1803" s="1">
        <f>IFERROR(IF(C1803="","",AVERAGE(E1803:P1803)),"")</f>
        <v>45.657395940923003</v>
      </c>
      <c r="V1803">
        <v>241542</v>
      </c>
    </row>
    <row r="1804" spans="1:22" x14ac:dyDescent="0.25">
      <c r="A1804" t="s">
        <v>25</v>
      </c>
      <c r="B1804" t="s">
        <v>1727</v>
      </c>
      <c r="C1804" t="s">
        <v>1727</v>
      </c>
      <c r="D1804">
        <v>1610</v>
      </c>
      <c r="E1804" s="1">
        <v>6.3938492487025229</v>
      </c>
      <c r="F1804" s="1">
        <v>79.633722727792446</v>
      </c>
      <c r="G1804" s="1">
        <v>15.220580911861166</v>
      </c>
      <c r="H1804" s="1">
        <v>39.547370605417839</v>
      </c>
      <c r="I1804" s="1">
        <v>120.2029640713138</v>
      </c>
      <c r="J1804" s="1">
        <v>56.177370962213729</v>
      </c>
      <c r="K1804" s="1" t="s">
        <v>1721</v>
      </c>
      <c r="L1804" s="1" t="s">
        <v>1721</v>
      </c>
      <c r="M1804" s="1" t="s">
        <v>1721</v>
      </c>
      <c r="N1804" s="1" t="s">
        <v>1721</v>
      </c>
      <c r="O1804" s="1" t="s">
        <v>1721</v>
      </c>
      <c r="P1804" s="1" t="s">
        <v>1721</v>
      </c>
      <c r="Q1804" t="s">
        <v>18</v>
      </c>
      <c r="R1804" t="s">
        <v>18</v>
      </c>
      <c r="T1804" t="str">
        <f>IF(C1804 = "","",C1804&amp;" - UNIT "&amp;D1804)</f>
        <v>Building 6 - UNIT 1610</v>
      </c>
      <c r="U1804" s="1">
        <f>IFERROR(IF(C1804="","",AVERAGE(E1804:P1804)),"")</f>
        <v>52.862643087883583</v>
      </c>
      <c r="V1804">
        <v>928529</v>
      </c>
    </row>
    <row r="1805" spans="1:22" x14ac:dyDescent="0.25">
      <c r="A1805" t="s">
        <v>25</v>
      </c>
      <c r="B1805" t="s">
        <v>1727</v>
      </c>
      <c r="C1805" t="s">
        <v>1727</v>
      </c>
      <c r="D1805">
        <v>1917</v>
      </c>
      <c r="E1805" s="1">
        <v>88.153415911456662</v>
      </c>
      <c r="F1805" s="1">
        <v>137.91576805802791</v>
      </c>
      <c r="G1805" s="1">
        <v>157.72827962932757</v>
      </c>
      <c r="H1805" s="1">
        <v>55.848692062784892</v>
      </c>
      <c r="I1805" s="1">
        <v>83.320546315200559</v>
      </c>
      <c r="J1805" s="1">
        <v>29.670643916860737</v>
      </c>
      <c r="K1805" s="1" t="s">
        <v>1721</v>
      </c>
      <c r="L1805" s="1" t="s">
        <v>1721</v>
      </c>
      <c r="M1805" s="1" t="s">
        <v>1721</v>
      </c>
      <c r="N1805" s="1" t="s">
        <v>1721</v>
      </c>
      <c r="O1805" s="1" t="s">
        <v>1721</v>
      </c>
      <c r="P1805" s="1" t="s">
        <v>1721</v>
      </c>
      <c r="Q1805" t="s">
        <v>260</v>
      </c>
      <c r="R1805" t="s">
        <v>18</v>
      </c>
      <c r="T1805" t="str">
        <f>IF(C1805 = "","",C1805&amp;" - UNIT "&amp;D1805)</f>
        <v>Building 6 - UNIT 1917</v>
      </c>
      <c r="U1805" s="1">
        <f>IFERROR(IF(C1805="","",AVERAGE(E1805:P1805)),"")</f>
        <v>92.106224315609722</v>
      </c>
      <c r="V1805">
        <v>915247</v>
      </c>
    </row>
    <row r="1806" spans="1:22" x14ac:dyDescent="0.25">
      <c r="A1806" t="s">
        <v>25</v>
      </c>
      <c r="B1806" t="s">
        <v>1727</v>
      </c>
      <c r="C1806" t="s">
        <v>1727</v>
      </c>
      <c r="D1806">
        <v>714</v>
      </c>
      <c r="E1806" s="1">
        <v>54.860170794376238</v>
      </c>
      <c r="F1806" s="1">
        <v>26.19096428780092</v>
      </c>
      <c r="G1806" s="1">
        <v>103.99913822448067</v>
      </c>
      <c r="H1806" s="1">
        <v>61.387417252041381</v>
      </c>
      <c r="I1806" s="1">
        <v>129.87817498015153</v>
      </c>
      <c r="J1806" s="1">
        <v>53.212324227033065</v>
      </c>
      <c r="K1806" s="1" t="s">
        <v>1721</v>
      </c>
      <c r="L1806" s="1" t="s">
        <v>1721</v>
      </c>
      <c r="M1806" s="1" t="s">
        <v>1721</v>
      </c>
      <c r="N1806" s="1" t="s">
        <v>1721</v>
      </c>
      <c r="O1806" s="1" t="s">
        <v>1721</v>
      </c>
      <c r="P1806" s="1" t="s">
        <v>1721</v>
      </c>
      <c r="Q1806" t="s">
        <v>18</v>
      </c>
      <c r="R1806" t="s">
        <v>18</v>
      </c>
      <c r="T1806" t="str">
        <f>IF(C1806 = "","",C1806&amp;" - UNIT "&amp;D1806)</f>
        <v>Building 6 - UNIT 714</v>
      </c>
      <c r="U1806" s="1">
        <f>IFERROR(IF(C1806="","",AVERAGE(E1806:P1806)),"")</f>
        <v>71.588031627647297</v>
      </c>
      <c r="V1806">
        <v>84028</v>
      </c>
    </row>
    <row r="1807" spans="1:22" x14ac:dyDescent="0.25">
      <c r="A1807" t="s">
        <v>25</v>
      </c>
      <c r="B1807" t="s">
        <v>1727</v>
      </c>
      <c r="C1807" t="s">
        <v>1727</v>
      </c>
      <c r="D1807">
        <v>1215</v>
      </c>
      <c r="E1807" s="1">
        <v>62.535740883733887</v>
      </c>
      <c r="F1807" s="1">
        <v>122.71225942280155</v>
      </c>
      <c r="G1807" s="1">
        <v>29.780799935120108</v>
      </c>
      <c r="H1807" s="1">
        <v>104.50149720975779</v>
      </c>
      <c r="I1807" s="1">
        <v>79.284772335056843</v>
      </c>
      <c r="J1807" s="1">
        <v>159.78322572287479</v>
      </c>
      <c r="K1807" s="1" t="s">
        <v>1721</v>
      </c>
      <c r="L1807" s="1" t="s">
        <v>1721</v>
      </c>
      <c r="M1807" s="1" t="s">
        <v>1721</v>
      </c>
      <c r="N1807" s="1" t="s">
        <v>1721</v>
      </c>
      <c r="O1807" s="1" t="s">
        <v>1721</v>
      </c>
      <c r="P1807" s="1" t="s">
        <v>1721</v>
      </c>
      <c r="Q1807" t="s">
        <v>18</v>
      </c>
      <c r="R1807" t="s">
        <v>18</v>
      </c>
      <c r="T1807" t="str">
        <f>IF(C1807 = "","",C1807&amp;" - UNIT "&amp;D1807)</f>
        <v>Building 6 - UNIT 1215</v>
      </c>
      <c r="U1807" s="1">
        <f>IFERROR(IF(C1807="","",AVERAGE(E1807:P1807)),"")</f>
        <v>93.099715918224163</v>
      </c>
      <c r="V1807">
        <v>241545</v>
      </c>
    </row>
    <row r="1808" spans="1:22" x14ac:dyDescent="0.25">
      <c r="A1808" t="s">
        <v>25</v>
      </c>
      <c r="B1808" t="s">
        <v>1727</v>
      </c>
      <c r="C1808" t="s">
        <v>1727</v>
      </c>
      <c r="D1808">
        <v>1612</v>
      </c>
      <c r="E1808" s="1">
        <v>7.2875569220265453</v>
      </c>
      <c r="F1808" s="1">
        <v>28.540231299625265</v>
      </c>
      <c r="G1808" s="1">
        <v>12.477592137543827</v>
      </c>
      <c r="H1808" s="1">
        <v>38.953440711094046</v>
      </c>
      <c r="I1808" s="1">
        <v>22.05322796502205</v>
      </c>
      <c r="J1808" s="1">
        <v>59.457449263183591</v>
      </c>
      <c r="K1808" s="1" t="s">
        <v>1721</v>
      </c>
      <c r="L1808" s="1" t="s">
        <v>1721</v>
      </c>
      <c r="M1808" s="1" t="s">
        <v>1721</v>
      </c>
      <c r="N1808" s="1" t="s">
        <v>1721</v>
      </c>
      <c r="O1808" s="1" t="s">
        <v>1721</v>
      </c>
      <c r="P1808" s="1" t="s">
        <v>1721</v>
      </c>
      <c r="Q1808" t="s">
        <v>18</v>
      </c>
      <c r="R1808" t="s">
        <v>18</v>
      </c>
      <c r="T1808" t="str">
        <f>IF(C1808 = "","",C1808&amp;" - UNIT "&amp;D1808)</f>
        <v>Building 6 - UNIT 1612</v>
      </c>
      <c r="U1808" s="1">
        <f>IFERROR(IF(C1808="","",AVERAGE(E1808:P1808)),"")</f>
        <v>28.128249716415883</v>
      </c>
      <c r="V1808">
        <v>928531</v>
      </c>
    </row>
    <row r="1809" spans="1:22" x14ac:dyDescent="0.25">
      <c r="A1809" t="s">
        <v>25</v>
      </c>
      <c r="B1809" t="s">
        <v>1727</v>
      </c>
      <c r="C1809" t="s">
        <v>1727</v>
      </c>
      <c r="D1809">
        <v>1212</v>
      </c>
      <c r="E1809" s="1">
        <v>51.806580596775269</v>
      </c>
      <c r="F1809" s="1">
        <v>63.465148269604775</v>
      </c>
      <c r="G1809" s="1">
        <v>41.968140746448739</v>
      </c>
      <c r="H1809" s="1">
        <v>11.922647639118981</v>
      </c>
      <c r="I1809" s="1">
        <v>85.367492074557674</v>
      </c>
      <c r="J1809" s="1">
        <v>14.50796400399698</v>
      </c>
      <c r="K1809" s="1" t="s">
        <v>1721</v>
      </c>
      <c r="L1809" s="1" t="s">
        <v>1721</v>
      </c>
      <c r="M1809" s="1" t="s">
        <v>1721</v>
      </c>
      <c r="N1809" s="1" t="s">
        <v>1721</v>
      </c>
      <c r="O1809" s="1" t="s">
        <v>1721</v>
      </c>
      <c r="P1809" s="1" t="s">
        <v>1721</v>
      </c>
      <c r="Q1809" t="s">
        <v>18</v>
      </c>
      <c r="R1809" t="s">
        <v>18</v>
      </c>
      <c r="T1809" t="str">
        <f>IF(C1809 = "","",C1809&amp;" - UNIT "&amp;D1809)</f>
        <v>Building 6 - UNIT 1212</v>
      </c>
      <c r="U1809" s="1">
        <f>IFERROR(IF(C1809="","",AVERAGE(E1809:P1809)),"")</f>
        <v>44.839662221750409</v>
      </c>
      <c r="V1809">
        <v>84045</v>
      </c>
    </row>
    <row r="1810" spans="1:22" x14ac:dyDescent="0.25">
      <c r="A1810" t="s">
        <v>25</v>
      </c>
      <c r="B1810" t="s">
        <v>1727</v>
      </c>
      <c r="C1810" t="s">
        <v>1727</v>
      </c>
      <c r="D1810">
        <v>912</v>
      </c>
      <c r="E1810" s="1">
        <v>72.830482024708189</v>
      </c>
      <c r="F1810" s="1">
        <v>46.496520462989061</v>
      </c>
      <c r="G1810" s="1">
        <v>110.60426185620372</v>
      </c>
      <c r="H1810" s="1">
        <v>47.549949262786861</v>
      </c>
      <c r="I1810" s="1" t="s">
        <v>1721</v>
      </c>
      <c r="J1810" s="1">
        <v>105.98852103833747</v>
      </c>
      <c r="K1810" s="1" t="s">
        <v>1721</v>
      </c>
      <c r="L1810" s="1" t="s">
        <v>1721</v>
      </c>
      <c r="M1810" s="1" t="s">
        <v>1721</v>
      </c>
      <c r="N1810" s="1" t="s">
        <v>1721</v>
      </c>
      <c r="O1810" s="1" t="s">
        <v>1721</v>
      </c>
      <c r="P1810" s="1" t="s">
        <v>1721</v>
      </c>
      <c r="Q1810" t="s">
        <v>260</v>
      </c>
      <c r="R1810" t="s">
        <v>18</v>
      </c>
      <c r="T1810" t="str">
        <f>IF(C1810 = "","",C1810&amp;" - UNIT "&amp;D1810)</f>
        <v>Building 6 - UNIT 912</v>
      </c>
      <c r="U1810" s="1">
        <f>IFERROR(IF(C1810="","",AVERAGE(E1810:P1810)),"")</f>
        <v>76.693946929005065</v>
      </c>
      <c r="V1810">
        <v>84258</v>
      </c>
    </row>
    <row r="1811" spans="1:22" x14ac:dyDescent="0.25">
      <c r="A1811" t="s">
        <v>25</v>
      </c>
      <c r="B1811" t="s">
        <v>1727</v>
      </c>
      <c r="C1811" t="s">
        <v>1727</v>
      </c>
      <c r="D1811">
        <v>609</v>
      </c>
      <c r="E1811" s="1">
        <v>84.571051279323072</v>
      </c>
      <c r="F1811" s="1">
        <v>101.73018676401772</v>
      </c>
      <c r="G1811" s="1">
        <v>137.42276685290264</v>
      </c>
      <c r="H1811" s="1">
        <v>59.615493444020586</v>
      </c>
      <c r="I1811" s="1">
        <v>97.673797047753453</v>
      </c>
      <c r="J1811" s="1">
        <v>7.204112989474404</v>
      </c>
      <c r="K1811" s="1" t="s">
        <v>1721</v>
      </c>
      <c r="L1811" s="1" t="s">
        <v>1721</v>
      </c>
      <c r="M1811" s="1" t="s">
        <v>1721</v>
      </c>
      <c r="N1811" s="1" t="s">
        <v>1721</v>
      </c>
      <c r="O1811" s="1" t="s">
        <v>1721</v>
      </c>
      <c r="P1811" s="1" t="s">
        <v>1721</v>
      </c>
      <c r="Q1811" t="s">
        <v>18</v>
      </c>
      <c r="R1811" t="s">
        <v>18</v>
      </c>
      <c r="T1811" t="str">
        <f>IF(C1811 = "","",C1811&amp;" - UNIT "&amp;D1811)</f>
        <v>Building 6 - UNIT 609</v>
      </c>
      <c r="U1811" s="1">
        <f>IFERROR(IF(C1811="","",AVERAGE(E1811:P1811)),"")</f>
        <v>81.369568062915306</v>
      </c>
      <c r="V1811">
        <v>84055</v>
      </c>
    </row>
    <row r="1812" spans="1:22" x14ac:dyDescent="0.25">
      <c r="A1812" t="s">
        <v>25</v>
      </c>
      <c r="B1812" t="s">
        <v>1727</v>
      </c>
      <c r="C1812" t="s">
        <v>1727</v>
      </c>
      <c r="D1812">
        <v>1012</v>
      </c>
      <c r="E1812" s="1">
        <v>47.93095906840054</v>
      </c>
      <c r="F1812" s="1">
        <v>98.240454309271243</v>
      </c>
      <c r="G1812" s="1">
        <v>39.847118832077228</v>
      </c>
      <c r="H1812" s="1">
        <v>1.3913896238050707</v>
      </c>
      <c r="I1812" s="1">
        <v>16.208877566764617</v>
      </c>
      <c r="J1812" s="1">
        <v>18.408273449209364</v>
      </c>
      <c r="K1812" s="1" t="s">
        <v>1721</v>
      </c>
      <c r="L1812" s="1" t="s">
        <v>1721</v>
      </c>
      <c r="M1812" s="1" t="s">
        <v>1721</v>
      </c>
      <c r="N1812" s="1" t="s">
        <v>1721</v>
      </c>
      <c r="O1812" s="1" t="s">
        <v>1721</v>
      </c>
      <c r="P1812" s="1" t="s">
        <v>1721</v>
      </c>
      <c r="Q1812" t="s">
        <v>18</v>
      </c>
      <c r="R1812" t="s">
        <v>18</v>
      </c>
      <c r="T1812" t="str">
        <f>IF(C1812 = "","",C1812&amp;" - UNIT "&amp;D1812)</f>
        <v>Building 6 - UNIT 1012</v>
      </c>
      <c r="U1812" s="1">
        <f>IFERROR(IF(C1812="","",AVERAGE(E1812:P1812)),"")</f>
        <v>37.004512141588016</v>
      </c>
      <c r="V1812">
        <v>84072</v>
      </c>
    </row>
    <row r="1813" spans="1:22" x14ac:dyDescent="0.25">
      <c r="A1813" t="s">
        <v>25</v>
      </c>
      <c r="B1813" t="s">
        <v>1727</v>
      </c>
      <c r="C1813" t="s">
        <v>1727</v>
      </c>
      <c r="D1813">
        <v>1607</v>
      </c>
      <c r="E1813" s="1">
        <v>82.672079342938616</v>
      </c>
      <c r="F1813" s="1">
        <v>17.057912992803438</v>
      </c>
      <c r="G1813" s="1">
        <v>22.47856823550762</v>
      </c>
      <c r="H1813" s="1">
        <v>5.2034657787487921</v>
      </c>
      <c r="I1813" s="1">
        <v>73.292101220465213</v>
      </c>
      <c r="J1813" s="1">
        <v>97.404989163948898</v>
      </c>
      <c r="K1813" s="1" t="s">
        <v>1721</v>
      </c>
      <c r="L1813" s="1" t="s">
        <v>1721</v>
      </c>
      <c r="M1813" s="1" t="s">
        <v>1721</v>
      </c>
      <c r="N1813" s="1" t="s">
        <v>1721</v>
      </c>
      <c r="O1813" s="1" t="s">
        <v>1721</v>
      </c>
      <c r="P1813" s="1" t="s">
        <v>1721</v>
      </c>
      <c r="Q1813" t="s">
        <v>260</v>
      </c>
      <c r="R1813" t="s">
        <v>18</v>
      </c>
      <c r="T1813" t="str">
        <f>IF(C1813 = "","",C1813&amp;" - UNIT "&amp;D1813)</f>
        <v>Building 6 - UNIT 1607</v>
      </c>
      <c r="U1813" s="1">
        <f>IFERROR(IF(C1813="","",AVERAGE(E1813:P1813)),"")</f>
        <v>49.684852789068771</v>
      </c>
      <c r="V1813">
        <v>915310</v>
      </c>
    </row>
    <row r="1814" spans="1:22" x14ac:dyDescent="0.25">
      <c r="A1814" t="s">
        <v>25</v>
      </c>
      <c r="B1814" t="s">
        <v>1727</v>
      </c>
      <c r="C1814" t="s">
        <v>1727</v>
      </c>
      <c r="D1814">
        <v>1319</v>
      </c>
      <c r="E1814" s="1">
        <v>43.030319727376728</v>
      </c>
      <c r="F1814" s="1">
        <v>31.469717038459752</v>
      </c>
      <c r="G1814" s="1">
        <v>71.806784042501747</v>
      </c>
      <c r="H1814" s="1">
        <v>27.509064997938385</v>
      </c>
      <c r="I1814" s="1">
        <v>85.137526442128262</v>
      </c>
      <c r="J1814" s="1">
        <v>25.584004339435847</v>
      </c>
      <c r="K1814" s="1" t="s">
        <v>1721</v>
      </c>
      <c r="L1814" s="1" t="s">
        <v>1721</v>
      </c>
      <c r="M1814" s="1" t="s">
        <v>1721</v>
      </c>
      <c r="N1814" s="1" t="s">
        <v>1721</v>
      </c>
      <c r="O1814" s="1" t="s">
        <v>1721</v>
      </c>
      <c r="P1814" s="1" t="s">
        <v>1721</v>
      </c>
      <c r="Q1814" t="s">
        <v>260</v>
      </c>
      <c r="R1814" t="s">
        <v>18</v>
      </c>
      <c r="T1814" t="str">
        <f>IF(C1814 = "","",C1814&amp;" - UNIT "&amp;D1814)</f>
        <v>Building 6 - UNIT 1319</v>
      </c>
      <c r="U1814" s="1">
        <f>IFERROR(IF(C1814="","",AVERAGE(E1814:P1814)),"")</f>
        <v>47.422902764640128</v>
      </c>
      <c r="V1814">
        <v>242010</v>
      </c>
    </row>
    <row r="1815" spans="1:22" x14ac:dyDescent="0.25">
      <c r="A1815" t="s">
        <v>25</v>
      </c>
      <c r="B1815" t="s">
        <v>1727</v>
      </c>
      <c r="C1815" t="s">
        <v>1727</v>
      </c>
      <c r="D1815">
        <v>1601</v>
      </c>
      <c r="E1815" s="1">
        <v>5.1526680667114304</v>
      </c>
      <c r="F1815" s="1">
        <v>65.338671927609752</v>
      </c>
      <c r="G1815" s="1">
        <v>106.30668092524057</v>
      </c>
      <c r="H1815" s="1">
        <v>25.010406927717035</v>
      </c>
      <c r="I1815" s="1">
        <v>10.026937290519742</v>
      </c>
      <c r="J1815" s="1">
        <v>30.797262582282528</v>
      </c>
      <c r="K1815" s="1" t="s">
        <v>1721</v>
      </c>
      <c r="L1815" s="1" t="s">
        <v>1721</v>
      </c>
      <c r="M1815" s="1" t="s">
        <v>1721</v>
      </c>
      <c r="N1815" s="1" t="s">
        <v>1721</v>
      </c>
      <c r="O1815" s="1" t="s">
        <v>1721</v>
      </c>
      <c r="P1815" s="1" t="s">
        <v>1721</v>
      </c>
      <c r="Q1815" t="s">
        <v>260</v>
      </c>
      <c r="R1815" t="s">
        <v>18</v>
      </c>
      <c r="T1815" t="str">
        <f>IF(C1815 = "","",C1815&amp;" - UNIT "&amp;D1815)</f>
        <v>Building 6 - UNIT 1601</v>
      </c>
      <c r="U1815" s="1">
        <f>IFERROR(IF(C1815="","",AVERAGE(E1815:P1815)),"")</f>
        <v>40.438771286680179</v>
      </c>
      <c r="V1815">
        <v>915295</v>
      </c>
    </row>
    <row r="1816" spans="1:22" x14ac:dyDescent="0.25">
      <c r="A1816" t="s">
        <v>25</v>
      </c>
      <c r="B1816" t="s">
        <v>1727</v>
      </c>
      <c r="C1816" t="s">
        <v>1727</v>
      </c>
      <c r="D1816">
        <v>511</v>
      </c>
      <c r="E1816" s="1">
        <v>27.826025833701564</v>
      </c>
      <c r="F1816" s="1">
        <v>121.21000357902496</v>
      </c>
      <c r="G1816" s="1">
        <v>107.03165128439261</v>
      </c>
      <c r="H1816" s="1">
        <v>33.465165197661364</v>
      </c>
      <c r="I1816" s="1">
        <v>80.076087808497775</v>
      </c>
      <c r="J1816" s="1">
        <v>145.97874980556389</v>
      </c>
      <c r="K1816" s="1" t="s">
        <v>1721</v>
      </c>
      <c r="L1816" s="1" t="s">
        <v>1721</v>
      </c>
      <c r="M1816" s="1" t="s">
        <v>1721</v>
      </c>
      <c r="N1816" s="1" t="s">
        <v>1721</v>
      </c>
      <c r="O1816" s="1" t="s">
        <v>1721</v>
      </c>
      <c r="P1816" s="1" t="s">
        <v>1721</v>
      </c>
      <c r="Q1816" t="s">
        <v>18</v>
      </c>
      <c r="R1816" t="s">
        <v>18</v>
      </c>
      <c r="T1816" t="str">
        <f>IF(C1816 = "","",C1816&amp;" - UNIT "&amp;D1816)</f>
        <v>Building 6 - UNIT 511</v>
      </c>
      <c r="U1816" s="1">
        <f>IFERROR(IF(C1816="","",AVERAGE(E1816:P1816)),"")</f>
        <v>85.931280584807041</v>
      </c>
      <c r="V1816">
        <v>84065</v>
      </c>
    </row>
    <row r="1817" spans="1:22" x14ac:dyDescent="0.25">
      <c r="A1817" t="s">
        <v>25</v>
      </c>
      <c r="B1817" t="s">
        <v>1727</v>
      </c>
      <c r="C1817" t="s">
        <v>1727</v>
      </c>
      <c r="D1817">
        <v>1202</v>
      </c>
      <c r="E1817" s="1">
        <v>79.471721717234189</v>
      </c>
      <c r="F1817" s="1">
        <v>91.130201266075701</v>
      </c>
      <c r="G1817" s="1">
        <v>26.551776554718149</v>
      </c>
      <c r="H1817" s="1">
        <v>22.181727096897458</v>
      </c>
      <c r="I1817" s="1">
        <v>87.997447487606919</v>
      </c>
      <c r="J1817" s="1">
        <v>31.466708579350723</v>
      </c>
      <c r="K1817" s="1" t="s">
        <v>1721</v>
      </c>
      <c r="L1817" s="1" t="s">
        <v>1721</v>
      </c>
      <c r="M1817" s="1" t="s">
        <v>1721</v>
      </c>
      <c r="N1817" s="1" t="s">
        <v>1721</v>
      </c>
      <c r="O1817" s="1" t="s">
        <v>1721</v>
      </c>
      <c r="P1817" s="1" t="s">
        <v>1721</v>
      </c>
      <c r="Q1817" t="s">
        <v>260</v>
      </c>
      <c r="R1817" t="s">
        <v>18</v>
      </c>
      <c r="T1817" t="str">
        <f>IF(C1817 = "","",C1817&amp;" - UNIT "&amp;D1817)</f>
        <v>Building 6 - UNIT 1202</v>
      </c>
      <c r="U1817" s="1">
        <f>IFERROR(IF(C1817="","",AVERAGE(E1817:P1817)),"")</f>
        <v>56.466597116980523</v>
      </c>
      <c r="V1817">
        <v>84371</v>
      </c>
    </row>
    <row r="1818" spans="1:22" x14ac:dyDescent="0.25">
      <c r="A1818" t="s">
        <v>25</v>
      </c>
      <c r="B1818" t="s">
        <v>1727</v>
      </c>
      <c r="C1818" t="s">
        <v>1727</v>
      </c>
      <c r="D1818">
        <v>614</v>
      </c>
      <c r="E1818" s="1">
        <v>69.223337058419077</v>
      </c>
      <c r="F1818" s="1">
        <v>113.47149685086286</v>
      </c>
      <c r="G1818" s="1">
        <v>18.101209263533963</v>
      </c>
      <c r="H1818" s="1">
        <v>90.504478924254357</v>
      </c>
      <c r="I1818" s="1">
        <v>131.78932822616906</v>
      </c>
      <c r="J1818" s="1">
        <v>136.20818879014337</v>
      </c>
      <c r="K1818" s="1" t="s">
        <v>1721</v>
      </c>
      <c r="L1818" s="1" t="s">
        <v>1721</v>
      </c>
      <c r="M1818" s="1" t="s">
        <v>1721</v>
      </c>
      <c r="N1818" s="1" t="s">
        <v>1721</v>
      </c>
      <c r="O1818" s="1" t="s">
        <v>1721</v>
      </c>
      <c r="P1818" s="1" t="s">
        <v>1721</v>
      </c>
      <c r="Q1818" t="s">
        <v>18</v>
      </c>
      <c r="R1818" t="s">
        <v>18</v>
      </c>
      <c r="T1818" t="str">
        <f>IF(C1818 = "","",C1818&amp;" - UNIT "&amp;D1818)</f>
        <v>Building 6 - UNIT 614</v>
      </c>
      <c r="U1818" s="1">
        <f>IFERROR(IF(C1818="","",AVERAGE(E1818:P1818)),"")</f>
        <v>93.216339852230433</v>
      </c>
      <c r="V1818">
        <v>84060</v>
      </c>
    </row>
    <row r="1819" spans="1:22" x14ac:dyDescent="0.25">
      <c r="A1819" t="s">
        <v>25</v>
      </c>
      <c r="B1819" t="s">
        <v>1727</v>
      </c>
      <c r="C1819" t="s">
        <v>1727</v>
      </c>
      <c r="D1819">
        <v>1510</v>
      </c>
      <c r="E1819" s="1">
        <v>39.081957884172532</v>
      </c>
      <c r="F1819" s="1">
        <v>86.316902699768661</v>
      </c>
      <c r="G1819" s="1">
        <v>162.15733458110091</v>
      </c>
      <c r="H1819" s="1">
        <v>103.39675082122827</v>
      </c>
      <c r="I1819" s="1">
        <v>1.7379488208981069</v>
      </c>
      <c r="J1819" s="1">
        <v>77.619471184602432</v>
      </c>
      <c r="K1819" s="1" t="s">
        <v>1721</v>
      </c>
      <c r="L1819" s="1" t="s">
        <v>1721</v>
      </c>
      <c r="M1819" s="1" t="s">
        <v>1721</v>
      </c>
      <c r="N1819" s="1" t="s">
        <v>1721</v>
      </c>
      <c r="O1819" s="1" t="s">
        <v>1721</v>
      </c>
      <c r="P1819" s="1" t="s">
        <v>1721</v>
      </c>
      <c r="Q1819" t="s">
        <v>260</v>
      </c>
      <c r="R1819" t="s">
        <v>18</v>
      </c>
      <c r="T1819" t="str">
        <f>IF(C1819 = "","",C1819&amp;" - UNIT "&amp;D1819)</f>
        <v>Building 6 - UNIT 1510</v>
      </c>
      <c r="U1819" s="1">
        <f>IFERROR(IF(C1819="","",AVERAGE(E1819:P1819)),"")</f>
        <v>78.385060998628489</v>
      </c>
      <c r="V1819">
        <v>84201</v>
      </c>
    </row>
    <row r="1820" spans="1:22" x14ac:dyDescent="0.25">
      <c r="A1820" t="s">
        <v>25</v>
      </c>
      <c r="B1820" t="s">
        <v>1727</v>
      </c>
      <c r="C1820" t="s">
        <v>1727</v>
      </c>
      <c r="D1820" t="s">
        <v>698</v>
      </c>
      <c r="E1820" s="1">
        <v>318.55383367434132</v>
      </c>
      <c r="F1820" s="1">
        <v>490.94005609062049</v>
      </c>
      <c r="G1820" s="1">
        <v>211.1970874096352</v>
      </c>
      <c r="H1820" s="1">
        <v>136.49696807050736</v>
      </c>
      <c r="I1820" s="1" t="s">
        <v>1721</v>
      </c>
      <c r="J1820" s="1">
        <v>137.86964180607518</v>
      </c>
      <c r="K1820" s="1" t="s">
        <v>1721</v>
      </c>
      <c r="L1820" s="1" t="s">
        <v>1721</v>
      </c>
      <c r="M1820" s="1" t="s">
        <v>1721</v>
      </c>
      <c r="N1820" s="1" t="s">
        <v>1721</v>
      </c>
      <c r="O1820" s="1" t="s">
        <v>1721</v>
      </c>
      <c r="P1820" s="1" t="s">
        <v>1721</v>
      </c>
      <c r="Q1820" t="s">
        <v>682</v>
      </c>
      <c r="R1820" t="s">
        <v>98</v>
      </c>
      <c r="T1820" t="str">
        <f>IF(C1820 = "","",C1820&amp;" - UNIT "&amp;D1820)</f>
        <v>Building 6 - UNIT G6</v>
      </c>
      <c r="U1820" s="1">
        <f>IFERROR(IF(C1820="","",AVERAGE(E1820:P1820)),"")</f>
        <v>259.01151741023591</v>
      </c>
      <c r="V1820">
        <v>915604</v>
      </c>
    </row>
    <row r="1821" spans="1:22" x14ac:dyDescent="0.25">
      <c r="A1821" t="s">
        <v>25</v>
      </c>
      <c r="B1821" t="s">
        <v>1727</v>
      </c>
      <c r="C1821" t="s">
        <v>1727</v>
      </c>
      <c r="D1821">
        <v>1900</v>
      </c>
      <c r="E1821" s="1">
        <v>279.4223962029763</v>
      </c>
      <c r="F1821" s="1">
        <v>16.78714494663117</v>
      </c>
      <c r="G1821" s="1">
        <v>135.4893438441627</v>
      </c>
      <c r="H1821" s="1">
        <v>253.37049834772705</v>
      </c>
      <c r="I1821" s="1">
        <v>325.65842755199736</v>
      </c>
      <c r="J1821" s="1">
        <v>141.88103762371776</v>
      </c>
      <c r="K1821" s="1" t="s">
        <v>1721</v>
      </c>
      <c r="L1821" s="1" t="s">
        <v>1721</v>
      </c>
      <c r="M1821" s="1" t="s">
        <v>1721</v>
      </c>
      <c r="N1821" s="1" t="s">
        <v>1721</v>
      </c>
      <c r="O1821" s="1" t="s">
        <v>1721</v>
      </c>
      <c r="P1821" s="1" t="s">
        <v>1721</v>
      </c>
      <c r="Q1821" t="s">
        <v>680</v>
      </c>
      <c r="R1821" t="s">
        <v>98</v>
      </c>
      <c r="T1821" t="str">
        <f>IF(C1821 = "","",C1821&amp;" - UNIT "&amp;D1821)</f>
        <v>Building 6 - UNIT 1900</v>
      </c>
      <c r="U1821" s="1">
        <f>IFERROR(IF(C1821="","",AVERAGE(E1821:P1821)),"")</f>
        <v>192.10147475286871</v>
      </c>
      <c r="V1821">
        <v>928555</v>
      </c>
    </row>
    <row r="1822" spans="1:22" x14ac:dyDescent="0.25">
      <c r="A1822" t="s">
        <v>25</v>
      </c>
      <c r="B1822" t="s">
        <v>1727</v>
      </c>
      <c r="C1822" t="s">
        <v>1727</v>
      </c>
      <c r="D1822">
        <v>2002</v>
      </c>
      <c r="E1822" s="1">
        <v>409.66664725674144</v>
      </c>
      <c r="F1822" s="1">
        <v>695.49564874918883</v>
      </c>
      <c r="G1822" s="1">
        <v>650.47090205975917</v>
      </c>
      <c r="H1822" s="1">
        <v>1012.8501608922483</v>
      </c>
      <c r="I1822" s="1">
        <v>1280.8335636219954</v>
      </c>
      <c r="J1822" s="1">
        <v>638.52415478119349</v>
      </c>
      <c r="K1822" s="1" t="s">
        <v>1721</v>
      </c>
      <c r="L1822" s="1" t="s">
        <v>1721</v>
      </c>
      <c r="M1822" s="1" t="s">
        <v>1721</v>
      </c>
      <c r="N1822" s="1" t="s">
        <v>1721</v>
      </c>
      <c r="O1822" s="1" t="s">
        <v>1721</v>
      </c>
      <c r="P1822" s="1" t="s">
        <v>1721</v>
      </c>
      <c r="Q1822" t="s">
        <v>680</v>
      </c>
      <c r="R1822" t="s">
        <v>98</v>
      </c>
      <c r="T1822" t="str">
        <f>IF(C1822 = "","",C1822&amp;" - UNIT "&amp;D1822)</f>
        <v>Building 6 - UNIT 2002</v>
      </c>
      <c r="U1822" s="1">
        <f>IFERROR(IF(C1822="","",AVERAGE(E1822:P1822)),"")</f>
        <v>781.30684622685442</v>
      </c>
      <c r="V1822">
        <v>915250</v>
      </c>
    </row>
    <row r="1823" spans="1:22" x14ac:dyDescent="0.25">
      <c r="A1823" t="s">
        <v>25</v>
      </c>
      <c r="B1823" t="s">
        <v>1727</v>
      </c>
      <c r="C1823" t="s">
        <v>1727</v>
      </c>
      <c r="D1823">
        <v>2005</v>
      </c>
      <c r="E1823" s="1">
        <v>317.93728268729666</v>
      </c>
      <c r="F1823" s="1">
        <v>203.34108845073652</v>
      </c>
      <c r="G1823" s="1">
        <v>599.80112115302506</v>
      </c>
      <c r="H1823" s="1">
        <v>915.20153541580885</v>
      </c>
      <c r="I1823" s="1">
        <v>954.31761092204135</v>
      </c>
      <c r="J1823" s="1">
        <v>1376.7682386355486</v>
      </c>
      <c r="K1823" s="1" t="s">
        <v>1721</v>
      </c>
      <c r="L1823" s="1" t="s">
        <v>1721</v>
      </c>
      <c r="M1823" s="1" t="s">
        <v>1721</v>
      </c>
      <c r="N1823" s="1" t="s">
        <v>1721</v>
      </c>
      <c r="O1823" s="1" t="s">
        <v>1721</v>
      </c>
      <c r="P1823" s="1" t="s">
        <v>1721</v>
      </c>
      <c r="Q1823" t="s">
        <v>680</v>
      </c>
      <c r="R1823" t="s">
        <v>98</v>
      </c>
      <c r="T1823" t="str">
        <f>IF(C1823 = "","",C1823&amp;" - UNIT "&amp;D1823)</f>
        <v>Building 6 - UNIT 2005</v>
      </c>
      <c r="U1823" s="1">
        <f>IFERROR(IF(C1823="","",AVERAGE(E1823:P1823)),"")</f>
        <v>727.89447954407615</v>
      </c>
      <c r="V1823">
        <v>915251</v>
      </c>
    </row>
    <row r="1824" spans="1:22" x14ac:dyDescent="0.25">
      <c r="A1824" t="s">
        <v>25</v>
      </c>
      <c r="B1824" t="s">
        <v>1727</v>
      </c>
      <c r="C1824" t="s">
        <v>1727</v>
      </c>
      <c r="D1824">
        <v>402</v>
      </c>
      <c r="E1824" s="1">
        <v>180.62244648755359</v>
      </c>
      <c r="F1824" s="1">
        <v>547.7589292457825</v>
      </c>
      <c r="G1824" s="1">
        <v>993.72531008825865</v>
      </c>
      <c r="H1824" s="1">
        <v>323.11750192847495</v>
      </c>
      <c r="I1824" s="1">
        <v>958.14764728779187</v>
      </c>
      <c r="J1824" s="1">
        <v>298.55265776419213</v>
      </c>
      <c r="K1824" s="1" t="s">
        <v>1721</v>
      </c>
      <c r="L1824" s="1" t="s">
        <v>1721</v>
      </c>
      <c r="M1824" s="1" t="s">
        <v>1721</v>
      </c>
      <c r="N1824" s="1" t="s">
        <v>1721</v>
      </c>
      <c r="O1824" s="1" t="s">
        <v>1721</v>
      </c>
      <c r="P1824" s="1" t="s">
        <v>1721</v>
      </c>
      <c r="Q1824" t="s">
        <v>98</v>
      </c>
      <c r="R1824" t="s">
        <v>98</v>
      </c>
      <c r="T1824" t="str">
        <f>IF(C1824 = "","",C1824&amp;" - UNIT "&amp;D1824)</f>
        <v>Building 6 - UNIT 402</v>
      </c>
      <c r="U1824" s="1">
        <f>IFERROR(IF(C1824="","",AVERAGE(E1824:P1824)),"")</f>
        <v>550.32074880034224</v>
      </c>
      <c r="V1824">
        <v>915271</v>
      </c>
    </row>
    <row r="1825" spans="1:22" x14ac:dyDescent="0.25">
      <c r="A1825" t="s">
        <v>25</v>
      </c>
      <c r="B1825" t="s">
        <v>1727</v>
      </c>
      <c r="C1825" t="s">
        <v>1727</v>
      </c>
      <c r="D1825">
        <v>916</v>
      </c>
      <c r="E1825" s="1">
        <v>52.814614312985654</v>
      </c>
      <c r="F1825" s="1">
        <v>67.210268243980977</v>
      </c>
      <c r="G1825" s="1">
        <v>65.096222385406989</v>
      </c>
      <c r="H1825" s="1">
        <v>86.158914568638025</v>
      </c>
      <c r="I1825" s="1" t="s">
        <v>1721</v>
      </c>
      <c r="J1825" s="1">
        <v>40.840276321639912</v>
      </c>
      <c r="K1825" s="1" t="s">
        <v>1721</v>
      </c>
      <c r="L1825" s="1" t="s">
        <v>1721</v>
      </c>
      <c r="M1825" s="1" t="s">
        <v>1721</v>
      </c>
      <c r="N1825" s="1" t="s">
        <v>1721</v>
      </c>
      <c r="O1825" s="1" t="s">
        <v>1721</v>
      </c>
      <c r="P1825" s="1" t="s">
        <v>1721</v>
      </c>
      <c r="Q1825" t="s">
        <v>18</v>
      </c>
      <c r="R1825" t="s">
        <v>18</v>
      </c>
      <c r="T1825" t="str">
        <f>IF(C1825 = "","",C1825&amp;" - UNIT "&amp;D1825)</f>
        <v>Building 6 - UNIT 916</v>
      </c>
      <c r="U1825" s="1">
        <f>IFERROR(IF(C1825="","",AVERAGE(E1825:P1825)),"")</f>
        <v>62.424059166530313</v>
      </c>
      <c r="V1825">
        <v>84254</v>
      </c>
    </row>
    <row r="1826" spans="1:22" x14ac:dyDescent="0.25">
      <c r="A1826" t="s">
        <v>25</v>
      </c>
      <c r="B1826" t="s">
        <v>1727</v>
      </c>
      <c r="C1826" t="s">
        <v>1727</v>
      </c>
      <c r="D1826">
        <v>1003</v>
      </c>
      <c r="E1826" s="1">
        <v>56.647947243825129</v>
      </c>
      <c r="F1826" s="1">
        <v>114.99447468322937</v>
      </c>
      <c r="G1826" s="1">
        <v>15.064797910942971</v>
      </c>
      <c r="H1826" s="1">
        <v>0.96962618379747867</v>
      </c>
      <c r="I1826" s="1">
        <v>36.664198562828666</v>
      </c>
      <c r="J1826" s="1">
        <v>81.880285795193018</v>
      </c>
      <c r="K1826" s="1" t="s">
        <v>1721</v>
      </c>
      <c r="L1826" s="1" t="s">
        <v>1721</v>
      </c>
      <c r="M1826" s="1" t="s">
        <v>1721</v>
      </c>
      <c r="N1826" s="1" t="s">
        <v>1721</v>
      </c>
      <c r="O1826" s="1" t="s">
        <v>1721</v>
      </c>
      <c r="P1826" s="1" t="s">
        <v>1721</v>
      </c>
      <c r="Q1826" t="s">
        <v>18</v>
      </c>
      <c r="R1826" t="s">
        <v>18</v>
      </c>
      <c r="T1826" t="str">
        <f>IF(C1826 = "","",C1826&amp;" - UNIT "&amp;D1826)</f>
        <v>Building 6 - UNIT 1003</v>
      </c>
      <c r="U1826" s="1">
        <f>IFERROR(IF(C1826="","",AVERAGE(E1826:P1826)),"")</f>
        <v>51.036888396636101</v>
      </c>
      <c r="V1826">
        <v>83991</v>
      </c>
    </row>
    <row r="1827" spans="1:22" x14ac:dyDescent="0.25">
      <c r="A1827" t="s">
        <v>25</v>
      </c>
      <c r="B1827" t="s">
        <v>1727</v>
      </c>
      <c r="C1827" t="s">
        <v>1727</v>
      </c>
      <c r="D1827">
        <v>1615</v>
      </c>
      <c r="E1827" s="1">
        <v>56.569444840434315</v>
      </c>
      <c r="F1827" s="1">
        <v>82.336092413823508</v>
      </c>
      <c r="G1827" s="1">
        <v>72.305313842443894</v>
      </c>
      <c r="H1827" s="1">
        <v>110.24793681242217</v>
      </c>
      <c r="I1827" s="1">
        <v>102.79332858921707</v>
      </c>
      <c r="J1827" s="1">
        <v>69.224412173052684</v>
      </c>
      <c r="K1827" s="1" t="s">
        <v>1721</v>
      </c>
      <c r="L1827" s="1" t="s">
        <v>1721</v>
      </c>
      <c r="M1827" s="1" t="s">
        <v>1721</v>
      </c>
      <c r="N1827" s="1" t="s">
        <v>1721</v>
      </c>
      <c r="O1827" s="1" t="s">
        <v>1721</v>
      </c>
      <c r="P1827" s="1" t="s">
        <v>1721</v>
      </c>
      <c r="Q1827" t="s">
        <v>18</v>
      </c>
      <c r="R1827" t="s">
        <v>18</v>
      </c>
      <c r="T1827" t="str">
        <f>IF(C1827 = "","",C1827&amp;" - UNIT "&amp;D1827)</f>
        <v>Building 6 - UNIT 1615</v>
      </c>
      <c r="U1827" s="1">
        <f>IFERROR(IF(C1827="","",AVERAGE(E1827:P1827)),"")</f>
        <v>82.246088111898942</v>
      </c>
      <c r="V1827">
        <v>865399</v>
      </c>
    </row>
    <row r="1828" spans="1:22" x14ac:dyDescent="0.25">
      <c r="A1828" t="s">
        <v>25</v>
      </c>
      <c r="B1828" t="s">
        <v>1727</v>
      </c>
      <c r="C1828" t="s">
        <v>1727</v>
      </c>
      <c r="D1828">
        <v>409</v>
      </c>
      <c r="E1828" s="1">
        <v>51.850372632257915</v>
      </c>
      <c r="F1828" s="1">
        <v>82.177966225075266</v>
      </c>
      <c r="G1828" s="1">
        <v>119.96264601437136</v>
      </c>
      <c r="H1828" s="1">
        <v>20.885086306461478</v>
      </c>
      <c r="I1828" s="1">
        <v>101.11854100489089</v>
      </c>
      <c r="J1828" s="1">
        <v>125.50664158611467</v>
      </c>
      <c r="K1828" s="1" t="s">
        <v>1721</v>
      </c>
      <c r="L1828" s="1" t="s">
        <v>1721</v>
      </c>
      <c r="M1828" s="1" t="s">
        <v>1721</v>
      </c>
      <c r="N1828" s="1" t="s">
        <v>1721</v>
      </c>
      <c r="O1828" s="1" t="s">
        <v>1721</v>
      </c>
      <c r="P1828" s="1" t="s">
        <v>1721</v>
      </c>
      <c r="Q1828" t="s">
        <v>260</v>
      </c>
      <c r="R1828" t="s">
        <v>18</v>
      </c>
      <c r="T1828" t="str">
        <f>IF(C1828 = "","",C1828&amp;" - UNIT "&amp;D1828)</f>
        <v>Building 6 - UNIT 409</v>
      </c>
      <c r="U1828" s="1">
        <f>IFERROR(IF(C1828="","",AVERAGE(E1828:P1828)),"")</f>
        <v>83.583542294861928</v>
      </c>
      <c r="V1828">
        <v>1055680</v>
      </c>
    </row>
    <row r="1829" spans="1:22" x14ac:dyDescent="0.25">
      <c r="A1829" t="s">
        <v>25</v>
      </c>
      <c r="B1829" t="s">
        <v>1727</v>
      </c>
      <c r="C1829" t="s">
        <v>1727</v>
      </c>
      <c r="D1829">
        <v>1311</v>
      </c>
      <c r="E1829" s="1">
        <v>5.713137288226382</v>
      </c>
      <c r="F1829" s="1">
        <v>78.176919326800686</v>
      </c>
      <c r="G1829" s="1">
        <v>41.954616972555954</v>
      </c>
      <c r="H1829" s="1">
        <v>4.5763706482382043</v>
      </c>
      <c r="I1829" s="1" t="s">
        <v>1721</v>
      </c>
      <c r="J1829" s="1">
        <v>79.675814798560467</v>
      </c>
      <c r="K1829" s="1" t="s">
        <v>1721</v>
      </c>
      <c r="L1829" s="1" t="s">
        <v>1721</v>
      </c>
      <c r="M1829" s="1" t="s">
        <v>1721</v>
      </c>
      <c r="N1829" s="1" t="s">
        <v>1721</v>
      </c>
      <c r="O1829" s="1" t="s">
        <v>1721</v>
      </c>
      <c r="P1829" s="1" t="s">
        <v>1721</v>
      </c>
      <c r="Q1829" t="s">
        <v>260</v>
      </c>
      <c r="R1829" t="s">
        <v>18</v>
      </c>
      <c r="T1829" t="str">
        <f>IF(C1829 = "","",C1829&amp;" - UNIT "&amp;D1829)</f>
        <v>Building 6 - UNIT 1311</v>
      </c>
      <c r="U1829" s="1">
        <f>IFERROR(IF(C1829="","",AVERAGE(E1829:P1829)),"")</f>
        <v>42.019371806876336</v>
      </c>
      <c r="V1829">
        <v>241539</v>
      </c>
    </row>
    <row r="1830" spans="1:22" x14ac:dyDescent="0.25">
      <c r="A1830" t="s">
        <v>25</v>
      </c>
      <c r="B1830" t="s">
        <v>1727</v>
      </c>
      <c r="C1830" t="s">
        <v>1727</v>
      </c>
      <c r="D1830">
        <v>907</v>
      </c>
      <c r="E1830" s="1">
        <v>27.76104587040691</v>
      </c>
      <c r="F1830" s="1">
        <v>12.172949373308471</v>
      </c>
      <c r="G1830" s="1">
        <v>79.204024676309288</v>
      </c>
      <c r="H1830" s="1">
        <v>63.466748736114042</v>
      </c>
      <c r="I1830" s="1">
        <v>36.174426326221329</v>
      </c>
      <c r="J1830" s="1">
        <v>17.123970407196719</v>
      </c>
      <c r="K1830" s="1" t="s">
        <v>1721</v>
      </c>
      <c r="L1830" s="1" t="s">
        <v>1721</v>
      </c>
      <c r="M1830" s="1" t="s">
        <v>1721</v>
      </c>
      <c r="N1830" s="1" t="s">
        <v>1721</v>
      </c>
      <c r="O1830" s="1" t="s">
        <v>1721</v>
      </c>
      <c r="P1830" s="1" t="s">
        <v>1721</v>
      </c>
      <c r="Q1830" t="s">
        <v>18</v>
      </c>
      <c r="R1830" t="s">
        <v>18</v>
      </c>
      <c r="T1830" t="str">
        <f>IF(C1830 = "","",C1830&amp;" - UNIT "&amp;D1830)</f>
        <v>Building 6 - UNIT 907</v>
      </c>
      <c r="U1830" s="1">
        <f>IFERROR(IF(C1830="","",AVERAGE(E1830:P1830)),"")</f>
        <v>39.317194231592794</v>
      </c>
      <c r="V1830">
        <v>928524</v>
      </c>
    </row>
    <row r="1831" spans="1:22" x14ac:dyDescent="0.25">
      <c r="A1831" t="s">
        <v>25</v>
      </c>
      <c r="B1831" t="s">
        <v>1727</v>
      </c>
      <c r="C1831" t="s">
        <v>1727</v>
      </c>
      <c r="D1831">
        <v>1718</v>
      </c>
      <c r="E1831" s="1">
        <v>39.752019173600367</v>
      </c>
      <c r="F1831" s="1">
        <v>55.58548006841685</v>
      </c>
      <c r="G1831" s="1">
        <v>5.5107275708085925</v>
      </c>
      <c r="H1831" s="1">
        <v>63.466677430334876</v>
      </c>
      <c r="I1831" s="1">
        <v>104.73174977457089</v>
      </c>
      <c r="J1831" s="1">
        <v>5.5945220256905008</v>
      </c>
      <c r="K1831" s="1" t="s">
        <v>1721</v>
      </c>
      <c r="L1831" s="1" t="s">
        <v>1721</v>
      </c>
      <c r="M1831" s="1" t="s">
        <v>1721</v>
      </c>
      <c r="N1831" s="1" t="s">
        <v>1721</v>
      </c>
      <c r="O1831" s="1" t="s">
        <v>1721</v>
      </c>
      <c r="P1831" s="1" t="s">
        <v>1721</v>
      </c>
      <c r="Q1831" t="s">
        <v>260</v>
      </c>
      <c r="R1831" t="s">
        <v>18</v>
      </c>
      <c r="T1831" t="str">
        <f>IF(C1831 = "","",C1831&amp;" - UNIT "&amp;D1831)</f>
        <v>Building 6 - UNIT 1718</v>
      </c>
      <c r="U1831" s="1">
        <f>IFERROR(IF(C1831="","",AVERAGE(E1831:P1831)),"")</f>
        <v>45.773529340570349</v>
      </c>
      <c r="V1831">
        <v>865412</v>
      </c>
    </row>
    <row r="1832" spans="1:22" x14ac:dyDescent="0.25">
      <c r="A1832" t="s">
        <v>25</v>
      </c>
      <c r="B1832" t="s">
        <v>1727</v>
      </c>
      <c r="C1832" t="s">
        <v>1727</v>
      </c>
      <c r="D1832">
        <v>1513</v>
      </c>
      <c r="E1832" s="1">
        <v>60.671806113563846</v>
      </c>
      <c r="F1832" s="1">
        <v>34.203357528485689</v>
      </c>
      <c r="G1832" s="1">
        <v>63.484618744717615</v>
      </c>
      <c r="H1832" s="1">
        <v>1.3087635150582264</v>
      </c>
      <c r="I1832" s="1">
        <v>80.917152460981455</v>
      </c>
      <c r="J1832" s="1">
        <v>57.469660919434176</v>
      </c>
      <c r="K1832" s="1" t="s">
        <v>1721</v>
      </c>
      <c r="L1832" s="1" t="s">
        <v>1721</v>
      </c>
      <c r="M1832" s="1" t="s">
        <v>1721</v>
      </c>
      <c r="N1832" s="1" t="s">
        <v>1721</v>
      </c>
      <c r="O1832" s="1" t="s">
        <v>1721</v>
      </c>
      <c r="P1832" s="1" t="s">
        <v>1721</v>
      </c>
      <c r="Q1832" t="s">
        <v>260</v>
      </c>
      <c r="R1832" t="s">
        <v>18</v>
      </c>
      <c r="T1832" t="str">
        <f>IF(C1832 = "","",C1832&amp;" - UNIT "&amp;D1832)</f>
        <v>Building 6 - UNIT 1513</v>
      </c>
      <c r="U1832" s="1">
        <f>IFERROR(IF(C1832="","",AVERAGE(E1832:P1832)),"")</f>
        <v>49.675893213706821</v>
      </c>
      <c r="V1832">
        <v>84204</v>
      </c>
    </row>
    <row r="1833" spans="1:22" x14ac:dyDescent="0.25">
      <c r="A1833" t="s">
        <v>25</v>
      </c>
      <c r="B1833" t="s">
        <v>1727</v>
      </c>
      <c r="C1833" t="s">
        <v>1727</v>
      </c>
      <c r="D1833">
        <v>1809</v>
      </c>
      <c r="E1833" s="1">
        <v>27.387389571890342</v>
      </c>
      <c r="F1833" s="1">
        <v>2.9272917005000507</v>
      </c>
      <c r="G1833" s="1">
        <v>4.6855152218272504</v>
      </c>
      <c r="H1833" s="1">
        <v>75.681070474036915</v>
      </c>
      <c r="I1833" s="1">
        <v>43.097414782719177</v>
      </c>
      <c r="J1833" s="1">
        <v>35.212300411290563</v>
      </c>
      <c r="K1833" s="1" t="s">
        <v>1721</v>
      </c>
      <c r="L1833" s="1" t="s">
        <v>1721</v>
      </c>
      <c r="M1833" s="1" t="s">
        <v>1721</v>
      </c>
      <c r="N1833" s="1" t="s">
        <v>1721</v>
      </c>
      <c r="O1833" s="1" t="s">
        <v>1721</v>
      </c>
      <c r="P1833" s="1" t="s">
        <v>1721</v>
      </c>
      <c r="Q1833" t="s">
        <v>18</v>
      </c>
      <c r="R1833" t="s">
        <v>18</v>
      </c>
      <c r="T1833" t="str">
        <f>IF(C1833 = "","",C1833&amp;" - UNIT "&amp;D1833)</f>
        <v>Building 6 - UNIT 1809</v>
      </c>
      <c r="U1833" s="1">
        <f>IFERROR(IF(C1833="","",AVERAGE(E1833:P1833)),"")</f>
        <v>31.498497027044049</v>
      </c>
      <c r="V1833">
        <v>915260</v>
      </c>
    </row>
    <row r="1834" spans="1:22" x14ac:dyDescent="0.25">
      <c r="A1834" t="s">
        <v>25</v>
      </c>
      <c r="B1834" t="s">
        <v>1727</v>
      </c>
      <c r="C1834" t="s">
        <v>1727</v>
      </c>
      <c r="D1834">
        <v>1511</v>
      </c>
      <c r="E1834" s="1">
        <v>12.041267656975192</v>
      </c>
      <c r="F1834" s="1">
        <v>68.027528654636001</v>
      </c>
      <c r="G1834" s="1">
        <v>42.590255203760201</v>
      </c>
      <c r="H1834" s="1">
        <v>92.070435582461144</v>
      </c>
      <c r="I1834" s="1">
        <v>0.97553465643719395</v>
      </c>
      <c r="J1834" s="1">
        <v>34.923775064522673</v>
      </c>
      <c r="K1834" s="1" t="s">
        <v>1721</v>
      </c>
      <c r="L1834" s="1" t="s">
        <v>1721</v>
      </c>
      <c r="M1834" s="1" t="s">
        <v>1721</v>
      </c>
      <c r="N1834" s="1" t="s">
        <v>1721</v>
      </c>
      <c r="O1834" s="1" t="s">
        <v>1721</v>
      </c>
      <c r="P1834" s="1" t="s">
        <v>1721</v>
      </c>
      <c r="Q1834" t="s">
        <v>260</v>
      </c>
      <c r="R1834" t="s">
        <v>18</v>
      </c>
      <c r="T1834" t="str">
        <f>IF(C1834 = "","",C1834&amp;" - UNIT "&amp;D1834)</f>
        <v>Building 6 - UNIT 1511</v>
      </c>
      <c r="U1834" s="1">
        <f>IFERROR(IF(C1834="","",AVERAGE(E1834:P1834)),"")</f>
        <v>41.771466136465399</v>
      </c>
      <c r="V1834">
        <v>84202</v>
      </c>
    </row>
    <row r="1835" spans="1:22" x14ac:dyDescent="0.25">
      <c r="A1835" t="s">
        <v>25</v>
      </c>
      <c r="B1835" t="s">
        <v>1727</v>
      </c>
      <c r="C1835" t="s">
        <v>1727</v>
      </c>
      <c r="D1835">
        <v>1508</v>
      </c>
      <c r="E1835" s="1">
        <v>34.627786672091645</v>
      </c>
      <c r="F1835" s="1">
        <v>70.729030630100311</v>
      </c>
      <c r="G1835" s="1">
        <v>87.747417474470467</v>
      </c>
      <c r="H1835" s="1">
        <v>109.68618828185495</v>
      </c>
      <c r="I1835" s="1">
        <v>134.05210785142555</v>
      </c>
      <c r="J1835" s="1">
        <v>99.238966685899996</v>
      </c>
      <c r="K1835" s="1" t="s">
        <v>1721</v>
      </c>
      <c r="L1835" s="1" t="s">
        <v>1721</v>
      </c>
      <c r="M1835" s="1" t="s">
        <v>1721</v>
      </c>
      <c r="N1835" s="1" t="s">
        <v>1721</v>
      </c>
      <c r="O1835" s="1" t="s">
        <v>1721</v>
      </c>
      <c r="P1835" s="1" t="s">
        <v>1721</v>
      </c>
      <c r="Q1835" t="s">
        <v>260</v>
      </c>
      <c r="R1835" t="s">
        <v>18</v>
      </c>
      <c r="T1835" t="str">
        <f>IF(C1835 = "","",C1835&amp;" - UNIT "&amp;D1835)</f>
        <v>Building 6 - UNIT 1508</v>
      </c>
      <c r="U1835" s="1">
        <f>IFERROR(IF(C1835="","",AVERAGE(E1835:P1835)),"")</f>
        <v>89.346916265973832</v>
      </c>
      <c r="V1835">
        <v>915304</v>
      </c>
    </row>
    <row r="1836" spans="1:22" x14ac:dyDescent="0.25">
      <c r="A1836" t="s">
        <v>25</v>
      </c>
      <c r="B1836" t="s">
        <v>1727</v>
      </c>
      <c r="C1836" t="s">
        <v>1727</v>
      </c>
      <c r="D1836">
        <v>1213</v>
      </c>
      <c r="E1836" s="1">
        <v>59.428143926141942</v>
      </c>
      <c r="F1836" s="1">
        <v>122.96619838927808</v>
      </c>
      <c r="G1836" s="1">
        <v>140.05910900118357</v>
      </c>
      <c r="H1836" s="1">
        <v>3.3107993393770574</v>
      </c>
      <c r="I1836" s="1">
        <v>150.95468208550861</v>
      </c>
      <c r="J1836" s="1">
        <v>17.757692706280146</v>
      </c>
      <c r="K1836" s="1" t="s">
        <v>1721</v>
      </c>
      <c r="L1836" s="1" t="s">
        <v>1721</v>
      </c>
      <c r="M1836" s="1" t="s">
        <v>1721</v>
      </c>
      <c r="N1836" s="1" t="s">
        <v>1721</v>
      </c>
      <c r="O1836" s="1" t="s">
        <v>1721</v>
      </c>
      <c r="P1836" s="1" t="s">
        <v>1721</v>
      </c>
      <c r="Q1836" t="s">
        <v>260</v>
      </c>
      <c r="R1836" t="s">
        <v>18</v>
      </c>
      <c r="T1836" t="str">
        <f>IF(C1836 = "","",C1836&amp;" - UNIT "&amp;D1836)</f>
        <v>Building 6 - UNIT 1213</v>
      </c>
      <c r="U1836" s="1">
        <f>IFERROR(IF(C1836="","",AVERAGE(E1836:P1836)),"")</f>
        <v>82.412770907961573</v>
      </c>
      <c r="V1836">
        <v>241547</v>
      </c>
    </row>
    <row r="1837" spans="1:22" x14ac:dyDescent="0.25">
      <c r="A1837" t="s">
        <v>25</v>
      </c>
      <c r="B1837" t="s">
        <v>1727</v>
      </c>
      <c r="C1837" t="s">
        <v>1727</v>
      </c>
      <c r="D1837">
        <v>512</v>
      </c>
      <c r="E1837" s="1">
        <v>21.725727719356087</v>
      </c>
      <c r="F1837" s="1">
        <v>73.369868374636383</v>
      </c>
      <c r="G1837" s="1">
        <v>106.41249916940913</v>
      </c>
      <c r="H1837" s="1">
        <v>104.80277845813328</v>
      </c>
      <c r="I1837" s="1">
        <v>61.354819155160101</v>
      </c>
      <c r="J1837" s="1">
        <v>125.76585859192522</v>
      </c>
      <c r="K1837" s="1" t="s">
        <v>1721</v>
      </c>
      <c r="L1837" s="1" t="s">
        <v>1721</v>
      </c>
      <c r="M1837" s="1" t="s">
        <v>1721</v>
      </c>
      <c r="N1837" s="1" t="s">
        <v>1721</v>
      </c>
      <c r="O1837" s="1" t="s">
        <v>1721</v>
      </c>
      <c r="P1837" s="1" t="s">
        <v>1721</v>
      </c>
      <c r="Q1837" t="s">
        <v>18</v>
      </c>
      <c r="R1837" t="s">
        <v>18</v>
      </c>
      <c r="T1837" t="str">
        <f>IF(C1837 = "","",C1837&amp;" - UNIT "&amp;D1837)</f>
        <v>Building 6 - UNIT 512</v>
      </c>
      <c r="U1837" s="1">
        <f>IFERROR(IF(C1837="","",AVERAGE(E1837:P1837)),"")</f>
        <v>82.2385919114367</v>
      </c>
      <c r="V1837">
        <v>84066</v>
      </c>
    </row>
    <row r="1838" spans="1:22" x14ac:dyDescent="0.25">
      <c r="A1838" t="s">
        <v>25</v>
      </c>
      <c r="B1838" t="s">
        <v>1727</v>
      </c>
      <c r="C1838" t="s">
        <v>1727</v>
      </c>
      <c r="D1838">
        <v>1617</v>
      </c>
      <c r="E1838" s="1">
        <v>65.276865499468784</v>
      </c>
      <c r="F1838" s="1">
        <v>51.646401920591678</v>
      </c>
      <c r="G1838" s="1">
        <v>8.8822720398339658</v>
      </c>
      <c r="H1838" s="1">
        <v>18.680454905267165</v>
      </c>
      <c r="I1838" s="1">
        <v>45.356158838905259</v>
      </c>
      <c r="J1838" s="1">
        <v>81.409671502909731</v>
      </c>
      <c r="K1838" s="1" t="s">
        <v>1721</v>
      </c>
      <c r="L1838" s="1" t="s">
        <v>1721</v>
      </c>
      <c r="M1838" s="1" t="s">
        <v>1721</v>
      </c>
      <c r="N1838" s="1" t="s">
        <v>1721</v>
      </c>
      <c r="O1838" s="1" t="s">
        <v>1721</v>
      </c>
      <c r="P1838" s="1" t="s">
        <v>1721</v>
      </c>
      <c r="Q1838" t="s">
        <v>260</v>
      </c>
      <c r="R1838" t="s">
        <v>18</v>
      </c>
      <c r="T1838" t="str">
        <f>IF(C1838 = "","",C1838&amp;" - UNIT "&amp;D1838)</f>
        <v>Building 6 - UNIT 1617</v>
      </c>
      <c r="U1838" s="1">
        <f>IFERROR(IF(C1838="","",AVERAGE(E1838:P1838)),"")</f>
        <v>45.208637451162758</v>
      </c>
      <c r="V1838">
        <v>865397</v>
      </c>
    </row>
    <row r="1839" spans="1:22" x14ac:dyDescent="0.25">
      <c r="A1839" t="s">
        <v>25</v>
      </c>
      <c r="B1839" t="s">
        <v>1727</v>
      </c>
      <c r="C1839" t="s">
        <v>1727</v>
      </c>
      <c r="D1839">
        <v>1404</v>
      </c>
      <c r="E1839" s="1">
        <v>44.589013036710199</v>
      </c>
      <c r="F1839" s="1">
        <v>68.763415487751871</v>
      </c>
      <c r="G1839" s="1">
        <v>119.05817065683209</v>
      </c>
      <c r="H1839" s="1">
        <v>26.379985058018562</v>
      </c>
      <c r="I1839" s="1">
        <v>57.067249333868091</v>
      </c>
      <c r="J1839" s="1">
        <v>109.52085525046564</v>
      </c>
      <c r="K1839" s="1" t="s">
        <v>1721</v>
      </c>
      <c r="L1839" s="1" t="s">
        <v>1721</v>
      </c>
      <c r="M1839" s="1" t="s">
        <v>1721</v>
      </c>
      <c r="N1839" s="1" t="s">
        <v>1721</v>
      </c>
      <c r="O1839" s="1" t="s">
        <v>1721</v>
      </c>
      <c r="P1839" s="1" t="s">
        <v>1721</v>
      </c>
      <c r="Q1839" t="s">
        <v>18</v>
      </c>
      <c r="R1839" t="s">
        <v>18</v>
      </c>
      <c r="T1839" t="str">
        <f>IF(C1839 = "","",C1839&amp;" - UNIT "&amp;D1839)</f>
        <v>Building 6 - UNIT 1404</v>
      </c>
      <c r="U1839" s="1">
        <f>IFERROR(IF(C1839="","",AVERAGE(E1839:P1839)),"")</f>
        <v>70.896448137274419</v>
      </c>
      <c r="V1839">
        <v>83941</v>
      </c>
    </row>
    <row r="1840" spans="1:22" x14ac:dyDescent="0.25">
      <c r="A1840" t="s">
        <v>25</v>
      </c>
      <c r="B1840" t="s">
        <v>1727</v>
      </c>
      <c r="C1840" t="s">
        <v>1727</v>
      </c>
      <c r="D1840">
        <v>1207</v>
      </c>
      <c r="E1840" s="1">
        <v>76.737864386329861</v>
      </c>
      <c r="F1840" s="1">
        <v>75.65877446045657</v>
      </c>
      <c r="G1840" s="1">
        <v>77.384517190252055</v>
      </c>
      <c r="H1840" s="1">
        <v>12.102273309803195</v>
      </c>
      <c r="I1840" s="1">
        <v>73.722049329441703</v>
      </c>
      <c r="J1840" s="1">
        <v>63.03775090985016</v>
      </c>
      <c r="K1840" s="1" t="s">
        <v>1721</v>
      </c>
      <c r="L1840" s="1" t="s">
        <v>1721</v>
      </c>
      <c r="M1840" s="1" t="s">
        <v>1721</v>
      </c>
      <c r="N1840" s="1" t="s">
        <v>1721</v>
      </c>
      <c r="O1840" s="1" t="s">
        <v>1721</v>
      </c>
      <c r="P1840" s="1" t="s">
        <v>1721</v>
      </c>
      <c r="Q1840" t="s">
        <v>260</v>
      </c>
      <c r="R1840" t="s">
        <v>18</v>
      </c>
      <c r="T1840" t="str">
        <f>IF(C1840 = "","",C1840&amp;" - UNIT "&amp;D1840)</f>
        <v>Building 6 - UNIT 1207</v>
      </c>
      <c r="U1840" s="1">
        <f>IFERROR(IF(C1840="","",AVERAGE(E1840:P1840)),"")</f>
        <v>63.10720493102226</v>
      </c>
      <c r="V1840">
        <v>84375</v>
      </c>
    </row>
    <row r="1841" spans="1:22" x14ac:dyDescent="0.25">
      <c r="A1841" t="s">
        <v>25</v>
      </c>
      <c r="B1841" t="s">
        <v>1727</v>
      </c>
      <c r="C1841" t="s">
        <v>1727</v>
      </c>
      <c r="D1841">
        <v>1720</v>
      </c>
      <c r="E1841" s="1">
        <v>71.954579550214746</v>
      </c>
      <c r="F1841" s="1">
        <v>14.625801743178021</v>
      </c>
      <c r="G1841" s="1">
        <v>132.34185459935711</v>
      </c>
      <c r="H1841" s="1">
        <v>84.356793031208198</v>
      </c>
      <c r="I1841" s="1">
        <v>70.544099747519866</v>
      </c>
      <c r="J1841" s="1">
        <v>113.82257361785022</v>
      </c>
      <c r="K1841" s="1" t="s">
        <v>1721</v>
      </c>
      <c r="L1841" s="1" t="s">
        <v>1721</v>
      </c>
      <c r="M1841" s="1" t="s">
        <v>1721</v>
      </c>
      <c r="N1841" s="1" t="s">
        <v>1721</v>
      </c>
      <c r="O1841" s="1" t="s">
        <v>1721</v>
      </c>
      <c r="P1841" s="1" t="s">
        <v>1721</v>
      </c>
      <c r="Q1841" t="s">
        <v>18</v>
      </c>
      <c r="R1841" t="s">
        <v>18</v>
      </c>
      <c r="T1841" t="str">
        <f>IF(C1841 = "","",C1841&amp;" - UNIT "&amp;D1841)</f>
        <v>Building 6 - UNIT 1720</v>
      </c>
      <c r="U1841" s="1">
        <f>IFERROR(IF(C1841="","",AVERAGE(E1841:P1841)),"")</f>
        <v>81.274283714888028</v>
      </c>
      <c r="V1841">
        <v>915296</v>
      </c>
    </row>
    <row r="1842" spans="1:22" x14ac:dyDescent="0.25">
      <c r="A1842" t="s">
        <v>25</v>
      </c>
      <c r="B1842" t="s">
        <v>1727</v>
      </c>
      <c r="C1842" t="s">
        <v>1727</v>
      </c>
      <c r="D1842">
        <v>911</v>
      </c>
      <c r="E1842" s="1">
        <v>43.765351582579946</v>
      </c>
      <c r="F1842" s="1">
        <v>90.900953369547238</v>
      </c>
      <c r="G1842" s="1">
        <v>119.21154711616198</v>
      </c>
      <c r="H1842" s="1">
        <v>52.830943829470883</v>
      </c>
      <c r="I1842" s="1">
        <v>86.598170681790805</v>
      </c>
      <c r="J1842" s="1">
        <v>23.682283281423295</v>
      </c>
      <c r="K1842" s="1" t="s">
        <v>1721</v>
      </c>
      <c r="L1842" s="1" t="s">
        <v>1721</v>
      </c>
      <c r="M1842" s="1" t="s">
        <v>1721</v>
      </c>
      <c r="N1842" s="1" t="s">
        <v>1721</v>
      </c>
      <c r="O1842" s="1" t="s">
        <v>1721</v>
      </c>
      <c r="P1842" s="1" t="s">
        <v>1721</v>
      </c>
      <c r="Q1842" t="s">
        <v>497</v>
      </c>
      <c r="R1842" t="s">
        <v>18</v>
      </c>
      <c r="T1842" t="str">
        <f>IF(C1842 = "","",C1842&amp;" - UNIT "&amp;D1842)</f>
        <v>Building 6 - UNIT 911</v>
      </c>
      <c r="U1842" s="1">
        <f>IFERROR(IF(C1842="","",AVERAGE(E1842:P1842)),"")</f>
        <v>69.498208310162354</v>
      </c>
      <c r="V1842">
        <v>84252</v>
      </c>
    </row>
    <row r="1843" spans="1:22" x14ac:dyDescent="0.25">
      <c r="A1843" t="s">
        <v>25</v>
      </c>
      <c r="B1843" t="s">
        <v>1727</v>
      </c>
      <c r="C1843" t="s">
        <v>1727</v>
      </c>
      <c r="D1843">
        <v>712</v>
      </c>
      <c r="E1843" s="1">
        <v>51.664060849143048</v>
      </c>
      <c r="F1843" s="1">
        <v>120.84338785444915</v>
      </c>
      <c r="G1843" s="1">
        <v>52.973451619454806</v>
      </c>
      <c r="H1843" s="1">
        <v>97.683202658247623</v>
      </c>
      <c r="I1843" s="1">
        <v>36.04928151059093</v>
      </c>
      <c r="J1843" s="1">
        <v>135.84679161934073</v>
      </c>
      <c r="K1843" s="1" t="s">
        <v>1721</v>
      </c>
      <c r="L1843" s="1" t="s">
        <v>1721</v>
      </c>
      <c r="M1843" s="1" t="s">
        <v>1721</v>
      </c>
      <c r="N1843" s="1" t="s">
        <v>1721</v>
      </c>
      <c r="O1843" s="1" t="s">
        <v>1721</v>
      </c>
      <c r="P1843" s="1" t="s">
        <v>1721</v>
      </c>
      <c r="Q1843" t="s">
        <v>95</v>
      </c>
      <c r="R1843" t="s">
        <v>18</v>
      </c>
      <c r="T1843" t="str">
        <f>IF(C1843 = "","",C1843&amp;" - UNIT "&amp;D1843)</f>
        <v>Building 6 - UNIT 712</v>
      </c>
      <c r="U1843" s="1">
        <f>IFERROR(IF(C1843="","",AVERAGE(E1843:P1843)),"")</f>
        <v>82.51002935187104</v>
      </c>
      <c r="V1843">
        <v>84026</v>
      </c>
    </row>
    <row r="1844" spans="1:22" x14ac:dyDescent="0.25">
      <c r="A1844" t="s">
        <v>25</v>
      </c>
      <c r="B1844" t="s">
        <v>1727</v>
      </c>
      <c r="C1844" t="s">
        <v>1727</v>
      </c>
      <c r="D1844">
        <v>1605</v>
      </c>
      <c r="E1844" s="1">
        <v>76.303714912083208</v>
      </c>
      <c r="F1844" s="1">
        <v>70.349780048332249</v>
      </c>
      <c r="G1844" s="1">
        <v>61.624285409875768</v>
      </c>
      <c r="H1844" s="1">
        <v>35.298461587570394</v>
      </c>
      <c r="I1844" s="1">
        <v>75.389761866108572</v>
      </c>
      <c r="J1844" s="1">
        <v>99.300527907443509</v>
      </c>
      <c r="K1844" s="1" t="s">
        <v>1721</v>
      </c>
      <c r="L1844" s="1" t="s">
        <v>1721</v>
      </c>
      <c r="M1844" s="1" t="s">
        <v>1721</v>
      </c>
      <c r="N1844" s="1" t="s">
        <v>1721</v>
      </c>
      <c r="O1844" s="1" t="s">
        <v>1721</v>
      </c>
      <c r="P1844" s="1" t="s">
        <v>1721</v>
      </c>
      <c r="Q1844" t="s">
        <v>18</v>
      </c>
      <c r="R1844" t="s">
        <v>18</v>
      </c>
      <c r="T1844" t="str">
        <f>IF(C1844 = "","",C1844&amp;" - UNIT "&amp;D1844)</f>
        <v>Building 6 - UNIT 1605</v>
      </c>
      <c r="U1844" s="1">
        <f>IFERROR(IF(C1844="","",AVERAGE(E1844:P1844)),"")</f>
        <v>69.711088621902277</v>
      </c>
      <c r="V1844">
        <v>915293</v>
      </c>
    </row>
    <row r="1845" spans="1:22" x14ac:dyDescent="0.25">
      <c r="A1845" t="s">
        <v>25</v>
      </c>
      <c r="B1845" t="s">
        <v>1727</v>
      </c>
      <c r="C1845" t="s">
        <v>1727</v>
      </c>
      <c r="D1845">
        <v>1813</v>
      </c>
      <c r="E1845" s="1">
        <v>0.68336758180311941</v>
      </c>
      <c r="F1845" s="1">
        <v>74.814858603392693</v>
      </c>
      <c r="G1845" s="1">
        <v>17.826031601960992</v>
      </c>
      <c r="H1845" s="1">
        <v>72.118801933520402</v>
      </c>
      <c r="I1845" s="1">
        <v>74.63514593393046</v>
      </c>
      <c r="J1845" s="1">
        <v>85.404472797018784</v>
      </c>
      <c r="K1845" s="1" t="s">
        <v>1721</v>
      </c>
      <c r="L1845" s="1" t="s">
        <v>1721</v>
      </c>
      <c r="M1845" s="1" t="s">
        <v>1721</v>
      </c>
      <c r="N1845" s="1" t="s">
        <v>1721</v>
      </c>
      <c r="O1845" s="1" t="s">
        <v>1721</v>
      </c>
      <c r="P1845" s="1" t="s">
        <v>1721</v>
      </c>
      <c r="Q1845" t="s">
        <v>260</v>
      </c>
      <c r="R1845" t="s">
        <v>18</v>
      </c>
      <c r="T1845" t="str">
        <f>IF(C1845 = "","",C1845&amp;" - UNIT "&amp;D1845)</f>
        <v>Building 6 - UNIT 1813</v>
      </c>
      <c r="U1845" s="1">
        <f>IFERROR(IF(C1845="","",AVERAGE(E1845:P1845)),"")</f>
        <v>54.247113075271074</v>
      </c>
      <c r="V1845">
        <v>915231</v>
      </c>
    </row>
    <row r="1846" spans="1:22" x14ac:dyDescent="0.25">
      <c r="A1846" t="s">
        <v>25</v>
      </c>
      <c r="B1846" t="s">
        <v>1727</v>
      </c>
      <c r="C1846" t="s">
        <v>1727</v>
      </c>
      <c r="D1846">
        <v>1810</v>
      </c>
      <c r="E1846" s="1">
        <v>44.656878957545729</v>
      </c>
      <c r="F1846" s="1">
        <v>64.065471225658115</v>
      </c>
      <c r="G1846" s="1">
        <v>7.9261672543457742</v>
      </c>
      <c r="H1846" s="1">
        <v>79.322300821448977</v>
      </c>
      <c r="I1846" s="1">
        <v>7.0430348836219325</v>
      </c>
      <c r="J1846" s="1">
        <v>152.95586684786869</v>
      </c>
      <c r="K1846" s="1" t="s">
        <v>1721</v>
      </c>
      <c r="L1846" s="1" t="s">
        <v>1721</v>
      </c>
      <c r="M1846" s="1" t="s">
        <v>1721</v>
      </c>
      <c r="N1846" s="1" t="s">
        <v>1721</v>
      </c>
      <c r="O1846" s="1" t="s">
        <v>1721</v>
      </c>
      <c r="P1846" s="1" t="s">
        <v>1721</v>
      </c>
      <c r="Q1846" t="s">
        <v>18</v>
      </c>
      <c r="R1846" t="s">
        <v>18</v>
      </c>
      <c r="T1846" t="str">
        <f>IF(C1846 = "","",C1846&amp;" - UNIT "&amp;D1846)</f>
        <v>Building 6 - UNIT 1810</v>
      </c>
      <c r="U1846" s="1">
        <f>IFERROR(IF(C1846="","",AVERAGE(E1846:P1846)),"")</f>
        <v>59.328286665081542</v>
      </c>
      <c r="V1846">
        <v>928550</v>
      </c>
    </row>
    <row r="1847" spans="1:22" x14ac:dyDescent="0.25">
      <c r="A1847" t="s">
        <v>25</v>
      </c>
      <c r="B1847" t="s">
        <v>1727</v>
      </c>
      <c r="C1847" t="s">
        <v>1727</v>
      </c>
      <c r="D1847">
        <v>906</v>
      </c>
      <c r="E1847" s="1">
        <v>21.314102932331991</v>
      </c>
      <c r="F1847" s="1">
        <v>102.68851538520738</v>
      </c>
      <c r="G1847" s="1">
        <v>111.64400359653186</v>
      </c>
      <c r="H1847" s="1">
        <v>96.00993488130139</v>
      </c>
      <c r="I1847" s="1">
        <v>7.8472326781179014</v>
      </c>
      <c r="J1847" s="1">
        <v>59.836202730994501</v>
      </c>
      <c r="K1847" s="1" t="s">
        <v>1721</v>
      </c>
      <c r="L1847" s="1" t="s">
        <v>1721</v>
      </c>
      <c r="M1847" s="1" t="s">
        <v>1721</v>
      </c>
      <c r="N1847" s="1" t="s">
        <v>1721</v>
      </c>
      <c r="O1847" s="1" t="s">
        <v>1721</v>
      </c>
      <c r="P1847" s="1" t="s">
        <v>1721</v>
      </c>
      <c r="Q1847" t="s">
        <v>18</v>
      </c>
      <c r="R1847" t="s">
        <v>18</v>
      </c>
      <c r="T1847" t="str">
        <f>IF(C1847 = "","",C1847&amp;" - UNIT "&amp;D1847)</f>
        <v>Building 6 - UNIT 906</v>
      </c>
      <c r="U1847" s="1">
        <f>IFERROR(IF(C1847="","",AVERAGE(E1847:P1847)),"")</f>
        <v>66.556665367414169</v>
      </c>
      <c r="V1847">
        <v>84230</v>
      </c>
    </row>
    <row r="1848" spans="1:22" x14ac:dyDescent="0.25">
      <c r="A1848" t="s">
        <v>25</v>
      </c>
      <c r="B1848" t="s">
        <v>1727</v>
      </c>
      <c r="C1848" t="s">
        <v>1727</v>
      </c>
      <c r="D1848">
        <v>514</v>
      </c>
      <c r="E1848" s="1">
        <v>3.5480039673498047</v>
      </c>
      <c r="F1848" s="1">
        <v>49.80807003614737</v>
      </c>
      <c r="G1848" s="1">
        <v>120.12030782438217</v>
      </c>
      <c r="H1848" s="1">
        <v>82.787039691044882</v>
      </c>
      <c r="I1848" s="1">
        <v>8.322064827758652</v>
      </c>
      <c r="J1848" s="1">
        <v>127.48525308955608</v>
      </c>
      <c r="K1848" s="1" t="s">
        <v>1721</v>
      </c>
      <c r="L1848" s="1" t="s">
        <v>1721</v>
      </c>
      <c r="M1848" s="1" t="s">
        <v>1721</v>
      </c>
      <c r="N1848" s="1" t="s">
        <v>1721</v>
      </c>
      <c r="O1848" s="1" t="s">
        <v>1721</v>
      </c>
      <c r="P1848" s="1" t="s">
        <v>1721</v>
      </c>
      <c r="Q1848" t="s">
        <v>18</v>
      </c>
      <c r="R1848" t="s">
        <v>18</v>
      </c>
      <c r="T1848" t="str">
        <f>IF(C1848 = "","",C1848&amp;" - UNIT "&amp;D1848)</f>
        <v>Building 6 - UNIT 514</v>
      </c>
      <c r="U1848" s="1">
        <f>IFERROR(IF(C1848="","",AVERAGE(E1848:P1848)),"")</f>
        <v>65.345123239373166</v>
      </c>
      <c r="V1848">
        <v>84061</v>
      </c>
    </row>
    <row r="1849" spans="1:22" x14ac:dyDescent="0.25">
      <c r="A1849" t="s">
        <v>25</v>
      </c>
      <c r="B1849" t="s">
        <v>1727</v>
      </c>
      <c r="C1849" t="s">
        <v>1727</v>
      </c>
      <c r="D1849">
        <v>810</v>
      </c>
      <c r="E1849" s="1">
        <v>5.0733932077696764</v>
      </c>
      <c r="F1849" s="1">
        <v>38.054973967015243</v>
      </c>
      <c r="G1849" s="1">
        <v>35.984487461903122</v>
      </c>
      <c r="H1849" s="1">
        <v>63.597859313516309</v>
      </c>
      <c r="I1849" s="1">
        <v>65.081317315696296</v>
      </c>
      <c r="J1849" s="1">
        <v>61.133288708368696</v>
      </c>
      <c r="K1849" s="1" t="s">
        <v>1721</v>
      </c>
      <c r="L1849" s="1" t="s">
        <v>1721</v>
      </c>
      <c r="M1849" s="1" t="s">
        <v>1721</v>
      </c>
      <c r="N1849" s="1" t="s">
        <v>1721</v>
      </c>
      <c r="O1849" s="1" t="s">
        <v>1721</v>
      </c>
      <c r="P1849" s="1" t="s">
        <v>1721</v>
      </c>
      <c r="Q1849" t="s">
        <v>18</v>
      </c>
      <c r="R1849" t="s">
        <v>18</v>
      </c>
      <c r="T1849" t="str">
        <f>IF(C1849 = "","",C1849&amp;" - UNIT "&amp;D1849)</f>
        <v>Building 6 - UNIT 810</v>
      </c>
      <c r="U1849" s="1">
        <f>IFERROR(IF(C1849="","",AVERAGE(E1849:P1849)),"")</f>
        <v>44.820886662378228</v>
      </c>
      <c r="V1849">
        <v>84017</v>
      </c>
    </row>
    <row r="1850" spans="1:22" x14ac:dyDescent="0.25">
      <c r="A1850" t="s">
        <v>25</v>
      </c>
      <c r="B1850" t="s">
        <v>1727</v>
      </c>
      <c r="C1850" t="s">
        <v>1727</v>
      </c>
      <c r="D1850">
        <v>1118</v>
      </c>
      <c r="E1850" s="1">
        <v>35.047168428553988</v>
      </c>
      <c r="F1850" s="1">
        <v>29.074121850972812</v>
      </c>
      <c r="G1850" s="1">
        <v>107.08310316583059</v>
      </c>
      <c r="H1850" s="1">
        <v>63.013586746879405</v>
      </c>
      <c r="I1850" s="1">
        <v>49.688422271480199</v>
      </c>
      <c r="J1850" s="1">
        <v>43.291743218830931</v>
      </c>
      <c r="K1850" s="1" t="s">
        <v>1721</v>
      </c>
      <c r="L1850" s="1" t="s">
        <v>1721</v>
      </c>
      <c r="M1850" s="1" t="s">
        <v>1721</v>
      </c>
      <c r="N1850" s="1" t="s">
        <v>1721</v>
      </c>
      <c r="O1850" s="1" t="s">
        <v>1721</v>
      </c>
      <c r="P1850" s="1" t="s">
        <v>1721</v>
      </c>
      <c r="Q1850" t="s">
        <v>260</v>
      </c>
      <c r="R1850" t="s">
        <v>18</v>
      </c>
      <c r="T1850" t="str">
        <f>IF(C1850 = "","",C1850&amp;" - UNIT "&amp;D1850)</f>
        <v>Building 6 - UNIT 1118</v>
      </c>
      <c r="U1850" s="1">
        <f>IFERROR(IF(C1850="","",AVERAGE(E1850:P1850)),"")</f>
        <v>54.533024280424662</v>
      </c>
      <c r="V1850">
        <v>84291</v>
      </c>
    </row>
    <row r="1851" spans="1:22" x14ac:dyDescent="0.25">
      <c r="A1851" t="s">
        <v>25</v>
      </c>
      <c r="B1851" t="s">
        <v>1727</v>
      </c>
      <c r="C1851" t="s">
        <v>1727</v>
      </c>
      <c r="D1851">
        <v>1402</v>
      </c>
      <c r="E1851" s="1">
        <v>24.869017147764271</v>
      </c>
      <c r="F1851" s="1">
        <v>61.209250172850204</v>
      </c>
      <c r="G1851" s="1">
        <v>87.067539695411384</v>
      </c>
      <c r="H1851" s="1">
        <v>35.675367765202139</v>
      </c>
      <c r="I1851" s="1">
        <v>41.532243890846885</v>
      </c>
      <c r="J1851" s="1">
        <v>65.225886108926971</v>
      </c>
      <c r="K1851" s="1" t="s">
        <v>1721</v>
      </c>
      <c r="L1851" s="1" t="s">
        <v>1721</v>
      </c>
      <c r="M1851" s="1" t="s">
        <v>1721</v>
      </c>
      <c r="N1851" s="1" t="s">
        <v>1721</v>
      </c>
      <c r="O1851" s="1" t="s">
        <v>1721</v>
      </c>
      <c r="P1851" s="1" t="s">
        <v>1721</v>
      </c>
      <c r="Q1851" t="s">
        <v>260</v>
      </c>
      <c r="R1851" t="s">
        <v>18</v>
      </c>
      <c r="T1851" t="str">
        <f>IF(C1851 = "","",C1851&amp;" - UNIT "&amp;D1851)</f>
        <v>Building 6 - UNIT 1402</v>
      </c>
      <c r="U1851" s="1">
        <f>IFERROR(IF(C1851="","",AVERAGE(E1851:P1851)),"")</f>
        <v>52.59655079683364</v>
      </c>
      <c r="V1851">
        <v>84383</v>
      </c>
    </row>
    <row r="1852" spans="1:22" x14ac:dyDescent="0.25">
      <c r="A1852" t="s">
        <v>25</v>
      </c>
      <c r="B1852" t="s">
        <v>1727</v>
      </c>
      <c r="C1852" t="s">
        <v>1727</v>
      </c>
      <c r="D1852">
        <v>1107</v>
      </c>
      <c r="E1852" s="1">
        <v>37.092971457684385</v>
      </c>
      <c r="F1852" s="1">
        <v>112.51672540208963</v>
      </c>
      <c r="G1852" s="1">
        <v>107.71729136592273</v>
      </c>
      <c r="H1852" s="1">
        <v>86.306332682834267</v>
      </c>
      <c r="I1852" s="1">
        <v>33.446166283953438</v>
      </c>
      <c r="J1852" s="1">
        <v>83.117340989990396</v>
      </c>
      <c r="K1852" s="1" t="s">
        <v>1721</v>
      </c>
      <c r="L1852" s="1" t="s">
        <v>1721</v>
      </c>
      <c r="M1852" s="1" t="s">
        <v>1721</v>
      </c>
      <c r="N1852" s="1" t="s">
        <v>1721</v>
      </c>
      <c r="O1852" s="1" t="s">
        <v>1721</v>
      </c>
      <c r="P1852" s="1" t="s">
        <v>1721</v>
      </c>
      <c r="Q1852" t="s">
        <v>260</v>
      </c>
      <c r="R1852" t="s">
        <v>18</v>
      </c>
      <c r="T1852" t="str">
        <f>IF(C1852 = "","",C1852&amp;" - UNIT "&amp;D1852)</f>
        <v>Building 6 - UNIT 1107</v>
      </c>
      <c r="U1852" s="1">
        <f>IFERROR(IF(C1852="","",AVERAGE(E1852:P1852)),"")</f>
        <v>76.699471363745815</v>
      </c>
      <c r="V1852">
        <v>84240</v>
      </c>
    </row>
    <row r="1853" spans="1:22" x14ac:dyDescent="0.25">
      <c r="A1853" t="s">
        <v>25</v>
      </c>
      <c r="B1853" t="s">
        <v>1727</v>
      </c>
      <c r="C1853" t="s">
        <v>1727</v>
      </c>
      <c r="D1853">
        <v>1804</v>
      </c>
      <c r="E1853" s="1">
        <v>39.240128573805507</v>
      </c>
      <c r="F1853" s="1">
        <v>37.847322372048254</v>
      </c>
      <c r="G1853" s="1">
        <v>39.185762072449009</v>
      </c>
      <c r="H1853" s="1">
        <v>79.261521442277186</v>
      </c>
      <c r="I1853" s="1">
        <v>35.691795823854903</v>
      </c>
      <c r="J1853" s="1">
        <v>7.9539846484316783</v>
      </c>
      <c r="K1853" s="1" t="s">
        <v>1721</v>
      </c>
      <c r="L1853" s="1" t="s">
        <v>1721</v>
      </c>
      <c r="M1853" s="1" t="s">
        <v>1721</v>
      </c>
      <c r="N1853" s="1" t="s">
        <v>1721</v>
      </c>
      <c r="O1853" s="1" t="s">
        <v>1721</v>
      </c>
      <c r="P1853" s="1" t="s">
        <v>1721</v>
      </c>
      <c r="Q1853" t="s">
        <v>18</v>
      </c>
      <c r="R1853" t="s">
        <v>18</v>
      </c>
      <c r="T1853" t="str">
        <f>IF(C1853 = "","",C1853&amp;" - UNIT "&amp;D1853)</f>
        <v>Building 6 - UNIT 1804</v>
      </c>
      <c r="U1853" s="1">
        <f>IFERROR(IF(C1853="","",AVERAGE(E1853:P1853)),"")</f>
        <v>39.863419155477757</v>
      </c>
      <c r="V1853">
        <v>915255</v>
      </c>
    </row>
    <row r="1854" spans="1:22" x14ac:dyDescent="0.25">
      <c r="A1854" t="s">
        <v>25</v>
      </c>
      <c r="B1854" t="s">
        <v>1727</v>
      </c>
      <c r="C1854" t="s">
        <v>1727</v>
      </c>
      <c r="D1854">
        <v>1005</v>
      </c>
      <c r="E1854" s="1">
        <v>10.168011429136934</v>
      </c>
      <c r="F1854" s="1">
        <v>6.8508326640476467</v>
      </c>
      <c r="G1854" s="1">
        <v>57.82852587337392</v>
      </c>
      <c r="H1854" s="1">
        <v>30.224164960853912</v>
      </c>
      <c r="I1854" s="1">
        <v>3.5959583838322478</v>
      </c>
      <c r="J1854" s="1">
        <v>22.788365581447845</v>
      </c>
      <c r="K1854" s="1" t="s">
        <v>1721</v>
      </c>
      <c r="L1854" s="1" t="s">
        <v>1721</v>
      </c>
      <c r="M1854" s="1" t="s">
        <v>1721</v>
      </c>
      <c r="N1854" s="1" t="s">
        <v>1721</v>
      </c>
      <c r="O1854" s="1" t="s">
        <v>1721</v>
      </c>
      <c r="P1854" s="1" t="s">
        <v>1721</v>
      </c>
      <c r="Q1854" t="s">
        <v>18</v>
      </c>
      <c r="R1854" t="s">
        <v>18</v>
      </c>
      <c r="T1854" t="str">
        <f>IF(C1854 = "","",C1854&amp;" - UNIT "&amp;D1854)</f>
        <v>Building 6 - UNIT 1005</v>
      </c>
      <c r="U1854" s="1">
        <f>IFERROR(IF(C1854="","",AVERAGE(E1854:P1854)),"")</f>
        <v>21.909309815448751</v>
      </c>
      <c r="V1854">
        <v>84220</v>
      </c>
    </row>
    <row r="1855" spans="1:22" x14ac:dyDescent="0.25">
      <c r="A1855" t="s">
        <v>25</v>
      </c>
      <c r="B1855" t="s">
        <v>1727</v>
      </c>
      <c r="C1855" t="s">
        <v>1727</v>
      </c>
      <c r="D1855">
        <v>1504</v>
      </c>
      <c r="E1855" s="1">
        <v>64.096811485152145</v>
      </c>
      <c r="F1855" s="1">
        <v>5.9696047697296466</v>
      </c>
      <c r="G1855" s="1">
        <v>20.253315373870382</v>
      </c>
      <c r="H1855" s="1">
        <v>123.68969045938823</v>
      </c>
      <c r="I1855" s="1">
        <v>105.28666255534961</v>
      </c>
      <c r="J1855" s="1">
        <v>93.525788586486513</v>
      </c>
      <c r="K1855" s="1" t="s">
        <v>1721</v>
      </c>
      <c r="L1855" s="1" t="s">
        <v>1721</v>
      </c>
      <c r="M1855" s="1" t="s">
        <v>1721</v>
      </c>
      <c r="N1855" s="1" t="s">
        <v>1721</v>
      </c>
      <c r="O1855" s="1" t="s">
        <v>1721</v>
      </c>
      <c r="P1855" s="1" t="s">
        <v>1721</v>
      </c>
      <c r="Q1855" t="s">
        <v>18</v>
      </c>
      <c r="R1855" t="s">
        <v>18</v>
      </c>
      <c r="T1855" t="str">
        <f>IF(C1855 = "","",C1855&amp;" - UNIT "&amp;D1855)</f>
        <v>Building 6 - UNIT 1504</v>
      </c>
      <c r="U1855" s="1">
        <f>IFERROR(IF(C1855="","",AVERAGE(E1855:P1855)),"")</f>
        <v>68.80364553832942</v>
      </c>
      <c r="V1855">
        <v>915323</v>
      </c>
    </row>
    <row r="1856" spans="1:22" x14ac:dyDescent="0.25">
      <c r="A1856" t="s">
        <v>25</v>
      </c>
      <c r="B1856" t="s">
        <v>1727</v>
      </c>
      <c r="C1856" t="s">
        <v>1727</v>
      </c>
      <c r="D1856">
        <v>1117</v>
      </c>
      <c r="E1856" s="1">
        <v>12.20816559058358</v>
      </c>
      <c r="F1856" s="1">
        <v>122.74067715814473</v>
      </c>
      <c r="G1856" s="1">
        <v>44.753142392826881</v>
      </c>
      <c r="H1856" s="1">
        <v>47.870368107979694</v>
      </c>
      <c r="I1856" s="1">
        <v>4.4327408440000831</v>
      </c>
      <c r="J1856" s="1">
        <v>94.662840484250239</v>
      </c>
      <c r="K1856" s="1" t="s">
        <v>1721</v>
      </c>
      <c r="L1856" s="1" t="s">
        <v>1721</v>
      </c>
      <c r="M1856" s="1" t="s">
        <v>1721</v>
      </c>
      <c r="N1856" s="1" t="s">
        <v>1721</v>
      </c>
      <c r="O1856" s="1" t="s">
        <v>1721</v>
      </c>
      <c r="P1856" s="1" t="s">
        <v>1721</v>
      </c>
      <c r="Q1856" t="s">
        <v>260</v>
      </c>
      <c r="R1856" t="s">
        <v>18</v>
      </c>
      <c r="T1856" t="str">
        <f>IF(C1856 = "","",C1856&amp;" - UNIT "&amp;D1856)</f>
        <v>Building 6 - UNIT 1117</v>
      </c>
      <c r="U1856" s="1">
        <f>IFERROR(IF(C1856="","",AVERAGE(E1856:P1856)),"")</f>
        <v>54.444655762964203</v>
      </c>
      <c r="V1856">
        <v>84290</v>
      </c>
    </row>
    <row r="1857" spans="1:22" x14ac:dyDescent="0.25">
      <c r="A1857" t="s">
        <v>25</v>
      </c>
      <c r="B1857" t="s">
        <v>1727</v>
      </c>
      <c r="C1857" t="s">
        <v>1727</v>
      </c>
      <c r="D1857">
        <v>1415</v>
      </c>
      <c r="E1857" s="1">
        <v>46.645309363886369</v>
      </c>
      <c r="F1857" s="1">
        <v>20.364728059217541</v>
      </c>
      <c r="G1857" s="1">
        <v>54.690775341225638</v>
      </c>
      <c r="H1857" s="1">
        <v>80.28578858533416</v>
      </c>
      <c r="I1857" s="1">
        <v>27.881948645074434</v>
      </c>
      <c r="J1857" s="1">
        <v>55.961701527513547</v>
      </c>
      <c r="K1857" s="1" t="s">
        <v>1721</v>
      </c>
      <c r="L1857" s="1" t="s">
        <v>1721</v>
      </c>
      <c r="M1857" s="1" t="s">
        <v>1721</v>
      </c>
      <c r="N1857" s="1" t="s">
        <v>1721</v>
      </c>
      <c r="O1857" s="1" t="s">
        <v>1721</v>
      </c>
      <c r="P1857" s="1" t="s">
        <v>1721</v>
      </c>
      <c r="Q1857" t="s">
        <v>18</v>
      </c>
      <c r="R1857" t="s">
        <v>18</v>
      </c>
      <c r="T1857" t="str">
        <f>IF(C1857 = "","",C1857&amp;" - UNIT "&amp;D1857)</f>
        <v>Building 6 - UNIT 1415</v>
      </c>
      <c r="U1857" s="1">
        <f>IFERROR(IF(C1857="","",AVERAGE(E1857:P1857)),"")</f>
        <v>47.63837525370861</v>
      </c>
      <c r="V1857">
        <v>242016</v>
      </c>
    </row>
    <row r="1858" spans="1:22" x14ac:dyDescent="0.25">
      <c r="A1858" t="s">
        <v>25</v>
      </c>
      <c r="B1858" t="s">
        <v>1727</v>
      </c>
      <c r="C1858" t="s">
        <v>1727</v>
      </c>
      <c r="D1858">
        <v>917</v>
      </c>
      <c r="E1858" s="1">
        <v>52.83909332553359</v>
      </c>
      <c r="F1858" s="1">
        <v>16.232872879088127</v>
      </c>
      <c r="G1858" s="1">
        <v>17.807713014714697</v>
      </c>
      <c r="H1858" s="1">
        <v>57.077292895935003</v>
      </c>
      <c r="I1858" s="1" t="s">
        <v>1721</v>
      </c>
      <c r="J1858" s="1">
        <v>125.22357973594563</v>
      </c>
      <c r="K1858" s="1" t="s">
        <v>1721</v>
      </c>
      <c r="L1858" s="1" t="s">
        <v>1721</v>
      </c>
      <c r="M1858" s="1" t="s">
        <v>1721</v>
      </c>
      <c r="N1858" s="1" t="s">
        <v>1721</v>
      </c>
      <c r="O1858" s="1" t="s">
        <v>1721</v>
      </c>
      <c r="P1858" s="1" t="s">
        <v>1721</v>
      </c>
      <c r="Q1858" t="s">
        <v>260</v>
      </c>
      <c r="R1858" t="s">
        <v>18</v>
      </c>
      <c r="T1858" t="str">
        <f>IF(C1858 = "","",C1858&amp;" - UNIT "&amp;D1858)</f>
        <v>Building 6 - UNIT 917</v>
      </c>
      <c r="U1858" s="1">
        <f>IFERROR(IF(C1858="","",AVERAGE(E1858:P1858)),"")</f>
        <v>53.836110370243411</v>
      </c>
      <c r="V1858">
        <v>84253</v>
      </c>
    </row>
    <row r="1859" spans="1:22" x14ac:dyDescent="0.25">
      <c r="A1859" t="s">
        <v>25</v>
      </c>
      <c r="B1859" t="s">
        <v>1727</v>
      </c>
      <c r="C1859" t="s">
        <v>1727</v>
      </c>
      <c r="D1859">
        <v>1406</v>
      </c>
      <c r="E1859" s="1">
        <v>58.110147743118482</v>
      </c>
      <c r="F1859" s="1">
        <v>0.22675618462081129</v>
      </c>
      <c r="G1859" s="1">
        <v>0.76931157488653634</v>
      </c>
      <c r="H1859" s="1">
        <v>2.5414067457068183</v>
      </c>
      <c r="I1859" s="1">
        <v>91.755199862295683</v>
      </c>
      <c r="J1859" s="1">
        <v>15.601398068287239</v>
      </c>
      <c r="K1859" s="1" t="s">
        <v>1721</v>
      </c>
      <c r="L1859" s="1" t="s">
        <v>1721</v>
      </c>
      <c r="M1859" s="1" t="s">
        <v>1721</v>
      </c>
      <c r="N1859" s="1" t="s">
        <v>1721</v>
      </c>
      <c r="O1859" s="1" t="s">
        <v>1721</v>
      </c>
      <c r="P1859" s="1" t="s">
        <v>1721</v>
      </c>
      <c r="Q1859" t="s">
        <v>18</v>
      </c>
      <c r="R1859" t="s">
        <v>18</v>
      </c>
      <c r="T1859" t="str">
        <f>IF(C1859 = "","",C1859&amp;" - UNIT "&amp;D1859)</f>
        <v>Building 6 - UNIT 1406</v>
      </c>
      <c r="U1859" s="1">
        <f>IFERROR(IF(C1859="","",AVERAGE(E1859:P1859)),"")</f>
        <v>28.167370029819264</v>
      </c>
      <c r="V1859">
        <v>189000</v>
      </c>
    </row>
    <row r="1860" spans="1:22" x14ac:dyDescent="0.25">
      <c r="A1860" t="s">
        <v>25</v>
      </c>
      <c r="B1860" t="s">
        <v>1727</v>
      </c>
      <c r="C1860" t="s">
        <v>1727</v>
      </c>
      <c r="D1860">
        <v>1411</v>
      </c>
      <c r="E1860" s="1">
        <v>41.956358382644666</v>
      </c>
      <c r="F1860" s="1">
        <v>62.214965700275037</v>
      </c>
      <c r="G1860" s="1">
        <v>43.670199797763942</v>
      </c>
      <c r="H1860" s="1">
        <v>140.05806725380884</v>
      </c>
      <c r="I1860" s="1">
        <v>59.013720803848926</v>
      </c>
      <c r="J1860" s="1">
        <v>33.678543538379976</v>
      </c>
      <c r="K1860" s="1" t="s">
        <v>1721</v>
      </c>
      <c r="L1860" s="1" t="s">
        <v>1721</v>
      </c>
      <c r="M1860" s="1" t="s">
        <v>1721</v>
      </c>
      <c r="N1860" s="1" t="s">
        <v>1721</v>
      </c>
      <c r="O1860" s="1" t="s">
        <v>1721</v>
      </c>
      <c r="P1860" s="1" t="s">
        <v>1721</v>
      </c>
      <c r="Q1860" t="s">
        <v>260</v>
      </c>
      <c r="R1860" t="s">
        <v>18</v>
      </c>
      <c r="T1860" t="str">
        <f>IF(C1860 = "","",C1860&amp;" - UNIT "&amp;D1860)</f>
        <v>Building 6 - UNIT 1411</v>
      </c>
      <c r="U1860" s="1">
        <f>IFERROR(IF(C1860="","",AVERAGE(E1860:P1860)),"")</f>
        <v>63.431975912786903</v>
      </c>
      <c r="V1860">
        <v>242012</v>
      </c>
    </row>
    <row r="1861" spans="1:22" x14ac:dyDescent="0.25">
      <c r="A1861" t="s">
        <v>25</v>
      </c>
      <c r="B1861" t="s">
        <v>1727</v>
      </c>
      <c r="C1861" t="s">
        <v>1727</v>
      </c>
      <c r="D1861">
        <v>1519</v>
      </c>
      <c r="E1861" s="1">
        <v>44.191364759013638</v>
      </c>
      <c r="F1861" s="1">
        <v>41.229020939358243</v>
      </c>
      <c r="G1861" s="1">
        <v>37.44441203617594</v>
      </c>
      <c r="H1861" s="1">
        <v>45.97583477069746</v>
      </c>
      <c r="I1861" s="1">
        <v>48.931721066208063</v>
      </c>
      <c r="J1861" s="1">
        <v>74.891393847537827</v>
      </c>
      <c r="K1861" s="1" t="s">
        <v>1721</v>
      </c>
      <c r="L1861" s="1" t="s">
        <v>1721</v>
      </c>
      <c r="M1861" s="1" t="s">
        <v>1721</v>
      </c>
      <c r="N1861" s="1" t="s">
        <v>1721</v>
      </c>
      <c r="O1861" s="1" t="s">
        <v>1721</v>
      </c>
      <c r="P1861" s="1" t="s">
        <v>1721</v>
      </c>
      <c r="Q1861" t="s">
        <v>260</v>
      </c>
      <c r="R1861" t="s">
        <v>18</v>
      </c>
      <c r="T1861" t="str">
        <f>IF(C1861 = "","",C1861&amp;" - UNIT "&amp;D1861)</f>
        <v>Building 6 - UNIT 1519</v>
      </c>
      <c r="U1861" s="1">
        <f>IFERROR(IF(C1861="","",AVERAGE(E1861:P1861)),"")</f>
        <v>48.777291236498534</v>
      </c>
      <c r="V1861">
        <v>84210</v>
      </c>
    </row>
    <row r="1862" spans="1:22" x14ac:dyDescent="0.25">
      <c r="A1862" t="s">
        <v>25</v>
      </c>
      <c r="B1862" t="s">
        <v>1727</v>
      </c>
      <c r="C1862" t="s">
        <v>1727</v>
      </c>
      <c r="D1862">
        <v>1113</v>
      </c>
      <c r="E1862" s="1">
        <v>42.82478415568</v>
      </c>
      <c r="F1862" s="1">
        <v>13.925835257677067</v>
      </c>
      <c r="G1862" s="1">
        <v>106.58421131975081</v>
      </c>
      <c r="H1862" s="1">
        <v>11.907721956902634</v>
      </c>
      <c r="I1862" s="1">
        <v>27.671187549889904</v>
      </c>
      <c r="J1862" s="1">
        <v>23.719438807176914</v>
      </c>
      <c r="K1862" s="1" t="s">
        <v>1721</v>
      </c>
      <c r="L1862" s="1" t="s">
        <v>1721</v>
      </c>
      <c r="M1862" s="1" t="s">
        <v>1721</v>
      </c>
      <c r="N1862" s="1" t="s">
        <v>1721</v>
      </c>
      <c r="O1862" s="1" t="s">
        <v>1721</v>
      </c>
      <c r="P1862" s="1" t="s">
        <v>1721</v>
      </c>
      <c r="Q1862" t="s">
        <v>260</v>
      </c>
      <c r="R1862" t="s">
        <v>18</v>
      </c>
      <c r="T1862" t="str">
        <f>IF(C1862 = "","",C1862&amp;" - UNIT "&amp;D1862)</f>
        <v>Building 6 - UNIT 1113</v>
      </c>
      <c r="U1862" s="1">
        <f>IFERROR(IF(C1862="","",AVERAGE(E1862:P1862)),"")</f>
        <v>37.772196507846225</v>
      </c>
      <c r="V1862">
        <v>84286</v>
      </c>
    </row>
    <row r="1863" spans="1:22" x14ac:dyDescent="0.25">
      <c r="A1863" t="s">
        <v>25</v>
      </c>
      <c r="B1863" t="s">
        <v>1727</v>
      </c>
      <c r="C1863" t="s">
        <v>1727</v>
      </c>
      <c r="D1863">
        <v>1706</v>
      </c>
      <c r="E1863" s="1">
        <v>33.538336247939668</v>
      </c>
      <c r="F1863" s="1">
        <v>26.644834864603798</v>
      </c>
      <c r="G1863" s="1">
        <v>61.406195476889017</v>
      </c>
      <c r="H1863" s="1">
        <v>33.611510434516255</v>
      </c>
      <c r="I1863" s="1">
        <v>84.651479156222763</v>
      </c>
      <c r="J1863" s="1">
        <v>114.79826730925387</v>
      </c>
      <c r="K1863" s="1" t="s">
        <v>1721</v>
      </c>
      <c r="L1863" s="1" t="s">
        <v>1721</v>
      </c>
      <c r="M1863" s="1" t="s">
        <v>1721</v>
      </c>
      <c r="N1863" s="1" t="s">
        <v>1721</v>
      </c>
      <c r="O1863" s="1" t="s">
        <v>1721</v>
      </c>
      <c r="P1863" s="1" t="s">
        <v>1721</v>
      </c>
      <c r="Q1863" t="s">
        <v>18</v>
      </c>
      <c r="R1863" t="s">
        <v>18</v>
      </c>
      <c r="T1863" t="str">
        <f>IF(C1863 = "","",C1863&amp;" - UNIT "&amp;D1863)</f>
        <v>Building 6 - UNIT 1706</v>
      </c>
      <c r="U1863" s="1">
        <f>IFERROR(IF(C1863="","",AVERAGE(E1863:P1863)),"")</f>
        <v>59.108437248237557</v>
      </c>
      <c r="V1863">
        <v>915315</v>
      </c>
    </row>
    <row r="1864" spans="1:22" x14ac:dyDescent="0.25">
      <c r="A1864" t="s">
        <v>25</v>
      </c>
      <c r="B1864" t="s">
        <v>1727</v>
      </c>
      <c r="C1864" t="s">
        <v>1727</v>
      </c>
      <c r="D1864">
        <v>404</v>
      </c>
      <c r="E1864" s="1">
        <v>17.755140860858429</v>
      </c>
      <c r="F1864" s="1">
        <v>40.267572420863779</v>
      </c>
      <c r="G1864" s="1">
        <v>10.873117093968801</v>
      </c>
      <c r="H1864" s="1">
        <v>45.060536958146507</v>
      </c>
      <c r="I1864" s="1">
        <v>47.09314060174809</v>
      </c>
      <c r="J1864" s="1">
        <v>24.477280879043363</v>
      </c>
      <c r="K1864" s="1" t="s">
        <v>1721</v>
      </c>
      <c r="L1864" s="1" t="s">
        <v>1721</v>
      </c>
      <c r="M1864" s="1" t="s">
        <v>1721</v>
      </c>
      <c r="N1864" s="1" t="s">
        <v>1721</v>
      </c>
      <c r="O1864" s="1" t="s">
        <v>1721</v>
      </c>
      <c r="P1864" s="1" t="s">
        <v>1721</v>
      </c>
      <c r="Q1864" t="s">
        <v>18</v>
      </c>
      <c r="R1864" t="s">
        <v>18</v>
      </c>
      <c r="T1864" t="str">
        <f>IF(C1864 = "","",C1864&amp;" - UNIT "&amp;D1864)</f>
        <v>Building 6 - UNIT 404</v>
      </c>
      <c r="U1864" s="1">
        <f>IFERROR(IF(C1864="","",AVERAGE(E1864:P1864)),"")</f>
        <v>30.921131469104825</v>
      </c>
      <c r="V1864">
        <v>214932</v>
      </c>
    </row>
    <row r="1865" spans="1:22" x14ac:dyDescent="0.25">
      <c r="A1865" t="s">
        <v>25</v>
      </c>
      <c r="B1865" t="s">
        <v>1727</v>
      </c>
      <c r="C1865" t="s">
        <v>1727</v>
      </c>
      <c r="D1865">
        <v>1218</v>
      </c>
      <c r="E1865" s="1">
        <v>22.288755961721073</v>
      </c>
      <c r="F1865" s="1">
        <v>38.002954854362748</v>
      </c>
      <c r="G1865" s="1">
        <v>94.19223242396356</v>
      </c>
      <c r="H1865" s="1">
        <v>63.826073195174352</v>
      </c>
      <c r="I1865" s="1" t="s">
        <v>1721</v>
      </c>
      <c r="J1865" s="1">
        <v>94.903506520797833</v>
      </c>
      <c r="K1865" s="1" t="s">
        <v>1721</v>
      </c>
      <c r="L1865" s="1" t="s">
        <v>1721</v>
      </c>
      <c r="M1865" s="1" t="s">
        <v>1721</v>
      </c>
      <c r="N1865" s="1" t="s">
        <v>1721</v>
      </c>
      <c r="O1865" s="1" t="s">
        <v>1721</v>
      </c>
      <c r="P1865" s="1" t="s">
        <v>1721</v>
      </c>
      <c r="Q1865" t="s">
        <v>260</v>
      </c>
      <c r="R1865" t="s">
        <v>18</v>
      </c>
      <c r="T1865" t="str">
        <f>IF(C1865 = "","",C1865&amp;" - UNIT "&amp;D1865)</f>
        <v>Building 6 - UNIT 1218</v>
      </c>
      <c r="U1865" s="1">
        <f>IFERROR(IF(C1865="","",AVERAGE(E1865:P1865)),"")</f>
        <v>62.642704591203916</v>
      </c>
      <c r="V1865">
        <v>241551</v>
      </c>
    </row>
    <row r="1866" spans="1:22" x14ac:dyDescent="0.25">
      <c r="A1866" t="s">
        <v>25</v>
      </c>
      <c r="B1866" t="s">
        <v>1727</v>
      </c>
      <c r="C1866" t="s">
        <v>1727</v>
      </c>
      <c r="D1866">
        <v>1116</v>
      </c>
      <c r="E1866" s="1">
        <v>14.38642827349498</v>
      </c>
      <c r="F1866" s="1">
        <v>61.021955927021352</v>
      </c>
      <c r="G1866" s="1">
        <v>8.9544830525087047</v>
      </c>
      <c r="H1866" s="1">
        <v>42.21598026529945</v>
      </c>
      <c r="I1866" s="1">
        <v>69.221502204130402</v>
      </c>
      <c r="J1866" s="1">
        <v>20.285130101375334</v>
      </c>
      <c r="K1866" s="1" t="s">
        <v>1721</v>
      </c>
      <c r="L1866" s="1" t="s">
        <v>1721</v>
      </c>
      <c r="M1866" s="1" t="s">
        <v>1721</v>
      </c>
      <c r="N1866" s="1" t="s">
        <v>1721</v>
      </c>
      <c r="O1866" s="1" t="s">
        <v>1721</v>
      </c>
      <c r="P1866" s="1" t="s">
        <v>1721</v>
      </c>
      <c r="Q1866" t="s">
        <v>260</v>
      </c>
      <c r="R1866" t="s">
        <v>18</v>
      </c>
      <c r="T1866" t="str">
        <f>IF(C1866 = "","",C1866&amp;" - UNIT "&amp;D1866)</f>
        <v>Building 6 - UNIT 1116</v>
      </c>
      <c r="U1866" s="1">
        <f>IFERROR(IF(C1866="","",AVERAGE(E1866:P1866)),"")</f>
        <v>36.014246637305035</v>
      </c>
      <c r="V1866">
        <v>84289</v>
      </c>
    </row>
    <row r="1867" spans="1:22" x14ac:dyDescent="0.25">
      <c r="A1867" t="s">
        <v>25</v>
      </c>
      <c r="B1867" t="s">
        <v>1727</v>
      </c>
      <c r="C1867" t="s">
        <v>1727</v>
      </c>
      <c r="D1867">
        <v>912</v>
      </c>
      <c r="E1867" s="1">
        <v>60.189610094619326</v>
      </c>
      <c r="F1867" s="1">
        <v>31.785146591611408</v>
      </c>
      <c r="G1867" s="1">
        <v>35.308931108294225</v>
      </c>
      <c r="H1867" s="1">
        <v>31.592834977700182</v>
      </c>
      <c r="I1867" s="1">
        <v>76.40252845227036</v>
      </c>
      <c r="J1867" s="1">
        <v>17.685171333913399</v>
      </c>
      <c r="K1867" s="1" t="s">
        <v>1721</v>
      </c>
      <c r="L1867" s="1" t="s">
        <v>1721</v>
      </c>
      <c r="M1867" s="1" t="s">
        <v>1721</v>
      </c>
      <c r="N1867" s="1" t="s">
        <v>1721</v>
      </c>
      <c r="O1867" s="1" t="s">
        <v>1721</v>
      </c>
      <c r="P1867" s="1" t="s">
        <v>1721</v>
      </c>
      <c r="Q1867" t="s">
        <v>18</v>
      </c>
      <c r="R1867" t="s">
        <v>18</v>
      </c>
      <c r="T1867" t="str">
        <f>IF(C1867 = "","",C1867&amp;" - UNIT "&amp;D1867)</f>
        <v>Building 6 - UNIT 912</v>
      </c>
      <c r="U1867" s="1">
        <f>IFERROR(IF(C1867="","",AVERAGE(E1867:P1867)),"")</f>
        <v>42.160703759734815</v>
      </c>
      <c r="V1867">
        <v>84052</v>
      </c>
    </row>
    <row r="1868" spans="1:22" x14ac:dyDescent="0.25">
      <c r="A1868" t="s">
        <v>25</v>
      </c>
      <c r="B1868" t="s">
        <v>1727</v>
      </c>
      <c r="C1868" t="s">
        <v>1727</v>
      </c>
      <c r="D1868">
        <v>1318</v>
      </c>
      <c r="E1868" s="1">
        <v>64.409421865691627</v>
      </c>
      <c r="F1868" s="1">
        <v>64.714067858837339</v>
      </c>
      <c r="G1868" s="1">
        <v>8.801979690455271</v>
      </c>
      <c r="H1868" s="1">
        <v>26.750323799253742</v>
      </c>
      <c r="I1868" s="1">
        <v>31.768488579511072</v>
      </c>
      <c r="J1868" s="1">
        <v>29.89938732580675</v>
      </c>
      <c r="K1868" s="1" t="s">
        <v>1721</v>
      </c>
      <c r="L1868" s="1" t="s">
        <v>1721</v>
      </c>
      <c r="M1868" s="1" t="s">
        <v>1721</v>
      </c>
      <c r="N1868" s="1" t="s">
        <v>1721</v>
      </c>
      <c r="O1868" s="1" t="s">
        <v>1721</v>
      </c>
      <c r="P1868" s="1" t="s">
        <v>1721</v>
      </c>
      <c r="Q1868" t="s">
        <v>260</v>
      </c>
      <c r="R1868" t="s">
        <v>18</v>
      </c>
      <c r="T1868" t="str">
        <f>IF(C1868 = "","",C1868&amp;" - UNIT "&amp;D1868)</f>
        <v>Building 6 - UNIT 1318</v>
      </c>
      <c r="U1868" s="1">
        <f>IFERROR(IF(C1868="","",AVERAGE(E1868:P1868)),"")</f>
        <v>37.723944853259297</v>
      </c>
      <c r="V1868">
        <v>242009</v>
      </c>
    </row>
    <row r="1869" spans="1:22" x14ac:dyDescent="0.25">
      <c r="A1869" t="s">
        <v>25</v>
      </c>
      <c r="B1869" t="s">
        <v>1727</v>
      </c>
      <c r="C1869" t="s">
        <v>1727</v>
      </c>
      <c r="D1869">
        <v>1711</v>
      </c>
      <c r="E1869" s="1">
        <v>59.033672364110934</v>
      </c>
      <c r="F1869" s="1">
        <v>97.1771435986157</v>
      </c>
      <c r="G1869" s="1">
        <v>88.311171050823205</v>
      </c>
      <c r="H1869" s="1">
        <v>62.380930660092609</v>
      </c>
      <c r="I1869" s="1">
        <v>6.3180127044662662</v>
      </c>
      <c r="J1869" s="1">
        <v>22.307000700498989</v>
      </c>
      <c r="K1869" s="1" t="s">
        <v>1721</v>
      </c>
      <c r="L1869" s="1" t="s">
        <v>1721</v>
      </c>
      <c r="M1869" s="1" t="s">
        <v>1721</v>
      </c>
      <c r="N1869" s="1" t="s">
        <v>1721</v>
      </c>
      <c r="O1869" s="1" t="s">
        <v>1721</v>
      </c>
      <c r="P1869" s="1" t="s">
        <v>1721</v>
      </c>
      <c r="Q1869" t="s">
        <v>260</v>
      </c>
      <c r="R1869" t="s">
        <v>18</v>
      </c>
      <c r="T1869" t="str">
        <f>IF(C1869 = "","",C1869&amp;" - UNIT "&amp;D1869)</f>
        <v>Building 6 - UNIT 1711</v>
      </c>
      <c r="U1869" s="1">
        <f>IFERROR(IF(C1869="","",AVERAGE(E1869:P1869)),"")</f>
        <v>55.921321846434608</v>
      </c>
      <c r="V1869">
        <v>865401</v>
      </c>
    </row>
    <row r="1870" spans="1:22" x14ac:dyDescent="0.25">
      <c r="A1870" t="s">
        <v>25</v>
      </c>
      <c r="B1870" t="s">
        <v>1727</v>
      </c>
      <c r="C1870" t="s">
        <v>1727</v>
      </c>
      <c r="D1870">
        <v>207</v>
      </c>
      <c r="E1870" s="1">
        <v>22.402798299269104</v>
      </c>
      <c r="F1870" s="1">
        <v>46.525188557782229</v>
      </c>
      <c r="G1870" s="1">
        <v>54.309750614081551</v>
      </c>
      <c r="H1870" s="1">
        <v>115.84711050545867</v>
      </c>
      <c r="I1870" s="1">
        <v>6.5666372163412561</v>
      </c>
      <c r="J1870" s="1">
        <v>44.057714307697864</v>
      </c>
      <c r="K1870" s="1" t="s">
        <v>1721</v>
      </c>
      <c r="L1870" s="1" t="s">
        <v>1721</v>
      </c>
      <c r="M1870" s="1" t="s">
        <v>1721</v>
      </c>
      <c r="N1870" s="1" t="s">
        <v>1721</v>
      </c>
      <c r="O1870" s="1" t="s">
        <v>1721</v>
      </c>
      <c r="P1870" s="1" t="s">
        <v>1721</v>
      </c>
      <c r="Q1870" t="s">
        <v>18</v>
      </c>
      <c r="R1870" t="s">
        <v>18</v>
      </c>
      <c r="T1870" t="str">
        <f>IF(C1870 = "","",C1870&amp;" - UNIT "&amp;D1870)</f>
        <v>Building 6 - UNIT 207</v>
      </c>
      <c r="U1870" s="1">
        <f>IFERROR(IF(C1870="","",AVERAGE(E1870:P1870)),"")</f>
        <v>48.284866583438451</v>
      </c>
      <c r="V1870">
        <v>84008</v>
      </c>
    </row>
    <row r="1871" spans="1:22" x14ac:dyDescent="0.25">
      <c r="A1871" t="s">
        <v>25</v>
      </c>
      <c r="B1871" t="s">
        <v>1727</v>
      </c>
      <c r="C1871" t="s">
        <v>1727</v>
      </c>
      <c r="D1871">
        <v>1416</v>
      </c>
      <c r="E1871" s="1">
        <v>1.429539123700472</v>
      </c>
      <c r="F1871" s="1">
        <v>71.05879870642616</v>
      </c>
      <c r="G1871" s="1">
        <v>119.23195156888279</v>
      </c>
      <c r="H1871" s="1">
        <v>48.352211936743416</v>
      </c>
      <c r="I1871" s="1">
        <v>98.83348673104571</v>
      </c>
      <c r="J1871" s="1">
        <v>124.50006967312558</v>
      </c>
      <c r="K1871" s="1" t="s">
        <v>1721</v>
      </c>
      <c r="L1871" s="1" t="s">
        <v>1721</v>
      </c>
      <c r="M1871" s="1" t="s">
        <v>1721</v>
      </c>
      <c r="N1871" s="1" t="s">
        <v>1721</v>
      </c>
      <c r="O1871" s="1" t="s">
        <v>1721</v>
      </c>
      <c r="P1871" s="1" t="s">
        <v>1721</v>
      </c>
      <c r="Q1871" t="s">
        <v>260</v>
      </c>
      <c r="R1871" t="s">
        <v>18</v>
      </c>
      <c r="T1871" t="str">
        <f>IF(C1871 = "","",C1871&amp;" - UNIT "&amp;D1871)</f>
        <v>Building 6 - UNIT 1416</v>
      </c>
      <c r="U1871" s="1">
        <f>IFERROR(IF(C1871="","",AVERAGE(E1871:P1871)),"")</f>
        <v>77.234342956654018</v>
      </c>
      <c r="V1871">
        <v>242017</v>
      </c>
    </row>
    <row r="1872" spans="1:22" x14ac:dyDescent="0.25">
      <c r="A1872" t="s">
        <v>25</v>
      </c>
      <c r="B1872" t="s">
        <v>1727</v>
      </c>
      <c r="C1872" t="s">
        <v>1727</v>
      </c>
      <c r="D1872">
        <v>1712</v>
      </c>
      <c r="E1872" s="1">
        <v>61.286779944855759</v>
      </c>
      <c r="F1872" s="1">
        <v>83.283508236032873</v>
      </c>
      <c r="G1872" s="1">
        <v>12.163022468060204</v>
      </c>
      <c r="H1872" s="1">
        <v>8.4411377899700906</v>
      </c>
      <c r="I1872" s="1">
        <v>56.090224685094221</v>
      </c>
      <c r="J1872" s="1">
        <v>41.430869996274232</v>
      </c>
      <c r="K1872" s="1" t="s">
        <v>1721</v>
      </c>
      <c r="L1872" s="1" t="s">
        <v>1721</v>
      </c>
      <c r="M1872" s="1" t="s">
        <v>1721</v>
      </c>
      <c r="N1872" s="1" t="s">
        <v>1721</v>
      </c>
      <c r="O1872" s="1" t="s">
        <v>1721</v>
      </c>
      <c r="P1872" s="1" t="s">
        <v>1721</v>
      </c>
      <c r="Q1872" t="s">
        <v>260</v>
      </c>
      <c r="R1872" t="s">
        <v>18</v>
      </c>
      <c r="T1872" t="str">
        <f>IF(C1872 = "","",C1872&amp;" - UNIT "&amp;D1872)</f>
        <v>Building 6 - UNIT 1712</v>
      </c>
      <c r="U1872" s="1">
        <f>IFERROR(IF(C1872="","",AVERAGE(E1872:P1872)),"")</f>
        <v>43.782590520047904</v>
      </c>
      <c r="V1872">
        <v>865402</v>
      </c>
    </row>
    <row r="1873" spans="1:22" x14ac:dyDescent="0.25">
      <c r="A1873" t="s">
        <v>25</v>
      </c>
      <c r="B1873" t="s">
        <v>1727</v>
      </c>
      <c r="C1873" t="s">
        <v>1727</v>
      </c>
      <c r="D1873">
        <v>1006</v>
      </c>
      <c r="E1873" s="1">
        <v>8.5728709316037133</v>
      </c>
      <c r="F1873" s="1">
        <v>63.479596258257274</v>
      </c>
      <c r="G1873" s="1">
        <v>47.691174572132944</v>
      </c>
      <c r="H1873" s="1">
        <v>37.51044078274959</v>
      </c>
      <c r="I1873" s="1">
        <v>110.87616459657451</v>
      </c>
      <c r="J1873" s="1">
        <v>67.913375248354328</v>
      </c>
      <c r="K1873" s="1" t="s">
        <v>1721</v>
      </c>
      <c r="L1873" s="1" t="s">
        <v>1721</v>
      </c>
      <c r="M1873" s="1" t="s">
        <v>1721</v>
      </c>
      <c r="N1873" s="1" t="s">
        <v>1721</v>
      </c>
      <c r="O1873" s="1" t="s">
        <v>1721</v>
      </c>
      <c r="P1873" s="1" t="s">
        <v>1721</v>
      </c>
      <c r="Q1873" t="s">
        <v>18</v>
      </c>
      <c r="R1873" t="s">
        <v>18</v>
      </c>
      <c r="T1873" t="str">
        <f>IF(C1873 = "","",C1873&amp;" - UNIT "&amp;D1873)</f>
        <v>Building 6 - UNIT 1006</v>
      </c>
      <c r="U1873" s="1">
        <f>IFERROR(IF(C1873="","",AVERAGE(E1873:P1873)),"")</f>
        <v>56.007270398278727</v>
      </c>
      <c r="V1873">
        <v>84224</v>
      </c>
    </row>
    <row r="1874" spans="1:22" x14ac:dyDescent="0.25">
      <c r="A1874" t="s">
        <v>25</v>
      </c>
      <c r="B1874" t="s">
        <v>1727</v>
      </c>
      <c r="C1874" t="s">
        <v>1727</v>
      </c>
      <c r="D1874">
        <v>1802</v>
      </c>
      <c r="E1874" s="1">
        <v>19.95515848311225</v>
      </c>
      <c r="F1874" s="1">
        <v>56.975701668766668</v>
      </c>
      <c r="G1874" s="1">
        <v>101.49999556087924</v>
      </c>
      <c r="H1874" s="1">
        <v>59.596466586556737</v>
      </c>
      <c r="I1874" s="1">
        <v>30.867787558679506</v>
      </c>
      <c r="J1874" s="1">
        <v>126.8204565726962</v>
      </c>
      <c r="K1874" s="1" t="s">
        <v>1721</v>
      </c>
      <c r="L1874" s="1" t="s">
        <v>1721</v>
      </c>
      <c r="M1874" s="1" t="s">
        <v>1721</v>
      </c>
      <c r="N1874" s="1" t="s">
        <v>1721</v>
      </c>
      <c r="O1874" s="1" t="s">
        <v>1721</v>
      </c>
      <c r="P1874" s="1" t="s">
        <v>1721</v>
      </c>
      <c r="Q1874" t="s">
        <v>260</v>
      </c>
      <c r="R1874" t="s">
        <v>18</v>
      </c>
      <c r="T1874" t="str">
        <f>IF(C1874 = "","",C1874&amp;" - UNIT "&amp;D1874)</f>
        <v>Building 6 - UNIT 1802</v>
      </c>
      <c r="U1874" s="1">
        <f>IFERROR(IF(C1874="","",AVERAGE(E1874:P1874)),"")</f>
        <v>65.952594405115107</v>
      </c>
      <c r="V1874">
        <v>915253</v>
      </c>
    </row>
    <row r="1875" spans="1:22" x14ac:dyDescent="0.25">
      <c r="A1875" t="s">
        <v>25</v>
      </c>
      <c r="B1875" t="s">
        <v>1727</v>
      </c>
      <c r="C1875" t="s">
        <v>1727</v>
      </c>
      <c r="D1875">
        <v>1407</v>
      </c>
      <c r="E1875" s="1">
        <v>0.50698886501564189</v>
      </c>
      <c r="F1875" s="1">
        <v>73.39912196298485</v>
      </c>
      <c r="G1875" s="1">
        <v>31.541061258206586</v>
      </c>
      <c r="H1875" s="1">
        <v>54.285001150677438</v>
      </c>
      <c r="I1875" s="1">
        <v>75.152094428057481</v>
      </c>
      <c r="J1875" s="1">
        <v>22.267693044845821</v>
      </c>
      <c r="K1875" s="1" t="s">
        <v>1721</v>
      </c>
      <c r="L1875" s="1" t="s">
        <v>1721</v>
      </c>
      <c r="M1875" s="1" t="s">
        <v>1721</v>
      </c>
      <c r="N1875" s="1" t="s">
        <v>1721</v>
      </c>
      <c r="O1875" s="1" t="s">
        <v>1721</v>
      </c>
      <c r="P1875" s="1" t="s">
        <v>1721</v>
      </c>
      <c r="Q1875" t="s">
        <v>260</v>
      </c>
      <c r="R1875" t="s">
        <v>18</v>
      </c>
      <c r="T1875" t="str">
        <f>IF(C1875 = "","",C1875&amp;" - UNIT "&amp;D1875)</f>
        <v>Building 6 - UNIT 1407</v>
      </c>
      <c r="U1875" s="1">
        <f>IFERROR(IF(C1875="","",AVERAGE(E1875:P1875)),"")</f>
        <v>42.858660118297969</v>
      </c>
      <c r="V1875">
        <v>189001</v>
      </c>
    </row>
    <row r="1876" spans="1:22" x14ac:dyDescent="0.25">
      <c r="A1876" t="s">
        <v>25</v>
      </c>
      <c r="B1876" t="s">
        <v>1727</v>
      </c>
      <c r="C1876" t="s">
        <v>1727</v>
      </c>
      <c r="D1876">
        <v>709</v>
      </c>
      <c r="E1876" s="1">
        <v>54.96169596276507</v>
      </c>
      <c r="F1876" s="1">
        <v>69.669041358146202</v>
      </c>
      <c r="G1876" s="1">
        <v>76.266260787118227</v>
      </c>
      <c r="H1876" s="1">
        <v>89.304659392111532</v>
      </c>
      <c r="I1876" s="1">
        <v>88.79121931920794</v>
      </c>
      <c r="J1876" s="1">
        <v>47.82423118789341</v>
      </c>
      <c r="K1876" s="1" t="s">
        <v>1721</v>
      </c>
      <c r="L1876" s="1" t="s">
        <v>1721</v>
      </c>
      <c r="M1876" s="1" t="s">
        <v>1721</v>
      </c>
      <c r="N1876" s="1" t="s">
        <v>1721</v>
      </c>
      <c r="O1876" s="1" t="s">
        <v>1721</v>
      </c>
      <c r="P1876" s="1" t="s">
        <v>1721</v>
      </c>
      <c r="Q1876" t="s">
        <v>18</v>
      </c>
      <c r="R1876" t="s">
        <v>18</v>
      </c>
      <c r="T1876" t="str">
        <f>IF(C1876 = "","",C1876&amp;" - UNIT "&amp;D1876)</f>
        <v>Building 6 - UNIT 709</v>
      </c>
      <c r="U1876" s="1">
        <f>IFERROR(IF(C1876="","",AVERAGE(E1876:P1876)),"")</f>
        <v>71.136184667873735</v>
      </c>
      <c r="V1876">
        <v>84023</v>
      </c>
    </row>
    <row r="1877" spans="1:22" x14ac:dyDescent="0.25">
      <c r="A1877" t="s">
        <v>25</v>
      </c>
      <c r="B1877" t="s">
        <v>1727</v>
      </c>
      <c r="C1877" t="s">
        <v>1727</v>
      </c>
      <c r="D1877">
        <v>1804</v>
      </c>
      <c r="E1877" s="1">
        <v>11.996844876229012</v>
      </c>
      <c r="F1877" s="1">
        <v>29.98678329039679</v>
      </c>
      <c r="G1877" s="1">
        <v>115.0894326957963</v>
      </c>
      <c r="H1877" s="1">
        <v>69.285326942719479</v>
      </c>
      <c r="I1877" s="1">
        <v>29.718660852828684</v>
      </c>
      <c r="J1877" s="1">
        <v>43.00393771725485</v>
      </c>
      <c r="K1877" s="1" t="s">
        <v>1721</v>
      </c>
      <c r="L1877" s="1" t="s">
        <v>1721</v>
      </c>
      <c r="M1877" s="1" t="s">
        <v>1721</v>
      </c>
      <c r="N1877" s="1" t="s">
        <v>1721</v>
      </c>
      <c r="O1877" s="1" t="s">
        <v>1721</v>
      </c>
      <c r="P1877" s="1" t="s">
        <v>1721</v>
      </c>
      <c r="Q1877" t="s">
        <v>18</v>
      </c>
      <c r="R1877" t="s">
        <v>18</v>
      </c>
      <c r="T1877" t="str">
        <f>IF(C1877 = "","",C1877&amp;" - UNIT "&amp;D1877)</f>
        <v>Building 6 - UNIT 1804</v>
      </c>
      <c r="U1877" s="1">
        <f>IFERROR(IF(C1877="","",AVERAGE(E1877:P1877)),"")</f>
        <v>49.846831062537518</v>
      </c>
      <c r="V1877">
        <v>83916</v>
      </c>
    </row>
    <row r="1878" spans="1:22" x14ac:dyDescent="0.25">
      <c r="A1878" t="s">
        <v>25</v>
      </c>
      <c r="B1878" t="s">
        <v>1727</v>
      </c>
      <c r="C1878" t="s">
        <v>1727</v>
      </c>
      <c r="D1878">
        <v>1708</v>
      </c>
      <c r="E1878" s="1">
        <v>19.113357515026873</v>
      </c>
      <c r="F1878" s="1">
        <v>96.248460849622617</v>
      </c>
      <c r="G1878" s="1">
        <v>3.653554837793104</v>
      </c>
      <c r="H1878" s="1">
        <v>75.984669185582817</v>
      </c>
      <c r="I1878" s="1">
        <v>50.467926636503037</v>
      </c>
      <c r="J1878" s="1">
        <v>18.856490246742577</v>
      </c>
      <c r="K1878" s="1" t="s">
        <v>1721</v>
      </c>
      <c r="L1878" s="1" t="s">
        <v>1721</v>
      </c>
      <c r="M1878" s="1" t="s">
        <v>1721</v>
      </c>
      <c r="N1878" s="1" t="s">
        <v>1721</v>
      </c>
      <c r="O1878" s="1" t="s">
        <v>1721</v>
      </c>
      <c r="P1878" s="1" t="s">
        <v>1721</v>
      </c>
      <c r="Q1878" t="s">
        <v>260</v>
      </c>
      <c r="R1878" t="s">
        <v>18</v>
      </c>
      <c r="T1878" t="str">
        <f>IF(C1878 = "","",C1878&amp;" - UNIT "&amp;D1878)</f>
        <v>Building 6 - UNIT 1708</v>
      </c>
      <c r="U1878" s="1">
        <f>IFERROR(IF(C1878="","",AVERAGE(E1878:P1878)),"")</f>
        <v>44.054076545211835</v>
      </c>
      <c r="V1878">
        <v>915316</v>
      </c>
    </row>
    <row r="1879" spans="1:22" x14ac:dyDescent="0.25">
      <c r="A1879" t="s">
        <v>25</v>
      </c>
      <c r="B1879" t="s">
        <v>1727</v>
      </c>
      <c r="C1879" t="s">
        <v>1727</v>
      </c>
      <c r="D1879">
        <v>203</v>
      </c>
      <c r="E1879" s="1">
        <v>38.593926932452796</v>
      </c>
      <c r="F1879" s="1">
        <v>35.105207244286134</v>
      </c>
      <c r="G1879" s="1">
        <v>25.810004661656947</v>
      </c>
      <c r="H1879" s="1">
        <v>31.200575104891772</v>
      </c>
      <c r="I1879" s="1">
        <v>85.594972816175158</v>
      </c>
      <c r="J1879" s="1">
        <v>4.8576005467335639</v>
      </c>
      <c r="K1879" s="1" t="s">
        <v>1721</v>
      </c>
      <c r="L1879" s="1" t="s">
        <v>1721</v>
      </c>
      <c r="M1879" s="1" t="s">
        <v>1721</v>
      </c>
      <c r="N1879" s="1" t="s">
        <v>1721</v>
      </c>
      <c r="O1879" s="1" t="s">
        <v>1721</v>
      </c>
      <c r="P1879" s="1" t="s">
        <v>1721</v>
      </c>
      <c r="Q1879" t="s">
        <v>260</v>
      </c>
      <c r="R1879" t="s">
        <v>18</v>
      </c>
      <c r="T1879" t="str">
        <f>IF(C1879 = "","",C1879&amp;" - UNIT "&amp;D1879)</f>
        <v>Building 6 - UNIT 203</v>
      </c>
      <c r="U1879" s="1">
        <f>IFERROR(IF(C1879="","",AVERAGE(E1879:P1879)),"")</f>
        <v>36.860381217699391</v>
      </c>
      <c r="V1879">
        <v>915275</v>
      </c>
    </row>
    <row r="1880" spans="1:22" x14ac:dyDescent="0.25">
      <c r="A1880" t="s">
        <v>25</v>
      </c>
      <c r="B1880" t="s">
        <v>1727</v>
      </c>
      <c r="C1880" t="s">
        <v>1727</v>
      </c>
      <c r="D1880">
        <v>1311</v>
      </c>
      <c r="E1880" s="1">
        <v>62.827500573192118</v>
      </c>
      <c r="F1880" s="1">
        <v>24.877893176924264</v>
      </c>
      <c r="G1880" s="1">
        <v>113.73691918515171</v>
      </c>
      <c r="H1880" s="1">
        <v>46.67651993483944</v>
      </c>
      <c r="I1880" s="1">
        <v>110.47748038998421</v>
      </c>
      <c r="J1880" s="1">
        <v>88.657822168924483</v>
      </c>
      <c r="K1880" s="1" t="s">
        <v>1721</v>
      </c>
      <c r="L1880" s="1" t="s">
        <v>1721</v>
      </c>
      <c r="M1880" s="1" t="s">
        <v>1721</v>
      </c>
      <c r="N1880" s="1" t="s">
        <v>1721</v>
      </c>
      <c r="O1880" s="1" t="s">
        <v>1721</v>
      </c>
      <c r="P1880" s="1" t="s">
        <v>1721</v>
      </c>
      <c r="Q1880" t="s">
        <v>18</v>
      </c>
      <c r="R1880" t="s">
        <v>18</v>
      </c>
      <c r="T1880" t="str">
        <f>IF(C1880 = "","",C1880&amp;" - UNIT "&amp;D1880)</f>
        <v>Building 6 - UNIT 1311</v>
      </c>
      <c r="U1880" s="1">
        <f>IFERROR(IF(C1880="","",AVERAGE(E1880:P1880)),"")</f>
        <v>74.542355904836043</v>
      </c>
      <c r="V1880">
        <v>84152</v>
      </c>
    </row>
    <row r="1881" spans="1:22" x14ac:dyDescent="0.25">
      <c r="A1881" t="s">
        <v>25</v>
      </c>
      <c r="B1881" t="s">
        <v>1727</v>
      </c>
      <c r="C1881" t="s">
        <v>1727</v>
      </c>
      <c r="D1881">
        <v>1302</v>
      </c>
      <c r="E1881" s="1">
        <v>4.0608361875340044</v>
      </c>
      <c r="F1881" s="1">
        <v>47.76327211419575</v>
      </c>
      <c r="G1881" s="1">
        <v>74.477625198065411</v>
      </c>
      <c r="H1881" s="1">
        <v>3.1671766954405554</v>
      </c>
      <c r="I1881" s="1">
        <v>12.48408362625408</v>
      </c>
      <c r="J1881" s="1">
        <v>35.388491767838019</v>
      </c>
      <c r="K1881" s="1" t="s">
        <v>1721</v>
      </c>
      <c r="L1881" s="1" t="s">
        <v>1721</v>
      </c>
      <c r="M1881" s="1" t="s">
        <v>1721</v>
      </c>
      <c r="N1881" s="1" t="s">
        <v>1721</v>
      </c>
      <c r="O1881" s="1" t="s">
        <v>1721</v>
      </c>
      <c r="P1881" s="1" t="s">
        <v>1721</v>
      </c>
      <c r="Q1881" t="s">
        <v>260</v>
      </c>
      <c r="R1881" t="s">
        <v>18</v>
      </c>
      <c r="T1881" t="str">
        <f>IF(C1881 = "","",C1881&amp;" - UNIT "&amp;D1881)</f>
        <v>Building 6 - UNIT 1302</v>
      </c>
      <c r="U1881" s="1">
        <f>IFERROR(IF(C1881="","",AVERAGE(E1881:P1881)),"")</f>
        <v>29.556914264887968</v>
      </c>
      <c r="V1881">
        <v>188993</v>
      </c>
    </row>
    <row r="1882" spans="1:22" x14ac:dyDescent="0.25">
      <c r="A1882" t="s">
        <v>25</v>
      </c>
      <c r="B1882" t="s">
        <v>1727</v>
      </c>
      <c r="C1882" t="s">
        <v>1727</v>
      </c>
      <c r="D1882">
        <v>1317</v>
      </c>
      <c r="E1882" s="1">
        <v>29.173256809593159</v>
      </c>
      <c r="F1882" s="1">
        <v>42.922149804323318</v>
      </c>
      <c r="G1882" s="1">
        <v>49.920673259141893</v>
      </c>
      <c r="H1882" s="1">
        <v>71.250940349554554</v>
      </c>
      <c r="I1882" s="1">
        <v>29.931957695539857</v>
      </c>
      <c r="J1882" s="1">
        <v>10.006929753671058</v>
      </c>
      <c r="K1882" s="1" t="s">
        <v>1721</v>
      </c>
      <c r="L1882" s="1" t="s">
        <v>1721</v>
      </c>
      <c r="M1882" s="1" t="s">
        <v>1721</v>
      </c>
      <c r="N1882" s="1" t="s">
        <v>1721</v>
      </c>
      <c r="O1882" s="1" t="s">
        <v>1721</v>
      </c>
      <c r="P1882" s="1" t="s">
        <v>1721</v>
      </c>
      <c r="Q1882" t="s">
        <v>260</v>
      </c>
      <c r="R1882" t="s">
        <v>18</v>
      </c>
      <c r="T1882" t="str">
        <f>IF(C1882 = "","",C1882&amp;" - UNIT "&amp;D1882)</f>
        <v>Building 6 - UNIT 1317</v>
      </c>
      <c r="U1882" s="1">
        <f>IFERROR(IF(C1882="","",AVERAGE(E1882:P1882)),"")</f>
        <v>38.867651278637304</v>
      </c>
      <c r="V1882">
        <v>242008</v>
      </c>
    </row>
    <row r="1883" spans="1:22" x14ac:dyDescent="0.25">
      <c r="A1883" t="s">
        <v>25</v>
      </c>
      <c r="B1883" t="s">
        <v>1727</v>
      </c>
      <c r="C1883" t="s">
        <v>1727</v>
      </c>
      <c r="D1883">
        <v>1310</v>
      </c>
      <c r="E1883" s="1">
        <v>2.3354997985589159</v>
      </c>
      <c r="F1883" s="1">
        <v>9.1435972341768923E-2</v>
      </c>
      <c r="G1883" s="1">
        <v>63.067339769669339</v>
      </c>
      <c r="H1883" s="1">
        <v>6.441484401140622</v>
      </c>
      <c r="I1883" s="1">
        <v>100.85838417146816</v>
      </c>
      <c r="J1883" s="1">
        <v>34.842745266409004</v>
      </c>
      <c r="K1883" s="1" t="s">
        <v>1721</v>
      </c>
      <c r="L1883" s="1" t="s">
        <v>1721</v>
      </c>
      <c r="M1883" s="1" t="s">
        <v>1721</v>
      </c>
      <c r="N1883" s="1" t="s">
        <v>1721</v>
      </c>
      <c r="O1883" s="1" t="s">
        <v>1721</v>
      </c>
      <c r="P1883" s="1" t="s">
        <v>1721</v>
      </c>
      <c r="Q1883" t="s">
        <v>260</v>
      </c>
      <c r="R1883" t="s">
        <v>18</v>
      </c>
      <c r="T1883" t="str">
        <f>IF(C1883 = "","",C1883&amp;" - UNIT "&amp;D1883)</f>
        <v>Building 6 - UNIT 1310</v>
      </c>
      <c r="U1883" s="1">
        <f>IFERROR(IF(C1883="","",AVERAGE(E1883:P1883)),"")</f>
        <v>34.6061482299313</v>
      </c>
      <c r="V1883">
        <v>241538</v>
      </c>
    </row>
    <row r="1884" spans="1:22" x14ac:dyDescent="0.25">
      <c r="A1884" t="s">
        <v>25</v>
      </c>
      <c r="B1884" t="s">
        <v>1727</v>
      </c>
      <c r="C1884" t="s">
        <v>1727</v>
      </c>
      <c r="D1884">
        <v>1210</v>
      </c>
      <c r="E1884" s="1">
        <v>44.264147407906989</v>
      </c>
      <c r="F1884" s="1">
        <v>70.33829637654631</v>
      </c>
      <c r="G1884" s="1">
        <v>46.325519600333671</v>
      </c>
      <c r="H1884" s="1">
        <v>83.423274176611287</v>
      </c>
      <c r="I1884" s="1">
        <v>65.231182907025257</v>
      </c>
      <c r="J1884" s="1">
        <v>87.307824448170479</v>
      </c>
      <c r="K1884" s="1" t="s">
        <v>1721</v>
      </c>
      <c r="L1884" s="1" t="s">
        <v>1721</v>
      </c>
      <c r="M1884" s="1" t="s">
        <v>1721</v>
      </c>
      <c r="N1884" s="1" t="s">
        <v>1721</v>
      </c>
      <c r="O1884" s="1" t="s">
        <v>1721</v>
      </c>
      <c r="P1884" s="1" t="s">
        <v>1721</v>
      </c>
      <c r="Q1884" t="s">
        <v>18</v>
      </c>
      <c r="R1884" t="s">
        <v>18</v>
      </c>
      <c r="T1884" t="str">
        <f>IF(C1884 = "","",C1884&amp;" - UNIT "&amp;D1884)</f>
        <v>Building 6 - UNIT 1210</v>
      </c>
      <c r="U1884" s="1">
        <f>IFERROR(IF(C1884="","",AVERAGE(E1884:P1884)),"")</f>
        <v>66.148374152765669</v>
      </c>
      <c r="V1884">
        <v>84043</v>
      </c>
    </row>
    <row r="1885" spans="1:22" x14ac:dyDescent="0.25">
      <c r="A1885" t="s">
        <v>25</v>
      </c>
      <c r="B1885" t="s">
        <v>1727</v>
      </c>
      <c r="C1885" t="s">
        <v>1727</v>
      </c>
      <c r="D1885">
        <v>1219</v>
      </c>
      <c r="E1885" s="1">
        <v>41.753675722011025</v>
      </c>
      <c r="F1885" s="1">
        <v>32.300453539687837</v>
      </c>
      <c r="G1885" s="1">
        <v>33.745129214799142</v>
      </c>
      <c r="H1885" s="1">
        <v>91.046861743458877</v>
      </c>
      <c r="I1885" s="1">
        <v>105.41038002245186</v>
      </c>
      <c r="J1885" s="1">
        <v>26.444481475802622</v>
      </c>
      <c r="K1885" s="1" t="s">
        <v>1721</v>
      </c>
      <c r="L1885" s="1" t="s">
        <v>1721</v>
      </c>
      <c r="M1885" s="1" t="s">
        <v>1721</v>
      </c>
      <c r="N1885" s="1" t="s">
        <v>1721</v>
      </c>
      <c r="O1885" s="1" t="s">
        <v>1721</v>
      </c>
      <c r="P1885" s="1" t="s">
        <v>1721</v>
      </c>
      <c r="Q1885" t="s">
        <v>260</v>
      </c>
      <c r="R1885" t="s">
        <v>18</v>
      </c>
      <c r="T1885" t="str">
        <f>IF(C1885 = "","",C1885&amp;" - UNIT "&amp;D1885)</f>
        <v>Building 6 - UNIT 1219</v>
      </c>
      <c r="U1885" s="1">
        <f>IFERROR(IF(C1885="","",AVERAGE(E1885:P1885)),"")</f>
        <v>55.116830286368561</v>
      </c>
      <c r="V1885">
        <v>241552</v>
      </c>
    </row>
    <row r="1886" spans="1:22" x14ac:dyDescent="0.25">
      <c r="A1886" t="s">
        <v>25</v>
      </c>
      <c r="B1886" t="s">
        <v>1727</v>
      </c>
      <c r="C1886" t="s">
        <v>1727</v>
      </c>
      <c r="D1886">
        <v>1110</v>
      </c>
      <c r="E1886" s="1">
        <v>0.11006402086647106</v>
      </c>
      <c r="F1886" s="1">
        <v>125.83716206306561</v>
      </c>
      <c r="G1886" s="1">
        <v>14.973732405607286</v>
      </c>
      <c r="H1886" s="1">
        <v>23.563684776870726</v>
      </c>
      <c r="I1886" s="1">
        <v>98.620155424334087</v>
      </c>
      <c r="J1886" s="1">
        <v>31.608534500807909</v>
      </c>
      <c r="K1886" s="1" t="s">
        <v>1721</v>
      </c>
      <c r="L1886" s="1" t="s">
        <v>1721</v>
      </c>
      <c r="M1886" s="1" t="s">
        <v>1721</v>
      </c>
      <c r="N1886" s="1" t="s">
        <v>1721</v>
      </c>
      <c r="O1886" s="1" t="s">
        <v>1721</v>
      </c>
      <c r="P1886" s="1" t="s">
        <v>1721</v>
      </c>
      <c r="Q1886" t="s">
        <v>18</v>
      </c>
      <c r="R1886" t="s">
        <v>18</v>
      </c>
      <c r="T1886" t="str">
        <f>IF(C1886 = "","",C1886&amp;" - UNIT "&amp;D1886)</f>
        <v>Building 6 - UNIT 1110</v>
      </c>
      <c r="U1886" s="1">
        <f>IFERROR(IF(C1886="","",AVERAGE(E1886:P1886)),"")</f>
        <v>49.11888886525869</v>
      </c>
      <c r="V1886">
        <v>84077</v>
      </c>
    </row>
    <row r="1887" spans="1:22" x14ac:dyDescent="0.25">
      <c r="A1887" t="s">
        <v>25</v>
      </c>
      <c r="B1887" t="s">
        <v>1727</v>
      </c>
      <c r="C1887" t="s">
        <v>1727</v>
      </c>
      <c r="D1887">
        <v>1502</v>
      </c>
      <c r="E1887" s="1">
        <v>43.447182657144673</v>
      </c>
      <c r="F1887" s="1">
        <v>19.122979444486429</v>
      </c>
      <c r="G1887" s="1">
        <v>69.498914155606897</v>
      </c>
      <c r="H1887" s="1">
        <v>4.2406638520704378</v>
      </c>
      <c r="I1887" s="1">
        <v>38.773221464186783</v>
      </c>
      <c r="J1887" s="1">
        <v>64.023625919934602</v>
      </c>
      <c r="K1887" s="1" t="s">
        <v>1721</v>
      </c>
      <c r="L1887" s="1" t="s">
        <v>1721</v>
      </c>
      <c r="M1887" s="1" t="s">
        <v>1721</v>
      </c>
      <c r="N1887" s="1" t="s">
        <v>1721</v>
      </c>
      <c r="O1887" s="1" t="s">
        <v>1721</v>
      </c>
      <c r="P1887" s="1" t="s">
        <v>1721</v>
      </c>
      <c r="Q1887" t="s">
        <v>260</v>
      </c>
      <c r="R1887" t="s">
        <v>18</v>
      </c>
      <c r="T1887" t="str">
        <f>IF(C1887 = "","",C1887&amp;" - UNIT "&amp;D1887)</f>
        <v>Building 6 - UNIT 1502</v>
      </c>
      <c r="U1887" s="1">
        <f>IFERROR(IF(C1887="","",AVERAGE(E1887:P1887)),"")</f>
        <v>39.851097915571636</v>
      </c>
      <c r="V1887">
        <v>915303</v>
      </c>
    </row>
    <row r="1888" spans="1:22" x14ac:dyDescent="0.25">
      <c r="A1888" t="s">
        <v>25</v>
      </c>
      <c r="B1888" t="s">
        <v>1727</v>
      </c>
      <c r="C1888" t="s">
        <v>1727</v>
      </c>
      <c r="D1888">
        <v>911</v>
      </c>
      <c r="E1888" s="1">
        <v>53.658569062320467</v>
      </c>
      <c r="F1888" s="1">
        <v>9.3788452755454212</v>
      </c>
      <c r="G1888" s="1">
        <v>30.154725242186725</v>
      </c>
      <c r="H1888" s="1">
        <v>41.225190167686989</v>
      </c>
      <c r="I1888" s="1">
        <v>56.501049009467728</v>
      </c>
      <c r="J1888" s="1">
        <v>9.4783140750096422</v>
      </c>
      <c r="K1888" s="1" t="s">
        <v>1721</v>
      </c>
      <c r="L1888" s="1" t="s">
        <v>1721</v>
      </c>
      <c r="M1888" s="1" t="s">
        <v>1721</v>
      </c>
      <c r="N1888" s="1" t="s">
        <v>1721</v>
      </c>
      <c r="O1888" s="1" t="s">
        <v>1721</v>
      </c>
      <c r="P1888" s="1" t="s">
        <v>1721</v>
      </c>
      <c r="Q1888" t="s">
        <v>18</v>
      </c>
      <c r="R1888" t="s">
        <v>18</v>
      </c>
      <c r="T1888" t="str">
        <f>IF(C1888 = "","",C1888&amp;" - UNIT "&amp;D1888)</f>
        <v>Building 6 - UNIT 911</v>
      </c>
      <c r="U1888" s="1">
        <f>IFERROR(IF(C1888="","",AVERAGE(E1888:P1888)),"")</f>
        <v>33.399448805369495</v>
      </c>
      <c r="V1888">
        <v>84051</v>
      </c>
    </row>
    <row r="1889" spans="1:22" x14ac:dyDescent="0.25">
      <c r="A1889" t="s">
        <v>25</v>
      </c>
      <c r="B1889" t="s">
        <v>1727</v>
      </c>
      <c r="C1889" t="s">
        <v>1727</v>
      </c>
      <c r="D1889">
        <v>1410</v>
      </c>
      <c r="E1889" s="1">
        <v>61.269727491544351</v>
      </c>
      <c r="F1889" s="1">
        <v>13.148109934438256</v>
      </c>
      <c r="G1889" s="1">
        <v>30.341912354017499</v>
      </c>
      <c r="H1889" s="1">
        <v>77.271138943280107</v>
      </c>
      <c r="I1889" s="1">
        <v>97.017934222634452</v>
      </c>
      <c r="J1889" s="1">
        <v>43.092330323217702</v>
      </c>
      <c r="K1889" s="1" t="s">
        <v>1721</v>
      </c>
      <c r="L1889" s="1" t="s">
        <v>1721</v>
      </c>
      <c r="M1889" s="1" t="s">
        <v>1721</v>
      </c>
      <c r="N1889" s="1" t="s">
        <v>1721</v>
      </c>
      <c r="O1889" s="1" t="s">
        <v>1721</v>
      </c>
      <c r="P1889" s="1" t="s">
        <v>1721</v>
      </c>
      <c r="Q1889" t="s">
        <v>260</v>
      </c>
      <c r="R1889" t="s">
        <v>18</v>
      </c>
      <c r="T1889" t="str">
        <f>IF(C1889 = "","",C1889&amp;" - UNIT "&amp;D1889)</f>
        <v>Building 6 - UNIT 1410</v>
      </c>
      <c r="U1889" s="1">
        <f>IFERROR(IF(C1889="","",AVERAGE(E1889:P1889)),"")</f>
        <v>53.69019221152206</v>
      </c>
      <c r="V1889">
        <v>242011</v>
      </c>
    </row>
    <row r="1890" spans="1:22" x14ac:dyDescent="0.25">
      <c r="A1890" t="s">
        <v>25</v>
      </c>
      <c r="B1890" t="s">
        <v>1727</v>
      </c>
      <c r="C1890" t="s">
        <v>1727</v>
      </c>
      <c r="D1890">
        <v>1815</v>
      </c>
      <c r="E1890" s="1">
        <v>34.804319344486814</v>
      </c>
      <c r="F1890" s="1">
        <v>99.457449521283905</v>
      </c>
      <c r="G1890" s="1">
        <v>102.47008647715481</v>
      </c>
      <c r="H1890" s="1">
        <v>39.571037109642809</v>
      </c>
      <c r="I1890" s="1">
        <v>105.1296130045002</v>
      </c>
      <c r="J1890" s="1">
        <v>131.84475871715307</v>
      </c>
      <c r="K1890" s="1" t="s">
        <v>1721</v>
      </c>
      <c r="L1890" s="1" t="s">
        <v>1721</v>
      </c>
      <c r="M1890" s="1" t="s">
        <v>1721</v>
      </c>
      <c r="N1890" s="1" t="s">
        <v>1721</v>
      </c>
      <c r="O1890" s="1" t="s">
        <v>1721</v>
      </c>
      <c r="P1890" s="1" t="s">
        <v>1721</v>
      </c>
      <c r="Q1890" t="s">
        <v>18</v>
      </c>
      <c r="R1890" t="s">
        <v>18</v>
      </c>
      <c r="T1890" t="str">
        <f>IF(C1890 = "","",C1890&amp;" - UNIT "&amp;D1890)</f>
        <v>Building 6 - UNIT 1815</v>
      </c>
      <c r="U1890" s="1">
        <f>IFERROR(IF(C1890="","",AVERAGE(E1890:P1890)),"")</f>
        <v>85.546210695703579</v>
      </c>
      <c r="V1890">
        <v>915233</v>
      </c>
    </row>
    <row r="1891" spans="1:22" x14ac:dyDescent="0.25">
      <c r="A1891" t="s">
        <v>25</v>
      </c>
      <c r="B1891" t="s">
        <v>1727</v>
      </c>
      <c r="C1891" t="s">
        <v>1727</v>
      </c>
      <c r="D1891">
        <v>1307</v>
      </c>
      <c r="E1891" s="1">
        <v>9.4119951029844273</v>
      </c>
      <c r="F1891" s="1">
        <v>61.95472644519176</v>
      </c>
      <c r="G1891" s="1">
        <v>6.2164252795513111</v>
      </c>
      <c r="H1891" s="1">
        <v>96.651792814633978</v>
      </c>
      <c r="I1891" s="1">
        <v>12.259810341809875</v>
      </c>
      <c r="J1891" s="1">
        <v>19.610582959277295</v>
      </c>
      <c r="K1891" s="1" t="s">
        <v>1721</v>
      </c>
      <c r="L1891" s="1" t="s">
        <v>1721</v>
      </c>
      <c r="M1891" s="1" t="s">
        <v>1721</v>
      </c>
      <c r="N1891" s="1" t="s">
        <v>1721</v>
      </c>
      <c r="O1891" s="1" t="s">
        <v>1721</v>
      </c>
      <c r="P1891" s="1" t="s">
        <v>1721</v>
      </c>
      <c r="Q1891" t="s">
        <v>260</v>
      </c>
      <c r="R1891" t="s">
        <v>18</v>
      </c>
      <c r="T1891" t="str">
        <f>IF(C1891 = "","",C1891&amp;" - UNIT "&amp;D1891)</f>
        <v>Building 6 - UNIT 1307</v>
      </c>
      <c r="U1891" s="1">
        <f>IFERROR(IF(C1891="","",AVERAGE(E1891:P1891)),"")</f>
        <v>34.350888823908114</v>
      </c>
      <c r="V1891">
        <v>84379</v>
      </c>
    </row>
    <row r="1892" spans="1:22" x14ac:dyDescent="0.25">
      <c r="A1892" t="s">
        <v>25</v>
      </c>
      <c r="B1892" t="s">
        <v>1727</v>
      </c>
      <c r="C1892" t="s">
        <v>1727</v>
      </c>
      <c r="D1892">
        <v>1604</v>
      </c>
      <c r="E1892" s="1">
        <v>32.650548866379538</v>
      </c>
      <c r="F1892" s="1">
        <v>1.1634528290549329</v>
      </c>
      <c r="G1892" s="1">
        <v>54.129786551325161</v>
      </c>
      <c r="H1892" s="1">
        <v>36.743669874570855</v>
      </c>
      <c r="I1892" s="1">
        <v>51.953974008205634</v>
      </c>
      <c r="J1892" s="1">
        <v>35.818471022035624</v>
      </c>
      <c r="K1892" s="1" t="s">
        <v>1721</v>
      </c>
      <c r="L1892" s="1" t="s">
        <v>1721</v>
      </c>
      <c r="M1892" s="1" t="s">
        <v>1721</v>
      </c>
      <c r="N1892" s="1" t="s">
        <v>1721</v>
      </c>
      <c r="O1892" s="1" t="s">
        <v>1721</v>
      </c>
      <c r="P1892" s="1" t="s">
        <v>1721</v>
      </c>
      <c r="Q1892" t="s">
        <v>18</v>
      </c>
      <c r="R1892" t="s">
        <v>18</v>
      </c>
      <c r="T1892" t="str">
        <f>IF(C1892 = "","",C1892&amp;" - UNIT "&amp;D1892)</f>
        <v>Building 6 - UNIT 1604</v>
      </c>
      <c r="U1892" s="1">
        <f>IFERROR(IF(C1892="","",AVERAGE(E1892:P1892)),"")</f>
        <v>35.40998385859529</v>
      </c>
      <c r="V1892">
        <v>915292</v>
      </c>
    </row>
    <row r="1893" spans="1:22" x14ac:dyDescent="0.25">
      <c r="A1893" t="s">
        <v>25</v>
      </c>
      <c r="B1893" t="s">
        <v>1727</v>
      </c>
      <c r="C1893" t="s">
        <v>1727</v>
      </c>
      <c r="D1893">
        <v>1004</v>
      </c>
      <c r="E1893" s="1">
        <v>30.935189393653491</v>
      </c>
      <c r="F1893" s="1">
        <v>87.095639065809678</v>
      </c>
      <c r="G1893" s="1">
        <v>7.9055795173300751</v>
      </c>
      <c r="H1893" s="1">
        <v>54.752791953555651</v>
      </c>
      <c r="I1893" s="1">
        <v>50.415885508549678</v>
      </c>
      <c r="J1893" s="1">
        <v>109.4436344005923</v>
      </c>
      <c r="K1893" s="1" t="s">
        <v>1721</v>
      </c>
      <c r="L1893" s="1" t="s">
        <v>1721</v>
      </c>
      <c r="M1893" s="1" t="s">
        <v>1721</v>
      </c>
      <c r="N1893" s="1" t="s">
        <v>1721</v>
      </c>
      <c r="O1893" s="1" t="s">
        <v>1721</v>
      </c>
      <c r="P1893" s="1" t="s">
        <v>1721</v>
      </c>
      <c r="Q1893" t="s">
        <v>18</v>
      </c>
      <c r="R1893" t="s">
        <v>18</v>
      </c>
      <c r="T1893" t="str">
        <f>IF(C1893 = "","",C1893&amp;" - UNIT "&amp;D1893)</f>
        <v>Building 6 - UNIT 1004</v>
      </c>
      <c r="U1893" s="1">
        <f>IFERROR(IF(C1893="","",AVERAGE(E1893:P1893)),"")</f>
        <v>56.758119973248483</v>
      </c>
      <c r="V1893">
        <v>83992</v>
      </c>
    </row>
    <row r="1894" spans="1:22" x14ac:dyDescent="0.25">
      <c r="A1894" t="s">
        <v>25</v>
      </c>
      <c r="B1894" t="s">
        <v>1727</v>
      </c>
      <c r="C1894" t="s">
        <v>1727</v>
      </c>
      <c r="D1894">
        <v>910</v>
      </c>
      <c r="E1894" s="1">
        <v>15.886486439712501</v>
      </c>
      <c r="F1894" s="1">
        <v>4.1040775757415897</v>
      </c>
      <c r="G1894" s="1">
        <v>12.822871547506772</v>
      </c>
      <c r="H1894" s="1">
        <v>2.2929682457386029</v>
      </c>
      <c r="I1894" s="1" t="s">
        <v>1721</v>
      </c>
      <c r="J1894" s="1">
        <v>43.749239600947305</v>
      </c>
      <c r="K1894" s="1" t="s">
        <v>1721</v>
      </c>
      <c r="L1894" s="1" t="s">
        <v>1721</v>
      </c>
      <c r="M1894" s="1" t="s">
        <v>1721</v>
      </c>
      <c r="N1894" s="1" t="s">
        <v>1721</v>
      </c>
      <c r="O1894" s="1" t="s">
        <v>1721</v>
      </c>
      <c r="P1894" s="1" t="s">
        <v>1721</v>
      </c>
      <c r="Q1894" t="s">
        <v>260</v>
      </c>
      <c r="R1894" t="s">
        <v>18</v>
      </c>
      <c r="T1894" t="str">
        <f>IF(C1894 = "","",C1894&amp;" - UNIT "&amp;D1894)</f>
        <v>Building 6 - UNIT 910</v>
      </c>
      <c r="U1894" s="1">
        <f>IFERROR(IF(C1894="","",AVERAGE(E1894:P1894)),"")</f>
        <v>15.771128681929355</v>
      </c>
      <c r="V1894">
        <v>84251</v>
      </c>
    </row>
    <row r="1895" spans="1:22" x14ac:dyDescent="0.25">
      <c r="A1895" t="s">
        <v>25</v>
      </c>
      <c r="B1895" t="s">
        <v>1727</v>
      </c>
      <c r="C1895" t="s">
        <v>1727</v>
      </c>
      <c r="D1895">
        <v>1304</v>
      </c>
      <c r="E1895" s="1">
        <v>20.815598635481315</v>
      </c>
      <c r="F1895" s="1">
        <v>76.005951072847679</v>
      </c>
      <c r="G1895" s="1">
        <v>19.560729982327828</v>
      </c>
      <c r="H1895" s="1">
        <v>14.557550067351066</v>
      </c>
      <c r="I1895" s="1">
        <v>78.701532080482821</v>
      </c>
      <c r="J1895" s="1">
        <v>51.279619525541918</v>
      </c>
      <c r="K1895" s="1" t="s">
        <v>1721</v>
      </c>
      <c r="L1895" s="1" t="s">
        <v>1721</v>
      </c>
      <c r="M1895" s="1" t="s">
        <v>1721</v>
      </c>
      <c r="N1895" s="1" t="s">
        <v>1721</v>
      </c>
      <c r="O1895" s="1" t="s">
        <v>1721</v>
      </c>
      <c r="P1895" s="1" t="s">
        <v>1721</v>
      </c>
      <c r="Q1895" t="s">
        <v>18</v>
      </c>
      <c r="R1895" t="s">
        <v>18</v>
      </c>
      <c r="T1895" t="str">
        <f>IF(C1895 = "","",C1895&amp;" - UNIT "&amp;D1895)</f>
        <v>Building 6 - UNIT 1304</v>
      </c>
      <c r="U1895" s="1">
        <f>IFERROR(IF(C1895="","",AVERAGE(E1895:P1895)),"")</f>
        <v>43.486830227338771</v>
      </c>
      <c r="V1895">
        <v>188995</v>
      </c>
    </row>
    <row r="1896" spans="1:22" x14ac:dyDescent="0.25">
      <c r="A1896" t="s">
        <v>25</v>
      </c>
      <c r="B1896" t="s">
        <v>1727</v>
      </c>
      <c r="C1896" t="s">
        <v>1727</v>
      </c>
      <c r="D1896">
        <v>1620</v>
      </c>
      <c r="E1896" s="1">
        <v>20.921583264280407</v>
      </c>
      <c r="F1896" s="1">
        <v>88.489919617777787</v>
      </c>
      <c r="G1896" s="1">
        <v>103.04835544549837</v>
      </c>
      <c r="H1896" s="1">
        <v>35.960205754997304</v>
      </c>
      <c r="I1896" s="1" t="s">
        <v>1721</v>
      </c>
      <c r="J1896" s="1">
        <v>100.84658478186827</v>
      </c>
      <c r="K1896" s="1" t="s">
        <v>1721</v>
      </c>
      <c r="L1896" s="1" t="s">
        <v>1721</v>
      </c>
      <c r="M1896" s="1" t="s">
        <v>1721</v>
      </c>
      <c r="N1896" s="1" t="s">
        <v>1721</v>
      </c>
      <c r="O1896" s="1" t="s">
        <v>1721</v>
      </c>
      <c r="P1896" s="1" t="s">
        <v>1721</v>
      </c>
      <c r="Q1896" t="s">
        <v>18</v>
      </c>
      <c r="R1896" t="s">
        <v>18</v>
      </c>
      <c r="T1896" t="str">
        <f>IF(C1896 = "","",C1896&amp;" - UNIT "&amp;D1896)</f>
        <v>Building 6 - UNIT 1620</v>
      </c>
      <c r="U1896" s="1">
        <f>IFERROR(IF(C1896="","",AVERAGE(E1896:P1896)),"")</f>
        <v>69.853329772884422</v>
      </c>
      <c r="V1896">
        <v>915290</v>
      </c>
    </row>
    <row r="1897" spans="1:22" x14ac:dyDescent="0.25">
      <c r="A1897" t="s">
        <v>25</v>
      </c>
      <c r="B1897" t="s">
        <v>1727</v>
      </c>
      <c r="C1897" t="s">
        <v>1727</v>
      </c>
      <c r="D1897">
        <v>1801</v>
      </c>
      <c r="E1897" s="1">
        <v>41.549321074237099</v>
      </c>
      <c r="F1897" s="1">
        <v>10.897412663204525</v>
      </c>
      <c r="G1897" s="1">
        <v>90.521926900292897</v>
      </c>
      <c r="H1897" s="1">
        <v>41.992892903556772</v>
      </c>
      <c r="I1897" s="1">
        <v>89.577578669216422</v>
      </c>
      <c r="J1897" s="1">
        <v>100.42473590826356</v>
      </c>
      <c r="K1897" s="1" t="s">
        <v>1721</v>
      </c>
      <c r="L1897" s="1" t="s">
        <v>1721</v>
      </c>
      <c r="M1897" s="1" t="s">
        <v>1721</v>
      </c>
      <c r="N1897" s="1" t="s">
        <v>1721</v>
      </c>
      <c r="O1897" s="1" t="s">
        <v>1721</v>
      </c>
      <c r="P1897" s="1" t="s">
        <v>1721</v>
      </c>
      <c r="Q1897" t="s">
        <v>260</v>
      </c>
      <c r="R1897" t="s">
        <v>18</v>
      </c>
      <c r="T1897" t="str">
        <f>IF(C1897 = "","",C1897&amp;" - UNIT "&amp;D1897)</f>
        <v>Building 6 - UNIT 1801</v>
      </c>
      <c r="U1897" s="1">
        <f>IFERROR(IF(C1897="","",AVERAGE(E1897:P1897)),"")</f>
        <v>62.493978019795215</v>
      </c>
      <c r="V1897">
        <v>915252</v>
      </c>
    </row>
    <row r="1898" spans="1:22" x14ac:dyDescent="0.25">
      <c r="A1898" t="s">
        <v>25</v>
      </c>
      <c r="B1898" t="s">
        <v>1727</v>
      </c>
      <c r="C1898" t="s">
        <v>1727</v>
      </c>
      <c r="D1898">
        <v>1405</v>
      </c>
      <c r="E1898" s="1">
        <v>34.469905415658999</v>
      </c>
      <c r="F1898" s="1">
        <v>23.269140576563508</v>
      </c>
      <c r="G1898" s="1">
        <v>121.58085806117874</v>
      </c>
      <c r="H1898" s="1">
        <v>171.3917131665406</v>
      </c>
      <c r="I1898" s="1" t="s">
        <v>1721</v>
      </c>
      <c r="J1898" s="1">
        <v>87.078011275113568</v>
      </c>
      <c r="K1898" s="1" t="s">
        <v>1721</v>
      </c>
      <c r="L1898" s="1" t="s">
        <v>1721</v>
      </c>
      <c r="M1898" s="1" t="s">
        <v>1721</v>
      </c>
      <c r="N1898" s="1" t="s">
        <v>1721</v>
      </c>
      <c r="O1898" s="1" t="s">
        <v>1721</v>
      </c>
      <c r="P1898" s="1" t="s">
        <v>1721</v>
      </c>
      <c r="Q1898" t="s">
        <v>18</v>
      </c>
      <c r="R1898" t="s">
        <v>18</v>
      </c>
      <c r="T1898" t="str">
        <f>IF(C1898 = "","",C1898&amp;" - UNIT "&amp;D1898)</f>
        <v>Building 6 - UNIT 1405</v>
      </c>
      <c r="U1898" s="1">
        <f>IFERROR(IF(C1898="","",AVERAGE(E1898:P1898)),"")</f>
        <v>87.557925699011079</v>
      </c>
      <c r="V1898">
        <v>188999</v>
      </c>
    </row>
    <row r="1899" spans="1:22" x14ac:dyDescent="0.25">
      <c r="A1899" t="s">
        <v>25</v>
      </c>
      <c r="B1899" t="s">
        <v>1727</v>
      </c>
      <c r="C1899" t="s">
        <v>1727</v>
      </c>
      <c r="D1899">
        <v>1612</v>
      </c>
      <c r="E1899" s="1">
        <v>0.60908382003242512</v>
      </c>
      <c r="F1899" s="1">
        <v>49.228965283487717</v>
      </c>
      <c r="G1899" s="1">
        <v>47.134376950040199</v>
      </c>
      <c r="H1899" s="1">
        <v>25.86709510119746</v>
      </c>
      <c r="I1899" s="1">
        <v>8.1680270711114389</v>
      </c>
      <c r="J1899" s="1">
        <v>14.98420896654504</v>
      </c>
      <c r="K1899" s="1" t="s">
        <v>1721</v>
      </c>
      <c r="L1899" s="1" t="s">
        <v>1721</v>
      </c>
      <c r="M1899" s="1" t="s">
        <v>1721</v>
      </c>
      <c r="N1899" s="1" t="s">
        <v>1721</v>
      </c>
      <c r="O1899" s="1" t="s">
        <v>1721</v>
      </c>
      <c r="P1899" s="1" t="s">
        <v>1721</v>
      </c>
      <c r="Q1899" t="s">
        <v>260</v>
      </c>
      <c r="R1899" t="s">
        <v>18</v>
      </c>
      <c r="T1899" t="str">
        <f>IF(C1899 = "","",C1899&amp;" - UNIT "&amp;D1899)</f>
        <v>Building 6 - UNIT 1612</v>
      </c>
      <c r="U1899" s="1">
        <f>IFERROR(IF(C1899="","",AVERAGE(E1899:P1899)),"")</f>
        <v>24.33195953206905</v>
      </c>
      <c r="V1899">
        <v>84213</v>
      </c>
    </row>
    <row r="1900" spans="1:22" x14ac:dyDescent="0.25">
      <c r="A1900" t="s">
        <v>25</v>
      </c>
      <c r="B1900" t="s">
        <v>1727</v>
      </c>
      <c r="C1900" t="s">
        <v>1727</v>
      </c>
      <c r="D1900">
        <v>1316</v>
      </c>
      <c r="E1900" s="1">
        <v>35.124180107107463</v>
      </c>
      <c r="F1900" s="1">
        <v>20.961891935785243</v>
      </c>
      <c r="G1900" s="1">
        <v>22.550445839767772</v>
      </c>
      <c r="H1900" s="1">
        <v>11.159927030081029</v>
      </c>
      <c r="I1900" s="1">
        <v>3.0884680176315484</v>
      </c>
      <c r="J1900" s="1">
        <v>38.562850320863127</v>
      </c>
      <c r="K1900" s="1" t="s">
        <v>1721</v>
      </c>
      <c r="L1900" s="1" t="s">
        <v>1721</v>
      </c>
      <c r="M1900" s="1" t="s">
        <v>1721</v>
      </c>
      <c r="N1900" s="1" t="s">
        <v>1721</v>
      </c>
      <c r="O1900" s="1" t="s">
        <v>1721</v>
      </c>
      <c r="P1900" s="1" t="s">
        <v>1721</v>
      </c>
      <c r="Q1900" t="s">
        <v>260</v>
      </c>
      <c r="R1900" t="s">
        <v>18</v>
      </c>
      <c r="T1900" t="str">
        <f>IF(C1900 = "","",C1900&amp;" - UNIT "&amp;D1900)</f>
        <v>Building 6 - UNIT 1316</v>
      </c>
      <c r="U1900" s="1">
        <f>IFERROR(IF(C1900="","",AVERAGE(E1900:P1900)),"")</f>
        <v>21.907960541872701</v>
      </c>
      <c r="V1900">
        <v>242007</v>
      </c>
    </row>
    <row r="1901" spans="1:22" x14ac:dyDescent="0.25">
      <c r="A1901" t="s">
        <v>25</v>
      </c>
      <c r="B1901" t="s">
        <v>1727</v>
      </c>
      <c r="C1901" t="s">
        <v>1727</v>
      </c>
      <c r="D1901">
        <v>1807</v>
      </c>
      <c r="E1901" s="1">
        <v>19.948614937989493</v>
      </c>
      <c r="F1901" s="1">
        <v>74.488029387307847</v>
      </c>
      <c r="G1901" s="1">
        <v>35.385835723480277</v>
      </c>
      <c r="H1901" s="1">
        <v>4.0414049176088787</v>
      </c>
      <c r="I1901" s="1" t="s">
        <v>1721</v>
      </c>
      <c r="J1901" s="1">
        <v>86.547925867443325</v>
      </c>
      <c r="K1901" s="1" t="s">
        <v>1721</v>
      </c>
      <c r="L1901" s="1" t="s">
        <v>1721</v>
      </c>
      <c r="M1901" s="1" t="s">
        <v>1721</v>
      </c>
      <c r="N1901" s="1" t="s">
        <v>1721</v>
      </c>
      <c r="O1901" s="1" t="s">
        <v>1721</v>
      </c>
      <c r="P1901" s="1" t="s">
        <v>1721</v>
      </c>
      <c r="Q1901" t="s">
        <v>260</v>
      </c>
      <c r="R1901" t="s">
        <v>18</v>
      </c>
      <c r="T1901" t="str">
        <f>IF(C1901 = "","",C1901&amp;" - UNIT "&amp;D1901)</f>
        <v>Building 6 - UNIT 1807</v>
      </c>
      <c r="U1901" s="1">
        <f>IFERROR(IF(C1901="","",AVERAGE(E1901:P1901)),"")</f>
        <v>44.082362166765961</v>
      </c>
      <c r="V1901">
        <v>915258</v>
      </c>
    </row>
    <row r="1902" spans="1:22" x14ac:dyDescent="0.25">
      <c r="A1902" t="s">
        <v>25</v>
      </c>
      <c r="B1902" t="s">
        <v>1727</v>
      </c>
      <c r="C1902" t="s">
        <v>1727</v>
      </c>
      <c r="D1902">
        <v>1114</v>
      </c>
      <c r="E1902" s="1">
        <v>26.330497995768546</v>
      </c>
      <c r="F1902" s="1">
        <v>56.10569076852191</v>
      </c>
      <c r="G1902" s="1">
        <v>35.578433630050142</v>
      </c>
      <c r="H1902" s="1">
        <v>60.543259560698431</v>
      </c>
      <c r="I1902" s="1">
        <v>50.848475582486415</v>
      </c>
      <c r="J1902" s="1">
        <v>10.894705039882073</v>
      </c>
      <c r="K1902" s="1" t="s">
        <v>1721</v>
      </c>
      <c r="L1902" s="1" t="s">
        <v>1721</v>
      </c>
      <c r="M1902" s="1" t="s">
        <v>1721</v>
      </c>
      <c r="N1902" s="1" t="s">
        <v>1721</v>
      </c>
      <c r="O1902" s="1" t="s">
        <v>1721</v>
      </c>
      <c r="P1902" s="1" t="s">
        <v>1721</v>
      </c>
      <c r="Q1902" t="s">
        <v>18</v>
      </c>
      <c r="R1902" t="s">
        <v>18</v>
      </c>
      <c r="T1902" t="str">
        <f>IF(C1902 = "","",C1902&amp;" - UNIT "&amp;D1902)</f>
        <v>Building 6 - UNIT 1114</v>
      </c>
      <c r="U1902" s="1">
        <f>IFERROR(IF(C1902="","",AVERAGE(E1902:P1902)),"")</f>
        <v>40.050177096234584</v>
      </c>
      <c r="V1902">
        <v>84081</v>
      </c>
    </row>
    <row r="1903" spans="1:22" x14ac:dyDescent="0.25">
      <c r="A1903" t="s">
        <v>25</v>
      </c>
      <c r="B1903" t="s">
        <v>1727</v>
      </c>
      <c r="C1903" t="s">
        <v>1727</v>
      </c>
      <c r="D1903">
        <v>1812</v>
      </c>
      <c r="E1903" s="1">
        <v>53.981861872576978</v>
      </c>
      <c r="F1903" s="1">
        <v>20.215788149937065</v>
      </c>
      <c r="G1903" s="1">
        <v>30.282756245366819</v>
      </c>
      <c r="H1903" s="1">
        <v>30.277409832699551</v>
      </c>
      <c r="I1903" s="1">
        <v>18.829233769873049</v>
      </c>
      <c r="J1903" s="1">
        <v>8.1146880767782346</v>
      </c>
      <c r="K1903" s="1" t="s">
        <v>1721</v>
      </c>
      <c r="L1903" s="1" t="s">
        <v>1721</v>
      </c>
      <c r="M1903" s="1" t="s">
        <v>1721</v>
      </c>
      <c r="N1903" s="1" t="s">
        <v>1721</v>
      </c>
      <c r="O1903" s="1" t="s">
        <v>1721</v>
      </c>
      <c r="P1903" s="1" t="s">
        <v>1721</v>
      </c>
      <c r="Q1903" t="s">
        <v>260</v>
      </c>
      <c r="R1903" t="s">
        <v>18</v>
      </c>
      <c r="T1903" t="str">
        <f>IF(C1903 = "","",C1903&amp;" - UNIT "&amp;D1903)</f>
        <v>Building 6 - UNIT 1812</v>
      </c>
      <c r="U1903" s="1">
        <f>IFERROR(IF(C1903="","",AVERAGE(E1903:P1903)),"")</f>
        <v>26.950289657871949</v>
      </c>
      <c r="V1903">
        <v>915230</v>
      </c>
    </row>
    <row r="1904" spans="1:22" x14ac:dyDescent="0.25">
      <c r="A1904" t="s">
        <v>25</v>
      </c>
      <c r="B1904" t="s">
        <v>1727</v>
      </c>
      <c r="C1904" t="s">
        <v>1727</v>
      </c>
      <c r="D1904">
        <v>1908</v>
      </c>
      <c r="E1904" s="1">
        <v>34.826739497868338</v>
      </c>
      <c r="F1904" s="1">
        <v>29.000470349226312</v>
      </c>
      <c r="G1904" s="1">
        <v>88.202126253374843</v>
      </c>
      <c r="H1904" s="1">
        <v>99.779893823350278</v>
      </c>
      <c r="I1904" s="1">
        <v>52.192817346848969</v>
      </c>
      <c r="J1904" s="1">
        <v>19.815264377958979</v>
      </c>
      <c r="K1904" s="1" t="s">
        <v>1721</v>
      </c>
      <c r="L1904" s="1" t="s">
        <v>1721</v>
      </c>
      <c r="M1904" s="1" t="s">
        <v>1721</v>
      </c>
      <c r="N1904" s="1" t="s">
        <v>1721</v>
      </c>
      <c r="O1904" s="1" t="s">
        <v>1721</v>
      </c>
      <c r="P1904" s="1" t="s">
        <v>1721</v>
      </c>
      <c r="Q1904" t="s">
        <v>260</v>
      </c>
      <c r="R1904" t="s">
        <v>18</v>
      </c>
      <c r="T1904" t="str">
        <f>IF(C1904 = "","",C1904&amp;" - UNIT "&amp;D1904)</f>
        <v>Building 6 - UNIT 1908</v>
      </c>
      <c r="U1904" s="1">
        <f>IFERROR(IF(C1904="","",AVERAGE(E1904:P1904)),"")</f>
        <v>53.969551941437949</v>
      </c>
      <c r="V1904">
        <v>915223</v>
      </c>
    </row>
    <row r="1905" spans="1:22" x14ac:dyDescent="0.25">
      <c r="A1905" t="s">
        <v>25</v>
      </c>
      <c r="B1905" t="s">
        <v>1727</v>
      </c>
      <c r="C1905" t="s">
        <v>1727</v>
      </c>
      <c r="D1905">
        <v>901</v>
      </c>
      <c r="E1905" s="1">
        <v>47.061284169375242</v>
      </c>
      <c r="F1905" s="1">
        <v>69.104154829382992</v>
      </c>
      <c r="G1905" s="1">
        <v>81.261938685782567</v>
      </c>
      <c r="H1905" s="1">
        <v>78.372929216319562</v>
      </c>
      <c r="I1905" s="1" t="s">
        <v>1721</v>
      </c>
      <c r="J1905" s="1">
        <v>79.402642217520594</v>
      </c>
      <c r="K1905" s="1" t="s">
        <v>1721</v>
      </c>
      <c r="L1905" s="1" t="s">
        <v>1721</v>
      </c>
      <c r="M1905" s="1" t="s">
        <v>1721</v>
      </c>
      <c r="N1905" s="1" t="s">
        <v>1721</v>
      </c>
      <c r="O1905" s="1" t="s">
        <v>1721</v>
      </c>
      <c r="P1905" s="1" t="s">
        <v>1721</v>
      </c>
      <c r="Q1905" t="s">
        <v>260</v>
      </c>
      <c r="R1905" t="s">
        <v>18</v>
      </c>
      <c r="T1905" t="str">
        <f>IF(C1905 = "","",C1905&amp;" - UNIT "&amp;D1905)</f>
        <v>Building 6 - UNIT 901</v>
      </c>
      <c r="U1905" s="1">
        <f>IFERROR(IF(C1905="","",AVERAGE(E1905:P1905)),"")</f>
        <v>71.040589823676186</v>
      </c>
      <c r="V1905">
        <v>84232</v>
      </c>
    </row>
    <row r="1906" spans="1:22" x14ac:dyDescent="0.25">
      <c r="A1906" t="s">
        <v>25</v>
      </c>
      <c r="B1906" t="s">
        <v>1727</v>
      </c>
      <c r="C1906" t="s">
        <v>1727</v>
      </c>
      <c r="D1906">
        <v>1510</v>
      </c>
      <c r="E1906" s="1">
        <v>33.271724563810238</v>
      </c>
      <c r="F1906" s="1">
        <v>85.688391779659881</v>
      </c>
      <c r="G1906" s="1">
        <v>107.73061908222307</v>
      </c>
      <c r="H1906" s="1">
        <v>97.794705660515547</v>
      </c>
      <c r="I1906" s="1">
        <v>54.6726274562686</v>
      </c>
      <c r="J1906" s="1">
        <v>47.852908112258127</v>
      </c>
      <c r="K1906" s="1" t="s">
        <v>1721</v>
      </c>
      <c r="L1906" s="1" t="s">
        <v>1721</v>
      </c>
      <c r="M1906" s="1" t="s">
        <v>1721</v>
      </c>
      <c r="N1906" s="1" t="s">
        <v>1721</v>
      </c>
      <c r="O1906" s="1" t="s">
        <v>1721</v>
      </c>
      <c r="P1906" s="1" t="s">
        <v>1721</v>
      </c>
      <c r="Q1906" t="s">
        <v>18</v>
      </c>
      <c r="R1906" t="s">
        <v>18</v>
      </c>
      <c r="T1906" t="str">
        <f>IF(C1906 = "","",C1906&amp;" - UNIT "&amp;D1906)</f>
        <v>Building 6 - UNIT 1510</v>
      </c>
      <c r="U1906" s="1">
        <f>IFERROR(IF(C1906="","",AVERAGE(E1906:P1906)),"")</f>
        <v>71.168496109122586</v>
      </c>
      <c r="V1906">
        <v>928536</v>
      </c>
    </row>
    <row r="1907" spans="1:22" x14ac:dyDescent="0.25">
      <c r="A1907" t="s">
        <v>25</v>
      </c>
      <c r="B1907" t="s">
        <v>1727</v>
      </c>
      <c r="C1907" t="s">
        <v>1727</v>
      </c>
      <c r="D1907">
        <v>1707</v>
      </c>
      <c r="E1907" s="1">
        <v>14.45185714950648</v>
      </c>
      <c r="F1907" s="1">
        <v>25.035097609058177</v>
      </c>
      <c r="G1907" s="1">
        <v>62.248640140912947</v>
      </c>
      <c r="H1907" s="1">
        <v>52.712707516790189</v>
      </c>
      <c r="I1907" s="1">
        <v>69.648279019641478</v>
      </c>
      <c r="J1907" s="1">
        <v>64.654634743747266</v>
      </c>
      <c r="K1907" s="1" t="s">
        <v>1721</v>
      </c>
      <c r="L1907" s="1" t="s">
        <v>1721</v>
      </c>
      <c r="M1907" s="1" t="s">
        <v>1721</v>
      </c>
      <c r="N1907" s="1" t="s">
        <v>1721</v>
      </c>
      <c r="O1907" s="1" t="s">
        <v>1721</v>
      </c>
      <c r="P1907" s="1" t="s">
        <v>1721</v>
      </c>
      <c r="Q1907" t="s">
        <v>18</v>
      </c>
      <c r="R1907" t="s">
        <v>18</v>
      </c>
      <c r="T1907" t="str">
        <f>IF(C1907 = "","",C1907&amp;" - UNIT "&amp;D1907)</f>
        <v>Building 6 - UNIT 1707</v>
      </c>
      <c r="U1907" s="1">
        <f>IFERROR(IF(C1907="","",AVERAGE(E1907:P1907)),"")</f>
        <v>48.125202696609421</v>
      </c>
      <c r="V1907">
        <v>83929</v>
      </c>
    </row>
    <row r="1908" spans="1:22" x14ac:dyDescent="0.25">
      <c r="A1908" t="s">
        <v>25</v>
      </c>
      <c r="B1908" t="s">
        <v>1727</v>
      </c>
      <c r="C1908" t="s">
        <v>1727</v>
      </c>
      <c r="D1908">
        <v>303</v>
      </c>
      <c r="E1908" s="1">
        <v>15.811852521475746</v>
      </c>
      <c r="F1908" s="1">
        <v>73.049820774864969</v>
      </c>
      <c r="G1908" s="1">
        <v>40.457171457853505</v>
      </c>
      <c r="H1908" s="1">
        <v>11.87776270532216</v>
      </c>
      <c r="I1908" s="1">
        <v>32.65251289114034</v>
      </c>
      <c r="J1908" s="1">
        <v>115.37435359507965</v>
      </c>
      <c r="K1908" s="1" t="s">
        <v>1721</v>
      </c>
      <c r="L1908" s="1" t="s">
        <v>1721</v>
      </c>
      <c r="M1908" s="1" t="s">
        <v>1721</v>
      </c>
      <c r="N1908" s="1" t="s">
        <v>1721</v>
      </c>
      <c r="O1908" s="1" t="s">
        <v>1721</v>
      </c>
      <c r="P1908" s="1" t="s">
        <v>1721</v>
      </c>
      <c r="Q1908" t="s">
        <v>18</v>
      </c>
      <c r="R1908" t="s">
        <v>18</v>
      </c>
      <c r="T1908" t="str">
        <f>IF(C1908 = "","",C1908&amp;" - UNIT "&amp;D1908)</f>
        <v>Building 6 - UNIT 303</v>
      </c>
      <c r="U1908" s="1">
        <f>IFERROR(IF(C1908="","",AVERAGE(E1908:P1908)),"")</f>
        <v>48.203912324289398</v>
      </c>
      <c r="V1908">
        <v>214921</v>
      </c>
    </row>
    <row r="1909" spans="1:22" x14ac:dyDescent="0.25">
      <c r="A1909" t="s">
        <v>25</v>
      </c>
      <c r="B1909" t="s">
        <v>1727</v>
      </c>
      <c r="C1909" t="s">
        <v>1727</v>
      </c>
      <c r="D1909">
        <v>1314</v>
      </c>
      <c r="E1909" s="1">
        <v>11.508239213843</v>
      </c>
      <c r="F1909" s="1">
        <v>18.193000912664463</v>
      </c>
      <c r="G1909" s="1">
        <v>66.123991980860723</v>
      </c>
      <c r="H1909" s="1">
        <v>4.7205286164043194</v>
      </c>
      <c r="I1909" s="1">
        <v>30.811389380653416</v>
      </c>
      <c r="J1909" s="1">
        <v>70.201668351573858</v>
      </c>
      <c r="K1909" s="1" t="s">
        <v>1721</v>
      </c>
      <c r="L1909" s="1" t="s">
        <v>1721</v>
      </c>
      <c r="M1909" s="1" t="s">
        <v>1721</v>
      </c>
      <c r="N1909" s="1" t="s">
        <v>1721</v>
      </c>
      <c r="O1909" s="1" t="s">
        <v>1721</v>
      </c>
      <c r="P1909" s="1" t="s">
        <v>1721</v>
      </c>
      <c r="Q1909" t="s">
        <v>18</v>
      </c>
      <c r="R1909" t="s">
        <v>18</v>
      </c>
      <c r="T1909" t="str">
        <f>IF(C1909 = "","",C1909&amp;" - UNIT "&amp;D1909)</f>
        <v>Building 6 - UNIT 1314</v>
      </c>
      <c r="U1909" s="1">
        <f>IFERROR(IF(C1909="","",AVERAGE(E1909:P1909)),"")</f>
        <v>33.593136409333297</v>
      </c>
      <c r="V1909">
        <v>928542</v>
      </c>
    </row>
    <row r="1910" spans="1:22" x14ac:dyDescent="0.25">
      <c r="A1910" t="s">
        <v>25</v>
      </c>
      <c r="B1910" t="s">
        <v>1727</v>
      </c>
      <c r="C1910" t="s">
        <v>1727</v>
      </c>
      <c r="D1910">
        <v>1007</v>
      </c>
      <c r="E1910" s="1">
        <v>10.472858904700896</v>
      </c>
      <c r="F1910" s="1">
        <v>15.138184760924116</v>
      </c>
      <c r="G1910" s="1">
        <v>38.276481301127326</v>
      </c>
      <c r="H1910" s="1">
        <v>51.138566561868188</v>
      </c>
      <c r="I1910" s="1">
        <v>10.372642554475769</v>
      </c>
      <c r="J1910" s="1">
        <v>20.040653626960363</v>
      </c>
      <c r="K1910" s="1" t="s">
        <v>1721</v>
      </c>
      <c r="L1910" s="1" t="s">
        <v>1721</v>
      </c>
      <c r="M1910" s="1" t="s">
        <v>1721</v>
      </c>
      <c r="N1910" s="1" t="s">
        <v>1721</v>
      </c>
      <c r="O1910" s="1" t="s">
        <v>1721</v>
      </c>
      <c r="P1910" s="1" t="s">
        <v>1721</v>
      </c>
      <c r="Q1910" t="s">
        <v>260</v>
      </c>
      <c r="R1910" t="s">
        <v>18</v>
      </c>
      <c r="T1910" t="str">
        <f>IF(C1910 = "","",C1910&amp;" - UNIT "&amp;D1910)</f>
        <v>Building 6 - UNIT 1007</v>
      </c>
      <c r="U1910" s="1">
        <f>IFERROR(IF(C1910="","",AVERAGE(E1910:P1910)),"")</f>
        <v>24.239897951676113</v>
      </c>
      <c r="V1910">
        <v>84223</v>
      </c>
    </row>
    <row r="1911" spans="1:22" x14ac:dyDescent="0.25">
      <c r="A1911" t="s">
        <v>25</v>
      </c>
      <c r="B1911" t="s">
        <v>1727</v>
      </c>
      <c r="C1911" t="s">
        <v>1727</v>
      </c>
      <c r="D1911">
        <v>1112</v>
      </c>
      <c r="E1911" s="1">
        <v>40.900645393659715</v>
      </c>
      <c r="F1911" s="1">
        <v>7.8694187656272323</v>
      </c>
      <c r="G1911" s="1">
        <v>68.555944789299673</v>
      </c>
      <c r="H1911" s="1">
        <v>149.88960328188983</v>
      </c>
      <c r="I1911" s="1">
        <v>68.72878162097858</v>
      </c>
      <c r="J1911" s="1">
        <v>86.212740870671269</v>
      </c>
      <c r="K1911" s="1" t="s">
        <v>1721</v>
      </c>
      <c r="L1911" s="1" t="s">
        <v>1721</v>
      </c>
      <c r="M1911" s="1" t="s">
        <v>1721</v>
      </c>
      <c r="N1911" s="1" t="s">
        <v>1721</v>
      </c>
      <c r="O1911" s="1" t="s">
        <v>1721</v>
      </c>
      <c r="P1911" s="1" t="s">
        <v>1721</v>
      </c>
      <c r="Q1911" t="s">
        <v>260</v>
      </c>
      <c r="R1911" t="s">
        <v>18</v>
      </c>
      <c r="T1911" t="str">
        <f>IF(C1911 = "","",C1911&amp;" - UNIT "&amp;D1911)</f>
        <v>Building 6 - UNIT 1112</v>
      </c>
      <c r="U1911" s="1">
        <f>IFERROR(IF(C1911="","",AVERAGE(E1911:P1911)),"")</f>
        <v>70.359522453687717</v>
      </c>
      <c r="V1911">
        <v>84285</v>
      </c>
    </row>
    <row r="1912" spans="1:22" x14ac:dyDescent="0.25">
      <c r="A1912" t="s">
        <v>25</v>
      </c>
      <c r="B1912" t="s">
        <v>1727</v>
      </c>
      <c r="C1912" t="s">
        <v>1727</v>
      </c>
      <c r="D1912">
        <v>1102</v>
      </c>
      <c r="E1912" s="1">
        <v>51.704783671851985</v>
      </c>
      <c r="F1912" s="1">
        <v>58.041910548591773</v>
      </c>
      <c r="G1912" s="1">
        <v>33.130543801197661</v>
      </c>
      <c r="H1912" s="1">
        <v>29.965338608399012</v>
      </c>
      <c r="I1912" s="1" t="s">
        <v>1721</v>
      </c>
      <c r="J1912" s="1">
        <v>80.87369470828186</v>
      </c>
      <c r="K1912" s="1" t="s">
        <v>1721</v>
      </c>
      <c r="L1912" s="1" t="s">
        <v>1721</v>
      </c>
      <c r="M1912" s="1" t="s">
        <v>1721</v>
      </c>
      <c r="N1912" s="1" t="s">
        <v>1721</v>
      </c>
      <c r="O1912" s="1" t="s">
        <v>1721</v>
      </c>
      <c r="P1912" s="1" t="s">
        <v>1721</v>
      </c>
      <c r="Q1912" t="s">
        <v>260</v>
      </c>
      <c r="R1912" t="s">
        <v>18</v>
      </c>
      <c r="T1912" t="str">
        <f>IF(C1912 = "","",C1912&amp;" - UNIT "&amp;D1912)</f>
        <v>Building 6 - UNIT 1102</v>
      </c>
      <c r="U1912" s="1">
        <f>IFERROR(IF(C1912="","",AVERAGE(E1912:P1912)),"")</f>
        <v>50.743254267664454</v>
      </c>
      <c r="V1912">
        <v>84238</v>
      </c>
    </row>
    <row r="1913" spans="1:22" x14ac:dyDescent="0.25">
      <c r="A1913" t="s">
        <v>25</v>
      </c>
      <c r="B1913" t="s">
        <v>1727</v>
      </c>
      <c r="C1913" t="s">
        <v>1727</v>
      </c>
      <c r="D1913">
        <v>303</v>
      </c>
      <c r="E1913" s="1">
        <v>40.156902456519632</v>
      </c>
      <c r="F1913" s="1">
        <v>28.408238604597216</v>
      </c>
      <c r="G1913" s="1">
        <v>32.311475746300204</v>
      </c>
      <c r="H1913" s="1">
        <v>50.417780323493787</v>
      </c>
      <c r="I1913" s="1">
        <v>17.627068928172339</v>
      </c>
      <c r="J1913" s="1">
        <v>47.124663056388506</v>
      </c>
      <c r="K1913" s="1" t="s">
        <v>1721</v>
      </c>
      <c r="L1913" s="1" t="s">
        <v>1721</v>
      </c>
      <c r="M1913" s="1" t="s">
        <v>1721</v>
      </c>
      <c r="N1913" s="1" t="s">
        <v>1721</v>
      </c>
      <c r="O1913" s="1" t="s">
        <v>1721</v>
      </c>
      <c r="P1913" s="1" t="s">
        <v>1721</v>
      </c>
      <c r="Q1913" t="s">
        <v>260</v>
      </c>
      <c r="R1913" t="s">
        <v>18</v>
      </c>
      <c r="T1913" t="str">
        <f>IF(C1913 = "","",C1913&amp;" - UNIT "&amp;D1913)</f>
        <v>Building 6 - UNIT 303</v>
      </c>
      <c r="U1913" s="1">
        <f>IFERROR(IF(C1913="","",AVERAGE(E1913:P1913)),"")</f>
        <v>36.007688185911952</v>
      </c>
      <c r="V1913">
        <v>915278</v>
      </c>
    </row>
    <row r="1914" spans="1:22" x14ac:dyDescent="0.25">
      <c r="A1914" t="s">
        <v>25</v>
      </c>
      <c r="B1914" t="s">
        <v>1727</v>
      </c>
      <c r="C1914" t="s">
        <v>1727</v>
      </c>
      <c r="D1914">
        <v>1907</v>
      </c>
      <c r="E1914" s="1">
        <v>22.034398691704858</v>
      </c>
      <c r="F1914" s="1">
        <v>33.881480462457411</v>
      </c>
      <c r="G1914" s="1">
        <v>52.027839638292036</v>
      </c>
      <c r="H1914" s="1">
        <v>28.42502294651894</v>
      </c>
      <c r="I1914" s="1">
        <v>1.9827406229020852</v>
      </c>
      <c r="J1914" s="1">
        <v>9.852156415897916</v>
      </c>
      <c r="K1914" s="1" t="s">
        <v>1721</v>
      </c>
      <c r="L1914" s="1" t="s">
        <v>1721</v>
      </c>
      <c r="M1914" s="1" t="s">
        <v>1721</v>
      </c>
      <c r="N1914" s="1" t="s">
        <v>1721</v>
      </c>
      <c r="O1914" s="1" t="s">
        <v>1721</v>
      </c>
      <c r="P1914" s="1" t="s">
        <v>1721</v>
      </c>
      <c r="Q1914" t="s">
        <v>260</v>
      </c>
      <c r="R1914" t="s">
        <v>18</v>
      </c>
      <c r="T1914" t="str">
        <f>IF(C1914 = "","",C1914&amp;" - UNIT "&amp;D1914)</f>
        <v>Building 6 - UNIT 1907</v>
      </c>
      <c r="U1914" s="1">
        <f>IFERROR(IF(C1914="","",AVERAGE(E1914:P1914)),"")</f>
        <v>24.700606462962213</v>
      </c>
      <c r="V1914">
        <v>915222</v>
      </c>
    </row>
    <row r="1915" spans="1:22" x14ac:dyDescent="0.25">
      <c r="A1915" t="s">
        <v>25</v>
      </c>
      <c r="B1915" t="s">
        <v>1727</v>
      </c>
      <c r="C1915" t="s">
        <v>1727</v>
      </c>
      <c r="D1915">
        <v>1315</v>
      </c>
      <c r="E1915" s="1">
        <v>0.98680641351290155</v>
      </c>
      <c r="F1915" s="1">
        <v>38.238627048951962</v>
      </c>
      <c r="G1915" s="1">
        <v>96.091199184735586</v>
      </c>
      <c r="H1915" s="1">
        <v>48.2398756143496</v>
      </c>
      <c r="I1915" s="1">
        <v>65.973470178854384</v>
      </c>
      <c r="J1915" s="1">
        <v>6.2549377473199899</v>
      </c>
      <c r="K1915" s="1" t="s">
        <v>1721</v>
      </c>
      <c r="L1915" s="1" t="s">
        <v>1721</v>
      </c>
      <c r="M1915" s="1" t="s">
        <v>1721</v>
      </c>
      <c r="N1915" s="1" t="s">
        <v>1721</v>
      </c>
      <c r="O1915" s="1" t="s">
        <v>1721</v>
      </c>
      <c r="P1915" s="1" t="s">
        <v>1721</v>
      </c>
      <c r="Q1915" t="s">
        <v>18</v>
      </c>
      <c r="R1915" t="s">
        <v>18</v>
      </c>
      <c r="T1915" t="str">
        <f>IF(C1915 = "","",C1915&amp;" - UNIT "&amp;D1915)</f>
        <v>Building 6 - UNIT 1315</v>
      </c>
      <c r="U1915" s="1">
        <f>IFERROR(IF(C1915="","",AVERAGE(E1915:P1915)),"")</f>
        <v>42.630819364620734</v>
      </c>
      <c r="V1915">
        <v>242006</v>
      </c>
    </row>
    <row r="1916" spans="1:22" x14ac:dyDescent="0.25">
      <c r="A1916" t="s">
        <v>25</v>
      </c>
      <c r="B1916" t="s">
        <v>1727</v>
      </c>
      <c r="C1916" t="s">
        <v>1727</v>
      </c>
      <c r="D1916">
        <v>1220</v>
      </c>
      <c r="E1916" s="1">
        <v>9.0940185535772997</v>
      </c>
      <c r="F1916" s="1">
        <v>1.8635331063294163</v>
      </c>
      <c r="G1916" s="1">
        <v>57.549645430797938</v>
      </c>
      <c r="H1916" s="1">
        <v>16.651968229725682</v>
      </c>
      <c r="I1916" s="1">
        <v>62.544041552908247</v>
      </c>
      <c r="J1916" s="1">
        <v>32.43172937190473</v>
      </c>
      <c r="K1916" s="1" t="s">
        <v>1721</v>
      </c>
      <c r="L1916" s="1" t="s">
        <v>1721</v>
      </c>
      <c r="M1916" s="1" t="s">
        <v>1721</v>
      </c>
      <c r="N1916" s="1" t="s">
        <v>1721</v>
      </c>
      <c r="O1916" s="1" t="s">
        <v>1721</v>
      </c>
      <c r="P1916" s="1" t="s">
        <v>1721</v>
      </c>
      <c r="Q1916" t="s">
        <v>18</v>
      </c>
      <c r="R1916" t="s">
        <v>18</v>
      </c>
      <c r="T1916" t="str">
        <f>IF(C1916 = "","",C1916&amp;" - UNIT "&amp;D1916)</f>
        <v>Building 6 - UNIT 1220</v>
      </c>
      <c r="U1916" s="1">
        <f>IFERROR(IF(C1916="","",AVERAGE(E1916:P1916)),"")</f>
        <v>30.022489374207222</v>
      </c>
      <c r="V1916">
        <v>188990</v>
      </c>
    </row>
    <row r="1917" spans="1:22" x14ac:dyDescent="0.25">
      <c r="A1917" t="s">
        <v>25</v>
      </c>
      <c r="B1917" t="s">
        <v>1749</v>
      </c>
      <c r="C1917" t="s">
        <v>1749</v>
      </c>
      <c r="D1917" t="s">
        <v>580</v>
      </c>
      <c r="E1917" s="1">
        <v>83.789938930565413</v>
      </c>
      <c r="F1917" s="1">
        <v>97.148986426476824</v>
      </c>
      <c r="G1917" s="1">
        <v>46.627655011276843</v>
      </c>
      <c r="H1917" s="1">
        <v>80.794270022538996</v>
      </c>
      <c r="I1917" s="1">
        <v>70.720289730296912</v>
      </c>
      <c r="J1917" s="1">
        <v>47.000574736449622</v>
      </c>
      <c r="K1917" s="1" t="s">
        <v>1721</v>
      </c>
      <c r="L1917" s="1" t="s">
        <v>1721</v>
      </c>
      <c r="M1917" s="1" t="s">
        <v>1721</v>
      </c>
      <c r="N1917" s="1" t="s">
        <v>1721</v>
      </c>
      <c r="O1917" s="1" t="s">
        <v>1721</v>
      </c>
      <c r="P1917" s="1" t="s">
        <v>1721</v>
      </c>
      <c r="Q1917" t="s">
        <v>18</v>
      </c>
      <c r="R1917" t="s">
        <v>18</v>
      </c>
      <c r="T1917" t="str">
        <f>IF(C1917 = "","",C1917&amp;" - UNIT "&amp;D1917)</f>
        <v>Building 28 - UNIT Unit 0101</v>
      </c>
      <c r="U1917" s="1">
        <f>IFERROR(IF(C1917="","",AVERAGE(E1917:P1917)),"")</f>
        <v>71.013619142934104</v>
      </c>
      <c r="V1917">
        <v>79797</v>
      </c>
    </row>
    <row r="1918" spans="1:22" x14ac:dyDescent="0.25">
      <c r="A1918" t="s">
        <v>25</v>
      </c>
      <c r="B1918" t="s">
        <v>1749</v>
      </c>
      <c r="C1918" t="s">
        <v>1749</v>
      </c>
      <c r="D1918" t="s">
        <v>581</v>
      </c>
      <c r="E1918" s="1">
        <v>14.229980496761836</v>
      </c>
      <c r="F1918" s="1">
        <v>122.86451677976021</v>
      </c>
      <c r="G1918" s="1">
        <v>154.70108051511778</v>
      </c>
      <c r="H1918" s="1">
        <v>4.529460239963826</v>
      </c>
      <c r="I1918" s="1">
        <v>32.302283957227999</v>
      </c>
      <c r="J1918" s="1">
        <v>145.5960885231701</v>
      </c>
      <c r="K1918" s="1" t="s">
        <v>1721</v>
      </c>
      <c r="L1918" s="1" t="s">
        <v>1721</v>
      </c>
      <c r="M1918" s="1" t="s">
        <v>1721</v>
      </c>
      <c r="N1918" s="1" t="s">
        <v>1721</v>
      </c>
      <c r="O1918" s="1" t="s">
        <v>1721</v>
      </c>
      <c r="P1918" s="1" t="s">
        <v>1721</v>
      </c>
      <c r="Q1918" t="s">
        <v>18</v>
      </c>
      <c r="R1918" t="s">
        <v>18</v>
      </c>
      <c r="T1918" t="str">
        <f>IF(C1918 = "","",C1918&amp;" - UNIT "&amp;D1918)</f>
        <v>Building 28 - UNIT Unit 0102</v>
      </c>
      <c r="U1918" s="1">
        <f>IFERROR(IF(C1918="","",AVERAGE(E1918:P1918)),"")</f>
        <v>79.037235085333634</v>
      </c>
      <c r="V1918">
        <v>79798</v>
      </c>
    </row>
    <row r="1919" spans="1:22" x14ac:dyDescent="0.25">
      <c r="A1919" t="s">
        <v>25</v>
      </c>
      <c r="B1919" t="s">
        <v>1749</v>
      </c>
      <c r="C1919" t="s">
        <v>1749</v>
      </c>
      <c r="D1919" t="s">
        <v>673</v>
      </c>
      <c r="E1919" s="1">
        <v>227.65666976666719</v>
      </c>
      <c r="F1919" s="1">
        <v>80.457733391186437</v>
      </c>
      <c r="G1919" s="1">
        <v>178.04992164880005</v>
      </c>
      <c r="H1919" s="1">
        <v>99.550120870791758</v>
      </c>
      <c r="I1919" s="1">
        <v>7.3425432764205718</v>
      </c>
      <c r="J1919" s="1">
        <v>46.530135256496564</v>
      </c>
      <c r="K1919" s="1" t="s">
        <v>1721</v>
      </c>
      <c r="L1919" s="1" t="s">
        <v>1721</v>
      </c>
      <c r="M1919" s="1" t="s">
        <v>1721</v>
      </c>
      <c r="N1919" s="1" t="s">
        <v>1721</v>
      </c>
      <c r="O1919" s="1" t="s">
        <v>1721</v>
      </c>
      <c r="P1919" s="1" t="s">
        <v>1721</v>
      </c>
      <c r="Q1919" t="s">
        <v>18</v>
      </c>
      <c r="R1919" t="s">
        <v>18</v>
      </c>
      <c r="T1919" t="str">
        <f>IF(C1919 = "","",C1919&amp;" - UNIT "&amp;D1919)</f>
        <v>Building 28 - UNIT Unit 0103</v>
      </c>
      <c r="U1919" s="1">
        <f>IFERROR(IF(C1919="","",AVERAGE(E1919:P1919)),"")</f>
        <v>106.59785403506042</v>
      </c>
      <c r="V1919">
        <v>79799</v>
      </c>
    </row>
    <row r="1920" spans="1:22" x14ac:dyDescent="0.25">
      <c r="A1920" t="s">
        <v>25</v>
      </c>
      <c r="B1920" t="s">
        <v>1749</v>
      </c>
      <c r="C1920" t="s">
        <v>1749</v>
      </c>
      <c r="D1920" t="s">
        <v>582</v>
      </c>
      <c r="E1920" s="1">
        <v>137.30684413642072</v>
      </c>
      <c r="F1920" s="1">
        <v>377.00394499067357</v>
      </c>
      <c r="G1920" s="1">
        <v>127.53635566154304</v>
      </c>
      <c r="H1920" s="1">
        <v>41.145985342533997</v>
      </c>
      <c r="I1920" s="1">
        <v>64.520410467012255</v>
      </c>
      <c r="J1920" s="1">
        <v>423.88268483147186</v>
      </c>
      <c r="K1920" s="1" t="s">
        <v>1721</v>
      </c>
      <c r="L1920" s="1" t="s">
        <v>1721</v>
      </c>
      <c r="M1920" s="1" t="s">
        <v>1721</v>
      </c>
      <c r="N1920" s="1" t="s">
        <v>1721</v>
      </c>
      <c r="O1920" s="1" t="s">
        <v>1721</v>
      </c>
      <c r="P1920" s="1" t="s">
        <v>1721</v>
      </c>
      <c r="Q1920" t="s">
        <v>18</v>
      </c>
      <c r="R1920" t="s">
        <v>18</v>
      </c>
      <c r="T1920" t="str">
        <f>IF(C1920 = "","",C1920&amp;" - UNIT "&amp;D1920)</f>
        <v>Building 28 - UNIT Unit 0201</v>
      </c>
      <c r="U1920" s="1">
        <f>IFERROR(IF(C1920="","",AVERAGE(E1920:P1920)),"")</f>
        <v>195.23270423827589</v>
      </c>
      <c r="V1920">
        <v>79800</v>
      </c>
    </row>
    <row r="1921" spans="1:22" x14ac:dyDescent="0.25">
      <c r="A1921" t="s">
        <v>25</v>
      </c>
      <c r="B1921" t="s">
        <v>1749</v>
      </c>
      <c r="C1921" t="s">
        <v>1749</v>
      </c>
      <c r="D1921" t="s">
        <v>583</v>
      </c>
      <c r="E1921" s="1">
        <v>31.482630497976114</v>
      </c>
      <c r="F1921" s="1">
        <v>30.328521485781781</v>
      </c>
      <c r="G1921" s="1">
        <v>24.901395518767462</v>
      </c>
      <c r="H1921" s="1">
        <v>68.341463835728206</v>
      </c>
      <c r="I1921" s="1">
        <v>69.108808291090966</v>
      </c>
      <c r="J1921" s="1">
        <v>28.292725490850835</v>
      </c>
      <c r="K1921" s="1" t="s">
        <v>1721</v>
      </c>
      <c r="L1921" s="1" t="s">
        <v>1721</v>
      </c>
      <c r="M1921" s="1" t="s">
        <v>1721</v>
      </c>
      <c r="N1921" s="1" t="s">
        <v>1721</v>
      </c>
      <c r="O1921" s="1" t="s">
        <v>1721</v>
      </c>
      <c r="P1921" s="1" t="s">
        <v>1721</v>
      </c>
      <c r="Q1921" t="s">
        <v>2</v>
      </c>
      <c r="R1921" t="s">
        <v>2</v>
      </c>
      <c r="T1921" t="str">
        <f>IF(C1921 = "","",C1921&amp;" - UNIT "&amp;D1921)</f>
        <v>Building 28 - UNIT Unit 0202</v>
      </c>
      <c r="U1921" s="1">
        <f>IFERROR(IF(C1921="","",AVERAGE(E1921:P1921)),"")</f>
        <v>42.075924186699233</v>
      </c>
      <c r="V1921">
        <v>79801</v>
      </c>
    </row>
    <row r="1922" spans="1:22" x14ac:dyDescent="0.25">
      <c r="A1922" t="s">
        <v>25</v>
      </c>
      <c r="B1922" t="s">
        <v>1749</v>
      </c>
      <c r="C1922" t="s">
        <v>1749</v>
      </c>
      <c r="D1922" t="s">
        <v>584</v>
      </c>
      <c r="E1922" s="1">
        <v>133.50368150172937</v>
      </c>
      <c r="F1922" s="1">
        <v>150.59321835912891</v>
      </c>
      <c r="G1922" s="1">
        <v>162.48254566086223</v>
      </c>
      <c r="H1922" s="1">
        <v>7.8879063419725943</v>
      </c>
      <c r="I1922" s="1">
        <v>30.544991348200028</v>
      </c>
      <c r="J1922" s="1">
        <v>81.133256778040433</v>
      </c>
      <c r="K1922" s="1" t="s">
        <v>1721</v>
      </c>
      <c r="L1922" s="1" t="s">
        <v>1721</v>
      </c>
      <c r="M1922" s="1" t="s">
        <v>1721</v>
      </c>
      <c r="N1922" s="1" t="s">
        <v>1721</v>
      </c>
      <c r="O1922" s="1" t="s">
        <v>1721</v>
      </c>
      <c r="P1922" s="1" t="s">
        <v>1721</v>
      </c>
      <c r="Q1922" t="s">
        <v>95</v>
      </c>
      <c r="R1922" t="s">
        <v>18</v>
      </c>
      <c r="T1922" t="str">
        <f>IF(C1922 = "","",C1922&amp;" - UNIT "&amp;D1922)</f>
        <v>Building 28 - UNIT Unit 0203</v>
      </c>
      <c r="U1922" s="1">
        <f>IFERROR(IF(C1922="","",AVERAGE(E1922:P1922)),"")</f>
        <v>94.357599998322257</v>
      </c>
      <c r="V1922">
        <v>79802</v>
      </c>
    </row>
    <row r="1923" spans="1:22" x14ac:dyDescent="0.25">
      <c r="A1923" t="s">
        <v>25</v>
      </c>
      <c r="B1923" t="s">
        <v>1749</v>
      </c>
      <c r="C1923" t="s">
        <v>1749</v>
      </c>
      <c r="D1923" t="s">
        <v>585</v>
      </c>
      <c r="E1923" s="1">
        <v>33.712262316895547</v>
      </c>
      <c r="F1923" s="1">
        <v>48.464685212587035</v>
      </c>
      <c r="G1923" s="1">
        <v>56.779664486043671</v>
      </c>
      <c r="H1923" s="1">
        <v>24.672061334672975</v>
      </c>
      <c r="I1923" s="1">
        <v>4.9445874918386492</v>
      </c>
      <c r="J1923" s="1">
        <v>52.081379462211366</v>
      </c>
      <c r="K1923" s="1" t="s">
        <v>1721</v>
      </c>
      <c r="L1923" s="1" t="s">
        <v>1721</v>
      </c>
      <c r="M1923" s="1" t="s">
        <v>1721</v>
      </c>
      <c r="N1923" s="1" t="s">
        <v>1721</v>
      </c>
      <c r="O1923" s="1" t="s">
        <v>1721</v>
      </c>
      <c r="P1923" s="1" t="s">
        <v>1721</v>
      </c>
      <c r="Q1923" t="s">
        <v>18</v>
      </c>
      <c r="R1923" t="s">
        <v>18</v>
      </c>
      <c r="T1923" t="str">
        <f>IF(C1923 = "","",C1923&amp;" - UNIT "&amp;D1923)</f>
        <v>Building 28 - UNIT Unit 0204</v>
      </c>
      <c r="U1923" s="1">
        <f>IFERROR(IF(C1923="","",AVERAGE(E1923:P1923)),"")</f>
        <v>36.77577338404155</v>
      </c>
      <c r="V1923">
        <v>79803</v>
      </c>
    </row>
    <row r="1924" spans="1:22" x14ac:dyDescent="0.25">
      <c r="A1924" t="s">
        <v>25</v>
      </c>
      <c r="B1924" t="s">
        <v>1749</v>
      </c>
      <c r="C1924" t="s">
        <v>1749</v>
      </c>
      <c r="D1924" t="s">
        <v>586</v>
      </c>
      <c r="E1924" s="1">
        <v>10.866202028003313</v>
      </c>
      <c r="F1924" s="1">
        <v>134.02273435122123</v>
      </c>
      <c r="G1924" s="1">
        <v>57.391212125244536</v>
      </c>
      <c r="H1924" s="1">
        <v>105.25137271627456</v>
      </c>
      <c r="I1924" s="1">
        <v>5.1207850702029321</v>
      </c>
      <c r="J1924" s="1">
        <v>87.795891320204717</v>
      </c>
      <c r="K1924" s="1" t="s">
        <v>1721</v>
      </c>
      <c r="L1924" s="1" t="s">
        <v>1721</v>
      </c>
      <c r="M1924" s="1" t="s">
        <v>1721</v>
      </c>
      <c r="N1924" s="1" t="s">
        <v>1721</v>
      </c>
      <c r="O1924" s="1" t="s">
        <v>1721</v>
      </c>
      <c r="P1924" s="1" t="s">
        <v>1721</v>
      </c>
      <c r="Q1924" t="s">
        <v>2</v>
      </c>
      <c r="R1924" t="s">
        <v>2</v>
      </c>
      <c r="T1924" t="str">
        <f>IF(C1924 = "","",C1924&amp;" - UNIT "&amp;D1924)</f>
        <v>Building 28 - UNIT Unit 0205</v>
      </c>
      <c r="U1924" s="1">
        <f>IFERROR(IF(C1924="","",AVERAGE(E1924:P1924)),"")</f>
        <v>66.741366268525212</v>
      </c>
      <c r="V1924">
        <v>79804</v>
      </c>
    </row>
    <row r="1925" spans="1:22" x14ac:dyDescent="0.25">
      <c r="A1925" t="s">
        <v>25</v>
      </c>
      <c r="B1925" t="s">
        <v>1749</v>
      </c>
      <c r="C1925" t="s">
        <v>1749</v>
      </c>
      <c r="D1925" t="s">
        <v>587</v>
      </c>
      <c r="E1925" s="1">
        <v>24.927898184489948</v>
      </c>
      <c r="F1925" s="1">
        <v>71.131202684072321</v>
      </c>
      <c r="G1925" s="1">
        <v>309.51975848144036</v>
      </c>
      <c r="H1925" s="1">
        <v>88.356061542246451</v>
      </c>
      <c r="I1925" s="1">
        <v>238.55463120008409</v>
      </c>
      <c r="J1925" s="1">
        <v>208.61741000285383</v>
      </c>
      <c r="K1925" s="1" t="s">
        <v>1721</v>
      </c>
      <c r="L1925" s="1" t="s">
        <v>1721</v>
      </c>
      <c r="M1925" s="1" t="s">
        <v>1721</v>
      </c>
      <c r="N1925" s="1" t="s">
        <v>1721</v>
      </c>
      <c r="O1925" s="1" t="s">
        <v>1721</v>
      </c>
      <c r="P1925" s="1" t="s">
        <v>1721</v>
      </c>
      <c r="Q1925" t="s">
        <v>2</v>
      </c>
      <c r="R1925" t="s">
        <v>2</v>
      </c>
      <c r="T1925" t="str">
        <f>IF(C1925 = "","",C1925&amp;" - UNIT "&amp;D1925)</f>
        <v>Building 28 - UNIT Unit 0206</v>
      </c>
      <c r="U1925" s="1">
        <f>IFERROR(IF(C1925="","",AVERAGE(E1925:P1925)),"")</f>
        <v>156.85116034919784</v>
      </c>
      <c r="V1925">
        <v>79805</v>
      </c>
    </row>
    <row r="1926" spans="1:22" x14ac:dyDescent="0.25">
      <c r="A1926" t="s">
        <v>25</v>
      </c>
      <c r="B1926" t="s">
        <v>1749</v>
      </c>
      <c r="C1926" t="s">
        <v>1749</v>
      </c>
      <c r="D1926" t="s">
        <v>589</v>
      </c>
      <c r="E1926" s="1">
        <v>52.172761565195707</v>
      </c>
      <c r="F1926" s="1">
        <v>61.574597074104226</v>
      </c>
      <c r="G1926" s="1">
        <v>70.352849296839153</v>
      </c>
      <c r="H1926" s="1">
        <v>72.825999512891627</v>
      </c>
      <c r="I1926" s="1">
        <v>107.53297251398708</v>
      </c>
      <c r="J1926" s="1">
        <v>46.404892206741529</v>
      </c>
      <c r="K1926" s="1" t="s">
        <v>1721</v>
      </c>
      <c r="L1926" s="1" t="s">
        <v>1721</v>
      </c>
      <c r="M1926" s="1" t="s">
        <v>1721</v>
      </c>
      <c r="N1926" s="1" t="s">
        <v>1721</v>
      </c>
      <c r="O1926" s="1" t="s">
        <v>1721</v>
      </c>
      <c r="P1926" s="1" t="s">
        <v>1721</v>
      </c>
      <c r="Q1926" t="s">
        <v>18</v>
      </c>
      <c r="R1926" t="s">
        <v>18</v>
      </c>
      <c r="T1926" t="str">
        <f>IF(C1926 = "","",C1926&amp;" - UNIT "&amp;D1926)</f>
        <v>Building 28 - UNIT Unit 0301</v>
      </c>
      <c r="U1926" s="1">
        <f>IFERROR(IF(C1926="","",AVERAGE(E1926:P1926)),"")</f>
        <v>68.477345361626547</v>
      </c>
      <c r="V1926">
        <v>839566</v>
      </c>
    </row>
    <row r="1927" spans="1:22" x14ac:dyDescent="0.25">
      <c r="A1927" t="s">
        <v>25</v>
      </c>
      <c r="B1927" t="s">
        <v>1749</v>
      </c>
      <c r="C1927" t="s">
        <v>1749</v>
      </c>
      <c r="D1927" t="s">
        <v>590</v>
      </c>
      <c r="E1927" s="1">
        <v>143.56421495753301</v>
      </c>
      <c r="F1927" s="1">
        <v>170.16438795135906</v>
      </c>
      <c r="G1927" s="1">
        <v>65.814813191801221</v>
      </c>
      <c r="H1927" s="1">
        <v>38.696236964916601</v>
      </c>
      <c r="I1927" s="1">
        <v>17.718245080233544</v>
      </c>
      <c r="J1927" s="1">
        <v>71.718955209601702</v>
      </c>
      <c r="K1927" s="1" t="s">
        <v>1721</v>
      </c>
      <c r="L1927" s="1" t="s">
        <v>1721</v>
      </c>
      <c r="M1927" s="1" t="s">
        <v>1721</v>
      </c>
      <c r="N1927" s="1" t="s">
        <v>1721</v>
      </c>
      <c r="O1927" s="1" t="s">
        <v>1721</v>
      </c>
      <c r="P1927" s="1" t="s">
        <v>1721</v>
      </c>
      <c r="Q1927" t="s">
        <v>2</v>
      </c>
      <c r="R1927" t="s">
        <v>2</v>
      </c>
      <c r="T1927" t="str">
        <f>IF(C1927 = "","",C1927&amp;" - UNIT "&amp;D1927)</f>
        <v>Building 28 - UNIT Unit 0302</v>
      </c>
      <c r="U1927" s="1">
        <f>IFERROR(IF(C1927="","",AVERAGE(E1927:P1927)),"")</f>
        <v>84.612808892574193</v>
      </c>
      <c r="V1927">
        <v>839567</v>
      </c>
    </row>
    <row r="1928" spans="1:22" x14ac:dyDescent="0.25">
      <c r="A1928" t="s">
        <v>25</v>
      </c>
      <c r="B1928" t="s">
        <v>1749</v>
      </c>
      <c r="C1928" t="s">
        <v>1749</v>
      </c>
      <c r="D1928" t="s">
        <v>591</v>
      </c>
      <c r="E1928" s="1">
        <v>37.759380100987421</v>
      </c>
      <c r="F1928" s="1">
        <v>38.664323080403037</v>
      </c>
      <c r="G1928" s="1">
        <v>17.598495958179022</v>
      </c>
      <c r="H1928" s="1">
        <v>44.317702724693689</v>
      </c>
      <c r="I1928" s="1">
        <v>19.416581048048023</v>
      </c>
      <c r="J1928" s="1">
        <v>11.103885625381976</v>
      </c>
      <c r="K1928" s="1" t="s">
        <v>1721</v>
      </c>
      <c r="L1928" s="1" t="s">
        <v>1721</v>
      </c>
      <c r="M1928" s="1" t="s">
        <v>1721</v>
      </c>
      <c r="N1928" s="1" t="s">
        <v>1721</v>
      </c>
      <c r="O1928" s="1" t="s">
        <v>1721</v>
      </c>
      <c r="P1928" s="1" t="s">
        <v>1721</v>
      </c>
      <c r="Q1928" t="s">
        <v>95</v>
      </c>
      <c r="R1928" t="s">
        <v>18</v>
      </c>
      <c r="T1928" t="str">
        <f>IF(C1928 = "","",C1928&amp;" - UNIT "&amp;D1928)</f>
        <v>Building 28 - UNIT Unit 0303</v>
      </c>
      <c r="U1928" s="1">
        <f>IFERROR(IF(C1928="","",AVERAGE(E1928:P1928)),"")</f>
        <v>28.143394756282195</v>
      </c>
      <c r="V1928">
        <v>839568</v>
      </c>
    </row>
    <row r="1929" spans="1:22" x14ac:dyDescent="0.25">
      <c r="A1929" t="s">
        <v>25</v>
      </c>
      <c r="B1929" t="s">
        <v>1749</v>
      </c>
      <c r="C1929" t="s">
        <v>1749</v>
      </c>
      <c r="D1929" t="s">
        <v>592</v>
      </c>
      <c r="E1929" s="1">
        <v>85.614342642364193</v>
      </c>
      <c r="F1929" s="1">
        <v>50.885741156771267</v>
      </c>
      <c r="G1929" s="1">
        <v>15.792097744538172</v>
      </c>
      <c r="H1929" s="1">
        <v>169.26810108722881</v>
      </c>
      <c r="I1929" s="1">
        <v>18.437838579137431</v>
      </c>
      <c r="J1929" s="1">
        <v>126.6912810436428</v>
      </c>
      <c r="K1929" s="1" t="s">
        <v>1721</v>
      </c>
      <c r="L1929" s="1" t="s">
        <v>1721</v>
      </c>
      <c r="M1929" s="1" t="s">
        <v>1721</v>
      </c>
      <c r="N1929" s="1" t="s">
        <v>1721</v>
      </c>
      <c r="O1929" s="1" t="s">
        <v>1721</v>
      </c>
      <c r="P1929" s="1" t="s">
        <v>1721</v>
      </c>
      <c r="Q1929" t="s">
        <v>18</v>
      </c>
      <c r="R1929" t="s">
        <v>18</v>
      </c>
      <c r="T1929" t="str">
        <f>IF(C1929 = "","",C1929&amp;" - UNIT "&amp;D1929)</f>
        <v>Building 28 - UNIT Unit 0304</v>
      </c>
      <c r="U1929" s="1">
        <f>IFERROR(IF(C1929="","",AVERAGE(E1929:P1929)),"")</f>
        <v>77.781567042280443</v>
      </c>
      <c r="V1929">
        <v>839569</v>
      </c>
    </row>
    <row r="1930" spans="1:22" x14ac:dyDescent="0.25">
      <c r="A1930" t="s">
        <v>25</v>
      </c>
      <c r="B1930" t="s">
        <v>1749</v>
      </c>
      <c r="C1930" t="s">
        <v>1749</v>
      </c>
      <c r="D1930" t="s">
        <v>593</v>
      </c>
      <c r="E1930" s="1">
        <v>38.075505059084612</v>
      </c>
      <c r="F1930" s="1">
        <v>73.739871613558009</v>
      </c>
      <c r="G1930" s="1">
        <v>9.426230516165548</v>
      </c>
      <c r="H1930" s="1">
        <v>20.607856807808915</v>
      </c>
      <c r="I1930" s="1">
        <v>45.590205130006872</v>
      </c>
      <c r="J1930" s="1">
        <v>38.800808779436132</v>
      </c>
      <c r="K1930" s="1" t="s">
        <v>1721</v>
      </c>
      <c r="L1930" s="1" t="s">
        <v>1721</v>
      </c>
      <c r="M1930" s="1" t="s">
        <v>1721</v>
      </c>
      <c r="N1930" s="1" t="s">
        <v>1721</v>
      </c>
      <c r="O1930" s="1" t="s">
        <v>1721</v>
      </c>
      <c r="P1930" s="1" t="s">
        <v>1721</v>
      </c>
      <c r="Q1930" t="s">
        <v>2</v>
      </c>
      <c r="R1930" t="s">
        <v>2</v>
      </c>
      <c r="T1930" t="str">
        <f>IF(C1930 = "","",C1930&amp;" - UNIT "&amp;D1930)</f>
        <v>Building 28 - UNIT Unit 0305</v>
      </c>
      <c r="U1930" s="1">
        <f>IFERROR(IF(C1930="","",AVERAGE(E1930:P1930)),"")</f>
        <v>37.706746317676682</v>
      </c>
      <c r="V1930">
        <v>839570</v>
      </c>
    </row>
    <row r="1931" spans="1:22" x14ac:dyDescent="0.25">
      <c r="A1931" t="s">
        <v>25</v>
      </c>
      <c r="B1931" t="s">
        <v>1749</v>
      </c>
      <c r="C1931" t="s">
        <v>1749</v>
      </c>
      <c r="D1931" t="s">
        <v>594</v>
      </c>
      <c r="E1931" s="1">
        <v>6.2863730695710833</v>
      </c>
      <c r="F1931" s="1">
        <v>60.31911938137354</v>
      </c>
      <c r="G1931" s="1">
        <v>29.746547636524657</v>
      </c>
      <c r="H1931" s="1">
        <v>0.51481963277914367</v>
      </c>
      <c r="I1931" s="1">
        <v>47.973123052549546</v>
      </c>
      <c r="J1931" s="1">
        <v>8.9091147162218451</v>
      </c>
      <c r="K1931" s="1" t="s">
        <v>1721</v>
      </c>
      <c r="L1931" s="1" t="s">
        <v>1721</v>
      </c>
      <c r="M1931" s="1" t="s">
        <v>1721</v>
      </c>
      <c r="N1931" s="1" t="s">
        <v>1721</v>
      </c>
      <c r="O1931" s="1" t="s">
        <v>1721</v>
      </c>
      <c r="P1931" s="1" t="s">
        <v>1721</v>
      </c>
      <c r="Q1931" t="s">
        <v>2</v>
      </c>
      <c r="R1931" t="s">
        <v>2</v>
      </c>
      <c r="T1931" t="str">
        <f>IF(C1931 = "","",C1931&amp;" - UNIT "&amp;D1931)</f>
        <v>Building 28 - UNIT Unit 0306</v>
      </c>
      <c r="U1931" s="1">
        <f>IFERROR(IF(C1931="","",AVERAGE(E1931:P1931)),"")</f>
        <v>25.624849581503298</v>
      </c>
      <c r="V1931">
        <v>839571</v>
      </c>
    </row>
    <row r="1932" spans="1:22" x14ac:dyDescent="0.25">
      <c r="A1932" t="s">
        <v>25</v>
      </c>
      <c r="B1932" t="s">
        <v>1749</v>
      </c>
      <c r="C1932" t="s">
        <v>1749</v>
      </c>
      <c r="D1932" t="s">
        <v>596</v>
      </c>
      <c r="E1932" s="1">
        <v>358.99205286236094</v>
      </c>
      <c r="F1932" s="1">
        <v>2.0810164720532129</v>
      </c>
      <c r="G1932" s="1">
        <v>138.67759735753717</v>
      </c>
      <c r="H1932" s="1">
        <v>254.72670513183542</v>
      </c>
      <c r="I1932" s="1">
        <v>271.49787406734185</v>
      </c>
      <c r="J1932" s="1">
        <v>145.27922912355319</v>
      </c>
      <c r="K1932" s="1" t="s">
        <v>1721</v>
      </c>
      <c r="L1932" s="1" t="s">
        <v>1721</v>
      </c>
      <c r="M1932" s="1" t="s">
        <v>1721</v>
      </c>
      <c r="N1932" s="1" t="s">
        <v>1721</v>
      </c>
      <c r="O1932" s="1" t="s">
        <v>1721</v>
      </c>
      <c r="P1932" s="1" t="s">
        <v>1721</v>
      </c>
      <c r="Q1932" t="s">
        <v>18</v>
      </c>
      <c r="R1932" t="s">
        <v>18</v>
      </c>
      <c r="T1932" t="str">
        <f>IF(C1932 = "","",C1932&amp;" - UNIT "&amp;D1932)</f>
        <v>Building 28 - UNIT Unit 0401</v>
      </c>
      <c r="U1932" s="1">
        <f>IFERROR(IF(C1932="","",AVERAGE(E1932:P1932)),"")</f>
        <v>195.20907916911361</v>
      </c>
      <c r="V1932">
        <v>839572</v>
      </c>
    </row>
    <row r="1933" spans="1:22" x14ac:dyDescent="0.25">
      <c r="A1933" t="s">
        <v>25</v>
      </c>
      <c r="B1933" t="s">
        <v>1749</v>
      </c>
      <c r="C1933" t="s">
        <v>1749</v>
      </c>
      <c r="D1933" t="s">
        <v>597</v>
      </c>
      <c r="E1933" s="1">
        <v>89.768265017146604</v>
      </c>
      <c r="F1933" s="1">
        <v>79.44020784638181</v>
      </c>
      <c r="G1933" s="1">
        <v>33.741656720483896</v>
      </c>
      <c r="H1933" s="1">
        <v>26.279852582669101</v>
      </c>
      <c r="I1933" s="1">
        <v>131.35669663437665</v>
      </c>
      <c r="J1933" s="1">
        <v>225.20913223503294</v>
      </c>
      <c r="K1933" s="1" t="s">
        <v>1721</v>
      </c>
      <c r="L1933" s="1" t="s">
        <v>1721</v>
      </c>
      <c r="M1933" s="1" t="s">
        <v>1721</v>
      </c>
      <c r="N1933" s="1" t="s">
        <v>1721</v>
      </c>
      <c r="O1933" s="1" t="s">
        <v>1721</v>
      </c>
      <c r="P1933" s="1" t="s">
        <v>1721</v>
      </c>
      <c r="Q1933" t="s">
        <v>2</v>
      </c>
      <c r="R1933" t="s">
        <v>2</v>
      </c>
      <c r="T1933" t="str">
        <f>IF(C1933 = "","",C1933&amp;" - UNIT "&amp;D1933)</f>
        <v>Building 28 - UNIT Unit 0402</v>
      </c>
      <c r="U1933" s="1">
        <f>IFERROR(IF(C1933="","",AVERAGE(E1933:P1933)),"")</f>
        <v>97.63263517268183</v>
      </c>
      <c r="V1933">
        <v>839573</v>
      </c>
    </row>
    <row r="1934" spans="1:22" x14ac:dyDescent="0.25">
      <c r="A1934" t="s">
        <v>25</v>
      </c>
      <c r="B1934" t="s">
        <v>1749</v>
      </c>
      <c r="C1934" t="s">
        <v>1749</v>
      </c>
      <c r="D1934" t="s">
        <v>598</v>
      </c>
      <c r="E1934" s="1">
        <v>45.129322053275345</v>
      </c>
      <c r="F1934" s="1">
        <v>41.225793669887786</v>
      </c>
      <c r="G1934" s="1">
        <v>1.6353623769993058</v>
      </c>
      <c r="H1934" s="1">
        <v>50.816515432886241</v>
      </c>
      <c r="I1934" s="1">
        <v>17.746890573532159</v>
      </c>
      <c r="J1934" s="1">
        <v>38.249316053617093</v>
      </c>
      <c r="K1934" s="1" t="s">
        <v>1721</v>
      </c>
      <c r="L1934" s="1" t="s">
        <v>1721</v>
      </c>
      <c r="M1934" s="1" t="s">
        <v>1721</v>
      </c>
      <c r="N1934" s="1" t="s">
        <v>1721</v>
      </c>
      <c r="O1934" s="1" t="s">
        <v>1721</v>
      </c>
      <c r="P1934" s="1" t="s">
        <v>1721</v>
      </c>
      <c r="Q1934" t="s">
        <v>18</v>
      </c>
      <c r="R1934" t="s">
        <v>18</v>
      </c>
      <c r="T1934" t="str">
        <f>IF(C1934 = "","",C1934&amp;" - UNIT "&amp;D1934)</f>
        <v>Building 28 - UNIT Unit 0403</v>
      </c>
      <c r="U1934" s="1">
        <f>IFERROR(IF(C1934="","",AVERAGE(E1934:P1934)),"")</f>
        <v>32.467200026699658</v>
      </c>
      <c r="V1934">
        <v>839574</v>
      </c>
    </row>
    <row r="1935" spans="1:22" x14ac:dyDescent="0.25">
      <c r="A1935" t="s">
        <v>25</v>
      </c>
      <c r="B1935" t="s">
        <v>1749</v>
      </c>
      <c r="C1935" t="s">
        <v>1749</v>
      </c>
      <c r="D1935" t="s">
        <v>599</v>
      </c>
      <c r="E1935" s="1">
        <v>33.931563224077962</v>
      </c>
      <c r="F1935" s="1">
        <v>18.799066936965108</v>
      </c>
      <c r="G1935" s="1">
        <v>26.058354410426738</v>
      </c>
      <c r="H1935" s="1">
        <v>20.676410082405102</v>
      </c>
      <c r="I1935" s="1">
        <v>19.273502462183401</v>
      </c>
      <c r="J1935" s="1">
        <v>51.441036365125548</v>
      </c>
      <c r="K1935" s="1" t="s">
        <v>1721</v>
      </c>
      <c r="L1935" s="1" t="s">
        <v>1721</v>
      </c>
      <c r="M1935" s="1" t="s">
        <v>1721</v>
      </c>
      <c r="N1935" s="1" t="s">
        <v>1721</v>
      </c>
      <c r="O1935" s="1" t="s">
        <v>1721</v>
      </c>
      <c r="P1935" s="1" t="s">
        <v>1721</v>
      </c>
      <c r="Q1935" t="s">
        <v>18</v>
      </c>
      <c r="R1935" t="s">
        <v>18</v>
      </c>
      <c r="T1935" t="str">
        <f>IF(C1935 = "","",C1935&amp;" - UNIT "&amp;D1935)</f>
        <v>Building 28 - UNIT Unit 0404</v>
      </c>
      <c r="U1935" s="1">
        <f>IFERROR(IF(C1935="","",AVERAGE(E1935:P1935)),"")</f>
        <v>28.363322246863973</v>
      </c>
      <c r="V1935">
        <v>839575</v>
      </c>
    </row>
    <row r="1936" spans="1:22" x14ac:dyDescent="0.25">
      <c r="A1936" t="s">
        <v>25</v>
      </c>
      <c r="B1936" t="s">
        <v>1749</v>
      </c>
      <c r="C1936" t="s">
        <v>1749</v>
      </c>
      <c r="D1936" t="s">
        <v>600</v>
      </c>
      <c r="E1936" s="1">
        <v>80.874507581421952</v>
      </c>
      <c r="F1936" s="1">
        <v>86.379437654742318</v>
      </c>
      <c r="G1936" s="1">
        <v>99.227362638762074</v>
      </c>
      <c r="H1936" s="1">
        <v>7.1947957036759771</v>
      </c>
      <c r="I1936" s="1">
        <v>94.625577786458422</v>
      </c>
      <c r="J1936" s="1">
        <v>75.86764406099195</v>
      </c>
      <c r="K1936" s="1" t="s">
        <v>1721</v>
      </c>
      <c r="L1936" s="1" t="s">
        <v>1721</v>
      </c>
      <c r="M1936" s="1" t="s">
        <v>1721</v>
      </c>
      <c r="N1936" s="1" t="s">
        <v>1721</v>
      </c>
      <c r="O1936" s="1" t="s">
        <v>1721</v>
      </c>
      <c r="P1936" s="1" t="s">
        <v>1721</v>
      </c>
      <c r="Q1936" t="s">
        <v>27</v>
      </c>
      <c r="R1936" t="s">
        <v>2</v>
      </c>
      <c r="T1936" t="str">
        <f>IF(C1936 = "","",C1936&amp;" - UNIT "&amp;D1936)</f>
        <v>Building 28 - UNIT Unit 0405</v>
      </c>
      <c r="U1936" s="1">
        <f>IFERROR(IF(C1936="","",AVERAGE(E1936:P1936)),"")</f>
        <v>74.02822090434212</v>
      </c>
      <c r="V1936">
        <v>839576</v>
      </c>
    </row>
    <row r="1937" spans="1:22" x14ac:dyDescent="0.25">
      <c r="A1937" t="s">
        <v>25</v>
      </c>
      <c r="B1937" t="s">
        <v>1749</v>
      </c>
      <c r="C1937" t="s">
        <v>1749</v>
      </c>
      <c r="D1937" t="s">
        <v>601</v>
      </c>
      <c r="E1937" s="1">
        <v>228.01162766416363</v>
      </c>
      <c r="F1937" s="1">
        <v>438.82863762242806</v>
      </c>
      <c r="G1937" s="1">
        <v>121.21478192201923</v>
      </c>
      <c r="H1937" s="1">
        <v>3.4548396687827747</v>
      </c>
      <c r="I1937" s="1">
        <v>114.09260832420105</v>
      </c>
      <c r="J1937" s="1">
        <v>517.20248882713224</v>
      </c>
      <c r="K1937" s="1" t="s">
        <v>1721</v>
      </c>
      <c r="L1937" s="1" t="s">
        <v>1721</v>
      </c>
      <c r="M1937" s="1" t="s">
        <v>1721</v>
      </c>
      <c r="N1937" s="1" t="s">
        <v>1721</v>
      </c>
      <c r="O1937" s="1" t="s">
        <v>1721</v>
      </c>
      <c r="P1937" s="1" t="s">
        <v>1721</v>
      </c>
      <c r="Q1937" t="s">
        <v>2</v>
      </c>
      <c r="R1937" t="s">
        <v>2</v>
      </c>
      <c r="T1937" t="str">
        <f>IF(C1937 = "","",C1937&amp;" - UNIT "&amp;D1937)</f>
        <v>Building 28 - UNIT Unit 0406</v>
      </c>
      <c r="U1937" s="1">
        <f>IFERROR(IF(C1937="","",AVERAGE(E1937:P1937)),"")</f>
        <v>237.13416400478786</v>
      </c>
      <c r="V1937">
        <v>839577</v>
      </c>
    </row>
    <row r="1938" spans="1:22" x14ac:dyDescent="0.25">
      <c r="A1938" t="s">
        <v>25</v>
      </c>
      <c r="B1938" t="s">
        <v>1749</v>
      </c>
      <c r="C1938" t="s">
        <v>1749</v>
      </c>
      <c r="D1938" t="s">
        <v>603</v>
      </c>
      <c r="E1938" s="1">
        <v>13.687728061850045</v>
      </c>
      <c r="F1938" s="1">
        <v>43.251894260790216</v>
      </c>
      <c r="G1938" s="1">
        <v>139.28030002900439</v>
      </c>
      <c r="H1938" s="1">
        <v>74.162467599062353</v>
      </c>
      <c r="I1938" s="1">
        <v>64.842819991057752</v>
      </c>
      <c r="J1938" s="1">
        <v>98.633560821147029</v>
      </c>
      <c r="K1938" s="1" t="s">
        <v>1721</v>
      </c>
      <c r="L1938" s="1" t="s">
        <v>1721</v>
      </c>
      <c r="M1938" s="1" t="s">
        <v>1721</v>
      </c>
      <c r="N1938" s="1" t="s">
        <v>1721</v>
      </c>
      <c r="O1938" s="1" t="s">
        <v>1721</v>
      </c>
      <c r="P1938" s="1" t="s">
        <v>1721</v>
      </c>
      <c r="Q1938" t="s">
        <v>18</v>
      </c>
      <c r="R1938" t="s">
        <v>18</v>
      </c>
      <c r="T1938" t="str">
        <f>IF(C1938 = "","",C1938&amp;" - UNIT "&amp;D1938)</f>
        <v>Building 28 - UNIT Unit 0501</v>
      </c>
      <c r="U1938" s="1">
        <f>IFERROR(IF(C1938="","",AVERAGE(E1938:P1938)),"")</f>
        <v>72.309795127151958</v>
      </c>
      <c r="V1938">
        <v>839578</v>
      </c>
    </row>
    <row r="1939" spans="1:22" x14ac:dyDescent="0.25">
      <c r="A1939" t="s">
        <v>25</v>
      </c>
      <c r="B1939" t="s">
        <v>1749</v>
      </c>
      <c r="C1939" t="s">
        <v>1749</v>
      </c>
      <c r="D1939" t="s">
        <v>604</v>
      </c>
      <c r="E1939" s="1">
        <v>12.329655428261344</v>
      </c>
      <c r="F1939" s="1">
        <v>89.60640252174538</v>
      </c>
      <c r="G1939" s="1">
        <v>26.383105105907532</v>
      </c>
      <c r="H1939" s="1">
        <v>122.90958279722321</v>
      </c>
      <c r="I1939" s="1">
        <v>95.518700724620089</v>
      </c>
      <c r="J1939" s="1">
        <v>79.895545019592575</v>
      </c>
      <c r="K1939" s="1" t="s">
        <v>1721</v>
      </c>
      <c r="L1939" s="1" t="s">
        <v>1721</v>
      </c>
      <c r="M1939" s="1" t="s">
        <v>1721</v>
      </c>
      <c r="N1939" s="1" t="s">
        <v>1721</v>
      </c>
      <c r="O1939" s="1" t="s">
        <v>1721</v>
      </c>
      <c r="P1939" s="1" t="s">
        <v>1721</v>
      </c>
      <c r="Q1939" t="s">
        <v>2</v>
      </c>
      <c r="R1939" t="s">
        <v>2</v>
      </c>
      <c r="T1939" t="str">
        <f>IF(C1939 = "","",C1939&amp;" - UNIT "&amp;D1939)</f>
        <v>Building 28 - UNIT Unit 0502</v>
      </c>
      <c r="U1939" s="1">
        <f>IFERROR(IF(C1939="","",AVERAGE(E1939:P1939)),"")</f>
        <v>71.107165266225024</v>
      </c>
      <c r="V1939">
        <v>839579</v>
      </c>
    </row>
    <row r="1940" spans="1:22" x14ac:dyDescent="0.25">
      <c r="A1940" t="s">
        <v>25</v>
      </c>
      <c r="B1940" t="s">
        <v>1749</v>
      </c>
      <c r="C1940" t="s">
        <v>1749</v>
      </c>
      <c r="D1940" t="s">
        <v>605</v>
      </c>
      <c r="E1940" s="1">
        <v>58.285505852670262</v>
      </c>
      <c r="F1940" s="1">
        <v>57.954576579255992</v>
      </c>
      <c r="G1940" s="1">
        <v>185.83871256881815</v>
      </c>
      <c r="H1940" s="1">
        <v>120.33980834991134</v>
      </c>
      <c r="I1940" s="1">
        <v>77.176006336403319</v>
      </c>
      <c r="J1940" s="1">
        <v>162.1513294040513</v>
      </c>
      <c r="K1940" s="1" t="s">
        <v>1721</v>
      </c>
      <c r="L1940" s="1" t="s">
        <v>1721</v>
      </c>
      <c r="M1940" s="1" t="s">
        <v>1721</v>
      </c>
      <c r="N1940" s="1" t="s">
        <v>1721</v>
      </c>
      <c r="O1940" s="1" t="s">
        <v>1721</v>
      </c>
      <c r="P1940" s="1" t="s">
        <v>1721</v>
      </c>
      <c r="Q1940" t="s">
        <v>18</v>
      </c>
      <c r="R1940" t="s">
        <v>18</v>
      </c>
      <c r="T1940" t="str">
        <f>IF(C1940 = "","",C1940&amp;" - UNIT "&amp;D1940)</f>
        <v>Building 28 - UNIT Unit 0503</v>
      </c>
      <c r="U1940" s="1">
        <f>IFERROR(IF(C1940="","",AVERAGE(E1940:P1940)),"")</f>
        <v>110.29098984851839</v>
      </c>
      <c r="V1940">
        <v>839580</v>
      </c>
    </row>
    <row r="1941" spans="1:22" x14ac:dyDescent="0.25">
      <c r="A1941" t="s">
        <v>25</v>
      </c>
      <c r="B1941" t="s">
        <v>1749</v>
      </c>
      <c r="C1941" t="s">
        <v>1749</v>
      </c>
      <c r="D1941" t="s">
        <v>606</v>
      </c>
      <c r="E1941" s="1">
        <v>30.447233968634748</v>
      </c>
      <c r="F1941" s="1">
        <v>30.683870614538318</v>
      </c>
      <c r="G1941" s="1">
        <v>97.579991215731368</v>
      </c>
      <c r="H1941" s="1">
        <v>63.210183173878868</v>
      </c>
      <c r="I1941" s="1">
        <v>110.02382408298347</v>
      </c>
      <c r="J1941" s="1">
        <v>6.2873722484448615</v>
      </c>
      <c r="K1941" s="1" t="s">
        <v>1721</v>
      </c>
      <c r="L1941" s="1" t="s">
        <v>1721</v>
      </c>
      <c r="M1941" s="1" t="s">
        <v>1721</v>
      </c>
      <c r="N1941" s="1" t="s">
        <v>1721</v>
      </c>
      <c r="O1941" s="1" t="s">
        <v>1721</v>
      </c>
      <c r="P1941" s="1" t="s">
        <v>1721</v>
      </c>
      <c r="Q1941" t="s">
        <v>18</v>
      </c>
      <c r="R1941" t="s">
        <v>18</v>
      </c>
      <c r="T1941" t="str">
        <f>IF(C1941 = "","",C1941&amp;" - UNIT "&amp;D1941)</f>
        <v>Building 28 - UNIT Unit 0504</v>
      </c>
      <c r="U1941" s="1">
        <f>IFERROR(IF(C1941="","",AVERAGE(E1941:P1941)),"")</f>
        <v>56.372079217368601</v>
      </c>
      <c r="V1941">
        <v>839581</v>
      </c>
    </row>
    <row r="1942" spans="1:22" x14ac:dyDescent="0.25">
      <c r="A1942" t="s">
        <v>25</v>
      </c>
      <c r="B1942" t="s">
        <v>1749</v>
      </c>
      <c r="C1942" t="s">
        <v>1749</v>
      </c>
      <c r="D1942" t="s">
        <v>607</v>
      </c>
      <c r="E1942" s="1">
        <v>41.725104627676203</v>
      </c>
      <c r="F1942" s="1">
        <v>37.599783525360998</v>
      </c>
      <c r="G1942" s="1">
        <v>61.676827402762555</v>
      </c>
      <c r="H1942" s="1">
        <v>19.629534535032583</v>
      </c>
      <c r="I1942" s="1">
        <v>113.98549472018817</v>
      </c>
      <c r="J1942" s="1">
        <v>30.985689011809217</v>
      </c>
      <c r="K1942" s="1" t="s">
        <v>1721</v>
      </c>
      <c r="L1942" s="1" t="s">
        <v>1721</v>
      </c>
      <c r="M1942" s="1" t="s">
        <v>1721</v>
      </c>
      <c r="N1942" s="1" t="s">
        <v>1721</v>
      </c>
      <c r="O1942" s="1" t="s">
        <v>1721</v>
      </c>
      <c r="P1942" s="1" t="s">
        <v>1721</v>
      </c>
      <c r="Q1942" t="s">
        <v>2</v>
      </c>
      <c r="R1942" t="s">
        <v>2</v>
      </c>
      <c r="T1942" t="str">
        <f>IF(C1942 = "","",C1942&amp;" - UNIT "&amp;D1942)</f>
        <v>Building 28 - UNIT Unit 0505</v>
      </c>
      <c r="U1942" s="1">
        <f>IFERROR(IF(C1942="","",AVERAGE(E1942:P1942)),"")</f>
        <v>50.933738970471616</v>
      </c>
      <c r="V1942">
        <v>839582</v>
      </c>
    </row>
    <row r="1943" spans="1:22" x14ac:dyDescent="0.25">
      <c r="A1943" t="s">
        <v>25</v>
      </c>
      <c r="B1943" t="s">
        <v>1749</v>
      </c>
      <c r="C1943" t="s">
        <v>1749</v>
      </c>
      <c r="D1943" t="s">
        <v>608</v>
      </c>
      <c r="E1943" s="1">
        <v>32.032361546541857</v>
      </c>
      <c r="F1943" s="1">
        <v>168.60773140690159</v>
      </c>
      <c r="G1943" s="1">
        <v>409.6095856505172</v>
      </c>
      <c r="H1943" s="1">
        <v>105.5262016412928</v>
      </c>
      <c r="I1943" s="1">
        <v>187.50882682258722</v>
      </c>
      <c r="J1943" s="1">
        <v>196.45607031960324</v>
      </c>
      <c r="K1943" s="1" t="s">
        <v>1721</v>
      </c>
      <c r="L1943" s="1" t="s">
        <v>1721</v>
      </c>
      <c r="M1943" s="1" t="s">
        <v>1721</v>
      </c>
      <c r="N1943" s="1" t="s">
        <v>1721</v>
      </c>
      <c r="O1943" s="1" t="s">
        <v>1721</v>
      </c>
      <c r="P1943" s="1" t="s">
        <v>1721</v>
      </c>
      <c r="Q1943" t="s">
        <v>2</v>
      </c>
      <c r="R1943" t="s">
        <v>2</v>
      </c>
      <c r="T1943" t="str">
        <f>IF(C1943 = "","",C1943&amp;" - UNIT "&amp;D1943)</f>
        <v>Building 28 - UNIT Unit 0506</v>
      </c>
      <c r="U1943" s="1">
        <f>IFERROR(IF(C1943="","",AVERAGE(E1943:P1943)),"")</f>
        <v>183.29012956457402</v>
      </c>
      <c r="V1943">
        <v>839583</v>
      </c>
    </row>
    <row r="1944" spans="1:22" x14ac:dyDescent="0.25">
      <c r="A1944" t="s">
        <v>25</v>
      </c>
      <c r="B1944" t="s">
        <v>1749</v>
      </c>
      <c r="C1944" t="s">
        <v>1749</v>
      </c>
      <c r="D1944" t="s">
        <v>610</v>
      </c>
      <c r="E1944" s="1">
        <v>51.167142577550209</v>
      </c>
      <c r="F1944" s="1">
        <v>91.635403214890474</v>
      </c>
      <c r="G1944" s="1">
        <v>37.062993685300277</v>
      </c>
      <c r="H1944" s="1">
        <v>27.203970730293261</v>
      </c>
      <c r="I1944" s="1">
        <v>9.0538666904261298</v>
      </c>
      <c r="J1944" s="1">
        <v>68.058615681659717</v>
      </c>
      <c r="K1944" s="1" t="s">
        <v>1721</v>
      </c>
      <c r="L1944" s="1" t="s">
        <v>1721</v>
      </c>
      <c r="M1944" s="1" t="s">
        <v>1721</v>
      </c>
      <c r="N1944" s="1" t="s">
        <v>1721</v>
      </c>
      <c r="O1944" s="1" t="s">
        <v>1721</v>
      </c>
      <c r="P1944" s="1" t="s">
        <v>1721</v>
      </c>
      <c r="Q1944" t="s">
        <v>18</v>
      </c>
      <c r="R1944" t="s">
        <v>18</v>
      </c>
      <c r="T1944" t="str">
        <f>IF(C1944 = "","",C1944&amp;" - UNIT "&amp;D1944)</f>
        <v>Building 28 - UNIT Unit 0601</v>
      </c>
      <c r="U1944" s="1">
        <f>IFERROR(IF(C1944="","",AVERAGE(E1944:P1944)),"")</f>
        <v>47.363665430020014</v>
      </c>
      <c r="V1944">
        <v>79824</v>
      </c>
    </row>
    <row r="1945" spans="1:22" x14ac:dyDescent="0.25">
      <c r="A1945" t="s">
        <v>25</v>
      </c>
      <c r="B1945" t="s">
        <v>1749</v>
      </c>
      <c r="C1945" t="s">
        <v>1749</v>
      </c>
      <c r="D1945" t="s">
        <v>611</v>
      </c>
      <c r="E1945" s="1">
        <v>32.450226828970699</v>
      </c>
      <c r="F1945" s="1">
        <v>41.73808182632159</v>
      </c>
      <c r="G1945" s="1">
        <v>51.259383379151799</v>
      </c>
      <c r="H1945" s="1">
        <v>27.740613649972786</v>
      </c>
      <c r="I1945" s="1">
        <v>22.945812571796491</v>
      </c>
      <c r="J1945" s="1">
        <v>46.891524476097203</v>
      </c>
      <c r="K1945" s="1" t="s">
        <v>1721</v>
      </c>
      <c r="L1945" s="1" t="s">
        <v>1721</v>
      </c>
      <c r="M1945" s="1" t="s">
        <v>1721</v>
      </c>
      <c r="N1945" s="1" t="s">
        <v>1721</v>
      </c>
      <c r="O1945" s="1" t="s">
        <v>1721</v>
      </c>
      <c r="P1945" s="1" t="s">
        <v>1721</v>
      </c>
      <c r="Q1945" t="s">
        <v>27</v>
      </c>
      <c r="R1945" t="s">
        <v>2</v>
      </c>
      <c r="T1945" t="str">
        <f>IF(C1945 = "","",C1945&amp;" - UNIT "&amp;D1945)</f>
        <v>Building 28 - UNIT Unit 0602</v>
      </c>
      <c r="U1945" s="1">
        <f>IFERROR(IF(C1945="","",AVERAGE(E1945:P1945)),"")</f>
        <v>37.1709404553851</v>
      </c>
      <c r="V1945">
        <v>79825</v>
      </c>
    </row>
    <row r="1946" spans="1:22" x14ac:dyDescent="0.25">
      <c r="A1946" t="s">
        <v>25</v>
      </c>
      <c r="B1946" t="s">
        <v>1749</v>
      </c>
      <c r="C1946" t="s">
        <v>1749</v>
      </c>
      <c r="D1946" t="s">
        <v>612</v>
      </c>
      <c r="E1946" s="1">
        <v>42.067093361794377</v>
      </c>
      <c r="F1946" s="1">
        <v>59.393809025856648</v>
      </c>
      <c r="G1946" s="1">
        <v>76.518746917550629</v>
      </c>
      <c r="H1946" s="1">
        <v>50.103615441616228</v>
      </c>
      <c r="I1946" s="1">
        <v>1.5765479429406981</v>
      </c>
      <c r="J1946" s="1">
        <v>93.036797014105346</v>
      </c>
      <c r="K1946" s="1" t="s">
        <v>1721</v>
      </c>
      <c r="L1946" s="1" t="s">
        <v>1721</v>
      </c>
      <c r="M1946" s="1" t="s">
        <v>1721</v>
      </c>
      <c r="N1946" s="1" t="s">
        <v>1721</v>
      </c>
      <c r="O1946" s="1" t="s">
        <v>1721</v>
      </c>
      <c r="P1946" s="1" t="s">
        <v>1721</v>
      </c>
      <c r="Q1946" t="s">
        <v>18</v>
      </c>
      <c r="R1946" t="s">
        <v>18</v>
      </c>
      <c r="T1946" t="str">
        <f>IF(C1946 = "","",C1946&amp;" - UNIT "&amp;D1946)</f>
        <v>Building 28 - UNIT Unit 0603</v>
      </c>
      <c r="U1946" s="1">
        <f>IFERROR(IF(C1946="","",AVERAGE(E1946:P1946)),"")</f>
        <v>53.782768283977326</v>
      </c>
      <c r="V1946">
        <v>79826</v>
      </c>
    </row>
    <row r="1947" spans="1:22" x14ac:dyDescent="0.25">
      <c r="A1947" t="s">
        <v>25</v>
      </c>
      <c r="B1947" t="s">
        <v>1727</v>
      </c>
      <c r="C1947" t="s">
        <v>1727</v>
      </c>
      <c r="D1947">
        <v>1303</v>
      </c>
      <c r="E1947" s="1">
        <v>35.927918214083661</v>
      </c>
      <c r="F1947" s="1">
        <v>21.738676007846088</v>
      </c>
      <c r="G1947" s="1">
        <v>39.049297930526158</v>
      </c>
      <c r="H1947" s="1">
        <v>102.13738556163099</v>
      </c>
      <c r="I1947" s="1">
        <v>60.725618916701244</v>
      </c>
      <c r="J1947" s="1">
        <v>18.396185305399143</v>
      </c>
      <c r="K1947" s="1" t="s">
        <v>1721</v>
      </c>
      <c r="L1947" s="1" t="s">
        <v>1721</v>
      </c>
      <c r="M1947" s="1" t="s">
        <v>1721</v>
      </c>
      <c r="N1947" s="1" t="s">
        <v>1721</v>
      </c>
      <c r="O1947" s="1" t="s">
        <v>1721</v>
      </c>
      <c r="P1947" s="1" t="s">
        <v>1721</v>
      </c>
      <c r="Q1947" t="s">
        <v>18</v>
      </c>
      <c r="R1947" t="s">
        <v>18</v>
      </c>
      <c r="T1947" t="str">
        <f>IF(C1947 = "","",C1947&amp;" - UNIT "&amp;D1947)</f>
        <v>Building 6 - UNIT 1303</v>
      </c>
      <c r="U1947" s="1">
        <f>IFERROR(IF(C1947="","",AVERAGE(E1947:P1947)),"")</f>
        <v>46.32918032269788</v>
      </c>
      <c r="V1947">
        <v>188994</v>
      </c>
    </row>
    <row r="1948" spans="1:22" x14ac:dyDescent="0.25">
      <c r="A1948" t="s">
        <v>25</v>
      </c>
      <c r="B1948" t="s">
        <v>1749</v>
      </c>
      <c r="C1948" t="s">
        <v>1749</v>
      </c>
      <c r="D1948" t="s">
        <v>614</v>
      </c>
      <c r="E1948" s="1">
        <v>72.763411316020779</v>
      </c>
      <c r="F1948" s="1">
        <v>42.890254942035732</v>
      </c>
      <c r="G1948" s="1">
        <v>28.422070822123992</v>
      </c>
      <c r="H1948" s="1">
        <v>112.65415850332531</v>
      </c>
      <c r="I1948" s="1">
        <v>13.777967658743881</v>
      </c>
      <c r="J1948" s="1">
        <v>91.619742821631476</v>
      </c>
      <c r="K1948" s="1" t="s">
        <v>1721</v>
      </c>
      <c r="L1948" s="1" t="s">
        <v>1721</v>
      </c>
      <c r="M1948" s="1" t="s">
        <v>1721</v>
      </c>
      <c r="N1948" s="1" t="s">
        <v>1721</v>
      </c>
      <c r="O1948" s="1" t="s">
        <v>1721</v>
      </c>
      <c r="P1948" s="1" t="s">
        <v>1721</v>
      </c>
      <c r="Q1948" t="s">
        <v>2</v>
      </c>
      <c r="R1948" t="s">
        <v>2</v>
      </c>
      <c r="T1948" t="str">
        <f>IF(C1948 = "","",C1948&amp;" - UNIT "&amp;D1948)</f>
        <v>Building 28 - UNIT Unit 0605</v>
      </c>
      <c r="U1948" s="1">
        <f>IFERROR(IF(C1948="","",AVERAGE(E1948:P1948)),"")</f>
        <v>60.35460101064686</v>
      </c>
      <c r="V1948">
        <v>79828</v>
      </c>
    </row>
    <row r="1949" spans="1:22" x14ac:dyDescent="0.25">
      <c r="A1949" t="s">
        <v>25</v>
      </c>
      <c r="B1949" t="s">
        <v>1749</v>
      </c>
      <c r="C1949" t="s">
        <v>1749</v>
      </c>
      <c r="D1949" t="s">
        <v>615</v>
      </c>
      <c r="E1949" s="1">
        <v>21.585692967437627</v>
      </c>
      <c r="F1949" s="1">
        <v>139.73304700581113</v>
      </c>
      <c r="G1949" s="1">
        <v>6.8789578623679564</v>
      </c>
      <c r="H1949" s="1">
        <v>56.455008005983252</v>
      </c>
      <c r="I1949" s="1">
        <v>173.08213028626139</v>
      </c>
      <c r="J1949" s="1">
        <v>162.21982944421293</v>
      </c>
      <c r="K1949" s="1" t="s">
        <v>1721</v>
      </c>
      <c r="L1949" s="1" t="s">
        <v>1721</v>
      </c>
      <c r="M1949" s="1" t="s">
        <v>1721</v>
      </c>
      <c r="N1949" s="1" t="s">
        <v>1721</v>
      </c>
      <c r="O1949" s="1" t="s">
        <v>1721</v>
      </c>
      <c r="P1949" s="1" t="s">
        <v>1721</v>
      </c>
      <c r="Q1949" t="s">
        <v>2</v>
      </c>
      <c r="R1949" t="s">
        <v>2</v>
      </c>
      <c r="T1949" t="str">
        <f>IF(C1949 = "","",C1949&amp;" - UNIT "&amp;D1949)</f>
        <v>Building 28 - UNIT Unit 0606</v>
      </c>
      <c r="U1949" s="1">
        <f>IFERROR(IF(C1949="","",AVERAGE(E1949:P1949)),"")</f>
        <v>93.325777595345713</v>
      </c>
      <c r="V1949">
        <v>79829</v>
      </c>
    </row>
    <row r="1950" spans="1:22" x14ac:dyDescent="0.25">
      <c r="A1950" t="s">
        <v>25</v>
      </c>
      <c r="B1950" t="s">
        <v>1749</v>
      </c>
      <c r="C1950" t="s">
        <v>1749</v>
      </c>
      <c r="D1950" t="s">
        <v>617</v>
      </c>
      <c r="E1950" s="1">
        <v>56.297612779959977</v>
      </c>
      <c r="F1950" s="1">
        <v>29.164125954568604</v>
      </c>
      <c r="G1950" s="1">
        <v>9.2352541582856471</v>
      </c>
      <c r="H1950" s="1">
        <v>98.566784614405947</v>
      </c>
      <c r="I1950" s="1">
        <v>110.04659374898557</v>
      </c>
      <c r="J1950" s="1">
        <v>135.2100609707509</v>
      </c>
      <c r="K1950" s="1" t="s">
        <v>1721</v>
      </c>
      <c r="L1950" s="1" t="s">
        <v>1721</v>
      </c>
      <c r="M1950" s="1" t="s">
        <v>1721</v>
      </c>
      <c r="N1950" s="1" t="s">
        <v>1721</v>
      </c>
      <c r="O1950" s="1" t="s">
        <v>1721</v>
      </c>
      <c r="P1950" s="1" t="s">
        <v>1721</v>
      </c>
      <c r="Q1950" t="s">
        <v>18</v>
      </c>
      <c r="R1950" t="s">
        <v>18</v>
      </c>
      <c r="T1950" t="str">
        <f>IF(C1950 = "","",C1950&amp;" - UNIT "&amp;D1950)</f>
        <v>Building 28 - UNIT Unit 0701</v>
      </c>
      <c r="U1950" s="1">
        <f>IFERROR(IF(C1950="","",AVERAGE(E1950:P1950)),"")</f>
        <v>73.08673870449276</v>
      </c>
      <c r="V1950">
        <v>79830</v>
      </c>
    </row>
    <row r="1951" spans="1:22" x14ac:dyDescent="0.25">
      <c r="A1951" t="s">
        <v>25</v>
      </c>
      <c r="B1951" t="s">
        <v>1749</v>
      </c>
      <c r="C1951" t="s">
        <v>1749</v>
      </c>
      <c r="D1951" t="s">
        <v>618</v>
      </c>
      <c r="E1951" s="1">
        <v>45.282763651221025</v>
      </c>
      <c r="F1951" s="1">
        <v>60.162545679460706</v>
      </c>
      <c r="G1951" s="1">
        <v>37.337473824456566</v>
      </c>
      <c r="H1951" s="1">
        <v>26.958924162819422</v>
      </c>
      <c r="I1951" s="1">
        <v>19.67928989453927</v>
      </c>
      <c r="J1951" s="1">
        <v>87.458709193531462</v>
      </c>
      <c r="K1951" s="1" t="s">
        <v>1721</v>
      </c>
      <c r="L1951" s="1" t="s">
        <v>1721</v>
      </c>
      <c r="M1951" s="1" t="s">
        <v>1721</v>
      </c>
      <c r="N1951" s="1" t="s">
        <v>1721</v>
      </c>
      <c r="O1951" s="1" t="s">
        <v>1721</v>
      </c>
      <c r="P1951" s="1" t="s">
        <v>1721</v>
      </c>
      <c r="Q1951" t="s">
        <v>2</v>
      </c>
      <c r="R1951" t="s">
        <v>2</v>
      </c>
      <c r="T1951" t="str">
        <f>IF(C1951 = "","",C1951&amp;" - UNIT "&amp;D1951)</f>
        <v>Building 28 - UNIT Unit 0702</v>
      </c>
      <c r="U1951" s="1">
        <f>IFERROR(IF(C1951="","",AVERAGE(E1951:P1951)),"")</f>
        <v>46.146617734338072</v>
      </c>
      <c r="V1951">
        <v>79831</v>
      </c>
    </row>
    <row r="1952" spans="1:22" x14ac:dyDescent="0.25">
      <c r="A1952" t="s">
        <v>25</v>
      </c>
      <c r="B1952" t="s">
        <v>1749</v>
      </c>
      <c r="C1952" t="s">
        <v>1749</v>
      </c>
      <c r="D1952" t="s">
        <v>619</v>
      </c>
      <c r="E1952" s="1">
        <v>12.222554423485674</v>
      </c>
      <c r="F1952" s="1">
        <v>77.566771282568396</v>
      </c>
      <c r="G1952" s="1">
        <v>5.3363152138995646</v>
      </c>
      <c r="H1952" s="1">
        <v>68.667081630523896</v>
      </c>
      <c r="I1952" s="1">
        <v>184.70543113258276</v>
      </c>
      <c r="J1952" s="1">
        <v>104.25671098205095</v>
      </c>
      <c r="K1952" s="1" t="s">
        <v>1721</v>
      </c>
      <c r="L1952" s="1" t="s">
        <v>1721</v>
      </c>
      <c r="M1952" s="1" t="s">
        <v>1721</v>
      </c>
      <c r="N1952" s="1" t="s">
        <v>1721</v>
      </c>
      <c r="O1952" s="1" t="s">
        <v>1721</v>
      </c>
      <c r="P1952" s="1" t="s">
        <v>1721</v>
      </c>
      <c r="Q1952" t="s">
        <v>18</v>
      </c>
      <c r="R1952" t="s">
        <v>18</v>
      </c>
      <c r="T1952" t="str">
        <f>IF(C1952 = "","",C1952&amp;" - UNIT "&amp;D1952)</f>
        <v>Building 28 - UNIT Unit 0703</v>
      </c>
      <c r="U1952" s="1">
        <f>IFERROR(IF(C1952="","",AVERAGE(E1952:P1952)),"")</f>
        <v>75.459144110851881</v>
      </c>
      <c r="V1952">
        <v>79832</v>
      </c>
    </row>
    <row r="1953" spans="1:22" x14ac:dyDescent="0.25">
      <c r="A1953" t="s">
        <v>25</v>
      </c>
      <c r="B1953" t="s">
        <v>1749</v>
      </c>
      <c r="C1953" t="s">
        <v>1749</v>
      </c>
      <c r="D1953" t="s">
        <v>620</v>
      </c>
      <c r="E1953" s="1">
        <v>61.868348977079613</v>
      </c>
      <c r="F1953" s="1">
        <v>21.93788961321631</v>
      </c>
      <c r="G1953" s="1">
        <v>140.63567270614175</v>
      </c>
      <c r="H1953" s="1">
        <v>114.55305052218702</v>
      </c>
      <c r="I1953" s="1">
        <v>108.19939410065392</v>
      </c>
      <c r="J1953" s="1">
        <v>89.109397582045915</v>
      </c>
      <c r="K1953" s="1" t="s">
        <v>1721</v>
      </c>
      <c r="L1953" s="1" t="s">
        <v>1721</v>
      </c>
      <c r="M1953" s="1" t="s">
        <v>1721</v>
      </c>
      <c r="N1953" s="1" t="s">
        <v>1721</v>
      </c>
      <c r="O1953" s="1" t="s">
        <v>1721</v>
      </c>
      <c r="P1953" s="1" t="s">
        <v>1721</v>
      </c>
      <c r="Q1953" t="s">
        <v>18</v>
      </c>
      <c r="R1953" t="s">
        <v>18</v>
      </c>
      <c r="T1953" t="str">
        <f>IF(C1953 = "","",C1953&amp;" - UNIT "&amp;D1953)</f>
        <v>Building 28 - UNIT Unit 0704</v>
      </c>
      <c r="U1953" s="1">
        <f>IFERROR(IF(C1953="","",AVERAGE(E1953:P1953)),"")</f>
        <v>89.383958916887423</v>
      </c>
      <c r="V1953">
        <v>79833</v>
      </c>
    </row>
    <row r="1954" spans="1:22" x14ac:dyDescent="0.25">
      <c r="A1954" t="s">
        <v>25</v>
      </c>
      <c r="B1954" t="s">
        <v>1749</v>
      </c>
      <c r="C1954" t="s">
        <v>1749</v>
      </c>
      <c r="D1954" t="s">
        <v>621</v>
      </c>
      <c r="E1954" s="1">
        <v>3.7851036057006118</v>
      </c>
      <c r="F1954" s="1">
        <v>91.891026929657485</v>
      </c>
      <c r="G1954" s="1">
        <v>16.039306177416499</v>
      </c>
      <c r="H1954" s="1">
        <v>30.691346556282408</v>
      </c>
      <c r="I1954" s="1">
        <v>16.144152025265321</v>
      </c>
      <c r="J1954" s="1">
        <v>186.19508753229286</v>
      </c>
      <c r="K1954" s="1" t="s">
        <v>1721</v>
      </c>
      <c r="L1954" s="1" t="s">
        <v>1721</v>
      </c>
      <c r="M1954" s="1" t="s">
        <v>1721</v>
      </c>
      <c r="N1954" s="1" t="s">
        <v>1721</v>
      </c>
      <c r="O1954" s="1" t="s">
        <v>1721</v>
      </c>
      <c r="P1954" s="1" t="s">
        <v>1721</v>
      </c>
      <c r="Q1954" t="s">
        <v>2</v>
      </c>
      <c r="R1954" t="s">
        <v>2</v>
      </c>
      <c r="T1954" t="str">
        <f>IF(C1954 = "","",C1954&amp;" - UNIT "&amp;D1954)</f>
        <v>Building 28 - UNIT Unit 0705</v>
      </c>
      <c r="U1954" s="1">
        <f>IFERROR(IF(C1954="","",AVERAGE(E1954:P1954)),"")</f>
        <v>57.457670471102539</v>
      </c>
      <c r="V1954">
        <v>79834</v>
      </c>
    </row>
    <row r="1955" spans="1:22" x14ac:dyDescent="0.25">
      <c r="A1955" t="s">
        <v>25</v>
      </c>
      <c r="B1955" t="s">
        <v>1749</v>
      </c>
      <c r="C1955" t="s">
        <v>1749</v>
      </c>
      <c r="D1955" t="s">
        <v>622</v>
      </c>
      <c r="E1955" s="1">
        <v>38.195996888245233</v>
      </c>
      <c r="F1955" s="1">
        <v>115.3073255695116</v>
      </c>
      <c r="G1955" s="1">
        <v>132.32841602118754</v>
      </c>
      <c r="H1955" s="1">
        <v>109.39890148186278</v>
      </c>
      <c r="I1955" s="1">
        <v>110.74464044209681</v>
      </c>
      <c r="J1955" s="1">
        <v>134.5983830482273</v>
      </c>
      <c r="K1955" s="1" t="s">
        <v>1721</v>
      </c>
      <c r="L1955" s="1" t="s">
        <v>1721</v>
      </c>
      <c r="M1955" s="1" t="s">
        <v>1721</v>
      </c>
      <c r="N1955" s="1" t="s">
        <v>1721</v>
      </c>
      <c r="O1955" s="1" t="s">
        <v>1721</v>
      </c>
      <c r="P1955" s="1" t="s">
        <v>1721</v>
      </c>
      <c r="Q1955" t="s">
        <v>27</v>
      </c>
      <c r="R1955" t="s">
        <v>2</v>
      </c>
      <c r="T1955" t="str">
        <f>IF(C1955 = "","",C1955&amp;" - UNIT "&amp;D1955)</f>
        <v>Building 28 - UNIT Unit 0706</v>
      </c>
      <c r="U1955" s="1">
        <f>IFERROR(IF(C1955="","",AVERAGE(E1955:P1955)),"")</f>
        <v>106.7622772418552</v>
      </c>
      <c r="V1955">
        <v>79835</v>
      </c>
    </row>
    <row r="1956" spans="1:22" x14ac:dyDescent="0.25">
      <c r="A1956" t="s">
        <v>25</v>
      </c>
      <c r="B1956" t="s">
        <v>1749</v>
      </c>
      <c r="C1956" t="s">
        <v>1749</v>
      </c>
      <c r="D1956" t="s">
        <v>624</v>
      </c>
      <c r="E1956" s="1">
        <v>51.516635169535355</v>
      </c>
      <c r="F1956" s="1">
        <v>19.86498700933263</v>
      </c>
      <c r="G1956" s="1">
        <v>30.813110667960679</v>
      </c>
      <c r="H1956" s="1">
        <v>96.996819718851697</v>
      </c>
      <c r="I1956" s="1">
        <v>39.549332797226782</v>
      </c>
      <c r="J1956" s="1">
        <v>10.605370893103261</v>
      </c>
      <c r="K1956" s="1" t="s">
        <v>1721</v>
      </c>
      <c r="L1956" s="1" t="s">
        <v>1721</v>
      </c>
      <c r="M1956" s="1" t="s">
        <v>1721</v>
      </c>
      <c r="N1956" s="1" t="s">
        <v>1721</v>
      </c>
      <c r="O1956" s="1" t="s">
        <v>1721</v>
      </c>
      <c r="P1956" s="1" t="s">
        <v>1721</v>
      </c>
      <c r="Q1956" t="s">
        <v>95</v>
      </c>
      <c r="R1956" t="s">
        <v>18</v>
      </c>
      <c r="T1956" t="str">
        <f>IF(C1956 = "","",C1956&amp;" - UNIT "&amp;D1956)</f>
        <v>Building 28 - UNIT Unit 0801</v>
      </c>
      <c r="U1956" s="1">
        <f>IFERROR(IF(C1956="","",AVERAGE(E1956:P1956)),"")</f>
        <v>41.557709376001732</v>
      </c>
      <c r="V1956">
        <v>79836</v>
      </c>
    </row>
    <row r="1957" spans="1:22" x14ac:dyDescent="0.25">
      <c r="A1957" t="s">
        <v>25</v>
      </c>
      <c r="B1957" t="s">
        <v>1749</v>
      </c>
      <c r="C1957" t="s">
        <v>1749</v>
      </c>
      <c r="D1957" t="s">
        <v>625</v>
      </c>
      <c r="E1957" s="1">
        <v>24.151476576311676</v>
      </c>
      <c r="F1957" s="1">
        <v>22.439576003604419</v>
      </c>
      <c r="G1957" s="1">
        <v>61.578354830900444</v>
      </c>
      <c r="H1957" s="1">
        <v>12.411992474328098</v>
      </c>
      <c r="I1957" s="1">
        <v>41.770975963102444</v>
      </c>
      <c r="J1957" s="1">
        <v>305.38041543669647</v>
      </c>
      <c r="K1957" s="1" t="s">
        <v>1721</v>
      </c>
      <c r="L1957" s="1" t="s">
        <v>1721</v>
      </c>
      <c r="M1957" s="1" t="s">
        <v>1721</v>
      </c>
      <c r="N1957" s="1" t="s">
        <v>1721</v>
      </c>
      <c r="O1957" s="1" t="s">
        <v>1721</v>
      </c>
      <c r="P1957" s="1" t="s">
        <v>1721</v>
      </c>
      <c r="Q1957" t="s">
        <v>2</v>
      </c>
      <c r="R1957" t="s">
        <v>2</v>
      </c>
      <c r="T1957" t="str">
        <f>IF(C1957 = "","",C1957&amp;" - UNIT "&amp;D1957)</f>
        <v>Building 28 - UNIT Unit 0802</v>
      </c>
      <c r="U1957" s="1">
        <f>IFERROR(IF(C1957="","",AVERAGE(E1957:P1957)),"")</f>
        <v>77.955465214157257</v>
      </c>
      <c r="V1957">
        <v>79837</v>
      </c>
    </row>
    <row r="1958" spans="1:22" x14ac:dyDescent="0.25">
      <c r="A1958" t="s">
        <v>25</v>
      </c>
      <c r="B1958" t="s">
        <v>1749</v>
      </c>
      <c r="C1958" t="s">
        <v>1749</v>
      </c>
      <c r="D1958" t="s">
        <v>626</v>
      </c>
      <c r="E1958" s="1">
        <v>70.064409300770976</v>
      </c>
      <c r="F1958" s="1">
        <v>145.95336926709837</v>
      </c>
      <c r="G1958" s="1">
        <v>65.730742265919702</v>
      </c>
      <c r="H1958" s="1">
        <v>4.4624265083869412</v>
      </c>
      <c r="I1958" s="1">
        <v>1.317776453543458</v>
      </c>
      <c r="J1958" s="1">
        <v>41.7946749929406</v>
      </c>
      <c r="K1958" s="1" t="s">
        <v>1721</v>
      </c>
      <c r="L1958" s="1" t="s">
        <v>1721</v>
      </c>
      <c r="M1958" s="1" t="s">
        <v>1721</v>
      </c>
      <c r="N1958" s="1" t="s">
        <v>1721</v>
      </c>
      <c r="O1958" s="1" t="s">
        <v>1721</v>
      </c>
      <c r="P1958" s="1" t="s">
        <v>1721</v>
      </c>
      <c r="Q1958" t="s">
        <v>18</v>
      </c>
      <c r="R1958" t="s">
        <v>18</v>
      </c>
      <c r="T1958" t="str">
        <f>IF(C1958 = "","",C1958&amp;" - UNIT "&amp;D1958)</f>
        <v>Building 28 - UNIT Unit 0803</v>
      </c>
      <c r="U1958" s="1">
        <f>IFERROR(IF(C1958="","",AVERAGE(E1958:P1958)),"")</f>
        <v>54.887233131443338</v>
      </c>
      <c r="V1958">
        <v>79838</v>
      </c>
    </row>
    <row r="1959" spans="1:22" x14ac:dyDescent="0.25">
      <c r="A1959" t="s">
        <v>25</v>
      </c>
      <c r="B1959" t="s">
        <v>1749</v>
      </c>
      <c r="C1959" t="s">
        <v>1749</v>
      </c>
      <c r="D1959" t="s">
        <v>627</v>
      </c>
      <c r="E1959" s="1">
        <v>4.9403143778663532</v>
      </c>
      <c r="F1959" s="1">
        <v>52.23625918995333</v>
      </c>
      <c r="G1959" s="1">
        <v>22.905440507836264</v>
      </c>
      <c r="H1959" s="1">
        <v>78.511469142502278</v>
      </c>
      <c r="I1959" s="1">
        <v>30.297476546144829</v>
      </c>
      <c r="J1959" s="1">
        <v>38.933226372824279</v>
      </c>
      <c r="K1959" s="1" t="s">
        <v>1721</v>
      </c>
      <c r="L1959" s="1" t="s">
        <v>1721</v>
      </c>
      <c r="M1959" s="1" t="s">
        <v>1721</v>
      </c>
      <c r="N1959" s="1" t="s">
        <v>1721</v>
      </c>
      <c r="O1959" s="1" t="s">
        <v>1721</v>
      </c>
      <c r="P1959" s="1" t="s">
        <v>1721</v>
      </c>
      <c r="Q1959" t="s">
        <v>18</v>
      </c>
      <c r="R1959" t="s">
        <v>18</v>
      </c>
      <c r="T1959" t="str">
        <f>IF(C1959 = "","",C1959&amp;" - UNIT "&amp;D1959)</f>
        <v>Building 28 - UNIT Unit 0804</v>
      </c>
      <c r="U1959" s="1">
        <f>IFERROR(IF(C1959="","",AVERAGE(E1959:P1959)),"")</f>
        <v>37.970697689521216</v>
      </c>
      <c r="V1959">
        <v>79839</v>
      </c>
    </row>
    <row r="1960" spans="1:22" x14ac:dyDescent="0.25">
      <c r="A1960" t="s">
        <v>25</v>
      </c>
      <c r="B1960" t="s">
        <v>1749</v>
      </c>
      <c r="C1960" t="s">
        <v>1749</v>
      </c>
      <c r="D1960" t="s">
        <v>628</v>
      </c>
      <c r="E1960" s="1">
        <v>96.386057676340172</v>
      </c>
      <c r="F1960" s="1">
        <v>26.226629594307962</v>
      </c>
      <c r="G1960" s="1">
        <v>30.594451312000334</v>
      </c>
      <c r="H1960" s="1">
        <v>80.446416021074953</v>
      </c>
      <c r="I1960" s="1">
        <v>76.936952693268978</v>
      </c>
      <c r="J1960" s="1">
        <v>19.745205429243718</v>
      </c>
      <c r="K1960" s="1" t="s">
        <v>1721</v>
      </c>
      <c r="L1960" s="1" t="s">
        <v>1721</v>
      </c>
      <c r="M1960" s="1" t="s">
        <v>1721</v>
      </c>
      <c r="N1960" s="1" t="s">
        <v>1721</v>
      </c>
      <c r="O1960" s="1" t="s">
        <v>1721</v>
      </c>
      <c r="P1960" s="1" t="s">
        <v>1721</v>
      </c>
      <c r="Q1960" t="s">
        <v>2</v>
      </c>
      <c r="R1960" t="s">
        <v>2</v>
      </c>
      <c r="T1960" t="str">
        <f>IF(C1960 = "","",C1960&amp;" - UNIT "&amp;D1960)</f>
        <v>Building 28 - UNIT Unit 0805</v>
      </c>
      <c r="U1960" s="1">
        <f>IFERROR(IF(C1960="","",AVERAGE(E1960:P1960)),"")</f>
        <v>55.055952121039354</v>
      </c>
      <c r="V1960">
        <v>79840</v>
      </c>
    </row>
    <row r="1961" spans="1:22" x14ac:dyDescent="0.25">
      <c r="A1961" t="s">
        <v>25</v>
      </c>
      <c r="B1961" t="s">
        <v>1749</v>
      </c>
      <c r="C1961" t="s">
        <v>1749</v>
      </c>
      <c r="D1961" t="s">
        <v>629</v>
      </c>
      <c r="E1961" s="1">
        <v>42.214714769447525</v>
      </c>
      <c r="F1961" s="1">
        <v>109.94192163082616</v>
      </c>
      <c r="G1961" s="1">
        <v>30.119492617214338</v>
      </c>
      <c r="H1961" s="1">
        <v>32.403753165885334</v>
      </c>
      <c r="I1961" s="1">
        <v>21.506395403268694</v>
      </c>
      <c r="J1961" s="1">
        <v>26.148500488299</v>
      </c>
      <c r="K1961" s="1" t="s">
        <v>1721</v>
      </c>
      <c r="L1961" s="1" t="s">
        <v>1721</v>
      </c>
      <c r="M1961" s="1" t="s">
        <v>1721</v>
      </c>
      <c r="N1961" s="1" t="s">
        <v>1721</v>
      </c>
      <c r="O1961" s="1" t="s">
        <v>1721</v>
      </c>
      <c r="P1961" s="1" t="s">
        <v>1721</v>
      </c>
      <c r="Q1961" t="s">
        <v>2</v>
      </c>
      <c r="R1961" t="s">
        <v>2</v>
      </c>
      <c r="T1961" t="str">
        <f>IF(C1961 = "","",C1961&amp;" - UNIT "&amp;D1961)</f>
        <v>Building 28 - UNIT Unit 0806</v>
      </c>
      <c r="U1961" s="1">
        <f>IFERROR(IF(C1961="","",AVERAGE(E1961:P1961)),"")</f>
        <v>43.722463012490181</v>
      </c>
      <c r="V1961">
        <v>79841</v>
      </c>
    </row>
    <row r="1962" spans="1:22" x14ac:dyDescent="0.25">
      <c r="A1962" t="s">
        <v>25</v>
      </c>
      <c r="B1962" t="s">
        <v>1749</v>
      </c>
      <c r="C1962" t="s">
        <v>1749</v>
      </c>
      <c r="D1962" t="s">
        <v>631</v>
      </c>
      <c r="E1962" s="1">
        <v>40.881677962270274</v>
      </c>
      <c r="F1962" s="1">
        <v>87.425273140440567</v>
      </c>
      <c r="G1962" s="1">
        <v>125.04642489436678</v>
      </c>
      <c r="H1962" s="1">
        <v>86.531439120693037</v>
      </c>
      <c r="I1962" s="1">
        <v>41.229211720611822</v>
      </c>
      <c r="J1962" s="1">
        <v>59.519837637285939</v>
      </c>
      <c r="K1962" s="1" t="s">
        <v>1721</v>
      </c>
      <c r="L1962" s="1" t="s">
        <v>1721</v>
      </c>
      <c r="M1962" s="1" t="s">
        <v>1721</v>
      </c>
      <c r="N1962" s="1" t="s">
        <v>1721</v>
      </c>
      <c r="O1962" s="1" t="s">
        <v>1721</v>
      </c>
      <c r="P1962" s="1" t="s">
        <v>1721</v>
      </c>
      <c r="Q1962" t="s">
        <v>18</v>
      </c>
      <c r="R1962" t="s">
        <v>18</v>
      </c>
      <c r="T1962" t="str">
        <f>IF(C1962 = "","",C1962&amp;" - UNIT "&amp;D1962)</f>
        <v>Building 28 - UNIT Unit 0901</v>
      </c>
      <c r="U1962" s="1">
        <f>IFERROR(IF(C1962="","",AVERAGE(E1962:P1962)),"")</f>
        <v>73.438977412611408</v>
      </c>
      <c r="V1962">
        <v>212696</v>
      </c>
    </row>
    <row r="1963" spans="1:22" x14ac:dyDescent="0.25">
      <c r="A1963" t="s">
        <v>25</v>
      </c>
      <c r="B1963" t="s">
        <v>1749</v>
      </c>
      <c r="C1963" t="s">
        <v>1749</v>
      </c>
      <c r="D1963" t="s">
        <v>632</v>
      </c>
      <c r="E1963" s="1">
        <v>59.598537244376026</v>
      </c>
      <c r="F1963" s="1">
        <v>90.327222624220781</v>
      </c>
      <c r="G1963" s="1">
        <v>108.62507549464934</v>
      </c>
      <c r="H1963" s="1">
        <v>52.88631482375974</v>
      </c>
      <c r="I1963" s="1">
        <v>84.595833836063647</v>
      </c>
      <c r="J1963" s="1">
        <v>6.4634706478048498</v>
      </c>
      <c r="K1963" s="1" t="s">
        <v>1721</v>
      </c>
      <c r="L1963" s="1" t="s">
        <v>1721</v>
      </c>
      <c r="M1963" s="1" t="s">
        <v>1721</v>
      </c>
      <c r="N1963" s="1" t="s">
        <v>1721</v>
      </c>
      <c r="O1963" s="1" t="s">
        <v>1721</v>
      </c>
      <c r="P1963" s="1" t="s">
        <v>1721</v>
      </c>
      <c r="Q1963" t="s">
        <v>2</v>
      </c>
      <c r="R1963" t="s">
        <v>2</v>
      </c>
      <c r="T1963" t="str">
        <f>IF(C1963 = "","",C1963&amp;" - UNIT "&amp;D1963)</f>
        <v>Building 28 - UNIT Unit 0902</v>
      </c>
      <c r="U1963" s="1">
        <f>IFERROR(IF(C1963="","",AVERAGE(E1963:P1963)),"")</f>
        <v>67.08274244514574</v>
      </c>
      <c r="V1963">
        <v>212697</v>
      </c>
    </row>
    <row r="1964" spans="1:22" x14ac:dyDescent="0.25">
      <c r="A1964" t="s">
        <v>25</v>
      </c>
      <c r="B1964" t="s">
        <v>1749</v>
      </c>
      <c r="C1964" t="s">
        <v>1749</v>
      </c>
      <c r="D1964" t="s">
        <v>633</v>
      </c>
      <c r="E1964" s="1">
        <v>315.85399374699341</v>
      </c>
      <c r="F1964" s="1">
        <v>260.01700801718528</v>
      </c>
      <c r="G1964" s="1">
        <v>403.49809020943474</v>
      </c>
      <c r="H1964" s="1">
        <v>2.192730977531018</v>
      </c>
      <c r="I1964" s="1">
        <v>100.13885563443904</v>
      </c>
      <c r="J1964" s="1">
        <v>205.58395322624435</v>
      </c>
      <c r="K1964" s="1" t="s">
        <v>1721</v>
      </c>
      <c r="L1964" s="1" t="s">
        <v>1721</v>
      </c>
      <c r="M1964" s="1" t="s">
        <v>1721</v>
      </c>
      <c r="N1964" s="1" t="s">
        <v>1721</v>
      </c>
      <c r="O1964" s="1" t="s">
        <v>1721</v>
      </c>
      <c r="P1964" s="1" t="s">
        <v>1721</v>
      </c>
      <c r="Q1964" t="s">
        <v>18</v>
      </c>
      <c r="R1964" t="s">
        <v>18</v>
      </c>
      <c r="T1964" t="str">
        <f>IF(C1964 = "","",C1964&amp;" - UNIT "&amp;D1964)</f>
        <v>Building 28 - UNIT Unit 0903</v>
      </c>
      <c r="U1964" s="1">
        <f>IFERROR(IF(C1964="","",AVERAGE(E1964:P1964)),"")</f>
        <v>214.54743863530464</v>
      </c>
      <c r="V1964">
        <v>212698</v>
      </c>
    </row>
    <row r="1965" spans="1:22" x14ac:dyDescent="0.25">
      <c r="A1965" t="s">
        <v>25</v>
      </c>
      <c r="B1965" t="s">
        <v>1749</v>
      </c>
      <c r="C1965" t="s">
        <v>1749</v>
      </c>
      <c r="D1965" t="s">
        <v>634</v>
      </c>
      <c r="E1965" s="1">
        <v>29.577019713754435</v>
      </c>
      <c r="F1965" s="1">
        <v>1.7659070503092469</v>
      </c>
      <c r="G1965" s="1">
        <v>44.618621407365239</v>
      </c>
      <c r="H1965" s="1">
        <v>91.025180906333489</v>
      </c>
      <c r="I1965" s="1">
        <v>45.8760045474706</v>
      </c>
      <c r="J1965" s="1">
        <v>20.840090740398068</v>
      </c>
      <c r="K1965" s="1" t="s">
        <v>1721</v>
      </c>
      <c r="L1965" s="1" t="s">
        <v>1721</v>
      </c>
      <c r="M1965" s="1" t="s">
        <v>1721</v>
      </c>
      <c r="N1965" s="1" t="s">
        <v>1721</v>
      </c>
      <c r="O1965" s="1" t="s">
        <v>1721</v>
      </c>
      <c r="P1965" s="1" t="s">
        <v>1721</v>
      </c>
      <c r="Q1965" t="s">
        <v>18</v>
      </c>
      <c r="R1965" t="s">
        <v>18</v>
      </c>
      <c r="T1965" t="str">
        <f>IF(C1965 = "","",C1965&amp;" - UNIT "&amp;D1965)</f>
        <v>Building 28 - UNIT Unit 0904</v>
      </c>
      <c r="U1965" s="1">
        <f>IFERROR(IF(C1965="","",AVERAGE(E1965:P1965)),"")</f>
        <v>38.950470727605172</v>
      </c>
      <c r="V1965">
        <v>212699</v>
      </c>
    </row>
    <row r="1966" spans="1:22" x14ac:dyDescent="0.25">
      <c r="A1966" t="s">
        <v>25</v>
      </c>
      <c r="B1966" t="s">
        <v>1749</v>
      </c>
      <c r="C1966" t="s">
        <v>1749</v>
      </c>
      <c r="D1966" t="s">
        <v>635</v>
      </c>
      <c r="E1966" s="1">
        <v>33.514270188607235</v>
      </c>
      <c r="F1966" s="1">
        <v>58.935320077168605</v>
      </c>
      <c r="G1966" s="1">
        <v>106.64627347196671</v>
      </c>
      <c r="H1966" s="1">
        <v>161.90322272281779</v>
      </c>
      <c r="I1966" s="1">
        <v>60.861302118421264</v>
      </c>
      <c r="J1966" s="1">
        <v>69.954044472090729</v>
      </c>
      <c r="K1966" s="1" t="s">
        <v>1721</v>
      </c>
      <c r="L1966" s="1" t="s">
        <v>1721</v>
      </c>
      <c r="M1966" s="1" t="s">
        <v>1721</v>
      </c>
      <c r="N1966" s="1" t="s">
        <v>1721</v>
      </c>
      <c r="O1966" s="1" t="s">
        <v>1721</v>
      </c>
      <c r="P1966" s="1" t="s">
        <v>1721</v>
      </c>
      <c r="Q1966" t="s">
        <v>2</v>
      </c>
      <c r="R1966" t="s">
        <v>2</v>
      </c>
      <c r="T1966" t="str">
        <f>IF(C1966 = "","",C1966&amp;" - UNIT "&amp;D1966)</f>
        <v>Building 28 - UNIT Unit 0905</v>
      </c>
      <c r="U1966" s="1">
        <f>IFERROR(IF(C1966="","",AVERAGE(E1966:P1966)),"")</f>
        <v>81.969072175178709</v>
      </c>
      <c r="V1966">
        <v>212700</v>
      </c>
    </row>
    <row r="1967" spans="1:22" x14ac:dyDescent="0.25">
      <c r="A1967" t="s">
        <v>25</v>
      </c>
      <c r="B1967" t="s">
        <v>1749</v>
      </c>
      <c r="C1967" t="s">
        <v>1749</v>
      </c>
      <c r="D1967" t="s">
        <v>636</v>
      </c>
      <c r="E1967" s="1">
        <v>25.139312025365374</v>
      </c>
      <c r="F1967" s="1">
        <v>1.8395321080857816</v>
      </c>
      <c r="G1967" s="1">
        <v>124.72086741441206</v>
      </c>
      <c r="H1967" s="1">
        <v>3.6484479951964555</v>
      </c>
      <c r="I1967" s="1">
        <v>23.263196718503476</v>
      </c>
      <c r="J1967" s="1">
        <v>82.224894046656971</v>
      </c>
      <c r="K1967" s="1" t="s">
        <v>1721</v>
      </c>
      <c r="L1967" s="1" t="s">
        <v>1721</v>
      </c>
      <c r="M1967" s="1" t="s">
        <v>1721</v>
      </c>
      <c r="N1967" s="1" t="s">
        <v>1721</v>
      </c>
      <c r="O1967" s="1" t="s">
        <v>1721</v>
      </c>
      <c r="P1967" s="1" t="s">
        <v>1721</v>
      </c>
      <c r="Q1967" t="s">
        <v>2</v>
      </c>
      <c r="R1967" t="s">
        <v>2</v>
      </c>
      <c r="T1967" t="str">
        <f>IF(C1967 = "","",C1967&amp;" - UNIT "&amp;D1967)</f>
        <v>Building 28 - UNIT Unit 0906</v>
      </c>
      <c r="U1967" s="1">
        <f>IFERROR(IF(C1967="","",AVERAGE(E1967:P1967)),"")</f>
        <v>43.472708384703346</v>
      </c>
      <c r="V1967">
        <v>212701</v>
      </c>
    </row>
    <row r="1968" spans="1:22" x14ac:dyDescent="0.25">
      <c r="A1968" t="s">
        <v>25</v>
      </c>
      <c r="B1968" t="s">
        <v>1749</v>
      </c>
      <c r="C1968" t="s">
        <v>1749</v>
      </c>
      <c r="D1968" t="s">
        <v>638</v>
      </c>
      <c r="E1968" s="1">
        <v>73.425380089379516</v>
      </c>
      <c r="F1968" s="1">
        <v>137.47310670487593</v>
      </c>
      <c r="G1968" s="1">
        <v>155.11975613817137</v>
      </c>
      <c r="H1968" s="1">
        <v>64.20580109828505</v>
      </c>
      <c r="I1968" s="1">
        <v>72.045406698697676</v>
      </c>
      <c r="J1968" s="1">
        <v>57.282064096694683</v>
      </c>
      <c r="K1968" s="1" t="s">
        <v>1721</v>
      </c>
      <c r="L1968" s="1" t="s">
        <v>1721</v>
      </c>
      <c r="M1968" s="1" t="s">
        <v>1721</v>
      </c>
      <c r="N1968" s="1" t="s">
        <v>1721</v>
      </c>
      <c r="O1968" s="1" t="s">
        <v>1721</v>
      </c>
      <c r="P1968" s="1" t="s">
        <v>1721</v>
      </c>
      <c r="Q1968" t="s">
        <v>18</v>
      </c>
      <c r="R1968" t="s">
        <v>18</v>
      </c>
      <c r="T1968" t="str">
        <f>IF(C1968 = "","",C1968&amp;" - UNIT "&amp;D1968)</f>
        <v>Building 28 - UNIT Unit 1001</v>
      </c>
      <c r="U1968" s="1">
        <f>IFERROR(IF(C1968="","",AVERAGE(E1968:P1968)),"")</f>
        <v>93.258585804350716</v>
      </c>
      <c r="V1968">
        <v>79848</v>
      </c>
    </row>
    <row r="1969" spans="1:22" x14ac:dyDescent="0.25">
      <c r="A1969" t="s">
        <v>25</v>
      </c>
      <c r="B1969" t="s">
        <v>1749</v>
      </c>
      <c r="C1969" t="s">
        <v>1749</v>
      </c>
      <c r="D1969" t="s">
        <v>639</v>
      </c>
      <c r="E1969" s="1">
        <v>76.997333647315344</v>
      </c>
      <c r="F1969" s="1">
        <v>37.737739529504161</v>
      </c>
      <c r="G1969" s="1">
        <v>38.09258899617722</v>
      </c>
      <c r="H1969" s="1">
        <v>19.509498086066579</v>
      </c>
      <c r="I1969" s="1">
        <v>25.690138366722572</v>
      </c>
      <c r="J1969" s="1">
        <v>16.848440435785676</v>
      </c>
      <c r="K1969" s="1" t="s">
        <v>1721</v>
      </c>
      <c r="L1969" s="1" t="s">
        <v>1721</v>
      </c>
      <c r="M1969" s="1" t="s">
        <v>1721</v>
      </c>
      <c r="N1969" s="1" t="s">
        <v>1721</v>
      </c>
      <c r="O1969" s="1" t="s">
        <v>1721</v>
      </c>
      <c r="P1969" s="1" t="s">
        <v>1721</v>
      </c>
      <c r="Q1969" t="s">
        <v>2</v>
      </c>
      <c r="R1969" t="s">
        <v>2</v>
      </c>
      <c r="T1969" t="str">
        <f>IF(C1969 = "","",C1969&amp;" - UNIT "&amp;D1969)</f>
        <v>Building 28 - UNIT Unit 1002</v>
      </c>
      <c r="U1969" s="1">
        <f>IFERROR(IF(C1969="","",AVERAGE(E1969:P1969)),"")</f>
        <v>35.812623176928589</v>
      </c>
      <c r="V1969">
        <v>212702</v>
      </c>
    </row>
    <row r="1970" spans="1:22" x14ac:dyDescent="0.25">
      <c r="A1970" t="s">
        <v>25</v>
      </c>
      <c r="B1970" t="s">
        <v>1749</v>
      </c>
      <c r="C1970" t="s">
        <v>1749</v>
      </c>
      <c r="D1970" t="s">
        <v>640</v>
      </c>
      <c r="E1970" s="1">
        <v>57.980668800910465</v>
      </c>
      <c r="F1970" s="1">
        <v>142.64662105055928</v>
      </c>
      <c r="G1970" s="1">
        <v>291.89341285509744</v>
      </c>
      <c r="H1970" s="1">
        <v>104.56247264145446</v>
      </c>
      <c r="I1970" s="1">
        <v>178.92029586462604</v>
      </c>
      <c r="J1970" s="1">
        <v>56.302921174065141</v>
      </c>
      <c r="K1970" s="1" t="s">
        <v>1721</v>
      </c>
      <c r="L1970" s="1" t="s">
        <v>1721</v>
      </c>
      <c r="M1970" s="1" t="s">
        <v>1721</v>
      </c>
      <c r="N1970" s="1" t="s">
        <v>1721</v>
      </c>
      <c r="O1970" s="1" t="s">
        <v>1721</v>
      </c>
      <c r="P1970" s="1" t="s">
        <v>1721</v>
      </c>
      <c r="Q1970" t="s">
        <v>18</v>
      </c>
      <c r="R1970" t="s">
        <v>18</v>
      </c>
      <c r="T1970" t="str">
        <f>IF(C1970 = "","",C1970&amp;" - UNIT "&amp;D1970)</f>
        <v>Building 28 - UNIT Unit 1003</v>
      </c>
      <c r="U1970" s="1">
        <f>IFERROR(IF(C1970="","",AVERAGE(E1970:P1970)),"")</f>
        <v>138.71773206445212</v>
      </c>
      <c r="V1970">
        <v>79850</v>
      </c>
    </row>
    <row r="1971" spans="1:22" x14ac:dyDescent="0.25">
      <c r="A1971" t="s">
        <v>25</v>
      </c>
      <c r="B1971" t="s">
        <v>1749</v>
      </c>
      <c r="C1971" t="s">
        <v>1749</v>
      </c>
      <c r="D1971" t="s">
        <v>641</v>
      </c>
      <c r="E1971" s="1">
        <v>34.214557396175508</v>
      </c>
      <c r="F1971" s="1">
        <v>114.29319820337351</v>
      </c>
      <c r="G1971" s="1">
        <v>2.2821933859369326</v>
      </c>
      <c r="H1971" s="1">
        <v>106.45038823740572</v>
      </c>
      <c r="I1971" s="1">
        <v>39.444097350807716</v>
      </c>
      <c r="J1971" s="1">
        <v>32.728256952856242</v>
      </c>
      <c r="K1971" s="1" t="s">
        <v>1721</v>
      </c>
      <c r="L1971" s="1" t="s">
        <v>1721</v>
      </c>
      <c r="M1971" s="1" t="s">
        <v>1721</v>
      </c>
      <c r="N1971" s="1" t="s">
        <v>1721</v>
      </c>
      <c r="O1971" s="1" t="s">
        <v>1721</v>
      </c>
      <c r="P1971" s="1" t="s">
        <v>1721</v>
      </c>
      <c r="Q1971" t="s">
        <v>18</v>
      </c>
      <c r="R1971" t="s">
        <v>18</v>
      </c>
      <c r="T1971" t="str">
        <f>IF(C1971 = "","",C1971&amp;" - UNIT "&amp;D1971)</f>
        <v>Building 28 - UNIT Unit 1004</v>
      </c>
      <c r="U1971" s="1">
        <f>IFERROR(IF(C1971="","",AVERAGE(E1971:P1971)),"")</f>
        <v>54.902115254425929</v>
      </c>
      <c r="V1971">
        <v>212703</v>
      </c>
    </row>
    <row r="1972" spans="1:22" x14ac:dyDescent="0.25">
      <c r="A1972" t="s">
        <v>25</v>
      </c>
      <c r="B1972" t="s">
        <v>1749</v>
      </c>
      <c r="C1972" t="s">
        <v>1749</v>
      </c>
      <c r="D1972" t="s">
        <v>642</v>
      </c>
      <c r="E1972" s="1">
        <v>32.664790088183587</v>
      </c>
      <c r="F1972" s="1">
        <v>76.64492516492497</v>
      </c>
      <c r="G1972" s="1">
        <v>129.79981141958746</v>
      </c>
      <c r="H1972" s="1">
        <v>167.33509858484317</v>
      </c>
      <c r="I1972" s="1">
        <v>142.695507125879</v>
      </c>
      <c r="J1972" s="1">
        <v>139.35761349143357</v>
      </c>
      <c r="K1972" s="1" t="s">
        <v>1721</v>
      </c>
      <c r="L1972" s="1" t="s">
        <v>1721</v>
      </c>
      <c r="M1972" s="1" t="s">
        <v>1721</v>
      </c>
      <c r="N1972" s="1" t="s">
        <v>1721</v>
      </c>
      <c r="O1972" s="1" t="s">
        <v>1721</v>
      </c>
      <c r="P1972" s="1" t="s">
        <v>1721</v>
      </c>
      <c r="Q1972" t="s">
        <v>2</v>
      </c>
      <c r="R1972" t="s">
        <v>2</v>
      </c>
      <c r="T1972" t="str">
        <f>IF(C1972 = "","",C1972&amp;" - UNIT "&amp;D1972)</f>
        <v>Building 28 - UNIT Unit 1005</v>
      </c>
      <c r="U1972" s="1">
        <f>IFERROR(IF(C1972="","",AVERAGE(E1972:P1972)),"")</f>
        <v>114.74962431247529</v>
      </c>
      <c r="V1972">
        <v>79852</v>
      </c>
    </row>
    <row r="1973" spans="1:22" x14ac:dyDescent="0.25">
      <c r="A1973" t="s">
        <v>25</v>
      </c>
      <c r="B1973" t="s">
        <v>1749</v>
      </c>
      <c r="C1973" t="s">
        <v>1749</v>
      </c>
      <c r="D1973" t="s">
        <v>643</v>
      </c>
      <c r="E1973" s="1">
        <v>217.79290413826695</v>
      </c>
      <c r="F1973" s="1">
        <v>41.534250182431137</v>
      </c>
      <c r="G1973" s="1">
        <v>223.62904640703664</v>
      </c>
      <c r="H1973" s="1">
        <v>102.08970121281058</v>
      </c>
      <c r="I1973" s="1">
        <v>82.855989441832406</v>
      </c>
      <c r="J1973" s="1">
        <v>61.194589259614283</v>
      </c>
      <c r="K1973" s="1" t="s">
        <v>1721</v>
      </c>
      <c r="L1973" s="1" t="s">
        <v>1721</v>
      </c>
      <c r="M1973" s="1" t="s">
        <v>1721</v>
      </c>
      <c r="N1973" s="1" t="s">
        <v>1721</v>
      </c>
      <c r="O1973" s="1" t="s">
        <v>1721</v>
      </c>
      <c r="P1973" s="1" t="s">
        <v>1721</v>
      </c>
      <c r="Q1973" t="s">
        <v>2</v>
      </c>
      <c r="R1973" t="s">
        <v>2</v>
      </c>
      <c r="T1973" t="str">
        <f>IF(C1973 = "","",C1973&amp;" - UNIT "&amp;D1973)</f>
        <v>Building 28 - UNIT Unit 1006</v>
      </c>
      <c r="U1973" s="1">
        <f>IFERROR(IF(C1973="","",AVERAGE(E1973:P1973)),"")</f>
        <v>121.51608010699867</v>
      </c>
      <c r="V1973">
        <v>212704</v>
      </c>
    </row>
    <row r="1974" spans="1:22" x14ac:dyDescent="0.25">
      <c r="A1974" t="s">
        <v>25</v>
      </c>
      <c r="B1974" t="s">
        <v>1749</v>
      </c>
      <c r="C1974" t="s">
        <v>1749</v>
      </c>
      <c r="D1974" t="s">
        <v>645</v>
      </c>
      <c r="E1974" s="1">
        <v>1.0148024595766623</v>
      </c>
      <c r="F1974" s="1">
        <v>68.208451006055171</v>
      </c>
      <c r="G1974" s="1">
        <v>68.201793412185452</v>
      </c>
      <c r="H1974" s="1">
        <v>66.618793240506221</v>
      </c>
      <c r="I1974" s="1">
        <v>65.6166146288286</v>
      </c>
      <c r="J1974" s="1">
        <v>101.60720730175207</v>
      </c>
      <c r="K1974" s="1" t="s">
        <v>1721</v>
      </c>
      <c r="L1974" s="1" t="s">
        <v>1721</v>
      </c>
      <c r="M1974" s="1" t="s">
        <v>1721</v>
      </c>
      <c r="N1974" s="1" t="s">
        <v>1721</v>
      </c>
      <c r="O1974" s="1" t="s">
        <v>1721</v>
      </c>
      <c r="P1974" s="1" t="s">
        <v>1721</v>
      </c>
      <c r="Q1974" t="s">
        <v>18</v>
      </c>
      <c r="R1974" t="s">
        <v>18</v>
      </c>
      <c r="T1974" t="str">
        <f>IF(C1974 = "","",C1974&amp;" - UNIT "&amp;D1974)</f>
        <v>Building 28 - UNIT Unit 1101</v>
      </c>
      <c r="U1974" s="1">
        <f>IFERROR(IF(C1974="","",AVERAGE(E1974:P1974)),"")</f>
        <v>61.877943674817367</v>
      </c>
      <c r="V1974">
        <v>79854</v>
      </c>
    </row>
    <row r="1975" spans="1:22" x14ac:dyDescent="0.25">
      <c r="A1975" t="s">
        <v>25</v>
      </c>
      <c r="B1975" t="s">
        <v>1749</v>
      </c>
      <c r="C1975" t="s">
        <v>1749</v>
      </c>
      <c r="D1975" t="s">
        <v>646</v>
      </c>
      <c r="E1975" s="1">
        <v>33.00057356537075</v>
      </c>
      <c r="F1975" s="1">
        <v>107.33896552504473</v>
      </c>
      <c r="G1975" s="1">
        <v>62.951390599210796</v>
      </c>
      <c r="H1975" s="1">
        <v>81.142417725991606</v>
      </c>
      <c r="I1975" s="1">
        <v>8.2137044445884779</v>
      </c>
      <c r="J1975" s="1">
        <v>116.86129034096972</v>
      </c>
      <c r="K1975" s="1" t="s">
        <v>1721</v>
      </c>
      <c r="L1975" s="1" t="s">
        <v>1721</v>
      </c>
      <c r="M1975" s="1" t="s">
        <v>1721</v>
      </c>
      <c r="N1975" s="1" t="s">
        <v>1721</v>
      </c>
      <c r="O1975" s="1" t="s">
        <v>1721</v>
      </c>
      <c r="P1975" s="1" t="s">
        <v>1721</v>
      </c>
      <c r="Q1975" t="s">
        <v>2</v>
      </c>
      <c r="R1975" t="s">
        <v>2</v>
      </c>
      <c r="T1975" t="str">
        <f>IF(C1975 = "","",C1975&amp;" - UNIT "&amp;D1975)</f>
        <v>Building 28 - UNIT Unit 1102</v>
      </c>
      <c r="U1975" s="1">
        <f>IFERROR(IF(C1975="","",AVERAGE(E1975:P1975)),"")</f>
        <v>68.25139036686268</v>
      </c>
      <c r="V1975">
        <v>79855</v>
      </c>
    </row>
    <row r="1976" spans="1:22" x14ac:dyDescent="0.25">
      <c r="A1976" t="s">
        <v>25</v>
      </c>
      <c r="B1976" t="s">
        <v>1749</v>
      </c>
      <c r="C1976" t="s">
        <v>1749</v>
      </c>
      <c r="D1976" t="s">
        <v>647</v>
      </c>
      <c r="E1976" s="1">
        <v>26.779056940944852</v>
      </c>
      <c r="F1976" s="1">
        <v>6.7069727335871239</v>
      </c>
      <c r="G1976" s="1">
        <v>9.5985578602784845</v>
      </c>
      <c r="H1976" s="1">
        <v>26.913568260913252</v>
      </c>
      <c r="I1976" s="1">
        <v>2.1226062176109406</v>
      </c>
      <c r="J1976" s="1">
        <v>95.976538730375154</v>
      </c>
      <c r="K1976" s="1" t="s">
        <v>1721</v>
      </c>
      <c r="L1976" s="1" t="s">
        <v>1721</v>
      </c>
      <c r="M1976" s="1" t="s">
        <v>1721</v>
      </c>
      <c r="N1976" s="1" t="s">
        <v>1721</v>
      </c>
      <c r="O1976" s="1" t="s">
        <v>1721</v>
      </c>
      <c r="P1976" s="1" t="s">
        <v>1721</v>
      </c>
      <c r="Q1976" t="s">
        <v>18</v>
      </c>
      <c r="R1976" t="s">
        <v>18</v>
      </c>
      <c r="T1976" t="str">
        <f>IF(C1976 = "","",C1976&amp;" - UNIT "&amp;D1976)</f>
        <v>Building 28 - UNIT Unit 1103</v>
      </c>
      <c r="U1976" s="1">
        <f>IFERROR(IF(C1976="","",AVERAGE(E1976:P1976)),"")</f>
        <v>28.016216790618302</v>
      </c>
      <c r="V1976">
        <v>79856</v>
      </c>
    </row>
    <row r="1977" spans="1:22" x14ac:dyDescent="0.25">
      <c r="A1977" t="s">
        <v>25</v>
      </c>
      <c r="B1977" t="s">
        <v>1749</v>
      </c>
      <c r="C1977" t="s">
        <v>1749</v>
      </c>
      <c r="D1977" t="s">
        <v>648</v>
      </c>
      <c r="E1977" s="1">
        <v>58.673004592668576</v>
      </c>
      <c r="F1977" s="1">
        <v>48.653680800631491</v>
      </c>
      <c r="G1977" s="1">
        <v>3.0609973827750894</v>
      </c>
      <c r="H1977" s="1">
        <v>18.254172046491654</v>
      </c>
      <c r="I1977" s="1">
        <v>72.0515553833593</v>
      </c>
      <c r="J1977" s="1">
        <v>91.910181012364632</v>
      </c>
      <c r="K1977" s="1" t="s">
        <v>1721</v>
      </c>
      <c r="L1977" s="1" t="s">
        <v>1721</v>
      </c>
      <c r="M1977" s="1" t="s">
        <v>1721</v>
      </c>
      <c r="N1977" s="1" t="s">
        <v>1721</v>
      </c>
      <c r="O1977" s="1" t="s">
        <v>1721</v>
      </c>
      <c r="P1977" s="1" t="s">
        <v>1721</v>
      </c>
      <c r="Q1977" t="s">
        <v>18</v>
      </c>
      <c r="R1977" t="s">
        <v>18</v>
      </c>
      <c r="T1977" t="str">
        <f>IF(C1977 = "","",C1977&amp;" - UNIT "&amp;D1977)</f>
        <v>Building 28 - UNIT Unit 1104</v>
      </c>
      <c r="U1977" s="1">
        <f>IFERROR(IF(C1977="","",AVERAGE(E1977:P1977)),"")</f>
        <v>48.767265203048453</v>
      </c>
      <c r="V1977">
        <v>79857</v>
      </c>
    </row>
    <row r="1978" spans="1:22" x14ac:dyDescent="0.25">
      <c r="A1978" t="s">
        <v>25</v>
      </c>
      <c r="B1978" t="s">
        <v>1749</v>
      </c>
      <c r="C1978" t="s">
        <v>1749</v>
      </c>
      <c r="D1978" t="s">
        <v>649</v>
      </c>
      <c r="E1978" s="1">
        <v>61.849475605351472</v>
      </c>
      <c r="F1978" s="1">
        <v>87.294976936250663</v>
      </c>
      <c r="G1978" s="1">
        <v>38.481697210893053</v>
      </c>
      <c r="H1978" s="1">
        <v>109.927721177582</v>
      </c>
      <c r="I1978" s="1">
        <v>82.691522476458005</v>
      </c>
      <c r="J1978" s="1">
        <v>41.053716826214618</v>
      </c>
      <c r="K1978" s="1" t="s">
        <v>1721</v>
      </c>
      <c r="L1978" s="1" t="s">
        <v>1721</v>
      </c>
      <c r="M1978" s="1" t="s">
        <v>1721</v>
      </c>
      <c r="N1978" s="1" t="s">
        <v>1721</v>
      </c>
      <c r="O1978" s="1" t="s">
        <v>1721</v>
      </c>
      <c r="P1978" s="1" t="s">
        <v>1721</v>
      </c>
      <c r="Q1978" t="s">
        <v>2</v>
      </c>
      <c r="R1978" t="s">
        <v>2</v>
      </c>
      <c r="T1978" t="str">
        <f>IF(C1978 = "","",C1978&amp;" - UNIT "&amp;D1978)</f>
        <v>Building 28 - UNIT Unit 1105</v>
      </c>
      <c r="U1978" s="1">
        <f>IFERROR(IF(C1978="","",AVERAGE(E1978:P1978)),"")</f>
        <v>70.216518372124966</v>
      </c>
      <c r="V1978">
        <v>79858</v>
      </c>
    </row>
    <row r="1979" spans="1:22" x14ac:dyDescent="0.25">
      <c r="A1979" t="s">
        <v>25</v>
      </c>
      <c r="B1979" t="s">
        <v>1749</v>
      </c>
      <c r="C1979" t="s">
        <v>1749</v>
      </c>
      <c r="D1979" t="s">
        <v>650</v>
      </c>
      <c r="E1979" s="1">
        <v>32.487080501406474</v>
      </c>
      <c r="F1979" s="1">
        <v>78.469531101799831</v>
      </c>
      <c r="G1979" s="1">
        <v>37.758444688010243</v>
      </c>
      <c r="H1979" s="1">
        <v>8.8531144356064324</v>
      </c>
      <c r="I1979" s="1">
        <v>81.601238608138445</v>
      </c>
      <c r="J1979" s="1">
        <v>8.0920641264576219</v>
      </c>
      <c r="K1979" s="1" t="s">
        <v>1721</v>
      </c>
      <c r="L1979" s="1" t="s">
        <v>1721</v>
      </c>
      <c r="M1979" s="1" t="s">
        <v>1721</v>
      </c>
      <c r="N1979" s="1" t="s">
        <v>1721</v>
      </c>
      <c r="O1979" s="1" t="s">
        <v>1721</v>
      </c>
      <c r="P1979" s="1" t="s">
        <v>1721</v>
      </c>
      <c r="Q1979" t="s">
        <v>2</v>
      </c>
      <c r="R1979" t="s">
        <v>2</v>
      </c>
      <c r="T1979" t="str">
        <f>IF(C1979 = "","",C1979&amp;" - UNIT "&amp;D1979)</f>
        <v>Building 28 - UNIT Unit 1106</v>
      </c>
      <c r="U1979" s="1">
        <f>IFERROR(IF(C1979="","",AVERAGE(E1979:P1979)),"")</f>
        <v>41.210245576903183</v>
      </c>
      <c r="V1979">
        <v>79859</v>
      </c>
    </row>
    <row r="1980" spans="1:22" x14ac:dyDescent="0.25">
      <c r="A1980" t="s">
        <v>25</v>
      </c>
      <c r="B1980" t="s">
        <v>1749</v>
      </c>
      <c r="C1980" t="s">
        <v>1749</v>
      </c>
      <c r="D1980" t="s">
        <v>652</v>
      </c>
      <c r="E1980" s="1">
        <v>54.219742604944443</v>
      </c>
      <c r="F1980" s="1">
        <v>61.428215822869149</v>
      </c>
      <c r="G1980" s="1">
        <v>87.563627081996117</v>
      </c>
      <c r="H1980" s="1">
        <v>51.683281504143899</v>
      </c>
      <c r="I1980" s="1">
        <v>66.166809818533054</v>
      </c>
      <c r="J1980" s="1">
        <v>92.358775037024344</v>
      </c>
      <c r="K1980" s="1" t="s">
        <v>1721</v>
      </c>
      <c r="L1980" s="1" t="s">
        <v>1721</v>
      </c>
      <c r="M1980" s="1" t="s">
        <v>1721</v>
      </c>
      <c r="N1980" s="1" t="s">
        <v>1721</v>
      </c>
      <c r="O1980" s="1" t="s">
        <v>1721</v>
      </c>
      <c r="P1980" s="1" t="s">
        <v>1721</v>
      </c>
      <c r="Q1980" t="s">
        <v>95</v>
      </c>
      <c r="R1980" t="s">
        <v>18</v>
      </c>
      <c r="T1980" t="str">
        <f>IF(C1980 = "","",C1980&amp;" - UNIT "&amp;D1980)</f>
        <v>Building 28 - UNIT Unit 1201</v>
      </c>
      <c r="U1980" s="1">
        <f>IFERROR(IF(C1980="","",AVERAGE(E1980:P1980)),"")</f>
        <v>68.9034086449185</v>
      </c>
      <c r="V1980">
        <v>839584</v>
      </c>
    </row>
    <row r="1981" spans="1:22" x14ac:dyDescent="0.25">
      <c r="A1981" t="s">
        <v>25</v>
      </c>
      <c r="B1981" t="s">
        <v>1749</v>
      </c>
      <c r="C1981" t="s">
        <v>1749</v>
      </c>
      <c r="D1981" t="s">
        <v>653</v>
      </c>
      <c r="E1981" s="1">
        <v>57.150098894986186</v>
      </c>
      <c r="F1981" s="1">
        <v>32.305028085097263</v>
      </c>
      <c r="G1981" s="1">
        <v>40.147319061867101</v>
      </c>
      <c r="H1981" s="1">
        <v>87.213914403529259</v>
      </c>
      <c r="I1981" s="1">
        <v>59.822508859182101</v>
      </c>
      <c r="J1981" s="1">
        <v>57.284204945041047</v>
      </c>
      <c r="K1981" s="1" t="s">
        <v>1721</v>
      </c>
      <c r="L1981" s="1" t="s">
        <v>1721</v>
      </c>
      <c r="M1981" s="1" t="s">
        <v>1721</v>
      </c>
      <c r="N1981" s="1" t="s">
        <v>1721</v>
      </c>
      <c r="O1981" s="1" t="s">
        <v>1721</v>
      </c>
      <c r="P1981" s="1" t="s">
        <v>1721</v>
      </c>
      <c r="Q1981" t="s">
        <v>2</v>
      </c>
      <c r="R1981" t="s">
        <v>2</v>
      </c>
      <c r="T1981" t="str">
        <f>IF(C1981 = "","",C1981&amp;" - UNIT "&amp;D1981)</f>
        <v>Building 28 - UNIT Unit 1202</v>
      </c>
      <c r="U1981" s="1">
        <f>IFERROR(IF(C1981="","",AVERAGE(E1981:P1981)),"")</f>
        <v>55.653845708283825</v>
      </c>
      <c r="V1981">
        <v>839585</v>
      </c>
    </row>
    <row r="1982" spans="1:22" x14ac:dyDescent="0.25">
      <c r="A1982" t="s">
        <v>25</v>
      </c>
      <c r="B1982" t="s">
        <v>1749</v>
      </c>
      <c r="C1982" t="s">
        <v>1749</v>
      </c>
      <c r="D1982" t="s">
        <v>654</v>
      </c>
      <c r="E1982" s="1">
        <v>25.159233260862983</v>
      </c>
      <c r="F1982" s="1">
        <v>82.062420345040891</v>
      </c>
      <c r="G1982" s="1">
        <v>5.4871185787046501</v>
      </c>
      <c r="H1982" s="1">
        <v>74.161194082624945</v>
      </c>
      <c r="I1982" s="1">
        <v>90.681540936067478</v>
      </c>
      <c r="J1982" s="1">
        <v>47.391660111172271</v>
      </c>
      <c r="K1982" s="1" t="s">
        <v>1721</v>
      </c>
      <c r="L1982" s="1" t="s">
        <v>1721</v>
      </c>
      <c r="M1982" s="1" t="s">
        <v>1721</v>
      </c>
      <c r="N1982" s="1" t="s">
        <v>1721</v>
      </c>
      <c r="O1982" s="1" t="s">
        <v>1721</v>
      </c>
      <c r="P1982" s="1" t="s">
        <v>1721</v>
      </c>
      <c r="Q1982" t="s">
        <v>95</v>
      </c>
      <c r="R1982" t="s">
        <v>18</v>
      </c>
      <c r="T1982" t="str">
        <f>IF(C1982 = "","",C1982&amp;" - UNIT "&amp;D1982)</f>
        <v>Building 28 - UNIT Unit 1203</v>
      </c>
      <c r="U1982" s="1">
        <f>IFERROR(IF(C1982="","",AVERAGE(E1982:P1982)),"")</f>
        <v>54.1571945524122</v>
      </c>
      <c r="V1982">
        <v>839586</v>
      </c>
    </row>
    <row r="1983" spans="1:22" x14ac:dyDescent="0.25">
      <c r="A1983" t="s">
        <v>25</v>
      </c>
      <c r="B1983" t="s">
        <v>1749</v>
      </c>
      <c r="C1983" t="s">
        <v>1749</v>
      </c>
      <c r="D1983" t="s">
        <v>655</v>
      </c>
      <c r="E1983" s="1">
        <v>16.282888836511102</v>
      </c>
      <c r="F1983" s="1">
        <v>5.4276128594031494</v>
      </c>
      <c r="G1983" s="1">
        <v>58.190158280556872</v>
      </c>
      <c r="H1983" s="1">
        <v>20.96659464686639</v>
      </c>
      <c r="I1983" s="1">
        <v>53.256397634513263</v>
      </c>
      <c r="J1983" s="1">
        <v>49.6807927404924</v>
      </c>
      <c r="K1983" s="1" t="s">
        <v>1721</v>
      </c>
      <c r="L1983" s="1" t="s">
        <v>1721</v>
      </c>
      <c r="M1983" s="1" t="s">
        <v>1721</v>
      </c>
      <c r="N1983" s="1" t="s">
        <v>1721</v>
      </c>
      <c r="O1983" s="1" t="s">
        <v>1721</v>
      </c>
      <c r="P1983" s="1" t="s">
        <v>1721</v>
      </c>
      <c r="Q1983" t="s">
        <v>18</v>
      </c>
      <c r="R1983" t="s">
        <v>18</v>
      </c>
      <c r="T1983" t="str">
        <f>IF(C1983 = "","",C1983&amp;" - UNIT "&amp;D1983)</f>
        <v>Building 28 - UNIT Unit 1204</v>
      </c>
      <c r="U1983" s="1">
        <f>IFERROR(IF(C1983="","",AVERAGE(E1983:P1983)),"")</f>
        <v>33.967407499723862</v>
      </c>
      <c r="V1983">
        <v>839587</v>
      </c>
    </row>
    <row r="1984" spans="1:22" x14ac:dyDescent="0.25">
      <c r="A1984" t="s">
        <v>25</v>
      </c>
      <c r="B1984" t="s">
        <v>1749</v>
      </c>
      <c r="C1984" t="s">
        <v>1749</v>
      </c>
      <c r="D1984" t="s">
        <v>656</v>
      </c>
      <c r="E1984" s="1">
        <v>2.5182370695856262</v>
      </c>
      <c r="F1984" s="1">
        <v>91.401736948835193</v>
      </c>
      <c r="G1984" s="1">
        <v>40.850330944740222</v>
      </c>
      <c r="H1984" s="1">
        <v>93.490217439163402</v>
      </c>
      <c r="I1984" s="1">
        <v>13.998641006015678</v>
      </c>
      <c r="J1984" s="1">
        <v>141.88859347258571</v>
      </c>
      <c r="K1984" s="1" t="s">
        <v>1721</v>
      </c>
      <c r="L1984" s="1" t="s">
        <v>1721</v>
      </c>
      <c r="M1984" s="1" t="s">
        <v>1721</v>
      </c>
      <c r="N1984" s="1" t="s">
        <v>1721</v>
      </c>
      <c r="O1984" s="1" t="s">
        <v>1721</v>
      </c>
      <c r="P1984" s="1" t="s">
        <v>1721</v>
      </c>
      <c r="Q1984" t="s">
        <v>2</v>
      </c>
      <c r="R1984" t="s">
        <v>2</v>
      </c>
      <c r="T1984" t="str">
        <f>IF(C1984 = "","",C1984&amp;" - UNIT "&amp;D1984)</f>
        <v>Building 28 - UNIT Unit 1205</v>
      </c>
      <c r="U1984" s="1">
        <f>IFERROR(IF(C1984="","",AVERAGE(E1984:P1984)),"")</f>
        <v>64.024626146820978</v>
      </c>
      <c r="V1984">
        <v>839588</v>
      </c>
    </row>
    <row r="1985" spans="1:22" x14ac:dyDescent="0.25">
      <c r="A1985" t="s">
        <v>25</v>
      </c>
      <c r="B1985" t="s">
        <v>1749</v>
      </c>
      <c r="C1985" t="s">
        <v>1749</v>
      </c>
      <c r="D1985" t="s">
        <v>657</v>
      </c>
      <c r="E1985" s="1">
        <v>113.62329028326977</v>
      </c>
      <c r="F1985" s="1">
        <v>76.956614857572134</v>
      </c>
      <c r="G1985" s="1">
        <v>89.385804162330444</v>
      </c>
      <c r="H1985" s="1">
        <v>89.782370640139689</v>
      </c>
      <c r="I1985" s="1">
        <v>9.5063607671254857</v>
      </c>
      <c r="J1985" s="1">
        <v>1.7374492900319576</v>
      </c>
      <c r="K1985" s="1" t="s">
        <v>1721</v>
      </c>
      <c r="L1985" s="1" t="s">
        <v>1721</v>
      </c>
      <c r="M1985" s="1" t="s">
        <v>1721</v>
      </c>
      <c r="N1985" s="1" t="s">
        <v>1721</v>
      </c>
      <c r="O1985" s="1" t="s">
        <v>1721</v>
      </c>
      <c r="P1985" s="1" t="s">
        <v>1721</v>
      </c>
      <c r="Q1985" t="s">
        <v>2</v>
      </c>
      <c r="R1985" t="s">
        <v>2</v>
      </c>
      <c r="T1985" t="str">
        <f>IF(C1985 = "","",C1985&amp;" - UNIT "&amp;D1985)</f>
        <v>Building 28 - UNIT Unit 1206</v>
      </c>
      <c r="U1985" s="1">
        <f>IFERROR(IF(C1985="","",AVERAGE(E1985:P1985)),"")</f>
        <v>63.49864833341158</v>
      </c>
      <c r="V1985">
        <v>839589</v>
      </c>
    </row>
    <row r="1986" spans="1:22" x14ac:dyDescent="0.25">
      <c r="A1986" t="s">
        <v>25</v>
      </c>
      <c r="B1986" t="s">
        <v>1749</v>
      </c>
      <c r="C1986" t="s">
        <v>1749</v>
      </c>
      <c r="D1986" t="s">
        <v>666</v>
      </c>
      <c r="E1986" s="1">
        <v>18.0007849320356</v>
      </c>
      <c r="F1986" s="1">
        <v>33.182329184481361</v>
      </c>
      <c r="G1986" s="1">
        <v>84.020212774337651</v>
      </c>
      <c r="H1986" s="1">
        <v>42.081524545317606</v>
      </c>
      <c r="I1986" s="1">
        <v>26.213275330103286</v>
      </c>
      <c r="J1986" s="1">
        <v>4.3793845473440784</v>
      </c>
      <c r="K1986" s="1" t="s">
        <v>1721</v>
      </c>
      <c r="L1986" s="1" t="s">
        <v>1721</v>
      </c>
      <c r="M1986" s="1" t="s">
        <v>1721</v>
      </c>
      <c r="N1986" s="1" t="s">
        <v>1721</v>
      </c>
      <c r="O1986" s="1" t="s">
        <v>1721</v>
      </c>
      <c r="P1986" s="1" t="s">
        <v>1721</v>
      </c>
      <c r="Q1986" t="s">
        <v>18</v>
      </c>
      <c r="R1986" t="s">
        <v>18</v>
      </c>
      <c r="T1986" t="str">
        <f>IF(C1986 = "","",C1986&amp;" - UNIT "&amp;D1986)</f>
        <v>Building 28 - UNIT Unit 1401</v>
      </c>
      <c r="U1986" s="1">
        <f>IFERROR(IF(C1986="","",AVERAGE(E1986:P1986)),"")</f>
        <v>34.646251885603263</v>
      </c>
      <c r="V1986">
        <v>79866</v>
      </c>
    </row>
    <row r="1987" spans="1:22" x14ac:dyDescent="0.25">
      <c r="A1987" t="s">
        <v>25</v>
      </c>
      <c r="B1987" t="s">
        <v>1749</v>
      </c>
      <c r="C1987" t="s">
        <v>1749</v>
      </c>
      <c r="D1987" t="s">
        <v>667</v>
      </c>
      <c r="E1987" s="1">
        <v>94.984788886242271</v>
      </c>
      <c r="F1987" s="1">
        <v>312.89454098387017</v>
      </c>
      <c r="G1987" s="1">
        <v>142.82896986190073</v>
      </c>
      <c r="H1987" s="1">
        <v>21.034878708061616</v>
      </c>
      <c r="I1987" s="1">
        <v>120.35537876908049</v>
      </c>
      <c r="J1987" s="1">
        <v>102.89837377964851</v>
      </c>
      <c r="K1987" s="1" t="s">
        <v>1721</v>
      </c>
      <c r="L1987" s="1" t="s">
        <v>1721</v>
      </c>
      <c r="M1987" s="1" t="s">
        <v>1721</v>
      </c>
      <c r="N1987" s="1" t="s">
        <v>1721</v>
      </c>
      <c r="O1987" s="1" t="s">
        <v>1721</v>
      </c>
      <c r="P1987" s="1" t="s">
        <v>1721</v>
      </c>
      <c r="Q1987" t="s">
        <v>2</v>
      </c>
      <c r="R1987" t="s">
        <v>2</v>
      </c>
      <c r="T1987" t="str">
        <f>IF(C1987 = "","",C1987&amp;" - UNIT "&amp;D1987)</f>
        <v>Building 28 - UNIT Unit 1402</v>
      </c>
      <c r="U1987" s="1">
        <f>IFERROR(IF(C1987="","",AVERAGE(E1987:P1987)),"")</f>
        <v>132.49948849813396</v>
      </c>
      <c r="V1987">
        <v>839590</v>
      </c>
    </row>
    <row r="1988" spans="1:22" x14ac:dyDescent="0.25">
      <c r="A1988" t="s">
        <v>25</v>
      </c>
      <c r="B1988" t="s">
        <v>1749</v>
      </c>
      <c r="C1988" t="s">
        <v>1749</v>
      </c>
      <c r="D1988" t="s">
        <v>668</v>
      </c>
      <c r="E1988" s="1">
        <v>31.156762985997503</v>
      </c>
      <c r="F1988" s="1">
        <v>69.036646176025073</v>
      </c>
      <c r="G1988" s="1">
        <v>100.84554120298218</v>
      </c>
      <c r="H1988" s="1">
        <v>6.6668440232335264</v>
      </c>
      <c r="I1988" s="1">
        <v>19.323695074860606</v>
      </c>
      <c r="J1988" s="1">
        <v>7.4245299416734616</v>
      </c>
      <c r="K1988" s="1" t="s">
        <v>1721</v>
      </c>
      <c r="L1988" s="1" t="s">
        <v>1721</v>
      </c>
      <c r="M1988" s="1" t="s">
        <v>1721</v>
      </c>
      <c r="N1988" s="1" t="s">
        <v>1721</v>
      </c>
      <c r="O1988" s="1" t="s">
        <v>1721</v>
      </c>
      <c r="P1988" s="1" t="s">
        <v>1721</v>
      </c>
      <c r="Q1988" t="s">
        <v>18</v>
      </c>
      <c r="R1988" t="s">
        <v>18</v>
      </c>
      <c r="T1988" t="str">
        <f>IF(C1988 = "","",C1988&amp;" - UNIT "&amp;D1988)</f>
        <v>Building 28 - UNIT Unit 1403</v>
      </c>
      <c r="U1988" s="1">
        <f>IFERROR(IF(C1988="","",AVERAGE(E1988:P1988)),"")</f>
        <v>39.07566990079539</v>
      </c>
      <c r="V1988">
        <v>79868</v>
      </c>
    </row>
    <row r="1989" spans="1:22" x14ac:dyDescent="0.25">
      <c r="A1989" t="s">
        <v>25</v>
      </c>
      <c r="B1989" t="s">
        <v>1749</v>
      </c>
      <c r="C1989" t="s">
        <v>1749</v>
      </c>
      <c r="D1989" t="s">
        <v>669</v>
      </c>
      <c r="E1989" s="1">
        <v>42.233416361646391</v>
      </c>
      <c r="F1989" s="1">
        <v>18.552792106674563</v>
      </c>
      <c r="G1989" s="1">
        <v>75.654044791663111</v>
      </c>
      <c r="H1989" s="1">
        <v>72.28427883427841</v>
      </c>
      <c r="I1989" s="1">
        <v>23.010505180948449</v>
      </c>
      <c r="J1989" s="1">
        <v>51.827242277699106</v>
      </c>
      <c r="K1989" s="1" t="s">
        <v>1721</v>
      </c>
      <c r="L1989" s="1" t="s">
        <v>1721</v>
      </c>
      <c r="M1989" s="1" t="s">
        <v>1721</v>
      </c>
      <c r="N1989" s="1" t="s">
        <v>1721</v>
      </c>
      <c r="O1989" s="1" t="s">
        <v>1721</v>
      </c>
      <c r="P1989" s="1" t="s">
        <v>1721</v>
      </c>
      <c r="Q1989" t="s">
        <v>18</v>
      </c>
      <c r="R1989" t="s">
        <v>18</v>
      </c>
      <c r="T1989" t="str">
        <f>IF(C1989 = "","",C1989&amp;" - UNIT "&amp;D1989)</f>
        <v>Building 28 - UNIT Unit 1404</v>
      </c>
      <c r="U1989" s="1">
        <f>IFERROR(IF(C1989="","",AVERAGE(E1989:P1989)),"")</f>
        <v>47.260379925485005</v>
      </c>
      <c r="V1989">
        <v>839591</v>
      </c>
    </row>
    <row r="1990" spans="1:22" x14ac:dyDescent="0.25">
      <c r="A1990" t="s">
        <v>25</v>
      </c>
      <c r="B1990" t="s">
        <v>1749</v>
      </c>
      <c r="C1990" t="s">
        <v>1749</v>
      </c>
      <c r="D1990" t="s">
        <v>670</v>
      </c>
      <c r="E1990" s="1">
        <v>53.09899180245327</v>
      </c>
      <c r="F1990" s="1">
        <v>48.804364208880251</v>
      </c>
      <c r="G1990" s="1">
        <v>117.76912766056091</v>
      </c>
      <c r="H1990" s="1">
        <v>191.07528832310464</v>
      </c>
      <c r="I1990" s="1">
        <v>215.38797388275657</v>
      </c>
      <c r="J1990" s="1">
        <v>17.607153961990598</v>
      </c>
      <c r="K1990" s="1" t="s">
        <v>1721</v>
      </c>
      <c r="L1990" s="1" t="s">
        <v>1721</v>
      </c>
      <c r="M1990" s="1" t="s">
        <v>1721</v>
      </c>
      <c r="N1990" s="1" t="s">
        <v>1721</v>
      </c>
      <c r="O1990" s="1" t="s">
        <v>1721</v>
      </c>
      <c r="P1990" s="1" t="s">
        <v>1721</v>
      </c>
      <c r="Q1990" t="s">
        <v>2</v>
      </c>
      <c r="R1990" t="s">
        <v>2</v>
      </c>
      <c r="T1990" t="str">
        <f>IF(C1990 = "","",C1990&amp;" - UNIT "&amp;D1990)</f>
        <v>Building 28 - UNIT Unit 1405</v>
      </c>
      <c r="U1990" s="1">
        <f>IFERROR(IF(C1990="","",AVERAGE(E1990:P1990)),"")</f>
        <v>107.29048330662437</v>
      </c>
      <c r="V1990">
        <v>79870</v>
      </c>
    </row>
    <row r="1991" spans="1:22" x14ac:dyDescent="0.25">
      <c r="A1991" t="s">
        <v>25</v>
      </c>
      <c r="B1991" t="s">
        <v>1749</v>
      </c>
      <c r="C1991" t="s">
        <v>1749</v>
      </c>
      <c r="D1991" t="s">
        <v>671</v>
      </c>
      <c r="E1991" s="1">
        <v>9.4243525400516717</v>
      </c>
      <c r="F1991" s="1">
        <v>35.563370256831824</v>
      </c>
      <c r="G1991" s="1">
        <v>49.44853128078703</v>
      </c>
      <c r="H1991" s="1">
        <v>96.429269278051706</v>
      </c>
      <c r="I1991" s="1">
        <v>176.5539677178223</v>
      </c>
      <c r="J1991" s="1">
        <v>30.177359870078941</v>
      </c>
      <c r="K1991" s="1" t="s">
        <v>1721</v>
      </c>
      <c r="L1991" s="1" t="s">
        <v>1721</v>
      </c>
      <c r="M1991" s="1" t="s">
        <v>1721</v>
      </c>
      <c r="N1991" s="1" t="s">
        <v>1721</v>
      </c>
      <c r="O1991" s="1" t="s">
        <v>1721</v>
      </c>
      <c r="P1991" s="1" t="s">
        <v>1721</v>
      </c>
      <c r="Q1991" t="s">
        <v>27</v>
      </c>
      <c r="R1991" t="s">
        <v>2</v>
      </c>
      <c r="T1991" t="str">
        <f>IF(C1991 = "","",C1991&amp;" - UNIT "&amp;D1991)</f>
        <v>Building 28 - UNIT Unit 1406</v>
      </c>
      <c r="U1991" s="1">
        <f>IFERROR(IF(C1991="","",AVERAGE(E1991:P1991)),"")</f>
        <v>66.266141823937247</v>
      </c>
      <c r="V1991">
        <v>839592</v>
      </c>
    </row>
    <row r="1992" spans="1:22" x14ac:dyDescent="0.25">
      <c r="A1992" t="s">
        <v>25</v>
      </c>
      <c r="B1992" t="s">
        <v>1749</v>
      </c>
      <c r="C1992" t="s">
        <v>1749</v>
      </c>
      <c r="D1992" t="s">
        <v>674</v>
      </c>
      <c r="E1992" s="1">
        <v>20.390211956770887</v>
      </c>
      <c r="F1992" s="1">
        <v>40.555093739643127</v>
      </c>
      <c r="G1992" s="1">
        <v>84.514509930727925</v>
      </c>
      <c r="H1992" s="1">
        <v>16.993166071461559</v>
      </c>
      <c r="I1992" s="1">
        <v>42.361179089204967</v>
      </c>
      <c r="J1992" s="1">
        <v>63.313647011162985</v>
      </c>
      <c r="K1992" s="1" t="s">
        <v>1721</v>
      </c>
      <c r="L1992" s="1" t="s">
        <v>1721</v>
      </c>
      <c r="M1992" s="1" t="s">
        <v>1721</v>
      </c>
      <c r="N1992" s="1" t="s">
        <v>1721</v>
      </c>
      <c r="O1992" s="1" t="s">
        <v>1721</v>
      </c>
      <c r="P1992" s="1" t="s">
        <v>1721</v>
      </c>
      <c r="Q1992" t="s">
        <v>95</v>
      </c>
      <c r="R1992" t="s">
        <v>18</v>
      </c>
      <c r="T1992" t="str">
        <f>IF(C1992 = "","",C1992&amp;" - UNIT "&amp;D1992)</f>
        <v>Building 28 - UNIT Unit 1501</v>
      </c>
      <c r="U1992" s="1">
        <f>IFERROR(IF(C1992="","",AVERAGE(E1992:P1992)),"")</f>
        <v>44.687967966495243</v>
      </c>
      <c r="V1992">
        <v>79872</v>
      </c>
    </row>
    <row r="1993" spans="1:22" x14ac:dyDescent="0.25">
      <c r="A1993" t="s">
        <v>25</v>
      </c>
      <c r="B1993" t="s">
        <v>1749</v>
      </c>
      <c r="C1993" t="s">
        <v>1749</v>
      </c>
      <c r="D1993" t="s">
        <v>676</v>
      </c>
      <c r="E1993" s="1">
        <v>4.282153716701071</v>
      </c>
      <c r="F1993" s="1">
        <v>42.051245479740331</v>
      </c>
      <c r="G1993" s="1">
        <v>102.16401140134249</v>
      </c>
      <c r="H1993" s="1">
        <v>22.902453924103096</v>
      </c>
      <c r="I1993" s="1">
        <v>94.271926973106048</v>
      </c>
      <c r="J1993" s="1">
        <v>125.02938882461075</v>
      </c>
      <c r="K1993" s="1" t="s">
        <v>1721</v>
      </c>
      <c r="L1993" s="1" t="s">
        <v>1721</v>
      </c>
      <c r="M1993" s="1" t="s">
        <v>1721</v>
      </c>
      <c r="N1993" s="1" t="s">
        <v>1721</v>
      </c>
      <c r="O1993" s="1" t="s">
        <v>1721</v>
      </c>
      <c r="P1993" s="1" t="s">
        <v>1721</v>
      </c>
      <c r="Q1993" t="s">
        <v>2</v>
      </c>
      <c r="R1993" t="s">
        <v>2</v>
      </c>
      <c r="T1993" t="str">
        <f>IF(C1993 = "","",C1993&amp;" - UNIT "&amp;D1993)</f>
        <v>Building 28 - UNIT Unit 1502</v>
      </c>
      <c r="U1993" s="1">
        <f>IFERROR(IF(C1993="","",AVERAGE(E1993:P1993)),"")</f>
        <v>65.116863386600627</v>
      </c>
      <c r="V1993">
        <v>79873</v>
      </c>
    </row>
    <row r="1994" spans="1:22" x14ac:dyDescent="0.25">
      <c r="A1994" t="s">
        <v>25</v>
      </c>
      <c r="B1994" t="s">
        <v>1749</v>
      </c>
      <c r="C1994" t="s">
        <v>1749</v>
      </c>
      <c r="D1994" t="s">
        <v>677</v>
      </c>
      <c r="E1994" s="1">
        <v>100.34772067322963</v>
      </c>
      <c r="F1994" s="1">
        <v>122.73395694706346</v>
      </c>
      <c r="G1994" s="1">
        <v>72.231203759545949</v>
      </c>
      <c r="H1994" s="1">
        <v>117.26680711421996</v>
      </c>
      <c r="I1994" s="1">
        <v>56.706984237641528</v>
      </c>
      <c r="J1994" s="1">
        <v>17.502817295557648</v>
      </c>
      <c r="K1994" s="1" t="s">
        <v>1721</v>
      </c>
      <c r="L1994" s="1" t="s">
        <v>1721</v>
      </c>
      <c r="M1994" s="1" t="s">
        <v>1721</v>
      </c>
      <c r="N1994" s="1" t="s">
        <v>1721</v>
      </c>
      <c r="O1994" s="1" t="s">
        <v>1721</v>
      </c>
      <c r="P1994" s="1" t="s">
        <v>1721</v>
      </c>
      <c r="Q1994" t="s">
        <v>18</v>
      </c>
      <c r="R1994" t="s">
        <v>18</v>
      </c>
      <c r="T1994" t="str">
        <f>IF(C1994 = "","",C1994&amp;" - UNIT "&amp;D1994)</f>
        <v>Building 28 - UNIT Unit 1503</v>
      </c>
      <c r="U1994" s="1">
        <f>IFERROR(IF(C1994="","",AVERAGE(E1994:P1994)),"")</f>
        <v>81.131581671209688</v>
      </c>
      <c r="V1994">
        <v>79874</v>
      </c>
    </row>
    <row r="1995" spans="1:22" x14ac:dyDescent="0.25">
      <c r="A1995" t="s">
        <v>25</v>
      </c>
      <c r="B1995" t="s">
        <v>1749</v>
      </c>
      <c r="C1995" t="s">
        <v>1749</v>
      </c>
      <c r="D1995" t="s">
        <v>679</v>
      </c>
      <c r="E1995" s="1">
        <v>34.773354471697431</v>
      </c>
      <c r="F1995" s="1">
        <v>17.002389912135033</v>
      </c>
      <c r="G1995" s="1">
        <v>5.5755000599694018</v>
      </c>
      <c r="H1995" s="1">
        <v>2.5581739125149596</v>
      </c>
      <c r="I1995" s="1">
        <v>13.385546280477337</v>
      </c>
      <c r="J1995" s="1">
        <v>34.1378405254668</v>
      </c>
      <c r="K1995" s="1" t="s">
        <v>1721</v>
      </c>
      <c r="L1995" s="1" t="s">
        <v>1721</v>
      </c>
      <c r="M1995" s="1" t="s">
        <v>1721</v>
      </c>
      <c r="N1995" s="1" t="s">
        <v>1721</v>
      </c>
      <c r="O1995" s="1" t="s">
        <v>1721</v>
      </c>
      <c r="P1995" s="1" t="s">
        <v>1721</v>
      </c>
      <c r="Q1995" t="s">
        <v>18</v>
      </c>
      <c r="R1995" t="s">
        <v>18</v>
      </c>
      <c r="T1995" t="str">
        <f>IF(C1995 = "","",C1995&amp;" - UNIT "&amp;D1995)</f>
        <v>Building 28 - UNIT Unit 1504</v>
      </c>
      <c r="U1995" s="1">
        <f>IFERROR(IF(C1995="","",AVERAGE(E1995:P1995)),"")</f>
        <v>17.905467527043495</v>
      </c>
      <c r="V1995">
        <v>79875</v>
      </c>
    </row>
    <row r="1996" spans="1:22" x14ac:dyDescent="0.25">
      <c r="A1996" t="s">
        <v>25</v>
      </c>
      <c r="B1996" t="s">
        <v>1749</v>
      </c>
      <c r="C1996" t="s">
        <v>1749</v>
      </c>
      <c r="D1996" t="s">
        <v>699</v>
      </c>
      <c r="E1996" s="1">
        <v>107.69581237065583</v>
      </c>
      <c r="F1996" s="1">
        <v>31.386559839124683</v>
      </c>
      <c r="G1996" s="1">
        <v>147.63048798448466</v>
      </c>
      <c r="H1996" s="1">
        <v>145.44910369546275</v>
      </c>
      <c r="I1996" s="1">
        <v>57.493714898876085</v>
      </c>
      <c r="J1996" s="1">
        <v>136.21373262602876</v>
      </c>
      <c r="K1996" s="1" t="s">
        <v>1721</v>
      </c>
      <c r="L1996" s="1" t="s">
        <v>1721</v>
      </c>
      <c r="M1996" s="1" t="s">
        <v>1721</v>
      </c>
      <c r="N1996" s="1" t="s">
        <v>1721</v>
      </c>
      <c r="O1996" s="1" t="s">
        <v>1721</v>
      </c>
      <c r="P1996" s="1" t="s">
        <v>1721</v>
      </c>
      <c r="Q1996" t="s">
        <v>2</v>
      </c>
      <c r="R1996" t="s">
        <v>2</v>
      </c>
      <c r="T1996" t="str">
        <f>IF(C1996 = "","",C1996&amp;" - UNIT "&amp;D1996)</f>
        <v>Building 28 - UNIT Unit 1505</v>
      </c>
      <c r="U1996" s="1">
        <f>IFERROR(IF(C1996="","",AVERAGE(E1996:P1996)),"")</f>
        <v>104.31156856910548</v>
      </c>
      <c r="V1996">
        <v>79876</v>
      </c>
    </row>
    <row r="1997" spans="1:22" x14ac:dyDescent="0.25">
      <c r="A1997" t="s">
        <v>25</v>
      </c>
      <c r="B1997" t="s">
        <v>1749</v>
      </c>
      <c r="C1997" t="s">
        <v>1749</v>
      </c>
      <c r="D1997" t="s">
        <v>700</v>
      </c>
      <c r="E1997" s="1">
        <v>23.366100879205881</v>
      </c>
      <c r="F1997" s="1">
        <v>31.148651857345207</v>
      </c>
      <c r="G1997" s="1">
        <v>72.347899349403988</v>
      </c>
      <c r="H1997" s="1">
        <v>44.215685839890213</v>
      </c>
      <c r="I1997" s="1">
        <v>32.792648179526864</v>
      </c>
      <c r="J1997" s="1">
        <v>34.654003646030318</v>
      </c>
      <c r="K1997" s="1" t="s">
        <v>1721</v>
      </c>
      <c r="L1997" s="1" t="s">
        <v>1721</v>
      </c>
      <c r="M1997" s="1" t="s">
        <v>1721</v>
      </c>
      <c r="N1997" s="1" t="s">
        <v>1721</v>
      </c>
      <c r="O1997" s="1" t="s">
        <v>1721</v>
      </c>
      <c r="P1997" s="1" t="s">
        <v>1721</v>
      </c>
      <c r="Q1997" t="s">
        <v>2</v>
      </c>
      <c r="R1997" t="s">
        <v>2</v>
      </c>
      <c r="T1997" t="str">
        <f>IF(C1997 = "","",C1997&amp;" - UNIT "&amp;D1997)</f>
        <v>Building 28 - UNIT Unit 1506</v>
      </c>
      <c r="U1997" s="1">
        <f>IFERROR(IF(C1997="","",AVERAGE(E1997:P1997)),"")</f>
        <v>39.754164958567081</v>
      </c>
      <c r="V1997">
        <v>79877</v>
      </c>
    </row>
    <row r="1998" spans="1:22" x14ac:dyDescent="0.25">
      <c r="A1998" t="s">
        <v>25</v>
      </c>
      <c r="B1998" t="s">
        <v>1727</v>
      </c>
      <c r="C1998" t="s">
        <v>1727</v>
      </c>
      <c r="D1998">
        <v>1819</v>
      </c>
      <c r="E1998" s="1">
        <v>29.559655224929436</v>
      </c>
      <c r="F1998" s="1">
        <v>73.846827831122283</v>
      </c>
      <c r="G1998" s="1">
        <v>34.938956898268714</v>
      </c>
      <c r="H1998" s="1">
        <v>44.379763136870032</v>
      </c>
      <c r="I1998" s="1">
        <v>21.826870534562911</v>
      </c>
      <c r="J1998" s="1">
        <v>35.230740666851432</v>
      </c>
      <c r="K1998" s="1" t="s">
        <v>1721</v>
      </c>
      <c r="L1998" s="1" t="s">
        <v>1721</v>
      </c>
      <c r="M1998" s="1" t="s">
        <v>1721</v>
      </c>
      <c r="N1998" s="1" t="s">
        <v>1721</v>
      </c>
      <c r="O1998" s="1" t="s">
        <v>1721</v>
      </c>
      <c r="P1998" s="1" t="s">
        <v>1721</v>
      </c>
      <c r="Q1998" t="s">
        <v>260</v>
      </c>
      <c r="R1998" t="s">
        <v>18</v>
      </c>
      <c r="T1998" t="str">
        <f>IF(C1998 = "","",C1998&amp;" - UNIT "&amp;D1998)</f>
        <v>Building 6 - UNIT 1819</v>
      </c>
      <c r="U1998" s="1">
        <f>IFERROR(IF(C1998="","",AVERAGE(E1998:P1998)),"")</f>
        <v>39.963802382100802</v>
      </c>
      <c r="V1998">
        <v>915237</v>
      </c>
    </row>
    <row r="1999" spans="1:22" x14ac:dyDescent="0.25">
      <c r="A1999" t="s">
        <v>25</v>
      </c>
      <c r="B1999" t="s">
        <v>1727</v>
      </c>
      <c r="C1999" t="s">
        <v>1727</v>
      </c>
      <c r="D1999">
        <v>1301</v>
      </c>
      <c r="E1999" s="1">
        <v>50.514417909437014</v>
      </c>
      <c r="F1999" s="1">
        <v>58.027334607280892</v>
      </c>
      <c r="G1999" s="1">
        <v>70.450088177344881</v>
      </c>
      <c r="H1999" s="1">
        <v>25.199665270223115</v>
      </c>
      <c r="I1999" s="1">
        <v>27.026029373415074</v>
      </c>
      <c r="J1999" s="1">
        <v>46.893455898039043</v>
      </c>
      <c r="K1999" s="1" t="s">
        <v>1721</v>
      </c>
      <c r="L1999" s="1" t="s">
        <v>1721</v>
      </c>
      <c r="M1999" s="1" t="s">
        <v>1721</v>
      </c>
      <c r="N1999" s="1" t="s">
        <v>1721</v>
      </c>
      <c r="O1999" s="1" t="s">
        <v>1721</v>
      </c>
      <c r="P1999" s="1" t="s">
        <v>1721</v>
      </c>
      <c r="Q1999" t="s">
        <v>497</v>
      </c>
      <c r="R1999" t="s">
        <v>18</v>
      </c>
      <c r="T1999" t="str">
        <f>IF(C1999 = "","",C1999&amp;" - UNIT "&amp;D1999)</f>
        <v>Building 6 - UNIT 1301</v>
      </c>
      <c r="U1999" s="1">
        <f>IFERROR(IF(C1999="","",AVERAGE(E1999:P1999)),"")</f>
        <v>46.351831872623336</v>
      </c>
      <c r="V1999">
        <v>188992</v>
      </c>
    </row>
    <row r="2000" spans="1:22" x14ac:dyDescent="0.25">
      <c r="A2000" t="s">
        <v>25</v>
      </c>
      <c r="B2000" t="s">
        <v>1734</v>
      </c>
      <c r="C2000" t="s">
        <v>1734</v>
      </c>
      <c r="D2000" t="s">
        <v>673</v>
      </c>
      <c r="E2000" s="1">
        <v>112.91300119690013</v>
      </c>
      <c r="F2000" s="1">
        <v>62.645246917157124</v>
      </c>
      <c r="G2000" s="1">
        <v>98.828256807463703</v>
      </c>
      <c r="H2000" s="1">
        <v>152.11684878456904</v>
      </c>
      <c r="I2000" s="1">
        <v>5.2300334102258343</v>
      </c>
      <c r="J2000" s="1">
        <v>108.95188527551575</v>
      </c>
      <c r="K2000" s="1" t="s">
        <v>1721</v>
      </c>
      <c r="L2000" s="1" t="s">
        <v>1721</v>
      </c>
      <c r="M2000" s="1" t="s">
        <v>1721</v>
      </c>
      <c r="N2000" s="1" t="s">
        <v>1721</v>
      </c>
      <c r="O2000" s="1" t="s">
        <v>1721</v>
      </c>
      <c r="P2000" s="1" t="s">
        <v>1721</v>
      </c>
      <c r="Q2000" t="s">
        <v>260</v>
      </c>
      <c r="R2000" t="s">
        <v>18</v>
      </c>
      <c r="T2000" t="str">
        <f>IF(C2000 = "","",C2000&amp;" - UNIT "&amp;D2000)</f>
        <v>Building 13 - UNIT Unit 0103</v>
      </c>
      <c r="U2000" s="1">
        <f>IFERROR(IF(C2000="","",AVERAGE(E2000:P2000)),"")</f>
        <v>90.114212065305267</v>
      </c>
      <c r="V2000">
        <v>62996</v>
      </c>
    </row>
    <row r="2001" spans="1:22" x14ac:dyDescent="0.25">
      <c r="A2001" t="s">
        <v>25</v>
      </c>
      <c r="B2001" t="s">
        <v>1734</v>
      </c>
      <c r="C2001" t="s">
        <v>1734</v>
      </c>
      <c r="D2001" t="s">
        <v>703</v>
      </c>
      <c r="E2001" s="1">
        <v>37.13782875520716</v>
      </c>
      <c r="F2001" s="1">
        <v>19.362378631779848</v>
      </c>
      <c r="G2001" s="1">
        <v>12.857129274430037</v>
      </c>
      <c r="H2001" s="1">
        <v>32.633239960221687</v>
      </c>
      <c r="I2001" s="1">
        <v>87.975890666491352</v>
      </c>
      <c r="J2001" s="1">
        <v>34.314539813131304</v>
      </c>
      <c r="K2001" s="1" t="s">
        <v>1721</v>
      </c>
      <c r="L2001" s="1" t="s">
        <v>1721</v>
      </c>
      <c r="M2001" s="1" t="s">
        <v>1721</v>
      </c>
      <c r="N2001" s="1" t="s">
        <v>1721</v>
      </c>
      <c r="O2001" s="1" t="s">
        <v>1721</v>
      </c>
      <c r="P2001" s="1" t="s">
        <v>1721</v>
      </c>
      <c r="Q2001" t="s">
        <v>260</v>
      </c>
      <c r="R2001" t="s">
        <v>18</v>
      </c>
      <c r="T2001" t="str">
        <f>IF(C2001 = "","",C2001&amp;" - UNIT "&amp;D2001)</f>
        <v>Building 13 - UNIT Unit 0104</v>
      </c>
      <c r="U2001" s="1">
        <f>IFERROR(IF(C2001="","",AVERAGE(E2001:P2001)),"")</f>
        <v>37.380167850210228</v>
      </c>
      <c r="V2001">
        <v>62997</v>
      </c>
    </row>
    <row r="2002" spans="1:22" x14ac:dyDescent="0.25">
      <c r="A2002" t="s">
        <v>25</v>
      </c>
      <c r="B2002" t="s">
        <v>1734</v>
      </c>
      <c r="C2002" t="s">
        <v>1734</v>
      </c>
      <c r="D2002" t="s">
        <v>704</v>
      </c>
      <c r="E2002" s="1">
        <v>61.928365457589777</v>
      </c>
      <c r="F2002" s="1">
        <v>112.97865996041067</v>
      </c>
      <c r="G2002" s="1">
        <v>129.00195807606161</v>
      </c>
      <c r="H2002" s="1">
        <v>61.169310334342583</v>
      </c>
      <c r="I2002" s="1">
        <v>34.18874002216959</v>
      </c>
      <c r="J2002" s="1">
        <v>97.711797435715098</v>
      </c>
      <c r="K2002" s="1" t="s">
        <v>1721</v>
      </c>
      <c r="L2002" s="1" t="s">
        <v>1721</v>
      </c>
      <c r="M2002" s="1" t="s">
        <v>1721</v>
      </c>
      <c r="N2002" s="1" t="s">
        <v>1721</v>
      </c>
      <c r="O2002" s="1" t="s">
        <v>1721</v>
      </c>
      <c r="P2002" s="1" t="s">
        <v>1721</v>
      </c>
      <c r="Q2002" t="s">
        <v>2</v>
      </c>
      <c r="R2002" t="s">
        <v>2</v>
      </c>
      <c r="T2002" t="str">
        <f>IF(C2002 = "","",C2002&amp;" - UNIT "&amp;D2002)</f>
        <v>Building 13 - UNIT Unit 0105</v>
      </c>
      <c r="U2002" s="1">
        <f>IFERROR(IF(C2002="","",AVERAGE(E2002:P2002)),"")</f>
        <v>82.829805214381551</v>
      </c>
      <c r="V2002">
        <v>62998</v>
      </c>
    </row>
    <row r="2003" spans="1:22" x14ac:dyDescent="0.25">
      <c r="A2003" t="s">
        <v>25</v>
      </c>
      <c r="B2003" t="s">
        <v>1734</v>
      </c>
      <c r="C2003" t="s">
        <v>1734</v>
      </c>
      <c r="D2003" t="s">
        <v>705</v>
      </c>
      <c r="E2003" s="1">
        <v>11.29153623081085</v>
      </c>
      <c r="F2003" s="1">
        <v>13.885090966202904</v>
      </c>
      <c r="G2003" s="1">
        <v>20.363194008326033</v>
      </c>
      <c r="H2003" s="1">
        <v>15.803558650446723</v>
      </c>
      <c r="I2003" s="1">
        <v>44.680052506728508</v>
      </c>
      <c r="J2003" s="1">
        <v>31.853415980278196</v>
      </c>
      <c r="K2003" s="1" t="s">
        <v>1721</v>
      </c>
      <c r="L2003" s="1" t="s">
        <v>1721</v>
      </c>
      <c r="M2003" s="1" t="s">
        <v>1721</v>
      </c>
      <c r="N2003" s="1" t="s">
        <v>1721</v>
      </c>
      <c r="O2003" s="1" t="s">
        <v>1721</v>
      </c>
      <c r="P2003" s="1" t="s">
        <v>1721</v>
      </c>
      <c r="Q2003" t="s">
        <v>18</v>
      </c>
      <c r="R2003" t="s">
        <v>18</v>
      </c>
      <c r="T2003" t="str">
        <f>IF(C2003 = "","",C2003&amp;" - UNIT "&amp;D2003)</f>
        <v>Building 13 - UNIT Unit 0106</v>
      </c>
      <c r="U2003" s="1">
        <f>IFERROR(IF(C2003="","",AVERAGE(E2003:P2003)),"")</f>
        <v>22.979474723798869</v>
      </c>
      <c r="V2003">
        <v>62999</v>
      </c>
    </row>
    <row r="2004" spans="1:22" x14ac:dyDescent="0.25">
      <c r="A2004" t="s">
        <v>25</v>
      </c>
      <c r="B2004" t="s">
        <v>1734</v>
      </c>
      <c r="C2004" t="s">
        <v>1734</v>
      </c>
      <c r="D2004" t="s">
        <v>706</v>
      </c>
      <c r="E2004" s="1">
        <v>29.845961084272137</v>
      </c>
      <c r="F2004" s="1">
        <v>25.317115971355392</v>
      </c>
      <c r="G2004" s="1">
        <v>17.921967427487786</v>
      </c>
      <c r="H2004" s="1">
        <v>63.455704427673965</v>
      </c>
      <c r="I2004" s="1">
        <v>8.908627834601953</v>
      </c>
      <c r="J2004" s="1">
        <v>63.504031085821218</v>
      </c>
      <c r="K2004" s="1" t="s">
        <v>1721</v>
      </c>
      <c r="L2004" s="1" t="s">
        <v>1721</v>
      </c>
      <c r="M2004" s="1" t="s">
        <v>1721</v>
      </c>
      <c r="N2004" s="1" t="s">
        <v>1721</v>
      </c>
      <c r="O2004" s="1" t="s">
        <v>1721</v>
      </c>
      <c r="P2004" s="1" t="s">
        <v>1721</v>
      </c>
      <c r="Q2004" t="s">
        <v>18</v>
      </c>
      <c r="R2004" t="s">
        <v>18</v>
      </c>
      <c r="T2004" t="str">
        <f>IF(C2004 = "","",C2004&amp;" - UNIT "&amp;D2004)</f>
        <v>Building 13 - UNIT Unit 0107</v>
      </c>
      <c r="U2004" s="1">
        <f>IFERROR(IF(C2004="","",AVERAGE(E2004:P2004)),"")</f>
        <v>34.825567971868743</v>
      </c>
      <c r="V2004">
        <v>63000</v>
      </c>
    </row>
    <row r="2005" spans="1:22" x14ac:dyDescent="0.25">
      <c r="A2005" t="s">
        <v>25</v>
      </c>
      <c r="B2005" t="s">
        <v>1734</v>
      </c>
      <c r="C2005" t="s">
        <v>1734</v>
      </c>
      <c r="D2005" t="s">
        <v>582</v>
      </c>
      <c r="E2005" s="1">
        <v>159.13364190011774</v>
      </c>
      <c r="F2005" s="1">
        <v>107.23266015448031</v>
      </c>
      <c r="G2005" s="1">
        <v>202.33434511950975</v>
      </c>
      <c r="H2005" s="1">
        <v>130.06695872888332</v>
      </c>
      <c r="I2005" s="1">
        <v>35.459213878444679</v>
      </c>
      <c r="J2005" s="1">
        <v>64.687659850591842</v>
      </c>
      <c r="K2005" s="1" t="s">
        <v>1721</v>
      </c>
      <c r="L2005" s="1" t="s">
        <v>1721</v>
      </c>
      <c r="M2005" s="1" t="s">
        <v>1721</v>
      </c>
      <c r="N2005" s="1" t="s">
        <v>1721</v>
      </c>
      <c r="O2005" s="1" t="s">
        <v>1721</v>
      </c>
      <c r="P2005" s="1" t="s">
        <v>1721</v>
      </c>
      <c r="Q2005" t="s">
        <v>18</v>
      </c>
      <c r="R2005" t="s">
        <v>18</v>
      </c>
      <c r="T2005" t="str">
        <f>IF(C2005 = "","",C2005&amp;" - UNIT "&amp;D2005)</f>
        <v>Building 13 - UNIT Unit 0201</v>
      </c>
      <c r="U2005" s="1">
        <f>IFERROR(IF(C2005="","",AVERAGE(E2005:P2005)),"")</f>
        <v>116.48574660533795</v>
      </c>
      <c r="V2005">
        <v>45402</v>
      </c>
    </row>
    <row r="2006" spans="1:22" x14ac:dyDescent="0.25">
      <c r="A2006" t="s">
        <v>25</v>
      </c>
      <c r="B2006" t="s">
        <v>1734</v>
      </c>
      <c r="C2006" t="s">
        <v>1734</v>
      </c>
      <c r="D2006" t="s">
        <v>583</v>
      </c>
      <c r="E2006" s="1">
        <v>70.873374976718566</v>
      </c>
      <c r="F2006" s="1">
        <v>133.24991317868415</v>
      </c>
      <c r="G2006" s="1">
        <v>193.16485062871564</v>
      </c>
      <c r="H2006" s="1">
        <v>190.80259081138368</v>
      </c>
      <c r="I2006" s="1">
        <v>193.80893490295242</v>
      </c>
      <c r="J2006" s="1">
        <v>19.565844099047375</v>
      </c>
      <c r="K2006" s="1" t="s">
        <v>1721</v>
      </c>
      <c r="L2006" s="1" t="s">
        <v>1721</v>
      </c>
      <c r="M2006" s="1" t="s">
        <v>1721</v>
      </c>
      <c r="N2006" s="1" t="s">
        <v>1721</v>
      </c>
      <c r="O2006" s="1" t="s">
        <v>1721</v>
      </c>
      <c r="P2006" s="1" t="s">
        <v>1721</v>
      </c>
      <c r="Q2006" t="s">
        <v>2</v>
      </c>
      <c r="R2006" t="s">
        <v>2</v>
      </c>
      <c r="T2006" t="str">
        <f>IF(C2006 = "","",C2006&amp;" - UNIT "&amp;D2006)</f>
        <v>Building 13 - UNIT Unit 0202</v>
      </c>
      <c r="U2006" s="1">
        <f>IFERROR(IF(C2006="","",AVERAGE(E2006:P2006)),"")</f>
        <v>133.57758476625028</v>
      </c>
      <c r="V2006">
        <v>45403</v>
      </c>
    </row>
    <row r="2007" spans="1:22" x14ac:dyDescent="0.25">
      <c r="A2007" t="s">
        <v>25</v>
      </c>
      <c r="B2007" t="s">
        <v>1734</v>
      </c>
      <c r="C2007" t="s">
        <v>1734</v>
      </c>
      <c r="D2007" t="s">
        <v>584</v>
      </c>
      <c r="E2007" s="1">
        <v>52.689730307437685</v>
      </c>
      <c r="F2007" s="1">
        <v>90.903692530709776</v>
      </c>
      <c r="G2007" s="1">
        <v>21.505465978371934</v>
      </c>
      <c r="H2007" s="1">
        <v>83.243141690189418</v>
      </c>
      <c r="I2007" s="1">
        <v>94.79447142131832</v>
      </c>
      <c r="J2007" s="1">
        <v>6.6026540173974748</v>
      </c>
      <c r="K2007" s="1" t="s">
        <v>1721</v>
      </c>
      <c r="L2007" s="1" t="s">
        <v>1721</v>
      </c>
      <c r="M2007" s="1" t="s">
        <v>1721</v>
      </c>
      <c r="N2007" s="1" t="s">
        <v>1721</v>
      </c>
      <c r="O2007" s="1" t="s">
        <v>1721</v>
      </c>
      <c r="P2007" s="1" t="s">
        <v>1721</v>
      </c>
      <c r="Q2007" t="s">
        <v>260</v>
      </c>
      <c r="R2007" t="s">
        <v>18</v>
      </c>
      <c r="T2007" t="str">
        <f>IF(C2007 = "","",C2007&amp;" - UNIT "&amp;D2007)</f>
        <v>Building 13 - UNIT Unit 0203</v>
      </c>
      <c r="U2007" s="1">
        <f>IFERROR(IF(C2007="","",AVERAGE(E2007:P2007)),"")</f>
        <v>58.289859324237433</v>
      </c>
      <c r="V2007">
        <v>45404</v>
      </c>
    </row>
    <row r="2008" spans="1:22" x14ac:dyDescent="0.25">
      <c r="A2008" t="s">
        <v>25</v>
      </c>
      <c r="B2008" t="s">
        <v>1734</v>
      </c>
      <c r="C2008" t="s">
        <v>1734</v>
      </c>
      <c r="D2008" t="s">
        <v>585</v>
      </c>
      <c r="E2008" s="1">
        <v>4.5694389714853534</v>
      </c>
      <c r="F2008" s="1">
        <v>40.330435375157116</v>
      </c>
      <c r="G2008" s="1">
        <v>52.606027105519885</v>
      </c>
      <c r="H2008" s="1">
        <v>31.1555620411471</v>
      </c>
      <c r="I2008" s="1">
        <v>70.785148122706588</v>
      </c>
      <c r="J2008" s="1">
        <v>16.655514160285371</v>
      </c>
      <c r="K2008" s="1" t="s">
        <v>1721</v>
      </c>
      <c r="L2008" s="1" t="s">
        <v>1721</v>
      </c>
      <c r="M2008" s="1" t="s">
        <v>1721</v>
      </c>
      <c r="N2008" s="1" t="s">
        <v>1721</v>
      </c>
      <c r="O2008" s="1" t="s">
        <v>1721</v>
      </c>
      <c r="P2008" s="1" t="s">
        <v>1721</v>
      </c>
      <c r="Q2008" t="s">
        <v>260</v>
      </c>
      <c r="R2008" t="s">
        <v>18</v>
      </c>
      <c r="T2008" t="str">
        <f>IF(C2008 = "","",C2008&amp;" - UNIT "&amp;D2008)</f>
        <v>Building 13 - UNIT Unit 0204</v>
      </c>
      <c r="U2008" s="1">
        <f>IFERROR(IF(C2008="","",AVERAGE(E2008:P2008)),"")</f>
        <v>36.017020962716906</v>
      </c>
      <c r="V2008">
        <v>45405</v>
      </c>
    </row>
    <row r="2009" spans="1:22" x14ac:dyDescent="0.25">
      <c r="A2009" t="s">
        <v>25</v>
      </c>
      <c r="B2009" t="s">
        <v>1734</v>
      </c>
      <c r="C2009" t="s">
        <v>1734</v>
      </c>
      <c r="D2009" t="s">
        <v>586</v>
      </c>
      <c r="E2009" s="1">
        <v>145.7400127299849</v>
      </c>
      <c r="F2009" s="1">
        <v>156.77506355899069</v>
      </c>
      <c r="G2009" s="1">
        <v>263.7971721917832</v>
      </c>
      <c r="H2009" s="1">
        <v>5.4191698090190935E-2</v>
      </c>
      <c r="I2009" s="1">
        <v>151.15258952731557</v>
      </c>
      <c r="J2009" s="1">
        <v>3.9348899831599096</v>
      </c>
      <c r="K2009" s="1" t="s">
        <v>1721</v>
      </c>
      <c r="L2009" s="1" t="s">
        <v>1721</v>
      </c>
      <c r="M2009" s="1" t="s">
        <v>1721</v>
      </c>
      <c r="N2009" s="1" t="s">
        <v>1721</v>
      </c>
      <c r="O2009" s="1" t="s">
        <v>1721</v>
      </c>
      <c r="P2009" s="1" t="s">
        <v>1721</v>
      </c>
      <c r="Q2009" t="s">
        <v>2</v>
      </c>
      <c r="R2009" t="s">
        <v>2</v>
      </c>
      <c r="T2009" t="str">
        <f>IF(C2009 = "","",C2009&amp;" - UNIT "&amp;D2009)</f>
        <v>Building 13 - UNIT Unit 0205</v>
      </c>
      <c r="U2009" s="1">
        <f>IFERROR(IF(C2009="","",AVERAGE(E2009:P2009)),"")</f>
        <v>120.24231994822077</v>
      </c>
      <c r="V2009">
        <v>45406</v>
      </c>
    </row>
    <row r="2010" spans="1:22" x14ac:dyDescent="0.25">
      <c r="A2010" t="s">
        <v>25</v>
      </c>
      <c r="B2010" t="s">
        <v>1734</v>
      </c>
      <c r="C2010" t="s">
        <v>1734</v>
      </c>
      <c r="D2010" t="s">
        <v>587</v>
      </c>
      <c r="E2010" s="1">
        <v>0.26013738781439583</v>
      </c>
      <c r="F2010" s="1">
        <v>107.80207285946965</v>
      </c>
      <c r="G2010" s="1">
        <v>74.71517126316661</v>
      </c>
      <c r="H2010" s="1">
        <v>75.365641732824216</v>
      </c>
      <c r="I2010" s="1">
        <v>104.06801782800378</v>
      </c>
      <c r="J2010" s="1">
        <v>35.993943798754685</v>
      </c>
      <c r="K2010" s="1" t="s">
        <v>1721</v>
      </c>
      <c r="L2010" s="1" t="s">
        <v>1721</v>
      </c>
      <c r="M2010" s="1" t="s">
        <v>1721</v>
      </c>
      <c r="N2010" s="1" t="s">
        <v>1721</v>
      </c>
      <c r="O2010" s="1" t="s">
        <v>1721</v>
      </c>
      <c r="P2010" s="1" t="s">
        <v>1721</v>
      </c>
      <c r="Q2010" t="s">
        <v>18</v>
      </c>
      <c r="R2010" t="s">
        <v>18</v>
      </c>
      <c r="T2010" t="str">
        <f>IF(C2010 = "","",C2010&amp;" - UNIT "&amp;D2010)</f>
        <v>Building 13 - UNIT Unit 0206</v>
      </c>
      <c r="U2010" s="1">
        <f>IFERROR(IF(C2010="","",AVERAGE(E2010:P2010)),"")</f>
        <v>66.367497478338876</v>
      </c>
      <c r="V2010">
        <v>834413</v>
      </c>
    </row>
    <row r="2011" spans="1:22" x14ac:dyDescent="0.25">
      <c r="A2011" t="s">
        <v>25</v>
      </c>
      <c r="B2011" t="s">
        <v>1734</v>
      </c>
      <c r="C2011" t="s">
        <v>1734</v>
      </c>
      <c r="D2011" t="s">
        <v>588</v>
      </c>
      <c r="E2011" s="1">
        <v>29.426293306325864</v>
      </c>
      <c r="F2011" s="1">
        <v>65.805335750237177</v>
      </c>
      <c r="G2011" s="1">
        <v>62.944634533449268</v>
      </c>
      <c r="H2011" s="1">
        <v>28.052418621621602</v>
      </c>
      <c r="I2011" s="1">
        <v>118.46578044901389</v>
      </c>
      <c r="J2011" s="1">
        <v>49.876816630937533</v>
      </c>
      <c r="K2011" s="1" t="s">
        <v>1721</v>
      </c>
      <c r="L2011" s="1" t="s">
        <v>1721</v>
      </c>
      <c r="M2011" s="1" t="s">
        <v>1721</v>
      </c>
      <c r="N2011" s="1" t="s">
        <v>1721</v>
      </c>
      <c r="O2011" s="1" t="s">
        <v>1721</v>
      </c>
      <c r="P2011" s="1" t="s">
        <v>1721</v>
      </c>
      <c r="Q2011" t="s">
        <v>18</v>
      </c>
      <c r="R2011" t="s">
        <v>18</v>
      </c>
      <c r="T2011" t="str">
        <f>IF(C2011 = "","",C2011&amp;" - UNIT "&amp;D2011)</f>
        <v>Building 13 - UNIT Unit 0207</v>
      </c>
      <c r="U2011" s="1">
        <f>IFERROR(IF(C2011="","",AVERAGE(E2011:P2011)),"")</f>
        <v>59.095213215264216</v>
      </c>
      <c r="V2011">
        <v>834414</v>
      </c>
    </row>
    <row r="2012" spans="1:22" x14ac:dyDescent="0.25">
      <c r="A2012" t="s">
        <v>25</v>
      </c>
      <c r="B2012" t="s">
        <v>1734</v>
      </c>
      <c r="C2012" t="s">
        <v>1734</v>
      </c>
      <c r="D2012" t="s">
        <v>707</v>
      </c>
      <c r="E2012" s="1" t="s">
        <v>1721</v>
      </c>
      <c r="F2012" s="1" t="s">
        <v>1721</v>
      </c>
      <c r="G2012" s="1" t="s">
        <v>1721</v>
      </c>
      <c r="H2012" s="1" t="s">
        <v>1721</v>
      </c>
      <c r="I2012" s="1">
        <v>2.5438680722513801E-3</v>
      </c>
      <c r="J2012" s="1" t="s">
        <v>1721</v>
      </c>
      <c r="K2012" s="1" t="s">
        <v>1721</v>
      </c>
      <c r="L2012" s="1" t="s">
        <v>1721</v>
      </c>
      <c r="M2012" s="1" t="s">
        <v>1721</v>
      </c>
      <c r="N2012" s="1" t="s">
        <v>1721</v>
      </c>
      <c r="O2012" s="1" t="s">
        <v>1721</v>
      </c>
      <c r="P2012" s="1" t="s">
        <v>1721</v>
      </c>
      <c r="Q2012" t="s">
        <v>497</v>
      </c>
      <c r="R2012" t="s">
        <v>18</v>
      </c>
      <c r="T2012" t="str">
        <f>IF(C2012 = "","",C2012&amp;" - UNIT "&amp;D2012)</f>
        <v>Building 13 - UNIT Unit 0208</v>
      </c>
      <c r="U2012" s="1">
        <f>IFERROR(IF(C2012="","",AVERAGE(E2012:P2012)),"")</f>
        <v>2.5438680722513801E-3</v>
      </c>
      <c r="V2012">
        <v>63001</v>
      </c>
    </row>
    <row r="2013" spans="1:22" x14ac:dyDescent="0.25">
      <c r="A2013" t="s">
        <v>25</v>
      </c>
      <c r="B2013" t="s">
        <v>1734</v>
      </c>
      <c r="C2013" t="s">
        <v>1734</v>
      </c>
      <c r="D2013" t="s">
        <v>708</v>
      </c>
      <c r="E2013" s="1">
        <v>35.926302360619445</v>
      </c>
      <c r="F2013" s="1">
        <v>7.1798409354563395</v>
      </c>
      <c r="G2013" s="1">
        <v>29.601530342642004</v>
      </c>
      <c r="H2013" s="1">
        <v>57.298063158869361</v>
      </c>
      <c r="I2013" s="1">
        <v>3.460647584554581</v>
      </c>
      <c r="J2013" s="1">
        <v>0.90606771625197835</v>
      </c>
      <c r="K2013" s="1" t="s">
        <v>1721</v>
      </c>
      <c r="L2013" s="1" t="s">
        <v>1721</v>
      </c>
      <c r="M2013" s="1" t="s">
        <v>1721</v>
      </c>
      <c r="N2013" s="1" t="s">
        <v>1721</v>
      </c>
      <c r="O2013" s="1" t="s">
        <v>1721</v>
      </c>
      <c r="P2013" s="1" t="s">
        <v>1721</v>
      </c>
      <c r="Q2013" t="s">
        <v>260</v>
      </c>
      <c r="R2013" t="s">
        <v>18</v>
      </c>
      <c r="T2013" t="str">
        <f>IF(C2013 = "","",C2013&amp;" - UNIT "&amp;D2013)</f>
        <v>Building 13 - UNIT Unit 0209</v>
      </c>
      <c r="U2013" s="1">
        <f>IFERROR(IF(C2013="","",AVERAGE(E2013:P2013)),"")</f>
        <v>22.395408683065622</v>
      </c>
      <c r="V2013">
        <v>834415</v>
      </c>
    </row>
    <row r="2014" spans="1:22" x14ac:dyDescent="0.25">
      <c r="A2014" t="s">
        <v>25</v>
      </c>
      <c r="B2014" t="s">
        <v>1734</v>
      </c>
      <c r="C2014" t="s">
        <v>1734</v>
      </c>
      <c r="D2014" t="s">
        <v>709</v>
      </c>
      <c r="E2014" s="1">
        <v>171.80129707110311</v>
      </c>
      <c r="F2014" s="1">
        <v>64.28936033160673</v>
      </c>
      <c r="G2014" s="1">
        <v>326.30564833017809</v>
      </c>
      <c r="H2014" s="1">
        <v>287.38072246850567</v>
      </c>
      <c r="I2014" s="1">
        <v>239.39343757884166</v>
      </c>
      <c r="J2014" s="1">
        <v>405.38508898384976</v>
      </c>
      <c r="K2014" s="1" t="s">
        <v>1721</v>
      </c>
      <c r="L2014" s="1" t="s">
        <v>1721</v>
      </c>
      <c r="M2014" s="1" t="s">
        <v>1721</v>
      </c>
      <c r="N2014" s="1" t="s">
        <v>1721</v>
      </c>
      <c r="O2014" s="1" t="s">
        <v>1721</v>
      </c>
      <c r="P2014" s="1" t="s">
        <v>1721</v>
      </c>
      <c r="Q2014" t="s">
        <v>18</v>
      </c>
      <c r="R2014" t="s">
        <v>18</v>
      </c>
      <c r="T2014" t="str">
        <f>IF(C2014 = "","",C2014&amp;" - UNIT "&amp;D2014)</f>
        <v>Building 13 - UNIT Unit 0210</v>
      </c>
      <c r="U2014" s="1">
        <f>IFERROR(IF(C2014="","",AVERAGE(E2014:P2014)),"")</f>
        <v>249.09259246068083</v>
      </c>
      <c r="V2014">
        <v>834416</v>
      </c>
    </row>
    <row r="2015" spans="1:22" x14ac:dyDescent="0.25">
      <c r="A2015" t="s">
        <v>25</v>
      </c>
      <c r="B2015" t="s">
        <v>1734</v>
      </c>
      <c r="C2015" t="s">
        <v>1734</v>
      </c>
      <c r="D2015" t="s">
        <v>589</v>
      </c>
      <c r="E2015" s="1">
        <v>2.6436194341228894</v>
      </c>
      <c r="F2015" s="1">
        <v>78.336855991729252</v>
      </c>
      <c r="G2015" s="1">
        <v>120.56672761480655</v>
      </c>
      <c r="H2015" s="1">
        <v>59.541694268948632</v>
      </c>
      <c r="I2015" s="1">
        <v>95.725284328056318</v>
      </c>
      <c r="J2015" s="1">
        <v>124.94510860056889</v>
      </c>
      <c r="K2015" s="1" t="s">
        <v>1721</v>
      </c>
      <c r="L2015" s="1" t="s">
        <v>1721</v>
      </c>
      <c r="M2015" s="1" t="s">
        <v>1721</v>
      </c>
      <c r="N2015" s="1" t="s">
        <v>1721</v>
      </c>
      <c r="O2015" s="1" t="s">
        <v>1721</v>
      </c>
      <c r="P2015" s="1" t="s">
        <v>1721</v>
      </c>
      <c r="Q2015" t="s">
        <v>18</v>
      </c>
      <c r="R2015" t="s">
        <v>18</v>
      </c>
      <c r="T2015" t="str">
        <f>IF(C2015 = "","",C2015&amp;" - UNIT "&amp;D2015)</f>
        <v>Building 13 - UNIT Unit 0301</v>
      </c>
      <c r="U2015" s="1">
        <f>IFERROR(IF(C2015="","",AVERAGE(E2015:P2015)),"")</f>
        <v>80.29321503970543</v>
      </c>
      <c r="V2015">
        <v>45411</v>
      </c>
    </row>
    <row r="2016" spans="1:22" x14ac:dyDescent="0.25">
      <c r="A2016" t="s">
        <v>25</v>
      </c>
      <c r="B2016" t="s">
        <v>1734</v>
      </c>
      <c r="C2016" t="s">
        <v>1734</v>
      </c>
      <c r="D2016" t="s">
        <v>590</v>
      </c>
      <c r="E2016" s="1">
        <v>26.172297059140845</v>
      </c>
      <c r="F2016" s="1">
        <v>130.99286520447413</v>
      </c>
      <c r="G2016" s="1">
        <v>135.50193938877274</v>
      </c>
      <c r="H2016" s="1">
        <v>5.5700367198185647</v>
      </c>
      <c r="I2016" s="1">
        <v>34.736933404741343</v>
      </c>
      <c r="J2016" s="1">
        <v>64.711547306263597</v>
      </c>
      <c r="K2016" s="1" t="s">
        <v>1721</v>
      </c>
      <c r="L2016" s="1" t="s">
        <v>1721</v>
      </c>
      <c r="M2016" s="1" t="s">
        <v>1721</v>
      </c>
      <c r="N2016" s="1" t="s">
        <v>1721</v>
      </c>
      <c r="O2016" s="1" t="s">
        <v>1721</v>
      </c>
      <c r="P2016" s="1" t="s">
        <v>1721</v>
      </c>
      <c r="Q2016" t="s">
        <v>2</v>
      </c>
      <c r="R2016" t="s">
        <v>2</v>
      </c>
      <c r="T2016" t="str">
        <f>IF(C2016 = "","",C2016&amp;" - UNIT "&amp;D2016)</f>
        <v>Building 13 - UNIT Unit 0302</v>
      </c>
      <c r="U2016" s="1">
        <f>IFERROR(IF(C2016="","",AVERAGE(E2016:P2016)),"")</f>
        <v>66.280936513868539</v>
      </c>
      <c r="V2016">
        <v>45412</v>
      </c>
    </row>
    <row r="2017" spans="1:22" x14ac:dyDescent="0.25">
      <c r="A2017" t="s">
        <v>25</v>
      </c>
      <c r="B2017" t="s">
        <v>1734</v>
      </c>
      <c r="C2017" t="s">
        <v>1734</v>
      </c>
      <c r="D2017" t="s">
        <v>591</v>
      </c>
      <c r="E2017" s="1">
        <v>12.222122812152435</v>
      </c>
      <c r="F2017" s="1">
        <v>8.0250978208928032</v>
      </c>
      <c r="G2017" s="1">
        <v>5.5232529595547337</v>
      </c>
      <c r="H2017" s="1">
        <v>16.582110569510739</v>
      </c>
      <c r="I2017" s="1">
        <v>12.367777340475367</v>
      </c>
      <c r="J2017" s="1">
        <v>13.109559405347664</v>
      </c>
      <c r="K2017" s="1" t="s">
        <v>1721</v>
      </c>
      <c r="L2017" s="1" t="s">
        <v>1721</v>
      </c>
      <c r="M2017" s="1" t="s">
        <v>1721</v>
      </c>
      <c r="N2017" s="1" t="s">
        <v>1721</v>
      </c>
      <c r="O2017" s="1" t="s">
        <v>1721</v>
      </c>
      <c r="P2017" s="1" t="s">
        <v>1721</v>
      </c>
      <c r="Q2017" t="s">
        <v>260</v>
      </c>
      <c r="R2017" t="s">
        <v>18</v>
      </c>
      <c r="T2017" t="str">
        <f>IF(C2017 = "","",C2017&amp;" - UNIT "&amp;D2017)</f>
        <v>Building 13 - UNIT Unit 0303</v>
      </c>
      <c r="U2017" s="1">
        <f>IFERROR(IF(C2017="","",AVERAGE(E2017:P2017)),"")</f>
        <v>11.304986817988956</v>
      </c>
      <c r="V2017">
        <v>45413</v>
      </c>
    </row>
    <row r="2018" spans="1:22" x14ac:dyDescent="0.25">
      <c r="A2018" t="s">
        <v>25</v>
      </c>
      <c r="B2018" t="s">
        <v>1734</v>
      </c>
      <c r="C2018" t="s">
        <v>1734</v>
      </c>
      <c r="D2018" t="s">
        <v>592</v>
      </c>
      <c r="E2018" s="1">
        <v>23.547515976353459</v>
      </c>
      <c r="F2018" s="1">
        <v>39.309766380401626</v>
      </c>
      <c r="G2018" s="1">
        <v>29.794351574926303</v>
      </c>
      <c r="H2018" s="1">
        <v>11.408847829761372</v>
      </c>
      <c r="I2018" s="1">
        <v>35.795948010629822</v>
      </c>
      <c r="J2018" s="1">
        <v>47.752706117017581</v>
      </c>
      <c r="K2018" s="1" t="s">
        <v>1721</v>
      </c>
      <c r="L2018" s="1" t="s">
        <v>1721</v>
      </c>
      <c r="M2018" s="1" t="s">
        <v>1721</v>
      </c>
      <c r="N2018" s="1" t="s">
        <v>1721</v>
      </c>
      <c r="O2018" s="1" t="s">
        <v>1721</v>
      </c>
      <c r="P2018" s="1" t="s">
        <v>1721</v>
      </c>
      <c r="Q2018" t="s">
        <v>260</v>
      </c>
      <c r="R2018" t="s">
        <v>18</v>
      </c>
      <c r="T2018" t="str">
        <f>IF(C2018 = "","",C2018&amp;" - UNIT "&amp;D2018)</f>
        <v>Building 13 - UNIT Unit 0304</v>
      </c>
      <c r="U2018" s="1">
        <f>IFERROR(IF(C2018="","",AVERAGE(E2018:P2018)),"")</f>
        <v>31.26818931484836</v>
      </c>
      <c r="V2018">
        <v>45414</v>
      </c>
    </row>
    <row r="2019" spans="1:22" x14ac:dyDescent="0.25">
      <c r="A2019" t="s">
        <v>25</v>
      </c>
      <c r="B2019" t="s">
        <v>1734</v>
      </c>
      <c r="C2019" t="s">
        <v>1734</v>
      </c>
      <c r="D2019" t="s">
        <v>593</v>
      </c>
      <c r="E2019" s="1">
        <v>154.0595707127105</v>
      </c>
      <c r="F2019" s="1">
        <v>260.00885221494332</v>
      </c>
      <c r="G2019" s="1">
        <v>126.63885688370257</v>
      </c>
      <c r="H2019" s="1">
        <v>153.28995673369727</v>
      </c>
      <c r="I2019" s="1">
        <v>127.51499398395252</v>
      </c>
      <c r="J2019" s="1">
        <v>23.752700748049389</v>
      </c>
      <c r="K2019" s="1" t="s">
        <v>1721</v>
      </c>
      <c r="L2019" s="1" t="s">
        <v>1721</v>
      </c>
      <c r="M2019" s="1" t="s">
        <v>1721</v>
      </c>
      <c r="N2019" s="1" t="s">
        <v>1721</v>
      </c>
      <c r="O2019" s="1" t="s">
        <v>1721</v>
      </c>
      <c r="P2019" s="1" t="s">
        <v>1721</v>
      </c>
      <c r="Q2019" t="s">
        <v>2</v>
      </c>
      <c r="R2019" t="s">
        <v>2</v>
      </c>
      <c r="T2019" t="str">
        <f>IF(C2019 = "","",C2019&amp;" - UNIT "&amp;D2019)</f>
        <v>Building 13 - UNIT Unit 0305</v>
      </c>
      <c r="U2019" s="1">
        <f>IFERROR(IF(C2019="","",AVERAGE(E2019:P2019)),"")</f>
        <v>140.87748854617595</v>
      </c>
      <c r="V2019">
        <v>45415</v>
      </c>
    </row>
    <row r="2020" spans="1:22" x14ac:dyDescent="0.25">
      <c r="A2020" t="s">
        <v>25</v>
      </c>
      <c r="B2020" t="s">
        <v>1734</v>
      </c>
      <c r="C2020" t="s">
        <v>1734</v>
      </c>
      <c r="D2020" t="s">
        <v>594</v>
      </c>
      <c r="E2020" s="1">
        <v>72.487717568220987</v>
      </c>
      <c r="F2020" s="1">
        <v>134.01169704780708</v>
      </c>
      <c r="G2020" s="1">
        <v>4.1395395722610973</v>
      </c>
      <c r="H2020" s="1">
        <v>31.565634930969821</v>
      </c>
      <c r="I2020" s="1">
        <v>3.5485120691360645</v>
      </c>
      <c r="J2020" s="1">
        <v>124.39914921141028</v>
      </c>
      <c r="K2020" s="1" t="s">
        <v>1721</v>
      </c>
      <c r="L2020" s="1" t="s">
        <v>1721</v>
      </c>
      <c r="M2020" s="1" t="s">
        <v>1721</v>
      </c>
      <c r="N2020" s="1" t="s">
        <v>1721</v>
      </c>
      <c r="O2020" s="1" t="s">
        <v>1721</v>
      </c>
      <c r="P2020" s="1" t="s">
        <v>1721</v>
      </c>
      <c r="Q2020" t="s">
        <v>18</v>
      </c>
      <c r="R2020" t="s">
        <v>18</v>
      </c>
      <c r="T2020" t="str">
        <f>IF(C2020 = "","",C2020&amp;" - UNIT "&amp;D2020)</f>
        <v>Building 13 - UNIT Unit 0306</v>
      </c>
      <c r="U2020" s="1">
        <f>IFERROR(IF(C2020="","",AVERAGE(E2020:P2020)),"")</f>
        <v>61.69204173330089</v>
      </c>
      <c r="V2020">
        <v>45416</v>
      </c>
    </row>
    <row r="2021" spans="1:22" x14ac:dyDescent="0.25">
      <c r="A2021" t="s">
        <v>25</v>
      </c>
      <c r="B2021" t="s">
        <v>1734</v>
      </c>
      <c r="C2021" t="s">
        <v>1734</v>
      </c>
      <c r="D2021" t="s">
        <v>595</v>
      </c>
      <c r="E2021" s="1">
        <v>11.930291103320602</v>
      </c>
      <c r="F2021" s="1">
        <v>29.150087587824931</v>
      </c>
      <c r="G2021" s="1">
        <v>32.512917225310268</v>
      </c>
      <c r="H2021" s="1">
        <v>51.719607126738346</v>
      </c>
      <c r="I2021" s="1">
        <v>70.036687129143189</v>
      </c>
      <c r="J2021" s="1">
        <v>82.321820752405188</v>
      </c>
      <c r="K2021" s="1" t="s">
        <v>1721</v>
      </c>
      <c r="L2021" s="1" t="s">
        <v>1721</v>
      </c>
      <c r="M2021" s="1" t="s">
        <v>1721</v>
      </c>
      <c r="N2021" s="1" t="s">
        <v>1721</v>
      </c>
      <c r="O2021" s="1" t="s">
        <v>1721</v>
      </c>
      <c r="P2021" s="1" t="s">
        <v>1721</v>
      </c>
      <c r="Q2021" t="s">
        <v>18</v>
      </c>
      <c r="R2021" t="s">
        <v>18</v>
      </c>
      <c r="T2021" t="str">
        <f>IF(C2021 = "","",C2021&amp;" - UNIT "&amp;D2021)</f>
        <v>Building 13 - UNIT Unit 0307</v>
      </c>
      <c r="U2021" s="1">
        <f>IFERROR(IF(C2021="","",AVERAGE(E2021:P2021)),"")</f>
        <v>46.278568487457086</v>
      </c>
      <c r="V2021">
        <v>45417</v>
      </c>
    </row>
    <row r="2022" spans="1:22" x14ac:dyDescent="0.25">
      <c r="A2022" t="s">
        <v>25</v>
      </c>
      <c r="B2022" t="s">
        <v>1734</v>
      </c>
      <c r="C2022" t="s">
        <v>1734</v>
      </c>
      <c r="D2022" t="s">
        <v>710</v>
      </c>
      <c r="E2022" s="1">
        <v>37.436482700200976</v>
      </c>
      <c r="F2022" s="1">
        <v>6.0214595574792682</v>
      </c>
      <c r="G2022" s="1">
        <v>89.177755015411293</v>
      </c>
      <c r="H2022" s="1">
        <v>82.617114751175436</v>
      </c>
      <c r="I2022" s="1">
        <v>33.961152041143514</v>
      </c>
      <c r="J2022" s="1">
        <v>135.14919974540624</v>
      </c>
      <c r="K2022" s="1" t="s">
        <v>1721</v>
      </c>
      <c r="L2022" s="1" t="s">
        <v>1721</v>
      </c>
      <c r="M2022" s="1" t="s">
        <v>1721</v>
      </c>
      <c r="N2022" s="1" t="s">
        <v>1721</v>
      </c>
      <c r="O2022" s="1" t="s">
        <v>1721</v>
      </c>
      <c r="P2022" s="1" t="s">
        <v>1721</v>
      </c>
      <c r="Q2022" t="s">
        <v>260</v>
      </c>
      <c r="R2022" t="s">
        <v>18</v>
      </c>
      <c r="T2022" t="str">
        <f>IF(C2022 = "","",C2022&amp;" - UNIT "&amp;D2022)</f>
        <v>Building 13 - UNIT Unit 0308</v>
      </c>
      <c r="U2022" s="1">
        <f>IFERROR(IF(C2022="","",AVERAGE(E2022:P2022)),"")</f>
        <v>64.060527301802793</v>
      </c>
      <c r="V2022">
        <v>45418</v>
      </c>
    </row>
    <row r="2023" spans="1:22" x14ac:dyDescent="0.25">
      <c r="A2023" t="s">
        <v>25</v>
      </c>
      <c r="B2023" t="s">
        <v>1734</v>
      </c>
      <c r="C2023" t="s">
        <v>1734</v>
      </c>
      <c r="D2023" t="s">
        <v>711</v>
      </c>
      <c r="E2023" s="1">
        <v>34.115780002738781</v>
      </c>
      <c r="F2023" s="1">
        <v>2.1423750542989057</v>
      </c>
      <c r="G2023" s="1">
        <v>155.62135061528869</v>
      </c>
      <c r="H2023" s="1">
        <v>144.78123014567265</v>
      </c>
      <c r="I2023" s="1">
        <v>73.166579747645898</v>
      </c>
      <c r="J2023" s="1">
        <v>108.11210302357267</v>
      </c>
      <c r="K2023" s="1" t="s">
        <v>1721</v>
      </c>
      <c r="L2023" s="1" t="s">
        <v>1721</v>
      </c>
      <c r="M2023" s="1" t="s">
        <v>1721</v>
      </c>
      <c r="N2023" s="1" t="s">
        <v>1721</v>
      </c>
      <c r="O2023" s="1" t="s">
        <v>1721</v>
      </c>
      <c r="P2023" s="1" t="s">
        <v>1721</v>
      </c>
      <c r="Q2023" t="s">
        <v>260</v>
      </c>
      <c r="R2023" t="s">
        <v>18</v>
      </c>
      <c r="T2023" t="str">
        <f>IF(C2023 = "","",C2023&amp;" - UNIT "&amp;D2023)</f>
        <v>Building 13 - UNIT Unit 0309</v>
      </c>
      <c r="U2023" s="1">
        <f>IFERROR(IF(C2023="","",AVERAGE(E2023:P2023)),"")</f>
        <v>86.323236431536259</v>
      </c>
      <c r="V2023">
        <v>45419</v>
      </c>
    </row>
    <row r="2024" spans="1:22" x14ac:dyDescent="0.25">
      <c r="A2024" t="s">
        <v>25</v>
      </c>
      <c r="B2024" t="s">
        <v>1734</v>
      </c>
      <c r="C2024" t="s">
        <v>1734</v>
      </c>
      <c r="D2024" t="s">
        <v>712</v>
      </c>
      <c r="E2024" s="1">
        <v>10.398561760297078</v>
      </c>
      <c r="F2024" s="1">
        <v>55.808239808863348</v>
      </c>
      <c r="G2024" s="1">
        <v>25.261385235105291</v>
      </c>
      <c r="H2024" s="1">
        <v>18.127326514490282</v>
      </c>
      <c r="I2024" s="1">
        <v>55.25625591980981</v>
      </c>
      <c r="J2024" s="1">
        <v>62.362148526996862</v>
      </c>
      <c r="K2024" s="1" t="s">
        <v>1721</v>
      </c>
      <c r="L2024" s="1" t="s">
        <v>1721</v>
      </c>
      <c r="M2024" s="1" t="s">
        <v>1721</v>
      </c>
      <c r="N2024" s="1" t="s">
        <v>1721</v>
      </c>
      <c r="O2024" s="1" t="s">
        <v>1721</v>
      </c>
      <c r="P2024" s="1" t="s">
        <v>1721</v>
      </c>
      <c r="Q2024" t="s">
        <v>18</v>
      </c>
      <c r="R2024" t="s">
        <v>18</v>
      </c>
      <c r="T2024" t="str">
        <f>IF(C2024 = "","",C2024&amp;" - UNIT "&amp;D2024)</f>
        <v>Building 13 - UNIT Unit 0310</v>
      </c>
      <c r="U2024" s="1">
        <f>IFERROR(IF(C2024="","",AVERAGE(E2024:P2024)),"")</f>
        <v>37.868986294260445</v>
      </c>
      <c r="V2024">
        <v>45420</v>
      </c>
    </row>
    <row r="2025" spans="1:22" x14ac:dyDescent="0.25">
      <c r="A2025" t="s">
        <v>25</v>
      </c>
      <c r="B2025" t="s">
        <v>1734</v>
      </c>
      <c r="C2025" t="s">
        <v>1734</v>
      </c>
      <c r="D2025" t="s">
        <v>596</v>
      </c>
      <c r="E2025" s="1">
        <v>47.289105982212796</v>
      </c>
      <c r="F2025" s="1">
        <v>5.9239153496232468</v>
      </c>
      <c r="G2025" s="1">
        <v>81.806926539540314</v>
      </c>
      <c r="H2025" s="1">
        <v>40.709865877930454</v>
      </c>
      <c r="I2025" s="1">
        <v>79.646164375062867</v>
      </c>
      <c r="J2025" s="1">
        <v>94.303518253840821</v>
      </c>
      <c r="K2025" s="1" t="s">
        <v>1721</v>
      </c>
      <c r="L2025" s="1" t="s">
        <v>1721</v>
      </c>
      <c r="M2025" s="1" t="s">
        <v>1721</v>
      </c>
      <c r="N2025" s="1" t="s">
        <v>1721</v>
      </c>
      <c r="O2025" s="1" t="s">
        <v>1721</v>
      </c>
      <c r="P2025" s="1" t="s">
        <v>1721</v>
      </c>
      <c r="Q2025" t="s">
        <v>95</v>
      </c>
      <c r="R2025" t="s">
        <v>18</v>
      </c>
      <c r="T2025" t="str">
        <f>IF(C2025 = "","",C2025&amp;" - UNIT "&amp;D2025)</f>
        <v>Building 13 - UNIT Unit 0401</v>
      </c>
      <c r="U2025" s="1">
        <f>IFERROR(IF(C2025="","",AVERAGE(E2025:P2025)),"")</f>
        <v>58.279916063035081</v>
      </c>
      <c r="V2025">
        <v>834417</v>
      </c>
    </row>
    <row r="2026" spans="1:22" x14ac:dyDescent="0.25">
      <c r="A2026" t="s">
        <v>25</v>
      </c>
      <c r="B2026" t="s">
        <v>1734</v>
      </c>
      <c r="C2026" t="s">
        <v>1734</v>
      </c>
      <c r="D2026" t="s">
        <v>597</v>
      </c>
      <c r="E2026" s="1">
        <v>62.436721957002618</v>
      </c>
      <c r="F2026" s="1">
        <v>95.358843659559327</v>
      </c>
      <c r="G2026" s="1">
        <v>9.9609752971216015</v>
      </c>
      <c r="H2026" s="1">
        <v>95.915585907808406</v>
      </c>
      <c r="I2026" s="1">
        <v>74.236892920570796</v>
      </c>
      <c r="J2026" s="1">
        <v>2.7991045224548046</v>
      </c>
      <c r="K2026" s="1" t="s">
        <v>1721</v>
      </c>
      <c r="L2026" s="1" t="s">
        <v>1721</v>
      </c>
      <c r="M2026" s="1" t="s">
        <v>1721</v>
      </c>
      <c r="N2026" s="1" t="s">
        <v>1721</v>
      </c>
      <c r="O2026" s="1" t="s">
        <v>1721</v>
      </c>
      <c r="P2026" s="1" t="s">
        <v>1721</v>
      </c>
      <c r="Q2026" t="s">
        <v>27</v>
      </c>
      <c r="R2026" t="s">
        <v>2</v>
      </c>
      <c r="T2026" t="str">
        <f>IF(C2026 = "","",C2026&amp;" - UNIT "&amp;D2026)</f>
        <v>Building 13 - UNIT Unit 0402</v>
      </c>
      <c r="U2026" s="1">
        <f>IFERROR(IF(C2026="","",AVERAGE(E2026:P2026)),"")</f>
        <v>56.78468737741958</v>
      </c>
      <c r="V2026">
        <v>834418</v>
      </c>
    </row>
    <row r="2027" spans="1:22" x14ac:dyDescent="0.25">
      <c r="A2027" t="s">
        <v>25</v>
      </c>
      <c r="B2027" t="s">
        <v>1734</v>
      </c>
      <c r="C2027" t="s">
        <v>1734</v>
      </c>
      <c r="D2027" t="s">
        <v>598</v>
      </c>
      <c r="E2027" s="1">
        <v>102.6898435059173</v>
      </c>
      <c r="F2027" s="1">
        <v>77.905509097450818</v>
      </c>
      <c r="G2027" s="1">
        <v>46.163517646907344</v>
      </c>
      <c r="H2027" s="1">
        <v>130.89064482146895</v>
      </c>
      <c r="I2027" s="1">
        <v>14.370050500525634</v>
      </c>
      <c r="J2027" s="1">
        <v>13.363960979419511</v>
      </c>
      <c r="K2027" s="1" t="s">
        <v>1721</v>
      </c>
      <c r="L2027" s="1" t="s">
        <v>1721</v>
      </c>
      <c r="M2027" s="1" t="s">
        <v>1721</v>
      </c>
      <c r="N2027" s="1" t="s">
        <v>1721</v>
      </c>
      <c r="O2027" s="1" t="s">
        <v>1721</v>
      </c>
      <c r="P2027" s="1" t="s">
        <v>1721</v>
      </c>
      <c r="Q2027" t="s">
        <v>260</v>
      </c>
      <c r="R2027" t="s">
        <v>18</v>
      </c>
      <c r="T2027" t="str">
        <f>IF(C2027 = "","",C2027&amp;" - UNIT "&amp;D2027)</f>
        <v>Building 13 - UNIT Unit 0403</v>
      </c>
      <c r="U2027" s="1">
        <f>IFERROR(IF(C2027="","",AVERAGE(E2027:P2027)),"")</f>
        <v>64.230587758614931</v>
      </c>
      <c r="V2027">
        <v>834419</v>
      </c>
    </row>
    <row r="2028" spans="1:22" x14ac:dyDescent="0.25">
      <c r="A2028" t="s">
        <v>25</v>
      </c>
      <c r="B2028" t="s">
        <v>1734</v>
      </c>
      <c r="C2028" t="s">
        <v>1734</v>
      </c>
      <c r="D2028" t="s">
        <v>599</v>
      </c>
      <c r="E2028" s="1">
        <v>5.1324228117281026</v>
      </c>
      <c r="F2028" s="1">
        <v>22.290516516578275</v>
      </c>
      <c r="G2028" s="1">
        <v>0.42874912630154083</v>
      </c>
      <c r="H2028" s="1">
        <v>61.741169388675885</v>
      </c>
      <c r="I2028" s="1">
        <v>21.554695722685402</v>
      </c>
      <c r="J2028" s="1">
        <v>5.3625933707594413</v>
      </c>
      <c r="K2028" s="1" t="s">
        <v>1721</v>
      </c>
      <c r="L2028" s="1" t="s">
        <v>1721</v>
      </c>
      <c r="M2028" s="1" t="s">
        <v>1721</v>
      </c>
      <c r="N2028" s="1" t="s">
        <v>1721</v>
      </c>
      <c r="O2028" s="1" t="s">
        <v>1721</v>
      </c>
      <c r="P2028" s="1" t="s">
        <v>1721</v>
      </c>
      <c r="Q2028" t="s">
        <v>260</v>
      </c>
      <c r="R2028" t="s">
        <v>18</v>
      </c>
      <c r="T2028" t="str">
        <f>IF(C2028 = "","",C2028&amp;" - UNIT "&amp;D2028)</f>
        <v>Building 13 - UNIT Unit 0404</v>
      </c>
      <c r="U2028" s="1">
        <f>IFERROR(IF(C2028="","",AVERAGE(E2028:P2028)),"")</f>
        <v>19.41835782278811</v>
      </c>
      <c r="V2028">
        <v>834420</v>
      </c>
    </row>
    <row r="2029" spans="1:22" x14ac:dyDescent="0.25">
      <c r="A2029" t="s">
        <v>25</v>
      </c>
      <c r="B2029" t="s">
        <v>1734</v>
      </c>
      <c r="C2029" t="s">
        <v>1734</v>
      </c>
      <c r="D2029" t="s">
        <v>600</v>
      </c>
      <c r="E2029" s="1">
        <v>77.027286021801501</v>
      </c>
      <c r="F2029" s="1">
        <v>84.753044937013669</v>
      </c>
      <c r="G2029" s="1">
        <v>74.460297073360749</v>
      </c>
      <c r="H2029" s="1">
        <v>19.294207220248389</v>
      </c>
      <c r="I2029" s="1">
        <v>73.577787116479172</v>
      </c>
      <c r="J2029" s="1">
        <v>59.391691058411524</v>
      </c>
      <c r="K2029" s="1" t="s">
        <v>1721</v>
      </c>
      <c r="L2029" s="1" t="s">
        <v>1721</v>
      </c>
      <c r="M2029" s="1" t="s">
        <v>1721</v>
      </c>
      <c r="N2029" s="1" t="s">
        <v>1721</v>
      </c>
      <c r="O2029" s="1" t="s">
        <v>1721</v>
      </c>
      <c r="P2029" s="1" t="s">
        <v>1721</v>
      </c>
      <c r="Q2029" t="s">
        <v>2</v>
      </c>
      <c r="R2029" t="s">
        <v>2</v>
      </c>
      <c r="T2029" t="str">
        <f>IF(C2029 = "","",C2029&amp;" - UNIT "&amp;D2029)</f>
        <v>Building 13 - UNIT Unit 0405</v>
      </c>
      <c r="U2029" s="1">
        <f>IFERROR(IF(C2029="","",AVERAGE(E2029:P2029)),"")</f>
        <v>64.7507189045525</v>
      </c>
      <c r="V2029">
        <v>834421</v>
      </c>
    </row>
    <row r="2030" spans="1:22" x14ac:dyDescent="0.25">
      <c r="A2030" t="s">
        <v>25</v>
      </c>
      <c r="B2030" t="s">
        <v>1734</v>
      </c>
      <c r="C2030" t="s">
        <v>1734</v>
      </c>
      <c r="D2030" t="s">
        <v>601</v>
      </c>
      <c r="E2030" s="1">
        <v>19.954616163323749</v>
      </c>
      <c r="F2030" s="1">
        <v>33.008469221962066</v>
      </c>
      <c r="G2030" s="1">
        <v>71.900532677850109</v>
      </c>
      <c r="H2030" s="1">
        <v>73.68500699545281</v>
      </c>
      <c r="I2030" s="1">
        <v>35.635487591129092</v>
      </c>
      <c r="J2030" s="1">
        <v>62.550511634385849</v>
      </c>
      <c r="K2030" s="1" t="s">
        <v>1721</v>
      </c>
      <c r="L2030" s="1" t="s">
        <v>1721</v>
      </c>
      <c r="M2030" s="1" t="s">
        <v>1721</v>
      </c>
      <c r="N2030" s="1" t="s">
        <v>1721</v>
      </c>
      <c r="O2030" s="1" t="s">
        <v>1721</v>
      </c>
      <c r="P2030" s="1" t="s">
        <v>1721</v>
      </c>
      <c r="Q2030" t="s">
        <v>18</v>
      </c>
      <c r="R2030" t="s">
        <v>18</v>
      </c>
      <c r="T2030" t="str">
        <f>IF(C2030 = "","",C2030&amp;" - UNIT "&amp;D2030)</f>
        <v>Building 13 - UNIT Unit 0406</v>
      </c>
      <c r="U2030" s="1">
        <f>IFERROR(IF(C2030="","",AVERAGE(E2030:P2030)),"")</f>
        <v>49.455770714017284</v>
      </c>
      <c r="V2030">
        <v>834422</v>
      </c>
    </row>
    <row r="2031" spans="1:22" x14ac:dyDescent="0.25">
      <c r="A2031" t="s">
        <v>25</v>
      </c>
      <c r="B2031" t="s">
        <v>1734</v>
      </c>
      <c r="C2031" t="s">
        <v>1734</v>
      </c>
      <c r="D2031" t="s">
        <v>602</v>
      </c>
      <c r="E2031" s="1">
        <v>58.574406226037318</v>
      </c>
      <c r="F2031" s="1">
        <v>63.638455600671819</v>
      </c>
      <c r="G2031" s="1">
        <v>47.061906108363992</v>
      </c>
      <c r="H2031" s="1">
        <v>93.901168448355307</v>
      </c>
      <c r="I2031" s="1">
        <v>6.9306181478069115</v>
      </c>
      <c r="J2031" s="1">
        <v>64.68088650760275</v>
      </c>
      <c r="K2031" s="1" t="s">
        <v>1721</v>
      </c>
      <c r="L2031" s="1" t="s">
        <v>1721</v>
      </c>
      <c r="M2031" s="1" t="s">
        <v>1721</v>
      </c>
      <c r="N2031" s="1" t="s">
        <v>1721</v>
      </c>
      <c r="O2031" s="1" t="s">
        <v>1721</v>
      </c>
      <c r="P2031" s="1" t="s">
        <v>1721</v>
      </c>
      <c r="Q2031" t="s">
        <v>95</v>
      </c>
      <c r="R2031" t="s">
        <v>18</v>
      </c>
      <c r="T2031" t="str">
        <f>IF(C2031 = "","",C2031&amp;" - UNIT "&amp;D2031)</f>
        <v>Building 13 - UNIT Unit 0407</v>
      </c>
      <c r="U2031" s="1">
        <f>IFERROR(IF(C2031="","",AVERAGE(E2031:P2031)),"")</f>
        <v>55.797906839806352</v>
      </c>
      <c r="V2031">
        <v>834423</v>
      </c>
    </row>
    <row r="2032" spans="1:22" x14ac:dyDescent="0.25">
      <c r="A2032" t="s">
        <v>25</v>
      </c>
      <c r="B2032" t="s">
        <v>1734</v>
      </c>
      <c r="C2032" t="s">
        <v>1734</v>
      </c>
      <c r="D2032" t="s">
        <v>713</v>
      </c>
      <c r="E2032" s="1">
        <v>7.0453870015306759</v>
      </c>
      <c r="F2032" s="1">
        <v>18.189009174540502</v>
      </c>
      <c r="G2032" s="1">
        <v>15.994047322378627</v>
      </c>
      <c r="H2032" s="1">
        <v>11.674008898858204</v>
      </c>
      <c r="I2032" s="1">
        <v>9.9477324649541856</v>
      </c>
      <c r="J2032" s="1">
        <v>1.6451529887710503</v>
      </c>
      <c r="K2032" s="1" t="s">
        <v>1721</v>
      </c>
      <c r="L2032" s="1" t="s">
        <v>1721</v>
      </c>
      <c r="M2032" s="1" t="s">
        <v>1721</v>
      </c>
      <c r="N2032" s="1" t="s">
        <v>1721</v>
      </c>
      <c r="O2032" s="1" t="s">
        <v>1721</v>
      </c>
      <c r="P2032" s="1" t="s">
        <v>1721</v>
      </c>
      <c r="Q2032" t="s">
        <v>497</v>
      </c>
      <c r="R2032" t="s">
        <v>18</v>
      </c>
      <c r="T2032" t="str">
        <f>IF(C2032 = "","",C2032&amp;" - UNIT "&amp;D2032)</f>
        <v>Building 13 - UNIT Unit 0408</v>
      </c>
      <c r="U2032" s="1">
        <f>IFERROR(IF(C2032="","",AVERAGE(E2032:P2032)),"")</f>
        <v>10.749222975172207</v>
      </c>
      <c r="V2032">
        <v>834424</v>
      </c>
    </row>
    <row r="2033" spans="1:22" x14ac:dyDescent="0.25">
      <c r="A2033" t="s">
        <v>25</v>
      </c>
      <c r="B2033" t="s">
        <v>1734</v>
      </c>
      <c r="C2033" t="s">
        <v>1734</v>
      </c>
      <c r="D2033" t="s">
        <v>714</v>
      </c>
      <c r="E2033" s="1">
        <v>94.691872308376404</v>
      </c>
      <c r="F2033" s="1">
        <v>64.816686530281345</v>
      </c>
      <c r="G2033" s="1">
        <v>52.06929751568574</v>
      </c>
      <c r="H2033" s="1">
        <v>30.56167827620526</v>
      </c>
      <c r="I2033" s="1">
        <v>47.624778199620742</v>
      </c>
      <c r="J2033" s="1">
        <v>12.387760979157749</v>
      </c>
      <c r="K2033" s="1" t="s">
        <v>1721</v>
      </c>
      <c r="L2033" s="1" t="s">
        <v>1721</v>
      </c>
      <c r="M2033" s="1" t="s">
        <v>1721</v>
      </c>
      <c r="N2033" s="1" t="s">
        <v>1721</v>
      </c>
      <c r="O2033" s="1" t="s">
        <v>1721</v>
      </c>
      <c r="P2033" s="1" t="s">
        <v>1721</v>
      </c>
      <c r="Q2033" t="s">
        <v>497</v>
      </c>
      <c r="R2033" t="s">
        <v>18</v>
      </c>
      <c r="T2033" t="str">
        <f>IF(C2033 = "","",C2033&amp;" - UNIT "&amp;D2033)</f>
        <v>Building 13 - UNIT Unit 0409</v>
      </c>
      <c r="U2033" s="1">
        <f>IFERROR(IF(C2033="","",AVERAGE(E2033:P2033)),"")</f>
        <v>50.358678968221206</v>
      </c>
      <c r="V2033">
        <v>834425</v>
      </c>
    </row>
    <row r="2034" spans="1:22" x14ac:dyDescent="0.25">
      <c r="A2034" t="s">
        <v>25</v>
      </c>
      <c r="B2034" t="s">
        <v>1734</v>
      </c>
      <c r="C2034" t="s">
        <v>1734</v>
      </c>
      <c r="D2034" t="s">
        <v>715</v>
      </c>
      <c r="E2034" s="1">
        <v>2.1369483614304077</v>
      </c>
      <c r="F2034" s="1">
        <v>7.9365442685851928</v>
      </c>
      <c r="G2034" s="1">
        <v>96.503814499037958</v>
      </c>
      <c r="H2034" s="1">
        <v>108.82435855586215</v>
      </c>
      <c r="I2034" s="1">
        <v>54.677791279776848</v>
      </c>
      <c r="J2034" s="1">
        <v>113.46113575617845</v>
      </c>
      <c r="K2034" s="1" t="s">
        <v>1721</v>
      </c>
      <c r="L2034" s="1" t="s">
        <v>1721</v>
      </c>
      <c r="M2034" s="1" t="s">
        <v>1721</v>
      </c>
      <c r="N2034" s="1" t="s">
        <v>1721</v>
      </c>
      <c r="O2034" s="1" t="s">
        <v>1721</v>
      </c>
      <c r="P2034" s="1" t="s">
        <v>1721</v>
      </c>
      <c r="Q2034" t="s">
        <v>18</v>
      </c>
      <c r="R2034" t="s">
        <v>18</v>
      </c>
      <c r="T2034" t="str">
        <f>IF(C2034 = "","",C2034&amp;" - UNIT "&amp;D2034)</f>
        <v>Building 13 - UNIT Unit 0410</v>
      </c>
      <c r="U2034" s="1">
        <f>IFERROR(IF(C2034="","",AVERAGE(E2034:P2034)),"")</f>
        <v>63.923432120145172</v>
      </c>
      <c r="V2034">
        <v>834426</v>
      </c>
    </row>
    <row r="2035" spans="1:22" x14ac:dyDescent="0.25">
      <c r="A2035" t="s">
        <v>25</v>
      </c>
      <c r="B2035" t="s">
        <v>1734</v>
      </c>
      <c r="C2035" t="s">
        <v>1734</v>
      </c>
      <c r="D2035" t="s">
        <v>603</v>
      </c>
      <c r="E2035" s="1">
        <v>21.522455448081807</v>
      </c>
      <c r="F2035" s="1">
        <v>100.12996097599822</v>
      </c>
      <c r="G2035" s="1">
        <v>138.84054223718374</v>
      </c>
      <c r="H2035" s="1">
        <v>18.657203394737728</v>
      </c>
      <c r="I2035" s="1">
        <v>150.34360207300307</v>
      </c>
      <c r="J2035" s="1">
        <v>94.958480215361362</v>
      </c>
      <c r="K2035" s="1" t="s">
        <v>1721</v>
      </c>
      <c r="L2035" s="1" t="s">
        <v>1721</v>
      </c>
      <c r="M2035" s="1" t="s">
        <v>1721</v>
      </c>
      <c r="N2035" s="1" t="s">
        <v>1721</v>
      </c>
      <c r="O2035" s="1" t="s">
        <v>1721</v>
      </c>
      <c r="P2035" s="1" t="s">
        <v>1721</v>
      </c>
      <c r="Q2035" t="s">
        <v>18</v>
      </c>
      <c r="R2035" t="s">
        <v>18</v>
      </c>
      <c r="T2035" t="str">
        <f>IF(C2035 = "","",C2035&amp;" - UNIT "&amp;D2035)</f>
        <v>Building 13 - UNIT Unit 0501</v>
      </c>
      <c r="U2035" s="1">
        <f>IFERROR(IF(C2035="","",AVERAGE(E2035:P2035)),"")</f>
        <v>87.408707390727656</v>
      </c>
      <c r="V2035">
        <v>834427</v>
      </c>
    </row>
    <row r="2036" spans="1:22" x14ac:dyDescent="0.25">
      <c r="A2036" t="s">
        <v>25</v>
      </c>
      <c r="B2036" t="s">
        <v>1734</v>
      </c>
      <c r="C2036" t="s">
        <v>1734</v>
      </c>
      <c r="D2036" t="s">
        <v>604</v>
      </c>
      <c r="E2036" s="1">
        <v>47.273811685539059</v>
      </c>
      <c r="F2036" s="1">
        <v>17.749909235132954</v>
      </c>
      <c r="G2036" s="1">
        <v>45.572419830508444</v>
      </c>
      <c r="H2036" s="1">
        <v>52.748650408555832</v>
      </c>
      <c r="I2036" s="1">
        <v>67.550178745904262</v>
      </c>
      <c r="J2036" s="1">
        <v>75.308621178045769</v>
      </c>
      <c r="K2036" s="1" t="s">
        <v>1721</v>
      </c>
      <c r="L2036" s="1" t="s">
        <v>1721</v>
      </c>
      <c r="M2036" s="1" t="s">
        <v>1721</v>
      </c>
      <c r="N2036" s="1" t="s">
        <v>1721</v>
      </c>
      <c r="O2036" s="1" t="s">
        <v>1721</v>
      </c>
      <c r="P2036" s="1" t="s">
        <v>1721</v>
      </c>
      <c r="Q2036" t="s">
        <v>2</v>
      </c>
      <c r="R2036" t="s">
        <v>2</v>
      </c>
      <c r="T2036" t="str">
        <f>IF(C2036 = "","",C2036&amp;" - UNIT "&amp;D2036)</f>
        <v>Building 13 - UNIT Unit 0502</v>
      </c>
      <c r="U2036" s="1">
        <f>IFERROR(IF(C2036="","",AVERAGE(E2036:P2036)),"")</f>
        <v>51.033931847281053</v>
      </c>
      <c r="V2036">
        <v>834428</v>
      </c>
    </row>
    <row r="2037" spans="1:22" x14ac:dyDescent="0.25">
      <c r="A2037" t="s">
        <v>25</v>
      </c>
      <c r="B2037" t="s">
        <v>1734</v>
      </c>
      <c r="C2037" t="s">
        <v>1734</v>
      </c>
      <c r="D2037" t="s">
        <v>605</v>
      </c>
      <c r="E2037" s="1">
        <v>57.458057617796086</v>
      </c>
      <c r="F2037" s="1">
        <v>45.615447190128592</v>
      </c>
      <c r="G2037" s="1">
        <v>39.391408053042163</v>
      </c>
      <c r="H2037" s="1">
        <v>41.178504518538404</v>
      </c>
      <c r="I2037" s="1">
        <v>74.309268418753348</v>
      </c>
      <c r="J2037" s="1">
        <v>18.82842633110916</v>
      </c>
      <c r="K2037" s="1" t="s">
        <v>1721</v>
      </c>
      <c r="L2037" s="1" t="s">
        <v>1721</v>
      </c>
      <c r="M2037" s="1" t="s">
        <v>1721</v>
      </c>
      <c r="N2037" s="1" t="s">
        <v>1721</v>
      </c>
      <c r="O2037" s="1" t="s">
        <v>1721</v>
      </c>
      <c r="P2037" s="1" t="s">
        <v>1721</v>
      </c>
      <c r="Q2037" t="s">
        <v>497</v>
      </c>
      <c r="R2037" t="s">
        <v>18</v>
      </c>
      <c r="T2037" t="str">
        <f>IF(C2037 = "","",C2037&amp;" - UNIT "&amp;D2037)</f>
        <v>Building 13 - UNIT Unit 0503</v>
      </c>
      <c r="U2037" s="1">
        <f>IFERROR(IF(C2037="","",AVERAGE(E2037:P2037)),"")</f>
        <v>46.130185354894621</v>
      </c>
      <c r="V2037">
        <v>834429</v>
      </c>
    </row>
    <row r="2038" spans="1:22" x14ac:dyDescent="0.25">
      <c r="A2038" t="s">
        <v>25</v>
      </c>
      <c r="B2038" t="s">
        <v>1734</v>
      </c>
      <c r="C2038" t="s">
        <v>1734</v>
      </c>
      <c r="D2038" t="s">
        <v>606</v>
      </c>
      <c r="E2038" s="1">
        <v>55.192785662864019</v>
      </c>
      <c r="F2038" s="1">
        <v>52.020943703286314</v>
      </c>
      <c r="G2038" s="1">
        <v>94.43882450647574</v>
      </c>
      <c r="H2038" s="1">
        <v>75.85025056654348</v>
      </c>
      <c r="I2038" s="1">
        <v>39.763802832400074</v>
      </c>
      <c r="J2038" s="1">
        <v>30.370177624685645</v>
      </c>
      <c r="K2038" s="1" t="s">
        <v>1721</v>
      </c>
      <c r="L2038" s="1" t="s">
        <v>1721</v>
      </c>
      <c r="M2038" s="1" t="s">
        <v>1721</v>
      </c>
      <c r="N2038" s="1" t="s">
        <v>1721</v>
      </c>
      <c r="O2038" s="1" t="s">
        <v>1721</v>
      </c>
      <c r="P2038" s="1" t="s">
        <v>1721</v>
      </c>
      <c r="Q2038" t="s">
        <v>497</v>
      </c>
      <c r="R2038" t="s">
        <v>18</v>
      </c>
      <c r="T2038" t="str">
        <f>IF(C2038 = "","",C2038&amp;" - UNIT "&amp;D2038)</f>
        <v>Building 13 - UNIT Unit 0504</v>
      </c>
      <c r="U2038" s="1">
        <f>IFERROR(IF(C2038="","",AVERAGE(E2038:P2038)),"")</f>
        <v>57.93946414937588</v>
      </c>
      <c r="V2038">
        <v>834430</v>
      </c>
    </row>
    <row r="2039" spans="1:22" x14ac:dyDescent="0.25">
      <c r="A2039" t="s">
        <v>25</v>
      </c>
      <c r="B2039" t="s">
        <v>1734</v>
      </c>
      <c r="C2039" t="s">
        <v>1734</v>
      </c>
      <c r="D2039" t="s">
        <v>607</v>
      </c>
      <c r="E2039" s="1">
        <v>58.674107031536977</v>
      </c>
      <c r="F2039" s="1">
        <v>100.63910133741781</v>
      </c>
      <c r="G2039" s="1">
        <v>2.8621358680260309</v>
      </c>
      <c r="H2039" s="1">
        <v>20.236743690234668</v>
      </c>
      <c r="I2039" s="1">
        <v>66.889860579881145</v>
      </c>
      <c r="J2039" s="1">
        <v>48.806848822424072</v>
      </c>
      <c r="K2039" s="1" t="s">
        <v>1721</v>
      </c>
      <c r="L2039" s="1" t="s">
        <v>1721</v>
      </c>
      <c r="M2039" s="1" t="s">
        <v>1721</v>
      </c>
      <c r="N2039" s="1" t="s">
        <v>1721</v>
      </c>
      <c r="O2039" s="1" t="s">
        <v>1721</v>
      </c>
      <c r="P2039" s="1" t="s">
        <v>1721</v>
      </c>
      <c r="Q2039" t="s">
        <v>2</v>
      </c>
      <c r="R2039" t="s">
        <v>2</v>
      </c>
      <c r="T2039" t="str">
        <f>IF(C2039 = "","",C2039&amp;" - UNIT "&amp;D2039)</f>
        <v>Building 13 - UNIT Unit 0505</v>
      </c>
      <c r="U2039" s="1">
        <f>IFERROR(IF(C2039="","",AVERAGE(E2039:P2039)),"")</f>
        <v>49.684799554920119</v>
      </c>
      <c r="V2039">
        <v>834431</v>
      </c>
    </row>
    <row r="2040" spans="1:22" x14ac:dyDescent="0.25">
      <c r="A2040" t="s">
        <v>25</v>
      </c>
      <c r="B2040" t="s">
        <v>1734</v>
      </c>
      <c r="C2040" t="s">
        <v>1734</v>
      </c>
      <c r="D2040" t="s">
        <v>608</v>
      </c>
      <c r="E2040" s="1">
        <v>10.260628814917634</v>
      </c>
      <c r="F2040" s="1">
        <v>33.067453174889721</v>
      </c>
      <c r="G2040" s="1">
        <v>53.558692316664654</v>
      </c>
      <c r="H2040" s="1">
        <v>7.5711083484199326</v>
      </c>
      <c r="I2040" s="1">
        <v>27.054521384195343</v>
      </c>
      <c r="J2040" s="1">
        <v>64.109008146364943</v>
      </c>
      <c r="K2040" s="1" t="s">
        <v>1721</v>
      </c>
      <c r="L2040" s="1" t="s">
        <v>1721</v>
      </c>
      <c r="M2040" s="1" t="s">
        <v>1721</v>
      </c>
      <c r="N2040" s="1" t="s">
        <v>1721</v>
      </c>
      <c r="O2040" s="1" t="s">
        <v>1721</v>
      </c>
      <c r="P2040" s="1" t="s">
        <v>1721</v>
      </c>
      <c r="Q2040" t="s">
        <v>95</v>
      </c>
      <c r="R2040" t="s">
        <v>18</v>
      </c>
      <c r="T2040" t="str">
        <f>IF(C2040 = "","",C2040&amp;" - UNIT "&amp;D2040)</f>
        <v>Building 13 - UNIT Unit 0506</v>
      </c>
      <c r="U2040" s="1">
        <f>IFERROR(IF(C2040="","",AVERAGE(E2040:P2040)),"")</f>
        <v>32.603568697575369</v>
      </c>
      <c r="V2040">
        <v>45436</v>
      </c>
    </row>
    <row r="2041" spans="1:22" x14ac:dyDescent="0.25">
      <c r="A2041" t="s">
        <v>25</v>
      </c>
      <c r="B2041" t="s">
        <v>1734</v>
      </c>
      <c r="C2041" t="s">
        <v>1734</v>
      </c>
      <c r="D2041" t="s">
        <v>609</v>
      </c>
      <c r="E2041" s="1">
        <v>39.67770026179376</v>
      </c>
      <c r="F2041" s="1">
        <v>188.29813021062282</v>
      </c>
      <c r="G2041" s="1">
        <v>101.40725214865458</v>
      </c>
      <c r="H2041" s="1">
        <v>112.14276731344468</v>
      </c>
      <c r="I2041" s="1">
        <v>114.79902620961678</v>
      </c>
      <c r="J2041" s="1">
        <v>174.71592337312077</v>
      </c>
      <c r="K2041" s="1" t="s">
        <v>1721</v>
      </c>
      <c r="L2041" s="1" t="s">
        <v>1721</v>
      </c>
      <c r="M2041" s="1" t="s">
        <v>1721</v>
      </c>
      <c r="N2041" s="1" t="s">
        <v>1721</v>
      </c>
      <c r="O2041" s="1" t="s">
        <v>1721</v>
      </c>
      <c r="P2041" s="1" t="s">
        <v>1721</v>
      </c>
      <c r="Q2041" t="s">
        <v>18</v>
      </c>
      <c r="R2041" t="s">
        <v>18</v>
      </c>
      <c r="T2041" t="str">
        <f>IF(C2041 = "","",C2041&amp;" - UNIT "&amp;D2041)</f>
        <v>Building 13 - UNIT Unit 0507</v>
      </c>
      <c r="U2041" s="1">
        <f>IFERROR(IF(C2041="","",AVERAGE(E2041:P2041)),"")</f>
        <v>121.84013325287555</v>
      </c>
      <c r="V2041">
        <v>45437</v>
      </c>
    </row>
    <row r="2042" spans="1:22" x14ac:dyDescent="0.25">
      <c r="A2042" t="s">
        <v>25</v>
      </c>
      <c r="B2042" t="s">
        <v>1734</v>
      </c>
      <c r="C2042" t="s">
        <v>1734</v>
      </c>
      <c r="D2042" t="s">
        <v>716</v>
      </c>
      <c r="E2042" s="1">
        <v>72.289411559479902</v>
      </c>
      <c r="F2042" s="1">
        <v>58.000435489311144</v>
      </c>
      <c r="G2042" s="1">
        <v>17.123690673821965</v>
      </c>
      <c r="H2042" s="1">
        <v>77.295013774191858</v>
      </c>
      <c r="I2042" s="1">
        <v>74.674268054505262</v>
      </c>
      <c r="J2042" s="1">
        <v>8.7169323698951207</v>
      </c>
      <c r="K2042" s="1" t="s">
        <v>1721</v>
      </c>
      <c r="L2042" s="1" t="s">
        <v>1721</v>
      </c>
      <c r="M2042" s="1" t="s">
        <v>1721</v>
      </c>
      <c r="N2042" s="1" t="s">
        <v>1721</v>
      </c>
      <c r="O2042" s="1" t="s">
        <v>1721</v>
      </c>
      <c r="P2042" s="1" t="s">
        <v>1721</v>
      </c>
      <c r="Q2042" t="s">
        <v>260</v>
      </c>
      <c r="R2042" t="s">
        <v>18</v>
      </c>
      <c r="T2042" t="str">
        <f>IF(C2042 = "","",C2042&amp;" - UNIT "&amp;D2042)</f>
        <v>Building 13 - UNIT Unit 0508</v>
      </c>
      <c r="U2042" s="1">
        <f>IFERROR(IF(C2042="","",AVERAGE(E2042:P2042)),"")</f>
        <v>51.349958653534209</v>
      </c>
      <c r="V2042">
        <v>45438</v>
      </c>
    </row>
    <row r="2043" spans="1:22" x14ac:dyDescent="0.25">
      <c r="A2043" t="s">
        <v>25</v>
      </c>
      <c r="B2043" t="s">
        <v>1734</v>
      </c>
      <c r="C2043" t="s">
        <v>1734</v>
      </c>
      <c r="D2043" t="s">
        <v>717</v>
      </c>
      <c r="E2043" s="1">
        <v>3.4782032967516443</v>
      </c>
      <c r="F2043" s="1">
        <v>52.133124473724386</v>
      </c>
      <c r="G2043" s="1">
        <v>67.934190178018852</v>
      </c>
      <c r="H2043" s="1">
        <v>25.458602440898023</v>
      </c>
      <c r="I2043" s="1">
        <v>10.967173831699535</v>
      </c>
      <c r="J2043" s="1">
        <v>85.751171341877921</v>
      </c>
      <c r="K2043" s="1" t="s">
        <v>1721</v>
      </c>
      <c r="L2043" s="1" t="s">
        <v>1721</v>
      </c>
      <c r="M2043" s="1" t="s">
        <v>1721</v>
      </c>
      <c r="N2043" s="1" t="s">
        <v>1721</v>
      </c>
      <c r="O2043" s="1" t="s">
        <v>1721</v>
      </c>
      <c r="P2043" s="1" t="s">
        <v>1721</v>
      </c>
      <c r="Q2043" t="s">
        <v>260</v>
      </c>
      <c r="R2043" t="s">
        <v>18</v>
      </c>
      <c r="T2043" t="str">
        <f>IF(C2043 = "","",C2043&amp;" - UNIT "&amp;D2043)</f>
        <v>Building 13 - UNIT Unit 0509</v>
      </c>
      <c r="U2043" s="1">
        <f>IFERROR(IF(C2043="","",AVERAGE(E2043:P2043)),"")</f>
        <v>40.953744260495064</v>
      </c>
      <c r="V2043">
        <v>45439</v>
      </c>
    </row>
    <row r="2044" spans="1:22" x14ac:dyDescent="0.25">
      <c r="A2044" t="s">
        <v>25</v>
      </c>
      <c r="B2044" t="s">
        <v>1734</v>
      </c>
      <c r="C2044" t="s">
        <v>1734</v>
      </c>
      <c r="D2044" t="s">
        <v>718</v>
      </c>
      <c r="E2044" s="1">
        <v>34.255343385292136</v>
      </c>
      <c r="F2044" s="1">
        <v>116.16651609403756</v>
      </c>
      <c r="G2044" s="1">
        <v>39.308671300447152</v>
      </c>
      <c r="H2044" s="1">
        <v>157.65303989120588</v>
      </c>
      <c r="I2044" s="1">
        <v>128.67334677378946</v>
      </c>
      <c r="J2044" s="1">
        <v>86.670032380818569</v>
      </c>
      <c r="K2044" s="1" t="s">
        <v>1721</v>
      </c>
      <c r="L2044" s="1" t="s">
        <v>1721</v>
      </c>
      <c r="M2044" s="1" t="s">
        <v>1721</v>
      </c>
      <c r="N2044" s="1" t="s">
        <v>1721</v>
      </c>
      <c r="O2044" s="1" t="s">
        <v>1721</v>
      </c>
      <c r="P2044" s="1" t="s">
        <v>1721</v>
      </c>
      <c r="Q2044" t="s">
        <v>18</v>
      </c>
      <c r="R2044" t="s">
        <v>18</v>
      </c>
      <c r="T2044" t="str">
        <f>IF(C2044 = "","",C2044&amp;" - UNIT "&amp;D2044)</f>
        <v>Building 13 - UNIT Unit 0510</v>
      </c>
      <c r="U2044" s="1">
        <f>IFERROR(IF(C2044="","",AVERAGE(E2044:P2044)),"")</f>
        <v>93.787824970931808</v>
      </c>
      <c r="V2044">
        <v>45440</v>
      </c>
    </row>
    <row r="2045" spans="1:22" x14ac:dyDescent="0.25">
      <c r="A2045" t="s">
        <v>25</v>
      </c>
      <c r="B2045" t="s">
        <v>1734</v>
      </c>
      <c r="C2045" t="s">
        <v>1734</v>
      </c>
      <c r="D2045" t="s">
        <v>610</v>
      </c>
      <c r="E2045" s="1">
        <v>48.142030819321491</v>
      </c>
      <c r="F2045" s="1">
        <v>21.205610286668577</v>
      </c>
      <c r="G2045" s="1">
        <v>105.79110880305194</v>
      </c>
      <c r="H2045" s="1">
        <v>91.90232168251805</v>
      </c>
      <c r="I2045" s="1">
        <v>54.757926750165865</v>
      </c>
      <c r="J2045" s="1">
        <v>35.758783275409918</v>
      </c>
      <c r="K2045" s="1" t="s">
        <v>1721</v>
      </c>
      <c r="L2045" s="1" t="s">
        <v>1721</v>
      </c>
      <c r="M2045" s="1" t="s">
        <v>1721</v>
      </c>
      <c r="N2045" s="1" t="s">
        <v>1721</v>
      </c>
      <c r="O2045" s="1" t="s">
        <v>1721</v>
      </c>
      <c r="P2045" s="1" t="s">
        <v>1721</v>
      </c>
      <c r="Q2045" t="s">
        <v>18</v>
      </c>
      <c r="R2045" t="s">
        <v>18</v>
      </c>
      <c r="T2045" t="str">
        <f>IF(C2045 = "","",C2045&amp;" - UNIT "&amp;D2045)</f>
        <v>Building 13 - UNIT Unit 0601</v>
      </c>
      <c r="U2045" s="1">
        <f>IFERROR(IF(C2045="","",AVERAGE(E2045:P2045)),"")</f>
        <v>59.592963602855974</v>
      </c>
      <c r="V2045">
        <v>45441</v>
      </c>
    </row>
    <row r="2046" spans="1:22" x14ac:dyDescent="0.25">
      <c r="A2046" t="s">
        <v>25</v>
      </c>
      <c r="B2046" t="s">
        <v>1734</v>
      </c>
      <c r="C2046" t="s">
        <v>1734</v>
      </c>
      <c r="D2046" t="s">
        <v>611</v>
      </c>
      <c r="E2046" s="1">
        <v>48.726616886846081</v>
      </c>
      <c r="F2046" s="1">
        <v>18.701587076210291</v>
      </c>
      <c r="G2046" s="1">
        <v>37.678400865462166</v>
      </c>
      <c r="H2046" s="1">
        <v>57.009573062776568</v>
      </c>
      <c r="I2046" s="1">
        <v>44.81700590094411</v>
      </c>
      <c r="J2046" s="1">
        <v>22.403371181767934</v>
      </c>
      <c r="K2046" s="1" t="s">
        <v>1721</v>
      </c>
      <c r="L2046" s="1" t="s">
        <v>1721</v>
      </c>
      <c r="M2046" s="1" t="s">
        <v>1721</v>
      </c>
      <c r="N2046" s="1" t="s">
        <v>1721</v>
      </c>
      <c r="O2046" s="1" t="s">
        <v>1721</v>
      </c>
      <c r="P2046" s="1" t="s">
        <v>1721</v>
      </c>
      <c r="Q2046" t="s">
        <v>2</v>
      </c>
      <c r="R2046" t="s">
        <v>2</v>
      </c>
      <c r="T2046" t="str">
        <f>IF(C2046 = "","",C2046&amp;" - UNIT "&amp;D2046)</f>
        <v>Building 13 - UNIT Unit 0602</v>
      </c>
      <c r="U2046" s="1">
        <f>IFERROR(IF(C2046="","",AVERAGE(E2046:P2046)),"")</f>
        <v>38.222759162334526</v>
      </c>
      <c r="V2046">
        <v>45442</v>
      </c>
    </row>
    <row r="2047" spans="1:22" x14ac:dyDescent="0.25">
      <c r="A2047" t="s">
        <v>25</v>
      </c>
      <c r="B2047" t="s">
        <v>1734</v>
      </c>
      <c r="C2047" t="s">
        <v>1734</v>
      </c>
      <c r="D2047" t="s">
        <v>612</v>
      </c>
      <c r="E2047" s="1">
        <v>39.340502523012219</v>
      </c>
      <c r="F2047" s="1">
        <v>104.65255085380178</v>
      </c>
      <c r="G2047" s="1">
        <v>113.66775543532923</v>
      </c>
      <c r="H2047" s="1">
        <v>3.3677040885048544</v>
      </c>
      <c r="I2047" s="1">
        <v>63.604743684011488</v>
      </c>
      <c r="J2047" s="1">
        <v>55.685081562214684</v>
      </c>
      <c r="K2047" s="1" t="s">
        <v>1721</v>
      </c>
      <c r="L2047" s="1" t="s">
        <v>1721</v>
      </c>
      <c r="M2047" s="1" t="s">
        <v>1721</v>
      </c>
      <c r="N2047" s="1" t="s">
        <v>1721</v>
      </c>
      <c r="O2047" s="1" t="s">
        <v>1721</v>
      </c>
      <c r="P2047" s="1" t="s">
        <v>1721</v>
      </c>
      <c r="Q2047" t="s">
        <v>260</v>
      </c>
      <c r="R2047" t="s">
        <v>18</v>
      </c>
      <c r="T2047" t="str">
        <f>IF(C2047 = "","",C2047&amp;" - UNIT "&amp;D2047)</f>
        <v>Building 13 - UNIT Unit 0603</v>
      </c>
      <c r="U2047" s="1">
        <f>IFERROR(IF(C2047="","",AVERAGE(E2047:P2047)),"")</f>
        <v>63.386389691145716</v>
      </c>
      <c r="V2047">
        <v>45443</v>
      </c>
    </row>
    <row r="2048" spans="1:22" x14ac:dyDescent="0.25">
      <c r="A2048" t="s">
        <v>25</v>
      </c>
      <c r="B2048" t="s">
        <v>1734</v>
      </c>
      <c r="C2048" t="s">
        <v>1734</v>
      </c>
      <c r="D2048" t="s">
        <v>613</v>
      </c>
      <c r="E2048" s="1">
        <v>35.319084348450197</v>
      </c>
      <c r="F2048" s="1">
        <v>29.549776662817322</v>
      </c>
      <c r="G2048" s="1">
        <v>69.783592628178354</v>
      </c>
      <c r="H2048" s="1">
        <v>30.548345188431718</v>
      </c>
      <c r="I2048" s="1">
        <v>15.545305086422298</v>
      </c>
      <c r="J2048" s="1">
        <v>79.887950588277349</v>
      </c>
      <c r="K2048" s="1" t="s">
        <v>1721</v>
      </c>
      <c r="L2048" s="1" t="s">
        <v>1721</v>
      </c>
      <c r="M2048" s="1" t="s">
        <v>1721</v>
      </c>
      <c r="N2048" s="1" t="s">
        <v>1721</v>
      </c>
      <c r="O2048" s="1" t="s">
        <v>1721</v>
      </c>
      <c r="P2048" s="1" t="s">
        <v>1721</v>
      </c>
      <c r="Q2048" t="s">
        <v>260</v>
      </c>
      <c r="R2048" t="s">
        <v>18</v>
      </c>
      <c r="T2048" t="str">
        <f>IF(C2048 = "","",C2048&amp;" - UNIT "&amp;D2048)</f>
        <v>Building 13 - UNIT Unit 0604</v>
      </c>
      <c r="U2048" s="1">
        <f>IFERROR(IF(C2048="","",AVERAGE(E2048:P2048)),"")</f>
        <v>43.439009083762869</v>
      </c>
      <c r="V2048">
        <v>45444</v>
      </c>
    </row>
    <row r="2049" spans="1:22" x14ac:dyDescent="0.25">
      <c r="A2049" t="s">
        <v>25</v>
      </c>
      <c r="B2049" t="s">
        <v>1734</v>
      </c>
      <c r="C2049" t="s">
        <v>1734</v>
      </c>
      <c r="D2049" t="s">
        <v>614</v>
      </c>
      <c r="E2049" s="1">
        <v>58.88363465875765</v>
      </c>
      <c r="F2049" s="1">
        <v>121.85027024406132</v>
      </c>
      <c r="G2049" s="1">
        <v>17.409645445719452</v>
      </c>
      <c r="H2049" s="1">
        <v>80.560547850747</v>
      </c>
      <c r="I2049" s="1">
        <v>19.500628290469756</v>
      </c>
      <c r="J2049" s="1">
        <v>46.183557666151806</v>
      </c>
      <c r="K2049" s="1" t="s">
        <v>1721</v>
      </c>
      <c r="L2049" s="1" t="s">
        <v>1721</v>
      </c>
      <c r="M2049" s="1" t="s">
        <v>1721</v>
      </c>
      <c r="N2049" s="1" t="s">
        <v>1721</v>
      </c>
      <c r="O2049" s="1" t="s">
        <v>1721</v>
      </c>
      <c r="P2049" s="1" t="s">
        <v>1721</v>
      </c>
      <c r="Q2049" t="s">
        <v>2</v>
      </c>
      <c r="R2049" t="s">
        <v>2</v>
      </c>
      <c r="T2049" t="str">
        <f>IF(C2049 = "","",C2049&amp;" - UNIT "&amp;D2049)</f>
        <v>Building 13 - UNIT Unit 0605</v>
      </c>
      <c r="U2049" s="1">
        <f>IFERROR(IF(C2049="","",AVERAGE(E2049:P2049)),"")</f>
        <v>57.398047359317836</v>
      </c>
      <c r="V2049">
        <v>45445</v>
      </c>
    </row>
    <row r="2050" spans="1:22" x14ac:dyDescent="0.25">
      <c r="A2050" t="s">
        <v>25</v>
      </c>
      <c r="B2050" t="s">
        <v>1734</v>
      </c>
      <c r="C2050" t="s">
        <v>1734</v>
      </c>
      <c r="D2050" t="s">
        <v>615</v>
      </c>
      <c r="E2050" s="1">
        <v>0.36724603332878186</v>
      </c>
      <c r="F2050" s="1">
        <v>30.427454244050075</v>
      </c>
      <c r="G2050" s="1">
        <v>93.781243208023497</v>
      </c>
      <c r="H2050" s="1">
        <v>91.231317770149104</v>
      </c>
      <c r="I2050" s="1">
        <v>48.38758743176993</v>
      </c>
      <c r="J2050" s="1">
        <v>72.061112525672627</v>
      </c>
      <c r="K2050" s="1" t="s">
        <v>1721</v>
      </c>
      <c r="L2050" s="1" t="s">
        <v>1721</v>
      </c>
      <c r="M2050" s="1" t="s">
        <v>1721</v>
      </c>
      <c r="N2050" s="1" t="s">
        <v>1721</v>
      </c>
      <c r="O2050" s="1" t="s">
        <v>1721</v>
      </c>
      <c r="P2050" s="1" t="s">
        <v>1721</v>
      </c>
      <c r="Q2050" t="s">
        <v>18</v>
      </c>
      <c r="R2050" t="s">
        <v>18</v>
      </c>
      <c r="T2050" t="str">
        <f>IF(C2050 = "","",C2050&amp;" - UNIT "&amp;D2050)</f>
        <v>Building 13 - UNIT Unit 0606</v>
      </c>
      <c r="U2050" s="1">
        <f>IFERROR(IF(C2050="","",AVERAGE(E2050:P2050)),"")</f>
        <v>56.042660202165671</v>
      </c>
      <c r="V2050">
        <v>844124</v>
      </c>
    </row>
    <row r="2051" spans="1:22" x14ac:dyDescent="0.25">
      <c r="A2051" t="s">
        <v>25</v>
      </c>
      <c r="B2051" t="s">
        <v>1734</v>
      </c>
      <c r="C2051" t="s">
        <v>1734</v>
      </c>
      <c r="D2051" t="s">
        <v>616</v>
      </c>
      <c r="E2051" s="1">
        <v>50.867871237086334</v>
      </c>
      <c r="F2051" s="1">
        <v>138.80295148462866</v>
      </c>
      <c r="G2051" s="1">
        <v>8.6390049095002173</v>
      </c>
      <c r="H2051" s="1">
        <v>81.960127214315321</v>
      </c>
      <c r="I2051" s="1">
        <v>62.190962535108419</v>
      </c>
      <c r="J2051" s="1">
        <v>83.649815884525566</v>
      </c>
      <c r="K2051" s="1" t="s">
        <v>1721</v>
      </c>
      <c r="L2051" s="1" t="s">
        <v>1721</v>
      </c>
      <c r="M2051" s="1" t="s">
        <v>1721</v>
      </c>
      <c r="N2051" s="1" t="s">
        <v>1721</v>
      </c>
      <c r="O2051" s="1" t="s">
        <v>1721</v>
      </c>
      <c r="P2051" s="1" t="s">
        <v>1721</v>
      </c>
      <c r="Q2051" t="s">
        <v>18</v>
      </c>
      <c r="R2051" t="s">
        <v>18</v>
      </c>
      <c r="T2051" t="str">
        <f>IF(C2051 = "","",C2051&amp;" - UNIT "&amp;D2051)</f>
        <v>Building 13 - UNIT Unit 0607</v>
      </c>
      <c r="U2051" s="1">
        <f>IFERROR(IF(C2051="","",AVERAGE(E2051:P2051)),"")</f>
        <v>71.018455544194083</v>
      </c>
      <c r="V2051">
        <v>844125</v>
      </c>
    </row>
    <row r="2052" spans="1:22" x14ac:dyDescent="0.25">
      <c r="A2052" t="s">
        <v>25</v>
      </c>
      <c r="B2052" t="s">
        <v>1734</v>
      </c>
      <c r="C2052" t="s">
        <v>1734</v>
      </c>
      <c r="D2052" t="s">
        <v>719</v>
      </c>
      <c r="E2052" s="1">
        <v>49.512487299995158</v>
      </c>
      <c r="F2052" s="1">
        <v>1.7139942266595627</v>
      </c>
      <c r="G2052" s="1">
        <v>44.165955142449313</v>
      </c>
      <c r="H2052" s="1">
        <v>38.23918978229436</v>
      </c>
      <c r="I2052" s="1">
        <v>41.89899954781891</v>
      </c>
      <c r="J2052" s="1">
        <v>24.639942317647403</v>
      </c>
      <c r="K2052" s="1" t="s">
        <v>1721</v>
      </c>
      <c r="L2052" s="1" t="s">
        <v>1721</v>
      </c>
      <c r="M2052" s="1" t="s">
        <v>1721</v>
      </c>
      <c r="N2052" s="1" t="s">
        <v>1721</v>
      </c>
      <c r="O2052" s="1" t="s">
        <v>1721</v>
      </c>
      <c r="P2052" s="1" t="s">
        <v>1721</v>
      </c>
      <c r="Q2052" t="s">
        <v>497</v>
      </c>
      <c r="R2052" t="s">
        <v>18</v>
      </c>
      <c r="T2052" t="str">
        <f>IF(C2052 = "","",C2052&amp;" - UNIT "&amp;D2052)</f>
        <v>Building 13 - UNIT Unit 0608</v>
      </c>
      <c r="U2052" s="1">
        <f>IFERROR(IF(C2052="","",AVERAGE(E2052:P2052)),"")</f>
        <v>33.361761386144117</v>
      </c>
      <c r="V2052">
        <v>844126</v>
      </c>
    </row>
    <row r="2053" spans="1:22" x14ac:dyDescent="0.25">
      <c r="A2053" t="s">
        <v>25</v>
      </c>
      <c r="B2053" t="s">
        <v>1734</v>
      </c>
      <c r="C2053" t="s">
        <v>1734</v>
      </c>
      <c r="D2053" t="s">
        <v>720</v>
      </c>
      <c r="E2053" s="1">
        <v>50.898692458663881</v>
      </c>
      <c r="F2053" s="1">
        <v>69.931731713834353</v>
      </c>
      <c r="G2053" s="1">
        <v>30.178209826014029</v>
      </c>
      <c r="H2053" s="1">
        <v>26.958140728391626</v>
      </c>
      <c r="I2053" s="1">
        <v>52.277798412745156</v>
      </c>
      <c r="J2053" s="1">
        <v>25.756921203271837</v>
      </c>
      <c r="K2053" s="1" t="s">
        <v>1721</v>
      </c>
      <c r="L2053" s="1" t="s">
        <v>1721</v>
      </c>
      <c r="M2053" s="1" t="s">
        <v>1721</v>
      </c>
      <c r="N2053" s="1" t="s">
        <v>1721</v>
      </c>
      <c r="O2053" s="1" t="s">
        <v>1721</v>
      </c>
      <c r="P2053" s="1" t="s">
        <v>1721</v>
      </c>
      <c r="Q2053" t="s">
        <v>260</v>
      </c>
      <c r="R2053" t="s">
        <v>18</v>
      </c>
      <c r="T2053" t="str">
        <f>IF(C2053 = "","",C2053&amp;" - UNIT "&amp;D2053)</f>
        <v>Building 13 - UNIT Unit 0609</v>
      </c>
      <c r="U2053" s="1">
        <f>IFERROR(IF(C2053="","",AVERAGE(E2053:P2053)),"")</f>
        <v>42.666915723820146</v>
      </c>
      <c r="V2053">
        <v>844127</v>
      </c>
    </row>
    <row r="2054" spans="1:22" x14ac:dyDescent="0.25">
      <c r="A2054" t="s">
        <v>25</v>
      </c>
      <c r="B2054" t="s">
        <v>1734</v>
      </c>
      <c r="C2054" t="s">
        <v>1734</v>
      </c>
      <c r="D2054" t="s">
        <v>721</v>
      </c>
      <c r="E2054" s="1">
        <v>5.5524542408040709</v>
      </c>
      <c r="F2054" s="1">
        <v>84.501758788577931</v>
      </c>
      <c r="G2054" s="1">
        <v>52.710336282297824</v>
      </c>
      <c r="H2054" s="1">
        <v>10.576578821769292</v>
      </c>
      <c r="I2054" s="1">
        <v>78.901861991021335</v>
      </c>
      <c r="J2054" s="1">
        <v>116.15420376388606</v>
      </c>
      <c r="K2054" s="1" t="s">
        <v>1721</v>
      </c>
      <c r="L2054" s="1" t="s">
        <v>1721</v>
      </c>
      <c r="M2054" s="1" t="s">
        <v>1721</v>
      </c>
      <c r="N2054" s="1" t="s">
        <v>1721</v>
      </c>
      <c r="O2054" s="1" t="s">
        <v>1721</v>
      </c>
      <c r="P2054" s="1" t="s">
        <v>1721</v>
      </c>
      <c r="Q2054" t="s">
        <v>95</v>
      </c>
      <c r="R2054" t="s">
        <v>18</v>
      </c>
      <c r="T2054" t="str">
        <f>IF(C2054 = "","",C2054&amp;" - UNIT "&amp;D2054)</f>
        <v>Building 13 - UNIT Unit 0610</v>
      </c>
      <c r="U2054" s="1">
        <f>IFERROR(IF(C2054="","",AVERAGE(E2054:P2054)),"")</f>
        <v>58.066198981392752</v>
      </c>
      <c r="V2054">
        <v>844128</v>
      </c>
    </row>
    <row r="2055" spans="1:22" x14ac:dyDescent="0.25">
      <c r="A2055" t="s">
        <v>25</v>
      </c>
      <c r="B2055" t="s">
        <v>1734</v>
      </c>
      <c r="C2055" t="s">
        <v>1734</v>
      </c>
      <c r="D2055" t="s">
        <v>617</v>
      </c>
      <c r="E2055" s="1">
        <v>41.951652211024154</v>
      </c>
      <c r="F2055" s="1">
        <v>22.032773058124032</v>
      </c>
      <c r="G2055" s="1">
        <v>84.404643514365787</v>
      </c>
      <c r="H2055" s="1">
        <v>9.3841933551761123</v>
      </c>
      <c r="I2055" s="1">
        <v>33.72093432571198</v>
      </c>
      <c r="J2055" s="1">
        <v>19.447387246938227</v>
      </c>
      <c r="K2055" s="1" t="s">
        <v>1721</v>
      </c>
      <c r="L2055" s="1" t="s">
        <v>1721</v>
      </c>
      <c r="M2055" s="1" t="s">
        <v>1721</v>
      </c>
      <c r="N2055" s="1" t="s">
        <v>1721</v>
      </c>
      <c r="O2055" s="1" t="s">
        <v>1721</v>
      </c>
      <c r="P2055" s="1" t="s">
        <v>1721</v>
      </c>
      <c r="Q2055" t="s">
        <v>18</v>
      </c>
      <c r="R2055" t="s">
        <v>18</v>
      </c>
      <c r="T2055" t="str">
        <f>IF(C2055 = "","",C2055&amp;" - UNIT "&amp;D2055)</f>
        <v>Building 13 - UNIT Unit 0701</v>
      </c>
      <c r="U2055" s="1">
        <f>IFERROR(IF(C2055="","",AVERAGE(E2055:P2055)),"")</f>
        <v>35.156930618556721</v>
      </c>
      <c r="V2055">
        <v>45451</v>
      </c>
    </row>
    <row r="2056" spans="1:22" x14ac:dyDescent="0.25">
      <c r="A2056" t="s">
        <v>25</v>
      </c>
      <c r="B2056" t="s">
        <v>1734</v>
      </c>
      <c r="C2056" t="s">
        <v>1734</v>
      </c>
      <c r="D2056" t="s">
        <v>618</v>
      </c>
      <c r="E2056" s="1">
        <v>162.22511985839571</v>
      </c>
      <c r="F2056" s="1">
        <v>33.850308635323813</v>
      </c>
      <c r="G2056" s="1">
        <v>179.86412386239451</v>
      </c>
      <c r="H2056" s="1">
        <v>84.7496440418725</v>
      </c>
      <c r="I2056" s="1">
        <v>176.76857389462555</v>
      </c>
      <c r="J2056" s="1">
        <v>50.163938471098795</v>
      </c>
      <c r="K2056" s="1" t="s">
        <v>1721</v>
      </c>
      <c r="L2056" s="1" t="s">
        <v>1721</v>
      </c>
      <c r="M2056" s="1" t="s">
        <v>1721</v>
      </c>
      <c r="N2056" s="1" t="s">
        <v>1721</v>
      </c>
      <c r="O2056" s="1" t="s">
        <v>1721</v>
      </c>
      <c r="P2056" s="1" t="s">
        <v>1721</v>
      </c>
      <c r="Q2056" t="s">
        <v>2</v>
      </c>
      <c r="R2056" t="s">
        <v>2</v>
      </c>
      <c r="T2056" t="str">
        <f>IF(C2056 = "","",C2056&amp;" - UNIT "&amp;D2056)</f>
        <v>Building 13 - UNIT Unit 0702</v>
      </c>
      <c r="U2056" s="1">
        <f>IFERROR(IF(C2056="","",AVERAGE(E2056:P2056)),"")</f>
        <v>114.60361812728517</v>
      </c>
      <c r="V2056">
        <v>45452</v>
      </c>
    </row>
    <row r="2057" spans="1:22" x14ac:dyDescent="0.25">
      <c r="A2057" t="s">
        <v>25</v>
      </c>
      <c r="B2057" t="s">
        <v>1734</v>
      </c>
      <c r="C2057" t="s">
        <v>1734</v>
      </c>
      <c r="D2057" t="s">
        <v>619</v>
      </c>
      <c r="E2057" s="1">
        <v>6.213521863350393</v>
      </c>
      <c r="F2057" s="1">
        <v>40.928672325482715</v>
      </c>
      <c r="G2057" s="1">
        <v>80.573726811091547</v>
      </c>
      <c r="H2057" s="1">
        <v>62.130664015408378</v>
      </c>
      <c r="I2057" s="1">
        <v>11.935089814315806</v>
      </c>
      <c r="J2057" s="1">
        <v>139.03349965909737</v>
      </c>
      <c r="K2057" s="1" t="s">
        <v>1721</v>
      </c>
      <c r="L2057" s="1" t="s">
        <v>1721</v>
      </c>
      <c r="M2057" s="1" t="s">
        <v>1721</v>
      </c>
      <c r="N2057" s="1" t="s">
        <v>1721</v>
      </c>
      <c r="O2057" s="1" t="s">
        <v>1721</v>
      </c>
      <c r="P2057" s="1" t="s">
        <v>1721</v>
      </c>
      <c r="Q2057" t="s">
        <v>497</v>
      </c>
      <c r="R2057" t="s">
        <v>18</v>
      </c>
      <c r="T2057" t="str">
        <f>IF(C2057 = "","",C2057&amp;" - UNIT "&amp;D2057)</f>
        <v>Building 13 - UNIT Unit 0703</v>
      </c>
      <c r="U2057" s="1">
        <f>IFERROR(IF(C2057="","",AVERAGE(E2057:P2057)),"")</f>
        <v>56.802529081457699</v>
      </c>
      <c r="V2057">
        <v>45453</v>
      </c>
    </row>
    <row r="2058" spans="1:22" x14ac:dyDescent="0.25">
      <c r="A2058" t="s">
        <v>25</v>
      </c>
      <c r="B2058" t="s">
        <v>1734</v>
      </c>
      <c r="C2058" t="s">
        <v>1734</v>
      </c>
      <c r="D2058" t="s">
        <v>620</v>
      </c>
      <c r="E2058" s="1">
        <v>7.6475210890556973</v>
      </c>
      <c r="F2058" s="1">
        <v>40.280958910736345</v>
      </c>
      <c r="G2058" s="1">
        <v>8.3993725649972859</v>
      </c>
      <c r="H2058" s="1">
        <v>38.70927845576675</v>
      </c>
      <c r="I2058" s="1">
        <v>25.843311580600922</v>
      </c>
      <c r="J2058" s="1">
        <v>18.520705486713691</v>
      </c>
      <c r="K2058" s="1" t="s">
        <v>1721</v>
      </c>
      <c r="L2058" s="1" t="s">
        <v>1721</v>
      </c>
      <c r="M2058" s="1" t="s">
        <v>1721</v>
      </c>
      <c r="N2058" s="1" t="s">
        <v>1721</v>
      </c>
      <c r="O2058" s="1" t="s">
        <v>1721</v>
      </c>
      <c r="P2058" s="1" t="s">
        <v>1721</v>
      </c>
      <c r="Q2058" t="s">
        <v>497</v>
      </c>
      <c r="R2058" t="s">
        <v>18</v>
      </c>
      <c r="T2058" t="str">
        <f>IF(C2058 = "","",C2058&amp;" - UNIT "&amp;D2058)</f>
        <v>Building 13 - UNIT Unit 0704</v>
      </c>
      <c r="U2058" s="1">
        <f>IFERROR(IF(C2058="","",AVERAGE(E2058:P2058)),"")</f>
        <v>23.233524681311781</v>
      </c>
      <c r="V2058">
        <v>45454</v>
      </c>
    </row>
    <row r="2059" spans="1:22" x14ac:dyDescent="0.25">
      <c r="A2059" t="s">
        <v>25</v>
      </c>
      <c r="B2059" t="s">
        <v>1734</v>
      </c>
      <c r="C2059" t="s">
        <v>1734</v>
      </c>
      <c r="D2059" t="s">
        <v>621</v>
      </c>
      <c r="E2059" s="1">
        <v>128.65708047479134</v>
      </c>
      <c r="F2059" s="1">
        <v>244.66050152360444</v>
      </c>
      <c r="G2059" s="1">
        <v>71.323521755774721</v>
      </c>
      <c r="H2059" s="1">
        <v>154.76577487795134</v>
      </c>
      <c r="I2059" s="1">
        <v>231.48279391233382</v>
      </c>
      <c r="J2059" s="1">
        <v>25.570889572009921</v>
      </c>
      <c r="K2059" s="1" t="s">
        <v>1721</v>
      </c>
      <c r="L2059" s="1" t="s">
        <v>1721</v>
      </c>
      <c r="M2059" s="1" t="s">
        <v>1721</v>
      </c>
      <c r="N2059" s="1" t="s">
        <v>1721</v>
      </c>
      <c r="O2059" s="1" t="s">
        <v>1721</v>
      </c>
      <c r="P2059" s="1" t="s">
        <v>1721</v>
      </c>
      <c r="Q2059" t="s">
        <v>2</v>
      </c>
      <c r="R2059" t="s">
        <v>2</v>
      </c>
      <c r="T2059" t="str">
        <f>IF(C2059 = "","",C2059&amp;" - UNIT "&amp;D2059)</f>
        <v>Building 13 - UNIT Unit 0705</v>
      </c>
      <c r="U2059" s="1">
        <f>IFERROR(IF(C2059="","",AVERAGE(E2059:P2059)),"")</f>
        <v>142.74342701941092</v>
      </c>
      <c r="V2059">
        <v>45455</v>
      </c>
    </row>
    <row r="2060" spans="1:22" x14ac:dyDescent="0.25">
      <c r="A2060" t="s">
        <v>25</v>
      </c>
      <c r="B2060" t="s">
        <v>1734</v>
      </c>
      <c r="C2060" t="s">
        <v>1734</v>
      </c>
      <c r="D2060" t="s">
        <v>622</v>
      </c>
      <c r="E2060" s="1">
        <v>52.654701669801263</v>
      </c>
      <c r="F2060" s="1">
        <v>78.131693909298193</v>
      </c>
      <c r="G2060" s="1">
        <v>91.2960195542165</v>
      </c>
      <c r="H2060" s="1">
        <v>49.829739511196891</v>
      </c>
      <c r="I2060" s="1">
        <v>107.71404126458934</v>
      </c>
      <c r="J2060" s="1">
        <v>106.65967656497261</v>
      </c>
      <c r="K2060" s="1" t="s">
        <v>1721</v>
      </c>
      <c r="L2060" s="1" t="s">
        <v>1721</v>
      </c>
      <c r="M2060" s="1" t="s">
        <v>1721</v>
      </c>
      <c r="N2060" s="1" t="s">
        <v>1721</v>
      </c>
      <c r="O2060" s="1" t="s">
        <v>1721</v>
      </c>
      <c r="P2060" s="1" t="s">
        <v>1721</v>
      </c>
      <c r="Q2060" t="s">
        <v>18</v>
      </c>
      <c r="R2060" t="s">
        <v>18</v>
      </c>
      <c r="T2060" t="str">
        <f>IF(C2060 = "","",C2060&amp;" - UNIT "&amp;D2060)</f>
        <v>Building 13 - UNIT Unit 0706</v>
      </c>
      <c r="U2060" s="1">
        <f>IFERROR(IF(C2060="","",AVERAGE(E2060:P2060)),"")</f>
        <v>81.047645412345801</v>
      </c>
      <c r="V2060">
        <v>45456</v>
      </c>
    </row>
    <row r="2061" spans="1:22" x14ac:dyDescent="0.25">
      <c r="A2061" t="s">
        <v>25</v>
      </c>
      <c r="B2061" t="s">
        <v>1734</v>
      </c>
      <c r="C2061" t="s">
        <v>1734</v>
      </c>
      <c r="D2061" t="s">
        <v>623</v>
      </c>
      <c r="E2061" s="1">
        <v>56.880220866895819</v>
      </c>
      <c r="F2061" s="1">
        <v>138.86778091013284</v>
      </c>
      <c r="G2061" s="1">
        <v>89.963540799248946</v>
      </c>
      <c r="H2061" s="1">
        <v>126.26762181422944</v>
      </c>
      <c r="I2061" s="1">
        <v>124.8491279762256</v>
      </c>
      <c r="J2061" s="1">
        <v>76.28019622297424</v>
      </c>
      <c r="K2061" s="1" t="s">
        <v>1721</v>
      </c>
      <c r="L2061" s="1" t="s">
        <v>1721</v>
      </c>
      <c r="M2061" s="1" t="s">
        <v>1721</v>
      </c>
      <c r="N2061" s="1" t="s">
        <v>1721</v>
      </c>
      <c r="O2061" s="1" t="s">
        <v>1721</v>
      </c>
      <c r="P2061" s="1" t="s">
        <v>1721</v>
      </c>
      <c r="Q2061" t="s">
        <v>95</v>
      </c>
      <c r="R2061" t="s">
        <v>18</v>
      </c>
      <c r="T2061" t="str">
        <f>IF(C2061 = "","",C2061&amp;" - UNIT "&amp;D2061)</f>
        <v>Building 13 - UNIT Unit 0707</v>
      </c>
      <c r="U2061" s="1">
        <f>IFERROR(IF(C2061="","",AVERAGE(E2061:P2061)),"")</f>
        <v>102.1847480982845</v>
      </c>
      <c r="V2061">
        <v>45457</v>
      </c>
    </row>
    <row r="2062" spans="1:22" x14ac:dyDescent="0.25">
      <c r="A2062" t="s">
        <v>25</v>
      </c>
      <c r="B2062" t="s">
        <v>1734</v>
      </c>
      <c r="C2062" t="s">
        <v>1734</v>
      </c>
      <c r="D2062" t="s">
        <v>722</v>
      </c>
      <c r="E2062" s="1">
        <v>43.903394868550542</v>
      </c>
      <c r="F2062" s="1">
        <v>195.61741923057761</v>
      </c>
      <c r="G2062" s="1">
        <v>193.52290343344407</v>
      </c>
      <c r="H2062" s="1">
        <v>187.1558308925915</v>
      </c>
      <c r="I2062" s="1">
        <v>96.543460012963109</v>
      </c>
      <c r="J2062" s="1">
        <v>62.328927203604245</v>
      </c>
      <c r="K2062" s="1" t="s">
        <v>1721</v>
      </c>
      <c r="L2062" s="1" t="s">
        <v>1721</v>
      </c>
      <c r="M2062" s="1" t="s">
        <v>1721</v>
      </c>
      <c r="N2062" s="1" t="s">
        <v>1721</v>
      </c>
      <c r="O2062" s="1" t="s">
        <v>1721</v>
      </c>
      <c r="P2062" s="1" t="s">
        <v>1721</v>
      </c>
      <c r="Q2062" t="s">
        <v>260</v>
      </c>
      <c r="R2062" t="s">
        <v>18</v>
      </c>
      <c r="T2062" t="str">
        <f>IF(C2062 = "","",C2062&amp;" - UNIT "&amp;D2062)</f>
        <v>Building 13 - UNIT Unit 0708</v>
      </c>
      <c r="U2062" s="1">
        <f>IFERROR(IF(C2062="","",AVERAGE(E2062:P2062)),"")</f>
        <v>129.84532260695519</v>
      </c>
      <c r="V2062">
        <v>45458</v>
      </c>
    </row>
    <row r="2063" spans="1:22" x14ac:dyDescent="0.25">
      <c r="A2063" t="s">
        <v>25</v>
      </c>
      <c r="B2063" t="s">
        <v>1734</v>
      </c>
      <c r="C2063" t="s">
        <v>1734</v>
      </c>
      <c r="D2063" t="s">
        <v>723</v>
      </c>
      <c r="E2063" s="1">
        <v>56.567457793555249</v>
      </c>
      <c r="F2063" s="1">
        <v>27.881819731630653</v>
      </c>
      <c r="G2063" s="1">
        <v>3.9503514728890399</v>
      </c>
      <c r="H2063" s="1">
        <v>56.893796890927092</v>
      </c>
      <c r="I2063" s="1">
        <v>13.787474009177398</v>
      </c>
      <c r="J2063" s="1">
        <v>17.198179769363595</v>
      </c>
      <c r="K2063" s="1" t="s">
        <v>1721</v>
      </c>
      <c r="L2063" s="1" t="s">
        <v>1721</v>
      </c>
      <c r="M2063" s="1" t="s">
        <v>1721</v>
      </c>
      <c r="N2063" s="1" t="s">
        <v>1721</v>
      </c>
      <c r="O2063" s="1" t="s">
        <v>1721</v>
      </c>
      <c r="P2063" s="1" t="s">
        <v>1721</v>
      </c>
      <c r="Q2063" t="s">
        <v>497</v>
      </c>
      <c r="R2063" t="s">
        <v>18</v>
      </c>
      <c r="T2063" t="str">
        <f>IF(C2063 = "","",C2063&amp;" - UNIT "&amp;D2063)</f>
        <v>Building 13 - UNIT Unit 0709</v>
      </c>
      <c r="U2063" s="1">
        <f>IFERROR(IF(C2063="","",AVERAGE(E2063:P2063)),"")</f>
        <v>29.379846611257175</v>
      </c>
      <c r="V2063">
        <v>45459</v>
      </c>
    </row>
    <row r="2064" spans="1:22" x14ac:dyDescent="0.25">
      <c r="A2064" t="s">
        <v>25</v>
      </c>
      <c r="B2064" t="s">
        <v>1734</v>
      </c>
      <c r="C2064" t="s">
        <v>1734</v>
      </c>
      <c r="D2064" t="s">
        <v>724</v>
      </c>
      <c r="E2064" s="1">
        <v>32.855943226684126</v>
      </c>
      <c r="F2064" s="1">
        <v>30.398250123080238</v>
      </c>
      <c r="G2064" s="1">
        <v>127.13517596657896</v>
      </c>
      <c r="H2064" s="1">
        <v>72.736337125652227</v>
      </c>
      <c r="I2064" s="1">
        <v>52.150447842774888</v>
      </c>
      <c r="J2064" s="1">
        <v>37.008652592373743</v>
      </c>
      <c r="K2064" s="1" t="s">
        <v>1721</v>
      </c>
      <c r="L2064" s="1" t="s">
        <v>1721</v>
      </c>
      <c r="M2064" s="1" t="s">
        <v>1721</v>
      </c>
      <c r="N2064" s="1" t="s">
        <v>1721</v>
      </c>
      <c r="O2064" s="1" t="s">
        <v>1721</v>
      </c>
      <c r="P2064" s="1" t="s">
        <v>1721</v>
      </c>
      <c r="Q2064" t="s">
        <v>18</v>
      </c>
      <c r="R2064" t="s">
        <v>18</v>
      </c>
      <c r="T2064" t="str">
        <f>IF(C2064 = "","",C2064&amp;" - UNIT "&amp;D2064)</f>
        <v>Building 13 - UNIT Unit 0710</v>
      </c>
      <c r="U2064" s="1">
        <f>IFERROR(IF(C2064="","",AVERAGE(E2064:P2064)),"")</f>
        <v>58.714134479524034</v>
      </c>
      <c r="V2064">
        <v>45460</v>
      </c>
    </row>
    <row r="2065" spans="1:22" x14ac:dyDescent="0.25">
      <c r="A2065" t="s">
        <v>25</v>
      </c>
      <c r="B2065" t="s">
        <v>1727</v>
      </c>
      <c r="C2065" t="s">
        <v>1727</v>
      </c>
      <c r="D2065">
        <v>1210</v>
      </c>
      <c r="E2065" s="1">
        <v>48.099419521555014</v>
      </c>
      <c r="F2065" s="1">
        <v>88.406228875558128</v>
      </c>
      <c r="G2065" s="1">
        <v>91.680671940296122</v>
      </c>
      <c r="H2065" s="1">
        <v>49.191090713450876</v>
      </c>
      <c r="I2065" s="1">
        <v>82.307102886494803</v>
      </c>
      <c r="J2065" s="1">
        <v>96.143092069634648</v>
      </c>
      <c r="K2065" s="1" t="s">
        <v>1721</v>
      </c>
      <c r="L2065" s="1" t="s">
        <v>1721</v>
      </c>
      <c r="M2065" s="1" t="s">
        <v>1721</v>
      </c>
      <c r="N2065" s="1" t="s">
        <v>1721</v>
      </c>
      <c r="O2065" s="1" t="s">
        <v>1721</v>
      </c>
      <c r="P2065" s="1" t="s">
        <v>1721</v>
      </c>
      <c r="Q2065" t="s">
        <v>260</v>
      </c>
      <c r="R2065" t="s">
        <v>18</v>
      </c>
      <c r="T2065" t="str">
        <f>IF(C2065 = "","",C2065&amp;" - UNIT "&amp;D2065)</f>
        <v>Building 6 - UNIT 1210</v>
      </c>
      <c r="U2065" s="1">
        <f>IFERROR(IF(C2065="","",AVERAGE(E2065:P2065)),"")</f>
        <v>75.971267667831597</v>
      </c>
      <c r="V2065">
        <v>241550</v>
      </c>
    </row>
    <row r="2066" spans="1:22" x14ac:dyDescent="0.25">
      <c r="A2066" t="s">
        <v>25</v>
      </c>
      <c r="B2066" t="s">
        <v>1734</v>
      </c>
      <c r="C2066" t="s">
        <v>1734</v>
      </c>
      <c r="D2066" t="s">
        <v>625</v>
      </c>
      <c r="E2066" s="1">
        <v>5.0107271416806931</v>
      </c>
      <c r="F2066" s="1">
        <v>126.24153970554411</v>
      </c>
      <c r="G2066" s="1">
        <v>98.816556952567467</v>
      </c>
      <c r="H2066" s="1">
        <v>69.134911832361411</v>
      </c>
      <c r="I2066" s="1">
        <v>82.781887658423727</v>
      </c>
      <c r="J2066" s="1">
        <v>217.56343445471933</v>
      </c>
      <c r="K2066" s="1" t="s">
        <v>1721</v>
      </c>
      <c r="L2066" s="1" t="s">
        <v>1721</v>
      </c>
      <c r="M2066" s="1" t="s">
        <v>1721</v>
      </c>
      <c r="N2066" s="1" t="s">
        <v>1721</v>
      </c>
      <c r="O2066" s="1" t="s">
        <v>1721</v>
      </c>
      <c r="P2066" s="1" t="s">
        <v>1721</v>
      </c>
      <c r="Q2066" t="s">
        <v>2</v>
      </c>
      <c r="R2066" t="s">
        <v>2</v>
      </c>
      <c r="T2066" t="str">
        <f>IF(C2066 = "","",C2066&amp;" - UNIT "&amp;D2066)</f>
        <v>Building 13 - UNIT Unit 0802</v>
      </c>
      <c r="U2066" s="1">
        <f>IFERROR(IF(C2066="","",AVERAGE(E2066:P2066)),"")</f>
        <v>99.924842957549458</v>
      </c>
      <c r="V2066">
        <v>834433</v>
      </c>
    </row>
    <row r="2067" spans="1:22" x14ac:dyDescent="0.25">
      <c r="A2067" t="s">
        <v>25</v>
      </c>
      <c r="B2067" t="s">
        <v>1734</v>
      </c>
      <c r="C2067" t="s">
        <v>1734</v>
      </c>
      <c r="D2067" t="s">
        <v>626</v>
      </c>
      <c r="E2067" s="1">
        <v>46.391410799638578</v>
      </c>
      <c r="F2067" s="1">
        <v>18.600523425398389</v>
      </c>
      <c r="G2067" s="1">
        <v>88.466757858199827</v>
      </c>
      <c r="H2067" s="1">
        <v>60.359756705286081</v>
      </c>
      <c r="I2067" s="1">
        <v>74.984599397858759</v>
      </c>
      <c r="J2067" s="1">
        <v>22.764105537292334</v>
      </c>
      <c r="K2067" s="1" t="s">
        <v>1721</v>
      </c>
      <c r="L2067" s="1" t="s">
        <v>1721</v>
      </c>
      <c r="M2067" s="1" t="s">
        <v>1721</v>
      </c>
      <c r="N2067" s="1" t="s">
        <v>1721</v>
      </c>
      <c r="O2067" s="1" t="s">
        <v>1721</v>
      </c>
      <c r="P2067" s="1" t="s">
        <v>1721</v>
      </c>
      <c r="Q2067" t="s">
        <v>260</v>
      </c>
      <c r="R2067" t="s">
        <v>18</v>
      </c>
      <c r="T2067" t="str">
        <f>IF(C2067 = "","",C2067&amp;" - UNIT "&amp;D2067)</f>
        <v>Building 13 - UNIT Unit 0803</v>
      </c>
      <c r="U2067" s="1">
        <f>IFERROR(IF(C2067="","",AVERAGE(E2067:P2067)),"")</f>
        <v>51.927858953945666</v>
      </c>
      <c r="V2067">
        <v>834434</v>
      </c>
    </row>
    <row r="2068" spans="1:22" x14ac:dyDescent="0.25">
      <c r="A2068" t="s">
        <v>25</v>
      </c>
      <c r="B2068" t="s">
        <v>1734</v>
      </c>
      <c r="C2068" t="s">
        <v>1734</v>
      </c>
      <c r="D2068" t="s">
        <v>627</v>
      </c>
      <c r="E2068" s="1">
        <v>56.840939890661794</v>
      </c>
      <c r="F2068" s="1">
        <v>3.6380571925623895</v>
      </c>
      <c r="G2068" s="1">
        <v>69.77206630212757</v>
      </c>
      <c r="H2068" s="1">
        <v>8.9502552763257874</v>
      </c>
      <c r="I2068" s="1">
        <v>43.35377103386169</v>
      </c>
      <c r="J2068" s="1">
        <v>38.553868097040322</v>
      </c>
      <c r="K2068" s="1" t="s">
        <v>1721</v>
      </c>
      <c r="L2068" s="1" t="s">
        <v>1721</v>
      </c>
      <c r="M2068" s="1" t="s">
        <v>1721</v>
      </c>
      <c r="N2068" s="1" t="s">
        <v>1721</v>
      </c>
      <c r="O2068" s="1" t="s">
        <v>1721</v>
      </c>
      <c r="P2068" s="1" t="s">
        <v>1721</v>
      </c>
      <c r="Q2068" t="s">
        <v>260</v>
      </c>
      <c r="R2068" t="s">
        <v>18</v>
      </c>
      <c r="T2068" t="str">
        <f>IF(C2068 = "","",C2068&amp;" - UNIT "&amp;D2068)</f>
        <v>Building 13 - UNIT Unit 0804</v>
      </c>
      <c r="U2068" s="1">
        <f>IFERROR(IF(C2068="","",AVERAGE(E2068:P2068)),"")</f>
        <v>36.851492965429919</v>
      </c>
      <c r="V2068">
        <v>834435</v>
      </c>
    </row>
    <row r="2069" spans="1:22" x14ac:dyDescent="0.25">
      <c r="A2069" t="s">
        <v>25</v>
      </c>
      <c r="B2069" t="s">
        <v>1734</v>
      </c>
      <c r="C2069" t="s">
        <v>1734</v>
      </c>
      <c r="D2069" t="s">
        <v>628</v>
      </c>
      <c r="E2069" s="1">
        <v>23.452055029090442</v>
      </c>
      <c r="F2069" s="1">
        <v>58.862735002015071</v>
      </c>
      <c r="G2069" s="1">
        <v>62.637436673129443</v>
      </c>
      <c r="H2069" s="1">
        <v>137.05561458609984</v>
      </c>
      <c r="I2069" s="1">
        <v>145.98786829725211</v>
      </c>
      <c r="J2069" s="1">
        <v>157.07218976294416</v>
      </c>
      <c r="K2069" s="1" t="s">
        <v>1721</v>
      </c>
      <c r="L2069" s="1" t="s">
        <v>1721</v>
      </c>
      <c r="M2069" s="1" t="s">
        <v>1721</v>
      </c>
      <c r="N2069" s="1" t="s">
        <v>1721</v>
      </c>
      <c r="O2069" s="1" t="s">
        <v>1721</v>
      </c>
      <c r="P2069" s="1" t="s">
        <v>1721</v>
      </c>
      <c r="Q2069" t="s">
        <v>2</v>
      </c>
      <c r="R2069" t="s">
        <v>2</v>
      </c>
      <c r="T2069" t="str">
        <f>IF(C2069 = "","",C2069&amp;" - UNIT "&amp;D2069)</f>
        <v>Building 13 - UNIT Unit 0805</v>
      </c>
      <c r="U2069" s="1">
        <f>IFERROR(IF(C2069="","",AVERAGE(E2069:P2069)),"")</f>
        <v>97.511316558421854</v>
      </c>
      <c r="V2069">
        <v>834436</v>
      </c>
    </row>
    <row r="2070" spans="1:22" x14ac:dyDescent="0.25">
      <c r="A2070" t="s">
        <v>25</v>
      </c>
      <c r="B2070" t="s">
        <v>1734</v>
      </c>
      <c r="C2070" t="s">
        <v>1734</v>
      </c>
      <c r="D2070" t="s">
        <v>629</v>
      </c>
      <c r="E2070" s="1">
        <v>4.3876655910469147</v>
      </c>
      <c r="F2070" s="1">
        <v>92.137334346170746</v>
      </c>
      <c r="G2070" s="1">
        <v>8.7303612649323057</v>
      </c>
      <c r="H2070" s="1">
        <v>25.412529340593128</v>
      </c>
      <c r="I2070" s="1">
        <v>155.69169527173537</v>
      </c>
      <c r="J2070" s="1">
        <v>0.75689460687283527</v>
      </c>
      <c r="K2070" s="1" t="s">
        <v>1721</v>
      </c>
      <c r="L2070" s="1" t="s">
        <v>1721</v>
      </c>
      <c r="M2070" s="1" t="s">
        <v>1721</v>
      </c>
      <c r="N2070" s="1" t="s">
        <v>1721</v>
      </c>
      <c r="O2070" s="1" t="s">
        <v>1721</v>
      </c>
      <c r="P2070" s="1" t="s">
        <v>1721</v>
      </c>
      <c r="Q2070" t="s">
        <v>18</v>
      </c>
      <c r="R2070" t="s">
        <v>18</v>
      </c>
      <c r="T2070" t="str">
        <f>IF(C2070 = "","",C2070&amp;" - UNIT "&amp;D2070)</f>
        <v>Building 13 - UNIT Unit 0806</v>
      </c>
      <c r="U2070" s="1">
        <f>IFERROR(IF(C2070="","",AVERAGE(E2070:P2070)),"")</f>
        <v>47.852746736891881</v>
      </c>
      <c r="V2070">
        <v>45466</v>
      </c>
    </row>
    <row r="2071" spans="1:22" x14ac:dyDescent="0.25">
      <c r="A2071" t="s">
        <v>25</v>
      </c>
      <c r="B2071" t="s">
        <v>1734</v>
      </c>
      <c r="C2071" t="s">
        <v>1734</v>
      </c>
      <c r="D2071" t="s">
        <v>630</v>
      </c>
      <c r="E2071" s="1">
        <v>8.0607120406995953</v>
      </c>
      <c r="F2071" s="1">
        <v>31.432639518976885</v>
      </c>
      <c r="G2071" s="1">
        <v>75.888832686452275</v>
      </c>
      <c r="H2071" s="1">
        <v>11.201108161390662</v>
      </c>
      <c r="I2071" s="1">
        <v>43.676863415691351</v>
      </c>
      <c r="J2071" s="1">
        <v>47.940132403122988</v>
      </c>
      <c r="K2071" s="1" t="s">
        <v>1721</v>
      </c>
      <c r="L2071" s="1" t="s">
        <v>1721</v>
      </c>
      <c r="M2071" s="1" t="s">
        <v>1721</v>
      </c>
      <c r="N2071" s="1" t="s">
        <v>1721</v>
      </c>
      <c r="O2071" s="1" t="s">
        <v>1721</v>
      </c>
      <c r="P2071" s="1" t="s">
        <v>1721</v>
      </c>
      <c r="Q2071" t="s">
        <v>18</v>
      </c>
      <c r="R2071" t="s">
        <v>18</v>
      </c>
      <c r="T2071" t="str">
        <f>IF(C2071 = "","",C2071&amp;" - UNIT "&amp;D2071)</f>
        <v>Building 13 - UNIT Unit 0807</v>
      </c>
      <c r="U2071" s="1">
        <f>IFERROR(IF(C2071="","",AVERAGE(E2071:P2071)),"")</f>
        <v>36.366714704388961</v>
      </c>
      <c r="V2071">
        <v>45467</v>
      </c>
    </row>
    <row r="2072" spans="1:22" x14ac:dyDescent="0.25">
      <c r="A2072" t="s">
        <v>25</v>
      </c>
      <c r="B2072" t="s">
        <v>1734</v>
      </c>
      <c r="C2072" t="s">
        <v>1734</v>
      </c>
      <c r="D2072" t="s">
        <v>725</v>
      </c>
      <c r="E2072" s="1">
        <v>5.6441965183887337</v>
      </c>
      <c r="F2072" s="1">
        <v>2.5374985185845795</v>
      </c>
      <c r="G2072" s="1">
        <v>37.224283561573607</v>
      </c>
      <c r="H2072" s="1">
        <v>90.145261213579246</v>
      </c>
      <c r="I2072" s="1">
        <v>44.138931808021006</v>
      </c>
      <c r="J2072" s="1">
        <v>0.46723722481421948</v>
      </c>
      <c r="K2072" s="1" t="s">
        <v>1721</v>
      </c>
      <c r="L2072" s="1" t="s">
        <v>1721</v>
      </c>
      <c r="M2072" s="1" t="s">
        <v>1721</v>
      </c>
      <c r="N2072" s="1" t="s">
        <v>1721</v>
      </c>
      <c r="O2072" s="1" t="s">
        <v>1721</v>
      </c>
      <c r="P2072" s="1" t="s">
        <v>1721</v>
      </c>
      <c r="Q2072" t="s">
        <v>260</v>
      </c>
      <c r="R2072" t="s">
        <v>18</v>
      </c>
      <c r="T2072" t="str">
        <f>IF(C2072 = "","",C2072&amp;" - UNIT "&amp;D2072)</f>
        <v>Building 13 - UNIT Unit 0808</v>
      </c>
      <c r="U2072" s="1">
        <f>IFERROR(IF(C2072="","",AVERAGE(E2072:P2072)),"")</f>
        <v>30.026234807493566</v>
      </c>
      <c r="V2072">
        <v>45468</v>
      </c>
    </row>
    <row r="2073" spans="1:22" x14ac:dyDescent="0.25">
      <c r="A2073" t="s">
        <v>25</v>
      </c>
      <c r="B2073" t="s">
        <v>1734</v>
      </c>
      <c r="C2073" t="s">
        <v>1734</v>
      </c>
      <c r="D2073" t="s">
        <v>726</v>
      </c>
      <c r="E2073" s="1">
        <v>42.581869545241673</v>
      </c>
      <c r="F2073" s="1">
        <v>71.879166876205446</v>
      </c>
      <c r="G2073" s="1">
        <v>12.419330376669624</v>
      </c>
      <c r="H2073" s="1">
        <v>22.794096838233408</v>
      </c>
      <c r="I2073" s="1">
        <v>24.065319219705813</v>
      </c>
      <c r="J2073" s="1">
        <v>52.218978631210334</v>
      </c>
      <c r="K2073" s="1" t="s">
        <v>1721</v>
      </c>
      <c r="L2073" s="1" t="s">
        <v>1721</v>
      </c>
      <c r="M2073" s="1" t="s">
        <v>1721</v>
      </c>
      <c r="N2073" s="1" t="s">
        <v>1721</v>
      </c>
      <c r="O2073" s="1" t="s">
        <v>1721</v>
      </c>
      <c r="P2073" s="1" t="s">
        <v>1721</v>
      </c>
      <c r="Q2073" t="s">
        <v>260</v>
      </c>
      <c r="R2073" t="s">
        <v>18</v>
      </c>
      <c r="T2073" t="str">
        <f>IF(C2073 = "","",C2073&amp;" - UNIT "&amp;D2073)</f>
        <v>Building 13 - UNIT Unit 0809</v>
      </c>
      <c r="U2073" s="1">
        <f>IFERROR(IF(C2073="","",AVERAGE(E2073:P2073)),"")</f>
        <v>37.659793581211055</v>
      </c>
      <c r="V2073">
        <v>45469</v>
      </c>
    </row>
    <row r="2074" spans="1:22" x14ac:dyDescent="0.25">
      <c r="A2074" t="s">
        <v>25</v>
      </c>
      <c r="B2074" t="s">
        <v>1734</v>
      </c>
      <c r="C2074" t="s">
        <v>1734</v>
      </c>
      <c r="D2074" t="s">
        <v>727</v>
      </c>
      <c r="E2074" s="1">
        <v>93.355749989987004</v>
      </c>
      <c r="F2074" s="1">
        <v>115.16204720932197</v>
      </c>
      <c r="G2074" s="1">
        <v>46.70272108858655</v>
      </c>
      <c r="H2074" s="1">
        <v>4.8778628738636005</v>
      </c>
      <c r="I2074" s="1">
        <v>53.661864890417327</v>
      </c>
      <c r="J2074" s="1">
        <v>7.641260758497805</v>
      </c>
      <c r="K2074" s="1" t="s">
        <v>1721</v>
      </c>
      <c r="L2074" s="1" t="s">
        <v>1721</v>
      </c>
      <c r="M2074" s="1" t="s">
        <v>1721</v>
      </c>
      <c r="N2074" s="1" t="s">
        <v>1721</v>
      </c>
      <c r="O2074" s="1" t="s">
        <v>1721</v>
      </c>
      <c r="P2074" s="1" t="s">
        <v>1721</v>
      </c>
      <c r="Q2074" t="s">
        <v>18</v>
      </c>
      <c r="R2074" t="s">
        <v>18</v>
      </c>
      <c r="T2074" t="str">
        <f>IF(C2074 = "","",C2074&amp;" - UNIT "&amp;D2074)</f>
        <v>Building 13 - UNIT Unit 0810</v>
      </c>
      <c r="U2074" s="1">
        <f>IFERROR(IF(C2074="","",AVERAGE(E2074:P2074)),"")</f>
        <v>53.566917801779049</v>
      </c>
      <c r="V2074">
        <v>45470</v>
      </c>
    </row>
    <row r="2075" spans="1:22" x14ac:dyDescent="0.25">
      <c r="A2075" t="s">
        <v>25</v>
      </c>
      <c r="B2075" t="s">
        <v>1734</v>
      </c>
      <c r="C2075" t="s">
        <v>1734</v>
      </c>
      <c r="D2075" t="s">
        <v>631</v>
      </c>
      <c r="E2075" s="1">
        <v>91.496681747907942</v>
      </c>
      <c r="F2075" s="1">
        <v>179.92782782460509</v>
      </c>
      <c r="G2075" s="1">
        <v>140.03321094118041</v>
      </c>
      <c r="H2075" s="1">
        <v>141.31523693387979</v>
      </c>
      <c r="I2075" s="1">
        <v>147.37385132896304</v>
      </c>
      <c r="J2075" s="1">
        <v>29.052444068236912</v>
      </c>
      <c r="K2075" s="1" t="s">
        <v>1721</v>
      </c>
      <c r="L2075" s="1" t="s">
        <v>1721</v>
      </c>
      <c r="M2075" s="1" t="s">
        <v>1721</v>
      </c>
      <c r="N2075" s="1" t="s">
        <v>1721</v>
      </c>
      <c r="O2075" s="1" t="s">
        <v>1721</v>
      </c>
      <c r="P2075" s="1" t="s">
        <v>1721</v>
      </c>
      <c r="Q2075" t="s">
        <v>18</v>
      </c>
      <c r="R2075" t="s">
        <v>18</v>
      </c>
      <c r="T2075" t="str">
        <f>IF(C2075 = "","",C2075&amp;" - UNIT "&amp;D2075)</f>
        <v>Building 13 - UNIT Unit 0901</v>
      </c>
      <c r="U2075" s="1">
        <f>IFERROR(IF(C2075="","",AVERAGE(E2075:P2075)),"")</f>
        <v>121.5332088074622</v>
      </c>
      <c r="V2075">
        <v>834437</v>
      </c>
    </row>
    <row r="2076" spans="1:22" x14ac:dyDescent="0.25">
      <c r="A2076" t="s">
        <v>25</v>
      </c>
      <c r="B2076" t="s">
        <v>1734</v>
      </c>
      <c r="C2076" t="s">
        <v>1734</v>
      </c>
      <c r="D2076" t="s">
        <v>632</v>
      </c>
      <c r="E2076" s="1">
        <v>24.389561288546314</v>
      </c>
      <c r="F2076" s="1">
        <v>32.862241979875783</v>
      </c>
      <c r="G2076" s="1">
        <v>8.5922834980747016</v>
      </c>
      <c r="H2076" s="1">
        <v>20.3601148859854</v>
      </c>
      <c r="I2076" s="1">
        <v>28.927767116885935</v>
      </c>
      <c r="J2076" s="1">
        <v>19.24098512376737</v>
      </c>
      <c r="K2076" s="1" t="s">
        <v>1721</v>
      </c>
      <c r="L2076" s="1" t="s">
        <v>1721</v>
      </c>
      <c r="M2076" s="1" t="s">
        <v>1721</v>
      </c>
      <c r="N2076" s="1" t="s">
        <v>1721</v>
      </c>
      <c r="O2076" s="1" t="s">
        <v>1721</v>
      </c>
      <c r="P2076" s="1" t="s">
        <v>1721</v>
      </c>
      <c r="Q2076" t="s">
        <v>2</v>
      </c>
      <c r="R2076" t="s">
        <v>2</v>
      </c>
      <c r="T2076" t="str">
        <f>IF(C2076 = "","",C2076&amp;" - UNIT "&amp;D2076)</f>
        <v>Building 13 - UNIT Unit 0902</v>
      </c>
      <c r="U2076" s="1">
        <f>IFERROR(IF(C2076="","",AVERAGE(E2076:P2076)),"")</f>
        <v>22.395492315522585</v>
      </c>
      <c r="V2076">
        <v>834438</v>
      </c>
    </row>
    <row r="2077" spans="1:22" x14ac:dyDescent="0.25">
      <c r="A2077" t="s">
        <v>25</v>
      </c>
      <c r="B2077" t="s">
        <v>1734</v>
      </c>
      <c r="C2077" t="s">
        <v>1734</v>
      </c>
      <c r="D2077" t="s">
        <v>633</v>
      </c>
      <c r="E2077" s="1">
        <v>54.290583641068821</v>
      </c>
      <c r="F2077" s="1">
        <v>120.79142393995747</v>
      </c>
      <c r="G2077" s="1">
        <v>50.839991446492739</v>
      </c>
      <c r="H2077" s="1">
        <v>100.43976739082304</v>
      </c>
      <c r="I2077" s="1">
        <v>58.193076701504751</v>
      </c>
      <c r="J2077" s="1">
        <v>3.3785620192152304</v>
      </c>
      <c r="K2077" s="1" t="s">
        <v>1721</v>
      </c>
      <c r="L2077" s="1" t="s">
        <v>1721</v>
      </c>
      <c r="M2077" s="1" t="s">
        <v>1721</v>
      </c>
      <c r="N2077" s="1" t="s">
        <v>1721</v>
      </c>
      <c r="O2077" s="1" t="s">
        <v>1721</v>
      </c>
      <c r="P2077" s="1" t="s">
        <v>1721</v>
      </c>
      <c r="Q2077" t="s">
        <v>497</v>
      </c>
      <c r="R2077" t="s">
        <v>18</v>
      </c>
      <c r="T2077" t="str">
        <f>IF(C2077 = "","",C2077&amp;" - UNIT "&amp;D2077)</f>
        <v>Building 13 - UNIT Unit 0903</v>
      </c>
      <c r="U2077" s="1">
        <f>IFERROR(IF(C2077="","",AVERAGE(E2077:P2077)),"")</f>
        <v>64.655567523177012</v>
      </c>
      <c r="V2077">
        <v>834439</v>
      </c>
    </row>
    <row r="2078" spans="1:22" x14ac:dyDescent="0.25">
      <c r="A2078" t="s">
        <v>25</v>
      </c>
      <c r="B2078" t="s">
        <v>1734</v>
      </c>
      <c r="C2078" t="s">
        <v>1734</v>
      </c>
      <c r="D2078" t="s">
        <v>634</v>
      </c>
      <c r="E2078" s="1">
        <v>14.152244286457389</v>
      </c>
      <c r="F2078" s="1">
        <v>11.655198996676653</v>
      </c>
      <c r="G2078" s="1">
        <v>12.72858628488607</v>
      </c>
      <c r="H2078" s="1">
        <v>6.6458431889996987</v>
      </c>
      <c r="I2078" s="1">
        <v>20.485796519917923</v>
      </c>
      <c r="J2078" s="1">
        <v>5.0470337567990313</v>
      </c>
      <c r="K2078" s="1" t="s">
        <v>1721</v>
      </c>
      <c r="L2078" s="1" t="s">
        <v>1721</v>
      </c>
      <c r="M2078" s="1" t="s">
        <v>1721</v>
      </c>
      <c r="N2078" s="1" t="s">
        <v>1721</v>
      </c>
      <c r="O2078" s="1" t="s">
        <v>1721</v>
      </c>
      <c r="P2078" s="1" t="s">
        <v>1721</v>
      </c>
      <c r="Q2078" t="s">
        <v>260</v>
      </c>
      <c r="R2078" t="s">
        <v>18</v>
      </c>
      <c r="T2078" t="str">
        <f>IF(C2078 = "","",C2078&amp;" - UNIT "&amp;D2078)</f>
        <v>Building 13 - UNIT Unit 0904</v>
      </c>
      <c r="U2078" s="1">
        <f>IFERROR(IF(C2078="","",AVERAGE(E2078:P2078)),"")</f>
        <v>11.785783838956126</v>
      </c>
      <c r="V2078">
        <v>834440</v>
      </c>
    </row>
    <row r="2079" spans="1:22" x14ac:dyDescent="0.25">
      <c r="A2079" t="s">
        <v>25</v>
      </c>
      <c r="B2079" t="s">
        <v>1734</v>
      </c>
      <c r="C2079" t="s">
        <v>1734</v>
      </c>
      <c r="D2079" t="s">
        <v>635</v>
      </c>
      <c r="E2079" s="1">
        <v>66.208218262375567</v>
      </c>
      <c r="F2079" s="1">
        <v>36.55685407087649</v>
      </c>
      <c r="G2079" s="1">
        <v>20.166621643477203</v>
      </c>
      <c r="H2079" s="1">
        <v>42.040427236254033</v>
      </c>
      <c r="I2079" s="1">
        <v>135.29670966752676</v>
      </c>
      <c r="J2079" s="1">
        <v>13.833124501883342</v>
      </c>
      <c r="K2079" s="1" t="s">
        <v>1721</v>
      </c>
      <c r="L2079" s="1" t="s">
        <v>1721</v>
      </c>
      <c r="M2079" s="1" t="s">
        <v>1721</v>
      </c>
      <c r="N2079" s="1" t="s">
        <v>1721</v>
      </c>
      <c r="O2079" s="1" t="s">
        <v>1721</v>
      </c>
      <c r="P2079" s="1" t="s">
        <v>1721</v>
      </c>
      <c r="Q2079" t="s">
        <v>2</v>
      </c>
      <c r="R2079" t="s">
        <v>2</v>
      </c>
      <c r="T2079" t="str">
        <f>IF(C2079 = "","",C2079&amp;" - UNIT "&amp;D2079)</f>
        <v>Building 13 - UNIT Unit 0905</v>
      </c>
      <c r="U2079" s="1">
        <f>IFERROR(IF(C2079="","",AVERAGE(E2079:P2079)),"")</f>
        <v>52.350325897065552</v>
      </c>
      <c r="V2079">
        <v>834441</v>
      </c>
    </row>
    <row r="2080" spans="1:22" x14ac:dyDescent="0.25">
      <c r="A2080" t="s">
        <v>25</v>
      </c>
      <c r="B2080" t="s">
        <v>1734</v>
      </c>
      <c r="C2080" t="s">
        <v>1734</v>
      </c>
      <c r="D2080" t="s">
        <v>636</v>
      </c>
      <c r="E2080" s="1">
        <v>12.564546485734358</v>
      </c>
      <c r="F2080" s="1">
        <v>39.82971521673084</v>
      </c>
      <c r="G2080" s="1">
        <v>21.975634409468672</v>
      </c>
      <c r="H2080" s="1">
        <v>67.333984172778131</v>
      </c>
      <c r="I2080" s="1">
        <v>54.058218734334346</v>
      </c>
      <c r="J2080" s="1">
        <v>50.337704453917404</v>
      </c>
      <c r="K2080" s="1" t="s">
        <v>1721</v>
      </c>
      <c r="L2080" s="1" t="s">
        <v>1721</v>
      </c>
      <c r="M2080" s="1" t="s">
        <v>1721</v>
      </c>
      <c r="N2080" s="1" t="s">
        <v>1721</v>
      </c>
      <c r="O2080" s="1" t="s">
        <v>1721</v>
      </c>
      <c r="P2080" s="1" t="s">
        <v>1721</v>
      </c>
      <c r="Q2080" t="s">
        <v>18</v>
      </c>
      <c r="R2080" t="s">
        <v>18</v>
      </c>
      <c r="T2080" t="str">
        <f>IF(C2080 = "","",C2080&amp;" - UNIT "&amp;D2080)</f>
        <v>Building 13 - UNIT Unit 0906</v>
      </c>
      <c r="U2080" s="1">
        <f>IFERROR(IF(C2080="","",AVERAGE(E2080:P2080)),"")</f>
        <v>41.016633912160621</v>
      </c>
      <c r="V2080">
        <v>45476</v>
      </c>
    </row>
    <row r="2081" spans="1:22" x14ac:dyDescent="0.25">
      <c r="A2081" t="s">
        <v>25</v>
      </c>
      <c r="B2081" t="s">
        <v>1734</v>
      </c>
      <c r="C2081" t="s">
        <v>1734</v>
      </c>
      <c r="D2081" t="s">
        <v>637</v>
      </c>
      <c r="E2081" s="1">
        <v>28.478526974219058</v>
      </c>
      <c r="F2081" s="1">
        <v>53.514738853930801</v>
      </c>
      <c r="G2081" s="1">
        <v>14.857551913327898</v>
      </c>
      <c r="H2081" s="1">
        <v>64.742836181423812</v>
      </c>
      <c r="I2081" s="1">
        <v>65.696324828178575</v>
      </c>
      <c r="J2081" s="1">
        <v>35.93893716456121</v>
      </c>
      <c r="K2081" s="1" t="s">
        <v>1721</v>
      </c>
      <c r="L2081" s="1" t="s">
        <v>1721</v>
      </c>
      <c r="M2081" s="1" t="s">
        <v>1721</v>
      </c>
      <c r="N2081" s="1" t="s">
        <v>1721</v>
      </c>
      <c r="O2081" s="1" t="s">
        <v>1721</v>
      </c>
      <c r="P2081" s="1" t="s">
        <v>1721</v>
      </c>
      <c r="Q2081" t="s">
        <v>18</v>
      </c>
      <c r="R2081" t="s">
        <v>18</v>
      </c>
      <c r="T2081" t="str">
        <f>IF(C2081 = "","",C2081&amp;" - UNIT "&amp;D2081)</f>
        <v>Building 13 - UNIT Unit 0907</v>
      </c>
      <c r="U2081" s="1">
        <f>IFERROR(IF(C2081="","",AVERAGE(E2081:P2081)),"")</f>
        <v>43.871485985940232</v>
      </c>
      <c r="V2081">
        <v>45477</v>
      </c>
    </row>
    <row r="2082" spans="1:22" x14ac:dyDescent="0.25">
      <c r="A2082" t="s">
        <v>25</v>
      </c>
      <c r="B2082" t="s">
        <v>1734</v>
      </c>
      <c r="C2082" t="s">
        <v>1734</v>
      </c>
      <c r="D2082" t="s">
        <v>728</v>
      </c>
      <c r="E2082" s="1">
        <v>33.986793274208296</v>
      </c>
      <c r="F2082" s="1">
        <v>22.264081497256473</v>
      </c>
      <c r="G2082" s="1">
        <v>3.8435864431717728</v>
      </c>
      <c r="H2082" s="1">
        <v>59.010000714494943</v>
      </c>
      <c r="I2082" s="1">
        <v>2.1992053217065202</v>
      </c>
      <c r="J2082" s="1">
        <v>33.134712866912864</v>
      </c>
      <c r="K2082" s="1" t="s">
        <v>1721</v>
      </c>
      <c r="L2082" s="1" t="s">
        <v>1721</v>
      </c>
      <c r="M2082" s="1" t="s">
        <v>1721</v>
      </c>
      <c r="N2082" s="1" t="s">
        <v>1721</v>
      </c>
      <c r="O2082" s="1" t="s">
        <v>1721</v>
      </c>
      <c r="P2082" s="1" t="s">
        <v>1721</v>
      </c>
      <c r="Q2082" t="s">
        <v>260</v>
      </c>
      <c r="R2082" t="s">
        <v>18</v>
      </c>
      <c r="T2082" t="str">
        <f>IF(C2082 = "","",C2082&amp;" - UNIT "&amp;D2082)</f>
        <v>Building 13 - UNIT Unit 0908</v>
      </c>
      <c r="U2082" s="1">
        <f>IFERROR(IF(C2082="","",AVERAGE(E2082:P2082)),"")</f>
        <v>25.739730019625142</v>
      </c>
      <c r="V2082">
        <v>45478</v>
      </c>
    </row>
    <row r="2083" spans="1:22" x14ac:dyDescent="0.25">
      <c r="A2083" t="s">
        <v>25</v>
      </c>
      <c r="B2083" t="s">
        <v>1734</v>
      </c>
      <c r="C2083" t="s">
        <v>1734</v>
      </c>
      <c r="D2083" t="s">
        <v>729</v>
      </c>
      <c r="E2083" s="1">
        <v>40.781122889705053</v>
      </c>
      <c r="F2083" s="1">
        <v>56.669331926190708</v>
      </c>
      <c r="G2083" s="1">
        <v>3.66165915603648</v>
      </c>
      <c r="H2083" s="1">
        <v>60.98553644069716</v>
      </c>
      <c r="I2083" s="1">
        <v>4.339255821455211</v>
      </c>
      <c r="J2083" s="1">
        <v>36.833144350282922</v>
      </c>
      <c r="K2083" s="1" t="s">
        <v>1721</v>
      </c>
      <c r="L2083" s="1" t="s">
        <v>1721</v>
      </c>
      <c r="M2083" s="1" t="s">
        <v>1721</v>
      </c>
      <c r="N2083" s="1" t="s">
        <v>1721</v>
      </c>
      <c r="O2083" s="1" t="s">
        <v>1721</v>
      </c>
      <c r="P2083" s="1" t="s">
        <v>1721</v>
      </c>
      <c r="Q2083" t="s">
        <v>260</v>
      </c>
      <c r="R2083" t="s">
        <v>18</v>
      </c>
      <c r="T2083" t="str">
        <f>IF(C2083 = "","",C2083&amp;" - UNIT "&amp;D2083)</f>
        <v>Building 13 - UNIT Unit 0909</v>
      </c>
      <c r="U2083" s="1">
        <f>IFERROR(IF(C2083="","",AVERAGE(E2083:P2083)),"")</f>
        <v>33.878341764061254</v>
      </c>
      <c r="V2083">
        <v>45479</v>
      </c>
    </row>
    <row r="2084" spans="1:22" x14ac:dyDescent="0.25">
      <c r="A2084" t="s">
        <v>25</v>
      </c>
      <c r="B2084" t="s">
        <v>1734</v>
      </c>
      <c r="C2084" t="s">
        <v>1734</v>
      </c>
      <c r="D2084" t="s">
        <v>730</v>
      </c>
      <c r="E2084" s="1">
        <v>68.234679082433743</v>
      </c>
      <c r="F2084" s="1">
        <v>128.035729988762</v>
      </c>
      <c r="G2084" s="1">
        <v>42.217344203448611</v>
      </c>
      <c r="H2084" s="1">
        <v>68.88019748914212</v>
      </c>
      <c r="I2084" s="1">
        <v>115.13563889097382</v>
      </c>
      <c r="J2084" s="1">
        <v>88.488794556103699</v>
      </c>
      <c r="K2084" s="1" t="s">
        <v>1721</v>
      </c>
      <c r="L2084" s="1" t="s">
        <v>1721</v>
      </c>
      <c r="M2084" s="1" t="s">
        <v>1721</v>
      </c>
      <c r="N2084" s="1" t="s">
        <v>1721</v>
      </c>
      <c r="O2084" s="1" t="s">
        <v>1721</v>
      </c>
      <c r="P2084" s="1" t="s">
        <v>1721</v>
      </c>
      <c r="Q2084" t="s">
        <v>18</v>
      </c>
      <c r="R2084" t="s">
        <v>18</v>
      </c>
      <c r="T2084" t="str">
        <f>IF(C2084 = "","",C2084&amp;" - UNIT "&amp;D2084)</f>
        <v>Building 13 - UNIT Unit 0910</v>
      </c>
      <c r="U2084" s="1">
        <f>IFERROR(IF(C2084="","",AVERAGE(E2084:P2084)),"")</f>
        <v>85.165397368477329</v>
      </c>
      <c r="V2084">
        <v>45480</v>
      </c>
    </row>
    <row r="2085" spans="1:22" x14ac:dyDescent="0.25">
      <c r="A2085" t="s">
        <v>25</v>
      </c>
      <c r="B2085" t="s">
        <v>1734</v>
      </c>
      <c r="C2085" t="s">
        <v>1734</v>
      </c>
      <c r="D2085" t="s">
        <v>638</v>
      </c>
      <c r="E2085" s="1">
        <v>19.4719465055245</v>
      </c>
      <c r="F2085" s="1">
        <v>121.5362121271539</v>
      </c>
      <c r="G2085" s="1">
        <v>67.626504039653867</v>
      </c>
      <c r="H2085" s="1">
        <v>62.379723074315038</v>
      </c>
      <c r="I2085" s="1">
        <v>35.032645571446871</v>
      </c>
      <c r="J2085" s="1">
        <v>101.58191543939594</v>
      </c>
      <c r="K2085" s="1" t="s">
        <v>1721</v>
      </c>
      <c r="L2085" s="1" t="s">
        <v>1721</v>
      </c>
      <c r="M2085" s="1" t="s">
        <v>1721</v>
      </c>
      <c r="N2085" s="1" t="s">
        <v>1721</v>
      </c>
      <c r="O2085" s="1" t="s">
        <v>1721</v>
      </c>
      <c r="P2085" s="1" t="s">
        <v>1721</v>
      </c>
      <c r="Q2085" t="s">
        <v>18</v>
      </c>
      <c r="R2085" t="s">
        <v>18</v>
      </c>
      <c r="T2085" t="str">
        <f>IF(C2085 = "","",C2085&amp;" - UNIT "&amp;D2085)</f>
        <v>Building 13 - UNIT Unit 1001</v>
      </c>
      <c r="U2085" s="1">
        <f>IFERROR(IF(C2085="","",AVERAGE(E2085:P2085)),"")</f>
        <v>67.938157792915021</v>
      </c>
      <c r="V2085">
        <v>45481</v>
      </c>
    </row>
    <row r="2086" spans="1:22" x14ac:dyDescent="0.25">
      <c r="A2086" t="s">
        <v>25</v>
      </c>
      <c r="B2086" t="s">
        <v>1734</v>
      </c>
      <c r="C2086" t="s">
        <v>1734</v>
      </c>
      <c r="D2086" t="s">
        <v>639</v>
      </c>
      <c r="E2086" s="1">
        <v>105.42793604811445</v>
      </c>
      <c r="F2086" s="1">
        <v>91.465125792096657</v>
      </c>
      <c r="G2086" s="1">
        <v>124.44973111967559</v>
      </c>
      <c r="H2086" s="1">
        <v>151.74905907839263</v>
      </c>
      <c r="I2086" s="1">
        <v>158.85610666823541</v>
      </c>
      <c r="J2086" s="1">
        <v>99.333932996554879</v>
      </c>
      <c r="K2086" s="1" t="s">
        <v>1721</v>
      </c>
      <c r="L2086" s="1" t="s">
        <v>1721</v>
      </c>
      <c r="M2086" s="1" t="s">
        <v>1721</v>
      </c>
      <c r="N2086" s="1" t="s">
        <v>1721</v>
      </c>
      <c r="O2086" s="1" t="s">
        <v>1721</v>
      </c>
      <c r="P2086" s="1" t="s">
        <v>1721</v>
      </c>
      <c r="Q2086" t="s">
        <v>2</v>
      </c>
      <c r="R2086" t="s">
        <v>2</v>
      </c>
      <c r="T2086" t="str">
        <f>IF(C2086 = "","",C2086&amp;" - UNIT "&amp;D2086)</f>
        <v>Building 13 - UNIT Unit 1002</v>
      </c>
      <c r="U2086" s="1">
        <f>IFERROR(IF(C2086="","",AVERAGE(E2086:P2086)),"")</f>
        <v>121.88031528384492</v>
      </c>
      <c r="V2086">
        <v>45482</v>
      </c>
    </row>
    <row r="2087" spans="1:22" x14ac:dyDescent="0.25">
      <c r="A2087" t="s">
        <v>25</v>
      </c>
      <c r="B2087" t="s">
        <v>1734</v>
      </c>
      <c r="C2087" t="s">
        <v>1734</v>
      </c>
      <c r="D2087" t="s">
        <v>640</v>
      </c>
      <c r="E2087" s="1">
        <v>8.0064362655080679</v>
      </c>
      <c r="F2087" s="1">
        <v>11.008737895458667</v>
      </c>
      <c r="G2087" s="1">
        <v>38.640727520775009</v>
      </c>
      <c r="H2087" s="1">
        <v>22.359270908407861</v>
      </c>
      <c r="I2087" s="1">
        <v>15.227731074931217</v>
      </c>
      <c r="J2087" s="1">
        <v>53.7799652483831</v>
      </c>
      <c r="K2087" s="1" t="s">
        <v>1721</v>
      </c>
      <c r="L2087" s="1" t="s">
        <v>1721</v>
      </c>
      <c r="M2087" s="1" t="s">
        <v>1721</v>
      </c>
      <c r="N2087" s="1" t="s">
        <v>1721</v>
      </c>
      <c r="O2087" s="1" t="s">
        <v>1721</v>
      </c>
      <c r="P2087" s="1" t="s">
        <v>1721</v>
      </c>
      <c r="Q2087" t="s">
        <v>260</v>
      </c>
      <c r="R2087" t="s">
        <v>18</v>
      </c>
      <c r="T2087" t="str">
        <f>IF(C2087 = "","",C2087&amp;" - UNIT "&amp;D2087)</f>
        <v>Building 13 - UNIT Unit 1003</v>
      </c>
      <c r="U2087" s="1">
        <f>IFERROR(IF(C2087="","",AVERAGE(E2087:P2087)),"")</f>
        <v>24.837144818910655</v>
      </c>
      <c r="V2087">
        <v>45483</v>
      </c>
    </row>
    <row r="2088" spans="1:22" x14ac:dyDescent="0.25">
      <c r="A2088" t="s">
        <v>25</v>
      </c>
      <c r="B2088" t="s">
        <v>1734</v>
      </c>
      <c r="C2088" t="s">
        <v>1734</v>
      </c>
      <c r="D2088" t="s">
        <v>641</v>
      </c>
      <c r="E2088" s="1">
        <v>11.163074704953027</v>
      </c>
      <c r="F2088" s="1">
        <v>23.393655384589511</v>
      </c>
      <c r="G2088" s="1">
        <v>33.466766035676834</v>
      </c>
      <c r="H2088" s="1">
        <v>69.931755555027948</v>
      </c>
      <c r="I2088" s="1">
        <v>81.382156587386973</v>
      </c>
      <c r="J2088" s="1">
        <v>32.640616973254176</v>
      </c>
      <c r="K2088" s="1" t="s">
        <v>1721</v>
      </c>
      <c r="L2088" s="1" t="s">
        <v>1721</v>
      </c>
      <c r="M2088" s="1" t="s">
        <v>1721</v>
      </c>
      <c r="N2088" s="1" t="s">
        <v>1721</v>
      </c>
      <c r="O2088" s="1" t="s">
        <v>1721</v>
      </c>
      <c r="P2088" s="1" t="s">
        <v>1721</v>
      </c>
      <c r="Q2088" t="s">
        <v>497</v>
      </c>
      <c r="R2088" t="s">
        <v>18</v>
      </c>
      <c r="T2088" t="str">
        <f>IF(C2088 = "","",C2088&amp;" - UNIT "&amp;D2088)</f>
        <v>Building 13 - UNIT Unit 1004</v>
      </c>
      <c r="U2088" s="1">
        <f>IFERROR(IF(C2088="","",AVERAGE(E2088:P2088)),"")</f>
        <v>41.996337540148083</v>
      </c>
      <c r="V2088">
        <v>45484</v>
      </c>
    </row>
    <row r="2089" spans="1:22" x14ac:dyDescent="0.25">
      <c r="A2089" t="s">
        <v>25</v>
      </c>
      <c r="B2089" t="s">
        <v>1734</v>
      </c>
      <c r="C2089" t="s">
        <v>1734</v>
      </c>
      <c r="D2089" t="s">
        <v>642</v>
      </c>
      <c r="E2089" s="1">
        <v>25.661105298993483</v>
      </c>
      <c r="F2089" s="1">
        <v>0.70752208815262752</v>
      </c>
      <c r="G2089" s="1">
        <v>98.167700972501862</v>
      </c>
      <c r="H2089" s="1">
        <v>101.5886666929393</v>
      </c>
      <c r="I2089" s="1">
        <v>41.345010449658545</v>
      </c>
      <c r="J2089" s="1">
        <v>91.408583185423367</v>
      </c>
      <c r="K2089" s="1" t="s">
        <v>1721</v>
      </c>
      <c r="L2089" s="1" t="s">
        <v>1721</v>
      </c>
      <c r="M2089" s="1" t="s">
        <v>1721</v>
      </c>
      <c r="N2089" s="1" t="s">
        <v>1721</v>
      </c>
      <c r="O2089" s="1" t="s">
        <v>1721</v>
      </c>
      <c r="P2089" s="1" t="s">
        <v>1721</v>
      </c>
      <c r="Q2089" t="s">
        <v>27</v>
      </c>
      <c r="R2089" t="s">
        <v>2</v>
      </c>
      <c r="T2089" t="str">
        <f>IF(C2089 = "","",C2089&amp;" - UNIT "&amp;D2089)</f>
        <v>Building 13 - UNIT Unit 1005</v>
      </c>
      <c r="U2089" s="1">
        <f>IFERROR(IF(C2089="","",AVERAGE(E2089:P2089)),"")</f>
        <v>59.813098114611535</v>
      </c>
      <c r="V2089">
        <v>45485</v>
      </c>
    </row>
    <row r="2090" spans="1:22" x14ac:dyDescent="0.25">
      <c r="A2090" t="s">
        <v>25</v>
      </c>
      <c r="B2090" t="s">
        <v>1734</v>
      </c>
      <c r="C2090" t="s">
        <v>1734</v>
      </c>
      <c r="D2090" t="s">
        <v>643</v>
      </c>
      <c r="E2090" s="1">
        <v>51.782112040592033</v>
      </c>
      <c r="F2090" s="1">
        <v>107.63193618482298</v>
      </c>
      <c r="G2090" s="1">
        <v>32.388088830861307</v>
      </c>
      <c r="H2090" s="1">
        <v>33.734412632752694</v>
      </c>
      <c r="I2090" s="1">
        <v>15.829383760825078</v>
      </c>
      <c r="J2090" s="1">
        <v>61.203327103809052</v>
      </c>
      <c r="K2090" s="1" t="s">
        <v>1721</v>
      </c>
      <c r="L2090" s="1" t="s">
        <v>1721</v>
      </c>
      <c r="M2090" s="1" t="s">
        <v>1721</v>
      </c>
      <c r="N2090" s="1" t="s">
        <v>1721</v>
      </c>
      <c r="O2090" s="1" t="s">
        <v>1721</v>
      </c>
      <c r="P2090" s="1" t="s">
        <v>1721</v>
      </c>
      <c r="Q2090" t="s">
        <v>18</v>
      </c>
      <c r="R2090" t="s">
        <v>18</v>
      </c>
      <c r="T2090" t="str">
        <f>IF(C2090 = "","",C2090&amp;" - UNIT "&amp;D2090)</f>
        <v>Building 13 - UNIT Unit 1006</v>
      </c>
      <c r="U2090" s="1">
        <f>IFERROR(IF(C2090="","",AVERAGE(E2090:P2090)),"")</f>
        <v>50.42821009227719</v>
      </c>
      <c r="V2090">
        <v>844129</v>
      </c>
    </row>
    <row r="2091" spans="1:22" x14ac:dyDescent="0.25">
      <c r="A2091" t="s">
        <v>25</v>
      </c>
      <c r="B2091" t="s">
        <v>1734</v>
      </c>
      <c r="C2091" t="s">
        <v>1734</v>
      </c>
      <c r="D2091" t="s">
        <v>644</v>
      </c>
      <c r="E2091" s="1">
        <v>12.725028696135507</v>
      </c>
      <c r="F2091" s="1">
        <v>14.691910925689989</v>
      </c>
      <c r="G2091" s="1">
        <v>124.55216974823719</v>
      </c>
      <c r="H2091" s="1">
        <v>94.874378298221501</v>
      </c>
      <c r="I2091" s="1">
        <v>73.995949328089438</v>
      </c>
      <c r="J2091" s="1">
        <v>67.919910809792952</v>
      </c>
      <c r="K2091" s="1" t="s">
        <v>1721</v>
      </c>
      <c r="L2091" s="1" t="s">
        <v>1721</v>
      </c>
      <c r="M2091" s="1" t="s">
        <v>1721</v>
      </c>
      <c r="N2091" s="1" t="s">
        <v>1721</v>
      </c>
      <c r="O2091" s="1" t="s">
        <v>1721</v>
      </c>
      <c r="P2091" s="1" t="s">
        <v>1721</v>
      </c>
      <c r="Q2091" t="s">
        <v>95</v>
      </c>
      <c r="R2091" t="s">
        <v>18</v>
      </c>
      <c r="T2091" t="str">
        <f>IF(C2091 = "","",C2091&amp;" - UNIT "&amp;D2091)</f>
        <v>Building 13 - UNIT Unit 1007</v>
      </c>
      <c r="U2091" s="1">
        <f>IFERROR(IF(C2091="","",AVERAGE(E2091:P2091)),"")</f>
        <v>64.793224634361096</v>
      </c>
      <c r="V2091">
        <v>844130</v>
      </c>
    </row>
    <row r="2092" spans="1:22" x14ac:dyDescent="0.25">
      <c r="A2092" t="s">
        <v>25</v>
      </c>
      <c r="B2092" t="s">
        <v>1734</v>
      </c>
      <c r="C2092" t="s">
        <v>1734</v>
      </c>
      <c r="D2092" t="s">
        <v>731</v>
      </c>
      <c r="E2092" s="1">
        <v>53.673199347785065</v>
      </c>
      <c r="F2092" s="1">
        <v>23.915747195478964</v>
      </c>
      <c r="G2092" s="1">
        <v>40.510283891404391</v>
      </c>
      <c r="H2092" s="1">
        <v>92.375180064208934</v>
      </c>
      <c r="I2092" s="1">
        <v>54.323862325951296</v>
      </c>
      <c r="J2092" s="1">
        <v>114.29889716836345</v>
      </c>
      <c r="K2092" s="1" t="s">
        <v>1721</v>
      </c>
      <c r="L2092" s="1" t="s">
        <v>1721</v>
      </c>
      <c r="M2092" s="1" t="s">
        <v>1721</v>
      </c>
      <c r="N2092" s="1" t="s">
        <v>1721</v>
      </c>
      <c r="O2092" s="1" t="s">
        <v>1721</v>
      </c>
      <c r="P2092" s="1" t="s">
        <v>1721</v>
      </c>
      <c r="Q2092" t="s">
        <v>260</v>
      </c>
      <c r="R2092" t="s">
        <v>18</v>
      </c>
      <c r="T2092" t="str">
        <f>IF(C2092 = "","",C2092&amp;" - UNIT "&amp;D2092)</f>
        <v>Building 13 - UNIT Unit 1008</v>
      </c>
      <c r="U2092" s="1">
        <f>IFERROR(IF(C2092="","",AVERAGE(E2092:P2092)),"")</f>
        <v>63.182861665532016</v>
      </c>
      <c r="V2092">
        <v>844131</v>
      </c>
    </row>
    <row r="2093" spans="1:22" x14ac:dyDescent="0.25">
      <c r="A2093" t="s">
        <v>25</v>
      </c>
      <c r="B2093" t="s">
        <v>1734</v>
      </c>
      <c r="C2093" t="s">
        <v>1734</v>
      </c>
      <c r="D2093" t="s">
        <v>732</v>
      </c>
      <c r="E2093" s="1">
        <v>57.716223820429185</v>
      </c>
      <c r="F2093" s="1">
        <v>49.903288501393334</v>
      </c>
      <c r="G2093" s="1">
        <v>79.158048874193511</v>
      </c>
      <c r="H2093" s="1">
        <v>51.792578820689975</v>
      </c>
      <c r="I2093" s="1">
        <v>89.68868941335792</v>
      </c>
      <c r="J2093" s="1">
        <v>44.424660236109347</v>
      </c>
      <c r="K2093" s="1" t="s">
        <v>1721</v>
      </c>
      <c r="L2093" s="1" t="s">
        <v>1721</v>
      </c>
      <c r="M2093" s="1" t="s">
        <v>1721</v>
      </c>
      <c r="N2093" s="1" t="s">
        <v>1721</v>
      </c>
      <c r="O2093" s="1" t="s">
        <v>1721</v>
      </c>
      <c r="P2093" s="1" t="s">
        <v>1721</v>
      </c>
      <c r="Q2093" t="s">
        <v>260</v>
      </c>
      <c r="R2093" t="s">
        <v>18</v>
      </c>
      <c r="T2093" t="str">
        <f>IF(C2093 = "","",C2093&amp;" - UNIT "&amp;D2093)</f>
        <v>Building 13 - UNIT Unit 1009</v>
      </c>
      <c r="U2093" s="1">
        <f>IFERROR(IF(C2093="","",AVERAGE(E2093:P2093)),"")</f>
        <v>62.113914944362214</v>
      </c>
      <c r="V2093">
        <v>844132</v>
      </c>
    </row>
    <row r="2094" spans="1:22" x14ac:dyDescent="0.25">
      <c r="A2094" t="s">
        <v>25</v>
      </c>
      <c r="B2094" t="s">
        <v>1734</v>
      </c>
      <c r="C2094" t="s">
        <v>1734</v>
      </c>
      <c r="D2094" t="s">
        <v>733</v>
      </c>
      <c r="E2094" s="1">
        <v>112.58558773029964</v>
      </c>
      <c r="F2094" s="1">
        <v>90.933777284351095</v>
      </c>
      <c r="G2094" s="1">
        <v>163.31563351003885</v>
      </c>
      <c r="H2094" s="1">
        <v>21.810628609461542</v>
      </c>
      <c r="I2094" s="1">
        <v>160.11237336447917</v>
      </c>
      <c r="J2094" s="1">
        <v>103.09253938715499</v>
      </c>
      <c r="K2094" s="1" t="s">
        <v>1721</v>
      </c>
      <c r="L2094" s="1" t="s">
        <v>1721</v>
      </c>
      <c r="M2094" s="1" t="s">
        <v>1721</v>
      </c>
      <c r="N2094" s="1" t="s">
        <v>1721</v>
      </c>
      <c r="O2094" s="1" t="s">
        <v>1721</v>
      </c>
      <c r="P2094" s="1" t="s">
        <v>1721</v>
      </c>
      <c r="Q2094" t="s">
        <v>18</v>
      </c>
      <c r="R2094" t="s">
        <v>18</v>
      </c>
      <c r="T2094" t="str">
        <f>IF(C2094 = "","",C2094&amp;" - UNIT "&amp;D2094)</f>
        <v>Building 13 - UNIT Unit 1010</v>
      </c>
      <c r="U2094" s="1">
        <f>IFERROR(IF(C2094="","",AVERAGE(E2094:P2094)),"")</f>
        <v>108.64175664763087</v>
      </c>
      <c r="V2094">
        <v>844133</v>
      </c>
    </row>
    <row r="2095" spans="1:22" x14ac:dyDescent="0.25">
      <c r="A2095" t="s">
        <v>25</v>
      </c>
      <c r="B2095" t="s">
        <v>1734</v>
      </c>
      <c r="C2095" t="s">
        <v>1734</v>
      </c>
      <c r="D2095" t="s">
        <v>645</v>
      </c>
      <c r="E2095" s="1">
        <v>7.2482005535434686</v>
      </c>
      <c r="F2095" s="1">
        <v>6.2638981773301614</v>
      </c>
      <c r="G2095" s="1">
        <v>22.01789100766333</v>
      </c>
      <c r="H2095" s="1">
        <v>1.2433188839901956</v>
      </c>
      <c r="I2095" s="1">
        <v>1.4861513873614409</v>
      </c>
      <c r="J2095" s="1">
        <v>15.937318779920481</v>
      </c>
      <c r="K2095" s="1" t="s">
        <v>1721</v>
      </c>
      <c r="L2095" s="1" t="s">
        <v>1721</v>
      </c>
      <c r="M2095" s="1" t="s">
        <v>1721</v>
      </c>
      <c r="N2095" s="1" t="s">
        <v>1721</v>
      </c>
      <c r="O2095" s="1" t="s">
        <v>1721</v>
      </c>
      <c r="P2095" s="1" t="s">
        <v>1721</v>
      </c>
      <c r="Q2095" t="s">
        <v>18</v>
      </c>
      <c r="R2095" t="s">
        <v>18</v>
      </c>
      <c r="T2095" t="str">
        <f>IF(C2095 = "","",C2095&amp;" - UNIT "&amp;D2095)</f>
        <v>Building 13 - UNIT Unit 1101</v>
      </c>
      <c r="U2095" s="1">
        <f>IFERROR(IF(C2095="","",AVERAGE(E2095:P2095)),"")</f>
        <v>9.0327964649681807</v>
      </c>
      <c r="V2095">
        <v>834442</v>
      </c>
    </row>
    <row r="2096" spans="1:22" x14ac:dyDescent="0.25">
      <c r="A2096" t="s">
        <v>25</v>
      </c>
      <c r="B2096" t="s">
        <v>1734</v>
      </c>
      <c r="C2096" t="s">
        <v>1734</v>
      </c>
      <c r="D2096" t="s">
        <v>646</v>
      </c>
      <c r="E2096" s="1">
        <v>0.53422961809891956</v>
      </c>
      <c r="F2096" s="1">
        <v>15.848346703250414</v>
      </c>
      <c r="G2096" s="1">
        <v>16.714178038950575</v>
      </c>
      <c r="H2096" s="1">
        <v>40.055855780974731</v>
      </c>
      <c r="I2096" s="1">
        <v>58.136321127904679</v>
      </c>
      <c r="J2096" s="1">
        <v>64.417893785777991</v>
      </c>
      <c r="K2096" s="1" t="s">
        <v>1721</v>
      </c>
      <c r="L2096" s="1" t="s">
        <v>1721</v>
      </c>
      <c r="M2096" s="1" t="s">
        <v>1721</v>
      </c>
      <c r="N2096" s="1" t="s">
        <v>1721</v>
      </c>
      <c r="O2096" s="1" t="s">
        <v>1721</v>
      </c>
      <c r="P2096" s="1" t="s">
        <v>1721</v>
      </c>
      <c r="Q2096" t="s">
        <v>2</v>
      </c>
      <c r="R2096" t="s">
        <v>2</v>
      </c>
      <c r="T2096" t="str">
        <f>IF(C2096 = "","",C2096&amp;" - UNIT "&amp;D2096)</f>
        <v>Building 13 - UNIT Unit 1102</v>
      </c>
      <c r="U2096" s="1">
        <f>IFERROR(IF(C2096="","",AVERAGE(E2096:P2096)),"")</f>
        <v>32.617804175826222</v>
      </c>
      <c r="V2096">
        <v>834443</v>
      </c>
    </row>
    <row r="2097" spans="1:22" x14ac:dyDescent="0.25">
      <c r="A2097" t="s">
        <v>25</v>
      </c>
      <c r="B2097" t="s">
        <v>1734</v>
      </c>
      <c r="C2097" t="s">
        <v>1734</v>
      </c>
      <c r="D2097" t="s">
        <v>647</v>
      </c>
      <c r="E2097" s="1">
        <v>8.7289468339839047</v>
      </c>
      <c r="F2097" s="1">
        <v>9.7887412053286624</v>
      </c>
      <c r="G2097" s="1">
        <v>28.907200835233148</v>
      </c>
      <c r="H2097" s="1">
        <v>18.615055736659752</v>
      </c>
      <c r="I2097" s="1">
        <v>1.9338592089270117</v>
      </c>
      <c r="J2097" s="1">
        <v>53.850258708050539</v>
      </c>
      <c r="K2097" s="1" t="s">
        <v>1721</v>
      </c>
      <c r="L2097" s="1" t="s">
        <v>1721</v>
      </c>
      <c r="M2097" s="1" t="s">
        <v>1721</v>
      </c>
      <c r="N2097" s="1" t="s">
        <v>1721</v>
      </c>
      <c r="O2097" s="1" t="s">
        <v>1721</v>
      </c>
      <c r="P2097" s="1" t="s">
        <v>1721</v>
      </c>
      <c r="Q2097" t="s">
        <v>260</v>
      </c>
      <c r="R2097" t="s">
        <v>18</v>
      </c>
      <c r="T2097" t="str">
        <f>IF(C2097 = "","",C2097&amp;" - UNIT "&amp;D2097)</f>
        <v>Building 13 - UNIT Unit 1103</v>
      </c>
      <c r="U2097" s="1">
        <f>IFERROR(IF(C2097="","",AVERAGE(E2097:P2097)),"")</f>
        <v>20.304010421363838</v>
      </c>
      <c r="V2097">
        <v>834444</v>
      </c>
    </row>
    <row r="2098" spans="1:22" x14ac:dyDescent="0.25">
      <c r="A2098" t="s">
        <v>25</v>
      </c>
      <c r="B2098" t="s">
        <v>1734</v>
      </c>
      <c r="C2098" t="s">
        <v>1734</v>
      </c>
      <c r="D2098" t="s">
        <v>648</v>
      </c>
      <c r="E2098" s="1">
        <v>22.094377369147676</v>
      </c>
      <c r="F2098" s="1">
        <v>29.011590311058146</v>
      </c>
      <c r="G2098" s="1">
        <v>7.6393134420555189</v>
      </c>
      <c r="H2098" s="1">
        <v>88.742299462688763</v>
      </c>
      <c r="I2098" s="1">
        <v>93.273244970839613</v>
      </c>
      <c r="J2098" s="1">
        <v>128.22683093277408</v>
      </c>
      <c r="K2098" s="1" t="s">
        <v>1721</v>
      </c>
      <c r="L2098" s="1" t="s">
        <v>1721</v>
      </c>
      <c r="M2098" s="1" t="s">
        <v>1721</v>
      </c>
      <c r="N2098" s="1" t="s">
        <v>1721</v>
      </c>
      <c r="O2098" s="1" t="s">
        <v>1721</v>
      </c>
      <c r="P2098" s="1" t="s">
        <v>1721</v>
      </c>
      <c r="Q2098" t="s">
        <v>260</v>
      </c>
      <c r="R2098" t="s">
        <v>18</v>
      </c>
      <c r="T2098" t="str">
        <f>IF(C2098 = "","",C2098&amp;" - UNIT "&amp;D2098)</f>
        <v>Building 13 - UNIT Unit 1104</v>
      </c>
      <c r="U2098" s="1">
        <f>IFERROR(IF(C2098="","",AVERAGE(E2098:P2098)),"")</f>
        <v>61.497942748093969</v>
      </c>
      <c r="V2098">
        <v>834445</v>
      </c>
    </row>
    <row r="2099" spans="1:22" x14ac:dyDescent="0.25">
      <c r="A2099" t="s">
        <v>25</v>
      </c>
      <c r="B2099" t="s">
        <v>1734</v>
      </c>
      <c r="C2099" t="s">
        <v>1734</v>
      </c>
      <c r="D2099" t="s">
        <v>649</v>
      </c>
      <c r="E2099" s="1">
        <v>105.93893272567817</v>
      </c>
      <c r="F2099" s="1">
        <v>144.15693411019515</v>
      </c>
      <c r="G2099" s="1">
        <v>145.2070959544609</v>
      </c>
      <c r="H2099" s="1">
        <v>93.077934301863564</v>
      </c>
      <c r="I2099" s="1">
        <v>144.30949744568815</v>
      </c>
      <c r="J2099" s="1">
        <v>34.492890397180105</v>
      </c>
      <c r="K2099" s="1" t="s">
        <v>1721</v>
      </c>
      <c r="L2099" s="1" t="s">
        <v>1721</v>
      </c>
      <c r="M2099" s="1" t="s">
        <v>1721</v>
      </c>
      <c r="N2099" s="1" t="s">
        <v>1721</v>
      </c>
      <c r="O2099" s="1" t="s">
        <v>1721</v>
      </c>
      <c r="P2099" s="1" t="s">
        <v>1721</v>
      </c>
      <c r="Q2099" t="s">
        <v>27</v>
      </c>
      <c r="R2099" t="s">
        <v>2</v>
      </c>
      <c r="T2099" t="str">
        <f>IF(C2099 = "","",C2099&amp;" - UNIT "&amp;D2099)</f>
        <v>Building 13 - UNIT Unit 1105</v>
      </c>
      <c r="U2099" s="1">
        <f>IFERROR(IF(C2099="","",AVERAGE(E2099:P2099)),"")</f>
        <v>111.19721415584434</v>
      </c>
      <c r="V2099">
        <v>834446</v>
      </c>
    </row>
    <row r="2100" spans="1:22" x14ac:dyDescent="0.25">
      <c r="A2100" t="s">
        <v>25</v>
      </c>
      <c r="B2100" t="s">
        <v>1734</v>
      </c>
      <c r="C2100" t="s">
        <v>1734</v>
      </c>
      <c r="D2100" t="s">
        <v>650</v>
      </c>
      <c r="E2100" s="1">
        <v>26.279589863234548</v>
      </c>
      <c r="F2100" s="1">
        <v>21.178366681474067</v>
      </c>
      <c r="G2100" s="1">
        <v>110.38915387718608</v>
      </c>
      <c r="H2100" s="1">
        <v>82.331838375730925</v>
      </c>
      <c r="I2100" s="1">
        <v>105.1569006703261</v>
      </c>
      <c r="J2100" s="1">
        <v>17.492529863379534</v>
      </c>
      <c r="K2100" s="1" t="s">
        <v>1721</v>
      </c>
      <c r="L2100" s="1" t="s">
        <v>1721</v>
      </c>
      <c r="M2100" s="1" t="s">
        <v>1721</v>
      </c>
      <c r="N2100" s="1" t="s">
        <v>1721</v>
      </c>
      <c r="O2100" s="1" t="s">
        <v>1721</v>
      </c>
      <c r="P2100" s="1" t="s">
        <v>1721</v>
      </c>
      <c r="Q2100" t="s">
        <v>18</v>
      </c>
      <c r="R2100" t="s">
        <v>18</v>
      </c>
      <c r="T2100" t="str">
        <f>IF(C2100 = "","",C2100&amp;" - UNIT "&amp;D2100)</f>
        <v>Building 13 - UNIT Unit 1106</v>
      </c>
      <c r="U2100" s="1">
        <f>IFERROR(IF(C2100="","",AVERAGE(E2100:P2100)),"")</f>
        <v>60.471396555221872</v>
      </c>
      <c r="V2100">
        <v>834447</v>
      </c>
    </row>
    <row r="2101" spans="1:22" x14ac:dyDescent="0.25">
      <c r="A2101" t="s">
        <v>25</v>
      </c>
      <c r="B2101" t="s">
        <v>1734</v>
      </c>
      <c r="C2101" t="s">
        <v>1734</v>
      </c>
      <c r="D2101" t="s">
        <v>651</v>
      </c>
      <c r="E2101" s="1">
        <v>30.390214433450264</v>
      </c>
      <c r="F2101" s="1">
        <v>19.475271180890381</v>
      </c>
      <c r="G2101" s="1">
        <v>24.004675735447247</v>
      </c>
      <c r="H2101" s="1">
        <v>105.57967451719594</v>
      </c>
      <c r="I2101" s="1">
        <v>70.166727310263582</v>
      </c>
      <c r="J2101" s="1">
        <v>125.18101797377788</v>
      </c>
      <c r="K2101" s="1" t="s">
        <v>1721</v>
      </c>
      <c r="L2101" s="1" t="s">
        <v>1721</v>
      </c>
      <c r="M2101" s="1" t="s">
        <v>1721</v>
      </c>
      <c r="N2101" s="1" t="s">
        <v>1721</v>
      </c>
      <c r="O2101" s="1" t="s">
        <v>1721</v>
      </c>
      <c r="P2101" s="1" t="s">
        <v>1721</v>
      </c>
      <c r="Q2101" t="s">
        <v>18</v>
      </c>
      <c r="R2101" t="s">
        <v>18</v>
      </c>
      <c r="T2101" t="str">
        <f>IF(C2101 = "","",C2101&amp;" - UNIT "&amp;D2101)</f>
        <v>Building 13 - UNIT Unit 1107</v>
      </c>
      <c r="U2101" s="1">
        <f>IFERROR(IF(C2101="","",AVERAGE(E2101:P2101)),"")</f>
        <v>62.466263525170888</v>
      </c>
      <c r="V2101">
        <v>834448</v>
      </c>
    </row>
    <row r="2102" spans="1:22" x14ac:dyDescent="0.25">
      <c r="A2102" t="s">
        <v>25</v>
      </c>
      <c r="B2102" t="s">
        <v>1734</v>
      </c>
      <c r="C2102" t="s">
        <v>1734</v>
      </c>
      <c r="D2102" t="s">
        <v>734</v>
      </c>
      <c r="E2102" s="1">
        <v>5.5964315252560297</v>
      </c>
      <c r="F2102" s="1">
        <v>95.381187170452876</v>
      </c>
      <c r="G2102" s="1">
        <v>97.182538663130615</v>
      </c>
      <c r="H2102" s="1">
        <v>51.49071114269352</v>
      </c>
      <c r="I2102" s="1">
        <v>20.419995277817979</v>
      </c>
      <c r="J2102" s="1">
        <v>1.6680931852257839</v>
      </c>
      <c r="K2102" s="1" t="s">
        <v>1721</v>
      </c>
      <c r="L2102" s="1" t="s">
        <v>1721</v>
      </c>
      <c r="M2102" s="1" t="s">
        <v>1721</v>
      </c>
      <c r="N2102" s="1" t="s">
        <v>1721</v>
      </c>
      <c r="O2102" s="1" t="s">
        <v>1721</v>
      </c>
      <c r="P2102" s="1" t="s">
        <v>1721</v>
      </c>
      <c r="Q2102" t="s">
        <v>260</v>
      </c>
      <c r="R2102" t="s">
        <v>18</v>
      </c>
      <c r="T2102" t="str">
        <f>IF(C2102 = "","",C2102&amp;" - UNIT "&amp;D2102)</f>
        <v>Building 13 - UNIT Unit 1108</v>
      </c>
      <c r="U2102" s="1">
        <f>IFERROR(IF(C2102="","",AVERAGE(E2102:P2102)),"")</f>
        <v>45.2898261607628</v>
      </c>
      <c r="V2102">
        <v>834449</v>
      </c>
    </row>
    <row r="2103" spans="1:22" x14ac:dyDescent="0.25">
      <c r="A2103" t="s">
        <v>25</v>
      </c>
      <c r="B2103" t="s">
        <v>1734</v>
      </c>
      <c r="C2103" t="s">
        <v>1734</v>
      </c>
      <c r="D2103" t="s">
        <v>735</v>
      </c>
      <c r="E2103" s="1">
        <v>5.938086961521452</v>
      </c>
      <c r="F2103" s="1">
        <v>89.390866424526038</v>
      </c>
      <c r="G2103" s="1">
        <v>136.12761415597498</v>
      </c>
      <c r="H2103" s="1">
        <v>37.851803513591591</v>
      </c>
      <c r="I2103" s="1">
        <v>37.407131833716498</v>
      </c>
      <c r="J2103" s="1">
        <v>139.38723572317085</v>
      </c>
      <c r="K2103" s="1" t="s">
        <v>1721</v>
      </c>
      <c r="L2103" s="1" t="s">
        <v>1721</v>
      </c>
      <c r="M2103" s="1" t="s">
        <v>1721</v>
      </c>
      <c r="N2103" s="1" t="s">
        <v>1721</v>
      </c>
      <c r="O2103" s="1" t="s">
        <v>1721</v>
      </c>
      <c r="P2103" s="1" t="s">
        <v>1721</v>
      </c>
      <c r="Q2103" t="s">
        <v>260</v>
      </c>
      <c r="R2103" t="s">
        <v>18</v>
      </c>
      <c r="T2103" t="str">
        <f>IF(C2103 = "","",C2103&amp;" - UNIT "&amp;D2103)</f>
        <v>Building 13 - UNIT Unit 1109</v>
      </c>
      <c r="U2103" s="1">
        <f>IFERROR(IF(C2103="","",AVERAGE(E2103:P2103)),"")</f>
        <v>74.350456435416902</v>
      </c>
      <c r="V2103">
        <v>834450</v>
      </c>
    </row>
    <row r="2104" spans="1:22" x14ac:dyDescent="0.25">
      <c r="A2104" t="s">
        <v>25</v>
      </c>
      <c r="B2104" t="s">
        <v>1734</v>
      </c>
      <c r="C2104" t="s">
        <v>1734</v>
      </c>
      <c r="D2104" t="s">
        <v>736</v>
      </c>
      <c r="E2104" s="1">
        <v>56.769258389710579</v>
      </c>
      <c r="F2104" s="1">
        <v>86.438530426990255</v>
      </c>
      <c r="G2104" s="1">
        <v>40.887480941132054</v>
      </c>
      <c r="H2104" s="1">
        <v>34.50629436419721</v>
      </c>
      <c r="I2104" s="1">
        <v>66.244489893578006</v>
      </c>
      <c r="J2104" s="1">
        <v>73.147730986850291</v>
      </c>
      <c r="K2104" s="1" t="s">
        <v>1721</v>
      </c>
      <c r="L2104" s="1" t="s">
        <v>1721</v>
      </c>
      <c r="M2104" s="1" t="s">
        <v>1721</v>
      </c>
      <c r="N2104" s="1" t="s">
        <v>1721</v>
      </c>
      <c r="O2104" s="1" t="s">
        <v>1721</v>
      </c>
      <c r="P2104" s="1" t="s">
        <v>1721</v>
      </c>
      <c r="Q2104" t="s">
        <v>18</v>
      </c>
      <c r="R2104" t="s">
        <v>18</v>
      </c>
      <c r="T2104" t="str">
        <f>IF(C2104 = "","",C2104&amp;" - UNIT "&amp;D2104)</f>
        <v>Building 13 - UNIT Unit 1110</v>
      </c>
      <c r="U2104" s="1">
        <f>IFERROR(IF(C2104="","",AVERAGE(E2104:P2104)),"")</f>
        <v>59.665630833743059</v>
      </c>
      <c r="V2104">
        <v>834451</v>
      </c>
    </row>
    <row r="2105" spans="1:22" x14ac:dyDescent="0.25">
      <c r="A2105" t="s">
        <v>25</v>
      </c>
      <c r="B2105" t="s">
        <v>1734</v>
      </c>
      <c r="C2105" t="s">
        <v>1734</v>
      </c>
      <c r="D2105" t="s">
        <v>652</v>
      </c>
      <c r="E2105" s="1">
        <v>0.82988598605862296</v>
      </c>
      <c r="F2105" s="1">
        <v>12.071852325307809</v>
      </c>
      <c r="G2105" s="1">
        <v>88.899615012165157</v>
      </c>
      <c r="H2105" s="1">
        <v>42.406021075641206</v>
      </c>
      <c r="I2105" s="1">
        <v>89.376472212406526</v>
      </c>
      <c r="J2105" s="1">
        <v>8.1589285740526325</v>
      </c>
      <c r="K2105" s="1" t="s">
        <v>1721</v>
      </c>
      <c r="L2105" s="1" t="s">
        <v>1721</v>
      </c>
      <c r="M2105" s="1" t="s">
        <v>1721</v>
      </c>
      <c r="N2105" s="1" t="s">
        <v>1721</v>
      </c>
      <c r="O2105" s="1" t="s">
        <v>1721</v>
      </c>
      <c r="P2105" s="1" t="s">
        <v>1721</v>
      </c>
      <c r="Q2105" t="s">
        <v>18</v>
      </c>
      <c r="R2105" t="s">
        <v>18</v>
      </c>
      <c r="T2105" t="str">
        <f>IF(C2105 = "","",C2105&amp;" - UNIT "&amp;D2105)</f>
        <v>Building 13 - UNIT Unit 1201</v>
      </c>
      <c r="U2105" s="1">
        <f>IFERROR(IF(C2105="","",AVERAGE(E2105:P2105)),"")</f>
        <v>40.290462530938662</v>
      </c>
      <c r="V2105">
        <v>45501</v>
      </c>
    </row>
    <row r="2106" spans="1:22" x14ac:dyDescent="0.25">
      <c r="A2106" t="s">
        <v>25</v>
      </c>
      <c r="B2106" t="s">
        <v>1734</v>
      </c>
      <c r="C2106" t="s">
        <v>1734</v>
      </c>
      <c r="D2106" t="s">
        <v>653</v>
      </c>
      <c r="E2106" s="1">
        <v>191.49813821045205</v>
      </c>
      <c r="F2106" s="1">
        <v>176.79314783272758</v>
      </c>
      <c r="G2106" s="1">
        <v>36.9114154805957</v>
      </c>
      <c r="H2106" s="1">
        <v>167.96005655700759</v>
      </c>
      <c r="I2106" s="1">
        <v>195.3404778716768</v>
      </c>
      <c r="J2106" s="1">
        <v>22.61630211692416</v>
      </c>
      <c r="K2106" s="1" t="s">
        <v>1721</v>
      </c>
      <c r="L2106" s="1" t="s">
        <v>1721</v>
      </c>
      <c r="M2106" s="1" t="s">
        <v>1721</v>
      </c>
      <c r="N2106" s="1" t="s">
        <v>1721</v>
      </c>
      <c r="O2106" s="1" t="s">
        <v>1721</v>
      </c>
      <c r="P2106" s="1" t="s">
        <v>1721</v>
      </c>
      <c r="Q2106" t="s">
        <v>2</v>
      </c>
      <c r="R2106" t="s">
        <v>2</v>
      </c>
      <c r="T2106" t="str">
        <f>IF(C2106 = "","",C2106&amp;" - UNIT "&amp;D2106)</f>
        <v>Building 13 - UNIT Unit 1202</v>
      </c>
      <c r="U2106" s="1">
        <f>IFERROR(IF(C2106="","",AVERAGE(E2106:P2106)),"")</f>
        <v>131.85325634489729</v>
      </c>
      <c r="V2106">
        <v>45502</v>
      </c>
    </row>
    <row r="2107" spans="1:22" x14ac:dyDescent="0.25">
      <c r="A2107" t="s">
        <v>25</v>
      </c>
      <c r="B2107" t="s">
        <v>1734</v>
      </c>
      <c r="C2107" t="s">
        <v>1734</v>
      </c>
      <c r="D2107" t="s">
        <v>654</v>
      </c>
      <c r="E2107" s="1">
        <v>18.540949404230744</v>
      </c>
      <c r="F2107" s="1">
        <v>78.647945782772751</v>
      </c>
      <c r="G2107" s="1">
        <v>0.69122877675590022</v>
      </c>
      <c r="H2107" s="1">
        <v>63.102754409383301</v>
      </c>
      <c r="I2107" s="1">
        <v>78.928887459136803</v>
      </c>
      <c r="J2107" s="1">
        <v>36.216452398838271</v>
      </c>
      <c r="K2107" s="1" t="s">
        <v>1721</v>
      </c>
      <c r="L2107" s="1" t="s">
        <v>1721</v>
      </c>
      <c r="M2107" s="1" t="s">
        <v>1721</v>
      </c>
      <c r="N2107" s="1" t="s">
        <v>1721</v>
      </c>
      <c r="O2107" s="1" t="s">
        <v>1721</v>
      </c>
      <c r="P2107" s="1" t="s">
        <v>1721</v>
      </c>
      <c r="Q2107" t="s">
        <v>260</v>
      </c>
      <c r="R2107" t="s">
        <v>18</v>
      </c>
      <c r="T2107" t="str">
        <f>IF(C2107 = "","",C2107&amp;" - UNIT "&amp;D2107)</f>
        <v>Building 13 - UNIT Unit 1203</v>
      </c>
      <c r="U2107" s="1">
        <f>IFERROR(IF(C2107="","",AVERAGE(E2107:P2107)),"")</f>
        <v>46.021369705186295</v>
      </c>
      <c r="V2107">
        <v>45503</v>
      </c>
    </row>
    <row r="2108" spans="1:22" x14ac:dyDescent="0.25">
      <c r="A2108" t="s">
        <v>25</v>
      </c>
      <c r="B2108" t="s">
        <v>1734</v>
      </c>
      <c r="C2108" t="s">
        <v>1734</v>
      </c>
      <c r="D2108" t="s">
        <v>655</v>
      </c>
      <c r="E2108" s="1">
        <v>8.8571073258552229</v>
      </c>
      <c r="F2108" s="1">
        <v>53.643056192766281</v>
      </c>
      <c r="G2108" s="1">
        <v>37.672927566996059</v>
      </c>
      <c r="H2108" s="1">
        <v>42.02612637355319</v>
      </c>
      <c r="I2108" s="1">
        <v>10.718181361521159</v>
      </c>
      <c r="J2108" s="1">
        <v>82.210730022017316</v>
      </c>
      <c r="K2108" s="1" t="s">
        <v>1721</v>
      </c>
      <c r="L2108" s="1" t="s">
        <v>1721</v>
      </c>
      <c r="M2108" s="1" t="s">
        <v>1721</v>
      </c>
      <c r="N2108" s="1" t="s">
        <v>1721</v>
      </c>
      <c r="O2108" s="1" t="s">
        <v>1721</v>
      </c>
      <c r="P2108" s="1" t="s">
        <v>1721</v>
      </c>
      <c r="Q2108" t="s">
        <v>497</v>
      </c>
      <c r="R2108" t="s">
        <v>18</v>
      </c>
      <c r="T2108" t="str">
        <f>IF(C2108 = "","",C2108&amp;" - UNIT "&amp;D2108)</f>
        <v>Building 13 - UNIT Unit 1204</v>
      </c>
      <c r="U2108" s="1">
        <f>IFERROR(IF(C2108="","",AVERAGE(E2108:P2108)),"")</f>
        <v>39.188021473784865</v>
      </c>
      <c r="V2108">
        <v>45504</v>
      </c>
    </row>
    <row r="2109" spans="1:22" x14ac:dyDescent="0.25">
      <c r="A2109" t="s">
        <v>25</v>
      </c>
      <c r="B2109" t="s">
        <v>1734</v>
      </c>
      <c r="C2109" t="s">
        <v>1734</v>
      </c>
      <c r="D2109" t="s">
        <v>656</v>
      </c>
      <c r="E2109" s="1">
        <v>48.267665154203726</v>
      </c>
      <c r="F2109" s="1">
        <v>43.73564718814962</v>
      </c>
      <c r="G2109" s="1">
        <v>11.791835520616573</v>
      </c>
      <c r="H2109" s="1">
        <v>53.386888588378966</v>
      </c>
      <c r="I2109" s="1">
        <v>107.63151883511713</v>
      </c>
      <c r="J2109" s="1">
        <v>12.395227976221355</v>
      </c>
      <c r="K2109" s="1" t="s">
        <v>1721</v>
      </c>
      <c r="L2109" s="1" t="s">
        <v>1721</v>
      </c>
      <c r="M2109" s="1" t="s">
        <v>1721</v>
      </c>
      <c r="N2109" s="1" t="s">
        <v>1721</v>
      </c>
      <c r="O2109" s="1" t="s">
        <v>1721</v>
      </c>
      <c r="P2109" s="1" t="s">
        <v>1721</v>
      </c>
      <c r="Q2109" t="s">
        <v>2</v>
      </c>
      <c r="R2109" t="s">
        <v>2</v>
      </c>
      <c r="T2109" t="str">
        <f>IF(C2109 = "","",C2109&amp;" - UNIT "&amp;D2109)</f>
        <v>Building 13 - UNIT Unit 1205</v>
      </c>
      <c r="U2109" s="1">
        <f>IFERROR(IF(C2109="","",AVERAGE(E2109:P2109)),"")</f>
        <v>46.201463877114556</v>
      </c>
      <c r="V2109">
        <v>45505</v>
      </c>
    </row>
    <row r="2110" spans="1:22" x14ac:dyDescent="0.25">
      <c r="A2110" t="s">
        <v>25</v>
      </c>
      <c r="B2110" t="s">
        <v>1734</v>
      </c>
      <c r="C2110" t="s">
        <v>1734</v>
      </c>
      <c r="D2110" t="s">
        <v>657</v>
      </c>
      <c r="E2110" s="1">
        <v>38.442961953087675</v>
      </c>
      <c r="F2110" s="1">
        <v>9.3519222239348281</v>
      </c>
      <c r="G2110" s="1">
        <v>69.691843469265649</v>
      </c>
      <c r="H2110" s="1">
        <v>68.401803567791234</v>
      </c>
      <c r="I2110" s="1">
        <v>7.2816902079753065</v>
      </c>
      <c r="J2110" s="1">
        <v>1.043304974631357</v>
      </c>
      <c r="K2110" s="1" t="s">
        <v>1721</v>
      </c>
      <c r="L2110" s="1" t="s">
        <v>1721</v>
      </c>
      <c r="M2110" s="1" t="s">
        <v>1721</v>
      </c>
      <c r="N2110" s="1" t="s">
        <v>1721</v>
      </c>
      <c r="O2110" s="1" t="s">
        <v>1721</v>
      </c>
      <c r="P2110" s="1" t="s">
        <v>1721</v>
      </c>
      <c r="Q2110" t="s">
        <v>95</v>
      </c>
      <c r="R2110" t="s">
        <v>18</v>
      </c>
      <c r="T2110" t="str">
        <f>IF(C2110 = "","",C2110&amp;" - UNIT "&amp;D2110)</f>
        <v>Building 13 - UNIT Unit 1206</v>
      </c>
      <c r="U2110" s="1">
        <f>IFERROR(IF(C2110="","",AVERAGE(E2110:P2110)),"")</f>
        <v>32.368921066114346</v>
      </c>
      <c r="V2110">
        <v>45506</v>
      </c>
    </row>
    <row r="2111" spans="1:22" x14ac:dyDescent="0.25">
      <c r="A2111" t="s">
        <v>25</v>
      </c>
      <c r="B2111" t="s">
        <v>1734</v>
      </c>
      <c r="C2111" t="s">
        <v>1734</v>
      </c>
      <c r="D2111" t="s">
        <v>658</v>
      </c>
      <c r="E2111" s="1">
        <v>83.047777328059851</v>
      </c>
      <c r="F2111" s="1">
        <v>92.216890849595032</v>
      </c>
      <c r="G2111" s="1">
        <v>20.475447304775795</v>
      </c>
      <c r="H2111" s="1">
        <v>20.221125808947718</v>
      </c>
      <c r="I2111" s="1">
        <v>4.166613193201699</v>
      </c>
      <c r="J2111" s="1">
        <v>11.387603518798695</v>
      </c>
      <c r="K2111" s="1" t="s">
        <v>1721</v>
      </c>
      <c r="L2111" s="1" t="s">
        <v>1721</v>
      </c>
      <c r="M2111" s="1" t="s">
        <v>1721</v>
      </c>
      <c r="N2111" s="1" t="s">
        <v>1721</v>
      </c>
      <c r="O2111" s="1" t="s">
        <v>1721</v>
      </c>
      <c r="P2111" s="1" t="s">
        <v>1721</v>
      </c>
      <c r="Q2111" t="s">
        <v>18</v>
      </c>
      <c r="R2111" t="s">
        <v>18</v>
      </c>
      <c r="T2111" t="str">
        <f>IF(C2111 = "","",C2111&amp;" - UNIT "&amp;D2111)</f>
        <v>Building 13 - UNIT Unit 1207</v>
      </c>
      <c r="U2111" s="1">
        <f>IFERROR(IF(C2111="","",AVERAGE(E2111:P2111)),"")</f>
        <v>38.585909667229792</v>
      </c>
      <c r="V2111">
        <v>45507</v>
      </c>
    </row>
    <row r="2112" spans="1:22" x14ac:dyDescent="0.25">
      <c r="A2112" t="s">
        <v>25</v>
      </c>
      <c r="B2112" t="s">
        <v>1734</v>
      </c>
      <c r="C2112" t="s">
        <v>1734</v>
      </c>
      <c r="D2112" t="s">
        <v>737</v>
      </c>
      <c r="E2112" s="1">
        <v>31.162799685942691</v>
      </c>
      <c r="F2112" s="1">
        <v>74.981998990886368</v>
      </c>
      <c r="G2112" s="1">
        <v>88.734825714765449</v>
      </c>
      <c r="H2112" s="1">
        <v>102.57544058684604</v>
      </c>
      <c r="I2112" s="1">
        <v>99.759992673051812</v>
      </c>
      <c r="J2112" s="1">
        <v>85.268152319214408</v>
      </c>
      <c r="K2112" s="1" t="s">
        <v>1721</v>
      </c>
      <c r="L2112" s="1" t="s">
        <v>1721</v>
      </c>
      <c r="M2112" s="1" t="s">
        <v>1721</v>
      </c>
      <c r="N2112" s="1" t="s">
        <v>1721</v>
      </c>
      <c r="O2112" s="1" t="s">
        <v>1721</v>
      </c>
      <c r="P2112" s="1" t="s">
        <v>1721</v>
      </c>
      <c r="Q2112" t="s">
        <v>497</v>
      </c>
      <c r="R2112" t="s">
        <v>18</v>
      </c>
      <c r="T2112" t="str">
        <f>IF(C2112 = "","",C2112&amp;" - UNIT "&amp;D2112)</f>
        <v>Building 13 - UNIT Unit 1208</v>
      </c>
      <c r="U2112" s="1">
        <f>IFERROR(IF(C2112="","",AVERAGE(E2112:P2112)),"")</f>
        <v>80.41386832845113</v>
      </c>
      <c r="V2112">
        <v>45508</v>
      </c>
    </row>
    <row r="2113" spans="1:22" x14ac:dyDescent="0.25">
      <c r="A2113" t="s">
        <v>25</v>
      </c>
      <c r="B2113" t="s">
        <v>1734</v>
      </c>
      <c r="C2113" t="s">
        <v>1734</v>
      </c>
      <c r="D2113" t="s">
        <v>738</v>
      </c>
      <c r="E2113" s="1">
        <v>38.242079860718334</v>
      </c>
      <c r="F2113" s="1">
        <v>42.656538256402875</v>
      </c>
      <c r="G2113" s="1">
        <v>0.56309506972429135</v>
      </c>
      <c r="H2113" s="1">
        <v>37.973837724943408</v>
      </c>
      <c r="I2113" s="1">
        <v>2.7814155937673664</v>
      </c>
      <c r="J2113" s="1">
        <v>53.50885259525824</v>
      </c>
      <c r="K2113" s="1" t="s">
        <v>1721</v>
      </c>
      <c r="L2113" s="1" t="s">
        <v>1721</v>
      </c>
      <c r="M2113" s="1" t="s">
        <v>1721</v>
      </c>
      <c r="N2113" s="1" t="s">
        <v>1721</v>
      </c>
      <c r="O2113" s="1" t="s">
        <v>1721</v>
      </c>
      <c r="P2113" s="1" t="s">
        <v>1721</v>
      </c>
      <c r="Q2113" t="s">
        <v>260</v>
      </c>
      <c r="R2113" t="s">
        <v>18</v>
      </c>
      <c r="T2113" t="str">
        <f>IF(C2113 = "","",C2113&amp;" - UNIT "&amp;D2113)</f>
        <v>Building 13 - UNIT Unit 1209</v>
      </c>
      <c r="U2113" s="1">
        <f>IFERROR(IF(C2113="","",AVERAGE(E2113:P2113)),"")</f>
        <v>29.287636516802419</v>
      </c>
      <c r="V2113">
        <v>45509</v>
      </c>
    </row>
    <row r="2114" spans="1:22" x14ac:dyDescent="0.25">
      <c r="A2114" t="s">
        <v>25</v>
      </c>
      <c r="B2114" t="s">
        <v>1734</v>
      </c>
      <c r="C2114" t="s">
        <v>1734</v>
      </c>
      <c r="D2114" t="s">
        <v>739</v>
      </c>
      <c r="E2114" s="1">
        <v>44.094386706476165</v>
      </c>
      <c r="F2114" s="1">
        <v>196.40362963782201</v>
      </c>
      <c r="G2114" s="1">
        <v>20.639001691953542</v>
      </c>
      <c r="H2114" s="1">
        <v>216.43989515676219</v>
      </c>
      <c r="I2114" s="1">
        <v>114.23183523323395</v>
      </c>
      <c r="J2114" s="1">
        <v>69.28309669247281</v>
      </c>
      <c r="K2114" s="1" t="s">
        <v>1721</v>
      </c>
      <c r="L2114" s="1" t="s">
        <v>1721</v>
      </c>
      <c r="M2114" s="1" t="s">
        <v>1721</v>
      </c>
      <c r="N2114" s="1" t="s">
        <v>1721</v>
      </c>
      <c r="O2114" s="1" t="s">
        <v>1721</v>
      </c>
      <c r="P2114" s="1" t="s">
        <v>1721</v>
      </c>
      <c r="Q2114" t="s">
        <v>18</v>
      </c>
      <c r="R2114" t="s">
        <v>18</v>
      </c>
      <c r="T2114" t="str">
        <f>IF(C2114 = "","",C2114&amp;" - UNIT "&amp;D2114)</f>
        <v>Building 13 - UNIT Unit 1210</v>
      </c>
      <c r="U2114" s="1">
        <f>IFERROR(IF(C2114="","",AVERAGE(E2114:P2114)),"")</f>
        <v>110.18197418645344</v>
      </c>
      <c r="V2114">
        <v>45510</v>
      </c>
    </row>
    <row r="2115" spans="1:22" x14ac:dyDescent="0.25">
      <c r="A2115" t="s">
        <v>25</v>
      </c>
      <c r="B2115" t="s">
        <v>1734</v>
      </c>
      <c r="C2115" t="s">
        <v>1734</v>
      </c>
      <c r="D2115" t="s">
        <v>666</v>
      </c>
      <c r="E2115" s="1">
        <v>84.116903720571528</v>
      </c>
      <c r="F2115" s="1">
        <v>51.925637388760606</v>
      </c>
      <c r="G2115" s="1">
        <v>130.63572115160963</v>
      </c>
      <c r="H2115" s="1">
        <v>4.195535561870475</v>
      </c>
      <c r="I2115" s="1">
        <v>53.050299694358714</v>
      </c>
      <c r="J2115" s="1">
        <v>3.6787270538189105</v>
      </c>
      <c r="K2115" s="1" t="s">
        <v>1721</v>
      </c>
      <c r="L2115" s="1" t="s">
        <v>1721</v>
      </c>
      <c r="M2115" s="1" t="s">
        <v>1721</v>
      </c>
      <c r="N2115" s="1" t="s">
        <v>1721</v>
      </c>
      <c r="O2115" s="1" t="s">
        <v>1721</v>
      </c>
      <c r="P2115" s="1" t="s">
        <v>1721</v>
      </c>
      <c r="Q2115" t="s">
        <v>95</v>
      </c>
      <c r="R2115" t="s">
        <v>18</v>
      </c>
      <c r="T2115" t="str">
        <f>IF(C2115 = "","",C2115&amp;" - UNIT "&amp;D2115)</f>
        <v>Building 13 - UNIT Unit 1401</v>
      </c>
      <c r="U2115" s="1">
        <f>IFERROR(IF(C2115="","",AVERAGE(E2115:P2115)),"")</f>
        <v>54.600470761831652</v>
      </c>
      <c r="V2115">
        <v>844134</v>
      </c>
    </row>
    <row r="2116" spans="1:22" x14ac:dyDescent="0.25">
      <c r="A2116" t="s">
        <v>25</v>
      </c>
      <c r="B2116" t="s">
        <v>1734</v>
      </c>
      <c r="C2116" t="s">
        <v>1734</v>
      </c>
      <c r="D2116" t="s">
        <v>667</v>
      </c>
      <c r="E2116" s="1">
        <v>144.88043321502349</v>
      </c>
      <c r="F2116" s="1">
        <v>134.3003067251953</v>
      </c>
      <c r="G2116" s="1">
        <v>65.181680339576715</v>
      </c>
      <c r="H2116" s="1">
        <v>89.66459027362572</v>
      </c>
      <c r="I2116" s="1">
        <v>106.76457559970311</v>
      </c>
      <c r="J2116" s="1">
        <v>8.8224746546069852</v>
      </c>
      <c r="K2116" s="1" t="s">
        <v>1721</v>
      </c>
      <c r="L2116" s="1" t="s">
        <v>1721</v>
      </c>
      <c r="M2116" s="1" t="s">
        <v>1721</v>
      </c>
      <c r="N2116" s="1" t="s">
        <v>1721</v>
      </c>
      <c r="O2116" s="1" t="s">
        <v>1721</v>
      </c>
      <c r="P2116" s="1" t="s">
        <v>1721</v>
      </c>
      <c r="Q2116" t="s">
        <v>27</v>
      </c>
      <c r="R2116" t="s">
        <v>2</v>
      </c>
      <c r="T2116" t="str">
        <f>IF(C2116 = "","",C2116&amp;" - UNIT "&amp;D2116)</f>
        <v>Building 13 - UNIT Unit 1402</v>
      </c>
      <c r="U2116" s="1">
        <f>IFERROR(IF(C2116="","",AVERAGE(E2116:P2116)),"")</f>
        <v>91.602343467955222</v>
      </c>
      <c r="V2116">
        <v>844135</v>
      </c>
    </row>
    <row r="2117" spans="1:22" x14ac:dyDescent="0.25">
      <c r="A2117" t="s">
        <v>25</v>
      </c>
      <c r="B2117" t="s">
        <v>1734</v>
      </c>
      <c r="C2117" t="s">
        <v>1734</v>
      </c>
      <c r="D2117" t="s">
        <v>668</v>
      </c>
      <c r="E2117" s="1">
        <v>36.07153333292797</v>
      </c>
      <c r="F2117" s="1">
        <v>23.038442506547209</v>
      </c>
      <c r="G2117" s="1">
        <v>78.888931433628017</v>
      </c>
      <c r="H2117" s="1">
        <v>43.665190308672678</v>
      </c>
      <c r="I2117" s="1">
        <v>16.366956581279805</v>
      </c>
      <c r="J2117" s="1">
        <v>8.4333644083594486</v>
      </c>
      <c r="K2117" s="1" t="s">
        <v>1721</v>
      </c>
      <c r="L2117" s="1" t="s">
        <v>1721</v>
      </c>
      <c r="M2117" s="1" t="s">
        <v>1721</v>
      </c>
      <c r="N2117" s="1" t="s">
        <v>1721</v>
      </c>
      <c r="O2117" s="1" t="s">
        <v>1721</v>
      </c>
      <c r="P2117" s="1" t="s">
        <v>1721</v>
      </c>
      <c r="Q2117" t="s">
        <v>260</v>
      </c>
      <c r="R2117" t="s">
        <v>18</v>
      </c>
      <c r="T2117" t="str">
        <f>IF(C2117 = "","",C2117&amp;" - UNIT "&amp;D2117)</f>
        <v>Building 13 - UNIT Unit 1403</v>
      </c>
      <c r="U2117" s="1">
        <f>IFERROR(IF(C2117="","",AVERAGE(E2117:P2117)),"")</f>
        <v>34.410736428569187</v>
      </c>
      <c r="V2117">
        <v>844136</v>
      </c>
    </row>
    <row r="2118" spans="1:22" x14ac:dyDescent="0.25">
      <c r="A2118" t="s">
        <v>25</v>
      </c>
      <c r="B2118" t="s">
        <v>1734</v>
      </c>
      <c r="C2118" t="s">
        <v>1734</v>
      </c>
      <c r="D2118" t="s">
        <v>669</v>
      </c>
      <c r="E2118" s="1">
        <v>1.1895233266980136</v>
      </c>
      <c r="F2118" s="1">
        <v>32.556189730651973</v>
      </c>
      <c r="G2118" s="1">
        <v>74.683569654423167</v>
      </c>
      <c r="H2118" s="1">
        <v>143.98258961631342</v>
      </c>
      <c r="I2118" s="1">
        <v>46.455653030648719</v>
      </c>
      <c r="J2118" s="1">
        <v>6.5413662104108443</v>
      </c>
      <c r="K2118" s="1" t="s">
        <v>1721</v>
      </c>
      <c r="L2118" s="1" t="s">
        <v>1721</v>
      </c>
      <c r="M2118" s="1" t="s">
        <v>1721</v>
      </c>
      <c r="N2118" s="1" t="s">
        <v>1721</v>
      </c>
      <c r="O2118" s="1" t="s">
        <v>1721</v>
      </c>
      <c r="P2118" s="1" t="s">
        <v>1721</v>
      </c>
      <c r="Q2118" t="s">
        <v>260</v>
      </c>
      <c r="R2118" t="s">
        <v>18</v>
      </c>
      <c r="T2118" t="str">
        <f>IF(C2118 = "","",C2118&amp;" - UNIT "&amp;D2118)</f>
        <v>Building 13 - UNIT Unit 1404</v>
      </c>
      <c r="U2118" s="1">
        <f>IFERROR(IF(C2118="","",AVERAGE(E2118:P2118)),"")</f>
        <v>50.901481928191025</v>
      </c>
      <c r="V2118">
        <v>844137</v>
      </c>
    </row>
    <row r="2119" spans="1:22" x14ac:dyDescent="0.25">
      <c r="A2119" t="s">
        <v>25</v>
      </c>
      <c r="B2119" t="s">
        <v>1734</v>
      </c>
      <c r="C2119" t="s">
        <v>1734</v>
      </c>
      <c r="D2119" t="s">
        <v>670</v>
      </c>
      <c r="E2119" s="1">
        <v>46.54190317563409</v>
      </c>
      <c r="F2119" s="1">
        <v>107.97984179209924</v>
      </c>
      <c r="G2119" s="1">
        <v>24.074185599698122</v>
      </c>
      <c r="H2119" s="1">
        <v>20.49604742982509</v>
      </c>
      <c r="I2119" s="1">
        <v>58.218302401156059</v>
      </c>
      <c r="J2119" s="1">
        <v>60.431050571153669</v>
      </c>
      <c r="K2119" s="1" t="s">
        <v>1721</v>
      </c>
      <c r="L2119" s="1" t="s">
        <v>1721</v>
      </c>
      <c r="M2119" s="1" t="s">
        <v>1721</v>
      </c>
      <c r="N2119" s="1" t="s">
        <v>1721</v>
      </c>
      <c r="O2119" s="1" t="s">
        <v>1721</v>
      </c>
      <c r="P2119" s="1" t="s">
        <v>1721</v>
      </c>
      <c r="Q2119" t="s">
        <v>2</v>
      </c>
      <c r="R2119" t="s">
        <v>2</v>
      </c>
      <c r="T2119" t="str">
        <f>IF(C2119 = "","",C2119&amp;" - UNIT "&amp;D2119)</f>
        <v>Building 13 - UNIT Unit 1405</v>
      </c>
      <c r="U2119" s="1">
        <f>IFERROR(IF(C2119="","",AVERAGE(E2119:P2119)),"")</f>
        <v>52.956888494927711</v>
      </c>
      <c r="V2119">
        <v>844138</v>
      </c>
    </row>
    <row r="2120" spans="1:22" x14ac:dyDescent="0.25">
      <c r="A2120" t="s">
        <v>25</v>
      </c>
      <c r="B2120" t="s">
        <v>1734</v>
      </c>
      <c r="C2120" t="s">
        <v>1734</v>
      </c>
      <c r="D2120" t="s">
        <v>671</v>
      </c>
      <c r="E2120" s="1">
        <v>19.663176335815312</v>
      </c>
      <c r="F2120" s="1">
        <v>3.1625438675798843</v>
      </c>
      <c r="G2120" s="1">
        <v>3.8708692772538185</v>
      </c>
      <c r="H2120" s="1">
        <v>30.118339316874739</v>
      </c>
      <c r="I2120" s="1">
        <v>30.874509507288145</v>
      </c>
      <c r="J2120" s="1">
        <v>36.365254354614734</v>
      </c>
      <c r="K2120" s="1" t="s">
        <v>1721</v>
      </c>
      <c r="L2120" s="1" t="s">
        <v>1721</v>
      </c>
      <c r="M2120" s="1" t="s">
        <v>1721</v>
      </c>
      <c r="N2120" s="1" t="s">
        <v>1721</v>
      </c>
      <c r="O2120" s="1" t="s">
        <v>1721</v>
      </c>
      <c r="P2120" s="1" t="s">
        <v>1721</v>
      </c>
      <c r="Q2120" t="s">
        <v>18</v>
      </c>
      <c r="R2120" t="s">
        <v>18</v>
      </c>
      <c r="T2120" t="str">
        <f>IF(C2120 = "","",C2120&amp;" - UNIT "&amp;D2120)</f>
        <v>Building 13 - UNIT Unit 1406</v>
      </c>
      <c r="U2120" s="1">
        <f>IFERROR(IF(C2120="","",AVERAGE(E2120:P2120)),"")</f>
        <v>20.675782109904436</v>
      </c>
      <c r="V2120">
        <v>45516</v>
      </c>
    </row>
    <row r="2121" spans="1:22" x14ac:dyDescent="0.25">
      <c r="A2121" t="s">
        <v>25</v>
      </c>
      <c r="B2121" t="s">
        <v>1734</v>
      </c>
      <c r="C2121" t="s">
        <v>1734</v>
      </c>
      <c r="D2121" t="s">
        <v>672</v>
      </c>
      <c r="E2121" s="1">
        <v>7.3061702900040277</v>
      </c>
      <c r="F2121" s="1">
        <v>10.469788418635845</v>
      </c>
      <c r="G2121" s="1">
        <v>101.26872843245333</v>
      </c>
      <c r="H2121" s="1">
        <v>115.92081625850618</v>
      </c>
      <c r="I2121" s="1">
        <v>99.166863725236112</v>
      </c>
      <c r="J2121" s="1">
        <v>9.5034419063259694</v>
      </c>
      <c r="K2121" s="1" t="s">
        <v>1721</v>
      </c>
      <c r="L2121" s="1" t="s">
        <v>1721</v>
      </c>
      <c r="M2121" s="1" t="s">
        <v>1721</v>
      </c>
      <c r="N2121" s="1" t="s">
        <v>1721</v>
      </c>
      <c r="O2121" s="1" t="s">
        <v>1721</v>
      </c>
      <c r="P2121" s="1" t="s">
        <v>1721</v>
      </c>
      <c r="Q2121" t="s">
        <v>18</v>
      </c>
      <c r="R2121" t="s">
        <v>18</v>
      </c>
      <c r="T2121" t="str">
        <f>IF(C2121 = "","",C2121&amp;" - UNIT "&amp;D2121)</f>
        <v>Building 13 - UNIT Unit 1407</v>
      </c>
      <c r="U2121" s="1">
        <f>IFERROR(IF(C2121="","",AVERAGE(E2121:P2121)),"")</f>
        <v>57.272634838526905</v>
      </c>
      <c r="V2121">
        <v>45517</v>
      </c>
    </row>
    <row r="2122" spans="1:22" x14ac:dyDescent="0.25">
      <c r="A2122" t="s">
        <v>25</v>
      </c>
      <c r="B2122" t="s">
        <v>1734</v>
      </c>
      <c r="C2122" t="s">
        <v>1734</v>
      </c>
      <c r="D2122" t="s">
        <v>740</v>
      </c>
      <c r="E2122" s="1">
        <v>44.015761483933098</v>
      </c>
      <c r="F2122" s="1">
        <v>42.353686036756578</v>
      </c>
      <c r="G2122" s="1">
        <v>49.824466774803227</v>
      </c>
      <c r="H2122" s="1">
        <v>106.35727766409748</v>
      </c>
      <c r="I2122" s="1">
        <v>36.721177700313042</v>
      </c>
      <c r="J2122" s="1">
        <v>111.654951947773</v>
      </c>
      <c r="K2122" s="1" t="s">
        <v>1721</v>
      </c>
      <c r="L2122" s="1" t="s">
        <v>1721</v>
      </c>
      <c r="M2122" s="1" t="s">
        <v>1721</v>
      </c>
      <c r="N2122" s="1" t="s">
        <v>1721</v>
      </c>
      <c r="O2122" s="1" t="s">
        <v>1721</v>
      </c>
      <c r="P2122" s="1" t="s">
        <v>1721</v>
      </c>
      <c r="Q2122" t="s">
        <v>497</v>
      </c>
      <c r="R2122" t="s">
        <v>18</v>
      </c>
      <c r="T2122" t="str">
        <f>IF(C2122 = "","",C2122&amp;" - UNIT "&amp;D2122)</f>
        <v>Building 13 - UNIT Unit 1408</v>
      </c>
      <c r="U2122" s="1">
        <f>IFERROR(IF(C2122="","",AVERAGE(E2122:P2122)),"")</f>
        <v>65.154553601279403</v>
      </c>
      <c r="V2122">
        <v>45518</v>
      </c>
    </row>
    <row r="2123" spans="1:22" x14ac:dyDescent="0.25">
      <c r="A2123" t="s">
        <v>25</v>
      </c>
      <c r="B2123" t="s">
        <v>1734</v>
      </c>
      <c r="C2123" t="s">
        <v>1734</v>
      </c>
      <c r="D2123" t="s">
        <v>741</v>
      </c>
      <c r="E2123" s="1">
        <v>38.808898179286913</v>
      </c>
      <c r="F2123" s="1">
        <v>49.064355645326756</v>
      </c>
      <c r="G2123" s="1">
        <v>53.847436575470098</v>
      </c>
      <c r="H2123" s="1">
        <v>58.683401611252371</v>
      </c>
      <c r="I2123" s="1">
        <v>23.849669512711248</v>
      </c>
      <c r="J2123" s="1">
        <v>18.032609678386322</v>
      </c>
      <c r="K2123" s="1" t="s">
        <v>1721</v>
      </c>
      <c r="L2123" s="1" t="s">
        <v>1721</v>
      </c>
      <c r="M2123" s="1" t="s">
        <v>1721</v>
      </c>
      <c r="N2123" s="1" t="s">
        <v>1721</v>
      </c>
      <c r="O2123" s="1" t="s">
        <v>1721</v>
      </c>
      <c r="P2123" s="1" t="s">
        <v>1721</v>
      </c>
      <c r="Q2123" t="s">
        <v>260</v>
      </c>
      <c r="R2123" t="s">
        <v>18</v>
      </c>
      <c r="T2123" t="str">
        <f>IF(C2123 = "","",C2123&amp;" - UNIT "&amp;D2123)</f>
        <v>Building 13 - UNIT Unit 1409</v>
      </c>
      <c r="U2123" s="1">
        <f>IFERROR(IF(C2123="","",AVERAGE(E2123:P2123)),"")</f>
        <v>40.381061867072283</v>
      </c>
      <c r="V2123">
        <v>45519</v>
      </c>
    </row>
    <row r="2124" spans="1:22" x14ac:dyDescent="0.25">
      <c r="A2124" t="s">
        <v>25</v>
      </c>
      <c r="B2124" t="s">
        <v>1734</v>
      </c>
      <c r="C2124" t="s">
        <v>1734</v>
      </c>
      <c r="D2124" t="s">
        <v>742</v>
      </c>
      <c r="E2124" s="1">
        <v>356.75870383977303</v>
      </c>
      <c r="F2124" s="1">
        <v>73.21007656130206</v>
      </c>
      <c r="G2124" s="1">
        <v>93.804132384993025</v>
      </c>
      <c r="H2124" s="1">
        <v>66.743684508336017</v>
      </c>
      <c r="I2124" s="1">
        <v>5.3412985263125163</v>
      </c>
      <c r="J2124" s="1">
        <v>25.890620915977085</v>
      </c>
      <c r="K2124" s="1" t="s">
        <v>1721</v>
      </c>
      <c r="L2124" s="1" t="s">
        <v>1721</v>
      </c>
      <c r="M2124" s="1" t="s">
        <v>1721</v>
      </c>
      <c r="N2124" s="1" t="s">
        <v>1721</v>
      </c>
      <c r="O2124" s="1" t="s">
        <v>1721</v>
      </c>
      <c r="P2124" s="1" t="s">
        <v>1721</v>
      </c>
      <c r="Q2124" t="s">
        <v>95</v>
      </c>
      <c r="R2124" t="s">
        <v>18</v>
      </c>
      <c r="T2124" t="str">
        <f>IF(C2124 = "","",C2124&amp;" - UNIT "&amp;D2124)</f>
        <v>Building 13 - UNIT Unit 1410</v>
      </c>
      <c r="U2124" s="1">
        <f>IFERROR(IF(C2124="","",AVERAGE(E2124:P2124)),"")</f>
        <v>103.62475278944896</v>
      </c>
      <c r="V2124">
        <v>45520</v>
      </c>
    </row>
    <row r="2125" spans="1:22" x14ac:dyDescent="0.25">
      <c r="A2125" t="s">
        <v>25</v>
      </c>
      <c r="B2125" t="s">
        <v>1734</v>
      </c>
      <c r="C2125" t="s">
        <v>1734</v>
      </c>
      <c r="D2125" t="s">
        <v>674</v>
      </c>
      <c r="E2125" s="1">
        <v>14.980516983514583</v>
      </c>
      <c r="F2125" s="1">
        <v>63.151532634091296</v>
      </c>
      <c r="G2125" s="1">
        <v>12.741164360304937</v>
      </c>
      <c r="H2125" s="1">
        <v>20.918451771496542</v>
      </c>
      <c r="I2125" s="1">
        <v>53.892640631810487</v>
      </c>
      <c r="J2125" s="1">
        <v>75.891607294383121</v>
      </c>
      <c r="K2125" s="1" t="s">
        <v>1721</v>
      </c>
      <c r="L2125" s="1" t="s">
        <v>1721</v>
      </c>
      <c r="M2125" s="1" t="s">
        <v>1721</v>
      </c>
      <c r="N2125" s="1" t="s">
        <v>1721</v>
      </c>
      <c r="O2125" s="1" t="s">
        <v>1721</v>
      </c>
      <c r="P2125" s="1" t="s">
        <v>1721</v>
      </c>
      <c r="Q2125" t="s">
        <v>18</v>
      </c>
      <c r="R2125" t="s">
        <v>18</v>
      </c>
      <c r="T2125" t="str">
        <f>IF(C2125 = "","",C2125&amp;" - UNIT "&amp;D2125)</f>
        <v>Building 13 - UNIT Unit 1501</v>
      </c>
      <c r="U2125" s="1">
        <f>IFERROR(IF(C2125="","",AVERAGE(E2125:P2125)),"")</f>
        <v>40.262652279266824</v>
      </c>
      <c r="V2125">
        <v>45521</v>
      </c>
    </row>
    <row r="2126" spans="1:22" x14ac:dyDescent="0.25">
      <c r="A2126" t="s">
        <v>25</v>
      </c>
      <c r="B2126" t="s">
        <v>1734</v>
      </c>
      <c r="C2126" t="s">
        <v>1734</v>
      </c>
      <c r="D2126" t="s">
        <v>676</v>
      </c>
      <c r="E2126" s="1">
        <v>99.415493991964865</v>
      </c>
      <c r="F2126" s="1">
        <v>64.325398877736106</v>
      </c>
      <c r="G2126" s="1">
        <v>80.255465065704087</v>
      </c>
      <c r="H2126" s="1">
        <v>56.727300662535207</v>
      </c>
      <c r="I2126" s="1">
        <v>56.811423221655041</v>
      </c>
      <c r="J2126" s="1">
        <v>61.675042703052149</v>
      </c>
      <c r="K2126" s="1" t="s">
        <v>1721</v>
      </c>
      <c r="L2126" s="1" t="s">
        <v>1721</v>
      </c>
      <c r="M2126" s="1" t="s">
        <v>1721</v>
      </c>
      <c r="N2126" s="1" t="s">
        <v>1721</v>
      </c>
      <c r="O2126" s="1" t="s">
        <v>1721</v>
      </c>
      <c r="P2126" s="1" t="s">
        <v>1721</v>
      </c>
      <c r="Q2126" t="s">
        <v>27</v>
      </c>
      <c r="R2126" t="s">
        <v>2</v>
      </c>
      <c r="T2126" t="str">
        <f>IF(C2126 = "","",C2126&amp;" - UNIT "&amp;D2126)</f>
        <v>Building 13 - UNIT Unit 1502</v>
      </c>
      <c r="U2126" s="1">
        <f>IFERROR(IF(C2126="","",AVERAGE(E2126:P2126)),"")</f>
        <v>69.868354087107903</v>
      </c>
      <c r="V2126">
        <v>45522</v>
      </c>
    </row>
    <row r="2127" spans="1:22" x14ac:dyDescent="0.25">
      <c r="A2127" t="s">
        <v>25</v>
      </c>
      <c r="B2127" t="s">
        <v>1734</v>
      </c>
      <c r="C2127" t="s">
        <v>1734</v>
      </c>
      <c r="D2127" t="s">
        <v>677</v>
      </c>
      <c r="E2127" s="1">
        <v>63.762490726064925</v>
      </c>
      <c r="F2127" s="1">
        <v>9.1153199641580276</v>
      </c>
      <c r="G2127" s="1">
        <v>53.614504828234018</v>
      </c>
      <c r="H2127" s="1">
        <v>25.36151012197001</v>
      </c>
      <c r="I2127" s="1">
        <v>106.84243436373488</v>
      </c>
      <c r="J2127" s="1">
        <v>79.80634258542166</v>
      </c>
      <c r="K2127" s="1" t="s">
        <v>1721</v>
      </c>
      <c r="L2127" s="1" t="s">
        <v>1721</v>
      </c>
      <c r="M2127" s="1" t="s">
        <v>1721</v>
      </c>
      <c r="N2127" s="1" t="s">
        <v>1721</v>
      </c>
      <c r="O2127" s="1" t="s">
        <v>1721</v>
      </c>
      <c r="P2127" s="1" t="s">
        <v>1721</v>
      </c>
      <c r="Q2127" t="s">
        <v>260</v>
      </c>
      <c r="R2127" t="s">
        <v>18</v>
      </c>
      <c r="T2127" t="str">
        <f>IF(C2127 = "","",C2127&amp;" - UNIT "&amp;D2127)</f>
        <v>Building 13 - UNIT Unit 1503</v>
      </c>
      <c r="U2127" s="1">
        <f>IFERROR(IF(C2127="","",AVERAGE(E2127:P2127)),"")</f>
        <v>56.417100431597248</v>
      </c>
      <c r="V2127">
        <v>45523</v>
      </c>
    </row>
    <row r="2128" spans="1:22" x14ac:dyDescent="0.25">
      <c r="A2128" t="s">
        <v>25</v>
      </c>
      <c r="B2128" t="s">
        <v>1734</v>
      </c>
      <c r="C2128" t="s">
        <v>1734</v>
      </c>
      <c r="D2128" t="s">
        <v>679</v>
      </c>
      <c r="E2128" s="1">
        <v>7.9872442033140203</v>
      </c>
      <c r="F2128" s="1">
        <v>24.665874888046929</v>
      </c>
      <c r="G2128" s="1">
        <v>57.80554538505465</v>
      </c>
      <c r="H2128" s="1">
        <v>43.187435741125356</v>
      </c>
      <c r="I2128" s="1">
        <v>33.388503667579194</v>
      </c>
      <c r="J2128" s="1">
        <v>36.6637438044758</v>
      </c>
      <c r="K2128" s="1" t="s">
        <v>1721</v>
      </c>
      <c r="L2128" s="1" t="s">
        <v>1721</v>
      </c>
      <c r="M2128" s="1" t="s">
        <v>1721</v>
      </c>
      <c r="N2128" s="1" t="s">
        <v>1721</v>
      </c>
      <c r="O2128" s="1" t="s">
        <v>1721</v>
      </c>
      <c r="P2128" s="1" t="s">
        <v>1721</v>
      </c>
      <c r="Q2128" t="s">
        <v>260</v>
      </c>
      <c r="R2128" t="s">
        <v>18</v>
      </c>
      <c r="T2128" t="str">
        <f>IF(C2128 = "","",C2128&amp;" - UNIT "&amp;D2128)</f>
        <v>Building 13 - UNIT Unit 1504</v>
      </c>
      <c r="U2128" s="1">
        <f>IFERROR(IF(C2128="","",AVERAGE(E2128:P2128)),"")</f>
        <v>33.949724614932656</v>
      </c>
      <c r="V2128">
        <v>45524</v>
      </c>
    </row>
    <row r="2129" spans="1:22" x14ac:dyDescent="0.25">
      <c r="A2129" t="s">
        <v>25</v>
      </c>
      <c r="B2129" t="s">
        <v>1734</v>
      </c>
      <c r="C2129" t="s">
        <v>1734</v>
      </c>
      <c r="D2129" t="s">
        <v>699</v>
      </c>
      <c r="E2129" s="1">
        <v>12.214465822508974</v>
      </c>
      <c r="F2129" s="1">
        <v>12.02688245864087</v>
      </c>
      <c r="G2129" s="1">
        <v>238.45724817445404</v>
      </c>
      <c r="H2129" s="1">
        <v>59.190738686847276</v>
      </c>
      <c r="I2129" s="1">
        <v>220.75519944418195</v>
      </c>
      <c r="J2129" s="1">
        <v>9.8017788863632784</v>
      </c>
      <c r="K2129" s="1" t="s">
        <v>1721</v>
      </c>
      <c r="L2129" s="1" t="s">
        <v>1721</v>
      </c>
      <c r="M2129" s="1" t="s">
        <v>1721</v>
      </c>
      <c r="N2129" s="1" t="s">
        <v>1721</v>
      </c>
      <c r="O2129" s="1" t="s">
        <v>1721</v>
      </c>
      <c r="P2129" s="1" t="s">
        <v>1721</v>
      </c>
      <c r="Q2129" t="s">
        <v>2</v>
      </c>
      <c r="R2129" t="s">
        <v>2</v>
      </c>
      <c r="T2129" t="str">
        <f>IF(C2129 = "","",C2129&amp;" - UNIT "&amp;D2129)</f>
        <v>Building 13 - UNIT Unit 1505</v>
      </c>
      <c r="U2129" s="1">
        <f>IFERROR(IF(C2129="","",AVERAGE(E2129:P2129)),"")</f>
        <v>92.074385578832732</v>
      </c>
      <c r="V2129">
        <v>45525</v>
      </c>
    </row>
    <row r="2130" spans="1:22" x14ac:dyDescent="0.25">
      <c r="A2130" t="s">
        <v>25</v>
      </c>
      <c r="B2130" t="s">
        <v>1734</v>
      </c>
      <c r="C2130" t="s">
        <v>1734</v>
      </c>
      <c r="D2130" t="s">
        <v>700</v>
      </c>
      <c r="E2130" s="1">
        <v>29.292045500916103</v>
      </c>
      <c r="F2130" s="1">
        <v>68.557933157587627</v>
      </c>
      <c r="G2130" s="1">
        <v>80.960245357678915</v>
      </c>
      <c r="H2130" s="1">
        <v>167.21525446847519</v>
      </c>
      <c r="I2130" s="1">
        <v>73.339054361589319</v>
      </c>
      <c r="J2130" s="1">
        <v>32.290219621223812</v>
      </c>
      <c r="K2130" s="1" t="s">
        <v>1721</v>
      </c>
      <c r="L2130" s="1" t="s">
        <v>1721</v>
      </c>
      <c r="M2130" s="1" t="s">
        <v>1721</v>
      </c>
      <c r="N2130" s="1" t="s">
        <v>1721</v>
      </c>
      <c r="O2130" s="1" t="s">
        <v>1721</v>
      </c>
      <c r="P2130" s="1" t="s">
        <v>1721</v>
      </c>
      <c r="Q2130" t="s">
        <v>18</v>
      </c>
      <c r="R2130" t="s">
        <v>18</v>
      </c>
      <c r="T2130" t="str">
        <f>IF(C2130 = "","",C2130&amp;" - UNIT "&amp;D2130)</f>
        <v>Building 13 - UNIT Unit 1506</v>
      </c>
      <c r="U2130" s="1">
        <f>IFERROR(IF(C2130="","",AVERAGE(E2130:P2130)),"")</f>
        <v>75.275792077911817</v>
      </c>
      <c r="V2130">
        <v>45526</v>
      </c>
    </row>
    <row r="2131" spans="1:22" x14ac:dyDescent="0.25">
      <c r="A2131" t="s">
        <v>25</v>
      </c>
      <c r="B2131" t="s">
        <v>1734</v>
      </c>
      <c r="C2131" t="s">
        <v>1734</v>
      </c>
      <c r="D2131" t="s">
        <v>743</v>
      </c>
      <c r="E2131" s="1">
        <v>2.1996454313282978</v>
      </c>
      <c r="F2131" s="1">
        <v>31.257113364368145</v>
      </c>
      <c r="G2131" s="1">
        <v>7.9991918566043383</v>
      </c>
      <c r="H2131" s="1">
        <v>26.361877646932918</v>
      </c>
      <c r="I2131" s="1">
        <v>51.67341158033723</v>
      </c>
      <c r="J2131" s="1">
        <v>2.69173582819049</v>
      </c>
      <c r="K2131" s="1" t="s">
        <v>1721</v>
      </c>
      <c r="L2131" s="1" t="s">
        <v>1721</v>
      </c>
      <c r="M2131" s="1" t="s">
        <v>1721</v>
      </c>
      <c r="N2131" s="1" t="s">
        <v>1721</v>
      </c>
      <c r="O2131" s="1" t="s">
        <v>1721</v>
      </c>
      <c r="P2131" s="1" t="s">
        <v>1721</v>
      </c>
      <c r="Q2131" t="s">
        <v>18</v>
      </c>
      <c r="R2131" t="s">
        <v>18</v>
      </c>
      <c r="T2131" t="str">
        <f>IF(C2131 = "","",C2131&amp;" - UNIT "&amp;D2131)</f>
        <v>Building 13 - UNIT Unit 1507</v>
      </c>
      <c r="U2131" s="1">
        <f>IFERROR(IF(C2131="","",AVERAGE(E2131:P2131)),"")</f>
        <v>20.363829284626902</v>
      </c>
      <c r="V2131">
        <v>45527</v>
      </c>
    </row>
    <row r="2132" spans="1:22" x14ac:dyDescent="0.25">
      <c r="A2132" t="s">
        <v>25</v>
      </c>
      <c r="B2132" t="s">
        <v>1734</v>
      </c>
      <c r="C2132" t="s">
        <v>1734</v>
      </c>
      <c r="D2132" t="s">
        <v>744</v>
      </c>
      <c r="E2132" s="1">
        <v>54.906197567647496</v>
      </c>
      <c r="F2132" s="1">
        <v>25.357855072579451</v>
      </c>
      <c r="G2132" s="1">
        <v>61.13017992983152</v>
      </c>
      <c r="H2132" s="1">
        <v>21.816914407095961</v>
      </c>
      <c r="I2132" s="1">
        <v>51.764051168348551</v>
      </c>
      <c r="J2132" s="1">
        <v>91.573018707368306</v>
      </c>
      <c r="K2132" s="1" t="s">
        <v>1721</v>
      </c>
      <c r="L2132" s="1" t="s">
        <v>1721</v>
      </c>
      <c r="M2132" s="1" t="s">
        <v>1721</v>
      </c>
      <c r="N2132" s="1" t="s">
        <v>1721</v>
      </c>
      <c r="O2132" s="1" t="s">
        <v>1721</v>
      </c>
      <c r="P2132" s="1" t="s">
        <v>1721</v>
      </c>
      <c r="Q2132" t="s">
        <v>260</v>
      </c>
      <c r="R2132" t="s">
        <v>18</v>
      </c>
      <c r="T2132" t="str">
        <f>IF(C2132 = "","",C2132&amp;" - UNIT "&amp;D2132)</f>
        <v>Building 13 - UNIT Unit 1508</v>
      </c>
      <c r="U2132" s="1">
        <f>IFERROR(IF(C2132="","",AVERAGE(E2132:P2132)),"")</f>
        <v>51.091369475478551</v>
      </c>
      <c r="V2132">
        <v>45528</v>
      </c>
    </row>
    <row r="2133" spans="1:22" x14ac:dyDescent="0.25">
      <c r="A2133" t="s">
        <v>25</v>
      </c>
      <c r="B2133" t="s">
        <v>1734</v>
      </c>
      <c r="C2133" t="s">
        <v>1734</v>
      </c>
      <c r="D2133" t="s">
        <v>745</v>
      </c>
      <c r="E2133" s="1">
        <v>18.684771639494425</v>
      </c>
      <c r="F2133" s="1">
        <v>65.302019491815216</v>
      </c>
      <c r="G2133" s="1">
        <v>36.532394241389852</v>
      </c>
      <c r="H2133" s="1">
        <v>22.177156421299443</v>
      </c>
      <c r="I2133" s="1">
        <v>35.93317689564239</v>
      </c>
      <c r="J2133" s="1">
        <v>36.704666168539333</v>
      </c>
      <c r="K2133" s="1" t="s">
        <v>1721</v>
      </c>
      <c r="L2133" s="1" t="s">
        <v>1721</v>
      </c>
      <c r="M2133" s="1" t="s">
        <v>1721</v>
      </c>
      <c r="N2133" s="1" t="s">
        <v>1721</v>
      </c>
      <c r="O2133" s="1" t="s">
        <v>1721</v>
      </c>
      <c r="P2133" s="1" t="s">
        <v>1721</v>
      </c>
      <c r="Q2133" t="s">
        <v>260</v>
      </c>
      <c r="R2133" t="s">
        <v>18</v>
      </c>
      <c r="T2133" t="str">
        <f>IF(C2133 = "","",C2133&amp;" - UNIT "&amp;D2133)</f>
        <v>Building 13 - UNIT Unit 1509</v>
      </c>
      <c r="U2133" s="1">
        <f>IFERROR(IF(C2133="","",AVERAGE(E2133:P2133)),"")</f>
        <v>35.889030809696777</v>
      </c>
      <c r="V2133">
        <v>45529</v>
      </c>
    </row>
    <row r="2134" spans="1:22" x14ac:dyDescent="0.25">
      <c r="A2134" t="s">
        <v>25</v>
      </c>
      <c r="B2134" t="s">
        <v>1734</v>
      </c>
      <c r="C2134" t="s">
        <v>1734</v>
      </c>
      <c r="D2134" t="s">
        <v>746</v>
      </c>
      <c r="E2134" s="1">
        <v>16.5445200130278</v>
      </c>
      <c r="F2134" s="1">
        <v>18.390887482034024</v>
      </c>
      <c r="G2134" s="1">
        <v>13.312191382973882</v>
      </c>
      <c r="H2134" s="1">
        <v>24.578806263250755</v>
      </c>
      <c r="I2134" s="1">
        <v>21.382938774378861</v>
      </c>
      <c r="J2134" s="1">
        <v>14.940562301585933</v>
      </c>
      <c r="K2134" s="1" t="s">
        <v>1721</v>
      </c>
      <c r="L2134" s="1" t="s">
        <v>1721</v>
      </c>
      <c r="M2134" s="1" t="s">
        <v>1721</v>
      </c>
      <c r="N2134" s="1" t="s">
        <v>1721</v>
      </c>
      <c r="O2134" s="1" t="s">
        <v>1721</v>
      </c>
      <c r="P2134" s="1" t="s">
        <v>1721</v>
      </c>
      <c r="Q2134" t="s">
        <v>18</v>
      </c>
      <c r="R2134" t="s">
        <v>18</v>
      </c>
      <c r="T2134" t="str">
        <f>IF(C2134 = "","",C2134&amp;" - UNIT "&amp;D2134)</f>
        <v>Building 13 - UNIT Unit 1510</v>
      </c>
      <c r="U2134" s="1">
        <f>IFERROR(IF(C2134="","",AVERAGE(E2134:P2134)),"")</f>
        <v>18.19165103620854</v>
      </c>
      <c r="V2134">
        <v>45530</v>
      </c>
    </row>
    <row r="2135" spans="1:22" x14ac:dyDescent="0.25">
      <c r="A2135" t="s">
        <v>25</v>
      </c>
      <c r="B2135" t="s">
        <v>1734</v>
      </c>
      <c r="C2135" t="s">
        <v>1734</v>
      </c>
      <c r="D2135" t="s">
        <v>747</v>
      </c>
      <c r="E2135" s="1">
        <v>23.012881768358728</v>
      </c>
      <c r="F2135" s="1">
        <v>31.948243142948865</v>
      </c>
      <c r="G2135" s="1">
        <v>6.6436004938255584</v>
      </c>
      <c r="H2135" s="1">
        <v>12.748831863831029</v>
      </c>
      <c r="I2135" s="1">
        <v>33.695200937644721</v>
      </c>
      <c r="J2135" s="1">
        <v>4.3028977103492627</v>
      </c>
      <c r="K2135" s="1" t="s">
        <v>1721</v>
      </c>
      <c r="L2135" s="1" t="s">
        <v>1721</v>
      </c>
      <c r="M2135" s="1" t="s">
        <v>1721</v>
      </c>
      <c r="N2135" s="1" t="s">
        <v>1721</v>
      </c>
      <c r="O2135" s="1" t="s">
        <v>1721</v>
      </c>
      <c r="P2135" s="1" t="s">
        <v>1721</v>
      </c>
      <c r="Q2135" t="s">
        <v>95</v>
      </c>
      <c r="R2135" t="s">
        <v>18</v>
      </c>
      <c r="T2135" t="str">
        <f>IF(C2135 = "","",C2135&amp;" - UNIT "&amp;D2135)</f>
        <v>Building 13 - UNIT Unit 1601</v>
      </c>
      <c r="U2135" s="1">
        <f>IFERROR(IF(C2135="","",AVERAGE(E2135:P2135)),"")</f>
        <v>18.725275986159694</v>
      </c>
      <c r="V2135">
        <v>45531</v>
      </c>
    </row>
    <row r="2136" spans="1:22" x14ac:dyDescent="0.25">
      <c r="A2136" t="s">
        <v>25</v>
      </c>
      <c r="B2136" t="s">
        <v>1734</v>
      </c>
      <c r="C2136" t="s">
        <v>1734</v>
      </c>
      <c r="D2136" t="s">
        <v>748</v>
      </c>
      <c r="E2136" s="1">
        <v>72.721959889964324</v>
      </c>
      <c r="F2136" s="1">
        <v>31.148195291371284</v>
      </c>
      <c r="G2136" s="1">
        <v>44.923842891692374</v>
      </c>
      <c r="H2136" s="1">
        <v>133.20306545651894</v>
      </c>
      <c r="I2136" s="1">
        <v>187.55994514397091</v>
      </c>
      <c r="J2136" s="1">
        <v>83.610285936004871</v>
      </c>
      <c r="K2136" s="1" t="s">
        <v>1721</v>
      </c>
      <c r="L2136" s="1" t="s">
        <v>1721</v>
      </c>
      <c r="M2136" s="1" t="s">
        <v>1721</v>
      </c>
      <c r="N2136" s="1" t="s">
        <v>1721</v>
      </c>
      <c r="O2136" s="1" t="s">
        <v>1721</v>
      </c>
      <c r="P2136" s="1" t="s">
        <v>1721</v>
      </c>
      <c r="Q2136" t="s">
        <v>2</v>
      </c>
      <c r="R2136" t="s">
        <v>2</v>
      </c>
      <c r="T2136" t="str">
        <f>IF(C2136 = "","",C2136&amp;" - UNIT "&amp;D2136)</f>
        <v>Building 13 - UNIT Unit 1602</v>
      </c>
      <c r="U2136" s="1">
        <f>IFERROR(IF(C2136="","",AVERAGE(E2136:P2136)),"")</f>
        <v>92.194549101587128</v>
      </c>
      <c r="V2136">
        <v>45532</v>
      </c>
    </row>
    <row r="2137" spans="1:22" x14ac:dyDescent="0.25">
      <c r="A2137" t="s">
        <v>25</v>
      </c>
      <c r="B2137" t="s">
        <v>1734</v>
      </c>
      <c r="C2137" t="s">
        <v>1734</v>
      </c>
      <c r="D2137" t="s">
        <v>749</v>
      </c>
      <c r="E2137" s="1">
        <v>14.658425794363845</v>
      </c>
      <c r="F2137" s="1">
        <v>8.1439193814082564</v>
      </c>
      <c r="G2137" s="1">
        <v>65.067809186362837</v>
      </c>
      <c r="H2137" s="1">
        <v>11.360326390256526</v>
      </c>
      <c r="I2137" s="1">
        <v>64.787868742533917</v>
      </c>
      <c r="J2137" s="1">
        <v>56.938807058874396</v>
      </c>
      <c r="K2137" s="1" t="s">
        <v>1721</v>
      </c>
      <c r="L2137" s="1" t="s">
        <v>1721</v>
      </c>
      <c r="M2137" s="1" t="s">
        <v>1721</v>
      </c>
      <c r="N2137" s="1" t="s">
        <v>1721</v>
      </c>
      <c r="O2137" s="1" t="s">
        <v>1721</v>
      </c>
      <c r="P2137" s="1" t="s">
        <v>1721</v>
      </c>
      <c r="Q2137" t="s">
        <v>260</v>
      </c>
      <c r="R2137" t="s">
        <v>18</v>
      </c>
      <c r="T2137" t="str">
        <f>IF(C2137 = "","",C2137&amp;" - UNIT "&amp;D2137)</f>
        <v>Building 13 - UNIT Unit 1603</v>
      </c>
      <c r="U2137" s="1">
        <f>IFERROR(IF(C2137="","",AVERAGE(E2137:P2137)),"")</f>
        <v>36.826192758966634</v>
      </c>
      <c r="V2137">
        <v>45533</v>
      </c>
    </row>
    <row r="2138" spans="1:22" x14ac:dyDescent="0.25">
      <c r="A2138" t="s">
        <v>25</v>
      </c>
      <c r="B2138" t="s">
        <v>1734</v>
      </c>
      <c r="C2138" t="s">
        <v>1734</v>
      </c>
      <c r="D2138" t="s">
        <v>750</v>
      </c>
      <c r="E2138" s="1">
        <v>3.6743823207880197</v>
      </c>
      <c r="F2138" s="1">
        <v>48.771571820660895</v>
      </c>
      <c r="G2138" s="1">
        <v>2.3984734300958168</v>
      </c>
      <c r="H2138" s="1">
        <v>31.832790630984508</v>
      </c>
      <c r="I2138" s="1">
        <v>63.746907579478005</v>
      </c>
      <c r="J2138" s="1">
        <v>113.08743573172896</v>
      </c>
      <c r="K2138" s="1" t="s">
        <v>1721</v>
      </c>
      <c r="L2138" s="1" t="s">
        <v>1721</v>
      </c>
      <c r="M2138" s="1" t="s">
        <v>1721</v>
      </c>
      <c r="N2138" s="1" t="s">
        <v>1721</v>
      </c>
      <c r="O2138" s="1" t="s">
        <v>1721</v>
      </c>
      <c r="P2138" s="1" t="s">
        <v>1721</v>
      </c>
      <c r="Q2138" t="s">
        <v>260</v>
      </c>
      <c r="R2138" t="s">
        <v>18</v>
      </c>
      <c r="T2138" t="str">
        <f>IF(C2138 = "","",C2138&amp;" - UNIT "&amp;D2138)</f>
        <v>Building 13 - UNIT Unit 1604</v>
      </c>
      <c r="U2138" s="1">
        <f>IFERROR(IF(C2138="","",AVERAGE(E2138:P2138)),"")</f>
        <v>43.918593585622695</v>
      </c>
      <c r="V2138">
        <v>45534</v>
      </c>
    </row>
    <row r="2139" spans="1:22" x14ac:dyDescent="0.25">
      <c r="A2139" t="s">
        <v>25</v>
      </c>
      <c r="B2139" t="s">
        <v>1734</v>
      </c>
      <c r="C2139" t="s">
        <v>1734</v>
      </c>
      <c r="D2139" t="s">
        <v>751</v>
      </c>
      <c r="E2139" s="1">
        <v>13.382531729496392</v>
      </c>
      <c r="F2139" s="1">
        <v>25.902217556644398</v>
      </c>
      <c r="G2139" s="1">
        <v>84.133423899876348</v>
      </c>
      <c r="H2139" s="1">
        <v>100.54411680977721</v>
      </c>
      <c r="I2139" s="1">
        <v>31.939658386905293</v>
      </c>
      <c r="J2139" s="1">
        <v>93.833096209932265</v>
      </c>
      <c r="K2139" s="1" t="s">
        <v>1721</v>
      </c>
      <c r="L2139" s="1" t="s">
        <v>1721</v>
      </c>
      <c r="M2139" s="1" t="s">
        <v>1721</v>
      </c>
      <c r="N2139" s="1" t="s">
        <v>1721</v>
      </c>
      <c r="O2139" s="1" t="s">
        <v>1721</v>
      </c>
      <c r="P2139" s="1" t="s">
        <v>1721</v>
      </c>
      <c r="Q2139" t="s">
        <v>2</v>
      </c>
      <c r="R2139" t="s">
        <v>2</v>
      </c>
      <c r="T2139" t="str">
        <f>IF(C2139 = "","",C2139&amp;" - UNIT "&amp;D2139)</f>
        <v>Building 13 - UNIT Unit 1605</v>
      </c>
      <c r="U2139" s="1">
        <f>IFERROR(IF(C2139="","",AVERAGE(E2139:P2139)),"")</f>
        <v>58.28917409877198</v>
      </c>
      <c r="V2139">
        <v>45535</v>
      </c>
    </row>
    <row r="2140" spans="1:22" x14ac:dyDescent="0.25">
      <c r="A2140" t="s">
        <v>25</v>
      </c>
      <c r="B2140" t="s">
        <v>1734</v>
      </c>
      <c r="C2140" t="s">
        <v>1734</v>
      </c>
      <c r="D2140" t="s">
        <v>752</v>
      </c>
      <c r="E2140" s="1">
        <v>2.4872830487914954</v>
      </c>
      <c r="F2140" s="1">
        <v>31.950169832924814</v>
      </c>
      <c r="G2140" s="1">
        <v>90.897941461292845</v>
      </c>
      <c r="H2140" s="1">
        <v>44.05965365710945</v>
      </c>
      <c r="I2140" s="1">
        <v>124.40811943683386</v>
      </c>
      <c r="J2140" s="1">
        <v>79.279380030043498</v>
      </c>
      <c r="K2140" s="1" t="s">
        <v>1721</v>
      </c>
      <c r="L2140" s="1" t="s">
        <v>1721</v>
      </c>
      <c r="M2140" s="1" t="s">
        <v>1721</v>
      </c>
      <c r="N2140" s="1" t="s">
        <v>1721</v>
      </c>
      <c r="O2140" s="1" t="s">
        <v>1721</v>
      </c>
      <c r="P2140" s="1" t="s">
        <v>1721</v>
      </c>
      <c r="Q2140" t="s">
        <v>18</v>
      </c>
      <c r="R2140" t="s">
        <v>18</v>
      </c>
      <c r="T2140" t="str">
        <f>IF(C2140 = "","",C2140&amp;" - UNIT "&amp;D2140)</f>
        <v>Building 13 - UNIT Unit 1606</v>
      </c>
      <c r="U2140" s="1">
        <f>IFERROR(IF(C2140="","",AVERAGE(E2140:P2140)),"")</f>
        <v>62.18042457783266</v>
      </c>
      <c r="V2140">
        <v>834452</v>
      </c>
    </row>
    <row r="2141" spans="1:22" x14ac:dyDescent="0.25">
      <c r="A2141" t="s">
        <v>25</v>
      </c>
      <c r="B2141" t="s">
        <v>1734</v>
      </c>
      <c r="C2141" t="s">
        <v>1734</v>
      </c>
      <c r="D2141" t="s">
        <v>753</v>
      </c>
      <c r="E2141" s="1">
        <v>20.023264885244899</v>
      </c>
      <c r="F2141" s="1">
        <v>36.338256330846271</v>
      </c>
      <c r="G2141" s="1">
        <v>76.105947236512193</v>
      </c>
      <c r="H2141" s="1">
        <v>76.198057519746726</v>
      </c>
      <c r="I2141" s="1">
        <v>15.263229308964997</v>
      </c>
      <c r="J2141" s="1">
        <v>65.436493809723743</v>
      </c>
      <c r="K2141" s="1" t="s">
        <v>1721</v>
      </c>
      <c r="L2141" s="1" t="s">
        <v>1721</v>
      </c>
      <c r="M2141" s="1" t="s">
        <v>1721</v>
      </c>
      <c r="N2141" s="1" t="s">
        <v>1721</v>
      </c>
      <c r="O2141" s="1" t="s">
        <v>1721</v>
      </c>
      <c r="P2141" s="1" t="s">
        <v>1721</v>
      </c>
      <c r="Q2141" t="s">
        <v>95</v>
      </c>
      <c r="R2141" t="s">
        <v>18</v>
      </c>
      <c r="T2141" t="str">
        <f>IF(C2141 = "","",C2141&amp;" - UNIT "&amp;D2141)</f>
        <v>Building 13 - UNIT Unit 1607</v>
      </c>
      <c r="U2141" s="1">
        <f>IFERROR(IF(C2141="","",AVERAGE(E2141:P2141)),"")</f>
        <v>48.227541515173137</v>
      </c>
      <c r="V2141">
        <v>834453</v>
      </c>
    </row>
    <row r="2142" spans="1:22" x14ac:dyDescent="0.25">
      <c r="A2142" t="s">
        <v>25</v>
      </c>
      <c r="B2142" t="s">
        <v>1734</v>
      </c>
      <c r="C2142" t="s">
        <v>1734</v>
      </c>
      <c r="D2142" t="s">
        <v>754</v>
      </c>
      <c r="E2142" s="1">
        <v>17.491466156440705</v>
      </c>
      <c r="F2142" s="1">
        <v>28.301523876165575</v>
      </c>
      <c r="G2142" s="1">
        <v>9.3277398614348481</v>
      </c>
      <c r="H2142" s="1">
        <v>42.252776876435895</v>
      </c>
      <c r="I2142" s="1">
        <v>20.025016593000995</v>
      </c>
      <c r="J2142" s="1">
        <v>20.6501990165373</v>
      </c>
      <c r="K2142" s="1" t="s">
        <v>1721</v>
      </c>
      <c r="L2142" s="1" t="s">
        <v>1721</v>
      </c>
      <c r="M2142" s="1" t="s">
        <v>1721</v>
      </c>
      <c r="N2142" s="1" t="s">
        <v>1721</v>
      </c>
      <c r="O2142" s="1" t="s">
        <v>1721</v>
      </c>
      <c r="P2142" s="1" t="s">
        <v>1721</v>
      </c>
      <c r="Q2142" t="s">
        <v>260</v>
      </c>
      <c r="R2142" t="s">
        <v>18</v>
      </c>
      <c r="T2142" t="str">
        <f>IF(C2142 = "","",C2142&amp;" - UNIT "&amp;D2142)</f>
        <v>Building 13 - UNIT Unit 1608</v>
      </c>
      <c r="U2142" s="1">
        <f>IFERROR(IF(C2142="","",AVERAGE(E2142:P2142)),"")</f>
        <v>23.008120396669224</v>
      </c>
      <c r="V2142">
        <v>834454</v>
      </c>
    </row>
    <row r="2143" spans="1:22" x14ac:dyDescent="0.25">
      <c r="A2143" t="s">
        <v>25</v>
      </c>
      <c r="B2143" t="s">
        <v>1734</v>
      </c>
      <c r="C2143" t="s">
        <v>1734</v>
      </c>
      <c r="D2143" t="s">
        <v>755</v>
      </c>
      <c r="E2143" s="1">
        <v>33.970883937398327</v>
      </c>
      <c r="F2143" s="1">
        <v>24.62307262046065</v>
      </c>
      <c r="G2143" s="1">
        <v>62.919379430896349</v>
      </c>
      <c r="H2143" s="1">
        <v>49.880070027045996</v>
      </c>
      <c r="I2143" s="1">
        <v>55.379593688509352</v>
      </c>
      <c r="J2143" s="1">
        <v>59.495221505970314</v>
      </c>
      <c r="K2143" s="1" t="s">
        <v>1721</v>
      </c>
      <c r="L2143" s="1" t="s">
        <v>1721</v>
      </c>
      <c r="M2143" s="1" t="s">
        <v>1721</v>
      </c>
      <c r="N2143" s="1" t="s">
        <v>1721</v>
      </c>
      <c r="O2143" s="1" t="s">
        <v>1721</v>
      </c>
      <c r="P2143" s="1" t="s">
        <v>1721</v>
      </c>
      <c r="Q2143" t="s">
        <v>260</v>
      </c>
      <c r="R2143" t="s">
        <v>18</v>
      </c>
      <c r="T2143" t="str">
        <f>IF(C2143 = "","",C2143&amp;" - UNIT "&amp;D2143)</f>
        <v>Building 13 - UNIT Unit 1609</v>
      </c>
      <c r="U2143" s="1">
        <f>IFERROR(IF(C2143="","",AVERAGE(E2143:P2143)),"")</f>
        <v>47.7113702017135</v>
      </c>
      <c r="V2143">
        <v>834455</v>
      </c>
    </row>
    <row r="2144" spans="1:22" x14ac:dyDescent="0.25">
      <c r="A2144" t="s">
        <v>25</v>
      </c>
      <c r="B2144" t="s">
        <v>1734</v>
      </c>
      <c r="C2144" t="s">
        <v>1734</v>
      </c>
      <c r="D2144" t="s">
        <v>756</v>
      </c>
      <c r="E2144" s="1">
        <v>51.117124225870818</v>
      </c>
      <c r="F2144" s="1">
        <v>33.278204456528492</v>
      </c>
      <c r="G2144" s="1">
        <v>3.3761535984741804</v>
      </c>
      <c r="H2144" s="1">
        <v>10.261792380989922</v>
      </c>
      <c r="I2144" s="1">
        <v>44.473121589969274</v>
      </c>
      <c r="J2144" s="1">
        <v>25.439085466362226</v>
      </c>
      <c r="K2144" s="1" t="s">
        <v>1721</v>
      </c>
      <c r="L2144" s="1" t="s">
        <v>1721</v>
      </c>
      <c r="M2144" s="1" t="s">
        <v>1721</v>
      </c>
      <c r="N2144" s="1" t="s">
        <v>1721</v>
      </c>
      <c r="O2144" s="1" t="s">
        <v>1721</v>
      </c>
      <c r="P2144" s="1" t="s">
        <v>1721</v>
      </c>
      <c r="Q2144" t="s">
        <v>18</v>
      </c>
      <c r="R2144" t="s">
        <v>18</v>
      </c>
      <c r="T2144" t="str">
        <f>IF(C2144 = "","",C2144&amp;" - UNIT "&amp;D2144)</f>
        <v>Building 13 - UNIT Unit 1610</v>
      </c>
      <c r="U2144" s="1">
        <f>IFERROR(IF(C2144="","",AVERAGE(E2144:P2144)),"")</f>
        <v>27.990913619699153</v>
      </c>
      <c r="V2144">
        <v>834456</v>
      </c>
    </row>
    <row r="2145" spans="1:22" x14ac:dyDescent="0.25">
      <c r="A2145" t="s">
        <v>25</v>
      </c>
      <c r="B2145" t="s">
        <v>1734</v>
      </c>
      <c r="C2145" t="s">
        <v>1734</v>
      </c>
      <c r="D2145" t="s">
        <v>757</v>
      </c>
      <c r="E2145" s="1">
        <v>33.34876444400124</v>
      </c>
      <c r="F2145" s="1">
        <v>159.50457749592115</v>
      </c>
      <c r="G2145" s="1">
        <v>83.918179696141522</v>
      </c>
      <c r="H2145" s="1">
        <v>85.116254866107553</v>
      </c>
      <c r="I2145" s="1">
        <v>125.17432211872037</v>
      </c>
      <c r="J2145" s="1">
        <v>3.83362667112356</v>
      </c>
      <c r="K2145" s="1" t="s">
        <v>1721</v>
      </c>
      <c r="L2145" s="1" t="s">
        <v>1721</v>
      </c>
      <c r="M2145" s="1" t="s">
        <v>1721</v>
      </c>
      <c r="N2145" s="1" t="s">
        <v>1721</v>
      </c>
      <c r="O2145" s="1" t="s">
        <v>1721</v>
      </c>
      <c r="P2145" s="1" t="s">
        <v>1721</v>
      </c>
      <c r="Q2145" t="s">
        <v>95</v>
      </c>
      <c r="R2145" t="s">
        <v>18</v>
      </c>
      <c r="T2145" t="str">
        <f>IF(C2145 = "","",C2145&amp;" - UNIT "&amp;D2145)</f>
        <v>Building 13 - UNIT Unit 1701</v>
      </c>
      <c r="U2145" s="1">
        <f>IFERROR(IF(C2145="","",AVERAGE(E2145:P2145)),"")</f>
        <v>81.815954215335893</v>
      </c>
      <c r="V2145">
        <v>45541</v>
      </c>
    </row>
    <row r="2146" spans="1:22" x14ac:dyDescent="0.25">
      <c r="A2146" t="s">
        <v>25</v>
      </c>
      <c r="B2146" t="s">
        <v>1734</v>
      </c>
      <c r="C2146" t="s">
        <v>1734</v>
      </c>
      <c r="D2146" t="s">
        <v>758</v>
      </c>
      <c r="E2146" s="1">
        <v>8.1064660157131048</v>
      </c>
      <c r="F2146" s="1">
        <v>180.12793960933101</v>
      </c>
      <c r="G2146" s="1">
        <v>98.698316827838411</v>
      </c>
      <c r="H2146" s="1">
        <v>97.372714701321897</v>
      </c>
      <c r="I2146" s="1">
        <v>71.859248139934763</v>
      </c>
      <c r="J2146" s="1">
        <v>285.14221615866495</v>
      </c>
      <c r="K2146" s="1" t="s">
        <v>1721</v>
      </c>
      <c r="L2146" s="1" t="s">
        <v>1721</v>
      </c>
      <c r="M2146" s="1" t="s">
        <v>1721</v>
      </c>
      <c r="N2146" s="1" t="s">
        <v>1721</v>
      </c>
      <c r="O2146" s="1" t="s">
        <v>1721</v>
      </c>
      <c r="P2146" s="1" t="s">
        <v>1721</v>
      </c>
      <c r="Q2146" t="s">
        <v>27</v>
      </c>
      <c r="R2146" t="s">
        <v>2</v>
      </c>
      <c r="T2146" t="str">
        <f>IF(C2146 = "","",C2146&amp;" - UNIT "&amp;D2146)</f>
        <v>Building 13 - UNIT Unit 1702</v>
      </c>
      <c r="U2146" s="1">
        <f>IFERROR(IF(C2146="","",AVERAGE(E2146:P2146)),"")</f>
        <v>123.55115024213403</v>
      </c>
      <c r="V2146">
        <v>45542</v>
      </c>
    </row>
    <row r="2147" spans="1:22" x14ac:dyDescent="0.25">
      <c r="A2147" t="s">
        <v>25</v>
      </c>
      <c r="B2147" t="s">
        <v>1734</v>
      </c>
      <c r="C2147" t="s">
        <v>1734</v>
      </c>
      <c r="D2147" t="s">
        <v>759</v>
      </c>
      <c r="E2147" s="1">
        <v>51.835460383599226</v>
      </c>
      <c r="F2147" s="1">
        <v>55.447888949599715</v>
      </c>
      <c r="G2147" s="1">
        <v>2.8647844354844798</v>
      </c>
      <c r="H2147" s="1">
        <v>23.374206061889247</v>
      </c>
      <c r="I2147" s="1">
        <v>26.66373153363071</v>
      </c>
      <c r="J2147" s="1">
        <v>42.616063420653674</v>
      </c>
      <c r="K2147" s="1" t="s">
        <v>1721</v>
      </c>
      <c r="L2147" s="1" t="s">
        <v>1721</v>
      </c>
      <c r="M2147" s="1" t="s">
        <v>1721</v>
      </c>
      <c r="N2147" s="1" t="s">
        <v>1721</v>
      </c>
      <c r="O2147" s="1" t="s">
        <v>1721</v>
      </c>
      <c r="P2147" s="1" t="s">
        <v>1721</v>
      </c>
      <c r="Q2147" t="s">
        <v>260</v>
      </c>
      <c r="R2147" t="s">
        <v>18</v>
      </c>
      <c r="T2147" t="str">
        <f>IF(C2147 = "","",C2147&amp;" - UNIT "&amp;D2147)</f>
        <v>Building 13 - UNIT Unit 1703</v>
      </c>
      <c r="U2147" s="1">
        <f>IFERROR(IF(C2147="","",AVERAGE(E2147:P2147)),"")</f>
        <v>33.800355797476179</v>
      </c>
      <c r="V2147">
        <v>45543</v>
      </c>
    </row>
    <row r="2148" spans="1:22" x14ac:dyDescent="0.25">
      <c r="A2148" t="s">
        <v>25</v>
      </c>
      <c r="B2148" t="s">
        <v>1734</v>
      </c>
      <c r="C2148" t="s">
        <v>1734</v>
      </c>
      <c r="D2148" t="s">
        <v>760</v>
      </c>
      <c r="E2148" s="1">
        <v>18.322647382102055</v>
      </c>
      <c r="F2148" s="1">
        <v>63.053481770768443</v>
      </c>
      <c r="G2148" s="1">
        <v>68.973541225271831</v>
      </c>
      <c r="H2148" s="1">
        <v>50.894211360233015</v>
      </c>
      <c r="I2148" s="1">
        <v>34.459105703084319</v>
      </c>
      <c r="J2148" s="1">
        <v>24.872954914221754</v>
      </c>
      <c r="K2148" s="1" t="s">
        <v>1721</v>
      </c>
      <c r="L2148" s="1" t="s">
        <v>1721</v>
      </c>
      <c r="M2148" s="1" t="s">
        <v>1721</v>
      </c>
      <c r="N2148" s="1" t="s">
        <v>1721</v>
      </c>
      <c r="O2148" s="1" t="s">
        <v>1721</v>
      </c>
      <c r="P2148" s="1" t="s">
        <v>1721</v>
      </c>
      <c r="Q2148" t="s">
        <v>260</v>
      </c>
      <c r="R2148" t="s">
        <v>18</v>
      </c>
      <c r="T2148" t="str">
        <f>IF(C2148 = "","",C2148&amp;" - UNIT "&amp;D2148)</f>
        <v>Building 13 - UNIT Unit 1704</v>
      </c>
      <c r="U2148" s="1">
        <f>IFERROR(IF(C2148="","",AVERAGE(E2148:P2148)),"")</f>
        <v>43.429323725946894</v>
      </c>
      <c r="V2148">
        <v>45544</v>
      </c>
    </row>
    <row r="2149" spans="1:22" x14ac:dyDescent="0.25">
      <c r="A2149" t="s">
        <v>25</v>
      </c>
      <c r="B2149" t="s">
        <v>1734</v>
      </c>
      <c r="C2149" t="s">
        <v>1734</v>
      </c>
      <c r="D2149" t="s">
        <v>761</v>
      </c>
      <c r="E2149" s="1">
        <v>28.517666521830972</v>
      </c>
      <c r="F2149" s="1">
        <v>66.336783498058125</v>
      </c>
      <c r="G2149" s="1">
        <v>76.543305010641575</v>
      </c>
      <c r="H2149" s="1">
        <v>49.800263179093079</v>
      </c>
      <c r="I2149" s="1">
        <v>17.993721980225331</v>
      </c>
      <c r="J2149" s="1">
        <v>11.973771003474873</v>
      </c>
      <c r="K2149" s="1" t="s">
        <v>1721</v>
      </c>
      <c r="L2149" s="1" t="s">
        <v>1721</v>
      </c>
      <c r="M2149" s="1" t="s">
        <v>1721</v>
      </c>
      <c r="N2149" s="1" t="s">
        <v>1721</v>
      </c>
      <c r="O2149" s="1" t="s">
        <v>1721</v>
      </c>
      <c r="P2149" s="1" t="s">
        <v>1721</v>
      </c>
      <c r="Q2149" t="s">
        <v>2</v>
      </c>
      <c r="R2149" t="s">
        <v>2</v>
      </c>
      <c r="T2149" t="str">
        <f>IF(C2149 = "","",C2149&amp;" - UNIT "&amp;D2149)</f>
        <v>Building 13 - UNIT Unit 1705</v>
      </c>
      <c r="U2149" s="1">
        <f>IFERROR(IF(C2149="","",AVERAGE(E2149:P2149)),"")</f>
        <v>41.860918532220659</v>
      </c>
      <c r="V2149">
        <v>45545</v>
      </c>
    </row>
    <row r="2150" spans="1:22" x14ac:dyDescent="0.25">
      <c r="A2150" t="s">
        <v>25</v>
      </c>
      <c r="B2150" t="s">
        <v>1734</v>
      </c>
      <c r="C2150" t="s">
        <v>1734</v>
      </c>
      <c r="D2150" t="s">
        <v>762</v>
      </c>
      <c r="E2150" s="1">
        <v>3.1899777999482306</v>
      </c>
      <c r="F2150" s="1">
        <v>2.7904904178345049</v>
      </c>
      <c r="G2150" s="1">
        <v>40.637493179160472</v>
      </c>
      <c r="H2150" s="1">
        <v>21.003724433979269</v>
      </c>
      <c r="I2150" s="1">
        <v>61.639622013515201</v>
      </c>
      <c r="J2150" s="1">
        <v>8.5385917360655395</v>
      </c>
      <c r="K2150" s="1" t="s">
        <v>1721</v>
      </c>
      <c r="L2150" s="1" t="s">
        <v>1721</v>
      </c>
      <c r="M2150" s="1" t="s">
        <v>1721</v>
      </c>
      <c r="N2150" s="1" t="s">
        <v>1721</v>
      </c>
      <c r="O2150" s="1" t="s">
        <v>1721</v>
      </c>
      <c r="P2150" s="1" t="s">
        <v>1721</v>
      </c>
      <c r="Q2150" t="s">
        <v>18</v>
      </c>
      <c r="R2150" t="s">
        <v>18</v>
      </c>
      <c r="T2150" t="str">
        <f>IF(C2150 = "","",C2150&amp;" - UNIT "&amp;D2150)</f>
        <v>Building 13 - UNIT Unit 1706</v>
      </c>
      <c r="U2150" s="1">
        <f>IFERROR(IF(C2150="","",AVERAGE(E2150:P2150)),"")</f>
        <v>22.966649930083872</v>
      </c>
      <c r="V2150">
        <v>920264</v>
      </c>
    </row>
    <row r="2151" spans="1:22" x14ac:dyDescent="0.25">
      <c r="A2151" t="s">
        <v>25</v>
      </c>
      <c r="B2151" t="s">
        <v>1734</v>
      </c>
      <c r="C2151" t="s">
        <v>1734</v>
      </c>
      <c r="D2151" t="s">
        <v>763</v>
      </c>
      <c r="E2151" s="1">
        <v>28.703396175523977</v>
      </c>
      <c r="F2151" s="1">
        <v>20.398686362588801</v>
      </c>
      <c r="G2151" s="1">
        <v>163.98970181445952</v>
      </c>
      <c r="H2151" s="1">
        <v>40.195585612737482</v>
      </c>
      <c r="I2151" s="1">
        <v>21.226273552472325</v>
      </c>
      <c r="J2151" s="1">
        <v>22.165632108764637</v>
      </c>
      <c r="K2151" s="1" t="s">
        <v>1721</v>
      </c>
      <c r="L2151" s="1" t="s">
        <v>1721</v>
      </c>
      <c r="M2151" s="1" t="s">
        <v>1721</v>
      </c>
      <c r="N2151" s="1" t="s">
        <v>1721</v>
      </c>
      <c r="O2151" s="1" t="s">
        <v>1721</v>
      </c>
      <c r="P2151" s="1" t="s">
        <v>1721</v>
      </c>
      <c r="Q2151" t="s">
        <v>95</v>
      </c>
      <c r="R2151" t="s">
        <v>18</v>
      </c>
      <c r="T2151" t="str">
        <f>IF(C2151 = "","",C2151&amp;" - UNIT "&amp;D2151)</f>
        <v>Building 13 - UNIT Unit 1707</v>
      </c>
      <c r="U2151" s="1">
        <f>IFERROR(IF(C2151="","",AVERAGE(E2151:P2151)),"")</f>
        <v>49.446545937757783</v>
      </c>
      <c r="V2151">
        <v>920265</v>
      </c>
    </row>
    <row r="2152" spans="1:22" x14ac:dyDescent="0.25">
      <c r="A2152" t="s">
        <v>25</v>
      </c>
      <c r="B2152" t="s">
        <v>1734</v>
      </c>
      <c r="C2152" t="s">
        <v>1734</v>
      </c>
      <c r="D2152" t="s">
        <v>764</v>
      </c>
      <c r="E2152" s="1">
        <v>76.239766042463586</v>
      </c>
      <c r="F2152" s="1">
        <v>88.674581237242705</v>
      </c>
      <c r="G2152" s="1">
        <v>103.85493464680366</v>
      </c>
      <c r="H2152" s="1">
        <v>63.541394755799864</v>
      </c>
      <c r="I2152" s="1">
        <v>118.76191697997675</v>
      </c>
      <c r="J2152" s="1">
        <v>83.102582778707429</v>
      </c>
      <c r="K2152" s="1" t="s">
        <v>1721</v>
      </c>
      <c r="L2152" s="1" t="s">
        <v>1721</v>
      </c>
      <c r="M2152" s="1" t="s">
        <v>1721</v>
      </c>
      <c r="N2152" s="1" t="s">
        <v>1721</v>
      </c>
      <c r="O2152" s="1" t="s">
        <v>1721</v>
      </c>
      <c r="P2152" s="1" t="s">
        <v>1721</v>
      </c>
      <c r="Q2152" t="s">
        <v>260</v>
      </c>
      <c r="R2152" t="s">
        <v>18</v>
      </c>
      <c r="T2152" t="str">
        <f>IF(C2152 = "","",C2152&amp;" - UNIT "&amp;D2152)</f>
        <v>Building 13 - UNIT Unit 1708</v>
      </c>
      <c r="U2152" s="1">
        <f>IFERROR(IF(C2152="","",AVERAGE(E2152:P2152)),"")</f>
        <v>89.029196073498994</v>
      </c>
      <c r="V2152">
        <v>920266</v>
      </c>
    </row>
    <row r="2153" spans="1:22" x14ac:dyDescent="0.25">
      <c r="A2153" t="s">
        <v>25</v>
      </c>
      <c r="B2153" t="s">
        <v>1734</v>
      </c>
      <c r="C2153" t="s">
        <v>1734</v>
      </c>
      <c r="D2153" t="s">
        <v>765</v>
      </c>
      <c r="E2153" s="1">
        <v>2.8370439815696811</v>
      </c>
      <c r="F2153" s="1">
        <v>29.121420186897311</v>
      </c>
      <c r="G2153" s="1">
        <v>56.287824919141151</v>
      </c>
      <c r="H2153" s="1">
        <v>78.550038292211454</v>
      </c>
      <c r="I2153" s="1">
        <v>36.822750458295502</v>
      </c>
      <c r="J2153" s="1">
        <v>23.409675310284864</v>
      </c>
      <c r="K2153" s="1" t="s">
        <v>1721</v>
      </c>
      <c r="L2153" s="1" t="s">
        <v>1721</v>
      </c>
      <c r="M2153" s="1" t="s">
        <v>1721</v>
      </c>
      <c r="N2153" s="1" t="s">
        <v>1721</v>
      </c>
      <c r="O2153" s="1" t="s">
        <v>1721</v>
      </c>
      <c r="P2153" s="1" t="s">
        <v>1721</v>
      </c>
      <c r="Q2153" t="s">
        <v>260</v>
      </c>
      <c r="R2153" t="s">
        <v>18</v>
      </c>
      <c r="T2153" t="str">
        <f>IF(C2153 = "","",C2153&amp;" - UNIT "&amp;D2153)</f>
        <v>Building 13 - UNIT Unit 1709</v>
      </c>
      <c r="U2153" s="1">
        <f>IFERROR(IF(C2153="","",AVERAGE(E2153:P2153)),"")</f>
        <v>37.838125524733329</v>
      </c>
      <c r="V2153">
        <v>920267</v>
      </c>
    </row>
    <row r="2154" spans="1:22" x14ac:dyDescent="0.25">
      <c r="A2154" t="s">
        <v>25</v>
      </c>
      <c r="B2154" t="s">
        <v>1734</v>
      </c>
      <c r="C2154" t="s">
        <v>1734</v>
      </c>
      <c r="D2154" t="s">
        <v>766</v>
      </c>
      <c r="E2154" s="1">
        <v>70.80335360806032</v>
      </c>
      <c r="F2154" s="1">
        <v>45.717195401000936</v>
      </c>
      <c r="G2154" s="1">
        <v>27.466591992024771</v>
      </c>
      <c r="H2154" s="1">
        <v>16.858444996448402</v>
      </c>
      <c r="I2154" s="1">
        <v>84.934774440170244</v>
      </c>
      <c r="J2154" s="1">
        <v>92.557117093250113</v>
      </c>
      <c r="K2154" s="1" t="s">
        <v>1721</v>
      </c>
      <c r="L2154" s="1" t="s">
        <v>1721</v>
      </c>
      <c r="M2154" s="1" t="s">
        <v>1721</v>
      </c>
      <c r="N2154" s="1" t="s">
        <v>1721</v>
      </c>
      <c r="O2154" s="1" t="s">
        <v>1721</v>
      </c>
      <c r="P2154" s="1" t="s">
        <v>1721</v>
      </c>
      <c r="Q2154" t="s">
        <v>95</v>
      </c>
      <c r="R2154" t="s">
        <v>18</v>
      </c>
      <c r="T2154" t="str">
        <f>IF(C2154 = "","",C2154&amp;" - UNIT "&amp;D2154)</f>
        <v>Building 13 - UNIT Unit 1710</v>
      </c>
      <c r="U2154" s="1">
        <f>IFERROR(IF(C2154="","",AVERAGE(E2154:P2154)),"")</f>
        <v>56.389579588492467</v>
      </c>
      <c r="V2154">
        <v>920268</v>
      </c>
    </row>
    <row r="2155" spans="1:22" x14ac:dyDescent="0.25">
      <c r="A2155" t="s">
        <v>25</v>
      </c>
      <c r="B2155" t="s">
        <v>1734</v>
      </c>
      <c r="C2155" t="s">
        <v>1734</v>
      </c>
      <c r="D2155" t="s">
        <v>767</v>
      </c>
      <c r="E2155" s="1">
        <v>36.254834706595574</v>
      </c>
      <c r="F2155" s="1">
        <v>140.64361878659943</v>
      </c>
      <c r="G2155" s="1">
        <v>101.08070219180982</v>
      </c>
      <c r="H2155" s="1">
        <v>206.5247241548368</v>
      </c>
      <c r="I2155" s="1">
        <v>63.648091147808124</v>
      </c>
      <c r="J2155" s="1">
        <v>165.33162099618443</v>
      </c>
      <c r="K2155" s="1" t="s">
        <v>1721</v>
      </c>
      <c r="L2155" s="1" t="s">
        <v>1721</v>
      </c>
      <c r="M2155" s="1" t="s">
        <v>1721</v>
      </c>
      <c r="N2155" s="1" t="s">
        <v>1721</v>
      </c>
      <c r="O2155" s="1" t="s">
        <v>1721</v>
      </c>
      <c r="P2155" s="1" t="s">
        <v>1721</v>
      </c>
      <c r="Q2155" t="s">
        <v>18</v>
      </c>
      <c r="R2155" t="s">
        <v>18</v>
      </c>
      <c r="T2155" t="str">
        <f>IF(C2155 = "","",C2155&amp;" - UNIT "&amp;D2155)</f>
        <v>Building 13 - UNIT Unit 1801</v>
      </c>
      <c r="U2155" s="1">
        <f>IFERROR(IF(C2155="","",AVERAGE(E2155:P2155)),"")</f>
        <v>118.91393199730571</v>
      </c>
      <c r="V2155">
        <v>834457</v>
      </c>
    </row>
    <row r="2156" spans="1:22" x14ac:dyDescent="0.25">
      <c r="A2156" t="s">
        <v>25</v>
      </c>
      <c r="B2156" t="s">
        <v>1734</v>
      </c>
      <c r="C2156" t="s">
        <v>1734</v>
      </c>
      <c r="D2156" t="s">
        <v>768</v>
      </c>
      <c r="E2156" s="1">
        <v>13.429100934286227</v>
      </c>
      <c r="F2156" s="1">
        <v>75.697461648262021</v>
      </c>
      <c r="G2156" s="1">
        <v>62.61854209380742</v>
      </c>
      <c r="H2156" s="1">
        <v>87.256737781510225</v>
      </c>
      <c r="I2156" s="1">
        <v>141.98532187975971</v>
      </c>
      <c r="J2156" s="1">
        <v>24.452903844044258</v>
      </c>
      <c r="K2156" s="1" t="s">
        <v>1721</v>
      </c>
      <c r="L2156" s="1" t="s">
        <v>1721</v>
      </c>
      <c r="M2156" s="1" t="s">
        <v>1721</v>
      </c>
      <c r="N2156" s="1" t="s">
        <v>1721</v>
      </c>
      <c r="O2156" s="1" t="s">
        <v>1721</v>
      </c>
      <c r="P2156" s="1" t="s">
        <v>1721</v>
      </c>
      <c r="Q2156" t="s">
        <v>2</v>
      </c>
      <c r="R2156" t="s">
        <v>2</v>
      </c>
      <c r="T2156" t="str">
        <f>IF(C2156 = "","",C2156&amp;" - UNIT "&amp;D2156)</f>
        <v>Building 13 - UNIT Unit 1802</v>
      </c>
      <c r="U2156" s="1">
        <f>IFERROR(IF(C2156="","",AVERAGE(E2156:P2156)),"")</f>
        <v>67.573344696944972</v>
      </c>
      <c r="V2156">
        <v>834458</v>
      </c>
    </row>
    <row r="2157" spans="1:22" x14ac:dyDescent="0.25">
      <c r="A2157" t="s">
        <v>25</v>
      </c>
      <c r="B2157" t="s">
        <v>1734</v>
      </c>
      <c r="C2157" t="s">
        <v>1734</v>
      </c>
      <c r="D2157" t="s">
        <v>769</v>
      </c>
      <c r="E2157" s="1">
        <v>5.6321421665938258</v>
      </c>
      <c r="F2157" s="1">
        <v>2.4265304794150198</v>
      </c>
      <c r="G2157" s="1">
        <v>22.900842637765962</v>
      </c>
      <c r="H2157" s="1">
        <v>16.552306197191928</v>
      </c>
      <c r="I2157" s="1">
        <v>42.500862305556701</v>
      </c>
      <c r="J2157" s="1">
        <v>21.24496047718214</v>
      </c>
      <c r="K2157" s="1" t="s">
        <v>1721</v>
      </c>
      <c r="L2157" s="1" t="s">
        <v>1721</v>
      </c>
      <c r="M2157" s="1" t="s">
        <v>1721</v>
      </c>
      <c r="N2157" s="1" t="s">
        <v>1721</v>
      </c>
      <c r="O2157" s="1" t="s">
        <v>1721</v>
      </c>
      <c r="P2157" s="1" t="s">
        <v>1721</v>
      </c>
      <c r="Q2157" t="s">
        <v>260</v>
      </c>
      <c r="R2157" t="s">
        <v>18</v>
      </c>
      <c r="T2157" t="str">
        <f>IF(C2157 = "","",C2157&amp;" - UNIT "&amp;D2157)</f>
        <v>Building 13 - UNIT Unit 1803</v>
      </c>
      <c r="U2157" s="1">
        <f>IFERROR(IF(C2157="","",AVERAGE(E2157:P2157)),"")</f>
        <v>18.542940710617597</v>
      </c>
      <c r="V2157">
        <v>834459</v>
      </c>
    </row>
    <row r="2158" spans="1:22" x14ac:dyDescent="0.25">
      <c r="A2158" t="s">
        <v>25</v>
      </c>
      <c r="B2158" t="s">
        <v>1734</v>
      </c>
      <c r="C2158" t="s">
        <v>1734</v>
      </c>
      <c r="D2158" t="s">
        <v>770</v>
      </c>
      <c r="E2158" s="1">
        <v>18.093303306619397</v>
      </c>
      <c r="F2158" s="1">
        <v>61.61801077135128</v>
      </c>
      <c r="G2158" s="1">
        <v>15.001648557275717</v>
      </c>
      <c r="H2158" s="1">
        <v>37.719375855683161</v>
      </c>
      <c r="I2158" s="1">
        <v>8.9765734025779818</v>
      </c>
      <c r="J2158" s="1">
        <v>10.636004469708636</v>
      </c>
      <c r="K2158" s="1" t="s">
        <v>1721</v>
      </c>
      <c r="L2158" s="1" t="s">
        <v>1721</v>
      </c>
      <c r="M2158" s="1" t="s">
        <v>1721</v>
      </c>
      <c r="N2158" s="1" t="s">
        <v>1721</v>
      </c>
      <c r="O2158" s="1" t="s">
        <v>1721</v>
      </c>
      <c r="P2158" s="1" t="s">
        <v>1721</v>
      </c>
      <c r="Q2158" t="s">
        <v>260</v>
      </c>
      <c r="R2158" t="s">
        <v>18</v>
      </c>
      <c r="T2158" t="str">
        <f>IF(C2158 = "","",C2158&amp;" - UNIT "&amp;D2158)</f>
        <v>Building 13 - UNIT Unit 1804</v>
      </c>
      <c r="U2158" s="1">
        <f>IFERROR(IF(C2158="","",AVERAGE(E2158:P2158)),"")</f>
        <v>25.340819393869364</v>
      </c>
      <c r="V2158">
        <v>834460</v>
      </c>
    </row>
    <row r="2159" spans="1:22" x14ac:dyDescent="0.25">
      <c r="A2159" t="s">
        <v>25</v>
      </c>
      <c r="B2159" t="s">
        <v>1734</v>
      </c>
      <c r="C2159" t="s">
        <v>1734</v>
      </c>
      <c r="D2159" t="s">
        <v>771</v>
      </c>
      <c r="E2159" s="1">
        <v>92.88697263596039</v>
      </c>
      <c r="F2159" s="1">
        <v>82.925261798157237</v>
      </c>
      <c r="G2159" s="1">
        <v>108.83056212960558</v>
      </c>
      <c r="H2159" s="1">
        <v>32.614641014227985</v>
      </c>
      <c r="I2159" s="1">
        <v>150.22805078446544</v>
      </c>
      <c r="J2159" s="1">
        <v>60.080752377449976</v>
      </c>
      <c r="K2159" s="1" t="s">
        <v>1721</v>
      </c>
      <c r="L2159" s="1" t="s">
        <v>1721</v>
      </c>
      <c r="M2159" s="1" t="s">
        <v>1721</v>
      </c>
      <c r="N2159" s="1" t="s">
        <v>1721</v>
      </c>
      <c r="O2159" s="1" t="s">
        <v>1721</v>
      </c>
      <c r="P2159" s="1" t="s">
        <v>1721</v>
      </c>
      <c r="Q2159" t="s">
        <v>2</v>
      </c>
      <c r="R2159" t="s">
        <v>2</v>
      </c>
      <c r="T2159" t="str">
        <f>IF(C2159 = "","",C2159&amp;" - UNIT "&amp;D2159)</f>
        <v>Building 13 - UNIT Unit 1805</v>
      </c>
      <c r="U2159" s="1">
        <f>IFERROR(IF(C2159="","",AVERAGE(E2159:P2159)),"")</f>
        <v>87.927706789977762</v>
      </c>
      <c r="V2159">
        <v>834461</v>
      </c>
    </row>
    <row r="2160" spans="1:22" x14ac:dyDescent="0.25">
      <c r="A2160" t="s">
        <v>25</v>
      </c>
      <c r="B2160" t="s">
        <v>1734</v>
      </c>
      <c r="C2160" t="s">
        <v>1734</v>
      </c>
      <c r="D2160" t="s">
        <v>772</v>
      </c>
      <c r="E2160" s="1">
        <v>22.197267092561635</v>
      </c>
      <c r="F2160" s="1">
        <v>151.80021422804563</v>
      </c>
      <c r="G2160" s="1">
        <v>5.058019845331664</v>
      </c>
      <c r="H2160" s="1">
        <v>199.11456554004823</v>
      </c>
      <c r="I2160" s="1">
        <v>315.54270581003772</v>
      </c>
      <c r="J2160" s="1">
        <v>42.427950944485552</v>
      </c>
      <c r="K2160" s="1" t="s">
        <v>1721</v>
      </c>
      <c r="L2160" s="1" t="s">
        <v>1721</v>
      </c>
      <c r="M2160" s="1" t="s">
        <v>1721</v>
      </c>
      <c r="N2160" s="1" t="s">
        <v>1721</v>
      </c>
      <c r="O2160" s="1" t="s">
        <v>1721</v>
      </c>
      <c r="P2160" s="1" t="s">
        <v>1721</v>
      </c>
      <c r="Q2160" t="s">
        <v>18</v>
      </c>
      <c r="R2160" t="s">
        <v>18</v>
      </c>
      <c r="T2160" t="str">
        <f>IF(C2160 = "","",C2160&amp;" - UNIT "&amp;D2160)</f>
        <v>Building 13 - UNIT Unit 1806</v>
      </c>
      <c r="U2160" s="1">
        <f>IFERROR(IF(C2160="","",AVERAGE(E2160:P2160)),"")</f>
        <v>122.69012057675174</v>
      </c>
      <c r="V2160">
        <v>45556</v>
      </c>
    </row>
    <row r="2161" spans="1:22" x14ac:dyDescent="0.25">
      <c r="A2161" t="s">
        <v>25</v>
      </c>
      <c r="B2161" t="s">
        <v>1734</v>
      </c>
      <c r="C2161" t="s">
        <v>1734</v>
      </c>
      <c r="D2161" t="s">
        <v>773</v>
      </c>
      <c r="E2161" s="1">
        <v>4.8851864686776141</v>
      </c>
      <c r="F2161" s="1">
        <v>33.010305626277578</v>
      </c>
      <c r="G2161" s="1">
        <v>13.409074810014062</v>
      </c>
      <c r="H2161" s="1">
        <v>6.3794650703699238</v>
      </c>
      <c r="I2161" s="1">
        <v>9.9583374506041977</v>
      </c>
      <c r="J2161" s="1">
        <v>50.458190512612646</v>
      </c>
      <c r="K2161" s="1" t="s">
        <v>1721</v>
      </c>
      <c r="L2161" s="1" t="s">
        <v>1721</v>
      </c>
      <c r="M2161" s="1" t="s">
        <v>1721</v>
      </c>
      <c r="N2161" s="1" t="s">
        <v>1721</v>
      </c>
      <c r="O2161" s="1" t="s">
        <v>1721</v>
      </c>
      <c r="P2161" s="1" t="s">
        <v>1721</v>
      </c>
      <c r="Q2161" t="s">
        <v>18</v>
      </c>
      <c r="R2161" t="s">
        <v>18</v>
      </c>
      <c r="T2161" t="str">
        <f>IF(C2161 = "","",C2161&amp;" - UNIT "&amp;D2161)</f>
        <v>Building 13 - UNIT Unit 1807</v>
      </c>
      <c r="U2161" s="1">
        <f>IFERROR(IF(C2161="","",AVERAGE(E2161:P2161)),"")</f>
        <v>19.683426656426004</v>
      </c>
      <c r="V2161">
        <v>45557</v>
      </c>
    </row>
    <row r="2162" spans="1:22" x14ac:dyDescent="0.25">
      <c r="A2162" t="s">
        <v>25</v>
      </c>
      <c r="B2162" t="s">
        <v>1734</v>
      </c>
      <c r="C2162" t="s">
        <v>1734</v>
      </c>
      <c r="D2162" t="s">
        <v>774</v>
      </c>
      <c r="E2162" s="1">
        <v>23.79743879876197</v>
      </c>
      <c r="F2162" s="1">
        <v>53.182731831956794</v>
      </c>
      <c r="G2162" s="1">
        <v>2.4978648919818269</v>
      </c>
      <c r="H2162" s="1">
        <v>7.2993573926352395</v>
      </c>
      <c r="I2162" s="1">
        <v>81.205462200144297</v>
      </c>
      <c r="J2162" s="1">
        <v>66.266681062548983</v>
      </c>
      <c r="K2162" s="1" t="s">
        <v>1721</v>
      </c>
      <c r="L2162" s="1" t="s">
        <v>1721</v>
      </c>
      <c r="M2162" s="1" t="s">
        <v>1721</v>
      </c>
      <c r="N2162" s="1" t="s">
        <v>1721</v>
      </c>
      <c r="O2162" s="1" t="s">
        <v>1721</v>
      </c>
      <c r="P2162" s="1" t="s">
        <v>1721</v>
      </c>
      <c r="Q2162" t="s">
        <v>260</v>
      </c>
      <c r="R2162" t="s">
        <v>18</v>
      </c>
      <c r="T2162" t="str">
        <f>IF(C2162 = "","",C2162&amp;" - UNIT "&amp;D2162)</f>
        <v>Building 13 - UNIT Unit 1808</v>
      </c>
      <c r="U2162" s="1">
        <f>IFERROR(IF(C2162="","",AVERAGE(E2162:P2162)),"")</f>
        <v>39.041589363004853</v>
      </c>
      <c r="V2162">
        <v>45558</v>
      </c>
    </row>
    <row r="2163" spans="1:22" x14ac:dyDescent="0.25">
      <c r="A2163" t="s">
        <v>25</v>
      </c>
      <c r="B2163" t="s">
        <v>1734</v>
      </c>
      <c r="C2163" t="s">
        <v>1734</v>
      </c>
      <c r="D2163" t="s">
        <v>775</v>
      </c>
      <c r="E2163" s="1">
        <v>49.369702072365321</v>
      </c>
      <c r="F2163" s="1">
        <v>40.914858120430786</v>
      </c>
      <c r="G2163" s="1">
        <v>66.736184264353653</v>
      </c>
      <c r="H2163" s="1">
        <v>22.752760868961008</v>
      </c>
      <c r="I2163" s="1">
        <v>7.8600035771013115</v>
      </c>
      <c r="J2163" s="1">
        <v>21.705355432595429</v>
      </c>
      <c r="K2163" s="1" t="s">
        <v>1721</v>
      </c>
      <c r="L2163" s="1" t="s">
        <v>1721</v>
      </c>
      <c r="M2163" s="1" t="s">
        <v>1721</v>
      </c>
      <c r="N2163" s="1" t="s">
        <v>1721</v>
      </c>
      <c r="O2163" s="1" t="s">
        <v>1721</v>
      </c>
      <c r="P2163" s="1" t="s">
        <v>1721</v>
      </c>
      <c r="Q2163" t="s">
        <v>260</v>
      </c>
      <c r="R2163" t="s">
        <v>18</v>
      </c>
      <c r="T2163" t="str">
        <f>IF(C2163 = "","",C2163&amp;" - UNIT "&amp;D2163)</f>
        <v>Building 13 - UNIT Unit 1809</v>
      </c>
      <c r="U2163" s="1">
        <f>IFERROR(IF(C2163="","",AVERAGE(E2163:P2163)),"")</f>
        <v>34.889810722634586</v>
      </c>
      <c r="V2163">
        <v>45559</v>
      </c>
    </row>
    <row r="2164" spans="1:22" x14ac:dyDescent="0.25">
      <c r="A2164" t="s">
        <v>25</v>
      </c>
      <c r="B2164" t="s">
        <v>1734</v>
      </c>
      <c r="C2164" t="s">
        <v>1734</v>
      </c>
      <c r="D2164" t="s">
        <v>776</v>
      </c>
      <c r="E2164" s="1">
        <v>51.966518948153123</v>
      </c>
      <c r="F2164" s="1">
        <v>17.705192183298703</v>
      </c>
      <c r="G2164" s="1">
        <v>43.338740574640347</v>
      </c>
      <c r="H2164" s="1">
        <v>49.088669905718959</v>
      </c>
      <c r="I2164" s="1">
        <v>89.682822596721635</v>
      </c>
      <c r="J2164" s="1">
        <v>62.220104760955856</v>
      </c>
      <c r="K2164" s="1" t="s">
        <v>1721</v>
      </c>
      <c r="L2164" s="1" t="s">
        <v>1721</v>
      </c>
      <c r="M2164" s="1" t="s">
        <v>1721</v>
      </c>
      <c r="N2164" s="1" t="s">
        <v>1721</v>
      </c>
      <c r="O2164" s="1" t="s">
        <v>1721</v>
      </c>
      <c r="P2164" s="1" t="s">
        <v>1721</v>
      </c>
      <c r="Q2164" t="s">
        <v>18</v>
      </c>
      <c r="R2164" t="s">
        <v>18</v>
      </c>
      <c r="T2164" t="str">
        <f>IF(C2164 = "","",C2164&amp;" - UNIT "&amp;D2164)</f>
        <v>Building 13 - UNIT Unit 1810</v>
      </c>
      <c r="U2164" s="1">
        <f>IFERROR(IF(C2164="","",AVERAGE(E2164:P2164)),"")</f>
        <v>52.3336748282481</v>
      </c>
      <c r="V2164">
        <v>45560</v>
      </c>
    </row>
    <row r="2165" spans="1:22" x14ac:dyDescent="0.25">
      <c r="A2165" t="s">
        <v>25</v>
      </c>
      <c r="B2165" t="s">
        <v>1747</v>
      </c>
      <c r="C2165" t="s">
        <v>1747</v>
      </c>
      <c r="D2165" t="s">
        <v>29</v>
      </c>
      <c r="E2165" s="1">
        <v>57.689749208855559</v>
      </c>
      <c r="F2165" s="1">
        <v>97.701379080906435</v>
      </c>
      <c r="G2165" s="1">
        <v>52.460156415599627</v>
      </c>
      <c r="H2165" s="1">
        <v>78.421173057782951</v>
      </c>
      <c r="I2165" s="1">
        <v>90.35249167416228</v>
      </c>
      <c r="J2165" s="1">
        <v>98.584814439787337</v>
      </c>
      <c r="K2165" s="1" t="s">
        <v>1721</v>
      </c>
      <c r="L2165" s="1" t="s">
        <v>1721</v>
      </c>
      <c r="M2165" s="1" t="s">
        <v>1721</v>
      </c>
      <c r="N2165" s="1" t="s">
        <v>1721</v>
      </c>
      <c r="O2165" s="1" t="s">
        <v>1721</v>
      </c>
      <c r="P2165" s="1" t="s">
        <v>1721</v>
      </c>
      <c r="Q2165" t="s">
        <v>777</v>
      </c>
      <c r="R2165" t="s">
        <v>18</v>
      </c>
      <c r="T2165" t="str">
        <f>IF(C2165 = "","",C2165&amp;" - UNIT "&amp;D2165)</f>
        <v>Building 26 - UNIT Suite 101</v>
      </c>
      <c r="U2165" s="1">
        <f>IFERROR(IF(C2165="","",AVERAGE(E2165:P2165)),"")</f>
        <v>79.201627312849027</v>
      </c>
      <c r="V2165">
        <v>1057844</v>
      </c>
    </row>
    <row r="2166" spans="1:22" x14ac:dyDescent="0.25">
      <c r="A2166" t="s">
        <v>25</v>
      </c>
      <c r="B2166" t="s">
        <v>1747</v>
      </c>
      <c r="C2166" t="s">
        <v>1747</v>
      </c>
      <c r="D2166" t="s">
        <v>28</v>
      </c>
      <c r="E2166" s="1">
        <v>10.526548436029977</v>
      </c>
      <c r="F2166" s="1">
        <v>52.487693462479349</v>
      </c>
      <c r="G2166" s="1">
        <v>51.161684881193267</v>
      </c>
      <c r="H2166" s="1">
        <v>21.682651226265968</v>
      </c>
      <c r="I2166" s="1">
        <v>5.1971766491048926E-2</v>
      </c>
      <c r="J2166" s="1">
        <v>9.4117082766531865</v>
      </c>
      <c r="K2166" s="1" t="s">
        <v>1721</v>
      </c>
      <c r="L2166" s="1" t="s">
        <v>1721</v>
      </c>
      <c r="M2166" s="1" t="s">
        <v>1721</v>
      </c>
      <c r="N2166" s="1" t="s">
        <v>1721</v>
      </c>
      <c r="O2166" s="1" t="s">
        <v>1721</v>
      </c>
      <c r="P2166" s="1" t="s">
        <v>1721</v>
      </c>
      <c r="Q2166" t="s">
        <v>777</v>
      </c>
      <c r="R2166" t="s">
        <v>18</v>
      </c>
      <c r="T2166" t="str">
        <f>IF(C2166 = "","",C2166&amp;" - UNIT "&amp;D2166)</f>
        <v>Building 26 - UNIT Suite 102</v>
      </c>
      <c r="U2166" s="1">
        <f>IFERROR(IF(C2166="","",AVERAGE(E2166:P2166)),"")</f>
        <v>24.220376341518801</v>
      </c>
      <c r="V2166">
        <v>1057845</v>
      </c>
    </row>
    <row r="2167" spans="1:22" x14ac:dyDescent="0.25">
      <c r="A2167" t="s">
        <v>25</v>
      </c>
      <c r="B2167" t="s">
        <v>1747</v>
      </c>
      <c r="C2167" t="s">
        <v>1747</v>
      </c>
      <c r="D2167" t="s">
        <v>76</v>
      </c>
      <c r="E2167" s="1">
        <v>12.318220693607795</v>
      </c>
      <c r="F2167" s="1">
        <v>16.857877075774301</v>
      </c>
      <c r="G2167" s="1">
        <v>10.635033471305213</v>
      </c>
      <c r="H2167" s="1">
        <v>42.082092468902651</v>
      </c>
      <c r="I2167" s="1">
        <v>21.526272047376633</v>
      </c>
      <c r="J2167" s="1">
        <v>70.846707219683083</v>
      </c>
      <c r="K2167" s="1" t="s">
        <v>1721</v>
      </c>
      <c r="L2167" s="1" t="s">
        <v>1721</v>
      </c>
      <c r="M2167" s="1" t="s">
        <v>1721</v>
      </c>
      <c r="N2167" s="1" t="s">
        <v>1721</v>
      </c>
      <c r="O2167" s="1" t="s">
        <v>1721</v>
      </c>
      <c r="P2167" s="1" t="s">
        <v>1721</v>
      </c>
      <c r="Q2167" t="s">
        <v>778</v>
      </c>
      <c r="R2167" t="s">
        <v>18</v>
      </c>
      <c r="T2167" t="str">
        <f>IF(C2167 = "","",C2167&amp;" - UNIT "&amp;D2167)</f>
        <v>Building 26 - UNIT Suite 103</v>
      </c>
      <c r="U2167" s="1">
        <f>IFERROR(IF(C2167="","",AVERAGE(E2167:P2167)),"")</f>
        <v>29.044367162774947</v>
      </c>
      <c r="V2167">
        <v>1057846</v>
      </c>
    </row>
    <row r="2168" spans="1:22" x14ac:dyDescent="0.25">
      <c r="A2168" t="s">
        <v>25</v>
      </c>
      <c r="B2168" t="s">
        <v>1747</v>
      </c>
      <c r="C2168" t="s">
        <v>1747</v>
      </c>
      <c r="D2168" t="s">
        <v>99</v>
      </c>
      <c r="E2168" s="1">
        <v>29.917476559291476</v>
      </c>
      <c r="F2168" s="1">
        <v>1.9661342328486733</v>
      </c>
      <c r="G2168" s="1">
        <v>114.21928042319291</v>
      </c>
      <c r="H2168" s="1">
        <v>189.26783239140784</v>
      </c>
      <c r="I2168" s="1">
        <v>5.2133311879683291</v>
      </c>
      <c r="J2168" s="1">
        <v>153.01159518567044</v>
      </c>
      <c r="K2168" s="1" t="s">
        <v>1721</v>
      </c>
      <c r="L2168" s="1" t="s">
        <v>1721</v>
      </c>
      <c r="M2168" s="1" t="s">
        <v>1721</v>
      </c>
      <c r="N2168" s="1" t="s">
        <v>1721</v>
      </c>
      <c r="O2168" s="1" t="s">
        <v>1721</v>
      </c>
      <c r="P2168" s="1" t="s">
        <v>1721</v>
      </c>
      <c r="Q2168" t="s">
        <v>779</v>
      </c>
      <c r="R2168" t="s">
        <v>18</v>
      </c>
      <c r="T2168" t="str">
        <f>IF(C2168 = "","",C2168&amp;" - UNIT "&amp;D2168)</f>
        <v>Building 26 - UNIT Suite 104</v>
      </c>
      <c r="U2168" s="1">
        <f>IFERROR(IF(C2168="","",AVERAGE(E2168:P2168)),"")</f>
        <v>82.265941663396617</v>
      </c>
      <c r="V2168">
        <v>1057847</v>
      </c>
    </row>
    <row r="2169" spans="1:22" x14ac:dyDescent="0.25">
      <c r="A2169" t="s">
        <v>25</v>
      </c>
      <c r="B2169" t="s">
        <v>1747</v>
      </c>
      <c r="C2169" t="s">
        <v>1747</v>
      </c>
      <c r="D2169" t="s">
        <v>94</v>
      </c>
      <c r="E2169" s="1">
        <v>82.938717550067267</v>
      </c>
      <c r="F2169" s="1">
        <v>79.502045984776899</v>
      </c>
      <c r="G2169" s="1">
        <v>2.281217899783043</v>
      </c>
      <c r="H2169" s="1">
        <v>45.718461785986293</v>
      </c>
      <c r="I2169" s="1">
        <v>97.743863899781559</v>
      </c>
      <c r="J2169" s="1">
        <v>52.010232298512264</v>
      </c>
      <c r="K2169" s="1" t="s">
        <v>1721</v>
      </c>
      <c r="L2169" s="1" t="s">
        <v>1721</v>
      </c>
      <c r="M2169" s="1" t="s">
        <v>1721</v>
      </c>
      <c r="N2169" s="1" t="s">
        <v>1721</v>
      </c>
      <c r="O2169" s="1" t="s">
        <v>1721</v>
      </c>
      <c r="P2169" s="1" t="s">
        <v>1721</v>
      </c>
      <c r="Q2169" t="s">
        <v>780</v>
      </c>
      <c r="R2169" t="s">
        <v>2</v>
      </c>
      <c r="T2169" t="str">
        <f>IF(C2169 = "","",C2169&amp;" - UNIT "&amp;D2169)</f>
        <v>Building 26 - UNIT Suite 105</v>
      </c>
      <c r="U2169" s="1">
        <f>IFERROR(IF(C2169="","",AVERAGE(E2169:P2169)),"")</f>
        <v>60.032423236484554</v>
      </c>
      <c r="V2169">
        <v>1057848</v>
      </c>
    </row>
    <row r="2170" spans="1:22" x14ac:dyDescent="0.25">
      <c r="A2170" t="s">
        <v>25</v>
      </c>
      <c r="B2170" t="s">
        <v>1747</v>
      </c>
      <c r="C2170" t="s">
        <v>1747</v>
      </c>
      <c r="D2170" t="s">
        <v>100</v>
      </c>
      <c r="E2170" s="1">
        <v>39.615242824753629</v>
      </c>
      <c r="F2170" s="1">
        <v>36.047171282973373</v>
      </c>
      <c r="G2170" s="1">
        <v>1.6670938819835932</v>
      </c>
      <c r="H2170" s="1">
        <v>28.755977965869047</v>
      </c>
      <c r="I2170" s="1">
        <v>51.99632628082469</v>
      </c>
      <c r="J2170" s="1">
        <v>49.083958622587183</v>
      </c>
      <c r="K2170" s="1" t="s">
        <v>1721</v>
      </c>
      <c r="L2170" s="1" t="s">
        <v>1721</v>
      </c>
      <c r="M2170" s="1" t="s">
        <v>1721</v>
      </c>
      <c r="N2170" s="1" t="s">
        <v>1721</v>
      </c>
      <c r="O2170" s="1" t="s">
        <v>1721</v>
      </c>
      <c r="P2170" s="1" t="s">
        <v>1721</v>
      </c>
      <c r="Q2170" t="s">
        <v>779</v>
      </c>
      <c r="R2170" t="s">
        <v>18</v>
      </c>
      <c r="T2170" t="str">
        <f>IF(C2170 = "","",C2170&amp;" - UNIT "&amp;D2170)</f>
        <v>Building 26 - UNIT Suite 106</v>
      </c>
      <c r="U2170" s="1">
        <f>IFERROR(IF(C2170="","",AVERAGE(E2170:P2170)),"")</f>
        <v>34.527628476498585</v>
      </c>
      <c r="V2170">
        <v>1057849</v>
      </c>
    </row>
    <row r="2171" spans="1:22" x14ac:dyDescent="0.25">
      <c r="A2171" t="s">
        <v>25</v>
      </c>
      <c r="B2171" t="s">
        <v>1747</v>
      </c>
      <c r="C2171" t="s">
        <v>1747</v>
      </c>
      <c r="D2171" t="s">
        <v>101</v>
      </c>
      <c r="E2171" s="1">
        <v>9.0534444009293988</v>
      </c>
      <c r="F2171" s="1">
        <v>27.87415943939612</v>
      </c>
      <c r="G2171" s="1">
        <v>1.9949421921250909</v>
      </c>
      <c r="H2171" s="1">
        <v>56.700499785140551</v>
      </c>
      <c r="I2171" s="1">
        <v>30.847719316662541</v>
      </c>
      <c r="J2171" s="1">
        <v>27.786103135888293</v>
      </c>
      <c r="K2171" s="1" t="s">
        <v>1721</v>
      </c>
      <c r="L2171" s="1" t="s">
        <v>1721</v>
      </c>
      <c r="M2171" s="1" t="s">
        <v>1721</v>
      </c>
      <c r="N2171" s="1" t="s">
        <v>1721</v>
      </c>
      <c r="O2171" s="1" t="s">
        <v>1721</v>
      </c>
      <c r="P2171" s="1" t="s">
        <v>1721</v>
      </c>
      <c r="Q2171" t="s">
        <v>779</v>
      </c>
      <c r="R2171" t="s">
        <v>18</v>
      </c>
      <c r="T2171" t="str">
        <f>IF(C2171 = "","",C2171&amp;" - UNIT "&amp;D2171)</f>
        <v>Building 26 - UNIT Suite 107</v>
      </c>
      <c r="U2171" s="1">
        <f>IFERROR(IF(C2171="","",AVERAGE(E2171:P2171)),"")</f>
        <v>25.709478045023662</v>
      </c>
      <c r="V2171">
        <v>1057850</v>
      </c>
    </row>
    <row r="2172" spans="1:22" x14ac:dyDescent="0.25">
      <c r="A2172" t="s">
        <v>25</v>
      </c>
      <c r="B2172" t="s">
        <v>1747</v>
      </c>
      <c r="C2172" t="s">
        <v>1747</v>
      </c>
      <c r="D2172" t="s">
        <v>103</v>
      </c>
      <c r="E2172" s="1">
        <v>60.709490523547814</v>
      </c>
      <c r="F2172" s="1">
        <v>68.492789063154888</v>
      </c>
      <c r="G2172" s="1">
        <v>68.468874340775784</v>
      </c>
      <c r="H2172" s="1">
        <v>32.928888772978404</v>
      </c>
      <c r="I2172" s="1">
        <v>11.932001101674372</v>
      </c>
      <c r="J2172" s="1">
        <v>67.0643886164668</v>
      </c>
      <c r="K2172" s="1" t="s">
        <v>1721</v>
      </c>
      <c r="L2172" s="1" t="s">
        <v>1721</v>
      </c>
      <c r="M2172" s="1" t="s">
        <v>1721</v>
      </c>
      <c r="N2172" s="1" t="s">
        <v>1721</v>
      </c>
      <c r="O2172" s="1" t="s">
        <v>1721</v>
      </c>
      <c r="P2172" s="1" t="s">
        <v>1721</v>
      </c>
      <c r="Q2172" t="s">
        <v>780</v>
      </c>
      <c r="R2172" t="s">
        <v>2</v>
      </c>
      <c r="T2172" t="str">
        <f>IF(C2172 = "","",C2172&amp;" - UNIT "&amp;D2172)</f>
        <v>Building 26 - UNIT Suite 109</v>
      </c>
      <c r="U2172" s="1">
        <f>IFERROR(IF(C2172="","",AVERAGE(E2172:P2172)),"")</f>
        <v>51.599405403099674</v>
      </c>
      <c r="V2172">
        <v>1057851</v>
      </c>
    </row>
    <row r="2173" spans="1:22" x14ac:dyDescent="0.25">
      <c r="A2173" t="s">
        <v>25</v>
      </c>
      <c r="B2173" t="s">
        <v>1747</v>
      </c>
      <c r="C2173" t="s">
        <v>1747</v>
      </c>
      <c r="D2173" t="s">
        <v>104</v>
      </c>
      <c r="E2173" s="1">
        <v>92.632021526497851</v>
      </c>
      <c r="F2173" s="1">
        <v>8.2956711004808401</v>
      </c>
      <c r="G2173" s="1">
        <v>23.809842051962907</v>
      </c>
      <c r="H2173" s="1">
        <v>54.6641927458003</v>
      </c>
      <c r="I2173" s="1">
        <v>25.484808768863466</v>
      </c>
      <c r="J2173" s="1">
        <v>54.572153850696104</v>
      </c>
      <c r="K2173" s="1" t="s">
        <v>1721</v>
      </c>
      <c r="L2173" s="1" t="s">
        <v>1721</v>
      </c>
      <c r="M2173" s="1" t="s">
        <v>1721</v>
      </c>
      <c r="N2173" s="1" t="s">
        <v>1721</v>
      </c>
      <c r="O2173" s="1" t="s">
        <v>1721</v>
      </c>
      <c r="P2173" s="1" t="s">
        <v>1721</v>
      </c>
      <c r="Q2173" t="s">
        <v>779</v>
      </c>
      <c r="R2173" t="s">
        <v>18</v>
      </c>
      <c r="T2173" t="str">
        <f>IF(C2173 = "","",C2173&amp;" - UNIT "&amp;D2173)</f>
        <v>Building 26 - UNIT Suite 110</v>
      </c>
      <c r="U2173" s="1">
        <f>IFERROR(IF(C2173="","",AVERAGE(E2173:P2173)),"")</f>
        <v>43.243115007383579</v>
      </c>
      <c r="V2173">
        <v>1057852</v>
      </c>
    </row>
    <row r="2174" spans="1:22" x14ac:dyDescent="0.25">
      <c r="A2174" t="s">
        <v>25</v>
      </c>
      <c r="B2174" t="s">
        <v>1747</v>
      </c>
      <c r="C2174" t="s">
        <v>1747</v>
      </c>
      <c r="D2174" t="s">
        <v>82</v>
      </c>
      <c r="E2174" s="1">
        <v>14.075072569166768</v>
      </c>
      <c r="F2174" s="1">
        <v>20.611700788131088</v>
      </c>
      <c r="G2174" s="1">
        <v>35.371681453546536</v>
      </c>
      <c r="H2174" s="1">
        <v>188.94563776661437</v>
      </c>
      <c r="I2174" s="1">
        <v>218.65825922484657</v>
      </c>
      <c r="J2174" s="1">
        <v>43.422537317490359</v>
      </c>
      <c r="K2174" s="1" t="s">
        <v>1721</v>
      </c>
      <c r="L2174" s="1" t="s">
        <v>1721</v>
      </c>
      <c r="M2174" s="1" t="s">
        <v>1721</v>
      </c>
      <c r="N2174" s="1" t="s">
        <v>1721</v>
      </c>
      <c r="O2174" s="1" t="s">
        <v>1721</v>
      </c>
      <c r="P2174" s="1" t="s">
        <v>1721</v>
      </c>
      <c r="Q2174" t="s">
        <v>18</v>
      </c>
      <c r="R2174" t="s">
        <v>18</v>
      </c>
      <c r="T2174" t="str">
        <f>IF(C2174 = "","",C2174&amp;" - UNIT "&amp;D2174)</f>
        <v>Building 26 - UNIT Suite 201</v>
      </c>
      <c r="U2174" s="1">
        <f>IFERROR(IF(C2174="","",AVERAGE(E2174:P2174)),"")</f>
        <v>86.847481519965939</v>
      </c>
      <c r="V2174">
        <v>806514</v>
      </c>
    </row>
    <row r="2175" spans="1:22" x14ac:dyDescent="0.25">
      <c r="A2175" t="s">
        <v>25</v>
      </c>
      <c r="B2175" t="s">
        <v>1747</v>
      </c>
      <c r="C2175" t="s">
        <v>1747</v>
      </c>
      <c r="D2175" t="s">
        <v>60</v>
      </c>
      <c r="E2175" s="1">
        <v>7.3890871294803944</v>
      </c>
      <c r="F2175" s="1">
        <v>51.914502115898941</v>
      </c>
      <c r="G2175" s="1">
        <v>82.030988295025168</v>
      </c>
      <c r="H2175" s="1">
        <v>13.030638773053523</v>
      </c>
      <c r="I2175" s="1">
        <v>20.00484106575049</v>
      </c>
      <c r="J2175" s="1">
        <v>48.508754903216932</v>
      </c>
      <c r="K2175" s="1" t="s">
        <v>1721</v>
      </c>
      <c r="L2175" s="1" t="s">
        <v>1721</v>
      </c>
      <c r="M2175" s="1" t="s">
        <v>1721</v>
      </c>
      <c r="N2175" s="1" t="s">
        <v>1721</v>
      </c>
      <c r="O2175" s="1" t="s">
        <v>1721</v>
      </c>
      <c r="P2175" s="1" t="s">
        <v>1721</v>
      </c>
      <c r="Q2175" t="s">
        <v>18</v>
      </c>
      <c r="R2175" t="s">
        <v>18</v>
      </c>
      <c r="T2175" t="str">
        <f>IF(C2175 = "","",C2175&amp;" - UNIT "&amp;D2175)</f>
        <v>Building 26 - UNIT Suite 202</v>
      </c>
      <c r="U2175" s="1">
        <f>IFERROR(IF(C2175="","",AVERAGE(E2175:P2175)),"")</f>
        <v>37.146468713737569</v>
      </c>
      <c r="V2175">
        <v>806515</v>
      </c>
    </row>
    <row r="2176" spans="1:22" x14ac:dyDescent="0.25">
      <c r="A2176" t="s">
        <v>25</v>
      </c>
      <c r="B2176" t="s">
        <v>1747</v>
      </c>
      <c r="C2176" t="s">
        <v>1747</v>
      </c>
      <c r="D2176" t="s">
        <v>59</v>
      </c>
      <c r="E2176" s="1">
        <v>25.890037699859789</v>
      </c>
      <c r="F2176" s="1">
        <v>62.510080748528495</v>
      </c>
      <c r="G2176" s="1">
        <v>66.995169904635077</v>
      </c>
      <c r="H2176" s="1">
        <v>58.419271614836305</v>
      </c>
      <c r="I2176" s="1">
        <v>21.003971865872906</v>
      </c>
      <c r="J2176" s="1">
        <v>4.4019800504108595</v>
      </c>
      <c r="K2176" s="1" t="s">
        <v>1721</v>
      </c>
      <c r="L2176" s="1" t="s">
        <v>1721</v>
      </c>
      <c r="M2176" s="1" t="s">
        <v>1721</v>
      </c>
      <c r="N2176" s="1" t="s">
        <v>1721</v>
      </c>
      <c r="O2176" s="1" t="s">
        <v>1721</v>
      </c>
      <c r="P2176" s="1" t="s">
        <v>1721</v>
      </c>
      <c r="Q2176" t="s">
        <v>260</v>
      </c>
      <c r="R2176" t="s">
        <v>18</v>
      </c>
      <c r="T2176" t="str">
        <f>IF(C2176 = "","",C2176&amp;" - UNIT "&amp;D2176)</f>
        <v>Building 26 - UNIT Suite 203</v>
      </c>
      <c r="U2176" s="1">
        <f>IFERROR(IF(C2176="","",AVERAGE(E2176:P2176)),"")</f>
        <v>39.870085314023903</v>
      </c>
      <c r="V2176">
        <v>806516</v>
      </c>
    </row>
    <row r="2177" spans="1:22" x14ac:dyDescent="0.25">
      <c r="A2177" t="s">
        <v>25</v>
      </c>
      <c r="B2177" t="s">
        <v>1747</v>
      </c>
      <c r="C2177" t="s">
        <v>1747</v>
      </c>
      <c r="D2177" t="s">
        <v>51</v>
      </c>
      <c r="E2177" s="1">
        <v>49.506826133633169</v>
      </c>
      <c r="F2177" s="1">
        <v>4.5677434389773053</v>
      </c>
      <c r="G2177" s="1">
        <v>3.7848057695435791</v>
      </c>
      <c r="H2177" s="1">
        <v>57.130898507652631</v>
      </c>
      <c r="I2177" s="1">
        <v>86.950152876695043</v>
      </c>
      <c r="J2177" s="1">
        <v>96.267368788262814</v>
      </c>
      <c r="K2177" s="1" t="s">
        <v>1721</v>
      </c>
      <c r="L2177" s="1" t="s">
        <v>1721</v>
      </c>
      <c r="M2177" s="1" t="s">
        <v>1721</v>
      </c>
      <c r="N2177" s="1" t="s">
        <v>1721</v>
      </c>
      <c r="O2177" s="1" t="s">
        <v>1721</v>
      </c>
      <c r="P2177" s="1" t="s">
        <v>1721</v>
      </c>
      <c r="Q2177" t="s">
        <v>18</v>
      </c>
      <c r="R2177" t="s">
        <v>18</v>
      </c>
      <c r="T2177" t="str">
        <f>IF(C2177 = "","",C2177&amp;" - UNIT "&amp;D2177)</f>
        <v>Building 26 - UNIT Suite 204</v>
      </c>
      <c r="U2177" s="1">
        <f>IFERROR(IF(C2177="","",AVERAGE(E2177:P2177)),"")</f>
        <v>49.701299252460757</v>
      </c>
      <c r="V2177">
        <v>806517</v>
      </c>
    </row>
    <row r="2178" spans="1:22" x14ac:dyDescent="0.25">
      <c r="A2178" t="s">
        <v>25</v>
      </c>
      <c r="B2178" t="s">
        <v>1747</v>
      </c>
      <c r="C2178" t="s">
        <v>1747</v>
      </c>
      <c r="D2178" t="s">
        <v>65</v>
      </c>
      <c r="E2178" s="1">
        <v>36.94318846564294</v>
      </c>
      <c r="F2178" s="1">
        <v>9.5026723735427545</v>
      </c>
      <c r="G2178" s="1">
        <v>20.187083874521509</v>
      </c>
      <c r="H2178" s="1">
        <v>18.52963549030752</v>
      </c>
      <c r="I2178" s="1">
        <v>85.870465965026369</v>
      </c>
      <c r="J2178" s="1">
        <v>121.55049857602272</v>
      </c>
      <c r="K2178" s="1" t="s">
        <v>1721</v>
      </c>
      <c r="L2178" s="1" t="s">
        <v>1721</v>
      </c>
      <c r="M2178" s="1" t="s">
        <v>1721</v>
      </c>
      <c r="N2178" s="1" t="s">
        <v>1721</v>
      </c>
      <c r="O2178" s="1" t="s">
        <v>1721</v>
      </c>
      <c r="P2178" s="1" t="s">
        <v>1721</v>
      </c>
      <c r="Q2178" t="s">
        <v>2</v>
      </c>
      <c r="R2178" t="s">
        <v>2</v>
      </c>
      <c r="T2178" t="str">
        <f>IF(C2178 = "","",C2178&amp;" - UNIT "&amp;D2178)</f>
        <v>Building 26 - UNIT Suite 205</v>
      </c>
      <c r="U2178" s="1">
        <f>IFERROR(IF(C2178="","",AVERAGE(E2178:P2178)),"")</f>
        <v>48.763924124177301</v>
      </c>
      <c r="V2178">
        <v>806518</v>
      </c>
    </row>
    <row r="2179" spans="1:22" x14ac:dyDescent="0.25">
      <c r="A2179" t="s">
        <v>25</v>
      </c>
      <c r="B2179" t="s">
        <v>1747</v>
      </c>
      <c r="C2179" t="s">
        <v>1747</v>
      </c>
      <c r="D2179" t="s">
        <v>62</v>
      </c>
      <c r="E2179" s="1">
        <v>72.262464610153941</v>
      </c>
      <c r="F2179" s="1">
        <v>59.471114969303294</v>
      </c>
      <c r="G2179" s="1">
        <v>40.10953887229828</v>
      </c>
      <c r="H2179" s="1">
        <v>49.892533979211066</v>
      </c>
      <c r="I2179" s="1">
        <v>82.153870672259288</v>
      </c>
      <c r="J2179" s="1">
        <v>2.8961361976283064</v>
      </c>
      <c r="K2179" s="1" t="s">
        <v>1721</v>
      </c>
      <c r="L2179" s="1" t="s">
        <v>1721</v>
      </c>
      <c r="M2179" s="1" t="s">
        <v>1721</v>
      </c>
      <c r="N2179" s="1" t="s">
        <v>1721</v>
      </c>
      <c r="O2179" s="1" t="s">
        <v>1721</v>
      </c>
      <c r="P2179" s="1" t="s">
        <v>1721</v>
      </c>
      <c r="Q2179" t="s">
        <v>18</v>
      </c>
      <c r="R2179" t="s">
        <v>18</v>
      </c>
      <c r="T2179" t="str">
        <f>IF(C2179 = "","",C2179&amp;" - UNIT "&amp;D2179)</f>
        <v>Building 26 - UNIT Suite 206</v>
      </c>
      <c r="U2179" s="1">
        <f>IFERROR(IF(C2179="","",AVERAGE(E2179:P2179)),"")</f>
        <v>51.130943216809037</v>
      </c>
      <c r="V2179">
        <v>806519</v>
      </c>
    </row>
    <row r="2180" spans="1:22" x14ac:dyDescent="0.25">
      <c r="A2180" t="s">
        <v>25</v>
      </c>
      <c r="B2180" t="s">
        <v>1747</v>
      </c>
      <c r="C2180" t="s">
        <v>1747</v>
      </c>
      <c r="D2180" t="s">
        <v>64</v>
      </c>
      <c r="E2180" s="1">
        <v>16.558683551381915</v>
      </c>
      <c r="F2180" s="1">
        <v>99.408046535096972</v>
      </c>
      <c r="G2180" s="1">
        <v>122.46797167882585</v>
      </c>
      <c r="H2180" s="1">
        <v>5.1235107832584452</v>
      </c>
      <c r="I2180" s="1">
        <v>106.52916210404621</v>
      </c>
      <c r="J2180" s="1">
        <v>50.526956358543863</v>
      </c>
      <c r="K2180" s="1" t="s">
        <v>1721</v>
      </c>
      <c r="L2180" s="1" t="s">
        <v>1721</v>
      </c>
      <c r="M2180" s="1" t="s">
        <v>1721</v>
      </c>
      <c r="N2180" s="1" t="s">
        <v>1721</v>
      </c>
      <c r="O2180" s="1" t="s">
        <v>1721</v>
      </c>
      <c r="P2180" s="1" t="s">
        <v>1721</v>
      </c>
      <c r="Q2180" t="s">
        <v>18</v>
      </c>
      <c r="R2180" t="s">
        <v>18</v>
      </c>
      <c r="T2180" t="str">
        <f>IF(C2180 = "","",C2180&amp;" - UNIT "&amp;D2180)</f>
        <v>Building 26 - UNIT Suite 207</v>
      </c>
      <c r="U2180" s="1">
        <f>IFERROR(IF(C2180="","",AVERAGE(E2180:P2180)),"")</f>
        <v>66.76905516852554</v>
      </c>
      <c r="V2180">
        <v>806520</v>
      </c>
    </row>
    <row r="2181" spans="1:22" x14ac:dyDescent="0.25">
      <c r="A2181" t="s">
        <v>25</v>
      </c>
      <c r="B2181" t="s">
        <v>1747</v>
      </c>
      <c r="C2181" t="s">
        <v>1747</v>
      </c>
      <c r="D2181" t="s">
        <v>48</v>
      </c>
      <c r="E2181" s="1">
        <v>12.401136975882778</v>
      </c>
      <c r="F2181" s="1">
        <v>36.639841741661535</v>
      </c>
      <c r="G2181" s="1">
        <v>14.434193700165697</v>
      </c>
      <c r="H2181" s="1">
        <v>20.004426156636441</v>
      </c>
      <c r="I2181" s="1">
        <v>31.763656015912545</v>
      </c>
      <c r="J2181" s="1">
        <v>46.457316886287998</v>
      </c>
      <c r="K2181" s="1" t="s">
        <v>1721</v>
      </c>
      <c r="L2181" s="1" t="s">
        <v>1721</v>
      </c>
      <c r="M2181" s="1" t="s">
        <v>1721</v>
      </c>
      <c r="N2181" s="1" t="s">
        <v>1721</v>
      </c>
      <c r="O2181" s="1" t="s">
        <v>1721</v>
      </c>
      <c r="P2181" s="1" t="s">
        <v>1721</v>
      </c>
      <c r="Q2181" t="s">
        <v>18</v>
      </c>
      <c r="R2181" t="s">
        <v>18</v>
      </c>
      <c r="T2181" t="str">
        <f>IF(C2181 = "","",C2181&amp;" - UNIT "&amp;D2181)</f>
        <v>Building 26 - UNIT Suite 208</v>
      </c>
      <c r="U2181" s="1">
        <f>IFERROR(IF(C2181="","",AVERAGE(E2181:P2181)),"")</f>
        <v>26.950095246091166</v>
      </c>
      <c r="V2181">
        <v>806521</v>
      </c>
    </row>
    <row r="2182" spans="1:22" x14ac:dyDescent="0.25">
      <c r="A2182" t="s">
        <v>25</v>
      </c>
      <c r="B2182" t="s">
        <v>1747</v>
      </c>
      <c r="C2182" t="s">
        <v>1747</v>
      </c>
      <c r="D2182" t="s">
        <v>39</v>
      </c>
      <c r="E2182" s="1">
        <v>33.19179774195247</v>
      </c>
      <c r="F2182" s="1">
        <v>1.2200280014628173</v>
      </c>
      <c r="G2182" s="1">
        <v>44.526778049486992</v>
      </c>
      <c r="H2182" s="1">
        <v>12.798014858577798</v>
      </c>
      <c r="I2182" s="1">
        <v>11.791653640400796</v>
      </c>
      <c r="J2182" s="1">
        <v>3.3975851872588647</v>
      </c>
      <c r="K2182" s="1" t="s">
        <v>1721</v>
      </c>
      <c r="L2182" s="1" t="s">
        <v>1721</v>
      </c>
      <c r="M2182" s="1" t="s">
        <v>1721</v>
      </c>
      <c r="N2182" s="1" t="s">
        <v>1721</v>
      </c>
      <c r="O2182" s="1" t="s">
        <v>1721</v>
      </c>
      <c r="P2182" s="1" t="s">
        <v>1721</v>
      </c>
      <c r="Q2182" t="s">
        <v>2</v>
      </c>
      <c r="R2182" t="s">
        <v>2</v>
      </c>
      <c r="T2182" t="str">
        <f>IF(C2182 = "","",C2182&amp;" - UNIT "&amp;D2182)</f>
        <v>Building 26 - UNIT Suite 209</v>
      </c>
      <c r="U2182" s="1">
        <f>IFERROR(IF(C2182="","",AVERAGE(E2182:P2182)),"")</f>
        <v>17.820976246523291</v>
      </c>
      <c r="V2182">
        <v>806522</v>
      </c>
    </row>
    <row r="2183" spans="1:22" x14ac:dyDescent="0.25">
      <c r="A2183" t="s">
        <v>25</v>
      </c>
      <c r="B2183" t="s">
        <v>1727</v>
      </c>
      <c r="C2183" t="s">
        <v>1727</v>
      </c>
      <c r="D2183">
        <v>312</v>
      </c>
      <c r="E2183" s="1">
        <v>45.07919475946364</v>
      </c>
      <c r="F2183" s="1">
        <v>8.2650186922515871</v>
      </c>
      <c r="G2183" s="1">
        <v>70.6425699567734</v>
      </c>
      <c r="H2183" s="1">
        <v>68.777432110894026</v>
      </c>
      <c r="I2183" s="1">
        <v>53.693634361267158</v>
      </c>
      <c r="J2183" s="1">
        <v>5.0835609771054893</v>
      </c>
      <c r="K2183" s="1" t="s">
        <v>1721</v>
      </c>
      <c r="L2183" s="1" t="s">
        <v>1721</v>
      </c>
      <c r="M2183" s="1" t="s">
        <v>1721</v>
      </c>
      <c r="N2183" s="1" t="s">
        <v>1721</v>
      </c>
      <c r="O2183" s="1" t="s">
        <v>1721</v>
      </c>
      <c r="P2183" s="1" t="s">
        <v>1721</v>
      </c>
      <c r="Q2183" t="s">
        <v>260</v>
      </c>
      <c r="R2183" t="s">
        <v>18</v>
      </c>
      <c r="T2183" t="str">
        <f>IF(C2183 = "","",C2183&amp;" - UNIT "&amp;D2183)</f>
        <v>Building 6 - UNIT 312</v>
      </c>
      <c r="U2183" s="1">
        <f>IFERROR(IF(C2183="","",AVERAGE(E2183:P2183)),"")</f>
        <v>41.923568476292552</v>
      </c>
      <c r="V2183">
        <v>83973</v>
      </c>
    </row>
    <row r="2184" spans="1:22" x14ac:dyDescent="0.25">
      <c r="A2184" t="s">
        <v>25</v>
      </c>
      <c r="B2184" t="s">
        <v>1747</v>
      </c>
      <c r="C2184" t="s">
        <v>1747</v>
      </c>
      <c r="D2184" t="s">
        <v>88</v>
      </c>
      <c r="E2184" s="1">
        <v>15.316682315899842</v>
      </c>
      <c r="F2184" s="1">
        <v>56.443517574283625</v>
      </c>
      <c r="G2184" s="1">
        <v>174.43910073500487</v>
      </c>
      <c r="H2184" s="1">
        <v>188.18679160378596</v>
      </c>
      <c r="I2184" s="1">
        <v>200.45722011761907</v>
      </c>
      <c r="J2184" s="1">
        <v>18.3851997246101</v>
      </c>
      <c r="K2184" s="1" t="s">
        <v>1721</v>
      </c>
      <c r="L2184" s="1" t="s">
        <v>1721</v>
      </c>
      <c r="M2184" s="1" t="s">
        <v>1721</v>
      </c>
      <c r="N2184" s="1" t="s">
        <v>1721</v>
      </c>
      <c r="O2184" s="1" t="s">
        <v>1721</v>
      </c>
      <c r="P2184" s="1" t="s">
        <v>1721</v>
      </c>
      <c r="Q2184" t="s">
        <v>2</v>
      </c>
      <c r="R2184" t="s">
        <v>2</v>
      </c>
      <c r="T2184" t="str">
        <f>IF(C2184 = "","",C2184&amp;" - UNIT "&amp;D2184)</f>
        <v>Building 26 - UNIT Suite 211</v>
      </c>
      <c r="U2184" s="1">
        <f>IFERROR(IF(C2184="","",AVERAGE(E2184:P2184)),"")</f>
        <v>108.87141867853391</v>
      </c>
      <c r="V2184">
        <v>806524</v>
      </c>
    </row>
    <row r="2185" spans="1:22" x14ac:dyDescent="0.25">
      <c r="A2185" t="s">
        <v>25</v>
      </c>
      <c r="B2185" t="s">
        <v>1747</v>
      </c>
      <c r="C2185" t="s">
        <v>1747</v>
      </c>
      <c r="D2185" t="s">
        <v>32</v>
      </c>
      <c r="E2185" s="1">
        <v>29.375810748146424</v>
      </c>
      <c r="F2185" s="1">
        <v>55.43539068581395</v>
      </c>
      <c r="G2185" s="1">
        <v>107.6934660458904</v>
      </c>
      <c r="H2185" s="1">
        <v>113.89339619147421</v>
      </c>
      <c r="I2185" s="1">
        <v>90.388129573582859</v>
      </c>
      <c r="J2185" s="1">
        <v>97.83171349987002</v>
      </c>
      <c r="K2185" s="1" t="s">
        <v>1721</v>
      </c>
      <c r="L2185" s="1" t="s">
        <v>1721</v>
      </c>
      <c r="M2185" s="1" t="s">
        <v>1721</v>
      </c>
      <c r="N2185" s="1" t="s">
        <v>1721</v>
      </c>
      <c r="O2185" s="1" t="s">
        <v>1721</v>
      </c>
      <c r="P2185" s="1" t="s">
        <v>1721</v>
      </c>
      <c r="Q2185" t="s">
        <v>27</v>
      </c>
      <c r="R2185" t="s">
        <v>2</v>
      </c>
      <c r="T2185" t="str">
        <f>IF(C2185 = "","",C2185&amp;" - UNIT "&amp;D2185)</f>
        <v>Building 26 - UNIT Suite 212</v>
      </c>
      <c r="U2185" s="1">
        <f>IFERROR(IF(C2185="","",AVERAGE(E2185:P2185)),"")</f>
        <v>82.436317790796309</v>
      </c>
      <c r="V2185">
        <v>806525</v>
      </c>
    </row>
    <row r="2186" spans="1:22" x14ac:dyDescent="0.25">
      <c r="A2186" t="s">
        <v>25</v>
      </c>
      <c r="B2186" t="s">
        <v>1747</v>
      </c>
      <c r="C2186" t="s">
        <v>1747</v>
      </c>
      <c r="D2186" t="s">
        <v>93</v>
      </c>
      <c r="E2186" s="1">
        <v>80.194852953053456</v>
      </c>
      <c r="F2186" s="1">
        <v>54.887840593417963</v>
      </c>
      <c r="G2186" s="1">
        <v>62.163755051805722</v>
      </c>
      <c r="H2186" s="1">
        <v>53.506956712473681</v>
      </c>
      <c r="I2186" s="1">
        <v>58.017344586387232</v>
      </c>
      <c r="J2186" s="1">
        <v>171.17833627865923</v>
      </c>
      <c r="K2186" s="1" t="s">
        <v>1721</v>
      </c>
      <c r="L2186" s="1" t="s">
        <v>1721</v>
      </c>
      <c r="M2186" s="1" t="s">
        <v>1721</v>
      </c>
      <c r="N2186" s="1" t="s">
        <v>1721</v>
      </c>
      <c r="O2186" s="1" t="s">
        <v>1721</v>
      </c>
      <c r="P2186" s="1" t="s">
        <v>1721</v>
      </c>
      <c r="Q2186" t="s">
        <v>18</v>
      </c>
      <c r="R2186" t="s">
        <v>18</v>
      </c>
      <c r="T2186" t="str">
        <f>IF(C2186 = "","",C2186&amp;" - UNIT "&amp;D2186)</f>
        <v>Building 26 - UNIT Suite 301</v>
      </c>
      <c r="U2186" s="1">
        <f>IFERROR(IF(C2186="","",AVERAGE(E2186:P2186)),"")</f>
        <v>79.991514362632884</v>
      </c>
      <c r="V2186">
        <v>920269</v>
      </c>
    </row>
    <row r="2187" spans="1:22" x14ac:dyDescent="0.25">
      <c r="A2187" t="s">
        <v>25</v>
      </c>
      <c r="B2187" t="s">
        <v>1747</v>
      </c>
      <c r="C2187" t="s">
        <v>1747</v>
      </c>
      <c r="D2187" t="s">
        <v>38</v>
      </c>
      <c r="E2187" s="1">
        <v>0.53812805739713598</v>
      </c>
      <c r="F2187" s="1">
        <v>59.41656816997483</v>
      </c>
      <c r="G2187" s="1">
        <v>45.552819708342405</v>
      </c>
      <c r="H2187" s="1">
        <v>69.901144931349805</v>
      </c>
      <c r="I2187" s="1">
        <v>131.90793732142905</v>
      </c>
      <c r="J2187" s="1">
        <v>96.752245948003122</v>
      </c>
      <c r="K2187" s="1" t="s">
        <v>1721</v>
      </c>
      <c r="L2187" s="1" t="s">
        <v>1721</v>
      </c>
      <c r="M2187" s="1" t="s">
        <v>1721</v>
      </c>
      <c r="N2187" s="1" t="s">
        <v>1721</v>
      </c>
      <c r="O2187" s="1" t="s">
        <v>1721</v>
      </c>
      <c r="P2187" s="1" t="s">
        <v>1721</v>
      </c>
      <c r="Q2187" t="s">
        <v>18</v>
      </c>
      <c r="R2187" t="s">
        <v>18</v>
      </c>
      <c r="T2187" t="str">
        <f>IF(C2187 = "","",C2187&amp;" - UNIT "&amp;D2187)</f>
        <v>Building 26 - UNIT Suite 302</v>
      </c>
      <c r="U2187" s="1">
        <f>IFERROR(IF(C2187="","",AVERAGE(E2187:P2187)),"")</f>
        <v>67.344807356082725</v>
      </c>
      <c r="V2187">
        <v>920270</v>
      </c>
    </row>
    <row r="2188" spans="1:22" x14ac:dyDescent="0.25">
      <c r="A2188" t="s">
        <v>25</v>
      </c>
      <c r="B2188" t="s">
        <v>1747</v>
      </c>
      <c r="C2188" t="s">
        <v>1747</v>
      </c>
      <c r="D2188" t="s">
        <v>44</v>
      </c>
      <c r="E2188" s="1">
        <v>71.857606626493379</v>
      </c>
      <c r="F2188" s="1">
        <v>97.753493270808221</v>
      </c>
      <c r="G2188" s="1">
        <v>122.10160557591516</v>
      </c>
      <c r="H2188" s="1">
        <v>131.96016198610826</v>
      </c>
      <c r="I2188" s="1">
        <v>9.6203622833675748</v>
      </c>
      <c r="J2188" s="1">
        <v>70.511641394477167</v>
      </c>
      <c r="K2188" s="1" t="s">
        <v>1721</v>
      </c>
      <c r="L2188" s="1" t="s">
        <v>1721</v>
      </c>
      <c r="M2188" s="1" t="s">
        <v>1721</v>
      </c>
      <c r="N2188" s="1" t="s">
        <v>1721</v>
      </c>
      <c r="O2188" s="1" t="s">
        <v>1721</v>
      </c>
      <c r="P2188" s="1" t="s">
        <v>1721</v>
      </c>
      <c r="Q2188" t="s">
        <v>260</v>
      </c>
      <c r="R2188" t="s">
        <v>18</v>
      </c>
      <c r="T2188" t="str">
        <f>IF(C2188 = "","",C2188&amp;" - UNIT "&amp;D2188)</f>
        <v>Building 26 - UNIT Suite 303</v>
      </c>
      <c r="U2188" s="1">
        <f>IFERROR(IF(C2188="","",AVERAGE(E2188:P2188)),"")</f>
        <v>83.967478522861612</v>
      </c>
      <c r="V2188">
        <v>920271</v>
      </c>
    </row>
    <row r="2189" spans="1:22" x14ac:dyDescent="0.25">
      <c r="A2189" t="s">
        <v>25</v>
      </c>
      <c r="B2189" t="s">
        <v>1747</v>
      </c>
      <c r="C2189" t="s">
        <v>1747</v>
      </c>
      <c r="D2189" t="s">
        <v>77</v>
      </c>
      <c r="E2189" s="1">
        <v>50.100420472191772</v>
      </c>
      <c r="F2189" s="1">
        <v>112.03980452281134</v>
      </c>
      <c r="G2189" s="1">
        <v>82.215199683377691</v>
      </c>
      <c r="H2189" s="1">
        <v>89.580807205565634</v>
      </c>
      <c r="I2189" s="1">
        <v>45.394338023680923</v>
      </c>
      <c r="J2189" s="1">
        <v>73.083050496953106</v>
      </c>
      <c r="K2189" s="1" t="s">
        <v>1721</v>
      </c>
      <c r="L2189" s="1" t="s">
        <v>1721</v>
      </c>
      <c r="M2189" s="1" t="s">
        <v>1721</v>
      </c>
      <c r="N2189" s="1" t="s">
        <v>1721</v>
      </c>
      <c r="O2189" s="1" t="s">
        <v>1721</v>
      </c>
      <c r="P2189" s="1" t="s">
        <v>1721</v>
      </c>
      <c r="Q2189" t="s">
        <v>18</v>
      </c>
      <c r="R2189" t="s">
        <v>18</v>
      </c>
      <c r="T2189" t="str">
        <f>IF(C2189 = "","",C2189&amp;" - UNIT "&amp;D2189)</f>
        <v>Building 26 - UNIT Suite 304</v>
      </c>
      <c r="U2189" s="1">
        <f>IFERROR(IF(C2189="","",AVERAGE(E2189:P2189)),"")</f>
        <v>75.402270067430081</v>
      </c>
      <c r="V2189">
        <v>920272</v>
      </c>
    </row>
    <row r="2190" spans="1:22" x14ac:dyDescent="0.25">
      <c r="A2190" t="s">
        <v>25</v>
      </c>
      <c r="B2190" t="s">
        <v>1747</v>
      </c>
      <c r="C2190" t="s">
        <v>1747</v>
      </c>
      <c r="D2190" t="s">
        <v>73</v>
      </c>
      <c r="E2190" s="1">
        <v>73.38337222026756</v>
      </c>
      <c r="F2190" s="1">
        <v>68.023804415682037</v>
      </c>
      <c r="G2190" s="1">
        <v>72.667877287453592</v>
      </c>
      <c r="H2190" s="1">
        <v>0.98632051765417428</v>
      </c>
      <c r="I2190" s="1">
        <v>83.903559612554488</v>
      </c>
      <c r="J2190" s="1">
        <v>26.741225853898584</v>
      </c>
      <c r="K2190" s="1" t="s">
        <v>1721</v>
      </c>
      <c r="L2190" s="1" t="s">
        <v>1721</v>
      </c>
      <c r="M2190" s="1" t="s">
        <v>1721</v>
      </c>
      <c r="N2190" s="1" t="s">
        <v>1721</v>
      </c>
      <c r="O2190" s="1" t="s">
        <v>1721</v>
      </c>
      <c r="P2190" s="1" t="s">
        <v>1721</v>
      </c>
      <c r="Q2190" t="s">
        <v>2</v>
      </c>
      <c r="R2190" t="s">
        <v>2</v>
      </c>
      <c r="T2190" t="str">
        <f>IF(C2190 = "","",C2190&amp;" - UNIT "&amp;D2190)</f>
        <v>Building 26 - UNIT Suite 305</v>
      </c>
      <c r="U2190" s="1">
        <f>IFERROR(IF(C2190="","",AVERAGE(E2190:P2190)),"")</f>
        <v>54.284359984585073</v>
      </c>
      <c r="V2190">
        <v>920273</v>
      </c>
    </row>
    <row r="2191" spans="1:22" x14ac:dyDescent="0.25">
      <c r="A2191" t="s">
        <v>25</v>
      </c>
      <c r="B2191" t="s">
        <v>1747</v>
      </c>
      <c r="C2191" t="s">
        <v>1747</v>
      </c>
      <c r="D2191" t="s">
        <v>34</v>
      </c>
      <c r="E2191" s="1">
        <v>5.7476195122927916</v>
      </c>
      <c r="F2191" s="1">
        <v>31.777527446274785</v>
      </c>
      <c r="G2191" s="1">
        <v>60.900080857779912</v>
      </c>
      <c r="H2191" s="1">
        <v>91.56519684453032</v>
      </c>
      <c r="I2191" s="1">
        <v>103.10019033856224</v>
      </c>
      <c r="J2191" s="1">
        <v>160.31619106449986</v>
      </c>
      <c r="K2191" s="1" t="s">
        <v>1721</v>
      </c>
      <c r="L2191" s="1" t="s">
        <v>1721</v>
      </c>
      <c r="M2191" s="1" t="s">
        <v>1721</v>
      </c>
      <c r="N2191" s="1" t="s">
        <v>1721</v>
      </c>
      <c r="O2191" s="1" t="s">
        <v>1721</v>
      </c>
      <c r="P2191" s="1" t="s">
        <v>1721</v>
      </c>
      <c r="Q2191" t="s">
        <v>18</v>
      </c>
      <c r="R2191" t="s">
        <v>18</v>
      </c>
      <c r="T2191" t="str">
        <f>IF(C2191 = "","",C2191&amp;" - UNIT "&amp;D2191)</f>
        <v>Building 26 - UNIT Suite 306</v>
      </c>
      <c r="U2191" s="1">
        <f>IFERROR(IF(C2191="","",AVERAGE(E2191:P2191)),"")</f>
        <v>75.567801010656652</v>
      </c>
      <c r="V2191">
        <v>920274</v>
      </c>
    </row>
    <row r="2192" spans="1:22" x14ac:dyDescent="0.25">
      <c r="A2192" t="s">
        <v>25</v>
      </c>
      <c r="B2192" t="s">
        <v>1747</v>
      </c>
      <c r="C2192" t="s">
        <v>1747</v>
      </c>
      <c r="D2192" t="s">
        <v>58</v>
      </c>
      <c r="E2192" s="1">
        <v>6.1096313373353368</v>
      </c>
      <c r="F2192" s="1">
        <v>21.481041091955468</v>
      </c>
      <c r="G2192" s="1">
        <v>40.743428833538559</v>
      </c>
      <c r="H2192" s="1">
        <v>50.720494380809029</v>
      </c>
      <c r="I2192" s="1">
        <v>61.114598549964107</v>
      </c>
      <c r="J2192" s="1">
        <v>3.7195530894299504</v>
      </c>
      <c r="K2192" s="1" t="s">
        <v>1721</v>
      </c>
      <c r="L2192" s="1" t="s">
        <v>1721</v>
      </c>
      <c r="M2192" s="1" t="s">
        <v>1721</v>
      </c>
      <c r="N2192" s="1" t="s">
        <v>1721</v>
      </c>
      <c r="O2192" s="1" t="s">
        <v>1721</v>
      </c>
      <c r="P2192" s="1" t="s">
        <v>1721</v>
      </c>
      <c r="Q2192" t="s">
        <v>18</v>
      </c>
      <c r="R2192" t="s">
        <v>18</v>
      </c>
      <c r="T2192" t="str">
        <f>IF(C2192 = "","",C2192&amp;" - UNIT "&amp;D2192)</f>
        <v>Building 26 - UNIT Suite 307</v>
      </c>
      <c r="U2192" s="1">
        <f>IFERROR(IF(C2192="","",AVERAGE(E2192:P2192)),"")</f>
        <v>30.648124547172074</v>
      </c>
      <c r="V2192">
        <v>920275</v>
      </c>
    </row>
    <row r="2193" spans="1:22" x14ac:dyDescent="0.25">
      <c r="A2193" t="s">
        <v>25</v>
      </c>
      <c r="B2193" t="s">
        <v>1747</v>
      </c>
      <c r="C2193" t="s">
        <v>1747</v>
      </c>
      <c r="D2193" t="s">
        <v>89</v>
      </c>
      <c r="E2193" s="1">
        <v>50.524560639953513</v>
      </c>
      <c r="F2193" s="1">
        <v>142.82219226776755</v>
      </c>
      <c r="G2193" s="1">
        <v>47.619997780566862</v>
      </c>
      <c r="H2193" s="1">
        <v>147.8219521166277</v>
      </c>
      <c r="I2193" s="1">
        <v>132.93269148486849</v>
      </c>
      <c r="J2193" s="1">
        <v>191.62868410877707</v>
      </c>
      <c r="K2193" s="1" t="s">
        <v>1721</v>
      </c>
      <c r="L2193" s="1" t="s">
        <v>1721</v>
      </c>
      <c r="M2193" s="1" t="s">
        <v>1721</v>
      </c>
      <c r="N2193" s="1" t="s">
        <v>1721</v>
      </c>
      <c r="O2193" s="1" t="s">
        <v>1721</v>
      </c>
      <c r="P2193" s="1" t="s">
        <v>1721</v>
      </c>
      <c r="Q2193" t="s">
        <v>18</v>
      </c>
      <c r="R2193" t="s">
        <v>18</v>
      </c>
      <c r="T2193" t="str">
        <f>IF(C2193 = "","",C2193&amp;" - UNIT "&amp;D2193)</f>
        <v>Building 26 - UNIT Suite 308</v>
      </c>
      <c r="U2193" s="1">
        <f>IFERROR(IF(C2193="","",AVERAGE(E2193:P2193)),"")</f>
        <v>118.89167973309351</v>
      </c>
      <c r="V2193">
        <v>920276</v>
      </c>
    </row>
    <row r="2194" spans="1:22" x14ac:dyDescent="0.25">
      <c r="A2194" t="s">
        <v>25</v>
      </c>
      <c r="B2194" t="s">
        <v>1747</v>
      </c>
      <c r="C2194" t="s">
        <v>1747</v>
      </c>
      <c r="D2194" t="s">
        <v>26</v>
      </c>
      <c r="E2194" s="1">
        <v>27.058462045604074</v>
      </c>
      <c r="F2194" s="1">
        <v>23.367133311980524</v>
      </c>
      <c r="G2194" s="1">
        <v>21.616374630681339</v>
      </c>
      <c r="H2194" s="1">
        <v>35.541762089051694</v>
      </c>
      <c r="I2194" s="1">
        <v>143.48180970269362</v>
      </c>
      <c r="J2194" s="1">
        <v>122.65296208599328</v>
      </c>
      <c r="K2194" s="1" t="s">
        <v>1721</v>
      </c>
      <c r="L2194" s="1" t="s">
        <v>1721</v>
      </c>
      <c r="M2194" s="1" t="s">
        <v>1721</v>
      </c>
      <c r="N2194" s="1" t="s">
        <v>1721</v>
      </c>
      <c r="O2194" s="1" t="s">
        <v>1721</v>
      </c>
      <c r="P2194" s="1" t="s">
        <v>1721</v>
      </c>
      <c r="Q2194" t="s">
        <v>2</v>
      </c>
      <c r="R2194" t="s">
        <v>2</v>
      </c>
      <c r="T2194" t="str">
        <f>IF(C2194 = "","",C2194&amp;" - UNIT "&amp;D2194)</f>
        <v>Building 26 - UNIT Suite 309</v>
      </c>
      <c r="U2194" s="1">
        <f>IFERROR(IF(C2194="","",AVERAGE(E2194:P2194)),"")</f>
        <v>62.286417311000754</v>
      </c>
      <c r="V2194">
        <v>920277</v>
      </c>
    </row>
    <row r="2195" spans="1:22" x14ac:dyDescent="0.25">
      <c r="A2195" t="s">
        <v>25</v>
      </c>
      <c r="B2195" t="s">
        <v>1747</v>
      </c>
      <c r="C2195" t="s">
        <v>1747</v>
      </c>
      <c r="D2195" t="s">
        <v>87</v>
      </c>
      <c r="E2195" s="1">
        <v>47.436646526044548</v>
      </c>
      <c r="F2195" s="1">
        <v>74.087181915559938</v>
      </c>
      <c r="G2195" s="1">
        <v>162.64566602468335</v>
      </c>
      <c r="H2195" s="1">
        <v>76.531010384690703</v>
      </c>
      <c r="I2195" s="1">
        <v>136.95773363440884</v>
      </c>
      <c r="J2195" s="1">
        <v>27.60654017939229</v>
      </c>
      <c r="K2195" s="1" t="s">
        <v>1721</v>
      </c>
      <c r="L2195" s="1" t="s">
        <v>1721</v>
      </c>
      <c r="M2195" s="1" t="s">
        <v>1721</v>
      </c>
      <c r="N2195" s="1" t="s">
        <v>1721</v>
      </c>
      <c r="O2195" s="1" t="s">
        <v>1721</v>
      </c>
      <c r="P2195" s="1" t="s">
        <v>1721</v>
      </c>
      <c r="Q2195" t="s">
        <v>95</v>
      </c>
      <c r="R2195" t="s">
        <v>18</v>
      </c>
      <c r="T2195" t="str">
        <f>IF(C2195 = "","",C2195&amp;" - UNIT "&amp;D2195)</f>
        <v>Building 26 - UNIT Suite 310</v>
      </c>
      <c r="U2195" s="1">
        <f>IFERROR(IF(C2195="","",AVERAGE(E2195:P2195)),"")</f>
        <v>87.544129777463283</v>
      </c>
      <c r="V2195">
        <v>920278</v>
      </c>
    </row>
    <row r="2196" spans="1:22" x14ac:dyDescent="0.25">
      <c r="A2196" t="s">
        <v>25</v>
      </c>
      <c r="B2196" t="s">
        <v>1747</v>
      </c>
      <c r="C2196" t="s">
        <v>1747</v>
      </c>
      <c r="D2196" t="s">
        <v>79</v>
      </c>
      <c r="E2196" s="1">
        <v>4.482632837926257</v>
      </c>
      <c r="F2196" s="1">
        <v>1.4153870915769662</v>
      </c>
      <c r="G2196" s="1">
        <v>94.910142543495581</v>
      </c>
      <c r="H2196" s="1">
        <v>94.495693622588902</v>
      </c>
      <c r="I2196" s="1">
        <v>187.55695322314801</v>
      </c>
      <c r="J2196" s="1">
        <v>34.42173464139406</v>
      </c>
      <c r="K2196" s="1" t="s">
        <v>1721</v>
      </c>
      <c r="L2196" s="1" t="s">
        <v>1721</v>
      </c>
      <c r="M2196" s="1" t="s">
        <v>1721</v>
      </c>
      <c r="N2196" s="1" t="s">
        <v>1721</v>
      </c>
      <c r="O2196" s="1" t="s">
        <v>1721</v>
      </c>
      <c r="P2196" s="1" t="s">
        <v>1721</v>
      </c>
      <c r="Q2196" t="s">
        <v>2</v>
      </c>
      <c r="R2196" t="s">
        <v>2</v>
      </c>
      <c r="T2196" t="str">
        <f>IF(C2196 = "","",C2196&amp;" - UNIT "&amp;D2196)</f>
        <v>Building 26 - UNIT Suite 311</v>
      </c>
      <c r="U2196" s="1">
        <f>IFERROR(IF(C2196="","",AVERAGE(E2196:P2196)),"")</f>
        <v>69.547090660021624</v>
      </c>
      <c r="V2196">
        <v>920279</v>
      </c>
    </row>
    <row r="2197" spans="1:22" x14ac:dyDescent="0.25">
      <c r="A2197" t="s">
        <v>25</v>
      </c>
      <c r="B2197" t="s">
        <v>1747</v>
      </c>
      <c r="C2197" t="s">
        <v>1747</v>
      </c>
      <c r="D2197" t="s">
        <v>33</v>
      </c>
      <c r="E2197" s="1">
        <v>134.64425175360464</v>
      </c>
      <c r="F2197" s="1">
        <v>139.78808184760643</v>
      </c>
      <c r="G2197" s="1">
        <v>204.39951739782362</v>
      </c>
      <c r="H2197" s="1">
        <v>56.786365301053571</v>
      </c>
      <c r="I2197" s="1">
        <v>43.732930659780799</v>
      </c>
      <c r="J2197" s="1">
        <v>78.333289496237668</v>
      </c>
      <c r="K2197" s="1" t="s">
        <v>1721</v>
      </c>
      <c r="L2197" s="1" t="s">
        <v>1721</v>
      </c>
      <c r="M2197" s="1" t="s">
        <v>1721</v>
      </c>
      <c r="N2197" s="1" t="s">
        <v>1721</v>
      </c>
      <c r="O2197" s="1" t="s">
        <v>1721</v>
      </c>
      <c r="P2197" s="1" t="s">
        <v>1721</v>
      </c>
      <c r="Q2197" t="s">
        <v>2</v>
      </c>
      <c r="R2197" t="s">
        <v>2</v>
      </c>
      <c r="T2197" t="str">
        <f>IF(C2197 = "","",C2197&amp;" - UNIT "&amp;D2197)</f>
        <v>Building 26 - UNIT Suite 312</v>
      </c>
      <c r="U2197" s="1">
        <f>IFERROR(IF(C2197="","",AVERAGE(E2197:P2197)),"")</f>
        <v>109.61407274268446</v>
      </c>
      <c r="V2197">
        <v>920280</v>
      </c>
    </row>
    <row r="2198" spans="1:22" x14ac:dyDescent="0.25">
      <c r="A2198" t="s">
        <v>25</v>
      </c>
      <c r="B2198" t="s">
        <v>1747</v>
      </c>
      <c r="C2198" t="s">
        <v>1747</v>
      </c>
      <c r="D2198" t="s">
        <v>92</v>
      </c>
      <c r="E2198" s="1">
        <v>11.274979596951299</v>
      </c>
      <c r="F2198" s="1">
        <v>20.924610287479283</v>
      </c>
      <c r="G2198" s="1">
        <v>49.214450464914549</v>
      </c>
      <c r="H2198" s="1">
        <v>45.520420980357159</v>
      </c>
      <c r="I2198" s="1">
        <v>23.259163262049036</v>
      </c>
      <c r="J2198" s="1">
        <v>22.692389794915371</v>
      </c>
      <c r="K2198" s="1" t="s">
        <v>1721</v>
      </c>
      <c r="L2198" s="1" t="s">
        <v>1721</v>
      </c>
      <c r="M2198" s="1" t="s">
        <v>1721</v>
      </c>
      <c r="N2198" s="1" t="s">
        <v>1721</v>
      </c>
      <c r="O2198" s="1" t="s">
        <v>1721</v>
      </c>
      <c r="P2198" s="1" t="s">
        <v>1721</v>
      </c>
      <c r="Q2198" t="s">
        <v>18</v>
      </c>
      <c r="R2198" t="s">
        <v>18</v>
      </c>
      <c r="T2198" t="str">
        <f>IF(C2198 = "","",C2198&amp;" - UNIT "&amp;D2198)</f>
        <v>Building 26 - UNIT Suite 401</v>
      </c>
      <c r="U2198" s="1">
        <f>IFERROR(IF(C2198="","",AVERAGE(E2198:P2198)),"")</f>
        <v>28.814335731111118</v>
      </c>
      <c r="V2198">
        <v>1314961</v>
      </c>
    </row>
    <row r="2199" spans="1:22" x14ac:dyDescent="0.25">
      <c r="A2199" t="s">
        <v>25</v>
      </c>
      <c r="B2199" t="s">
        <v>1747</v>
      </c>
      <c r="C2199" t="s">
        <v>1747</v>
      </c>
      <c r="D2199" t="s">
        <v>37</v>
      </c>
      <c r="E2199" s="1">
        <v>14.648535888025624</v>
      </c>
      <c r="F2199" s="1">
        <v>35.504640251931662</v>
      </c>
      <c r="G2199" s="1">
        <v>2.981819242552878</v>
      </c>
      <c r="H2199" s="1">
        <v>44.81375155897333</v>
      </c>
      <c r="I2199" s="1">
        <v>15.000852115509476</v>
      </c>
      <c r="J2199" s="1">
        <v>64.131094769545015</v>
      </c>
      <c r="K2199" s="1" t="s">
        <v>1721</v>
      </c>
      <c r="L2199" s="1" t="s">
        <v>1721</v>
      </c>
      <c r="M2199" s="1" t="s">
        <v>1721</v>
      </c>
      <c r="N2199" s="1" t="s">
        <v>1721</v>
      </c>
      <c r="O2199" s="1" t="s">
        <v>1721</v>
      </c>
      <c r="P2199" s="1" t="s">
        <v>1721</v>
      </c>
      <c r="Q2199" t="s">
        <v>18</v>
      </c>
      <c r="R2199" t="s">
        <v>18</v>
      </c>
      <c r="T2199" t="str">
        <f>IF(C2199 = "","",C2199&amp;" - UNIT "&amp;D2199)</f>
        <v>Building 26 - UNIT Suite 402</v>
      </c>
      <c r="U2199" s="1">
        <f>IFERROR(IF(C2199="","",AVERAGE(E2199:P2199)),"")</f>
        <v>29.513448971089662</v>
      </c>
      <c r="V2199">
        <v>1314962</v>
      </c>
    </row>
    <row r="2200" spans="1:22" x14ac:dyDescent="0.25">
      <c r="A2200" t="s">
        <v>25</v>
      </c>
      <c r="B2200" t="s">
        <v>1747</v>
      </c>
      <c r="C2200" t="s">
        <v>1747</v>
      </c>
      <c r="D2200" t="s">
        <v>56</v>
      </c>
      <c r="E2200" s="1">
        <v>18.975899370541853</v>
      </c>
      <c r="F2200" s="1">
        <v>60.847329832965706</v>
      </c>
      <c r="G2200" s="1">
        <v>66.949974556703822</v>
      </c>
      <c r="H2200" s="1">
        <v>38.760216517739671</v>
      </c>
      <c r="I2200" s="1">
        <v>64.96543392616401</v>
      </c>
      <c r="J2200" s="1">
        <v>69.011381241071717</v>
      </c>
      <c r="K2200" s="1" t="s">
        <v>1721</v>
      </c>
      <c r="L2200" s="1" t="s">
        <v>1721</v>
      </c>
      <c r="M2200" s="1" t="s">
        <v>1721</v>
      </c>
      <c r="N2200" s="1" t="s">
        <v>1721</v>
      </c>
      <c r="O2200" s="1" t="s">
        <v>1721</v>
      </c>
      <c r="P2200" s="1" t="s">
        <v>1721</v>
      </c>
      <c r="Q2200" t="s">
        <v>497</v>
      </c>
      <c r="R2200" t="s">
        <v>18</v>
      </c>
      <c r="T2200" t="str">
        <f>IF(C2200 = "","",C2200&amp;" - UNIT "&amp;D2200)</f>
        <v>Building 26 - UNIT Suite 403</v>
      </c>
      <c r="U2200" s="1">
        <f>IFERROR(IF(C2200="","",AVERAGE(E2200:P2200)),"")</f>
        <v>53.251705907531139</v>
      </c>
      <c r="V2200">
        <v>1314963</v>
      </c>
    </row>
    <row r="2201" spans="1:22" x14ac:dyDescent="0.25">
      <c r="A2201" t="s">
        <v>25</v>
      </c>
      <c r="B2201" t="s">
        <v>1747</v>
      </c>
      <c r="C2201" t="s">
        <v>1747</v>
      </c>
      <c r="D2201" t="s">
        <v>67</v>
      </c>
      <c r="E2201" s="1">
        <v>5.1070195474611264</v>
      </c>
      <c r="F2201" s="1">
        <v>9.0602814858788232</v>
      </c>
      <c r="G2201" s="1">
        <v>33.275264646344517</v>
      </c>
      <c r="H2201" s="1">
        <v>32.258690039961017</v>
      </c>
      <c r="I2201" s="1">
        <v>4.4907385980477983</v>
      </c>
      <c r="J2201" s="1">
        <v>8.2717325614934989</v>
      </c>
      <c r="K2201" s="1" t="s">
        <v>1721</v>
      </c>
      <c r="L2201" s="1" t="s">
        <v>1721</v>
      </c>
      <c r="M2201" s="1" t="s">
        <v>1721</v>
      </c>
      <c r="N2201" s="1" t="s">
        <v>1721</v>
      </c>
      <c r="O2201" s="1" t="s">
        <v>1721</v>
      </c>
      <c r="P2201" s="1" t="s">
        <v>1721</v>
      </c>
      <c r="Q2201" t="s">
        <v>95</v>
      </c>
      <c r="R2201" t="s">
        <v>18</v>
      </c>
      <c r="T2201" t="str">
        <f>IF(C2201 = "","",C2201&amp;" - UNIT "&amp;D2201)</f>
        <v>Building 26 - UNIT Suite 404</v>
      </c>
      <c r="U2201" s="1">
        <f>IFERROR(IF(C2201="","",AVERAGE(E2201:P2201)),"")</f>
        <v>15.410621146531128</v>
      </c>
      <c r="V2201">
        <v>1314964</v>
      </c>
    </row>
    <row r="2202" spans="1:22" x14ac:dyDescent="0.25">
      <c r="A2202" t="s">
        <v>25</v>
      </c>
      <c r="B2202" t="s">
        <v>1747</v>
      </c>
      <c r="C2202" t="s">
        <v>1747</v>
      </c>
      <c r="D2202" t="s">
        <v>31</v>
      </c>
      <c r="E2202" s="1">
        <v>13.833061857395247</v>
      </c>
      <c r="F2202" s="1">
        <v>42.660795485866011</v>
      </c>
      <c r="G2202" s="1">
        <v>30.825324663416698</v>
      </c>
      <c r="H2202" s="1">
        <v>33.807775130161204</v>
      </c>
      <c r="I2202" s="1">
        <v>8.1984454196396896</v>
      </c>
      <c r="J2202" s="1">
        <v>6.3697835494878827</v>
      </c>
      <c r="K2202" s="1" t="s">
        <v>1721</v>
      </c>
      <c r="L2202" s="1" t="s">
        <v>1721</v>
      </c>
      <c r="M2202" s="1" t="s">
        <v>1721</v>
      </c>
      <c r="N2202" s="1" t="s">
        <v>1721</v>
      </c>
      <c r="O2202" s="1" t="s">
        <v>1721</v>
      </c>
      <c r="P2202" s="1" t="s">
        <v>1721</v>
      </c>
      <c r="Q2202" t="s">
        <v>2</v>
      </c>
      <c r="R2202" t="s">
        <v>2</v>
      </c>
      <c r="T2202" t="str">
        <f>IF(C2202 = "","",C2202&amp;" - UNIT "&amp;D2202)</f>
        <v>Building 26 - UNIT Suite 405</v>
      </c>
      <c r="U2202" s="1">
        <f>IFERROR(IF(C2202="","",AVERAGE(E2202:P2202)),"")</f>
        <v>22.615864350994457</v>
      </c>
      <c r="V2202">
        <v>1314965</v>
      </c>
    </row>
    <row r="2203" spans="1:22" x14ac:dyDescent="0.25">
      <c r="A2203" t="s">
        <v>25</v>
      </c>
      <c r="B2203" t="s">
        <v>1747</v>
      </c>
      <c r="C2203" t="s">
        <v>1747</v>
      </c>
      <c r="D2203" t="s">
        <v>71</v>
      </c>
      <c r="E2203" s="1">
        <v>41.767574365191287</v>
      </c>
      <c r="F2203" s="1">
        <v>66.116793260432644</v>
      </c>
      <c r="G2203" s="1">
        <v>72.05905112677307</v>
      </c>
      <c r="H2203" s="1">
        <v>69.243358379782194</v>
      </c>
      <c r="I2203" s="1">
        <v>61.404582045966038</v>
      </c>
      <c r="J2203" s="1">
        <v>27.960059041805248</v>
      </c>
      <c r="K2203" s="1" t="s">
        <v>1721</v>
      </c>
      <c r="L2203" s="1" t="s">
        <v>1721</v>
      </c>
      <c r="M2203" s="1" t="s">
        <v>1721</v>
      </c>
      <c r="N2203" s="1" t="s">
        <v>1721</v>
      </c>
      <c r="O2203" s="1" t="s">
        <v>1721</v>
      </c>
      <c r="P2203" s="1" t="s">
        <v>1721</v>
      </c>
      <c r="Q2203" t="s">
        <v>18</v>
      </c>
      <c r="R2203" t="s">
        <v>18</v>
      </c>
      <c r="T2203" t="str">
        <f>IF(C2203 = "","",C2203&amp;" - UNIT "&amp;D2203)</f>
        <v>Building 26 - UNIT Suite 406</v>
      </c>
      <c r="U2203" s="1">
        <f>IFERROR(IF(C2203="","",AVERAGE(E2203:P2203)),"")</f>
        <v>56.425236369991751</v>
      </c>
      <c r="V2203">
        <v>1314966</v>
      </c>
    </row>
    <row r="2204" spans="1:22" x14ac:dyDescent="0.25">
      <c r="A2204" t="s">
        <v>25</v>
      </c>
      <c r="B2204" t="s">
        <v>1747</v>
      </c>
      <c r="C2204" t="s">
        <v>1747</v>
      </c>
      <c r="D2204" t="s">
        <v>47</v>
      </c>
      <c r="E2204" s="1">
        <v>102.78713869212926</v>
      </c>
      <c r="F2204" s="1">
        <v>256.13735772051268</v>
      </c>
      <c r="G2204" s="1">
        <v>257.32573090559833</v>
      </c>
      <c r="H2204" s="1">
        <v>14.357492452938807</v>
      </c>
      <c r="I2204" s="1">
        <v>81.063701170538963</v>
      </c>
      <c r="J2204" s="1">
        <v>68.150675262796</v>
      </c>
      <c r="K2204" s="1" t="s">
        <v>1721</v>
      </c>
      <c r="L2204" s="1" t="s">
        <v>1721</v>
      </c>
      <c r="M2204" s="1" t="s">
        <v>1721</v>
      </c>
      <c r="N2204" s="1" t="s">
        <v>1721</v>
      </c>
      <c r="O2204" s="1" t="s">
        <v>1721</v>
      </c>
      <c r="P2204" s="1" t="s">
        <v>1721</v>
      </c>
      <c r="Q2204" t="s">
        <v>18</v>
      </c>
      <c r="R2204" t="s">
        <v>18</v>
      </c>
      <c r="T2204" t="str">
        <f>IF(C2204 = "","",C2204&amp;" - UNIT "&amp;D2204)</f>
        <v>Building 26 - UNIT Suite 407</v>
      </c>
      <c r="U2204" s="1">
        <f>IFERROR(IF(C2204="","",AVERAGE(E2204:P2204)),"")</f>
        <v>129.970349367419</v>
      </c>
      <c r="V2204">
        <v>1314967</v>
      </c>
    </row>
    <row r="2205" spans="1:22" x14ac:dyDescent="0.25">
      <c r="A2205" t="s">
        <v>25</v>
      </c>
      <c r="B2205" t="s">
        <v>1747</v>
      </c>
      <c r="C2205" t="s">
        <v>1747</v>
      </c>
      <c r="D2205" t="s">
        <v>83</v>
      </c>
      <c r="E2205" s="1">
        <v>1.1049038087246721</v>
      </c>
      <c r="F2205" s="1">
        <v>6.8643401540842559</v>
      </c>
      <c r="G2205" s="1">
        <v>33.110180541212053</v>
      </c>
      <c r="H2205" s="1">
        <v>16.918928782990186</v>
      </c>
      <c r="I2205" s="1">
        <v>8.0020119216562087</v>
      </c>
      <c r="J2205" s="1">
        <v>36.617074861265763</v>
      </c>
      <c r="K2205" s="1" t="s">
        <v>1721</v>
      </c>
      <c r="L2205" s="1" t="s">
        <v>1721</v>
      </c>
      <c r="M2205" s="1" t="s">
        <v>1721</v>
      </c>
      <c r="N2205" s="1" t="s">
        <v>1721</v>
      </c>
      <c r="O2205" s="1" t="s">
        <v>1721</v>
      </c>
      <c r="P2205" s="1" t="s">
        <v>1721</v>
      </c>
      <c r="Q2205" t="s">
        <v>18</v>
      </c>
      <c r="R2205" t="s">
        <v>18</v>
      </c>
      <c r="T2205" t="str">
        <f>IF(C2205 = "","",C2205&amp;" - UNIT "&amp;D2205)</f>
        <v>Building 26 - UNIT Suite 408</v>
      </c>
      <c r="U2205" s="1">
        <f>IFERROR(IF(C2205="","",AVERAGE(E2205:P2205)),"")</f>
        <v>17.102906678322189</v>
      </c>
      <c r="V2205">
        <v>1314968</v>
      </c>
    </row>
    <row r="2206" spans="1:22" x14ac:dyDescent="0.25">
      <c r="A2206" t="s">
        <v>25</v>
      </c>
      <c r="B2206" t="s">
        <v>1747</v>
      </c>
      <c r="C2206" t="s">
        <v>1747</v>
      </c>
      <c r="D2206" t="s">
        <v>30</v>
      </c>
      <c r="E2206" s="1">
        <v>133.0268306358106</v>
      </c>
      <c r="F2206" s="1">
        <v>152.33390983638441</v>
      </c>
      <c r="G2206" s="1">
        <v>77.652029312260424</v>
      </c>
      <c r="H2206" s="1">
        <v>82.876948254389802</v>
      </c>
      <c r="I2206" s="1">
        <v>177.68981561717476</v>
      </c>
      <c r="J2206" s="1">
        <v>194.51529928855612</v>
      </c>
      <c r="K2206" s="1" t="s">
        <v>1721</v>
      </c>
      <c r="L2206" s="1" t="s">
        <v>1721</v>
      </c>
      <c r="M2206" s="1" t="s">
        <v>1721</v>
      </c>
      <c r="N2206" s="1" t="s">
        <v>1721</v>
      </c>
      <c r="O2206" s="1" t="s">
        <v>1721</v>
      </c>
      <c r="P2206" s="1" t="s">
        <v>1721</v>
      </c>
      <c r="Q2206" t="s">
        <v>2</v>
      </c>
      <c r="R2206" t="s">
        <v>2</v>
      </c>
      <c r="T2206" t="str">
        <f>IF(C2206 = "","",C2206&amp;" - UNIT "&amp;D2206)</f>
        <v>Building 26 - UNIT Suite 409</v>
      </c>
      <c r="U2206" s="1">
        <f>IFERROR(IF(C2206="","",AVERAGE(E2206:P2206)),"")</f>
        <v>136.349138824096</v>
      </c>
      <c r="V2206">
        <v>1314969</v>
      </c>
    </row>
    <row r="2207" spans="1:22" x14ac:dyDescent="0.25">
      <c r="A2207" t="s">
        <v>25</v>
      </c>
      <c r="B2207" t="s">
        <v>1747</v>
      </c>
      <c r="C2207" t="s">
        <v>1747</v>
      </c>
      <c r="D2207" t="s">
        <v>78</v>
      </c>
      <c r="E2207" s="1">
        <v>13.953250054257627</v>
      </c>
      <c r="F2207" s="1">
        <v>67.382379135058727</v>
      </c>
      <c r="G2207" s="1">
        <v>90.99483615081563</v>
      </c>
      <c r="H2207" s="1">
        <v>26.858962289594984</v>
      </c>
      <c r="I2207" s="1">
        <v>102.87707065968104</v>
      </c>
      <c r="J2207" s="1">
        <v>25.908526098588993</v>
      </c>
      <c r="K2207" s="1" t="s">
        <v>1721</v>
      </c>
      <c r="L2207" s="1" t="s">
        <v>1721</v>
      </c>
      <c r="M2207" s="1" t="s">
        <v>1721</v>
      </c>
      <c r="N2207" s="1" t="s">
        <v>1721</v>
      </c>
      <c r="O2207" s="1" t="s">
        <v>1721</v>
      </c>
      <c r="P2207" s="1" t="s">
        <v>1721</v>
      </c>
      <c r="Q2207" t="s">
        <v>18</v>
      </c>
      <c r="R2207" t="s">
        <v>18</v>
      </c>
      <c r="T2207" t="str">
        <f>IF(C2207 = "","",C2207&amp;" - UNIT "&amp;D2207)</f>
        <v>Building 26 - UNIT Suite 410</v>
      </c>
      <c r="U2207" s="1">
        <f>IFERROR(IF(C2207="","",AVERAGE(E2207:P2207)),"")</f>
        <v>54.662504064666166</v>
      </c>
      <c r="V2207">
        <v>1314970</v>
      </c>
    </row>
    <row r="2208" spans="1:22" x14ac:dyDescent="0.25">
      <c r="A2208" t="s">
        <v>25</v>
      </c>
      <c r="B2208" t="s">
        <v>1747</v>
      </c>
      <c r="C2208" t="s">
        <v>1747</v>
      </c>
      <c r="D2208" t="s">
        <v>45</v>
      </c>
      <c r="E2208" s="1">
        <v>52.177932809639351</v>
      </c>
      <c r="F2208" s="1">
        <v>50.715352276143697</v>
      </c>
      <c r="G2208" s="1">
        <v>99.223146879158648</v>
      </c>
      <c r="H2208" s="1">
        <v>10.284422738584615</v>
      </c>
      <c r="I2208" s="1">
        <v>58.862825313841967</v>
      </c>
      <c r="J2208" s="1">
        <v>20.196212253167513</v>
      </c>
      <c r="K2208" s="1" t="s">
        <v>1721</v>
      </c>
      <c r="L2208" s="1" t="s">
        <v>1721</v>
      </c>
      <c r="M2208" s="1" t="s">
        <v>1721</v>
      </c>
      <c r="N2208" s="1" t="s">
        <v>1721</v>
      </c>
      <c r="O2208" s="1" t="s">
        <v>1721</v>
      </c>
      <c r="P2208" s="1" t="s">
        <v>1721</v>
      </c>
      <c r="Q2208" t="s">
        <v>2</v>
      </c>
      <c r="R2208" t="s">
        <v>2</v>
      </c>
      <c r="T2208" t="str">
        <f>IF(C2208 = "","",C2208&amp;" - UNIT "&amp;D2208)</f>
        <v>Building 26 - UNIT Suite 411</v>
      </c>
      <c r="U2208" s="1">
        <f>IFERROR(IF(C2208="","",AVERAGE(E2208:P2208)),"")</f>
        <v>48.576648711755972</v>
      </c>
      <c r="V2208">
        <v>1314971</v>
      </c>
    </row>
    <row r="2209" spans="1:22" x14ac:dyDescent="0.25">
      <c r="A2209" t="s">
        <v>25</v>
      </c>
      <c r="B2209" t="s">
        <v>1747</v>
      </c>
      <c r="C2209" t="s">
        <v>1747</v>
      </c>
      <c r="D2209" t="s">
        <v>68</v>
      </c>
      <c r="E2209" s="1">
        <v>34.954203753402837</v>
      </c>
      <c r="F2209" s="1">
        <v>11.723798005773261</v>
      </c>
      <c r="G2209" s="1">
        <v>44.133618549983318</v>
      </c>
      <c r="H2209" s="1">
        <v>29.58314230532023</v>
      </c>
      <c r="I2209" s="1">
        <v>89.606789834173327</v>
      </c>
      <c r="J2209" s="1">
        <v>3.7121365935108779</v>
      </c>
      <c r="K2209" s="1" t="s">
        <v>1721</v>
      </c>
      <c r="L2209" s="1" t="s">
        <v>1721</v>
      </c>
      <c r="M2209" s="1" t="s">
        <v>1721</v>
      </c>
      <c r="N2209" s="1" t="s">
        <v>1721</v>
      </c>
      <c r="O2209" s="1" t="s">
        <v>1721</v>
      </c>
      <c r="P2209" s="1" t="s">
        <v>1721</v>
      </c>
      <c r="Q2209" t="s">
        <v>2</v>
      </c>
      <c r="R2209" t="s">
        <v>2</v>
      </c>
      <c r="T2209" t="str">
        <f>IF(C2209 = "","",C2209&amp;" - UNIT "&amp;D2209)</f>
        <v>Building 26 - UNIT Suite 412</v>
      </c>
      <c r="U2209" s="1">
        <f>IFERROR(IF(C2209="","",AVERAGE(E2209:P2209)),"")</f>
        <v>35.618948173693973</v>
      </c>
      <c r="V2209">
        <v>1314972</v>
      </c>
    </row>
    <row r="2210" spans="1:22" x14ac:dyDescent="0.25">
      <c r="A2210" t="s">
        <v>25</v>
      </c>
      <c r="B2210" t="s">
        <v>1742</v>
      </c>
      <c r="C2210" t="s">
        <v>1742</v>
      </c>
      <c r="D2210" t="s">
        <v>118</v>
      </c>
      <c r="E2210" s="1">
        <v>25.130116576181862</v>
      </c>
      <c r="F2210" s="1">
        <v>51.628321096193403</v>
      </c>
      <c r="G2210" s="1">
        <v>50.307258003677539</v>
      </c>
      <c r="H2210" s="1">
        <v>112.02517277755246</v>
      </c>
      <c r="I2210" s="1">
        <v>59.176882731802692</v>
      </c>
      <c r="J2210" s="1">
        <v>4.7038054451161093</v>
      </c>
      <c r="K2210" s="1" t="s">
        <v>1721</v>
      </c>
      <c r="L2210" s="1" t="s">
        <v>1721</v>
      </c>
      <c r="M2210" s="1" t="s">
        <v>1721</v>
      </c>
      <c r="N2210" s="1" t="s">
        <v>1721</v>
      </c>
      <c r="O2210" s="1" t="s">
        <v>1721</v>
      </c>
      <c r="P2210" s="1" t="s">
        <v>1721</v>
      </c>
      <c r="Q2210" t="s">
        <v>18</v>
      </c>
      <c r="R2210" t="s">
        <v>18</v>
      </c>
      <c r="T2210" t="str">
        <f>IF(C2210 = "","",C2210&amp;" - UNIT "&amp;D2210)</f>
        <v>Building 21 - UNIT Unit 101</v>
      </c>
      <c r="U2210" s="1">
        <f>IFERROR(IF(C2210="","",AVERAGE(E2210:P2210)),"")</f>
        <v>50.495259438420682</v>
      </c>
      <c r="V2210">
        <v>78794</v>
      </c>
    </row>
    <row r="2211" spans="1:22" x14ac:dyDescent="0.25">
      <c r="A2211" t="s">
        <v>25</v>
      </c>
      <c r="B2211" t="s">
        <v>1742</v>
      </c>
      <c r="C2211" t="s">
        <v>1742</v>
      </c>
      <c r="D2211" t="s">
        <v>119</v>
      </c>
      <c r="E2211" s="1">
        <v>18.626818964297208</v>
      </c>
      <c r="F2211" s="1">
        <v>51.775388786834718</v>
      </c>
      <c r="G2211" s="1">
        <v>83.69461340361228</v>
      </c>
      <c r="H2211" s="1">
        <v>99.63331793210746</v>
      </c>
      <c r="I2211" s="1">
        <v>122.66971604802313</v>
      </c>
      <c r="J2211" s="1">
        <v>99.286658815761285</v>
      </c>
      <c r="K2211" s="1" t="s">
        <v>1721</v>
      </c>
      <c r="L2211" s="1" t="s">
        <v>1721</v>
      </c>
      <c r="M2211" s="1" t="s">
        <v>1721</v>
      </c>
      <c r="N2211" s="1" t="s">
        <v>1721</v>
      </c>
      <c r="O2211" s="1" t="s">
        <v>1721</v>
      </c>
      <c r="P2211" s="1" t="s">
        <v>1721</v>
      </c>
      <c r="Q2211" t="s">
        <v>18</v>
      </c>
      <c r="R2211" t="s">
        <v>18</v>
      </c>
      <c r="T2211" t="str">
        <f>IF(C2211 = "","",C2211&amp;" - UNIT "&amp;D2211)</f>
        <v>Building 21 - UNIT Unit 102</v>
      </c>
      <c r="U2211" s="1">
        <f>IFERROR(IF(C2211="","",AVERAGE(E2211:P2211)),"")</f>
        <v>79.281085658439338</v>
      </c>
      <c r="V2211">
        <v>78795</v>
      </c>
    </row>
    <row r="2212" spans="1:22" x14ac:dyDescent="0.25">
      <c r="A2212" t="s">
        <v>25</v>
      </c>
      <c r="B2212" t="s">
        <v>1742</v>
      </c>
      <c r="C2212" t="s">
        <v>1742</v>
      </c>
      <c r="D2212" t="s">
        <v>138</v>
      </c>
      <c r="E2212" s="1">
        <v>279.00434008959155</v>
      </c>
      <c r="F2212" s="1">
        <v>125.75777577170987</v>
      </c>
      <c r="G2212" s="1">
        <v>243.56811267454273</v>
      </c>
      <c r="H2212" s="1">
        <v>166.03054870626286</v>
      </c>
      <c r="I2212" s="1">
        <v>114.61765623131829</v>
      </c>
      <c r="J2212" s="1">
        <v>39.917802258307105</v>
      </c>
      <c r="K2212" s="1" t="s">
        <v>1721</v>
      </c>
      <c r="L2212" s="1" t="s">
        <v>1721</v>
      </c>
      <c r="M2212" s="1" t="s">
        <v>1721</v>
      </c>
      <c r="N2212" s="1" t="s">
        <v>1721</v>
      </c>
      <c r="O2212" s="1" t="s">
        <v>1721</v>
      </c>
      <c r="P2212" s="1" t="s">
        <v>1721</v>
      </c>
      <c r="Q2212" t="s">
        <v>2</v>
      </c>
      <c r="R2212" t="s">
        <v>2</v>
      </c>
      <c r="T2212" t="str">
        <f>IF(C2212 = "","",C2212&amp;" - UNIT "&amp;D2212)</f>
        <v>Building 21 - UNIT Unit 201</v>
      </c>
      <c r="U2212" s="1">
        <f>IFERROR(IF(C2212="","",AVERAGE(E2212:P2212)),"")</f>
        <v>161.48270595528874</v>
      </c>
      <c r="V2212">
        <v>78843</v>
      </c>
    </row>
    <row r="2213" spans="1:22" x14ac:dyDescent="0.25">
      <c r="A2213" t="s">
        <v>25</v>
      </c>
      <c r="B2213" t="s">
        <v>1742</v>
      </c>
      <c r="C2213" t="s">
        <v>1742</v>
      </c>
      <c r="D2213" t="s">
        <v>139</v>
      </c>
      <c r="E2213" s="1">
        <v>43.046484548501319</v>
      </c>
      <c r="F2213" s="1">
        <v>118.92570989228847</v>
      </c>
      <c r="G2213" s="1">
        <v>172.47489909742052</v>
      </c>
      <c r="H2213" s="1">
        <v>130.95923402300372</v>
      </c>
      <c r="I2213" s="1">
        <v>126.02941142302193</v>
      </c>
      <c r="J2213" s="1">
        <v>72.934230301789967</v>
      </c>
      <c r="K2213" s="1" t="s">
        <v>1721</v>
      </c>
      <c r="L2213" s="1" t="s">
        <v>1721</v>
      </c>
      <c r="M2213" s="1" t="s">
        <v>1721</v>
      </c>
      <c r="N2213" s="1" t="s">
        <v>1721</v>
      </c>
      <c r="O2213" s="1" t="s">
        <v>1721</v>
      </c>
      <c r="P2213" s="1" t="s">
        <v>1721</v>
      </c>
      <c r="Q2213" t="s">
        <v>18</v>
      </c>
      <c r="R2213" t="s">
        <v>18</v>
      </c>
      <c r="T2213" t="str">
        <f>IF(C2213 = "","",C2213&amp;" - UNIT "&amp;D2213)</f>
        <v>Building 21 - UNIT Unit 202</v>
      </c>
      <c r="U2213" s="1">
        <f>IFERROR(IF(C2213="","",AVERAGE(E2213:P2213)),"")</f>
        <v>110.72832821433765</v>
      </c>
      <c r="V2213">
        <v>78844</v>
      </c>
    </row>
    <row r="2214" spans="1:22" x14ac:dyDescent="0.25">
      <c r="A2214" t="s">
        <v>25</v>
      </c>
      <c r="B2214" t="s">
        <v>1742</v>
      </c>
      <c r="C2214" t="s">
        <v>1742</v>
      </c>
      <c r="D2214" t="s">
        <v>140</v>
      </c>
      <c r="E2214" s="1">
        <v>34.968897321600814</v>
      </c>
      <c r="F2214" s="1">
        <v>0.93507027517281105</v>
      </c>
      <c r="G2214" s="1">
        <v>4.6902358505218604</v>
      </c>
      <c r="H2214" s="1">
        <v>71.863234452997418</v>
      </c>
      <c r="I2214" s="1">
        <v>7.5103737579015677</v>
      </c>
      <c r="J2214" s="1">
        <v>4.8551160581659953</v>
      </c>
      <c r="K2214" s="1" t="s">
        <v>1721</v>
      </c>
      <c r="L2214" s="1" t="s">
        <v>1721</v>
      </c>
      <c r="M2214" s="1" t="s">
        <v>1721</v>
      </c>
      <c r="N2214" s="1" t="s">
        <v>1721</v>
      </c>
      <c r="O2214" s="1" t="s">
        <v>1721</v>
      </c>
      <c r="P2214" s="1" t="s">
        <v>1721</v>
      </c>
      <c r="Q2214" t="s">
        <v>18</v>
      </c>
      <c r="R2214" t="s">
        <v>18</v>
      </c>
      <c r="T2214" t="str">
        <f>IF(C2214 = "","",C2214&amp;" - UNIT "&amp;D2214)</f>
        <v>Building 21 - UNIT Unit 203</v>
      </c>
      <c r="U2214" s="1">
        <f>IFERROR(IF(C2214="","",AVERAGE(E2214:P2214)),"")</f>
        <v>20.803821286060074</v>
      </c>
      <c r="V2214">
        <v>78845</v>
      </c>
    </row>
    <row r="2215" spans="1:22" x14ac:dyDescent="0.25">
      <c r="A2215" t="s">
        <v>25</v>
      </c>
      <c r="B2215" t="s">
        <v>1742</v>
      </c>
      <c r="C2215" t="s">
        <v>1742</v>
      </c>
      <c r="D2215" t="s">
        <v>141</v>
      </c>
      <c r="E2215" s="1">
        <v>25.581543096139995</v>
      </c>
      <c r="F2215" s="1">
        <v>41.095803113567897</v>
      </c>
      <c r="G2215" s="1">
        <v>107.89639032310053</v>
      </c>
      <c r="H2215" s="1">
        <v>82.685207981137779</v>
      </c>
      <c r="I2215" s="1">
        <v>64.454873475762554</v>
      </c>
      <c r="J2215" s="1">
        <v>20.654118549091702</v>
      </c>
      <c r="K2215" s="1" t="s">
        <v>1721</v>
      </c>
      <c r="L2215" s="1" t="s">
        <v>1721</v>
      </c>
      <c r="M2215" s="1" t="s">
        <v>1721</v>
      </c>
      <c r="N2215" s="1" t="s">
        <v>1721</v>
      </c>
      <c r="O2215" s="1" t="s">
        <v>1721</v>
      </c>
      <c r="P2215" s="1" t="s">
        <v>1721</v>
      </c>
      <c r="Q2215" t="s">
        <v>18</v>
      </c>
      <c r="R2215" t="s">
        <v>18</v>
      </c>
      <c r="T2215" t="str">
        <f>IF(C2215 = "","",C2215&amp;" - UNIT "&amp;D2215)</f>
        <v>Building 21 - UNIT Unit 204</v>
      </c>
      <c r="U2215" s="1">
        <f>IFERROR(IF(C2215="","",AVERAGE(E2215:P2215)),"")</f>
        <v>57.061322756466744</v>
      </c>
      <c r="V2215">
        <v>78846</v>
      </c>
    </row>
    <row r="2216" spans="1:22" x14ac:dyDescent="0.25">
      <c r="A2216" t="s">
        <v>25</v>
      </c>
      <c r="B2216" t="s">
        <v>1742</v>
      </c>
      <c r="C2216" t="s">
        <v>1742</v>
      </c>
      <c r="D2216" t="s">
        <v>142</v>
      </c>
      <c r="E2216" s="1">
        <v>26.560951317429602</v>
      </c>
      <c r="F2216" s="1">
        <v>110.11136896209503</v>
      </c>
      <c r="G2216" s="1">
        <v>121.12601123881807</v>
      </c>
      <c r="H2216" s="1">
        <v>37.201582687596563</v>
      </c>
      <c r="I2216" s="1">
        <v>81.156811180073944</v>
      </c>
      <c r="J2216" s="1">
        <v>85.967669478990672</v>
      </c>
      <c r="K2216" s="1" t="s">
        <v>1721</v>
      </c>
      <c r="L2216" s="1" t="s">
        <v>1721</v>
      </c>
      <c r="M2216" s="1" t="s">
        <v>1721</v>
      </c>
      <c r="N2216" s="1" t="s">
        <v>1721</v>
      </c>
      <c r="O2216" s="1" t="s">
        <v>1721</v>
      </c>
      <c r="P2216" s="1" t="s">
        <v>1721</v>
      </c>
      <c r="Q2216" t="s">
        <v>108</v>
      </c>
      <c r="R2216" t="s">
        <v>2</v>
      </c>
      <c r="T2216" t="str">
        <f>IF(C2216 = "","",C2216&amp;" - UNIT "&amp;D2216)</f>
        <v>Building 21 - UNIT Unit 205</v>
      </c>
      <c r="U2216" s="1">
        <f>IFERROR(IF(C2216="","",AVERAGE(E2216:P2216)),"")</f>
        <v>77.020732477500644</v>
      </c>
      <c r="V2216">
        <v>78847</v>
      </c>
    </row>
    <row r="2217" spans="1:22" x14ac:dyDescent="0.25">
      <c r="A2217" t="s">
        <v>25</v>
      </c>
      <c r="B2217" t="s">
        <v>1742</v>
      </c>
      <c r="C2217" t="s">
        <v>1742</v>
      </c>
      <c r="D2217" t="s">
        <v>143</v>
      </c>
      <c r="E2217" s="1">
        <v>104.61213719229407</v>
      </c>
      <c r="F2217" s="1">
        <v>52.243920309992703</v>
      </c>
      <c r="G2217" s="1">
        <v>58.722495630331807</v>
      </c>
      <c r="H2217" s="1">
        <v>99.244799433485184</v>
      </c>
      <c r="I2217" s="1">
        <v>143.35623481093137</v>
      </c>
      <c r="J2217" s="1">
        <v>85.174124765359508</v>
      </c>
      <c r="K2217" s="1" t="s">
        <v>1721</v>
      </c>
      <c r="L2217" s="1" t="s">
        <v>1721</v>
      </c>
      <c r="M2217" s="1" t="s">
        <v>1721</v>
      </c>
      <c r="N2217" s="1" t="s">
        <v>1721</v>
      </c>
      <c r="O2217" s="1" t="s">
        <v>1721</v>
      </c>
      <c r="P2217" s="1" t="s">
        <v>1721</v>
      </c>
      <c r="Q2217" t="s">
        <v>27</v>
      </c>
      <c r="R2217" t="s">
        <v>2</v>
      </c>
      <c r="T2217" t="str">
        <f>IF(C2217 = "","",C2217&amp;" - UNIT "&amp;D2217)</f>
        <v>Building 21 - UNIT Unit 206</v>
      </c>
      <c r="U2217" s="1">
        <f>IFERROR(IF(C2217="","",AVERAGE(E2217:P2217)),"")</f>
        <v>90.558952023732445</v>
      </c>
      <c r="V2217">
        <v>78848</v>
      </c>
    </row>
    <row r="2218" spans="1:22" x14ac:dyDescent="0.25">
      <c r="A2218" t="s">
        <v>25</v>
      </c>
      <c r="B2218" t="s">
        <v>1742</v>
      </c>
      <c r="C2218" t="s">
        <v>1742</v>
      </c>
      <c r="D2218" t="s">
        <v>261</v>
      </c>
      <c r="E2218" s="1">
        <v>11.356702796550682</v>
      </c>
      <c r="F2218" s="1">
        <v>19.177017726513352</v>
      </c>
      <c r="G2218" s="1">
        <v>40.333404018737816</v>
      </c>
      <c r="H2218" s="1">
        <v>8.0558898674649964</v>
      </c>
      <c r="I2218" s="1">
        <v>52.532536228606723</v>
      </c>
      <c r="J2218" s="1">
        <v>56.175847944064806</v>
      </c>
      <c r="K2218" s="1" t="s">
        <v>1721</v>
      </c>
      <c r="L2218" s="1" t="s">
        <v>1721</v>
      </c>
      <c r="M2218" s="1" t="s">
        <v>1721</v>
      </c>
      <c r="N2218" s="1" t="s">
        <v>1721</v>
      </c>
      <c r="O2218" s="1" t="s">
        <v>1721</v>
      </c>
      <c r="P2218" s="1" t="s">
        <v>1721</v>
      </c>
      <c r="Q2218" t="s">
        <v>2</v>
      </c>
      <c r="R2218" t="s">
        <v>2</v>
      </c>
      <c r="T2218" t="str">
        <f>IF(C2218 = "","",C2218&amp;" - UNIT "&amp;D2218)</f>
        <v>Building 21 - UNIT Unit 207</v>
      </c>
      <c r="U2218" s="1">
        <f>IFERROR(IF(C2218="","",AVERAGE(E2218:P2218)),"")</f>
        <v>31.271899763656393</v>
      </c>
      <c r="V2218">
        <v>78849</v>
      </c>
    </row>
    <row r="2219" spans="1:22" x14ac:dyDescent="0.25">
      <c r="A2219" t="s">
        <v>25</v>
      </c>
      <c r="B2219" t="s">
        <v>1742</v>
      </c>
      <c r="C2219" t="s">
        <v>1742</v>
      </c>
      <c r="D2219" t="s">
        <v>262</v>
      </c>
      <c r="E2219" s="1">
        <v>14.126293395002062</v>
      </c>
      <c r="F2219" s="1">
        <v>164.22131314760904</v>
      </c>
      <c r="G2219" s="1">
        <v>171.61894836323864</v>
      </c>
      <c r="H2219" s="1">
        <v>62.494347239630116</v>
      </c>
      <c r="I2219" s="1">
        <v>199.8818480036887</v>
      </c>
      <c r="J2219" s="1">
        <v>125.73451049401588</v>
      </c>
      <c r="K2219" s="1" t="s">
        <v>1721</v>
      </c>
      <c r="L2219" s="1" t="s">
        <v>1721</v>
      </c>
      <c r="M2219" s="1" t="s">
        <v>1721</v>
      </c>
      <c r="N2219" s="1" t="s">
        <v>1721</v>
      </c>
      <c r="O2219" s="1" t="s">
        <v>1721</v>
      </c>
      <c r="P2219" s="1" t="s">
        <v>1721</v>
      </c>
      <c r="Q2219" t="s">
        <v>27</v>
      </c>
      <c r="R2219" t="s">
        <v>2</v>
      </c>
      <c r="T2219" t="str">
        <f>IF(C2219 = "","",C2219&amp;" - UNIT "&amp;D2219)</f>
        <v>Building 21 - UNIT Unit 208</v>
      </c>
      <c r="U2219" s="1">
        <f>IFERROR(IF(C2219="","",AVERAGE(E2219:P2219)),"")</f>
        <v>123.01287677386408</v>
      </c>
      <c r="V2219">
        <v>78850</v>
      </c>
    </row>
    <row r="2220" spans="1:22" x14ac:dyDescent="0.25">
      <c r="A2220" t="s">
        <v>25</v>
      </c>
      <c r="B2220" t="s">
        <v>1742</v>
      </c>
      <c r="C2220" t="s">
        <v>1742</v>
      </c>
      <c r="D2220" t="s">
        <v>152</v>
      </c>
      <c r="E2220" s="1">
        <v>16.666441549473866</v>
      </c>
      <c r="F2220" s="1">
        <v>21.479269879204239</v>
      </c>
      <c r="G2220" s="1">
        <v>116.93843622181674</v>
      </c>
      <c r="H2220" s="1">
        <v>59.102377666101638</v>
      </c>
      <c r="I2220" s="1">
        <v>106.86219225543491</v>
      </c>
      <c r="J2220" s="1">
        <v>80.968721113043941</v>
      </c>
      <c r="K2220" s="1" t="s">
        <v>1721</v>
      </c>
      <c r="L2220" s="1" t="s">
        <v>1721</v>
      </c>
      <c r="M2220" s="1" t="s">
        <v>1721</v>
      </c>
      <c r="N2220" s="1" t="s">
        <v>1721</v>
      </c>
      <c r="O2220" s="1" t="s">
        <v>1721</v>
      </c>
      <c r="P2220" s="1" t="s">
        <v>1721</v>
      </c>
      <c r="Q2220" t="s">
        <v>2</v>
      </c>
      <c r="R2220" t="s">
        <v>2</v>
      </c>
      <c r="T2220" t="str">
        <f>IF(C2220 = "","",C2220&amp;" - UNIT "&amp;D2220)</f>
        <v>Building 21 - UNIT Unit 301</v>
      </c>
      <c r="U2220" s="1">
        <f>IFERROR(IF(C2220="","",AVERAGE(E2220:P2220)),"")</f>
        <v>67.002906447512558</v>
      </c>
      <c r="V2220">
        <v>78851</v>
      </c>
    </row>
    <row r="2221" spans="1:22" x14ac:dyDescent="0.25">
      <c r="A2221" t="s">
        <v>25</v>
      </c>
      <c r="B2221" t="s">
        <v>1742</v>
      </c>
      <c r="C2221" t="s">
        <v>1742</v>
      </c>
      <c r="D2221" t="s">
        <v>153</v>
      </c>
      <c r="E2221" s="1">
        <v>7.6762247399037289</v>
      </c>
      <c r="F2221" s="1">
        <v>50.866825458170368</v>
      </c>
      <c r="G2221" s="1">
        <v>27.317238750370514</v>
      </c>
      <c r="H2221" s="1">
        <v>27.01617352442625</v>
      </c>
      <c r="I2221" s="1">
        <v>17.742596276157208</v>
      </c>
      <c r="J2221" s="1">
        <v>30.78585596591677</v>
      </c>
      <c r="K2221" s="1" t="s">
        <v>1721</v>
      </c>
      <c r="L2221" s="1" t="s">
        <v>1721</v>
      </c>
      <c r="M2221" s="1" t="s">
        <v>1721</v>
      </c>
      <c r="N2221" s="1" t="s">
        <v>1721</v>
      </c>
      <c r="O2221" s="1" t="s">
        <v>1721</v>
      </c>
      <c r="P2221" s="1" t="s">
        <v>1721</v>
      </c>
      <c r="Q2221" t="s">
        <v>18</v>
      </c>
      <c r="R2221" t="s">
        <v>18</v>
      </c>
      <c r="T2221" t="str">
        <f>IF(C2221 = "","",C2221&amp;" - UNIT "&amp;D2221)</f>
        <v>Building 21 - UNIT Unit 302</v>
      </c>
      <c r="U2221" s="1">
        <f>IFERROR(IF(C2221="","",AVERAGE(E2221:P2221)),"")</f>
        <v>26.900819119157472</v>
      </c>
      <c r="V2221">
        <v>78852</v>
      </c>
    </row>
    <row r="2222" spans="1:22" x14ac:dyDescent="0.25">
      <c r="A2222" t="s">
        <v>25</v>
      </c>
      <c r="B2222" t="s">
        <v>1742</v>
      </c>
      <c r="C2222" t="s">
        <v>1742</v>
      </c>
      <c r="D2222" t="s">
        <v>154</v>
      </c>
      <c r="E2222" s="1">
        <v>13.365356022220535</v>
      </c>
      <c r="F2222" s="1">
        <v>62.138156791555041</v>
      </c>
      <c r="G2222" s="1">
        <v>59.06495504233628</v>
      </c>
      <c r="H2222" s="1">
        <v>144.14092473624606</v>
      </c>
      <c r="I2222" s="1">
        <v>67.852504263537341</v>
      </c>
      <c r="J2222" s="1">
        <v>60.752320724311069</v>
      </c>
      <c r="K2222" s="1" t="s">
        <v>1721</v>
      </c>
      <c r="L2222" s="1" t="s">
        <v>1721</v>
      </c>
      <c r="M2222" s="1" t="s">
        <v>1721</v>
      </c>
      <c r="N2222" s="1" t="s">
        <v>1721</v>
      </c>
      <c r="O2222" s="1" t="s">
        <v>1721</v>
      </c>
      <c r="P2222" s="1" t="s">
        <v>1721</v>
      </c>
      <c r="Q2222" t="s">
        <v>18</v>
      </c>
      <c r="R2222" t="s">
        <v>18</v>
      </c>
      <c r="T2222" t="str">
        <f>IF(C2222 = "","",C2222&amp;" - UNIT "&amp;D2222)</f>
        <v>Building 21 - UNIT Unit 303</v>
      </c>
      <c r="U2222" s="1">
        <f>IFERROR(IF(C2222="","",AVERAGE(E2222:P2222)),"")</f>
        <v>67.885702930034384</v>
      </c>
      <c r="V2222">
        <v>78853</v>
      </c>
    </row>
    <row r="2223" spans="1:22" x14ac:dyDescent="0.25">
      <c r="A2223" t="s">
        <v>25</v>
      </c>
      <c r="B2223" t="s">
        <v>1742</v>
      </c>
      <c r="C2223" t="s">
        <v>1742</v>
      </c>
      <c r="D2223" t="s">
        <v>155</v>
      </c>
      <c r="E2223" s="1">
        <v>36.382914003498271</v>
      </c>
      <c r="F2223" s="1">
        <v>26.951418387800501</v>
      </c>
      <c r="G2223" s="1">
        <v>101.11114128913744</v>
      </c>
      <c r="H2223" s="1">
        <v>40.740787086069332</v>
      </c>
      <c r="I2223" s="1">
        <v>95.933629445522712</v>
      </c>
      <c r="J2223" s="1">
        <v>28.380632011814328</v>
      </c>
      <c r="K2223" s="1" t="s">
        <v>1721</v>
      </c>
      <c r="L2223" s="1" t="s">
        <v>1721</v>
      </c>
      <c r="M2223" s="1" t="s">
        <v>1721</v>
      </c>
      <c r="N2223" s="1" t="s">
        <v>1721</v>
      </c>
      <c r="O2223" s="1" t="s">
        <v>1721</v>
      </c>
      <c r="P2223" s="1" t="s">
        <v>1721</v>
      </c>
      <c r="Q2223" t="s">
        <v>18</v>
      </c>
      <c r="R2223" t="s">
        <v>18</v>
      </c>
      <c r="T2223" t="str">
        <f>IF(C2223 = "","",C2223&amp;" - UNIT "&amp;D2223)</f>
        <v>Building 21 - UNIT Unit 304</v>
      </c>
      <c r="U2223" s="1">
        <f>IFERROR(IF(C2223="","",AVERAGE(E2223:P2223)),"")</f>
        <v>54.916753703973768</v>
      </c>
      <c r="V2223">
        <v>78854</v>
      </c>
    </row>
    <row r="2224" spans="1:22" x14ac:dyDescent="0.25">
      <c r="A2224" t="s">
        <v>25</v>
      </c>
      <c r="B2224" t="s">
        <v>1742</v>
      </c>
      <c r="C2224" t="s">
        <v>1742</v>
      </c>
      <c r="D2224" t="s">
        <v>156</v>
      </c>
      <c r="E2224" s="1">
        <v>3.4084624113737836</v>
      </c>
      <c r="F2224" s="1">
        <v>5.7960869156981252</v>
      </c>
      <c r="G2224" s="1">
        <v>38.833424313360773</v>
      </c>
      <c r="H2224" s="1">
        <v>49.728157496485018</v>
      </c>
      <c r="I2224" s="1">
        <v>103.45504501803424</v>
      </c>
      <c r="J2224" s="1">
        <v>148.85115303512993</v>
      </c>
      <c r="K2224" s="1" t="s">
        <v>1721</v>
      </c>
      <c r="L2224" s="1" t="s">
        <v>1721</v>
      </c>
      <c r="M2224" s="1" t="s">
        <v>1721</v>
      </c>
      <c r="N2224" s="1" t="s">
        <v>1721</v>
      </c>
      <c r="O2224" s="1" t="s">
        <v>1721</v>
      </c>
      <c r="P2224" s="1" t="s">
        <v>1721</v>
      </c>
      <c r="Q2224" t="s">
        <v>108</v>
      </c>
      <c r="R2224" t="s">
        <v>2</v>
      </c>
      <c r="T2224" t="str">
        <f>IF(C2224 = "","",C2224&amp;" - UNIT "&amp;D2224)</f>
        <v>Building 21 - UNIT Unit 305</v>
      </c>
      <c r="U2224" s="1">
        <f>IFERROR(IF(C2224="","",AVERAGE(E2224:P2224)),"")</f>
        <v>58.345388198346974</v>
      </c>
      <c r="V2224">
        <v>78855</v>
      </c>
    </row>
    <row r="2225" spans="1:22" x14ac:dyDescent="0.25">
      <c r="A2225" t="s">
        <v>25</v>
      </c>
      <c r="B2225" t="s">
        <v>1742</v>
      </c>
      <c r="C2225" t="s">
        <v>1742</v>
      </c>
      <c r="D2225" t="s">
        <v>157</v>
      </c>
      <c r="E2225" s="1">
        <v>18.288899697947237</v>
      </c>
      <c r="F2225" s="1">
        <v>198.41231074449891</v>
      </c>
      <c r="G2225" s="1">
        <v>144.03792257495883</v>
      </c>
      <c r="H2225" s="1">
        <v>56.812260128076254</v>
      </c>
      <c r="I2225" s="1">
        <v>12.168976489524995</v>
      </c>
      <c r="J2225" s="1">
        <v>37.370934689550197</v>
      </c>
      <c r="K2225" s="1" t="s">
        <v>1721</v>
      </c>
      <c r="L2225" s="1" t="s">
        <v>1721</v>
      </c>
      <c r="M2225" s="1" t="s">
        <v>1721</v>
      </c>
      <c r="N2225" s="1" t="s">
        <v>1721</v>
      </c>
      <c r="O2225" s="1" t="s">
        <v>1721</v>
      </c>
      <c r="P2225" s="1" t="s">
        <v>1721</v>
      </c>
      <c r="Q2225" t="s">
        <v>2</v>
      </c>
      <c r="R2225" t="s">
        <v>2</v>
      </c>
      <c r="T2225" t="str">
        <f>IF(C2225 = "","",C2225&amp;" - UNIT "&amp;D2225)</f>
        <v>Building 21 - UNIT Unit 306</v>
      </c>
      <c r="U2225" s="1">
        <f>IFERROR(IF(C2225="","",AVERAGE(E2225:P2225)),"")</f>
        <v>77.848550720759405</v>
      </c>
      <c r="V2225">
        <v>78856</v>
      </c>
    </row>
    <row r="2226" spans="1:22" x14ac:dyDescent="0.25">
      <c r="A2226" t="s">
        <v>25</v>
      </c>
      <c r="B2226" t="s">
        <v>1742</v>
      </c>
      <c r="C2226" t="s">
        <v>1742</v>
      </c>
      <c r="D2226" t="s">
        <v>158</v>
      </c>
      <c r="E2226" s="1">
        <v>53.431358256080777</v>
      </c>
      <c r="F2226" s="1">
        <v>105.03577107567</v>
      </c>
      <c r="G2226" s="1">
        <v>67.60475118708554</v>
      </c>
      <c r="H2226" s="1">
        <v>150.96562668771196</v>
      </c>
      <c r="I2226" s="1">
        <v>102.97821391839052</v>
      </c>
      <c r="J2226" s="1">
        <v>24.391553365189591</v>
      </c>
      <c r="K2226" s="1" t="s">
        <v>1721</v>
      </c>
      <c r="L2226" s="1" t="s">
        <v>1721</v>
      </c>
      <c r="M2226" s="1" t="s">
        <v>1721</v>
      </c>
      <c r="N2226" s="1" t="s">
        <v>1721</v>
      </c>
      <c r="O2226" s="1" t="s">
        <v>1721</v>
      </c>
      <c r="P2226" s="1" t="s">
        <v>1721</v>
      </c>
      <c r="Q2226" t="s">
        <v>2</v>
      </c>
      <c r="R2226" t="s">
        <v>2</v>
      </c>
      <c r="T2226" t="str">
        <f>IF(C2226 = "","",C2226&amp;" - UNIT "&amp;D2226)</f>
        <v>Building 21 - UNIT Unit 307</v>
      </c>
      <c r="U2226" s="1">
        <f>IFERROR(IF(C2226="","",AVERAGE(E2226:P2226)),"")</f>
        <v>84.067879081688062</v>
      </c>
      <c r="V2226">
        <v>78857</v>
      </c>
    </row>
    <row r="2227" spans="1:22" x14ac:dyDescent="0.25">
      <c r="A2227" t="s">
        <v>25</v>
      </c>
      <c r="B2227" t="s">
        <v>1742</v>
      </c>
      <c r="C2227" t="s">
        <v>1742</v>
      </c>
      <c r="D2227" t="s">
        <v>159</v>
      </c>
      <c r="E2227" s="1">
        <v>93.652586766228097</v>
      </c>
      <c r="F2227" s="1">
        <v>87.228401504751901</v>
      </c>
      <c r="G2227" s="1">
        <v>147.89220944800007</v>
      </c>
      <c r="H2227" s="1">
        <v>76.275312322469119</v>
      </c>
      <c r="I2227" s="1">
        <v>196.85974745995205</v>
      </c>
      <c r="J2227" s="1">
        <v>200.9074347951254</v>
      </c>
      <c r="K2227" s="1" t="s">
        <v>1721</v>
      </c>
      <c r="L2227" s="1" t="s">
        <v>1721</v>
      </c>
      <c r="M2227" s="1" t="s">
        <v>1721</v>
      </c>
      <c r="N2227" s="1" t="s">
        <v>1721</v>
      </c>
      <c r="O2227" s="1" t="s">
        <v>1721</v>
      </c>
      <c r="P2227" s="1" t="s">
        <v>1721</v>
      </c>
      <c r="Q2227" t="s">
        <v>2</v>
      </c>
      <c r="R2227" t="s">
        <v>2</v>
      </c>
      <c r="T2227" t="str">
        <f>IF(C2227 = "","",C2227&amp;" - UNIT "&amp;D2227)</f>
        <v>Building 21 - UNIT Unit 308</v>
      </c>
      <c r="U2227" s="1">
        <f>IFERROR(IF(C2227="","",AVERAGE(E2227:P2227)),"")</f>
        <v>133.80261538275445</v>
      </c>
      <c r="V2227">
        <v>78858</v>
      </c>
    </row>
    <row r="2228" spans="1:22" x14ac:dyDescent="0.25">
      <c r="A2228" t="s">
        <v>25</v>
      </c>
      <c r="B2228" t="s">
        <v>1742</v>
      </c>
      <c r="C2228" t="s">
        <v>1742</v>
      </c>
      <c r="D2228" t="s">
        <v>263</v>
      </c>
      <c r="E2228" s="1">
        <v>28.083302532544703</v>
      </c>
      <c r="F2228" s="1">
        <v>66.826109196023666</v>
      </c>
      <c r="G2228" s="1">
        <v>32.728321457845524</v>
      </c>
      <c r="H2228" s="1">
        <v>62.812246471256223</v>
      </c>
      <c r="I2228" s="1">
        <v>21.762706213027798</v>
      </c>
      <c r="J2228" s="1">
        <v>72.305654887124447</v>
      </c>
      <c r="K2228" s="1" t="s">
        <v>1721</v>
      </c>
      <c r="L2228" s="1" t="s">
        <v>1721</v>
      </c>
      <c r="M2228" s="1" t="s">
        <v>1721</v>
      </c>
      <c r="N2228" s="1" t="s">
        <v>1721</v>
      </c>
      <c r="O2228" s="1" t="s">
        <v>1721</v>
      </c>
      <c r="P2228" s="1" t="s">
        <v>1721</v>
      </c>
      <c r="Q2228" t="s">
        <v>2</v>
      </c>
      <c r="R2228" t="s">
        <v>2</v>
      </c>
      <c r="T2228" t="str">
        <f>IF(C2228 = "","",C2228&amp;" - UNIT "&amp;D2228)</f>
        <v>Building 21 - UNIT Unit 401</v>
      </c>
      <c r="U2228" s="1">
        <f>IFERROR(IF(C2228="","",AVERAGE(E2228:P2228)),"")</f>
        <v>47.419723459637062</v>
      </c>
      <c r="V2228">
        <v>834624</v>
      </c>
    </row>
    <row r="2229" spans="1:22" x14ac:dyDescent="0.25">
      <c r="A2229" t="s">
        <v>25</v>
      </c>
      <c r="B2229" t="s">
        <v>1742</v>
      </c>
      <c r="C2229" t="s">
        <v>1742</v>
      </c>
      <c r="D2229" t="s">
        <v>264</v>
      </c>
      <c r="E2229" s="1">
        <v>67.273062452451754</v>
      </c>
      <c r="F2229" s="1">
        <v>147.35179575102649</v>
      </c>
      <c r="G2229" s="1">
        <v>131.02236946114041</v>
      </c>
      <c r="H2229" s="1">
        <v>72.151938657661049</v>
      </c>
      <c r="I2229" s="1">
        <v>71.641952879969793</v>
      </c>
      <c r="J2229" s="1">
        <v>69.341951398922617</v>
      </c>
      <c r="K2229" s="1" t="s">
        <v>1721</v>
      </c>
      <c r="L2229" s="1" t="s">
        <v>1721</v>
      </c>
      <c r="M2229" s="1" t="s">
        <v>1721</v>
      </c>
      <c r="N2229" s="1" t="s">
        <v>1721</v>
      </c>
      <c r="O2229" s="1" t="s">
        <v>1721</v>
      </c>
      <c r="P2229" s="1" t="s">
        <v>1721</v>
      </c>
      <c r="Q2229" t="s">
        <v>18</v>
      </c>
      <c r="R2229" t="s">
        <v>18</v>
      </c>
      <c r="T2229" t="str">
        <f>IF(C2229 = "","",C2229&amp;" - UNIT "&amp;D2229)</f>
        <v>Building 21 - UNIT Unit 402</v>
      </c>
      <c r="U2229" s="1">
        <f>IFERROR(IF(C2229="","",AVERAGE(E2229:P2229)),"")</f>
        <v>93.130511766862014</v>
      </c>
      <c r="V2229">
        <v>834625</v>
      </c>
    </row>
    <row r="2230" spans="1:22" x14ac:dyDescent="0.25">
      <c r="A2230" t="s">
        <v>25</v>
      </c>
      <c r="B2230" t="s">
        <v>1742</v>
      </c>
      <c r="C2230" t="s">
        <v>1742</v>
      </c>
      <c r="D2230" t="s">
        <v>265</v>
      </c>
      <c r="E2230" s="1">
        <v>81.892453204284323</v>
      </c>
      <c r="F2230" s="1">
        <v>22.029422275172191</v>
      </c>
      <c r="G2230" s="1">
        <v>72.794107507250772</v>
      </c>
      <c r="H2230" s="1">
        <v>23.631758020010643</v>
      </c>
      <c r="I2230" s="1">
        <v>27.229695150683735</v>
      </c>
      <c r="J2230" s="1">
        <v>19.723443750113745</v>
      </c>
      <c r="K2230" s="1" t="s">
        <v>1721</v>
      </c>
      <c r="L2230" s="1" t="s">
        <v>1721</v>
      </c>
      <c r="M2230" s="1" t="s">
        <v>1721</v>
      </c>
      <c r="N2230" s="1" t="s">
        <v>1721</v>
      </c>
      <c r="O2230" s="1" t="s">
        <v>1721</v>
      </c>
      <c r="P2230" s="1" t="s">
        <v>1721</v>
      </c>
      <c r="Q2230" t="s">
        <v>18</v>
      </c>
      <c r="R2230" t="s">
        <v>18</v>
      </c>
      <c r="T2230" t="str">
        <f>IF(C2230 = "","",C2230&amp;" - UNIT "&amp;D2230)</f>
        <v>Building 21 - UNIT Unit 403</v>
      </c>
      <c r="U2230" s="1">
        <f>IFERROR(IF(C2230="","",AVERAGE(E2230:P2230)),"")</f>
        <v>41.216813317919232</v>
      </c>
      <c r="V2230">
        <v>834626</v>
      </c>
    </row>
    <row r="2231" spans="1:22" x14ac:dyDescent="0.25">
      <c r="A2231" t="s">
        <v>25</v>
      </c>
      <c r="B2231" t="s">
        <v>1742</v>
      </c>
      <c r="C2231" t="s">
        <v>1742</v>
      </c>
      <c r="D2231" t="s">
        <v>266</v>
      </c>
      <c r="E2231" s="1">
        <v>25.952113824977754</v>
      </c>
      <c r="F2231" s="1">
        <v>40.586730351818659</v>
      </c>
      <c r="G2231" s="1">
        <v>25.03910802677154</v>
      </c>
      <c r="H2231" s="1">
        <v>52.979239287942114</v>
      </c>
      <c r="I2231" s="1">
        <v>1.4790987604892576</v>
      </c>
      <c r="J2231" s="1">
        <v>81.530910032254567</v>
      </c>
      <c r="K2231" s="1" t="s">
        <v>1721</v>
      </c>
      <c r="L2231" s="1" t="s">
        <v>1721</v>
      </c>
      <c r="M2231" s="1" t="s">
        <v>1721</v>
      </c>
      <c r="N2231" s="1" t="s">
        <v>1721</v>
      </c>
      <c r="O2231" s="1" t="s">
        <v>1721</v>
      </c>
      <c r="P2231" s="1" t="s">
        <v>1721</v>
      </c>
      <c r="Q2231" t="s">
        <v>18</v>
      </c>
      <c r="R2231" t="s">
        <v>18</v>
      </c>
      <c r="T2231" t="str">
        <f>IF(C2231 = "","",C2231&amp;" - UNIT "&amp;D2231)</f>
        <v>Building 21 - UNIT Unit 404</v>
      </c>
      <c r="U2231" s="1">
        <f>IFERROR(IF(C2231="","",AVERAGE(E2231:P2231)),"")</f>
        <v>37.927866714042317</v>
      </c>
      <c r="V2231">
        <v>834627</v>
      </c>
    </row>
    <row r="2232" spans="1:22" x14ac:dyDescent="0.25">
      <c r="A2232" t="s">
        <v>25</v>
      </c>
      <c r="B2232" t="s">
        <v>1742</v>
      </c>
      <c r="C2232" t="s">
        <v>1742</v>
      </c>
      <c r="D2232" t="s">
        <v>267</v>
      </c>
      <c r="E2232" s="1">
        <v>26.446816426915497</v>
      </c>
      <c r="F2232" s="1">
        <v>77.735961719703909</v>
      </c>
      <c r="G2232" s="1">
        <v>141.85599469821975</v>
      </c>
      <c r="H2232" s="1">
        <v>41.955890629705692</v>
      </c>
      <c r="I2232" s="1">
        <v>31.945942963209365</v>
      </c>
      <c r="J2232" s="1">
        <v>63.73829768814867</v>
      </c>
      <c r="K2232" s="1" t="s">
        <v>1721</v>
      </c>
      <c r="L2232" s="1" t="s">
        <v>1721</v>
      </c>
      <c r="M2232" s="1" t="s">
        <v>1721</v>
      </c>
      <c r="N2232" s="1" t="s">
        <v>1721</v>
      </c>
      <c r="O2232" s="1" t="s">
        <v>1721</v>
      </c>
      <c r="P2232" s="1" t="s">
        <v>1721</v>
      </c>
      <c r="Q2232" t="s">
        <v>108</v>
      </c>
      <c r="R2232" t="s">
        <v>2</v>
      </c>
      <c r="T2232" t="str">
        <f>IF(C2232 = "","",C2232&amp;" - UNIT "&amp;D2232)</f>
        <v>Building 21 - UNIT Unit 405</v>
      </c>
      <c r="U2232" s="1">
        <f>IFERROR(IF(C2232="","",AVERAGE(E2232:P2232)),"")</f>
        <v>63.94648402098381</v>
      </c>
      <c r="V2232">
        <v>834628</v>
      </c>
    </row>
    <row r="2233" spans="1:22" x14ac:dyDescent="0.25">
      <c r="A2233" t="s">
        <v>25</v>
      </c>
      <c r="B2233" t="s">
        <v>1742</v>
      </c>
      <c r="C2233" t="s">
        <v>1742</v>
      </c>
      <c r="D2233" t="s">
        <v>268</v>
      </c>
      <c r="E2233" s="1">
        <v>135.06061148719604</v>
      </c>
      <c r="F2233" s="1">
        <v>153.85514569263833</v>
      </c>
      <c r="G2233" s="1">
        <v>114.25691360653616</v>
      </c>
      <c r="H2233" s="1">
        <v>198.1869437070435</v>
      </c>
      <c r="I2233" s="1">
        <v>198.75849155701545</v>
      </c>
      <c r="J2233" s="1">
        <v>90.191579650697378</v>
      </c>
      <c r="K2233" s="1" t="s">
        <v>1721</v>
      </c>
      <c r="L2233" s="1" t="s">
        <v>1721</v>
      </c>
      <c r="M2233" s="1" t="s">
        <v>1721</v>
      </c>
      <c r="N2233" s="1" t="s">
        <v>1721</v>
      </c>
      <c r="O2233" s="1" t="s">
        <v>1721</v>
      </c>
      <c r="P2233" s="1" t="s">
        <v>1721</v>
      </c>
      <c r="Q2233" t="s">
        <v>2</v>
      </c>
      <c r="R2233" t="s">
        <v>2</v>
      </c>
      <c r="T2233" t="str">
        <f>IF(C2233 = "","",C2233&amp;" - UNIT "&amp;D2233)</f>
        <v>Building 21 - UNIT Unit 406</v>
      </c>
      <c r="U2233" s="1">
        <f>IFERROR(IF(C2233="","",AVERAGE(E2233:P2233)),"")</f>
        <v>148.38494761685448</v>
      </c>
      <c r="V2233">
        <v>834629</v>
      </c>
    </row>
    <row r="2234" spans="1:22" x14ac:dyDescent="0.25">
      <c r="A2234" t="s">
        <v>25</v>
      </c>
      <c r="B2234" t="s">
        <v>1742</v>
      </c>
      <c r="C2234" t="s">
        <v>1742</v>
      </c>
      <c r="D2234" t="s">
        <v>269</v>
      </c>
      <c r="E2234" s="1">
        <v>72.328960336845086</v>
      </c>
      <c r="F2234" s="1">
        <v>178.32747035881513</v>
      </c>
      <c r="G2234" s="1">
        <v>126.09613287236164</v>
      </c>
      <c r="H2234" s="1">
        <v>52.674588808982264</v>
      </c>
      <c r="I2234" s="1">
        <v>150.1898709428331</v>
      </c>
      <c r="J2234" s="1">
        <v>133.76670975427936</v>
      </c>
      <c r="K2234" s="1" t="s">
        <v>1721</v>
      </c>
      <c r="L2234" s="1" t="s">
        <v>1721</v>
      </c>
      <c r="M2234" s="1" t="s">
        <v>1721</v>
      </c>
      <c r="N2234" s="1" t="s">
        <v>1721</v>
      </c>
      <c r="O2234" s="1" t="s">
        <v>1721</v>
      </c>
      <c r="P2234" s="1" t="s">
        <v>1721</v>
      </c>
      <c r="Q2234" t="s">
        <v>2</v>
      </c>
      <c r="R2234" t="s">
        <v>2</v>
      </c>
      <c r="T2234" t="str">
        <f>IF(C2234 = "","",C2234&amp;" - UNIT "&amp;D2234)</f>
        <v>Building 21 - UNIT Unit 407</v>
      </c>
      <c r="U2234" s="1">
        <f>IFERROR(IF(C2234="","",AVERAGE(E2234:P2234)),"")</f>
        <v>118.89728884568611</v>
      </c>
      <c r="V2234">
        <v>834630</v>
      </c>
    </row>
    <row r="2235" spans="1:22" x14ac:dyDescent="0.25">
      <c r="A2235" t="s">
        <v>25</v>
      </c>
      <c r="B2235" t="s">
        <v>1742</v>
      </c>
      <c r="C2235" t="s">
        <v>1742</v>
      </c>
      <c r="D2235" t="s">
        <v>270</v>
      </c>
      <c r="E2235" s="1">
        <v>62.665083000221834</v>
      </c>
      <c r="F2235" s="1">
        <v>208.78838057196987</v>
      </c>
      <c r="G2235" s="1">
        <v>96.250340275295869</v>
      </c>
      <c r="H2235" s="1">
        <v>169.2916933603284</v>
      </c>
      <c r="I2235" s="1">
        <v>119.47565198731915</v>
      </c>
      <c r="J2235" s="1">
        <v>76.491985357334613</v>
      </c>
      <c r="K2235" s="1" t="s">
        <v>1721</v>
      </c>
      <c r="L2235" s="1" t="s">
        <v>1721</v>
      </c>
      <c r="M2235" s="1" t="s">
        <v>1721</v>
      </c>
      <c r="N2235" s="1" t="s">
        <v>1721</v>
      </c>
      <c r="O2235" s="1" t="s">
        <v>1721</v>
      </c>
      <c r="P2235" s="1" t="s">
        <v>1721</v>
      </c>
      <c r="Q2235" t="s">
        <v>2</v>
      </c>
      <c r="R2235" t="s">
        <v>2</v>
      </c>
      <c r="T2235" t="str">
        <f>IF(C2235 = "","",C2235&amp;" - UNIT "&amp;D2235)</f>
        <v>Building 21 - UNIT Unit 408</v>
      </c>
      <c r="U2235" s="1">
        <f>IFERROR(IF(C2235="","",AVERAGE(E2235:P2235)),"")</f>
        <v>122.16052242541161</v>
      </c>
      <c r="V2235">
        <v>834631</v>
      </c>
    </row>
    <row r="2236" spans="1:22" x14ac:dyDescent="0.25">
      <c r="A2236" t="s">
        <v>25</v>
      </c>
      <c r="B2236" t="s">
        <v>1742</v>
      </c>
      <c r="C2236" t="s">
        <v>1742</v>
      </c>
      <c r="D2236" t="s">
        <v>271</v>
      </c>
      <c r="E2236" s="1">
        <v>92.667771789380538</v>
      </c>
      <c r="F2236" s="1">
        <v>59.872004176590437</v>
      </c>
      <c r="G2236" s="1">
        <v>79.202734098508941</v>
      </c>
      <c r="H2236" s="1">
        <v>57.589363124210593</v>
      </c>
      <c r="I2236" s="1">
        <v>169.95176339588687</v>
      </c>
      <c r="J2236" s="1">
        <v>15.702945118626699</v>
      </c>
      <c r="K2236" s="1" t="s">
        <v>1721</v>
      </c>
      <c r="L2236" s="1" t="s">
        <v>1721</v>
      </c>
      <c r="M2236" s="1" t="s">
        <v>1721</v>
      </c>
      <c r="N2236" s="1" t="s">
        <v>1721</v>
      </c>
      <c r="O2236" s="1" t="s">
        <v>1721</v>
      </c>
      <c r="P2236" s="1" t="s">
        <v>1721</v>
      </c>
      <c r="Q2236" t="s">
        <v>2</v>
      </c>
      <c r="R2236" t="s">
        <v>2</v>
      </c>
      <c r="T2236" t="str">
        <f>IF(C2236 = "","",C2236&amp;" - UNIT "&amp;D2236)</f>
        <v>Building 21 - UNIT Unit 501</v>
      </c>
      <c r="U2236" s="1">
        <f>IFERROR(IF(C2236="","",AVERAGE(E2236:P2236)),"")</f>
        <v>79.164430283867347</v>
      </c>
      <c r="V2236">
        <v>78867</v>
      </c>
    </row>
    <row r="2237" spans="1:22" x14ac:dyDescent="0.25">
      <c r="A2237" t="s">
        <v>25</v>
      </c>
      <c r="B2237" t="s">
        <v>1742</v>
      </c>
      <c r="C2237" t="s">
        <v>1742</v>
      </c>
      <c r="D2237" t="s">
        <v>272</v>
      </c>
      <c r="E2237" s="1">
        <v>51.961324863132518</v>
      </c>
      <c r="F2237" s="1">
        <v>95.734380149760696</v>
      </c>
      <c r="G2237" s="1">
        <v>67.04033419188471</v>
      </c>
      <c r="H2237" s="1">
        <v>34.776066926018267</v>
      </c>
      <c r="I2237" s="1">
        <v>38.63336554276416</v>
      </c>
      <c r="J2237" s="1">
        <v>18.222046828688569</v>
      </c>
      <c r="K2237" s="1" t="s">
        <v>1721</v>
      </c>
      <c r="L2237" s="1" t="s">
        <v>1721</v>
      </c>
      <c r="M2237" s="1" t="s">
        <v>1721</v>
      </c>
      <c r="N2237" s="1" t="s">
        <v>1721</v>
      </c>
      <c r="O2237" s="1" t="s">
        <v>1721</v>
      </c>
      <c r="P2237" s="1" t="s">
        <v>1721</v>
      </c>
      <c r="Q2237" t="s">
        <v>18</v>
      </c>
      <c r="R2237" t="s">
        <v>18</v>
      </c>
      <c r="T2237" t="str">
        <f>IF(C2237 = "","",C2237&amp;" - UNIT "&amp;D2237)</f>
        <v>Building 21 - UNIT Unit 502</v>
      </c>
      <c r="U2237" s="1">
        <f>IFERROR(IF(C2237="","",AVERAGE(E2237:P2237)),"")</f>
        <v>51.061253083708152</v>
      </c>
      <c r="V2237">
        <v>78868</v>
      </c>
    </row>
    <row r="2238" spans="1:22" x14ac:dyDescent="0.25">
      <c r="A2238" t="s">
        <v>25</v>
      </c>
      <c r="B2238" t="s">
        <v>1742</v>
      </c>
      <c r="C2238" t="s">
        <v>1742</v>
      </c>
      <c r="D2238" t="s">
        <v>273</v>
      </c>
      <c r="E2238" s="1">
        <v>15.968508755139759</v>
      </c>
      <c r="F2238" s="1">
        <v>13.650576263921483</v>
      </c>
      <c r="G2238" s="1">
        <v>61.821439993484844</v>
      </c>
      <c r="H2238" s="1">
        <v>32.08900635438323</v>
      </c>
      <c r="I2238" s="1">
        <v>49.614551776964589</v>
      </c>
      <c r="J2238" s="1">
        <v>18.882551107482104</v>
      </c>
      <c r="K2238" s="1" t="s">
        <v>1721</v>
      </c>
      <c r="L2238" s="1" t="s">
        <v>1721</v>
      </c>
      <c r="M2238" s="1" t="s">
        <v>1721</v>
      </c>
      <c r="N2238" s="1" t="s">
        <v>1721</v>
      </c>
      <c r="O2238" s="1" t="s">
        <v>1721</v>
      </c>
      <c r="P2238" s="1" t="s">
        <v>1721</v>
      </c>
      <c r="Q2238" t="s">
        <v>18</v>
      </c>
      <c r="R2238" t="s">
        <v>18</v>
      </c>
      <c r="T2238" t="str">
        <f>IF(C2238 = "","",C2238&amp;" - UNIT "&amp;D2238)</f>
        <v>Building 21 - UNIT Unit 503</v>
      </c>
      <c r="U2238" s="1">
        <f>IFERROR(IF(C2238="","",AVERAGE(E2238:P2238)),"")</f>
        <v>32.004439041895999</v>
      </c>
      <c r="V2238">
        <v>78869</v>
      </c>
    </row>
    <row r="2239" spans="1:22" x14ac:dyDescent="0.25">
      <c r="A2239" t="s">
        <v>25</v>
      </c>
      <c r="B2239" t="s">
        <v>1742</v>
      </c>
      <c r="C2239" t="s">
        <v>1742</v>
      </c>
      <c r="D2239" t="s">
        <v>274</v>
      </c>
      <c r="E2239" s="1">
        <v>24.052006478656114</v>
      </c>
      <c r="F2239" s="1">
        <v>175.26945649784909</v>
      </c>
      <c r="G2239" s="1">
        <v>180.63970721045155</v>
      </c>
      <c r="H2239" s="1">
        <v>5.3929556993579784</v>
      </c>
      <c r="I2239" s="1">
        <v>83.812045264157632</v>
      </c>
      <c r="J2239" s="1">
        <v>83.124275287400366</v>
      </c>
      <c r="K2239" s="1" t="s">
        <v>1721</v>
      </c>
      <c r="L2239" s="1" t="s">
        <v>1721</v>
      </c>
      <c r="M2239" s="1" t="s">
        <v>1721</v>
      </c>
      <c r="N2239" s="1" t="s">
        <v>1721</v>
      </c>
      <c r="O2239" s="1" t="s">
        <v>1721</v>
      </c>
      <c r="P2239" s="1" t="s">
        <v>1721</v>
      </c>
      <c r="Q2239" t="s">
        <v>18</v>
      </c>
      <c r="R2239" t="s">
        <v>18</v>
      </c>
      <c r="T2239" t="str">
        <f>IF(C2239 = "","",C2239&amp;" - UNIT "&amp;D2239)</f>
        <v>Building 21 - UNIT Unit 504</v>
      </c>
      <c r="U2239" s="1">
        <f>IFERROR(IF(C2239="","",AVERAGE(E2239:P2239)),"")</f>
        <v>92.048407739645469</v>
      </c>
      <c r="V2239">
        <v>78870</v>
      </c>
    </row>
    <row r="2240" spans="1:22" x14ac:dyDescent="0.25">
      <c r="A2240" t="s">
        <v>25</v>
      </c>
      <c r="B2240" t="s">
        <v>1742</v>
      </c>
      <c r="C2240" t="s">
        <v>1742</v>
      </c>
      <c r="D2240" t="s">
        <v>275</v>
      </c>
      <c r="E2240" s="1">
        <v>56.122683876122913</v>
      </c>
      <c r="F2240" s="1">
        <v>61.917702968844374</v>
      </c>
      <c r="G2240" s="1">
        <v>134.04061915636893</v>
      </c>
      <c r="H2240" s="1">
        <v>30.173408419225577</v>
      </c>
      <c r="I2240" s="1">
        <v>96.583933472636673</v>
      </c>
      <c r="J2240" s="1">
        <v>289.22821375929573</v>
      </c>
      <c r="K2240" s="1" t="s">
        <v>1721</v>
      </c>
      <c r="L2240" s="1" t="s">
        <v>1721</v>
      </c>
      <c r="M2240" s="1" t="s">
        <v>1721</v>
      </c>
      <c r="N2240" s="1" t="s">
        <v>1721</v>
      </c>
      <c r="O2240" s="1" t="s">
        <v>1721</v>
      </c>
      <c r="P2240" s="1" t="s">
        <v>1721</v>
      </c>
      <c r="Q2240" t="s">
        <v>108</v>
      </c>
      <c r="R2240" t="s">
        <v>2</v>
      </c>
      <c r="T2240" t="str">
        <f>IF(C2240 = "","",C2240&amp;" - UNIT "&amp;D2240)</f>
        <v>Building 21 - UNIT Unit 505</v>
      </c>
      <c r="U2240" s="1">
        <f>IFERROR(IF(C2240="","",AVERAGE(E2240:P2240)),"")</f>
        <v>111.34442694208235</v>
      </c>
      <c r="V2240">
        <v>78871</v>
      </c>
    </row>
    <row r="2241" spans="1:22" x14ac:dyDescent="0.25">
      <c r="A2241" t="s">
        <v>25</v>
      </c>
      <c r="B2241" t="s">
        <v>1742</v>
      </c>
      <c r="C2241" t="s">
        <v>1742</v>
      </c>
      <c r="D2241" t="s">
        <v>276</v>
      </c>
      <c r="E2241" s="1">
        <v>51.387358149483667</v>
      </c>
      <c r="F2241" s="1">
        <v>84.029932883193155</v>
      </c>
      <c r="G2241" s="1">
        <v>239.5186452682272</v>
      </c>
      <c r="H2241" s="1">
        <v>260.94331872062378</v>
      </c>
      <c r="I2241" s="1">
        <v>283.18876440175495</v>
      </c>
      <c r="J2241" s="1">
        <v>144.86866824239974</v>
      </c>
      <c r="K2241" s="1" t="s">
        <v>1721</v>
      </c>
      <c r="L2241" s="1" t="s">
        <v>1721</v>
      </c>
      <c r="M2241" s="1" t="s">
        <v>1721</v>
      </c>
      <c r="N2241" s="1" t="s">
        <v>1721</v>
      </c>
      <c r="O2241" s="1" t="s">
        <v>1721</v>
      </c>
      <c r="P2241" s="1" t="s">
        <v>1721</v>
      </c>
      <c r="Q2241" t="s">
        <v>2</v>
      </c>
      <c r="R2241" t="s">
        <v>2</v>
      </c>
      <c r="T2241" t="str">
        <f>IF(C2241 = "","",C2241&amp;" - UNIT "&amp;D2241)</f>
        <v>Building 21 - UNIT Unit 506</v>
      </c>
      <c r="U2241" s="1">
        <f>IFERROR(IF(C2241="","",AVERAGE(E2241:P2241)),"")</f>
        <v>177.32278127761376</v>
      </c>
      <c r="V2241">
        <v>78872</v>
      </c>
    </row>
    <row r="2242" spans="1:22" x14ac:dyDescent="0.25">
      <c r="A2242" t="s">
        <v>25</v>
      </c>
      <c r="B2242" t="s">
        <v>1742</v>
      </c>
      <c r="C2242" t="s">
        <v>1742</v>
      </c>
      <c r="D2242" t="s">
        <v>277</v>
      </c>
      <c r="E2242" s="1">
        <v>209.23263101255824</v>
      </c>
      <c r="F2242" s="1">
        <v>352.72862932035974</v>
      </c>
      <c r="G2242" s="1">
        <v>172.44393039284375</v>
      </c>
      <c r="H2242" s="1">
        <v>189.79717186245696</v>
      </c>
      <c r="I2242" s="1">
        <v>351.83567284609893</v>
      </c>
      <c r="J2242" s="1">
        <v>310.93440734866988</v>
      </c>
      <c r="K2242" s="1" t="s">
        <v>1721</v>
      </c>
      <c r="L2242" s="1" t="s">
        <v>1721</v>
      </c>
      <c r="M2242" s="1" t="s">
        <v>1721</v>
      </c>
      <c r="N2242" s="1" t="s">
        <v>1721</v>
      </c>
      <c r="O2242" s="1" t="s">
        <v>1721</v>
      </c>
      <c r="P2242" s="1" t="s">
        <v>1721</v>
      </c>
      <c r="Q2242" t="s">
        <v>2</v>
      </c>
      <c r="R2242" t="s">
        <v>2</v>
      </c>
      <c r="T2242" t="str">
        <f>IF(C2242 = "","",C2242&amp;" - UNIT "&amp;D2242)</f>
        <v>Building 21 - UNIT Unit 507</v>
      </c>
      <c r="U2242" s="1">
        <f>IFERROR(IF(C2242="","",AVERAGE(E2242:P2242)),"")</f>
        <v>264.49540713049788</v>
      </c>
      <c r="V2242">
        <v>78873</v>
      </c>
    </row>
    <row r="2243" spans="1:22" x14ac:dyDescent="0.25">
      <c r="A2243" t="s">
        <v>25</v>
      </c>
      <c r="B2243" t="s">
        <v>1742</v>
      </c>
      <c r="C2243" t="s">
        <v>1742</v>
      </c>
      <c r="D2243" t="s">
        <v>278</v>
      </c>
      <c r="E2243" s="1">
        <v>8.9027271180727556</v>
      </c>
      <c r="F2243" s="1">
        <v>18.78578168156562</v>
      </c>
      <c r="G2243" s="1">
        <v>16.39396713691227</v>
      </c>
      <c r="H2243" s="1">
        <v>51.654331295181713</v>
      </c>
      <c r="I2243" s="1">
        <v>59.261908498244352</v>
      </c>
      <c r="J2243" s="1">
        <v>115.32528407604603</v>
      </c>
      <c r="K2243" s="1" t="s">
        <v>1721</v>
      </c>
      <c r="L2243" s="1" t="s">
        <v>1721</v>
      </c>
      <c r="M2243" s="1" t="s">
        <v>1721</v>
      </c>
      <c r="N2243" s="1" t="s">
        <v>1721</v>
      </c>
      <c r="O2243" s="1" t="s">
        <v>1721</v>
      </c>
      <c r="P2243" s="1" t="s">
        <v>1721</v>
      </c>
      <c r="Q2243" t="s">
        <v>2</v>
      </c>
      <c r="R2243" t="s">
        <v>2</v>
      </c>
      <c r="T2243" t="str">
        <f>IF(C2243 = "","",C2243&amp;" - UNIT "&amp;D2243)</f>
        <v>Building 21 - UNIT Unit 508</v>
      </c>
      <c r="U2243" s="1">
        <f>IFERROR(IF(C2243="","",AVERAGE(E2243:P2243)),"")</f>
        <v>45.053999967670457</v>
      </c>
      <c r="V2243">
        <v>78874</v>
      </c>
    </row>
    <row r="2244" spans="1:22" x14ac:dyDescent="0.25">
      <c r="A2244" t="s">
        <v>25</v>
      </c>
      <c r="B2244" t="s">
        <v>1742</v>
      </c>
      <c r="C2244" t="s">
        <v>1742</v>
      </c>
      <c r="D2244" t="s">
        <v>279</v>
      </c>
      <c r="E2244" s="1">
        <v>77.669804388569034</v>
      </c>
      <c r="F2244" s="1">
        <v>18.213442102811197</v>
      </c>
      <c r="G2244" s="1">
        <v>34.982244773538987</v>
      </c>
      <c r="H2244" s="1">
        <v>83.462943088114514</v>
      </c>
      <c r="I2244" s="1">
        <v>30.421525737275051</v>
      </c>
      <c r="J2244" s="1">
        <v>33.755654628014796</v>
      </c>
      <c r="K2244" s="1" t="s">
        <v>1721</v>
      </c>
      <c r="L2244" s="1" t="s">
        <v>1721</v>
      </c>
      <c r="M2244" s="1" t="s">
        <v>1721</v>
      </c>
      <c r="N2244" s="1" t="s">
        <v>1721</v>
      </c>
      <c r="O2244" s="1" t="s">
        <v>1721</v>
      </c>
      <c r="P2244" s="1" t="s">
        <v>1721</v>
      </c>
      <c r="Q2244" t="s">
        <v>2</v>
      </c>
      <c r="R2244" t="s">
        <v>2</v>
      </c>
      <c r="T2244" t="str">
        <f>IF(C2244 = "","",C2244&amp;" - UNIT "&amp;D2244)</f>
        <v>Building 21 - UNIT Unit 601</v>
      </c>
      <c r="U2244" s="1">
        <f>IFERROR(IF(C2244="","",AVERAGE(E2244:P2244)),"")</f>
        <v>46.417602453053938</v>
      </c>
      <c r="V2244">
        <v>78875</v>
      </c>
    </row>
    <row r="2245" spans="1:22" x14ac:dyDescent="0.25">
      <c r="A2245" t="s">
        <v>25</v>
      </c>
      <c r="B2245" t="s">
        <v>1742</v>
      </c>
      <c r="C2245" t="s">
        <v>1742</v>
      </c>
      <c r="D2245" t="s">
        <v>280</v>
      </c>
      <c r="E2245" s="1">
        <v>17.715020372185517</v>
      </c>
      <c r="F2245" s="1">
        <v>64.768169060740192</v>
      </c>
      <c r="G2245" s="1">
        <v>29.624515234809515</v>
      </c>
      <c r="H2245" s="1">
        <v>183.14836694564804</v>
      </c>
      <c r="I2245" s="1">
        <v>91.377082418088193</v>
      </c>
      <c r="J2245" s="1">
        <v>136.78223256212678</v>
      </c>
      <c r="K2245" s="1" t="s">
        <v>1721</v>
      </c>
      <c r="L2245" s="1" t="s">
        <v>1721</v>
      </c>
      <c r="M2245" s="1" t="s">
        <v>1721</v>
      </c>
      <c r="N2245" s="1" t="s">
        <v>1721</v>
      </c>
      <c r="O2245" s="1" t="s">
        <v>1721</v>
      </c>
      <c r="P2245" s="1" t="s">
        <v>1721</v>
      </c>
      <c r="Q2245" t="s">
        <v>18</v>
      </c>
      <c r="R2245" t="s">
        <v>18</v>
      </c>
      <c r="T2245" t="str">
        <f>IF(C2245 = "","",C2245&amp;" - UNIT "&amp;D2245)</f>
        <v>Building 21 - UNIT Unit 602</v>
      </c>
      <c r="U2245" s="1">
        <f>IFERROR(IF(C2245="","",AVERAGE(E2245:P2245)),"")</f>
        <v>87.235897765599702</v>
      </c>
      <c r="V2245">
        <v>78876</v>
      </c>
    </row>
    <row r="2246" spans="1:22" x14ac:dyDescent="0.25">
      <c r="A2246" t="s">
        <v>25</v>
      </c>
      <c r="B2246" t="s">
        <v>1742</v>
      </c>
      <c r="C2246" t="s">
        <v>1742</v>
      </c>
      <c r="D2246" t="s">
        <v>281</v>
      </c>
      <c r="E2246" s="1">
        <v>7.0666233281398272</v>
      </c>
      <c r="F2246" s="1">
        <v>10.289128427982295</v>
      </c>
      <c r="G2246" s="1">
        <v>117.99955851197355</v>
      </c>
      <c r="H2246" s="1">
        <v>16.310084352550497</v>
      </c>
      <c r="I2246" s="1">
        <v>34.951686361744613</v>
      </c>
      <c r="J2246" s="1">
        <v>32.780848626259534</v>
      </c>
      <c r="K2246" s="1" t="s">
        <v>1721</v>
      </c>
      <c r="L2246" s="1" t="s">
        <v>1721</v>
      </c>
      <c r="M2246" s="1" t="s">
        <v>1721</v>
      </c>
      <c r="N2246" s="1" t="s">
        <v>1721</v>
      </c>
      <c r="O2246" s="1" t="s">
        <v>1721</v>
      </c>
      <c r="P2246" s="1" t="s">
        <v>1721</v>
      </c>
      <c r="Q2246" t="s">
        <v>18</v>
      </c>
      <c r="R2246" t="s">
        <v>18</v>
      </c>
      <c r="T2246" t="str">
        <f>IF(C2246 = "","",C2246&amp;" - UNIT "&amp;D2246)</f>
        <v>Building 21 - UNIT Unit 603</v>
      </c>
      <c r="U2246" s="1">
        <f>IFERROR(IF(C2246="","",AVERAGE(E2246:P2246)),"")</f>
        <v>36.566321601441722</v>
      </c>
      <c r="V2246">
        <v>78877</v>
      </c>
    </row>
    <row r="2247" spans="1:22" x14ac:dyDescent="0.25">
      <c r="A2247" t="s">
        <v>25</v>
      </c>
      <c r="B2247" t="s">
        <v>1742</v>
      </c>
      <c r="C2247" t="s">
        <v>1742</v>
      </c>
      <c r="D2247" t="s">
        <v>282</v>
      </c>
      <c r="E2247" s="1">
        <v>66.57846109420926</v>
      </c>
      <c r="F2247" s="1">
        <v>108.91176647686004</v>
      </c>
      <c r="G2247" s="1">
        <v>115.49689040381513</v>
      </c>
      <c r="H2247" s="1">
        <v>10.238161530691016</v>
      </c>
      <c r="I2247" s="1">
        <v>136.82445415103254</v>
      </c>
      <c r="J2247" s="1">
        <v>43.137666689471082</v>
      </c>
      <c r="K2247" s="1" t="s">
        <v>1721</v>
      </c>
      <c r="L2247" s="1" t="s">
        <v>1721</v>
      </c>
      <c r="M2247" s="1" t="s">
        <v>1721</v>
      </c>
      <c r="N2247" s="1" t="s">
        <v>1721</v>
      </c>
      <c r="O2247" s="1" t="s">
        <v>1721</v>
      </c>
      <c r="P2247" s="1" t="s">
        <v>1721</v>
      </c>
      <c r="Q2247" t="s">
        <v>18</v>
      </c>
      <c r="R2247" t="s">
        <v>18</v>
      </c>
      <c r="T2247" t="str">
        <f>IF(C2247 = "","",C2247&amp;" - UNIT "&amp;D2247)</f>
        <v>Building 21 - UNIT Unit 604</v>
      </c>
      <c r="U2247" s="1">
        <f>IFERROR(IF(C2247="","",AVERAGE(E2247:P2247)),"")</f>
        <v>80.197900057679831</v>
      </c>
      <c r="V2247">
        <v>78878</v>
      </c>
    </row>
    <row r="2248" spans="1:22" x14ac:dyDescent="0.25">
      <c r="A2248" t="s">
        <v>25</v>
      </c>
      <c r="B2248" t="s">
        <v>1742</v>
      </c>
      <c r="C2248" t="s">
        <v>1742</v>
      </c>
      <c r="D2248" t="s">
        <v>283</v>
      </c>
      <c r="E2248" s="1">
        <v>24.817913986673776</v>
      </c>
      <c r="F2248" s="1">
        <v>127.8039392617485</v>
      </c>
      <c r="G2248" s="1">
        <v>80.931457774668019</v>
      </c>
      <c r="H2248" s="1">
        <v>42.262156740826171</v>
      </c>
      <c r="I2248" s="1">
        <v>64.290533087223963</v>
      </c>
      <c r="J2248" s="1">
        <v>220.17360190709741</v>
      </c>
      <c r="K2248" s="1" t="s">
        <v>1721</v>
      </c>
      <c r="L2248" s="1" t="s">
        <v>1721</v>
      </c>
      <c r="M2248" s="1" t="s">
        <v>1721</v>
      </c>
      <c r="N2248" s="1" t="s">
        <v>1721</v>
      </c>
      <c r="O2248" s="1" t="s">
        <v>1721</v>
      </c>
      <c r="P2248" s="1" t="s">
        <v>1721</v>
      </c>
      <c r="Q2248" t="s">
        <v>108</v>
      </c>
      <c r="R2248" t="s">
        <v>2</v>
      </c>
      <c r="T2248" t="str">
        <f>IF(C2248 = "","",C2248&amp;" - UNIT "&amp;D2248)</f>
        <v>Building 21 - UNIT Unit 605</v>
      </c>
      <c r="U2248" s="1">
        <f>IFERROR(IF(C2248="","",AVERAGE(E2248:P2248)),"")</f>
        <v>93.37993379303964</v>
      </c>
      <c r="V2248">
        <v>78879</v>
      </c>
    </row>
    <row r="2249" spans="1:22" x14ac:dyDescent="0.25">
      <c r="A2249" t="s">
        <v>25</v>
      </c>
      <c r="B2249" t="s">
        <v>1742</v>
      </c>
      <c r="C2249" t="s">
        <v>1742</v>
      </c>
      <c r="D2249" t="s">
        <v>284</v>
      </c>
      <c r="E2249" s="1">
        <v>10.518462328512031</v>
      </c>
      <c r="F2249" s="1">
        <v>28.936579693345834</v>
      </c>
      <c r="G2249" s="1">
        <v>75.572664038253919</v>
      </c>
      <c r="H2249" s="1">
        <v>111.78717720289079</v>
      </c>
      <c r="I2249" s="1">
        <v>34.413707692972942</v>
      </c>
      <c r="J2249" s="1">
        <v>89.553272089202423</v>
      </c>
      <c r="K2249" s="1" t="s">
        <v>1721</v>
      </c>
      <c r="L2249" s="1" t="s">
        <v>1721</v>
      </c>
      <c r="M2249" s="1" t="s">
        <v>1721</v>
      </c>
      <c r="N2249" s="1" t="s">
        <v>1721</v>
      </c>
      <c r="O2249" s="1" t="s">
        <v>1721</v>
      </c>
      <c r="P2249" s="1" t="s">
        <v>1721</v>
      </c>
      <c r="Q2249" t="s">
        <v>2</v>
      </c>
      <c r="R2249" t="s">
        <v>2</v>
      </c>
      <c r="T2249" t="str">
        <f>IF(C2249 = "","",C2249&amp;" - UNIT "&amp;D2249)</f>
        <v>Building 21 - UNIT Unit 606</v>
      </c>
      <c r="U2249" s="1">
        <f>IFERROR(IF(C2249="","",AVERAGE(E2249:P2249)),"")</f>
        <v>58.463643840862993</v>
      </c>
      <c r="V2249">
        <v>78880</v>
      </c>
    </row>
    <row r="2250" spans="1:22" x14ac:dyDescent="0.25">
      <c r="A2250" t="s">
        <v>25</v>
      </c>
      <c r="B2250" t="s">
        <v>1742</v>
      </c>
      <c r="C2250" t="s">
        <v>1742</v>
      </c>
      <c r="D2250" t="s">
        <v>285</v>
      </c>
      <c r="E2250" s="1">
        <v>74.119987518937378</v>
      </c>
      <c r="F2250" s="1">
        <v>11.786512135576764</v>
      </c>
      <c r="G2250" s="1">
        <v>136.75301480059821</v>
      </c>
      <c r="H2250" s="1">
        <v>109.40748394436388</v>
      </c>
      <c r="I2250" s="1">
        <v>5.6995547795891008</v>
      </c>
      <c r="J2250" s="1">
        <v>3.1297361080288235</v>
      </c>
      <c r="K2250" s="1" t="s">
        <v>1721</v>
      </c>
      <c r="L2250" s="1" t="s">
        <v>1721</v>
      </c>
      <c r="M2250" s="1" t="s">
        <v>1721</v>
      </c>
      <c r="N2250" s="1" t="s">
        <v>1721</v>
      </c>
      <c r="O2250" s="1" t="s">
        <v>1721</v>
      </c>
      <c r="P2250" s="1" t="s">
        <v>1721</v>
      </c>
      <c r="Q2250" t="s">
        <v>2</v>
      </c>
      <c r="R2250" t="s">
        <v>2</v>
      </c>
      <c r="T2250" t="str">
        <f>IF(C2250 = "","",C2250&amp;" - UNIT "&amp;D2250)</f>
        <v>Building 21 - UNIT Unit 607</v>
      </c>
      <c r="U2250" s="1">
        <f>IFERROR(IF(C2250="","",AVERAGE(E2250:P2250)),"")</f>
        <v>56.816048214515696</v>
      </c>
      <c r="V2250">
        <v>78881</v>
      </c>
    </row>
    <row r="2251" spans="1:22" x14ac:dyDescent="0.25">
      <c r="A2251" t="s">
        <v>25</v>
      </c>
      <c r="B2251" t="s">
        <v>1742</v>
      </c>
      <c r="C2251" t="s">
        <v>1742</v>
      </c>
      <c r="D2251" t="s">
        <v>286</v>
      </c>
      <c r="E2251" s="1">
        <v>104.25852051356998</v>
      </c>
      <c r="F2251" s="1">
        <v>57.048154619104452</v>
      </c>
      <c r="G2251" s="1">
        <v>98.977690841806705</v>
      </c>
      <c r="H2251" s="1">
        <v>95.543127866407531</v>
      </c>
      <c r="I2251" s="1">
        <v>218.65591353782119</v>
      </c>
      <c r="J2251" s="1">
        <v>90.099062303364633</v>
      </c>
      <c r="K2251" s="1" t="s">
        <v>1721</v>
      </c>
      <c r="L2251" s="1" t="s">
        <v>1721</v>
      </c>
      <c r="M2251" s="1" t="s">
        <v>1721</v>
      </c>
      <c r="N2251" s="1" t="s">
        <v>1721</v>
      </c>
      <c r="O2251" s="1" t="s">
        <v>1721</v>
      </c>
      <c r="P2251" s="1" t="s">
        <v>1721</v>
      </c>
      <c r="Q2251" t="s">
        <v>2</v>
      </c>
      <c r="R2251" t="s">
        <v>2</v>
      </c>
      <c r="T2251" t="str">
        <f>IF(C2251 = "","",C2251&amp;" - UNIT "&amp;D2251)</f>
        <v>Building 21 - UNIT Unit 608</v>
      </c>
      <c r="U2251" s="1">
        <f>IFERROR(IF(C2251="","",AVERAGE(E2251:P2251)),"")</f>
        <v>110.76374494701243</v>
      </c>
      <c r="V2251">
        <v>79002</v>
      </c>
    </row>
    <row r="2252" spans="1:22" x14ac:dyDescent="0.25">
      <c r="A2252" t="s">
        <v>25</v>
      </c>
      <c r="B2252" t="s">
        <v>1742</v>
      </c>
      <c r="C2252" t="s">
        <v>1742</v>
      </c>
      <c r="D2252" t="s">
        <v>287</v>
      </c>
      <c r="E2252" s="1">
        <v>108.47488102402296</v>
      </c>
      <c r="F2252" s="1">
        <v>183.23596592517364</v>
      </c>
      <c r="G2252" s="1">
        <v>115.13616541020797</v>
      </c>
      <c r="H2252" s="1">
        <v>116.14759079224979</v>
      </c>
      <c r="I2252" s="1">
        <v>30.794905283997871</v>
      </c>
      <c r="J2252" s="1">
        <v>33.28512950158553</v>
      </c>
      <c r="K2252" s="1" t="s">
        <v>1721</v>
      </c>
      <c r="L2252" s="1" t="s">
        <v>1721</v>
      </c>
      <c r="M2252" s="1" t="s">
        <v>1721</v>
      </c>
      <c r="N2252" s="1" t="s">
        <v>1721</v>
      </c>
      <c r="O2252" s="1" t="s">
        <v>1721</v>
      </c>
      <c r="P2252" s="1" t="s">
        <v>1721</v>
      </c>
      <c r="Q2252" t="s">
        <v>2</v>
      </c>
      <c r="R2252" t="s">
        <v>2</v>
      </c>
      <c r="T2252" t="str">
        <f>IF(C2252 = "","",C2252&amp;" - UNIT "&amp;D2252)</f>
        <v>Building 21 - UNIT Unit 701</v>
      </c>
      <c r="U2252" s="1">
        <f>IFERROR(IF(C2252="","",AVERAGE(E2252:P2252)),"")</f>
        <v>97.845772989539626</v>
      </c>
      <c r="V2252">
        <v>78882</v>
      </c>
    </row>
    <row r="2253" spans="1:22" x14ac:dyDescent="0.25">
      <c r="A2253" t="s">
        <v>25</v>
      </c>
      <c r="B2253" t="s">
        <v>1742</v>
      </c>
      <c r="C2253" t="s">
        <v>1742</v>
      </c>
      <c r="D2253" t="s">
        <v>288</v>
      </c>
      <c r="E2253" s="1">
        <v>2.5133790515630965</v>
      </c>
      <c r="F2253" s="1">
        <v>0.97924536709744314</v>
      </c>
      <c r="G2253" s="1">
        <v>69.278111869897685</v>
      </c>
      <c r="H2253" s="1">
        <v>75.618937922111073</v>
      </c>
      <c r="I2253" s="1">
        <v>58.256479759195365</v>
      </c>
      <c r="J2253" s="1">
        <v>54.896210581586132</v>
      </c>
      <c r="K2253" s="1" t="s">
        <v>1721</v>
      </c>
      <c r="L2253" s="1" t="s">
        <v>1721</v>
      </c>
      <c r="M2253" s="1" t="s">
        <v>1721</v>
      </c>
      <c r="N2253" s="1" t="s">
        <v>1721</v>
      </c>
      <c r="O2253" s="1" t="s">
        <v>1721</v>
      </c>
      <c r="P2253" s="1" t="s">
        <v>1721</v>
      </c>
      <c r="Q2253" t="s">
        <v>18</v>
      </c>
      <c r="R2253" t="s">
        <v>18</v>
      </c>
      <c r="T2253" t="str">
        <f>IF(C2253 = "","",C2253&amp;" - UNIT "&amp;D2253)</f>
        <v>Building 21 - UNIT Unit 702</v>
      </c>
      <c r="U2253" s="1">
        <f>IFERROR(IF(C2253="","",AVERAGE(E2253:P2253)),"")</f>
        <v>43.590394091908458</v>
      </c>
      <c r="V2253">
        <v>78883</v>
      </c>
    </row>
    <row r="2254" spans="1:22" x14ac:dyDescent="0.25">
      <c r="A2254" t="s">
        <v>25</v>
      </c>
      <c r="B2254" t="s">
        <v>1742</v>
      </c>
      <c r="C2254" t="s">
        <v>1742</v>
      </c>
      <c r="D2254" t="s">
        <v>289</v>
      </c>
      <c r="E2254" s="1">
        <v>47.725333915048076</v>
      </c>
      <c r="F2254" s="1">
        <v>27.593889158780762</v>
      </c>
      <c r="G2254" s="1">
        <v>50.958155656154261</v>
      </c>
      <c r="H2254" s="1">
        <v>8.3745043516126714</v>
      </c>
      <c r="I2254" s="1">
        <v>11.173607746903507</v>
      </c>
      <c r="J2254" s="1">
        <v>78.028031827603996</v>
      </c>
      <c r="K2254" s="1" t="s">
        <v>1721</v>
      </c>
      <c r="L2254" s="1" t="s">
        <v>1721</v>
      </c>
      <c r="M2254" s="1" t="s">
        <v>1721</v>
      </c>
      <c r="N2254" s="1" t="s">
        <v>1721</v>
      </c>
      <c r="O2254" s="1" t="s">
        <v>1721</v>
      </c>
      <c r="P2254" s="1" t="s">
        <v>1721</v>
      </c>
      <c r="Q2254" t="s">
        <v>18</v>
      </c>
      <c r="R2254" t="s">
        <v>18</v>
      </c>
      <c r="T2254" t="str">
        <f>IF(C2254 = "","",C2254&amp;" - UNIT "&amp;D2254)</f>
        <v>Building 21 - UNIT Unit 703</v>
      </c>
      <c r="U2254" s="1">
        <f>IFERROR(IF(C2254="","",AVERAGE(E2254:P2254)),"")</f>
        <v>37.308920442683878</v>
      </c>
      <c r="V2254">
        <v>78884</v>
      </c>
    </row>
    <row r="2255" spans="1:22" x14ac:dyDescent="0.25">
      <c r="A2255" t="s">
        <v>25</v>
      </c>
      <c r="B2255" t="s">
        <v>1742</v>
      </c>
      <c r="C2255" t="s">
        <v>1742</v>
      </c>
      <c r="D2255" t="s">
        <v>290</v>
      </c>
      <c r="E2255" s="1">
        <v>50.973042632026043</v>
      </c>
      <c r="F2255" s="1">
        <v>31.372681693805472</v>
      </c>
      <c r="G2255" s="1">
        <v>42.876462756744829</v>
      </c>
      <c r="H2255" s="1">
        <v>17.882337317902319</v>
      </c>
      <c r="I2255" s="1">
        <v>131.99853817871389</v>
      </c>
      <c r="J2255" s="1">
        <v>54.997929172916649</v>
      </c>
      <c r="K2255" s="1" t="s">
        <v>1721</v>
      </c>
      <c r="L2255" s="1" t="s">
        <v>1721</v>
      </c>
      <c r="M2255" s="1" t="s">
        <v>1721</v>
      </c>
      <c r="N2255" s="1" t="s">
        <v>1721</v>
      </c>
      <c r="O2255" s="1" t="s">
        <v>1721</v>
      </c>
      <c r="P2255" s="1" t="s">
        <v>1721</v>
      </c>
      <c r="Q2255" t="s">
        <v>18</v>
      </c>
      <c r="R2255" t="s">
        <v>18</v>
      </c>
      <c r="T2255" t="str">
        <f>IF(C2255 = "","",C2255&amp;" - UNIT "&amp;D2255)</f>
        <v>Building 21 - UNIT Unit 704</v>
      </c>
      <c r="U2255" s="1">
        <f>IFERROR(IF(C2255="","",AVERAGE(E2255:P2255)),"")</f>
        <v>55.016831958684861</v>
      </c>
      <c r="V2255">
        <v>78885</v>
      </c>
    </row>
    <row r="2256" spans="1:22" x14ac:dyDescent="0.25">
      <c r="A2256" t="s">
        <v>25</v>
      </c>
      <c r="B2256" t="s">
        <v>1742</v>
      </c>
      <c r="C2256" t="s">
        <v>1742</v>
      </c>
      <c r="D2256" t="s">
        <v>291</v>
      </c>
      <c r="E2256" s="1">
        <v>16.397172787011563</v>
      </c>
      <c r="F2256" s="1">
        <v>115.34092298471737</v>
      </c>
      <c r="G2256" s="1">
        <v>146.94236319418553</v>
      </c>
      <c r="H2256" s="1">
        <v>48.502620750180299</v>
      </c>
      <c r="I2256" s="1">
        <v>131.82939444610983</v>
      </c>
      <c r="J2256" s="1">
        <v>18.321444724626257</v>
      </c>
      <c r="K2256" s="1" t="s">
        <v>1721</v>
      </c>
      <c r="L2256" s="1" t="s">
        <v>1721</v>
      </c>
      <c r="M2256" s="1" t="s">
        <v>1721</v>
      </c>
      <c r="N2256" s="1" t="s">
        <v>1721</v>
      </c>
      <c r="O2256" s="1" t="s">
        <v>1721</v>
      </c>
      <c r="P2256" s="1" t="s">
        <v>1721</v>
      </c>
      <c r="Q2256" t="s">
        <v>108</v>
      </c>
      <c r="R2256" t="s">
        <v>2</v>
      </c>
      <c r="T2256" t="str">
        <f>IF(C2256 = "","",C2256&amp;" - UNIT "&amp;D2256)</f>
        <v>Building 21 - UNIT Unit 705</v>
      </c>
      <c r="U2256" s="1">
        <f>IFERROR(IF(C2256="","",AVERAGE(E2256:P2256)),"")</f>
        <v>79.555653147805145</v>
      </c>
      <c r="V2256">
        <v>78886</v>
      </c>
    </row>
    <row r="2257" spans="1:22" x14ac:dyDescent="0.25">
      <c r="A2257" t="s">
        <v>25</v>
      </c>
      <c r="B2257" t="s">
        <v>1742</v>
      </c>
      <c r="C2257" t="s">
        <v>1742</v>
      </c>
      <c r="D2257" t="s">
        <v>292</v>
      </c>
      <c r="E2257" s="1">
        <v>6.0963658429216512</v>
      </c>
      <c r="F2257" s="1">
        <v>161.09172490097532</v>
      </c>
      <c r="G2257" s="1">
        <v>118.45907650803717</v>
      </c>
      <c r="H2257" s="1">
        <v>145.57596228552455</v>
      </c>
      <c r="I2257" s="1">
        <v>147.46419841928187</v>
      </c>
      <c r="J2257" s="1">
        <v>133.33324060023722</v>
      </c>
      <c r="K2257" s="1" t="s">
        <v>1721</v>
      </c>
      <c r="L2257" s="1" t="s">
        <v>1721</v>
      </c>
      <c r="M2257" s="1" t="s">
        <v>1721</v>
      </c>
      <c r="N2257" s="1" t="s">
        <v>1721</v>
      </c>
      <c r="O2257" s="1" t="s">
        <v>1721</v>
      </c>
      <c r="P2257" s="1" t="s">
        <v>1721</v>
      </c>
      <c r="Q2257" t="s">
        <v>2</v>
      </c>
      <c r="R2257" t="s">
        <v>2</v>
      </c>
      <c r="T2257" t="str">
        <f>IF(C2257 = "","",C2257&amp;" - UNIT "&amp;D2257)</f>
        <v>Building 21 - UNIT Unit 706</v>
      </c>
      <c r="U2257" s="1">
        <f>IFERROR(IF(C2257="","",AVERAGE(E2257:P2257)),"")</f>
        <v>118.67009475949629</v>
      </c>
      <c r="V2257">
        <v>78887</v>
      </c>
    </row>
    <row r="2258" spans="1:22" x14ac:dyDescent="0.25">
      <c r="A2258" t="s">
        <v>25</v>
      </c>
      <c r="B2258" t="s">
        <v>1742</v>
      </c>
      <c r="C2258" t="s">
        <v>1742</v>
      </c>
      <c r="D2258" t="s">
        <v>293</v>
      </c>
      <c r="E2258" s="1">
        <v>70.112215666736006</v>
      </c>
      <c r="F2258" s="1">
        <v>174.44396995528365</v>
      </c>
      <c r="G2258" s="1">
        <v>62.848721814178219</v>
      </c>
      <c r="H2258" s="1">
        <v>196.63006056713854</v>
      </c>
      <c r="I2258" s="1">
        <v>118.77571288839175</v>
      </c>
      <c r="J2258" s="1">
        <v>67.275640342241317</v>
      </c>
      <c r="K2258" s="1" t="s">
        <v>1721</v>
      </c>
      <c r="L2258" s="1" t="s">
        <v>1721</v>
      </c>
      <c r="M2258" s="1" t="s">
        <v>1721</v>
      </c>
      <c r="N2258" s="1" t="s">
        <v>1721</v>
      </c>
      <c r="O2258" s="1" t="s">
        <v>1721</v>
      </c>
      <c r="P2258" s="1" t="s">
        <v>1721</v>
      </c>
      <c r="Q2258" t="s">
        <v>2</v>
      </c>
      <c r="R2258" t="s">
        <v>2</v>
      </c>
      <c r="T2258" t="str">
        <f>IF(C2258 = "","",C2258&amp;" - UNIT "&amp;D2258)</f>
        <v>Building 21 - UNIT Unit 707</v>
      </c>
      <c r="U2258" s="1">
        <f>IFERROR(IF(C2258="","",AVERAGE(E2258:P2258)),"")</f>
        <v>115.01438687232826</v>
      </c>
      <c r="V2258">
        <v>78888</v>
      </c>
    </row>
    <row r="2259" spans="1:22" x14ac:dyDescent="0.25">
      <c r="A2259" t="s">
        <v>25</v>
      </c>
      <c r="B2259" t="s">
        <v>1742</v>
      </c>
      <c r="C2259" t="s">
        <v>1742</v>
      </c>
      <c r="D2259" t="s">
        <v>294</v>
      </c>
      <c r="E2259" s="1">
        <v>10.152062526953284</v>
      </c>
      <c r="F2259" s="1">
        <v>238.65014968197735</v>
      </c>
      <c r="G2259" s="1">
        <v>108.26757245137553</v>
      </c>
      <c r="H2259" s="1">
        <v>20.963095283727259</v>
      </c>
      <c r="I2259" s="1">
        <v>245.68890940695431</v>
      </c>
      <c r="J2259" s="1">
        <v>21.778813064497715</v>
      </c>
      <c r="K2259" s="1" t="s">
        <v>1721</v>
      </c>
      <c r="L2259" s="1" t="s">
        <v>1721</v>
      </c>
      <c r="M2259" s="1" t="s">
        <v>1721</v>
      </c>
      <c r="N2259" s="1" t="s">
        <v>1721</v>
      </c>
      <c r="O2259" s="1" t="s">
        <v>1721</v>
      </c>
      <c r="P2259" s="1" t="s">
        <v>1721</v>
      </c>
      <c r="Q2259" t="s">
        <v>2</v>
      </c>
      <c r="R2259" t="s">
        <v>2</v>
      </c>
      <c r="T2259" t="str">
        <f>IF(C2259 = "","",C2259&amp;" - UNIT "&amp;D2259)</f>
        <v>Building 21 - UNIT Unit 708</v>
      </c>
      <c r="U2259" s="1">
        <f>IFERROR(IF(C2259="","",AVERAGE(E2259:P2259)),"")</f>
        <v>107.58343373591424</v>
      </c>
      <c r="V2259">
        <v>78889</v>
      </c>
    </row>
    <row r="2260" spans="1:22" x14ac:dyDescent="0.25">
      <c r="A2260" t="s">
        <v>25</v>
      </c>
      <c r="B2260" t="s">
        <v>1742</v>
      </c>
      <c r="C2260" t="s">
        <v>1742</v>
      </c>
      <c r="D2260" t="s">
        <v>295</v>
      </c>
      <c r="E2260" s="1">
        <v>36.500521918019892</v>
      </c>
      <c r="F2260" s="1">
        <v>154.81770645654669</v>
      </c>
      <c r="G2260" s="1">
        <v>83.631934141204752</v>
      </c>
      <c r="H2260" s="1">
        <v>18.278270967013736</v>
      </c>
      <c r="I2260" s="1">
        <v>85.848036221550913</v>
      </c>
      <c r="J2260" s="1">
        <v>90.025970780617342</v>
      </c>
      <c r="K2260" s="1" t="s">
        <v>1721</v>
      </c>
      <c r="L2260" s="1" t="s">
        <v>1721</v>
      </c>
      <c r="M2260" s="1" t="s">
        <v>1721</v>
      </c>
      <c r="N2260" s="1" t="s">
        <v>1721</v>
      </c>
      <c r="O2260" s="1" t="s">
        <v>1721</v>
      </c>
      <c r="P2260" s="1" t="s">
        <v>1721</v>
      </c>
      <c r="Q2260" t="s">
        <v>2</v>
      </c>
      <c r="R2260" t="s">
        <v>2</v>
      </c>
      <c r="T2260" t="str">
        <f>IF(C2260 = "","",C2260&amp;" - UNIT "&amp;D2260)</f>
        <v>Building 21 - UNIT Unit 801</v>
      </c>
      <c r="U2260" s="1">
        <f>IFERROR(IF(C2260="","",AVERAGE(E2260:P2260)),"")</f>
        <v>78.183740080825558</v>
      </c>
      <c r="V2260">
        <v>78890</v>
      </c>
    </row>
    <row r="2261" spans="1:22" x14ac:dyDescent="0.25">
      <c r="A2261" t="s">
        <v>25</v>
      </c>
      <c r="B2261" t="s">
        <v>1742</v>
      </c>
      <c r="C2261" t="s">
        <v>1742</v>
      </c>
      <c r="D2261" t="s">
        <v>296</v>
      </c>
      <c r="E2261" s="1">
        <v>22.049344583913928</v>
      </c>
      <c r="F2261" s="1">
        <v>29.685640221159922</v>
      </c>
      <c r="G2261" s="1">
        <v>78.012261122605111</v>
      </c>
      <c r="H2261" s="1">
        <v>99.19678832368551</v>
      </c>
      <c r="I2261" s="1">
        <v>49.403274011896244</v>
      </c>
      <c r="J2261" s="1">
        <v>29.923928338804348</v>
      </c>
      <c r="K2261" s="1" t="s">
        <v>1721</v>
      </c>
      <c r="L2261" s="1" t="s">
        <v>1721</v>
      </c>
      <c r="M2261" s="1" t="s">
        <v>1721</v>
      </c>
      <c r="N2261" s="1" t="s">
        <v>1721</v>
      </c>
      <c r="O2261" s="1" t="s">
        <v>1721</v>
      </c>
      <c r="P2261" s="1" t="s">
        <v>1721</v>
      </c>
      <c r="Q2261" t="s">
        <v>18</v>
      </c>
      <c r="R2261" t="s">
        <v>18</v>
      </c>
      <c r="T2261" t="str">
        <f>IF(C2261 = "","",C2261&amp;" - UNIT "&amp;D2261)</f>
        <v>Building 21 - UNIT Unit 802</v>
      </c>
      <c r="U2261" s="1">
        <f>IFERROR(IF(C2261="","",AVERAGE(E2261:P2261)),"")</f>
        <v>51.37853943367751</v>
      </c>
      <c r="V2261">
        <v>78891</v>
      </c>
    </row>
    <row r="2262" spans="1:22" x14ac:dyDescent="0.25">
      <c r="A2262" t="s">
        <v>25</v>
      </c>
      <c r="B2262" t="s">
        <v>1742</v>
      </c>
      <c r="C2262" t="s">
        <v>1742</v>
      </c>
      <c r="D2262" t="s">
        <v>297</v>
      </c>
      <c r="E2262" s="1">
        <v>30.851745945949578</v>
      </c>
      <c r="F2262" s="1">
        <v>117.70022111190573</v>
      </c>
      <c r="G2262" s="1">
        <v>37.546794963501149</v>
      </c>
      <c r="H2262" s="1">
        <v>93.402994104656443</v>
      </c>
      <c r="I2262" s="1">
        <v>54.019333651424027</v>
      </c>
      <c r="J2262" s="1">
        <v>92.256081792111203</v>
      </c>
      <c r="K2262" s="1" t="s">
        <v>1721</v>
      </c>
      <c r="L2262" s="1" t="s">
        <v>1721</v>
      </c>
      <c r="M2262" s="1" t="s">
        <v>1721</v>
      </c>
      <c r="N2262" s="1" t="s">
        <v>1721</v>
      </c>
      <c r="O2262" s="1" t="s">
        <v>1721</v>
      </c>
      <c r="P2262" s="1" t="s">
        <v>1721</v>
      </c>
      <c r="Q2262" t="s">
        <v>18</v>
      </c>
      <c r="R2262" t="s">
        <v>18</v>
      </c>
      <c r="T2262" t="str">
        <f>IF(C2262 = "","",C2262&amp;" - UNIT "&amp;D2262)</f>
        <v>Building 21 - UNIT Unit 803</v>
      </c>
      <c r="U2262" s="1">
        <f>IFERROR(IF(C2262="","",AVERAGE(E2262:P2262)),"")</f>
        <v>70.962861928258022</v>
      </c>
      <c r="V2262">
        <v>78892</v>
      </c>
    </row>
    <row r="2263" spans="1:22" x14ac:dyDescent="0.25">
      <c r="A2263" t="s">
        <v>25</v>
      </c>
      <c r="B2263" t="s">
        <v>1742</v>
      </c>
      <c r="C2263" t="s">
        <v>1742</v>
      </c>
      <c r="D2263" t="s">
        <v>298</v>
      </c>
      <c r="E2263" s="1">
        <v>14.705052441822744</v>
      </c>
      <c r="F2263" s="1">
        <v>32.637022963912536</v>
      </c>
      <c r="G2263" s="1">
        <v>62.704990725884279</v>
      </c>
      <c r="H2263" s="1">
        <v>82.074366698162862</v>
      </c>
      <c r="I2263" s="1">
        <v>32.956263365708516</v>
      </c>
      <c r="J2263" s="1">
        <v>56.546894596517596</v>
      </c>
      <c r="K2263" s="1" t="s">
        <v>1721</v>
      </c>
      <c r="L2263" s="1" t="s">
        <v>1721</v>
      </c>
      <c r="M2263" s="1" t="s">
        <v>1721</v>
      </c>
      <c r="N2263" s="1" t="s">
        <v>1721</v>
      </c>
      <c r="O2263" s="1" t="s">
        <v>1721</v>
      </c>
      <c r="P2263" s="1" t="s">
        <v>1721</v>
      </c>
      <c r="Q2263" t="s">
        <v>18</v>
      </c>
      <c r="R2263" t="s">
        <v>18</v>
      </c>
      <c r="T2263" t="str">
        <f>IF(C2263 = "","",C2263&amp;" - UNIT "&amp;D2263)</f>
        <v>Building 21 - UNIT Unit 804</v>
      </c>
      <c r="U2263" s="1">
        <f>IFERROR(IF(C2263="","",AVERAGE(E2263:P2263)),"")</f>
        <v>46.937431798668086</v>
      </c>
      <c r="V2263">
        <v>78893</v>
      </c>
    </row>
    <row r="2264" spans="1:22" x14ac:dyDescent="0.25">
      <c r="A2264" t="s">
        <v>25</v>
      </c>
      <c r="B2264" t="s">
        <v>1742</v>
      </c>
      <c r="C2264" t="s">
        <v>1742</v>
      </c>
      <c r="D2264" t="s">
        <v>299</v>
      </c>
      <c r="E2264" s="1">
        <v>48.785141790553112</v>
      </c>
      <c r="F2264" s="1">
        <v>76.589357189743424</v>
      </c>
      <c r="G2264" s="1">
        <v>71.099651992841558</v>
      </c>
      <c r="H2264" s="1">
        <v>46.210679972127664</v>
      </c>
      <c r="I2264" s="1">
        <v>64.492495353499024</v>
      </c>
      <c r="J2264" s="1">
        <v>34.377458343598164</v>
      </c>
      <c r="K2264" s="1" t="s">
        <v>1721</v>
      </c>
      <c r="L2264" s="1" t="s">
        <v>1721</v>
      </c>
      <c r="M2264" s="1" t="s">
        <v>1721</v>
      </c>
      <c r="N2264" s="1" t="s">
        <v>1721</v>
      </c>
      <c r="O2264" s="1" t="s">
        <v>1721</v>
      </c>
      <c r="P2264" s="1" t="s">
        <v>1721</v>
      </c>
      <c r="Q2264" t="s">
        <v>108</v>
      </c>
      <c r="R2264" t="s">
        <v>2</v>
      </c>
      <c r="T2264" t="str">
        <f>IF(C2264 = "","",C2264&amp;" - UNIT "&amp;D2264)</f>
        <v>Building 21 - UNIT Unit 805</v>
      </c>
      <c r="U2264" s="1">
        <f>IFERROR(IF(C2264="","",AVERAGE(E2264:P2264)),"")</f>
        <v>56.925797440393815</v>
      </c>
      <c r="V2264">
        <v>78894</v>
      </c>
    </row>
    <row r="2265" spans="1:22" x14ac:dyDescent="0.25">
      <c r="A2265" t="s">
        <v>25</v>
      </c>
      <c r="B2265" t="s">
        <v>1742</v>
      </c>
      <c r="C2265" t="s">
        <v>1742</v>
      </c>
      <c r="D2265" t="s">
        <v>300</v>
      </c>
      <c r="E2265" s="1">
        <v>71.450008949815825</v>
      </c>
      <c r="F2265" s="1">
        <v>46.079553219052592</v>
      </c>
      <c r="G2265" s="1">
        <v>30.505885075142256</v>
      </c>
      <c r="H2265" s="1">
        <v>7.5698062529687515</v>
      </c>
      <c r="I2265" s="1">
        <v>19.795563092958794</v>
      </c>
      <c r="J2265" s="1">
        <v>110.4054583474948</v>
      </c>
      <c r="K2265" s="1" t="s">
        <v>1721</v>
      </c>
      <c r="L2265" s="1" t="s">
        <v>1721</v>
      </c>
      <c r="M2265" s="1" t="s">
        <v>1721</v>
      </c>
      <c r="N2265" s="1" t="s">
        <v>1721</v>
      </c>
      <c r="O2265" s="1" t="s">
        <v>1721</v>
      </c>
      <c r="P2265" s="1" t="s">
        <v>1721</v>
      </c>
      <c r="Q2265" t="s">
        <v>2</v>
      </c>
      <c r="R2265" t="s">
        <v>2</v>
      </c>
      <c r="T2265" t="str">
        <f>IF(C2265 = "","",C2265&amp;" - UNIT "&amp;D2265)</f>
        <v>Building 21 - UNIT Unit 806</v>
      </c>
      <c r="U2265" s="1">
        <f>IFERROR(IF(C2265="","",AVERAGE(E2265:P2265)),"")</f>
        <v>47.634379156238843</v>
      </c>
      <c r="V2265">
        <v>78895</v>
      </c>
    </row>
    <row r="2266" spans="1:22" x14ac:dyDescent="0.25">
      <c r="A2266" t="s">
        <v>25</v>
      </c>
      <c r="B2266" t="s">
        <v>1742</v>
      </c>
      <c r="C2266" t="s">
        <v>1742</v>
      </c>
      <c r="D2266" t="s">
        <v>301</v>
      </c>
      <c r="E2266" s="1">
        <v>91.562005605549814</v>
      </c>
      <c r="F2266" s="1">
        <v>24.462398571158115</v>
      </c>
      <c r="G2266" s="1">
        <v>8.9527114149348357</v>
      </c>
      <c r="H2266" s="1">
        <v>71.758671629764351</v>
      </c>
      <c r="I2266" s="1">
        <v>2.3734187341773989</v>
      </c>
      <c r="J2266" s="1">
        <v>19.408614163541547</v>
      </c>
      <c r="K2266" s="1" t="s">
        <v>1721</v>
      </c>
      <c r="L2266" s="1" t="s">
        <v>1721</v>
      </c>
      <c r="M2266" s="1" t="s">
        <v>1721</v>
      </c>
      <c r="N2266" s="1" t="s">
        <v>1721</v>
      </c>
      <c r="O2266" s="1" t="s">
        <v>1721</v>
      </c>
      <c r="P2266" s="1" t="s">
        <v>1721</v>
      </c>
      <c r="Q2266" t="s">
        <v>2</v>
      </c>
      <c r="R2266" t="s">
        <v>2</v>
      </c>
      <c r="T2266" t="str">
        <f>IF(C2266 = "","",C2266&amp;" - UNIT "&amp;D2266)</f>
        <v>Building 21 - UNIT Unit 807</v>
      </c>
      <c r="U2266" s="1">
        <f>IFERROR(IF(C2266="","",AVERAGE(E2266:P2266)),"")</f>
        <v>36.419636686521009</v>
      </c>
      <c r="V2266">
        <v>78896</v>
      </c>
    </row>
    <row r="2267" spans="1:22" x14ac:dyDescent="0.25">
      <c r="A2267" t="s">
        <v>25</v>
      </c>
      <c r="B2267" t="s">
        <v>1742</v>
      </c>
      <c r="C2267" t="s">
        <v>1742</v>
      </c>
      <c r="D2267" t="s">
        <v>302</v>
      </c>
      <c r="E2267" s="1">
        <v>71.013035334640222</v>
      </c>
      <c r="F2267" s="1">
        <v>42.695761162735629</v>
      </c>
      <c r="G2267" s="1">
        <v>113.67087673691285</v>
      </c>
      <c r="H2267" s="1">
        <v>166.03688135141883</v>
      </c>
      <c r="I2267" s="1">
        <v>30.467335817222633</v>
      </c>
      <c r="J2267" s="1">
        <v>108.53516606752291</v>
      </c>
      <c r="K2267" s="1" t="s">
        <v>1721</v>
      </c>
      <c r="L2267" s="1" t="s">
        <v>1721</v>
      </c>
      <c r="M2267" s="1" t="s">
        <v>1721</v>
      </c>
      <c r="N2267" s="1" t="s">
        <v>1721</v>
      </c>
      <c r="O2267" s="1" t="s">
        <v>1721</v>
      </c>
      <c r="P2267" s="1" t="s">
        <v>1721</v>
      </c>
      <c r="Q2267" t="s">
        <v>2</v>
      </c>
      <c r="R2267" t="s">
        <v>2</v>
      </c>
      <c r="T2267" t="str">
        <f>IF(C2267 = "","",C2267&amp;" - UNIT "&amp;D2267)</f>
        <v>Building 21 - UNIT Unit 808</v>
      </c>
      <c r="U2267" s="1">
        <f>IFERROR(IF(C2267="","",AVERAGE(E2267:P2267)),"")</f>
        <v>88.73650941174219</v>
      </c>
      <c r="V2267">
        <v>78897</v>
      </c>
    </row>
    <row r="2268" spans="1:22" x14ac:dyDescent="0.25">
      <c r="A2268" t="s">
        <v>25</v>
      </c>
      <c r="B2268" t="s">
        <v>1742</v>
      </c>
      <c r="C2268" t="s">
        <v>1742</v>
      </c>
      <c r="D2268" t="s">
        <v>781</v>
      </c>
      <c r="E2268" s="1">
        <v>41.622284489758989</v>
      </c>
      <c r="F2268" s="1">
        <v>48.546944240786345</v>
      </c>
      <c r="G2268" s="1">
        <v>18.086069759679944</v>
      </c>
      <c r="H2268" s="1">
        <v>16.992286972932689</v>
      </c>
      <c r="I2268" s="1">
        <v>20.211778357848363</v>
      </c>
      <c r="J2268" s="1">
        <v>41.461300896216173</v>
      </c>
      <c r="K2268" s="1" t="s">
        <v>1721</v>
      </c>
      <c r="L2268" s="1" t="s">
        <v>1721</v>
      </c>
      <c r="M2268" s="1" t="s">
        <v>1721</v>
      </c>
      <c r="N2268" s="1" t="s">
        <v>1721</v>
      </c>
      <c r="O2268" s="1" t="s">
        <v>1721</v>
      </c>
      <c r="P2268" s="1" t="s">
        <v>1721</v>
      </c>
      <c r="Q2268" t="s">
        <v>2</v>
      </c>
      <c r="R2268" t="s">
        <v>2</v>
      </c>
      <c r="T2268" t="str">
        <f>IF(C2268 = "","",C2268&amp;" - UNIT "&amp;D2268)</f>
        <v>Building 21 - UNIT Unit 901</v>
      </c>
      <c r="U2268" s="1">
        <f>IFERROR(IF(C2268="","",AVERAGE(E2268:P2268)),"")</f>
        <v>31.153444119537085</v>
      </c>
      <c r="V2268">
        <v>78898</v>
      </c>
    </row>
    <row r="2269" spans="1:22" x14ac:dyDescent="0.25">
      <c r="A2269" t="s">
        <v>25</v>
      </c>
      <c r="B2269" t="s">
        <v>1742</v>
      </c>
      <c r="C2269" t="s">
        <v>1742</v>
      </c>
      <c r="D2269" t="s">
        <v>782</v>
      </c>
      <c r="E2269" s="1">
        <v>68.783288788868177</v>
      </c>
      <c r="F2269" s="1">
        <v>59.922340802011618</v>
      </c>
      <c r="G2269" s="1">
        <v>52.918238741200881</v>
      </c>
      <c r="H2269" s="1">
        <v>53.746661794112732</v>
      </c>
      <c r="I2269" s="1">
        <v>159.25639228309089</v>
      </c>
      <c r="J2269" s="1">
        <v>54.312000179765519</v>
      </c>
      <c r="K2269" s="1" t="s">
        <v>1721</v>
      </c>
      <c r="L2269" s="1" t="s">
        <v>1721</v>
      </c>
      <c r="M2269" s="1" t="s">
        <v>1721</v>
      </c>
      <c r="N2269" s="1" t="s">
        <v>1721</v>
      </c>
      <c r="O2269" s="1" t="s">
        <v>1721</v>
      </c>
      <c r="P2269" s="1" t="s">
        <v>1721</v>
      </c>
      <c r="Q2269" t="s">
        <v>18</v>
      </c>
      <c r="R2269" t="s">
        <v>18</v>
      </c>
      <c r="T2269" t="str">
        <f>IF(C2269 = "","",C2269&amp;" - UNIT "&amp;D2269)</f>
        <v>Building 21 - UNIT Unit 902</v>
      </c>
      <c r="U2269" s="1">
        <f>IFERROR(IF(C2269="","",AVERAGE(E2269:P2269)),"")</f>
        <v>74.823153764841635</v>
      </c>
      <c r="V2269">
        <v>78899</v>
      </c>
    </row>
    <row r="2270" spans="1:22" x14ac:dyDescent="0.25">
      <c r="A2270" t="s">
        <v>25</v>
      </c>
      <c r="B2270" t="s">
        <v>1742</v>
      </c>
      <c r="C2270" t="s">
        <v>1742</v>
      </c>
      <c r="D2270" t="s">
        <v>783</v>
      </c>
      <c r="E2270" s="1">
        <v>69.174738367289038</v>
      </c>
      <c r="F2270" s="1">
        <v>60.084342280051004</v>
      </c>
      <c r="G2270" s="1">
        <v>89.630342256336931</v>
      </c>
      <c r="H2270" s="1">
        <v>54.860838939563351</v>
      </c>
      <c r="I2270" s="1">
        <v>56.024001060526579</v>
      </c>
      <c r="J2270" s="1">
        <v>90.531207473387497</v>
      </c>
      <c r="K2270" s="1" t="s">
        <v>1721</v>
      </c>
      <c r="L2270" s="1" t="s">
        <v>1721</v>
      </c>
      <c r="M2270" s="1" t="s">
        <v>1721</v>
      </c>
      <c r="N2270" s="1" t="s">
        <v>1721</v>
      </c>
      <c r="O2270" s="1" t="s">
        <v>1721</v>
      </c>
      <c r="P2270" s="1" t="s">
        <v>1721</v>
      </c>
      <c r="Q2270" t="s">
        <v>18</v>
      </c>
      <c r="R2270" t="s">
        <v>18</v>
      </c>
      <c r="T2270" t="str">
        <f>IF(C2270 = "","",C2270&amp;" - UNIT "&amp;D2270)</f>
        <v>Building 21 - UNIT Unit 903</v>
      </c>
      <c r="U2270" s="1">
        <f>IFERROR(IF(C2270="","",AVERAGE(E2270:P2270)),"")</f>
        <v>70.050911729525737</v>
      </c>
      <c r="V2270">
        <v>78900</v>
      </c>
    </row>
    <row r="2271" spans="1:22" x14ac:dyDescent="0.25">
      <c r="A2271" t="s">
        <v>25</v>
      </c>
      <c r="B2271" t="s">
        <v>1742</v>
      </c>
      <c r="C2271" t="s">
        <v>1742</v>
      </c>
      <c r="D2271" t="s">
        <v>784</v>
      </c>
      <c r="E2271" s="1">
        <v>117.46909466171188</v>
      </c>
      <c r="F2271" s="1">
        <v>175.61248120040975</v>
      </c>
      <c r="G2271" s="1">
        <v>109.28893920064417</v>
      </c>
      <c r="H2271" s="1">
        <v>124.42217251265339</v>
      </c>
      <c r="I2271" s="1">
        <v>45.739840501531773</v>
      </c>
      <c r="J2271" s="1">
        <v>41.920894682394298</v>
      </c>
      <c r="K2271" s="1" t="s">
        <v>1721</v>
      </c>
      <c r="L2271" s="1" t="s">
        <v>1721</v>
      </c>
      <c r="M2271" s="1" t="s">
        <v>1721</v>
      </c>
      <c r="N2271" s="1" t="s">
        <v>1721</v>
      </c>
      <c r="O2271" s="1" t="s">
        <v>1721</v>
      </c>
      <c r="P2271" s="1" t="s">
        <v>1721</v>
      </c>
      <c r="Q2271" t="s">
        <v>18</v>
      </c>
      <c r="R2271" t="s">
        <v>18</v>
      </c>
      <c r="T2271" t="str">
        <f>IF(C2271 = "","",C2271&amp;" - UNIT "&amp;D2271)</f>
        <v>Building 21 - UNIT Unit 904</v>
      </c>
      <c r="U2271" s="1">
        <f>IFERROR(IF(C2271="","",AVERAGE(E2271:P2271)),"")</f>
        <v>102.40890379322421</v>
      </c>
      <c r="V2271">
        <v>78901</v>
      </c>
    </row>
    <row r="2272" spans="1:22" x14ac:dyDescent="0.25">
      <c r="A2272" t="s">
        <v>25</v>
      </c>
      <c r="B2272" t="s">
        <v>1742</v>
      </c>
      <c r="C2272" t="s">
        <v>1742</v>
      </c>
      <c r="D2272" t="s">
        <v>785</v>
      </c>
      <c r="E2272" s="1">
        <v>47.932067131747431</v>
      </c>
      <c r="F2272" s="1">
        <v>220.8592716865044</v>
      </c>
      <c r="G2272" s="1">
        <v>64.02029637742352</v>
      </c>
      <c r="H2272" s="1">
        <v>63.766305330467326</v>
      </c>
      <c r="I2272" s="1">
        <v>24.582757782761394</v>
      </c>
      <c r="J2272" s="1">
        <v>55.777760228650465</v>
      </c>
      <c r="K2272" s="1" t="s">
        <v>1721</v>
      </c>
      <c r="L2272" s="1" t="s">
        <v>1721</v>
      </c>
      <c r="M2272" s="1" t="s">
        <v>1721</v>
      </c>
      <c r="N2272" s="1" t="s">
        <v>1721</v>
      </c>
      <c r="O2272" s="1" t="s">
        <v>1721</v>
      </c>
      <c r="P2272" s="1" t="s">
        <v>1721</v>
      </c>
      <c r="Q2272" t="s">
        <v>108</v>
      </c>
      <c r="R2272" t="s">
        <v>2</v>
      </c>
      <c r="T2272" t="str">
        <f>IF(C2272 = "","",C2272&amp;" - UNIT "&amp;D2272)</f>
        <v>Building 21 - UNIT Unit 905</v>
      </c>
      <c r="U2272" s="1">
        <f>IFERROR(IF(C2272="","",AVERAGE(E2272:P2272)),"")</f>
        <v>79.489743089592423</v>
      </c>
      <c r="V2272">
        <v>78902</v>
      </c>
    </row>
    <row r="2273" spans="1:22" x14ac:dyDescent="0.25">
      <c r="A2273" t="s">
        <v>25</v>
      </c>
      <c r="B2273" t="s">
        <v>1742</v>
      </c>
      <c r="C2273" t="s">
        <v>1742</v>
      </c>
      <c r="D2273" t="s">
        <v>786</v>
      </c>
      <c r="E2273" s="1">
        <v>33.647049355420478</v>
      </c>
      <c r="F2273" s="1">
        <v>149.82938057985228</v>
      </c>
      <c r="G2273" s="1">
        <v>158.76336829371178</v>
      </c>
      <c r="H2273" s="1">
        <v>137.70404654540548</v>
      </c>
      <c r="I2273" s="1">
        <v>108.22894609376954</v>
      </c>
      <c r="J2273" s="1">
        <v>4.064987966667589</v>
      </c>
      <c r="K2273" s="1" t="s">
        <v>1721</v>
      </c>
      <c r="L2273" s="1" t="s">
        <v>1721</v>
      </c>
      <c r="M2273" s="1" t="s">
        <v>1721</v>
      </c>
      <c r="N2273" s="1" t="s">
        <v>1721</v>
      </c>
      <c r="O2273" s="1" t="s">
        <v>1721</v>
      </c>
      <c r="P2273" s="1" t="s">
        <v>1721</v>
      </c>
      <c r="Q2273" t="s">
        <v>2</v>
      </c>
      <c r="R2273" t="s">
        <v>2</v>
      </c>
      <c r="T2273" t="str">
        <f>IF(C2273 = "","",C2273&amp;" - UNIT "&amp;D2273)</f>
        <v>Building 21 - UNIT Unit 906</v>
      </c>
      <c r="U2273" s="1">
        <f>IFERROR(IF(C2273="","",AVERAGE(E2273:P2273)),"")</f>
        <v>98.706296472471195</v>
      </c>
      <c r="V2273">
        <v>78903</v>
      </c>
    </row>
    <row r="2274" spans="1:22" x14ac:dyDescent="0.25">
      <c r="A2274" t="s">
        <v>25</v>
      </c>
      <c r="B2274" t="s">
        <v>1742</v>
      </c>
      <c r="C2274" t="s">
        <v>1742</v>
      </c>
      <c r="D2274" t="s">
        <v>787</v>
      </c>
      <c r="E2274" s="1">
        <v>172.34872816807732</v>
      </c>
      <c r="F2274" s="1">
        <v>167.89983003830326</v>
      </c>
      <c r="G2274" s="1">
        <v>275.61820945859182</v>
      </c>
      <c r="H2274" s="1">
        <v>99.125337161764037</v>
      </c>
      <c r="I2274" s="1">
        <v>178.00431721825902</v>
      </c>
      <c r="J2274" s="1">
        <v>291.47273754328182</v>
      </c>
      <c r="K2274" s="1" t="s">
        <v>1721</v>
      </c>
      <c r="L2274" s="1" t="s">
        <v>1721</v>
      </c>
      <c r="M2274" s="1" t="s">
        <v>1721</v>
      </c>
      <c r="N2274" s="1" t="s">
        <v>1721</v>
      </c>
      <c r="O2274" s="1" t="s">
        <v>1721</v>
      </c>
      <c r="P2274" s="1" t="s">
        <v>1721</v>
      </c>
      <c r="Q2274" t="s">
        <v>2</v>
      </c>
      <c r="R2274" t="s">
        <v>2</v>
      </c>
      <c r="T2274" t="str">
        <f>IF(C2274 = "","",C2274&amp;" - UNIT "&amp;D2274)</f>
        <v>Building 21 - UNIT Unit 907</v>
      </c>
      <c r="U2274" s="1">
        <f>IFERROR(IF(C2274="","",AVERAGE(E2274:P2274)),"")</f>
        <v>197.41152659804621</v>
      </c>
      <c r="V2274">
        <v>78904</v>
      </c>
    </row>
    <row r="2275" spans="1:22" x14ac:dyDescent="0.25">
      <c r="A2275" t="s">
        <v>25</v>
      </c>
      <c r="B2275" t="s">
        <v>1742</v>
      </c>
      <c r="C2275" t="s">
        <v>1742</v>
      </c>
      <c r="D2275" t="s">
        <v>788</v>
      </c>
      <c r="E2275" s="1">
        <v>63.41166831880566</v>
      </c>
      <c r="F2275" s="1">
        <v>36.769814121790105</v>
      </c>
      <c r="G2275" s="1">
        <v>65.94057268031429</v>
      </c>
      <c r="H2275" s="1">
        <v>77.609402303946297</v>
      </c>
      <c r="I2275" s="1">
        <v>26.15205756852076</v>
      </c>
      <c r="J2275" s="1">
        <v>131.45060366433734</v>
      </c>
      <c r="K2275" s="1" t="s">
        <v>1721</v>
      </c>
      <c r="L2275" s="1" t="s">
        <v>1721</v>
      </c>
      <c r="M2275" s="1" t="s">
        <v>1721</v>
      </c>
      <c r="N2275" s="1" t="s">
        <v>1721</v>
      </c>
      <c r="O2275" s="1" t="s">
        <v>1721</v>
      </c>
      <c r="P2275" s="1" t="s">
        <v>1721</v>
      </c>
      <c r="Q2275" t="s">
        <v>2</v>
      </c>
      <c r="R2275" t="s">
        <v>2</v>
      </c>
      <c r="T2275" t="str">
        <f>IF(C2275 = "","",C2275&amp;" - UNIT "&amp;D2275)</f>
        <v>Building 21 - UNIT Unit 908</v>
      </c>
      <c r="U2275" s="1">
        <f>IFERROR(IF(C2275="","",AVERAGE(E2275:P2275)),"")</f>
        <v>66.889019776285735</v>
      </c>
      <c r="V2275">
        <v>78905</v>
      </c>
    </row>
    <row r="2276" spans="1:22" x14ac:dyDescent="0.25">
      <c r="A2276" t="s">
        <v>25</v>
      </c>
      <c r="B2276" t="s">
        <v>1742</v>
      </c>
      <c r="C2276" t="s">
        <v>1742</v>
      </c>
      <c r="D2276" t="s">
        <v>638</v>
      </c>
      <c r="E2276" s="1">
        <v>61.820124053608538</v>
      </c>
      <c r="F2276" s="1">
        <v>78.4533184326271</v>
      </c>
      <c r="G2276" s="1">
        <v>26.946252296909734</v>
      </c>
      <c r="H2276" s="1">
        <v>10.283094031924294</v>
      </c>
      <c r="I2276" s="1">
        <v>75.551160350537032</v>
      </c>
      <c r="J2276" s="1">
        <v>35.318005265537259</v>
      </c>
      <c r="K2276" s="1" t="s">
        <v>1721</v>
      </c>
      <c r="L2276" s="1" t="s">
        <v>1721</v>
      </c>
      <c r="M2276" s="1" t="s">
        <v>1721</v>
      </c>
      <c r="N2276" s="1" t="s">
        <v>1721</v>
      </c>
      <c r="O2276" s="1" t="s">
        <v>1721</v>
      </c>
      <c r="P2276" s="1" t="s">
        <v>1721</v>
      </c>
      <c r="Q2276" t="s">
        <v>2</v>
      </c>
      <c r="R2276" t="s">
        <v>2</v>
      </c>
      <c r="T2276" t="str">
        <f>IF(C2276 = "","",C2276&amp;" - UNIT "&amp;D2276)</f>
        <v>Building 21 - UNIT Unit 1001</v>
      </c>
      <c r="U2276" s="1">
        <f>IFERROR(IF(C2276="","",AVERAGE(E2276:P2276)),"")</f>
        <v>48.061992405190658</v>
      </c>
      <c r="V2276">
        <v>78786</v>
      </c>
    </row>
    <row r="2277" spans="1:22" x14ac:dyDescent="0.25">
      <c r="A2277" t="s">
        <v>25</v>
      </c>
      <c r="B2277" t="s">
        <v>1742</v>
      </c>
      <c r="C2277" t="s">
        <v>1742</v>
      </c>
      <c r="D2277" t="s">
        <v>639</v>
      </c>
      <c r="E2277" s="1">
        <v>31.122839683846898</v>
      </c>
      <c r="F2277" s="1">
        <v>68.351551911886304</v>
      </c>
      <c r="G2277" s="1">
        <v>71.714617929222726</v>
      </c>
      <c r="H2277" s="1">
        <v>10.232176425251485</v>
      </c>
      <c r="I2277" s="1">
        <v>71.24259977517498</v>
      </c>
      <c r="J2277" s="1">
        <v>60.073962923335344</v>
      </c>
      <c r="K2277" s="1" t="s">
        <v>1721</v>
      </c>
      <c r="L2277" s="1" t="s">
        <v>1721</v>
      </c>
      <c r="M2277" s="1" t="s">
        <v>1721</v>
      </c>
      <c r="N2277" s="1" t="s">
        <v>1721</v>
      </c>
      <c r="O2277" s="1" t="s">
        <v>1721</v>
      </c>
      <c r="P2277" s="1" t="s">
        <v>1721</v>
      </c>
      <c r="Q2277" t="s">
        <v>18</v>
      </c>
      <c r="R2277" t="s">
        <v>18</v>
      </c>
      <c r="T2277" t="str">
        <f>IF(C2277 = "","",C2277&amp;" - UNIT "&amp;D2277)</f>
        <v>Building 21 - UNIT Unit 1002</v>
      </c>
      <c r="U2277" s="1">
        <f>IFERROR(IF(C2277="","",AVERAGE(E2277:P2277)),"")</f>
        <v>52.122958108119626</v>
      </c>
      <c r="V2277">
        <v>78787</v>
      </c>
    </row>
    <row r="2278" spans="1:22" x14ac:dyDescent="0.25">
      <c r="A2278" t="s">
        <v>25</v>
      </c>
      <c r="B2278" t="s">
        <v>1742</v>
      </c>
      <c r="C2278" t="s">
        <v>1742</v>
      </c>
      <c r="D2278" t="s">
        <v>640</v>
      </c>
      <c r="E2278" s="1">
        <v>95.049389657775748</v>
      </c>
      <c r="F2278" s="1">
        <v>129.36152760007491</v>
      </c>
      <c r="G2278" s="1">
        <v>141.81358683590085</v>
      </c>
      <c r="H2278" s="1">
        <v>18.650290333744735</v>
      </c>
      <c r="I2278" s="1">
        <v>79.856548980111128</v>
      </c>
      <c r="J2278" s="1">
        <v>135.58015220870726</v>
      </c>
      <c r="K2278" s="1" t="s">
        <v>1721</v>
      </c>
      <c r="L2278" s="1" t="s">
        <v>1721</v>
      </c>
      <c r="M2278" s="1" t="s">
        <v>1721</v>
      </c>
      <c r="N2278" s="1" t="s">
        <v>1721</v>
      </c>
      <c r="O2278" s="1" t="s">
        <v>1721</v>
      </c>
      <c r="P2278" s="1" t="s">
        <v>1721</v>
      </c>
      <c r="Q2278" t="s">
        <v>18</v>
      </c>
      <c r="R2278" t="s">
        <v>18</v>
      </c>
      <c r="T2278" t="str">
        <f>IF(C2278 = "","",C2278&amp;" - UNIT "&amp;D2278)</f>
        <v>Building 21 - UNIT Unit 1003</v>
      </c>
      <c r="U2278" s="1">
        <f>IFERROR(IF(C2278="","",AVERAGE(E2278:P2278)),"")</f>
        <v>100.05191593605245</v>
      </c>
      <c r="V2278">
        <v>78788</v>
      </c>
    </row>
    <row r="2279" spans="1:22" x14ac:dyDescent="0.25">
      <c r="A2279" t="s">
        <v>25</v>
      </c>
      <c r="B2279" t="s">
        <v>1742</v>
      </c>
      <c r="C2279" t="s">
        <v>1742</v>
      </c>
      <c r="D2279" t="s">
        <v>641</v>
      </c>
      <c r="E2279" s="1">
        <v>17.156595983902072</v>
      </c>
      <c r="F2279" s="1">
        <v>111.48394410385376</v>
      </c>
      <c r="G2279" s="1">
        <v>109.5842225736571</v>
      </c>
      <c r="H2279" s="1">
        <v>152.09713668637815</v>
      </c>
      <c r="I2279" s="1">
        <v>98.825974653704463</v>
      </c>
      <c r="J2279" s="1">
        <v>95.341573944224905</v>
      </c>
      <c r="K2279" s="1" t="s">
        <v>1721</v>
      </c>
      <c r="L2279" s="1" t="s">
        <v>1721</v>
      </c>
      <c r="M2279" s="1" t="s">
        <v>1721</v>
      </c>
      <c r="N2279" s="1" t="s">
        <v>1721</v>
      </c>
      <c r="O2279" s="1" t="s">
        <v>1721</v>
      </c>
      <c r="P2279" s="1" t="s">
        <v>1721</v>
      </c>
      <c r="Q2279" t="s">
        <v>18</v>
      </c>
      <c r="R2279" t="s">
        <v>18</v>
      </c>
      <c r="T2279" t="str">
        <f>IF(C2279 = "","",C2279&amp;" - UNIT "&amp;D2279)</f>
        <v>Building 21 - UNIT Unit 1004</v>
      </c>
      <c r="U2279" s="1">
        <f>IFERROR(IF(C2279="","",AVERAGE(E2279:P2279)),"")</f>
        <v>97.414907990953395</v>
      </c>
      <c r="V2279">
        <v>78789</v>
      </c>
    </row>
    <row r="2280" spans="1:22" x14ac:dyDescent="0.25">
      <c r="A2280" t="s">
        <v>25</v>
      </c>
      <c r="B2280" t="s">
        <v>1742</v>
      </c>
      <c r="C2280" t="s">
        <v>1742</v>
      </c>
      <c r="D2280" t="s">
        <v>642</v>
      </c>
      <c r="E2280" s="1">
        <v>65.53146984061614</v>
      </c>
      <c r="F2280" s="1">
        <v>39.288420839099132</v>
      </c>
      <c r="G2280" s="1">
        <v>92.080022059436928</v>
      </c>
      <c r="H2280" s="1">
        <v>82.187162006823897</v>
      </c>
      <c r="I2280" s="1">
        <v>90.065029805958346</v>
      </c>
      <c r="J2280" s="1">
        <v>151.22840179089584</v>
      </c>
      <c r="K2280" s="1" t="s">
        <v>1721</v>
      </c>
      <c r="L2280" s="1" t="s">
        <v>1721</v>
      </c>
      <c r="M2280" s="1" t="s">
        <v>1721</v>
      </c>
      <c r="N2280" s="1" t="s">
        <v>1721</v>
      </c>
      <c r="O2280" s="1" t="s">
        <v>1721</v>
      </c>
      <c r="P2280" s="1" t="s">
        <v>1721</v>
      </c>
      <c r="Q2280" t="s">
        <v>108</v>
      </c>
      <c r="R2280" t="s">
        <v>2</v>
      </c>
      <c r="T2280" t="str">
        <f>IF(C2280 = "","",C2280&amp;" - UNIT "&amp;D2280)</f>
        <v>Building 21 - UNIT Unit 1005</v>
      </c>
      <c r="U2280" s="1">
        <f>IFERROR(IF(C2280="","",AVERAGE(E2280:P2280)),"")</f>
        <v>86.730084390471731</v>
      </c>
      <c r="V2280">
        <v>78790</v>
      </c>
    </row>
    <row r="2281" spans="1:22" x14ac:dyDescent="0.25">
      <c r="A2281" t="s">
        <v>25</v>
      </c>
      <c r="B2281" t="s">
        <v>1742</v>
      </c>
      <c r="C2281" t="s">
        <v>1742</v>
      </c>
      <c r="D2281" t="s">
        <v>643</v>
      </c>
      <c r="E2281" s="1">
        <v>21.341640947606351</v>
      </c>
      <c r="F2281" s="1">
        <v>132.50924438913677</v>
      </c>
      <c r="G2281" s="1">
        <v>44.010428533417169</v>
      </c>
      <c r="H2281" s="1">
        <v>134.91664359814939</v>
      </c>
      <c r="I2281" s="1">
        <v>111.89474028727464</v>
      </c>
      <c r="J2281" s="1">
        <v>17.371781323798942</v>
      </c>
      <c r="K2281" s="1" t="s">
        <v>1721</v>
      </c>
      <c r="L2281" s="1" t="s">
        <v>1721</v>
      </c>
      <c r="M2281" s="1" t="s">
        <v>1721</v>
      </c>
      <c r="N2281" s="1" t="s">
        <v>1721</v>
      </c>
      <c r="O2281" s="1" t="s">
        <v>1721</v>
      </c>
      <c r="P2281" s="1" t="s">
        <v>1721</v>
      </c>
      <c r="Q2281" t="s">
        <v>2</v>
      </c>
      <c r="R2281" t="s">
        <v>2</v>
      </c>
      <c r="T2281" t="str">
        <f>IF(C2281 = "","",C2281&amp;" - UNIT "&amp;D2281)</f>
        <v>Building 21 - UNIT Unit 1006</v>
      </c>
      <c r="U2281" s="1">
        <f>IFERROR(IF(C2281="","",AVERAGE(E2281:P2281)),"")</f>
        <v>77.007413179897213</v>
      </c>
      <c r="V2281">
        <v>78791</v>
      </c>
    </row>
    <row r="2282" spans="1:22" x14ac:dyDescent="0.25">
      <c r="A2282" t="s">
        <v>25</v>
      </c>
      <c r="B2282" t="s">
        <v>1742</v>
      </c>
      <c r="C2282" t="s">
        <v>1742</v>
      </c>
      <c r="D2282" t="s">
        <v>644</v>
      </c>
      <c r="E2282" s="1">
        <v>152.07402189533039</v>
      </c>
      <c r="F2282" s="1">
        <v>32.530748419530958</v>
      </c>
      <c r="G2282" s="1">
        <v>138.68117100078882</v>
      </c>
      <c r="H2282" s="1">
        <v>182.79276110704507</v>
      </c>
      <c r="I2282" s="1">
        <v>38.027337718100455</v>
      </c>
      <c r="J2282" s="1">
        <v>21.508104497716591</v>
      </c>
      <c r="K2282" s="1" t="s">
        <v>1721</v>
      </c>
      <c r="L2282" s="1" t="s">
        <v>1721</v>
      </c>
      <c r="M2282" s="1" t="s">
        <v>1721</v>
      </c>
      <c r="N2282" s="1" t="s">
        <v>1721</v>
      </c>
      <c r="O2282" s="1" t="s">
        <v>1721</v>
      </c>
      <c r="P2282" s="1" t="s">
        <v>1721</v>
      </c>
      <c r="Q2282" t="s">
        <v>2</v>
      </c>
      <c r="R2282" t="s">
        <v>2</v>
      </c>
      <c r="T2282" t="str">
        <f>IF(C2282 = "","",C2282&amp;" - UNIT "&amp;D2282)</f>
        <v>Building 21 - UNIT Unit 1007</v>
      </c>
      <c r="U2282" s="1">
        <f>IFERROR(IF(C2282="","",AVERAGE(E2282:P2282)),"")</f>
        <v>94.269024106418712</v>
      </c>
      <c r="V2282">
        <v>78792</v>
      </c>
    </row>
    <row r="2283" spans="1:22" x14ac:dyDescent="0.25">
      <c r="A2283" t="s">
        <v>25</v>
      </c>
      <c r="B2283" t="s">
        <v>1742</v>
      </c>
      <c r="C2283" t="s">
        <v>1742</v>
      </c>
      <c r="D2283" t="s">
        <v>731</v>
      </c>
      <c r="E2283" s="1">
        <v>61.324706674951642</v>
      </c>
      <c r="F2283" s="1">
        <v>27.343982353296582</v>
      </c>
      <c r="G2283" s="1">
        <v>26.050394549816023</v>
      </c>
      <c r="H2283" s="1">
        <v>74.340678954031986</v>
      </c>
      <c r="I2283" s="1">
        <v>33.38227970462362</v>
      </c>
      <c r="J2283" s="1">
        <v>51.851271277984914</v>
      </c>
      <c r="K2283" s="1" t="s">
        <v>1721</v>
      </c>
      <c r="L2283" s="1" t="s">
        <v>1721</v>
      </c>
      <c r="M2283" s="1" t="s">
        <v>1721</v>
      </c>
      <c r="N2283" s="1" t="s">
        <v>1721</v>
      </c>
      <c r="O2283" s="1" t="s">
        <v>1721</v>
      </c>
      <c r="P2283" s="1" t="s">
        <v>1721</v>
      </c>
      <c r="Q2283" t="s">
        <v>2</v>
      </c>
      <c r="R2283" t="s">
        <v>2</v>
      </c>
      <c r="T2283" t="str">
        <f>IF(C2283 = "","",C2283&amp;" - UNIT "&amp;D2283)</f>
        <v>Building 21 - UNIT Unit 1008</v>
      </c>
      <c r="U2283" s="1">
        <f>IFERROR(IF(C2283="","",AVERAGE(E2283:P2283)),"")</f>
        <v>45.715552252450784</v>
      </c>
      <c r="V2283">
        <v>78793</v>
      </c>
    </row>
    <row r="2284" spans="1:22" x14ac:dyDescent="0.25">
      <c r="A2284" t="s">
        <v>25</v>
      </c>
      <c r="B2284" t="s">
        <v>1742</v>
      </c>
      <c r="C2284" t="s">
        <v>1742</v>
      </c>
      <c r="D2284" t="s">
        <v>645</v>
      </c>
      <c r="E2284" s="1">
        <v>34.93675172444172</v>
      </c>
      <c r="F2284" s="1">
        <v>136.03836695955161</v>
      </c>
      <c r="G2284" s="1">
        <v>64.119716845745415</v>
      </c>
      <c r="H2284" s="1">
        <v>112.48384579344598</v>
      </c>
      <c r="I2284" s="1">
        <v>153.54088461308265</v>
      </c>
      <c r="J2284" s="1">
        <v>306.60184391446728</v>
      </c>
      <c r="K2284" s="1" t="s">
        <v>1721</v>
      </c>
      <c r="L2284" s="1" t="s">
        <v>1721</v>
      </c>
      <c r="M2284" s="1" t="s">
        <v>1721</v>
      </c>
      <c r="N2284" s="1" t="s">
        <v>1721</v>
      </c>
      <c r="O2284" s="1" t="s">
        <v>1721</v>
      </c>
      <c r="P2284" s="1" t="s">
        <v>1721</v>
      </c>
      <c r="Q2284" t="s">
        <v>2</v>
      </c>
      <c r="R2284" t="s">
        <v>2</v>
      </c>
      <c r="T2284" t="str">
        <f>IF(C2284 = "","",C2284&amp;" - UNIT "&amp;D2284)</f>
        <v>Building 21 - UNIT Unit 1101</v>
      </c>
      <c r="U2284" s="1">
        <f>IFERROR(IF(C2284="","",AVERAGE(E2284:P2284)),"")</f>
        <v>134.62023497512246</v>
      </c>
      <c r="V2284">
        <v>78796</v>
      </c>
    </row>
    <row r="2285" spans="1:22" x14ac:dyDescent="0.25">
      <c r="A2285" t="s">
        <v>25</v>
      </c>
      <c r="B2285" t="s">
        <v>1742</v>
      </c>
      <c r="C2285" t="s">
        <v>1742</v>
      </c>
      <c r="D2285" t="s">
        <v>646</v>
      </c>
      <c r="E2285" s="1">
        <v>9.6555472387190378</v>
      </c>
      <c r="F2285" s="1">
        <v>63.170444461466644</v>
      </c>
      <c r="G2285" s="1">
        <v>13.69744877126969</v>
      </c>
      <c r="H2285" s="1">
        <v>137.78084719319892</v>
      </c>
      <c r="I2285" s="1">
        <v>122.19373408254913</v>
      </c>
      <c r="J2285" s="1">
        <v>52.403448915535726</v>
      </c>
      <c r="K2285" s="1" t="s">
        <v>1721</v>
      </c>
      <c r="L2285" s="1" t="s">
        <v>1721</v>
      </c>
      <c r="M2285" s="1" t="s">
        <v>1721</v>
      </c>
      <c r="N2285" s="1" t="s">
        <v>1721</v>
      </c>
      <c r="O2285" s="1" t="s">
        <v>1721</v>
      </c>
      <c r="P2285" s="1" t="s">
        <v>1721</v>
      </c>
      <c r="Q2285" t="s">
        <v>18</v>
      </c>
      <c r="R2285" t="s">
        <v>18</v>
      </c>
      <c r="T2285" t="str">
        <f>IF(C2285 = "","",C2285&amp;" - UNIT "&amp;D2285)</f>
        <v>Building 21 - UNIT Unit 1102</v>
      </c>
      <c r="U2285" s="1">
        <f>IFERROR(IF(C2285="","",AVERAGE(E2285:P2285)),"")</f>
        <v>66.483578443789852</v>
      </c>
      <c r="V2285">
        <v>78797</v>
      </c>
    </row>
    <row r="2286" spans="1:22" x14ac:dyDescent="0.25">
      <c r="A2286" t="s">
        <v>25</v>
      </c>
      <c r="B2286" t="s">
        <v>1742</v>
      </c>
      <c r="C2286" t="s">
        <v>1742</v>
      </c>
      <c r="D2286" t="s">
        <v>647</v>
      </c>
      <c r="E2286" s="1">
        <v>33.461607597506585</v>
      </c>
      <c r="F2286" s="1">
        <v>16.443051928433352</v>
      </c>
      <c r="G2286" s="1">
        <v>52.505136919660352</v>
      </c>
      <c r="H2286" s="1">
        <v>1.158736792871546</v>
      </c>
      <c r="I2286" s="1">
        <v>24.109058181553852</v>
      </c>
      <c r="J2286" s="1">
        <v>76.871234919109924</v>
      </c>
      <c r="K2286" s="1" t="s">
        <v>1721</v>
      </c>
      <c r="L2286" s="1" t="s">
        <v>1721</v>
      </c>
      <c r="M2286" s="1" t="s">
        <v>1721</v>
      </c>
      <c r="N2286" s="1" t="s">
        <v>1721</v>
      </c>
      <c r="O2286" s="1" t="s">
        <v>1721</v>
      </c>
      <c r="P2286" s="1" t="s">
        <v>1721</v>
      </c>
      <c r="Q2286" t="s">
        <v>18</v>
      </c>
      <c r="R2286" t="s">
        <v>18</v>
      </c>
      <c r="T2286" t="str">
        <f>IF(C2286 = "","",C2286&amp;" - UNIT "&amp;D2286)</f>
        <v>Building 21 - UNIT Unit 1103</v>
      </c>
      <c r="U2286" s="1">
        <f>IFERROR(IF(C2286="","",AVERAGE(E2286:P2286)),"")</f>
        <v>34.0914710565226</v>
      </c>
      <c r="V2286">
        <v>78798</v>
      </c>
    </row>
    <row r="2287" spans="1:22" x14ac:dyDescent="0.25">
      <c r="A2287" t="s">
        <v>25</v>
      </c>
      <c r="B2287" t="s">
        <v>1742</v>
      </c>
      <c r="C2287" t="s">
        <v>1742</v>
      </c>
      <c r="D2287" t="s">
        <v>648</v>
      </c>
      <c r="E2287" s="1">
        <v>49.479292544252417</v>
      </c>
      <c r="F2287" s="1">
        <v>128.46403742904639</v>
      </c>
      <c r="G2287" s="1">
        <v>49.559998496435028</v>
      </c>
      <c r="H2287" s="1">
        <v>8.4563913939015034</v>
      </c>
      <c r="I2287" s="1">
        <v>99.399927334575381</v>
      </c>
      <c r="J2287" s="1">
        <v>89.291404864027527</v>
      </c>
      <c r="K2287" s="1" t="s">
        <v>1721</v>
      </c>
      <c r="L2287" s="1" t="s">
        <v>1721</v>
      </c>
      <c r="M2287" s="1" t="s">
        <v>1721</v>
      </c>
      <c r="N2287" s="1" t="s">
        <v>1721</v>
      </c>
      <c r="O2287" s="1" t="s">
        <v>1721</v>
      </c>
      <c r="P2287" s="1" t="s">
        <v>1721</v>
      </c>
      <c r="Q2287" t="s">
        <v>18</v>
      </c>
      <c r="R2287" t="s">
        <v>18</v>
      </c>
      <c r="T2287" t="str">
        <f>IF(C2287 = "","",C2287&amp;" - UNIT "&amp;D2287)</f>
        <v>Building 21 - UNIT Unit 1104</v>
      </c>
      <c r="U2287" s="1">
        <f>IFERROR(IF(C2287="","",AVERAGE(E2287:P2287)),"")</f>
        <v>70.77517534370638</v>
      </c>
      <c r="V2287">
        <v>78799</v>
      </c>
    </row>
    <row r="2288" spans="1:22" x14ac:dyDescent="0.25">
      <c r="A2288" t="s">
        <v>25</v>
      </c>
      <c r="B2288" t="s">
        <v>1742</v>
      </c>
      <c r="C2288" t="s">
        <v>1742</v>
      </c>
      <c r="D2288" t="s">
        <v>649</v>
      </c>
      <c r="E2288" s="1">
        <v>82.341257288627446</v>
      </c>
      <c r="F2288" s="1">
        <v>24.860435147029861</v>
      </c>
      <c r="G2288" s="1">
        <v>46.621602283965878</v>
      </c>
      <c r="H2288" s="1">
        <v>56.838690997352266</v>
      </c>
      <c r="I2288" s="1">
        <v>27.985057188632648</v>
      </c>
      <c r="J2288" s="1">
        <v>55.794296459391703</v>
      </c>
      <c r="K2288" s="1" t="s">
        <v>1721</v>
      </c>
      <c r="L2288" s="1" t="s">
        <v>1721</v>
      </c>
      <c r="M2288" s="1" t="s">
        <v>1721</v>
      </c>
      <c r="N2288" s="1" t="s">
        <v>1721</v>
      </c>
      <c r="O2288" s="1" t="s">
        <v>1721</v>
      </c>
      <c r="P2288" s="1" t="s">
        <v>1721</v>
      </c>
      <c r="Q2288" t="s">
        <v>108</v>
      </c>
      <c r="R2288" t="s">
        <v>2</v>
      </c>
      <c r="T2288" t="str">
        <f>IF(C2288 = "","",C2288&amp;" - UNIT "&amp;D2288)</f>
        <v>Building 21 - UNIT Unit 1105</v>
      </c>
      <c r="U2288" s="1">
        <f>IFERROR(IF(C2288="","",AVERAGE(E2288:P2288)),"")</f>
        <v>49.073556560833303</v>
      </c>
      <c r="V2288">
        <v>78800</v>
      </c>
    </row>
    <row r="2289" spans="1:22" x14ac:dyDescent="0.25">
      <c r="A2289" t="s">
        <v>25</v>
      </c>
      <c r="B2289" t="s">
        <v>1742</v>
      </c>
      <c r="C2289" t="s">
        <v>1742</v>
      </c>
      <c r="D2289" t="s">
        <v>650</v>
      </c>
      <c r="E2289" s="1">
        <v>100.63456939149751</v>
      </c>
      <c r="F2289" s="1">
        <v>49.397167028173222</v>
      </c>
      <c r="G2289" s="1">
        <v>101.39164781635763</v>
      </c>
      <c r="H2289" s="1">
        <v>221.58589007123709</v>
      </c>
      <c r="I2289" s="1">
        <v>193.96353435438903</v>
      </c>
      <c r="J2289" s="1">
        <v>53.769116031838784</v>
      </c>
      <c r="K2289" s="1" t="s">
        <v>1721</v>
      </c>
      <c r="L2289" s="1" t="s">
        <v>1721</v>
      </c>
      <c r="M2289" s="1" t="s">
        <v>1721</v>
      </c>
      <c r="N2289" s="1" t="s">
        <v>1721</v>
      </c>
      <c r="O2289" s="1" t="s">
        <v>1721</v>
      </c>
      <c r="P2289" s="1" t="s">
        <v>1721</v>
      </c>
      <c r="Q2289" t="s">
        <v>2</v>
      </c>
      <c r="R2289" t="s">
        <v>2</v>
      </c>
      <c r="T2289" t="str">
        <f>IF(C2289 = "","",C2289&amp;" - UNIT "&amp;D2289)</f>
        <v>Building 21 - UNIT Unit 1106</v>
      </c>
      <c r="U2289" s="1">
        <f>IFERROR(IF(C2289="","",AVERAGE(E2289:P2289)),"")</f>
        <v>120.1236541155822</v>
      </c>
      <c r="V2289">
        <v>78801</v>
      </c>
    </row>
    <row r="2290" spans="1:22" x14ac:dyDescent="0.25">
      <c r="A2290" t="s">
        <v>25</v>
      </c>
      <c r="B2290" t="s">
        <v>1742</v>
      </c>
      <c r="C2290" t="s">
        <v>1742</v>
      </c>
      <c r="D2290" t="s">
        <v>651</v>
      </c>
      <c r="E2290" s="1">
        <v>204.61456144075581</v>
      </c>
      <c r="F2290" s="1">
        <v>183.44772667624355</v>
      </c>
      <c r="G2290" s="1">
        <v>21.195049744759569</v>
      </c>
      <c r="H2290" s="1">
        <v>103.201839925417</v>
      </c>
      <c r="I2290" s="1">
        <v>15.766798257430425</v>
      </c>
      <c r="J2290" s="1">
        <v>243.04239378954333</v>
      </c>
      <c r="K2290" s="1" t="s">
        <v>1721</v>
      </c>
      <c r="L2290" s="1" t="s">
        <v>1721</v>
      </c>
      <c r="M2290" s="1" t="s">
        <v>1721</v>
      </c>
      <c r="N2290" s="1" t="s">
        <v>1721</v>
      </c>
      <c r="O2290" s="1" t="s">
        <v>1721</v>
      </c>
      <c r="P2290" s="1" t="s">
        <v>1721</v>
      </c>
      <c r="Q2290" t="s">
        <v>2</v>
      </c>
      <c r="R2290" t="s">
        <v>2</v>
      </c>
      <c r="T2290" t="str">
        <f>IF(C2290 = "","",C2290&amp;" - UNIT "&amp;D2290)</f>
        <v>Building 21 - UNIT Unit 1107</v>
      </c>
      <c r="U2290" s="1">
        <f>IFERROR(IF(C2290="","",AVERAGE(E2290:P2290)),"")</f>
        <v>128.54472830569162</v>
      </c>
      <c r="V2290">
        <v>78802</v>
      </c>
    </row>
    <row r="2291" spans="1:22" x14ac:dyDescent="0.25">
      <c r="A2291" t="s">
        <v>25</v>
      </c>
      <c r="B2291" t="s">
        <v>1742</v>
      </c>
      <c r="C2291" t="s">
        <v>1742</v>
      </c>
      <c r="D2291" t="s">
        <v>734</v>
      </c>
      <c r="E2291" s="1">
        <v>52.512827431718428</v>
      </c>
      <c r="F2291" s="1">
        <v>93.395635228815308</v>
      </c>
      <c r="G2291" s="1">
        <v>122.28807548229086</v>
      </c>
      <c r="H2291" s="1">
        <v>6.4974199818393732</v>
      </c>
      <c r="I2291" s="1">
        <v>7.2621080556058972</v>
      </c>
      <c r="J2291" s="1">
        <v>44.257034069579284</v>
      </c>
      <c r="K2291" s="1" t="s">
        <v>1721</v>
      </c>
      <c r="L2291" s="1" t="s">
        <v>1721</v>
      </c>
      <c r="M2291" s="1" t="s">
        <v>1721</v>
      </c>
      <c r="N2291" s="1" t="s">
        <v>1721</v>
      </c>
      <c r="O2291" s="1" t="s">
        <v>1721</v>
      </c>
      <c r="P2291" s="1" t="s">
        <v>1721</v>
      </c>
      <c r="Q2291" t="s">
        <v>27</v>
      </c>
      <c r="R2291" t="s">
        <v>2</v>
      </c>
      <c r="T2291" t="str">
        <f>IF(C2291 = "","",C2291&amp;" - UNIT "&amp;D2291)</f>
        <v>Building 21 - UNIT Unit 1108</v>
      </c>
      <c r="U2291" s="1">
        <f>IFERROR(IF(C2291="","",AVERAGE(E2291:P2291)),"")</f>
        <v>54.368850041641515</v>
      </c>
      <c r="V2291">
        <v>78803</v>
      </c>
    </row>
    <row r="2292" spans="1:22" x14ac:dyDescent="0.25">
      <c r="A2292" t="s">
        <v>25</v>
      </c>
      <c r="B2292" t="s">
        <v>1742</v>
      </c>
      <c r="C2292" t="s">
        <v>1742</v>
      </c>
      <c r="D2292" t="s">
        <v>652</v>
      </c>
      <c r="E2292" s="1">
        <v>67.736545672151934</v>
      </c>
      <c r="F2292" s="1">
        <v>137.8301762940828</v>
      </c>
      <c r="G2292" s="1">
        <v>58.327611500303831</v>
      </c>
      <c r="H2292" s="1">
        <v>132.91898371058318</v>
      </c>
      <c r="I2292" s="1">
        <v>11.194720544993235</v>
      </c>
      <c r="J2292" s="1">
        <v>94.531958479705196</v>
      </c>
      <c r="K2292" s="1" t="s">
        <v>1721</v>
      </c>
      <c r="L2292" s="1" t="s">
        <v>1721</v>
      </c>
      <c r="M2292" s="1" t="s">
        <v>1721</v>
      </c>
      <c r="N2292" s="1" t="s">
        <v>1721</v>
      </c>
      <c r="O2292" s="1" t="s">
        <v>1721</v>
      </c>
      <c r="P2292" s="1" t="s">
        <v>1721</v>
      </c>
      <c r="Q2292" t="s">
        <v>2</v>
      </c>
      <c r="R2292" t="s">
        <v>2</v>
      </c>
      <c r="T2292" t="str">
        <f>IF(C2292 = "","",C2292&amp;" - UNIT "&amp;D2292)</f>
        <v>Building 21 - UNIT Unit 1201</v>
      </c>
      <c r="U2292" s="1">
        <f>IFERROR(IF(C2292="","",AVERAGE(E2292:P2292)),"")</f>
        <v>83.756666033636691</v>
      </c>
      <c r="V2292">
        <v>834608</v>
      </c>
    </row>
    <row r="2293" spans="1:22" x14ac:dyDescent="0.25">
      <c r="A2293" t="s">
        <v>25</v>
      </c>
      <c r="B2293" t="s">
        <v>1742</v>
      </c>
      <c r="C2293" t="s">
        <v>1742</v>
      </c>
      <c r="D2293" t="s">
        <v>653</v>
      </c>
      <c r="E2293" s="1">
        <v>49.965767690606214</v>
      </c>
      <c r="F2293" s="1">
        <v>44.405049439153508</v>
      </c>
      <c r="G2293" s="1">
        <v>60.665227902644759</v>
      </c>
      <c r="H2293" s="1">
        <v>2.5069388712993219</v>
      </c>
      <c r="I2293" s="1">
        <v>98.794574577382676</v>
      </c>
      <c r="J2293" s="1">
        <v>26.600222131878247</v>
      </c>
      <c r="K2293" s="1" t="s">
        <v>1721</v>
      </c>
      <c r="L2293" s="1" t="s">
        <v>1721</v>
      </c>
      <c r="M2293" s="1" t="s">
        <v>1721</v>
      </c>
      <c r="N2293" s="1" t="s">
        <v>1721</v>
      </c>
      <c r="O2293" s="1" t="s">
        <v>1721</v>
      </c>
      <c r="P2293" s="1" t="s">
        <v>1721</v>
      </c>
      <c r="Q2293" t="s">
        <v>18</v>
      </c>
      <c r="R2293" t="s">
        <v>18</v>
      </c>
      <c r="T2293" t="str">
        <f>IF(C2293 = "","",C2293&amp;" - UNIT "&amp;D2293)</f>
        <v>Building 21 - UNIT Unit 1202</v>
      </c>
      <c r="U2293" s="1">
        <f>IFERROR(IF(C2293="","",AVERAGE(E2293:P2293)),"")</f>
        <v>47.156296768827453</v>
      </c>
      <c r="V2293">
        <v>834609</v>
      </c>
    </row>
    <row r="2294" spans="1:22" x14ac:dyDescent="0.25">
      <c r="A2294" t="s">
        <v>25</v>
      </c>
      <c r="B2294" t="s">
        <v>1742</v>
      </c>
      <c r="C2294" t="s">
        <v>1742</v>
      </c>
      <c r="D2294" t="s">
        <v>654</v>
      </c>
      <c r="E2294" s="1">
        <v>43.69140453050413</v>
      </c>
      <c r="F2294" s="1">
        <v>57.435034459245273</v>
      </c>
      <c r="G2294" s="1">
        <v>107.41445346305365</v>
      </c>
      <c r="H2294" s="1">
        <v>110.0321156007666</v>
      </c>
      <c r="I2294" s="1">
        <v>26.061242961688766</v>
      </c>
      <c r="J2294" s="1">
        <v>29.149325545933781</v>
      </c>
      <c r="K2294" s="1" t="s">
        <v>1721</v>
      </c>
      <c r="L2294" s="1" t="s">
        <v>1721</v>
      </c>
      <c r="M2294" s="1" t="s">
        <v>1721</v>
      </c>
      <c r="N2294" s="1" t="s">
        <v>1721</v>
      </c>
      <c r="O2294" s="1" t="s">
        <v>1721</v>
      </c>
      <c r="P2294" s="1" t="s">
        <v>1721</v>
      </c>
      <c r="Q2294" t="s">
        <v>18</v>
      </c>
      <c r="R2294" t="s">
        <v>18</v>
      </c>
      <c r="T2294" t="str">
        <f>IF(C2294 = "","",C2294&amp;" - UNIT "&amp;D2294)</f>
        <v>Building 21 - UNIT Unit 1203</v>
      </c>
      <c r="U2294" s="1">
        <f>IFERROR(IF(C2294="","",AVERAGE(E2294:P2294)),"")</f>
        <v>62.297262760198699</v>
      </c>
      <c r="V2294">
        <v>834610</v>
      </c>
    </row>
    <row r="2295" spans="1:22" x14ac:dyDescent="0.25">
      <c r="A2295" t="s">
        <v>25</v>
      </c>
      <c r="B2295" t="s">
        <v>1742</v>
      </c>
      <c r="C2295" t="s">
        <v>1742</v>
      </c>
      <c r="D2295" t="s">
        <v>655</v>
      </c>
      <c r="E2295" s="1">
        <v>84.988524427642275</v>
      </c>
      <c r="F2295" s="1">
        <v>35.519832833259308</v>
      </c>
      <c r="G2295" s="1">
        <v>137.42864261686938</v>
      </c>
      <c r="H2295" s="1">
        <v>103.31469348996562</v>
      </c>
      <c r="I2295" s="1">
        <v>95.651574187263421</v>
      </c>
      <c r="J2295" s="1">
        <v>1.9094201440421059</v>
      </c>
      <c r="K2295" s="1" t="s">
        <v>1721</v>
      </c>
      <c r="L2295" s="1" t="s">
        <v>1721</v>
      </c>
      <c r="M2295" s="1" t="s">
        <v>1721</v>
      </c>
      <c r="N2295" s="1" t="s">
        <v>1721</v>
      </c>
      <c r="O2295" s="1" t="s">
        <v>1721</v>
      </c>
      <c r="P2295" s="1" t="s">
        <v>1721</v>
      </c>
      <c r="Q2295" t="s">
        <v>18</v>
      </c>
      <c r="R2295" t="s">
        <v>18</v>
      </c>
      <c r="T2295" t="str">
        <f>IF(C2295 = "","",C2295&amp;" - UNIT "&amp;D2295)</f>
        <v>Building 21 - UNIT Unit 1204</v>
      </c>
      <c r="U2295" s="1">
        <f>IFERROR(IF(C2295="","",AVERAGE(E2295:P2295)),"")</f>
        <v>76.468781283173684</v>
      </c>
      <c r="V2295">
        <v>834611</v>
      </c>
    </row>
    <row r="2296" spans="1:22" x14ac:dyDescent="0.25">
      <c r="A2296" t="s">
        <v>25</v>
      </c>
      <c r="B2296" t="s">
        <v>1742</v>
      </c>
      <c r="C2296" t="s">
        <v>1742</v>
      </c>
      <c r="D2296" t="s">
        <v>656</v>
      </c>
      <c r="E2296" s="1">
        <v>28.274436532827988</v>
      </c>
      <c r="F2296" s="1">
        <v>8.2613850671468434</v>
      </c>
      <c r="G2296" s="1">
        <v>82.080573769902614</v>
      </c>
      <c r="H2296" s="1">
        <v>132.39211489548163</v>
      </c>
      <c r="I2296" s="1">
        <v>184.90300181252266</v>
      </c>
      <c r="J2296" s="1">
        <v>89.773414607955019</v>
      </c>
      <c r="K2296" s="1" t="s">
        <v>1721</v>
      </c>
      <c r="L2296" s="1" t="s">
        <v>1721</v>
      </c>
      <c r="M2296" s="1" t="s">
        <v>1721</v>
      </c>
      <c r="N2296" s="1" t="s">
        <v>1721</v>
      </c>
      <c r="O2296" s="1" t="s">
        <v>1721</v>
      </c>
      <c r="P2296" s="1" t="s">
        <v>1721</v>
      </c>
      <c r="Q2296" t="s">
        <v>108</v>
      </c>
      <c r="R2296" t="s">
        <v>2</v>
      </c>
      <c r="T2296" t="str">
        <f>IF(C2296 = "","",C2296&amp;" - UNIT "&amp;D2296)</f>
        <v>Building 21 - UNIT Unit 1205</v>
      </c>
      <c r="U2296" s="1">
        <f>IFERROR(IF(C2296="","",AVERAGE(E2296:P2296)),"")</f>
        <v>87.614154447639464</v>
      </c>
      <c r="V2296">
        <v>834612</v>
      </c>
    </row>
    <row r="2297" spans="1:22" x14ac:dyDescent="0.25">
      <c r="A2297" t="s">
        <v>25</v>
      </c>
      <c r="B2297" t="s">
        <v>1742</v>
      </c>
      <c r="C2297" t="s">
        <v>1742</v>
      </c>
      <c r="D2297" t="s">
        <v>657</v>
      </c>
      <c r="E2297" s="1">
        <v>144.47072463134009</v>
      </c>
      <c r="F2297" s="1">
        <v>78.757113475782262</v>
      </c>
      <c r="G2297" s="1">
        <v>91.686167779291168</v>
      </c>
      <c r="H2297" s="1">
        <v>174.47953755596976</v>
      </c>
      <c r="I2297" s="1">
        <v>32.096513567066424</v>
      </c>
      <c r="J2297" s="1">
        <v>10.663796092491324</v>
      </c>
      <c r="K2297" s="1" t="s">
        <v>1721</v>
      </c>
      <c r="L2297" s="1" t="s">
        <v>1721</v>
      </c>
      <c r="M2297" s="1" t="s">
        <v>1721</v>
      </c>
      <c r="N2297" s="1" t="s">
        <v>1721</v>
      </c>
      <c r="O2297" s="1" t="s">
        <v>1721</v>
      </c>
      <c r="P2297" s="1" t="s">
        <v>1721</v>
      </c>
      <c r="Q2297" t="s">
        <v>2</v>
      </c>
      <c r="R2297" t="s">
        <v>2</v>
      </c>
      <c r="T2297" t="str">
        <f>IF(C2297 = "","",C2297&amp;" - UNIT "&amp;D2297)</f>
        <v>Building 21 - UNIT Unit 1206</v>
      </c>
      <c r="U2297" s="1">
        <f>IFERROR(IF(C2297="","",AVERAGE(E2297:P2297)),"")</f>
        <v>88.692308850323499</v>
      </c>
      <c r="V2297">
        <v>834613</v>
      </c>
    </row>
    <row r="2298" spans="1:22" x14ac:dyDescent="0.25">
      <c r="A2298" t="s">
        <v>25</v>
      </c>
      <c r="B2298" t="s">
        <v>1742</v>
      </c>
      <c r="C2298" t="s">
        <v>1742</v>
      </c>
      <c r="D2298" t="s">
        <v>658</v>
      </c>
      <c r="E2298" s="1">
        <v>75.615802429854952</v>
      </c>
      <c r="F2298" s="1">
        <v>126.36198022038093</v>
      </c>
      <c r="G2298" s="1">
        <v>145.34580146848296</v>
      </c>
      <c r="H2298" s="1">
        <v>198.6664077150615</v>
      </c>
      <c r="I2298" s="1">
        <v>28.662418608049801</v>
      </c>
      <c r="J2298" s="1">
        <v>0.96220548665538985</v>
      </c>
      <c r="K2298" s="1" t="s">
        <v>1721</v>
      </c>
      <c r="L2298" s="1" t="s">
        <v>1721</v>
      </c>
      <c r="M2298" s="1" t="s">
        <v>1721</v>
      </c>
      <c r="N2298" s="1" t="s">
        <v>1721</v>
      </c>
      <c r="O2298" s="1" t="s">
        <v>1721</v>
      </c>
      <c r="P2298" s="1" t="s">
        <v>1721</v>
      </c>
      <c r="Q2298" t="s">
        <v>2</v>
      </c>
      <c r="R2298" t="s">
        <v>2</v>
      </c>
      <c r="T2298" t="str">
        <f>IF(C2298 = "","",C2298&amp;" - UNIT "&amp;D2298)</f>
        <v>Building 21 - UNIT Unit 1207</v>
      </c>
      <c r="U2298" s="1">
        <f>IFERROR(IF(C2298="","",AVERAGE(E2298:P2298)),"")</f>
        <v>95.93576932141427</v>
      </c>
      <c r="V2298">
        <v>834614</v>
      </c>
    </row>
    <row r="2299" spans="1:22" x14ac:dyDescent="0.25">
      <c r="A2299" t="s">
        <v>25</v>
      </c>
      <c r="B2299" t="s">
        <v>1742</v>
      </c>
      <c r="C2299" t="s">
        <v>1742</v>
      </c>
      <c r="D2299" t="s">
        <v>737</v>
      </c>
      <c r="E2299" s="1">
        <v>100.60515026515797</v>
      </c>
      <c r="F2299" s="1">
        <v>86.461507096904313</v>
      </c>
      <c r="G2299" s="1">
        <v>139.76839539247246</v>
      </c>
      <c r="H2299" s="1">
        <v>95.595242969954299</v>
      </c>
      <c r="I2299" s="1">
        <v>46.31401324878388</v>
      </c>
      <c r="J2299" s="1">
        <v>117.61155311607642</v>
      </c>
      <c r="K2299" s="1" t="s">
        <v>1721</v>
      </c>
      <c r="L2299" s="1" t="s">
        <v>1721</v>
      </c>
      <c r="M2299" s="1" t="s">
        <v>1721</v>
      </c>
      <c r="N2299" s="1" t="s">
        <v>1721</v>
      </c>
      <c r="O2299" s="1" t="s">
        <v>1721</v>
      </c>
      <c r="P2299" s="1" t="s">
        <v>1721</v>
      </c>
      <c r="Q2299" t="s">
        <v>27</v>
      </c>
      <c r="R2299" t="s">
        <v>2</v>
      </c>
      <c r="T2299" t="str">
        <f>IF(C2299 = "","",C2299&amp;" - UNIT "&amp;D2299)</f>
        <v>Building 21 - UNIT Unit 1208</v>
      </c>
      <c r="U2299" s="1">
        <f>IFERROR(IF(C2299="","",AVERAGE(E2299:P2299)),"")</f>
        <v>97.725977014891555</v>
      </c>
      <c r="V2299">
        <v>834615</v>
      </c>
    </row>
    <row r="2300" spans="1:22" x14ac:dyDescent="0.25">
      <c r="A2300" t="s">
        <v>25</v>
      </c>
      <c r="B2300" t="s">
        <v>1742</v>
      </c>
      <c r="C2300" t="s">
        <v>1742</v>
      </c>
      <c r="D2300" t="s">
        <v>666</v>
      </c>
      <c r="E2300" s="1">
        <v>73.215584350877251</v>
      </c>
      <c r="F2300" s="1">
        <v>212.3582681937346</v>
      </c>
      <c r="G2300" s="1">
        <v>88.283263917180463</v>
      </c>
      <c r="H2300" s="1">
        <v>6.1600949019529327</v>
      </c>
      <c r="I2300" s="1">
        <v>66.614312394185802</v>
      </c>
      <c r="J2300" s="1">
        <v>10.251178513841152</v>
      </c>
      <c r="K2300" s="1" t="s">
        <v>1721</v>
      </c>
      <c r="L2300" s="1" t="s">
        <v>1721</v>
      </c>
      <c r="M2300" s="1" t="s">
        <v>1721</v>
      </c>
      <c r="N2300" s="1" t="s">
        <v>1721</v>
      </c>
      <c r="O2300" s="1" t="s">
        <v>1721</v>
      </c>
      <c r="P2300" s="1" t="s">
        <v>1721</v>
      </c>
      <c r="Q2300" t="s">
        <v>2</v>
      </c>
      <c r="R2300" t="s">
        <v>2</v>
      </c>
      <c r="T2300" t="str">
        <f>IF(C2300 = "","",C2300&amp;" - UNIT "&amp;D2300)</f>
        <v>Building 21 - UNIT Unit 1401</v>
      </c>
      <c r="U2300" s="1">
        <f>IFERROR(IF(C2300="","",AVERAGE(E2300:P2300)),"")</f>
        <v>76.14711704529536</v>
      </c>
      <c r="V2300">
        <v>78812</v>
      </c>
    </row>
    <row r="2301" spans="1:22" x14ac:dyDescent="0.25">
      <c r="A2301" t="s">
        <v>25</v>
      </c>
      <c r="B2301" t="s">
        <v>1742</v>
      </c>
      <c r="C2301" t="s">
        <v>1742</v>
      </c>
      <c r="D2301" t="s">
        <v>667</v>
      </c>
      <c r="E2301" s="1">
        <v>57.637158085379802</v>
      </c>
      <c r="F2301" s="1">
        <v>142.67101645548362</v>
      </c>
      <c r="G2301" s="1">
        <v>140.50588890047811</v>
      </c>
      <c r="H2301" s="1">
        <v>81.140459594301149</v>
      </c>
      <c r="I2301" s="1">
        <v>3.8937055578646009</v>
      </c>
      <c r="J2301" s="1">
        <v>107.81732042472849</v>
      </c>
      <c r="K2301" s="1" t="s">
        <v>1721</v>
      </c>
      <c r="L2301" s="1" t="s">
        <v>1721</v>
      </c>
      <c r="M2301" s="1" t="s">
        <v>1721</v>
      </c>
      <c r="N2301" s="1" t="s">
        <v>1721</v>
      </c>
      <c r="O2301" s="1" t="s">
        <v>1721</v>
      </c>
      <c r="P2301" s="1" t="s">
        <v>1721</v>
      </c>
      <c r="Q2301" t="s">
        <v>18</v>
      </c>
      <c r="R2301" t="s">
        <v>18</v>
      </c>
      <c r="T2301" t="str">
        <f>IF(C2301 = "","",C2301&amp;" - UNIT "&amp;D2301)</f>
        <v>Building 21 - UNIT Unit 1402</v>
      </c>
      <c r="U2301" s="1">
        <f>IFERROR(IF(C2301="","",AVERAGE(E2301:P2301)),"")</f>
        <v>88.944258169705961</v>
      </c>
      <c r="V2301">
        <v>78813</v>
      </c>
    </row>
    <row r="2302" spans="1:22" x14ac:dyDescent="0.25">
      <c r="A2302" t="s">
        <v>25</v>
      </c>
      <c r="B2302" t="s">
        <v>1742</v>
      </c>
      <c r="C2302" t="s">
        <v>1742</v>
      </c>
      <c r="D2302" t="s">
        <v>668</v>
      </c>
      <c r="E2302" s="1">
        <v>99.391871022153836</v>
      </c>
      <c r="F2302" s="1">
        <v>137.75299268531612</v>
      </c>
      <c r="G2302" s="1">
        <v>5.237585816331122</v>
      </c>
      <c r="H2302" s="1">
        <v>66.749005551475122</v>
      </c>
      <c r="I2302" s="1">
        <v>14.986812780622365</v>
      </c>
      <c r="J2302" s="1">
        <v>189.88298906190644</v>
      </c>
      <c r="K2302" s="1" t="s">
        <v>1721</v>
      </c>
      <c r="L2302" s="1" t="s">
        <v>1721</v>
      </c>
      <c r="M2302" s="1" t="s">
        <v>1721</v>
      </c>
      <c r="N2302" s="1" t="s">
        <v>1721</v>
      </c>
      <c r="O2302" s="1" t="s">
        <v>1721</v>
      </c>
      <c r="P2302" s="1" t="s">
        <v>1721</v>
      </c>
      <c r="Q2302" t="s">
        <v>18</v>
      </c>
      <c r="R2302" t="s">
        <v>18</v>
      </c>
      <c r="T2302" t="str">
        <f>IF(C2302 = "","",C2302&amp;" - UNIT "&amp;D2302)</f>
        <v>Building 21 - UNIT Unit 1403</v>
      </c>
      <c r="U2302" s="1">
        <f>IFERROR(IF(C2302="","",AVERAGE(E2302:P2302)),"")</f>
        <v>85.666876152967504</v>
      </c>
      <c r="V2302">
        <v>78814</v>
      </c>
    </row>
    <row r="2303" spans="1:22" x14ac:dyDescent="0.25">
      <c r="A2303" t="s">
        <v>25</v>
      </c>
      <c r="B2303" t="s">
        <v>1742</v>
      </c>
      <c r="C2303" t="s">
        <v>1742</v>
      </c>
      <c r="D2303" t="s">
        <v>669</v>
      </c>
      <c r="E2303" s="1">
        <v>25.275896967223353</v>
      </c>
      <c r="F2303" s="1">
        <v>21.011766788257564</v>
      </c>
      <c r="G2303" s="1">
        <v>49.244124055945846</v>
      </c>
      <c r="H2303" s="1">
        <v>105.54145832050934</v>
      </c>
      <c r="I2303" s="1">
        <v>78.177109277470606</v>
      </c>
      <c r="J2303" s="1">
        <v>24.044399050781969</v>
      </c>
      <c r="K2303" s="1" t="s">
        <v>1721</v>
      </c>
      <c r="L2303" s="1" t="s">
        <v>1721</v>
      </c>
      <c r="M2303" s="1" t="s">
        <v>1721</v>
      </c>
      <c r="N2303" s="1" t="s">
        <v>1721</v>
      </c>
      <c r="O2303" s="1" t="s">
        <v>1721</v>
      </c>
      <c r="P2303" s="1" t="s">
        <v>1721</v>
      </c>
      <c r="Q2303" t="s">
        <v>18</v>
      </c>
      <c r="R2303" t="s">
        <v>18</v>
      </c>
      <c r="T2303" t="str">
        <f>IF(C2303 = "","",C2303&amp;" - UNIT "&amp;D2303)</f>
        <v>Building 21 - UNIT Unit 1404</v>
      </c>
      <c r="U2303" s="1">
        <f>IFERROR(IF(C2303="","",AVERAGE(E2303:P2303)),"")</f>
        <v>50.549125743364783</v>
      </c>
      <c r="V2303">
        <v>78815</v>
      </c>
    </row>
    <row r="2304" spans="1:22" x14ac:dyDescent="0.25">
      <c r="A2304" t="s">
        <v>25</v>
      </c>
      <c r="B2304" t="s">
        <v>1742</v>
      </c>
      <c r="C2304" t="s">
        <v>1742</v>
      </c>
      <c r="D2304" t="s">
        <v>670</v>
      </c>
      <c r="E2304" s="1">
        <v>86.897930953466471</v>
      </c>
      <c r="F2304" s="1">
        <v>23.705035938959412</v>
      </c>
      <c r="G2304" s="1">
        <v>4.4007418435657417</v>
      </c>
      <c r="H2304" s="1">
        <v>154.25447922870973</v>
      </c>
      <c r="I2304" s="1">
        <v>148.4076303357877</v>
      </c>
      <c r="J2304" s="1">
        <v>210.69544887327564</v>
      </c>
      <c r="K2304" s="1" t="s">
        <v>1721</v>
      </c>
      <c r="L2304" s="1" t="s">
        <v>1721</v>
      </c>
      <c r="M2304" s="1" t="s">
        <v>1721</v>
      </c>
      <c r="N2304" s="1" t="s">
        <v>1721</v>
      </c>
      <c r="O2304" s="1" t="s">
        <v>1721</v>
      </c>
      <c r="P2304" s="1" t="s">
        <v>1721</v>
      </c>
      <c r="Q2304" t="s">
        <v>108</v>
      </c>
      <c r="R2304" t="s">
        <v>2</v>
      </c>
      <c r="T2304" t="str">
        <f>IF(C2304 = "","",C2304&amp;" - UNIT "&amp;D2304)</f>
        <v>Building 21 - UNIT Unit 1405</v>
      </c>
      <c r="U2304" s="1">
        <f>IFERROR(IF(C2304="","",AVERAGE(E2304:P2304)),"")</f>
        <v>104.7268778622941</v>
      </c>
      <c r="V2304">
        <v>78816</v>
      </c>
    </row>
    <row r="2305" spans="1:22" x14ac:dyDescent="0.25">
      <c r="A2305" t="s">
        <v>25</v>
      </c>
      <c r="B2305" t="s">
        <v>1742</v>
      </c>
      <c r="C2305" t="s">
        <v>1742</v>
      </c>
      <c r="D2305" t="s">
        <v>671</v>
      </c>
      <c r="E2305" s="1">
        <v>149.65155041918672</v>
      </c>
      <c r="F2305" s="1">
        <v>204.58456707809736</v>
      </c>
      <c r="G2305" s="1">
        <v>20.177438830444601</v>
      </c>
      <c r="H2305" s="1">
        <v>203.22491016231697</v>
      </c>
      <c r="I2305" s="1">
        <v>20.659799256609247</v>
      </c>
      <c r="J2305" s="1">
        <v>132.87140917259978</v>
      </c>
      <c r="K2305" s="1" t="s">
        <v>1721</v>
      </c>
      <c r="L2305" s="1" t="s">
        <v>1721</v>
      </c>
      <c r="M2305" s="1" t="s">
        <v>1721</v>
      </c>
      <c r="N2305" s="1" t="s">
        <v>1721</v>
      </c>
      <c r="O2305" s="1" t="s">
        <v>1721</v>
      </c>
      <c r="P2305" s="1" t="s">
        <v>1721</v>
      </c>
      <c r="Q2305" t="s">
        <v>2</v>
      </c>
      <c r="R2305" t="s">
        <v>2</v>
      </c>
      <c r="T2305" t="str">
        <f>IF(C2305 = "","",C2305&amp;" - UNIT "&amp;D2305)</f>
        <v>Building 21 - UNIT Unit 1406</v>
      </c>
      <c r="U2305" s="1">
        <f>IFERROR(IF(C2305="","",AVERAGE(E2305:P2305)),"")</f>
        <v>121.86161248654246</v>
      </c>
      <c r="V2305">
        <v>78817</v>
      </c>
    </row>
    <row r="2306" spans="1:22" x14ac:dyDescent="0.25">
      <c r="A2306" t="s">
        <v>25</v>
      </c>
      <c r="B2306" t="s">
        <v>1742</v>
      </c>
      <c r="C2306" t="s">
        <v>1742</v>
      </c>
      <c r="D2306" t="s">
        <v>672</v>
      </c>
      <c r="E2306" s="1">
        <v>100.00123745039747</v>
      </c>
      <c r="F2306" s="1">
        <v>67.008563214359015</v>
      </c>
      <c r="G2306" s="1">
        <v>146.66143356833183</v>
      </c>
      <c r="H2306" s="1">
        <v>74.231405466099261</v>
      </c>
      <c r="I2306" s="1">
        <v>36.432934084519282</v>
      </c>
      <c r="J2306" s="1">
        <v>203.18722074447825</v>
      </c>
      <c r="K2306" s="1" t="s">
        <v>1721</v>
      </c>
      <c r="L2306" s="1" t="s">
        <v>1721</v>
      </c>
      <c r="M2306" s="1" t="s">
        <v>1721</v>
      </c>
      <c r="N2306" s="1" t="s">
        <v>1721</v>
      </c>
      <c r="O2306" s="1" t="s">
        <v>1721</v>
      </c>
      <c r="P2306" s="1" t="s">
        <v>1721</v>
      </c>
      <c r="Q2306" t="s">
        <v>2</v>
      </c>
      <c r="R2306" t="s">
        <v>2</v>
      </c>
      <c r="T2306" t="str">
        <f>IF(C2306 = "","",C2306&amp;" - UNIT "&amp;D2306)</f>
        <v>Building 21 - UNIT Unit 1407</v>
      </c>
      <c r="U2306" s="1">
        <f>IFERROR(IF(C2306="","",AVERAGE(E2306:P2306)),"")</f>
        <v>104.58713242136417</v>
      </c>
      <c r="V2306">
        <v>78818</v>
      </c>
    </row>
    <row r="2307" spans="1:22" x14ac:dyDescent="0.25">
      <c r="A2307" t="s">
        <v>25</v>
      </c>
      <c r="B2307" t="s">
        <v>1742</v>
      </c>
      <c r="C2307" t="s">
        <v>1742</v>
      </c>
      <c r="D2307" t="s">
        <v>740</v>
      </c>
      <c r="E2307" s="1">
        <v>2.9690084280373235</v>
      </c>
      <c r="F2307" s="1">
        <v>546.29594068569997</v>
      </c>
      <c r="G2307" s="1">
        <v>783.03732804509116</v>
      </c>
      <c r="H2307" s="1">
        <v>402.39464651281747</v>
      </c>
      <c r="I2307" s="1">
        <v>199.34220038039993</v>
      </c>
      <c r="J2307" s="1">
        <v>64.469793126749465</v>
      </c>
      <c r="K2307" s="1" t="s">
        <v>1721</v>
      </c>
      <c r="L2307" s="1" t="s">
        <v>1721</v>
      </c>
      <c r="M2307" s="1" t="s">
        <v>1721</v>
      </c>
      <c r="N2307" s="1" t="s">
        <v>1721</v>
      </c>
      <c r="O2307" s="1" t="s">
        <v>1721</v>
      </c>
      <c r="P2307" s="1" t="s">
        <v>1721</v>
      </c>
      <c r="Q2307" t="s">
        <v>2</v>
      </c>
      <c r="R2307" t="s">
        <v>2</v>
      </c>
      <c r="T2307" t="str">
        <f>IF(C2307 = "","",C2307&amp;" - UNIT "&amp;D2307)</f>
        <v>Building 21 - UNIT Unit 1408</v>
      </c>
      <c r="U2307" s="1">
        <f>IFERROR(IF(C2307="","",AVERAGE(E2307:P2307)),"")</f>
        <v>333.08481952979918</v>
      </c>
      <c r="V2307">
        <v>78819</v>
      </c>
    </row>
    <row r="2308" spans="1:22" x14ac:dyDescent="0.25">
      <c r="A2308" t="s">
        <v>25</v>
      </c>
      <c r="B2308" t="s">
        <v>1742</v>
      </c>
      <c r="C2308" t="s">
        <v>1742</v>
      </c>
      <c r="D2308" t="s">
        <v>674</v>
      </c>
      <c r="E2308" s="1">
        <v>81.262290859826791</v>
      </c>
      <c r="F2308" s="1">
        <v>72.022560059122839</v>
      </c>
      <c r="G2308" s="1">
        <v>76.880660218243264</v>
      </c>
      <c r="H2308" s="1">
        <v>39.795863393677692</v>
      </c>
      <c r="I2308" s="1">
        <v>147.23730381081285</v>
      </c>
      <c r="J2308" s="1">
        <v>101.09905624079316</v>
      </c>
      <c r="K2308" s="1" t="s">
        <v>1721</v>
      </c>
      <c r="L2308" s="1" t="s">
        <v>1721</v>
      </c>
      <c r="M2308" s="1" t="s">
        <v>1721</v>
      </c>
      <c r="N2308" s="1" t="s">
        <v>1721</v>
      </c>
      <c r="O2308" s="1" t="s">
        <v>1721</v>
      </c>
      <c r="P2308" s="1" t="s">
        <v>1721</v>
      </c>
      <c r="Q2308" t="s">
        <v>2</v>
      </c>
      <c r="R2308" t="s">
        <v>2</v>
      </c>
      <c r="T2308" t="str">
        <f>IF(C2308 = "","",C2308&amp;" - UNIT "&amp;D2308)</f>
        <v>Building 21 - UNIT Unit 1501</v>
      </c>
      <c r="U2308" s="1">
        <f>IFERROR(IF(C2308="","",AVERAGE(E2308:P2308)),"")</f>
        <v>86.382955763746111</v>
      </c>
      <c r="V2308">
        <v>78820</v>
      </c>
    </row>
    <row r="2309" spans="1:22" x14ac:dyDescent="0.25">
      <c r="A2309" t="s">
        <v>25</v>
      </c>
      <c r="B2309" t="s">
        <v>1742</v>
      </c>
      <c r="C2309" t="s">
        <v>1742</v>
      </c>
      <c r="D2309" t="s">
        <v>676</v>
      </c>
      <c r="E2309" s="1">
        <v>21.394938962750174</v>
      </c>
      <c r="F2309" s="1">
        <v>52.84115099776303</v>
      </c>
      <c r="G2309" s="1">
        <v>89.722739870283647</v>
      </c>
      <c r="H2309" s="1">
        <v>73.899547911695194</v>
      </c>
      <c r="I2309" s="1">
        <v>45.57740009248851</v>
      </c>
      <c r="J2309" s="1">
        <v>56.06521180856604</v>
      </c>
      <c r="K2309" s="1" t="s">
        <v>1721</v>
      </c>
      <c r="L2309" s="1" t="s">
        <v>1721</v>
      </c>
      <c r="M2309" s="1" t="s">
        <v>1721</v>
      </c>
      <c r="N2309" s="1" t="s">
        <v>1721</v>
      </c>
      <c r="O2309" s="1" t="s">
        <v>1721</v>
      </c>
      <c r="P2309" s="1" t="s">
        <v>1721</v>
      </c>
      <c r="Q2309" t="s">
        <v>18</v>
      </c>
      <c r="R2309" t="s">
        <v>18</v>
      </c>
      <c r="T2309" t="str">
        <f>IF(C2309 = "","",C2309&amp;" - UNIT "&amp;D2309)</f>
        <v>Building 21 - UNIT Unit 1502</v>
      </c>
      <c r="U2309" s="1">
        <f>IFERROR(IF(C2309="","",AVERAGE(E2309:P2309)),"")</f>
        <v>56.583498273924441</v>
      </c>
      <c r="V2309">
        <v>78821</v>
      </c>
    </row>
    <row r="2310" spans="1:22" x14ac:dyDescent="0.25">
      <c r="A2310" t="s">
        <v>25</v>
      </c>
      <c r="B2310" t="s">
        <v>1742</v>
      </c>
      <c r="C2310" t="s">
        <v>1742</v>
      </c>
      <c r="D2310" t="s">
        <v>677</v>
      </c>
      <c r="E2310" s="1">
        <v>47.917586767903387</v>
      </c>
      <c r="F2310" s="1">
        <v>96.482483171252156</v>
      </c>
      <c r="G2310" s="1">
        <v>112.16612052461326</v>
      </c>
      <c r="H2310" s="1">
        <v>25.418493003240844</v>
      </c>
      <c r="I2310" s="1">
        <v>104.44774457115113</v>
      </c>
      <c r="J2310" s="1">
        <v>198.98651168446466</v>
      </c>
      <c r="K2310" s="1" t="s">
        <v>1721</v>
      </c>
      <c r="L2310" s="1" t="s">
        <v>1721</v>
      </c>
      <c r="M2310" s="1" t="s">
        <v>1721</v>
      </c>
      <c r="N2310" s="1" t="s">
        <v>1721</v>
      </c>
      <c r="O2310" s="1" t="s">
        <v>1721</v>
      </c>
      <c r="P2310" s="1" t="s">
        <v>1721</v>
      </c>
      <c r="Q2310" t="s">
        <v>18</v>
      </c>
      <c r="R2310" t="s">
        <v>18</v>
      </c>
      <c r="T2310" t="str">
        <f>IF(C2310 = "","",C2310&amp;" - UNIT "&amp;D2310)</f>
        <v>Building 21 - UNIT Unit 1503</v>
      </c>
      <c r="U2310" s="1">
        <f>IFERROR(IF(C2310="","",AVERAGE(E2310:P2310)),"")</f>
        <v>97.569823287104228</v>
      </c>
      <c r="V2310">
        <v>78822</v>
      </c>
    </row>
    <row r="2311" spans="1:22" x14ac:dyDescent="0.25">
      <c r="A2311" t="s">
        <v>25</v>
      </c>
      <c r="B2311" t="s">
        <v>1742</v>
      </c>
      <c r="C2311" t="s">
        <v>1742</v>
      </c>
      <c r="D2311" t="s">
        <v>679</v>
      </c>
      <c r="E2311" s="1">
        <v>29.480379413934802</v>
      </c>
      <c r="F2311" s="1">
        <v>82.277719065559069</v>
      </c>
      <c r="G2311" s="1">
        <v>74.866714476237249</v>
      </c>
      <c r="H2311" s="1">
        <v>20.607401624238562</v>
      </c>
      <c r="I2311" s="1">
        <v>25.732722396972687</v>
      </c>
      <c r="J2311" s="1">
        <v>131.92674389383328</v>
      </c>
      <c r="K2311" s="1" t="s">
        <v>1721</v>
      </c>
      <c r="L2311" s="1" t="s">
        <v>1721</v>
      </c>
      <c r="M2311" s="1" t="s">
        <v>1721</v>
      </c>
      <c r="N2311" s="1" t="s">
        <v>1721</v>
      </c>
      <c r="O2311" s="1" t="s">
        <v>1721</v>
      </c>
      <c r="P2311" s="1" t="s">
        <v>1721</v>
      </c>
      <c r="Q2311" t="s">
        <v>18</v>
      </c>
      <c r="R2311" t="s">
        <v>18</v>
      </c>
      <c r="T2311" t="str">
        <f>IF(C2311 = "","",C2311&amp;" - UNIT "&amp;D2311)</f>
        <v>Building 21 - UNIT Unit 1504</v>
      </c>
      <c r="U2311" s="1">
        <f>IFERROR(IF(C2311="","",AVERAGE(E2311:P2311)),"")</f>
        <v>60.815280145129272</v>
      </c>
      <c r="V2311">
        <v>78823</v>
      </c>
    </row>
    <row r="2312" spans="1:22" x14ac:dyDescent="0.25">
      <c r="A2312" t="s">
        <v>25</v>
      </c>
      <c r="B2312" t="s">
        <v>1742</v>
      </c>
      <c r="C2312" t="s">
        <v>1742</v>
      </c>
      <c r="D2312" t="s">
        <v>699</v>
      </c>
      <c r="E2312" s="1">
        <v>25.336939732785343</v>
      </c>
      <c r="F2312" s="1">
        <v>77.334342178222968</v>
      </c>
      <c r="G2312" s="1">
        <v>138.11858802300986</v>
      </c>
      <c r="H2312" s="1">
        <v>24.241857663128116</v>
      </c>
      <c r="I2312" s="1">
        <v>112.04914240640801</v>
      </c>
      <c r="J2312" s="1">
        <v>1.9690671386192884</v>
      </c>
      <c r="K2312" s="1" t="s">
        <v>1721</v>
      </c>
      <c r="L2312" s="1" t="s">
        <v>1721</v>
      </c>
      <c r="M2312" s="1" t="s">
        <v>1721</v>
      </c>
      <c r="N2312" s="1" t="s">
        <v>1721</v>
      </c>
      <c r="O2312" s="1" t="s">
        <v>1721</v>
      </c>
      <c r="P2312" s="1" t="s">
        <v>1721</v>
      </c>
      <c r="Q2312" t="s">
        <v>108</v>
      </c>
      <c r="R2312" t="s">
        <v>2</v>
      </c>
      <c r="T2312" t="str">
        <f>IF(C2312 = "","",C2312&amp;" - UNIT "&amp;D2312)</f>
        <v>Building 21 - UNIT Unit 1505</v>
      </c>
      <c r="U2312" s="1">
        <f>IFERROR(IF(C2312="","",AVERAGE(E2312:P2312)),"")</f>
        <v>63.174989523695594</v>
      </c>
      <c r="V2312">
        <v>78824</v>
      </c>
    </row>
    <row r="2313" spans="1:22" x14ac:dyDescent="0.25">
      <c r="A2313" t="s">
        <v>25</v>
      </c>
      <c r="B2313" t="s">
        <v>1742</v>
      </c>
      <c r="C2313" t="s">
        <v>1742</v>
      </c>
      <c r="D2313" t="s">
        <v>700</v>
      </c>
      <c r="E2313" s="1">
        <v>50.150915030703771</v>
      </c>
      <c r="F2313" s="1">
        <v>147.32787254511291</v>
      </c>
      <c r="G2313" s="1">
        <v>239.96866559507384</v>
      </c>
      <c r="H2313" s="1">
        <v>191.63794279140177</v>
      </c>
      <c r="I2313" s="1">
        <v>45.614008801546703</v>
      </c>
      <c r="J2313" s="1">
        <v>35.157794271449383</v>
      </c>
      <c r="K2313" s="1" t="s">
        <v>1721</v>
      </c>
      <c r="L2313" s="1" t="s">
        <v>1721</v>
      </c>
      <c r="M2313" s="1" t="s">
        <v>1721</v>
      </c>
      <c r="N2313" s="1" t="s">
        <v>1721</v>
      </c>
      <c r="O2313" s="1" t="s">
        <v>1721</v>
      </c>
      <c r="P2313" s="1" t="s">
        <v>1721</v>
      </c>
      <c r="Q2313" t="s">
        <v>2</v>
      </c>
      <c r="R2313" t="s">
        <v>2</v>
      </c>
      <c r="T2313" t="str">
        <f>IF(C2313 = "","",C2313&amp;" - UNIT "&amp;D2313)</f>
        <v>Building 21 - UNIT Unit 1506</v>
      </c>
      <c r="U2313" s="1">
        <f>IFERROR(IF(C2313="","",AVERAGE(E2313:P2313)),"")</f>
        <v>118.30953317254806</v>
      </c>
      <c r="V2313">
        <v>78825</v>
      </c>
    </row>
    <row r="2314" spans="1:22" x14ac:dyDescent="0.25">
      <c r="A2314" t="s">
        <v>25</v>
      </c>
      <c r="B2314" t="s">
        <v>1742</v>
      </c>
      <c r="C2314" t="s">
        <v>1742</v>
      </c>
      <c r="D2314" t="s">
        <v>743</v>
      </c>
      <c r="E2314" s="1">
        <v>91.802331235490811</v>
      </c>
      <c r="F2314" s="1">
        <v>158.62427630771361</v>
      </c>
      <c r="G2314" s="1">
        <v>120.47724418066498</v>
      </c>
      <c r="H2314" s="1">
        <v>22.001645700162943</v>
      </c>
      <c r="I2314" s="1">
        <v>411.2985966961686</v>
      </c>
      <c r="J2314" s="1">
        <v>327.84630365971861</v>
      </c>
      <c r="K2314" s="1" t="s">
        <v>1721</v>
      </c>
      <c r="L2314" s="1" t="s">
        <v>1721</v>
      </c>
      <c r="M2314" s="1" t="s">
        <v>1721</v>
      </c>
      <c r="N2314" s="1" t="s">
        <v>1721</v>
      </c>
      <c r="O2314" s="1" t="s">
        <v>1721</v>
      </c>
      <c r="P2314" s="1" t="s">
        <v>1721</v>
      </c>
      <c r="Q2314" t="s">
        <v>2</v>
      </c>
      <c r="R2314" t="s">
        <v>2</v>
      </c>
      <c r="T2314" t="str">
        <f>IF(C2314 = "","",C2314&amp;" - UNIT "&amp;D2314)</f>
        <v>Building 21 - UNIT Unit 1507</v>
      </c>
      <c r="U2314" s="1">
        <f>IFERROR(IF(C2314="","",AVERAGE(E2314:P2314)),"")</f>
        <v>188.67506629665328</v>
      </c>
      <c r="V2314">
        <v>78826</v>
      </c>
    </row>
    <row r="2315" spans="1:22" x14ac:dyDescent="0.25">
      <c r="A2315" t="s">
        <v>25</v>
      </c>
      <c r="B2315" t="s">
        <v>1742</v>
      </c>
      <c r="C2315" t="s">
        <v>1742</v>
      </c>
      <c r="D2315" t="s">
        <v>744</v>
      </c>
      <c r="E2315" s="1">
        <v>81.032528468499109</v>
      </c>
      <c r="F2315" s="1">
        <v>113.4075467702251</v>
      </c>
      <c r="G2315" s="1">
        <v>44.147837554233597</v>
      </c>
      <c r="H2315" s="1">
        <v>36.822047868757195</v>
      </c>
      <c r="I2315" s="1">
        <v>77.820615493673799</v>
      </c>
      <c r="J2315" s="1">
        <v>50.295238825248681</v>
      </c>
      <c r="K2315" s="1" t="s">
        <v>1721</v>
      </c>
      <c r="L2315" s="1" t="s">
        <v>1721</v>
      </c>
      <c r="M2315" s="1" t="s">
        <v>1721</v>
      </c>
      <c r="N2315" s="1" t="s">
        <v>1721</v>
      </c>
      <c r="O2315" s="1" t="s">
        <v>1721</v>
      </c>
      <c r="P2315" s="1" t="s">
        <v>1721</v>
      </c>
      <c r="Q2315" t="s">
        <v>2</v>
      </c>
      <c r="R2315" t="s">
        <v>2</v>
      </c>
      <c r="T2315" t="str">
        <f>IF(C2315 = "","",C2315&amp;" - UNIT "&amp;D2315)</f>
        <v>Building 21 - UNIT Unit 1508</v>
      </c>
      <c r="U2315" s="1">
        <f>IFERROR(IF(C2315="","",AVERAGE(E2315:P2315)),"")</f>
        <v>67.254302496772922</v>
      </c>
      <c r="V2315">
        <v>78827</v>
      </c>
    </row>
    <row r="2316" spans="1:22" x14ac:dyDescent="0.25">
      <c r="A2316" t="s">
        <v>25</v>
      </c>
      <c r="B2316" t="s">
        <v>1742</v>
      </c>
      <c r="C2316" t="s">
        <v>1742</v>
      </c>
      <c r="D2316" t="s">
        <v>747</v>
      </c>
      <c r="E2316" s="1">
        <v>39.542560880815024</v>
      </c>
      <c r="F2316" s="1">
        <v>6.6864630606099213</v>
      </c>
      <c r="G2316" s="1">
        <v>155.74086776355438</v>
      </c>
      <c r="H2316" s="1">
        <v>167.39568246713782</v>
      </c>
      <c r="I2316" s="1">
        <v>204.84255515095765</v>
      </c>
      <c r="J2316" s="1">
        <v>208.39656959855438</v>
      </c>
      <c r="K2316" s="1" t="s">
        <v>1721</v>
      </c>
      <c r="L2316" s="1" t="s">
        <v>1721</v>
      </c>
      <c r="M2316" s="1" t="s">
        <v>1721</v>
      </c>
      <c r="N2316" s="1" t="s">
        <v>1721</v>
      </c>
      <c r="O2316" s="1" t="s">
        <v>1721</v>
      </c>
      <c r="P2316" s="1" t="s">
        <v>1721</v>
      </c>
      <c r="Q2316" t="s">
        <v>2</v>
      </c>
      <c r="R2316" t="s">
        <v>2</v>
      </c>
      <c r="T2316" t="str">
        <f>IF(C2316 = "","",C2316&amp;" - UNIT "&amp;D2316)</f>
        <v>Building 21 - UNIT Unit 1601</v>
      </c>
      <c r="U2316" s="1">
        <f>IFERROR(IF(C2316="","",AVERAGE(E2316:P2316)),"")</f>
        <v>130.43411648693819</v>
      </c>
      <c r="V2316">
        <v>834616</v>
      </c>
    </row>
    <row r="2317" spans="1:22" x14ac:dyDescent="0.25">
      <c r="A2317" t="s">
        <v>25</v>
      </c>
      <c r="B2317" t="s">
        <v>1742</v>
      </c>
      <c r="C2317" t="s">
        <v>1742</v>
      </c>
      <c r="D2317" t="s">
        <v>748</v>
      </c>
      <c r="E2317" s="1">
        <v>60.419734226814455</v>
      </c>
      <c r="F2317" s="1">
        <v>92.966899158849941</v>
      </c>
      <c r="G2317" s="1">
        <v>91.226574579097587</v>
      </c>
      <c r="H2317" s="1">
        <v>143.77645625915451</v>
      </c>
      <c r="I2317" s="1">
        <v>34.995243329612386</v>
      </c>
      <c r="J2317" s="1">
        <v>2.4310363154855112</v>
      </c>
      <c r="K2317" s="1" t="s">
        <v>1721</v>
      </c>
      <c r="L2317" s="1" t="s">
        <v>1721</v>
      </c>
      <c r="M2317" s="1" t="s">
        <v>1721</v>
      </c>
      <c r="N2317" s="1" t="s">
        <v>1721</v>
      </c>
      <c r="O2317" s="1" t="s">
        <v>1721</v>
      </c>
      <c r="P2317" s="1" t="s">
        <v>1721</v>
      </c>
      <c r="Q2317" t="s">
        <v>18</v>
      </c>
      <c r="R2317" t="s">
        <v>18</v>
      </c>
      <c r="T2317" t="str">
        <f>IF(C2317 = "","",C2317&amp;" - UNIT "&amp;D2317)</f>
        <v>Building 21 - UNIT Unit 1602</v>
      </c>
      <c r="U2317" s="1">
        <f>IFERROR(IF(C2317="","",AVERAGE(E2317:P2317)),"")</f>
        <v>70.969323978169072</v>
      </c>
      <c r="V2317">
        <v>834617</v>
      </c>
    </row>
    <row r="2318" spans="1:22" x14ac:dyDescent="0.25">
      <c r="A2318" t="s">
        <v>25</v>
      </c>
      <c r="B2318" t="s">
        <v>1742</v>
      </c>
      <c r="C2318" t="s">
        <v>1742</v>
      </c>
      <c r="D2318" t="s">
        <v>749</v>
      </c>
      <c r="E2318" s="1">
        <v>73.927033173854625</v>
      </c>
      <c r="F2318" s="1">
        <v>177.54042203384751</v>
      </c>
      <c r="G2318" s="1">
        <v>57.598578964189805</v>
      </c>
      <c r="H2318" s="1">
        <v>232.97904262601051</v>
      </c>
      <c r="I2318" s="1">
        <v>182.40937150394771</v>
      </c>
      <c r="J2318" s="1">
        <v>108.66415381055657</v>
      </c>
      <c r="K2318" s="1" t="s">
        <v>1721</v>
      </c>
      <c r="L2318" s="1" t="s">
        <v>1721</v>
      </c>
      <c r="M2318" s="1" t="s">
        <v>1721</v>
      </c>
      <c r="N2318" s="1" t="s">
        <v>1721</v>
      </c>
      <c r="O2318" s="1" t="s">
        <v>1721</v>
      </c>
      <c r="P2318" s="1" t="s">
        <v>1721</v>
      </c>
      <c r="Q2318" t="s">
        <v>95</v>
      </c>
      <c r="R2318" t="s">
        <v>18</v>
      </c>
      <c r="T2318" t="str">
        <f>IF(C2318 = "","",C2318&amp;" - UNIT "&amp;D2318)</f>
        <v>Building 21 - UNIT Unit 1603</v>
      </c>
      <c r="U2318" s="1">
        <f>IFERROR(IF(C2318="","",AVERAGE(E2318:P2318)),"")</f>
        <v>138.8531003520678</v>
      </c>
      <c r="V2318">
        <v>834618</v>
      </c>
    </row>
    <row r="2319" spans="1:22" x14ac:dyDescent="0.25">
      <c r="A2319" t="s">
        <v>25</v>
      </c>
      <c r="B2319" t="s">
        <v>1742</v>
      </c>
      <c r="C2319" t="s">
        <v>1742</v>
      </c>
      <c r="D2319" t="s">
        <v>750</v>
      </c>
      <c r="E2319" s="1">
        <v>30.331953366827758</v>
      </c>
      <c r="F2319" s="1">
        <v>1.4742970028901397</v>
      </c>
      <c r="G2319" s="1">
        <v>49.54591190717835</v>
      </c>
      <c r="H2319" s="1">
        <v>62.251579540206627</v>
      </c>
      <c r="I2319" s="1">
        <v>7.4259160394751538</v>
      </c>
      <c r="J2319" s="1">
        <v>81.725914731865089</v>
      </c>
      <c r="K2319" s="1" t="s">
        <v>1721</v>
      </c>
      <c r="L2319" s="1" t="s">
        <v>1721</v>
      </c>
      <c r="M2319" s="1" t="s">
        <v>1721</v>
      </c>
      <c r="N2319" s="1" t="s">
        <v>1721</v>
      </c>
      <c r="O2319" s="1" t="s">
        <v>1721</v>
      </c>
      <c r="P2319" s="1" t="s">
        <v>1721</v>
      </c>
      <c r="Q2319" t="s">
        <v>18</v>
      </c>
      <c r="R2319" t="s">
        <v>18</v>
      </c>
      <c r="T2319" t="str">
        <f>IF(C2319 = "","",C2319&amp;" - UNIT "&amp;D2319)</f>
        <v>Building 21 - UNIT Unit 1604</v>
      </c>
      <c r="U2319" s="1">
        <f>IFERROR(IF(C2319="","",AVERAGE(E2319:P2319)),"")</f>
        <v>38.792595431407186</v>
      </c>
      <c r="V2319">
        <v>834619</v>
      </c>
    </row>
    <row r="2320" spans="1:22" x14ac:dyDescent="0.25">
      <c r="A2320" t="s">
        <v>25</v>
      </c>
      <c r="B2320" t="s">
        <v>1742</v>
      </c>
      <c r="C2320" t="s">
        <v>1742</v>
      </c>
      <c r="D2320" t="s">
        <v>751</v>
      </c>
      <c r="E2320" s="1">
        <v>118.03970553075351</v>
      </c>
      <c r="F2320" s="1">
        <v>215.38461218269305</v>
      </c>
      <c r="G2320" s="1">
        <v>56.360801613501799</v>
      </c>
      <c r="H2320" s="1">
        <v>157.38842645874519</v>
      </c>
      <c r="I2320" s="1">
        <v>204.22852079001169</v>
      </c>
      <c r="J2320" s="1">
        <v>116.24952372809793</v>
      </c>
      <c r="K2320" s="1" t="s">
        <v>1721</v>
      </c>
      <c r="L2320" s="1" t="s">
        <v>1721</v>
      </c>
      <c r="M2320" s="1" t="s">
        <v>1721</v>
      </c>
      <c r="N2320" s="1" t="s">
        <v>1721</v>
      </c>
      <c r="O2320" s="1" t="s">
        <v>1721</v>
      </c>
      <c r="P2320" s="1" t="s">
        <v>1721</v>
      </c>
      <c r="Q2320" t="s">
        <v>108</v>
      </c>
      <c r="R2320" t="s">
        <v>2</v>
      </c>
      <c r="T2320" t="str">
        <f>IF(C2320 = "","",C2320&amp;" - UNIT "&amp;D2320)</f>
        <v>Building 21 - UNIT Unit 1605</v>
      </c>
      <c r="U2320" s="1">
        <f>IFERROR(IF(C2320="","",AVERAGE(E2320:P2320)),"")</f>
        <v>144.60859838396718</v>
      </c>
      <c r="V2320">
        <v>834620</v>
      </c>
    </row>
    <row r="2321" spans="1:22" x14ac:dyDescent="0.25">
      <c r="A2321" t="s">
        <v>25</v>
      </c>
      <c r="B2321" t="s">
        <v>1742</v>
      </c>
      <c r="C2321" t="s">
        <v>1742</v>
      </c>
      <c r="D2321" t="s">
        <v>752</v>
      </c>
      <c r="E2321" s="1">
        <v>121.79933742639518</v>
      </c>
      <c r="F2321" s="1">
        <v>45.06415708168106</v>
      </c>
      <c r="G2321" s="1">
        <v>25.068152729595891</v>
      </c>
      <c r="H2321" s="1">
        <v>111.75935002304182</v>
      </c>
      <c r="I2321" s="1">
        <v>2.135031016573703</v>
      </c>
      <c r="J2321" s="1">
        <v>97.987110596730631</v>
      </c>
      <c r="K2321" s="1" t="s">
        <v>1721</v>
      </c>
      <c r="L2321" s="1" t="s">
        <v>1721</v>
      </c>
      <c r="M2321" s="1" t="s">
        <v>1721</v>
      </c>
      <c r="N2321" s="1" t="s">
        <v>1721</v>
      </c>
      <c r="O2321" s="1" t="s">
        <v>1721</v>
      </c>
      <c r="P2321" s="1" t="s">
        <v>1721</v>
      </c>
      <c r="Q2321" t="s">
        <v>2</v>
      </c>
      <c r="R2321" t="s">
        <v>2</v>
      </c>
      <c r="T2321" t="str">
        <f>IF(C2321 = "","",C2321&amp;" - UNIT "&amp;D2321)</f>
        <v>Building 21 - UNIT Unit 1606</v>
      </c>
      <c r="U2321" s="1">
        <f>IFERROR(IF(C2321="","",AVERAGE(E2321:P2321)),"")</f>
        <v>67.30218981233638</v>
      </c>
      <c r="V2321">
        <v>834621</v>
      </c>
    </row>
    <row r="2322" spans="1:22" x14ac:dyDescent="0.25">
      <c r="A2322" t="s">
        <v>25</v>
      </c>
      <c r="B2322" t="s">
        <v>1742</v>
      </c>
      <c r="C2322" t="s">
        <v>1742</v>
      </c>
      <c r="D2322" t="s">
        <v>753</v>
      </c>
      <c r="E2322" s="1">
        <v>125.54456967444231</v>
      </c>
      <c r="F2322" s="1">
        <v>194.6664433732262</v>
      </c>
      <c r="G2322" s="1">
        <v>48.819630252063881</v>
      </c>
      <c r="H2322" s="1">
        <v>125.95601878747414</v>
      </c>
      <c r="I2322" s="1">
        <v>109.66522508794264</v>
      </c>
      <c r="J2322" s="1">
        <v>72.609642694322901</v>
      </c>
      <c r="K2322" s="1" t="s">
        <v>1721</v>
      </c>
      <c r="L2322" s="1" t="s">
        <v>1721</v>
      </c>
      <c r="M2322" s="1" t="s">
        <v>1721</v>
      </c>
      <c r="N2322" s="1" t="s">
        <v>1721</v>
      </c>
      <c r="O2322" s="1" t="s">
        <v>1721</v>
      </c>
      <c r="P2322" s="1" t="s">
        <v>1721</v>
      </c>
      <c r="Q2322" t="s">
        <v>2</v>
      </c>
      <c r="R2322" t="s">
        <v>2</v>
      </c>
      <c r="T2322" t="str">
        <f>IF(C2322 = "","",C2322&amp;" - UNIT "&amp;D2322)</f>
        <v>Building 21 - UNIT Unit 1607</v>
      </c>
      <c r="U2322" s="1">
        <f>IFERROR(IF(C2322="","",AVERAGE(E2322:P2322)),"")</f>
        <v>112.876921644912</v>
      </c>
      <c r="V2322">
        <v>834622</v>
      </c>
    </row>
    <row r="2323" spans="1:22" x14ac:dyDescent="0.25">
      <c r="A2323" t="s">
        <v>25</v>
      </c>
      <c r="B2323" t="s">
        <v>1742</v>
      </c>
      <c r="C2323" t="s">
        <v>1742</v>
      </c>
      <c r="D2323" t="s">
        <v>754</v>
      </c>
      <c r="E2323" s="1">
        <v>65.060857108193133</v>
      </c>
      <c r="F2323" s="1">
        <v>84.404904021416542</v>
      </c>
      <c r="G2323" s="1">
        <v>156.09708340360945</v>
      </c>
      <c r="H2323" s="1">
        <v>52.947373388304328</v>
      </c>
      <c r="I2323" s="1">
        <v>141.79914674859347</v>
      </c>
      <c r="J2323" s="1">
        <v>141.56061165271737</v>
      </c>
      <c r="K2323" s="1" t="s">
        <v>1721</v>
      </c>
      <c r="L2323" s="1" t="s">
        <v>1721</v>
      </c>
      <c r="M2323" s="1" t="s">
        <v>1721</v>
      </c>
      <c r="N2323" s="1" t="s">
        <v>1721</v>
      </c>
      <c r="O2323" s="1" t="s">
        <v>1721</v>
      </c>
      <c r="P2323" s="1" t="s">
        <v>1721</v>
      </c>
      <c r="Q2323" t="s">
        <v>2</v>
      </c>
      <c r="R2323" t="s">
        <v>2</v>
      </c>
      <c r="T2323" t="str">
        <f>IF(C2323 = "","",C2323&amp;" - UNIT "&amp;D2323)</f>
        <v>Building 21 - UNIT Unit 1608</v>
      </c>
      <c r="U2323" s="1">
        <f>IFERROR(IF(C2323="","",AVERAGE(E2323:P2323)),"")</f>
        <v>106.97832938713906</v>
      </c>
      <c r="V2323">
        <v>834623</v>
      </c>
    </row>
    <row r="2324" spans="1:22" x14ac:dyDescent="0.25">
      <c r="A2324" t="s">
        <v>25</v>
      </c>
      <c r="B2324" t="s">
        <v>1742</v>
      </c>
      <c r="C2324" t="s">
        <v>1742</v>
      </c>
      <c r="D2324" t="s">
        <v>757</v>
      </c>
      <c r="E2324" s="1">
        <v>0.48078825429861788</v>
      </c>
      <c r="F2324" s="1">
        <v>1.8622748834658283</v>
      </c>
      <c r="G2324" s="1">
        <v>27.182090444949807</v>
      </c>
      <c r="H2324" s="1">
        <v>159.32067378056499</v>
      </c>
      <c r="I2324" s="1">
        <v>30.503314795100305</v>
      </c>
      <c r="J2324" s="1">
        <v>79.907697887127512</v>
      </c>
      <c r="K2324" s="1" t="s">
        <v>1721</v>
      </c>
      <c r="L2324" s="1" t="s">
        <v>1721</v>
      </c>
      <c r="M2324" s="1" t="s">
        <v>1721</v>
      </c>
      <c r="N2324" s="1" t="s">
        <v>1721</v>
      </c>
      <c r="O2324" s="1" t="s">
        <v>1721</v>
      </c>
      <c r="P2324" s="1" t="s">
        <v>1721</v>
      </c>
      <c r="Q2324" t="s">
        <v>2</v>
      </c>
      <c r="R2324" t="s">
        <v>2</v>
      </c>
      <c r="T2324" t="str">
        <f>IF(C2324 = "","",C2324&amp;" - UNIT "&amp;D2324)</f>
        <v>Building 21 - UNIT Unit 1701</v>
      </c>
      <c r="U2324" s="1">
        <f>IFERROR(IF(C2324="","",AVERAGE(E2324:P2324)),"")</f>
        <v>49.876140007584503</v>
      </c>
      <c r="V2324">
        <v>78836</v>
      </c>
    </row>
    <row r="2325" spans="1:22" x14ac:dyDescent="0.25">
      <c r="A2325" t="s">
        <v>25</v>
      </c>
      <c r="B2325" t="s">
        <v>1742</v>
      </c>
      <c r="C2325" t="s">
        <v>1742</v>
      </c>
      <c r="D2325" t="s">
        <v>758</v>
      </c>
      <c r="E2325" s="1">
        <v>144.08968879705844</v>
      </c>
      <c r="F2325" s="1">
        <v>5.4329072236975611</v>
      </c>
      <c r="G2325" s="1">
        <v>319.13115705868364</v>
      </c>
      <c r="H2325" s="1">
        <v>185.36780971742601</v>
      </c>
      <c r="I2325" s="1">
        <v>201.96845863127174</v>
      </c>
      <c r="J2325" s="1">
        <v>149.68391696567917</v>
      </c>
      <c r="K2325" s="1" t="s">
        <v>1721</v>
      </c>
      <c r="L2325" s="1" t="s">
        <v>1721</v>
      </c>
      <c r="M2325" s="1" t="s">
        <v>1721</v>
      </c>
      <c r="N2325" s="1" t="s">
        <v>1721</v>
      </c>
      <c r="O2325" s="1" t="s">
        <v>1721</v>
      </c>
      <c r="P2325" s="1" t="s">
        <v>1721</v>
      </c>
      <c r="Q2325" t="s">
        <v>678</v>
      </c>
      <c r="R2325" t="s">
        <v>2</v>
      </c>
      <c r="T2325" t="str">
        <f>IF(C2325 = "","",C2325&amp;" - UNIT "&amp;D2325)</f>
        <v>Building 21 - UNIT Unit 1702</v>
      </c>
      <c r="U2325" s="1">
        <f>IFERROR(IF(C2325="","",AVERAGE(E2325:P2325)),"")</f>
        <v>167.6123230656361</v>
      </c>
      <c r="V2325">
        <v>78837</v>
      </c>
    </row>
    <row r="2326" spans="1:22" x14ac:dyDescent="0.25">
      <c r="A2326" t="s">
        <v>25</v>
      </c>
      <c r="B2326" t="s">
        <v>1742</v>
      </c>
      <c r="C2326" t="s">
        <v>1742</v>
      </c>
      <c r="D2326" t="s">
        <v>759</v>
      </c>
      <c r="E2326" s="1">
        <v>15.998013153040812</v>
      </c>
      <c r="F2326" s="1">
        <v>80.866637775758477</v>
      </c>
      <c r="G2326" s="1">
        <v>26.747232878514325</v>
      </c>
      <c r="H2326" s="1">
        <v>11.375542378821745</v>
      </c>
      <c r="I2326" s="1">
        <v>14.528885369002596</v>
      </c>
      <c r="J2326" s="1">
        <v>20.245002870648921</v>
      </c>
      <c r="K2326" s="1" t="s">
        <v>1721</v>
      </c>
      <c r="L2326" s="1" t="s">
        <v>1721</v>
      </c>
      <c r="M2326" s="1" t="s">
        <v>1721</v>
      </c>
      <c r="N2326" s="1" t="s">
        <v>1721</v>
      </c>
      <c r="O2326" s="1" t="s">
        <v>1721</v>
      </c>
      <c r="P2326" s="1" t="s">
        <v>1721</v>
      </c>
      <c r="Q2326" t="s">
        <v>18</v>
      </c>
      <c r="R2326" t="s">
        <v>18</v>
      </c>
      <c r="T2326" t="str">
        <f>IF(C2326 = "","",C2326&amp;" - UNIT "&amp;D2326)</f>
        <v>Building 21 - UNIT Unit 1703</v>
      </c>
      <c r="U2326" s="1">
        <f>IFERROR(IF(C2326="","",AVERAGE(E2326:P2326)),"")</f>
        <v>28.293552404297817</v>
      </c>
      <c r="V2326">
        <v>78838</v>
      </c>
    </row>
    <row r="2327" spans="1:22" x14ac:dyDescent="0.25">
      <c r="A2327" t="s">
        <v>25</v>
      </c>
      <c r="B2327" t="s">
        <v>1742</v>
      </c>
      <c r="C2327" t="s">
        <v>1742</v>
      </c>
      <c r="D2327" t="s">
        <v>760</v>
      </c>
      <c r="E2327" s="1">
        <v>20.071052358821518</v>
      </c>
      <c r="F2327" s="1">
        <v>30.788855519305951</v>
      </c>
      <c r="G2327" s="1">
        <v>71.498570778569388</v>
      </c>
      <c r="H2327" s="1">
        <v>40.641966435298542</v>
      </c>
      <c r="I2327" s="1">
        <v>58.868411067970136</v>
      </c>
      <c r="J2327" s="1">
        <v>61.611197972444344</v>
      </c>
      <c r="K2327" s="1" t="s">
        <v>1721</v>
      </c>
      <c r="L2327" s="1" t="s">
        <v>1721</v>
      </c>
      <c r="M2327" s="1" t="s">
        <v>1721</v>
      </c>
      <c r="N2327" s="1" t="s">
        <v>1721</v>
      </c>
      <c r="O2327" s="1" t="s">
        <v>1721</v>
      </c>
      <c r="P2327" s="1" t="s">
        <v>1721</v>
      </c>
      <c r="Q2327" t="s">
        <v>108</v>
      </c>
      <c r="R2327" t="s">
        <v>2</v>
      </c>
      <c r="T2327" t="str">
        <f>IF(C2327 = "","",C2327&amp;" - UNIT "&amp;D2327)</f>
        <v>Building 21 - UNIT Unit 1704</v>
      </c>
      <c r="U2327" s="1">
        <f>IFERROR(IF(C2327="","",AVERAGE(E2327:P2327)),"")</f>
        <v>47.246675688734975</v>
      </c>
      <c r="V2327">
        <v>78839</v>
      </c>
    </row>
    <row r="2328" spans="1:22" x14ac:dyDescent="0.25">
      <c r="A2328" t="s">
        <v>25</v>
      </c>
      <c r="B2328" t="s">
        <v>1742</v>
      </c>
      <c r="C2328" t="s">
        <v>1742</v>
      </c>
      <c r="D2328" t="s">
        <v>761</v>
      </c>
      <c r="E2328" s="1">
        <v>6.6351369700623852</v>
      </c>
      <c r="F2328" s="1">
        <v>71.621772034059092</v>
      </c>
      <c r="G2328" s="1">
        <v>35.811444790320124</v>
      </c>
      <c r="H2328" s="1">
        <v>21.893129263745578</v>
      </c>
      <c r="I2328" s="1">
        <v>18.304793694189048</v>
      </c>
      <c r="J2328" s="1">
        <v>120.15228513650959</v>
      </c>
      <c r="K2328" s="1" t="s">
        <v>1721</v>
      </c>
      <c r="L2328" s="1" t="s">
        <v>1721</v>
      </c>
      <c r="M2328" s="1" t="s">
        <v>1721</v>
      </c>
      <c r="N2328" s="1" t="s">
        <v>1721</v>
      </c>
      <c r="O2328" s="1" t="s">
        <v>1721</v>
      </c>
      <c r="P2328" s="1" t="s">
        <v>1721</v>
      </c>
      <c r="Q2328" t="s">
        <v>2</v>
      </c>
      <c r="R2328" t="s">
        <v>2</v>
      </c>
      <c r="T2328" t="str">
        <f>IF(C2328 = "","",C2328&amp;" - UNIT "&amp;D2328)</f>
        <v>Building 21 - UNIT Unit 1705</v>
      </c>
      <c r="U2328" s="1">
        <f>IFERROR(IF(C2328="","",AVERAGE(E2328:P2328)),"")</f>
        <v>45.736426981480975</v>
      </c>
      <c r="V2328">
        <v>78840</v>
      </c>
    </row>
    <row r="2329" spans="1:22" x14ac:dyDescent="0.25">
      <c r="A2329" t="s">
        <v>25</v>
      </c>
      <c r="B2329" t="s">
        <v>1742</v>
      </c>
      <c r="C2329" t="s">
        <v>1742</v>
      </c>
      <c r="D2329" t="s">
        <v>762</v>
      </c>
      <c r="E2329" s="1">
        <v>31.436103065161262</v>
      </c>
      <c r="F2329" s="1">
        <v>52.485118042888885</v>
      </c>
      <c r="G2329" s="1">
        <v>45.817202992108584</v>
      </c>
      <c r="H2329" s="1">
        <v>36.546079748902748</v>
      </c>
      <c r="I2329" s="1">
        <v>92.861871600874608</v>
      </c>
      <c r="J2329" s="1">
        <v>4.3944187432526469</v>
      </c>
      <c r="K2329" s="1" t="s">
        <v>1721</v>
      </c>
      <c r="L2329" s="1" t="s">
        <v>1721</v>
      </c>
      <c r="M2329" s="1" t="s">
        <v>1721</v>
      </c>
      <c r="N2329" s="1" t="s">
        <v>1721</v>
      </c>
      <c r="O2329" s="1" t="s">
        <v>1721</v>
      </c>
      <c r="P2329" s="1" t="s">
        <v>1721</v>
      </c>
      <c r="Q2329" t="s">
        <v>2</v>
      </c>
      <c r="R2329" t="s">
        <v>2</v>
      </c>
      <c r="T2329" t="str">
        <f>IF(C2329 = "","",C2329&amp;" - UNIT "&amp;D2329)</f>
        <v>Building 21 - UNIT Unit 1706</v>
      </c>
      <c r="U2329" s="1">
        <f>IFERROR(IF(C2329="","",AVERAGE(E2329:P2329)),"")</f>
        <v>43.923465698864788</v>
      </c>
      <c r="V2329">
        <v>78841</v>
      </c>
    </row>
    <row r="2330" spans="1:22" x14ac:dyDescent="0.25">
      <c r="A2330" t="s">
        <v>25</v>
      </c>
      <c r="B2330" t="s">
        <v>1742</v>
      </c>
      <c r="C2330" t="s">
        <v>1742</v>
      </c>
      <c r="D2330" t="s">
        <v>763</v>
      </c>
      <c r="E2330" s="1">
        <v>74.680433186349518</v>
      </c>
      <c r="F2330" s="1">
        <v>88.282894486613557</v>
      </c>
      <c r="G2330" s="1">
        <v>75.972502774798386</v>
      </c>
      <c r="H2330" s="1">
        <v>59.700105965901699</v>
      </c>
      <c r="I2330" s="1">
        <v>172.53762212151685</v>
      </c>
      <c r="J2330" s="1">
        <v>142.47640686298197</v>
      </c>
      <c r="K2330" s="1" t="s">
        <v>1721</v>
      </c>
      <c r="L2330" s="1" t="s">
        <v>1721</v>
      </c>
      <c r="M2330" s="1" t="s">
        <v>1721</v>
      </c>
      <c r="N2330" s="1" t="s">
        <v>1721</v>
      </c>
      <c r="O2330" s="1" t="s">
        <v>1721</v>
      </c>
      <c r="P2330" s="1" t="s">
        <v>1721</v>
      </c>
      <c r="Q2330" t="s">
        <v>2</v>
      </c>
      <c r="R2330" t="s">
        <v>2</v>
      </c>
      <c r="T2330" t="str">
        <f>IF(C2330 = "","",C2330&amp;" - UNIT "&amp;D2330)</f>
        <v>Building 21 - UNIT Unit 1707</v>
      </c>
      <c r="U2330" s="1">
        <f>IFERROR(IF(C2330="","",AVERAGE(E2330:P2330)),"")</f>
        <v>102.27499423302699</v>
      </c>
      <c r="V2330">
        <v>78842</v>
      </c>
    </row>
    <row r="2331" spans="1:22" x14ac:dyDescent="0.25">
      <c r="A2331" t="s">
        <v>25</v>
      </c>
      <c r="B2331" t="s">
        <v>1742</v>
      </c>
      <c r="C2331" t="s">
        <v>1742</v>
      </c>
      <c r="D2331" t="s">
        <v>118</v>
      </c>
      <c r="E2331" s="1">
        <v>54.385290752511963</v>
      </c>
      <c r="F2331" s="1">
        <v>47.576776396118298</v>
      </c>
      <c r="G2331" s="1">
        <v>15.713449108525694</v>
      </c>
      <c r="H2331" s="1">
        <v>54.521975880931976</v>
      </c>
      <c r="I2331" s="1">
        <v>52.544903080453722</v>
      </c>
      <c r="J2331" s="1">
        <v>25.761585179270597</v>
      </c>
      <c r="K2331" s="1" t="s">
        <v>1721</v>
      </c>
      <c r="L2331" s="1" t="s">
        <v>1721</v>
      </c>
      <c r="M2331" s="1" t="s">
        <v>1721</v>
      </c>
      <c r="N2331" s="1" t="s">
        <v>1721</v>
      </c>
      <c r="O2331" s="1" t="s">
        <v>1721</v>
      </c>
      <c r="P2331" s="1" t="s">
        <v>1721</v>
      </c>
      <c r="Q2331" t="s">
        <v>18</v>
      </c>
      <c r="R2331" t="s">
        <v>18</v>
      </c>
      <c r="T2331" t="str">
        <f>IF(C2331 = "","",C2331&amp;" - UNIT "&amp;D2331)</f>
        <v>Building 21 - UNIT Unit 101</v>
      </c>
      <c r="U2331" s="1">
        <f>IFERROR(IF(C2331="","",AVERAGE(E2331:P2331)),"")</f>
        <v>41.750663399635378</v>
      </c>
      <c r="V2331">
        <v>79011</v>
      </c>
    </row>
    <row r="2332" spans="1:22" x14ac:dyDescent="0.25">
      <c r="A2332" t="s">
        <v>25</v>
      </c>
      <c r="B2332" t="s">
        <v>1742</v>
      </c>
      <c r="C2332" t="s">
        <v>1742</v>
      </c>
      <c r="D2332" t="s">
        <v>119</v>
      </c>
      <c r="E2332" s="1">
        <v>180.40771923235891</v>
      </c>
      <c r="F2332" s="1">
        <v>9.1511288527704089</v>
      </c>
      <c r="G2332" s="1">
        <v>69.086350208306285</v>
      </c>
      <c r="H2332" s="1">
        <v>76.817771578247786</v>
      </c>
      <c r="I2332" s="1">
        <v>117.95509144317974</v>
      </c>
      <c r="J2332" s="1">
        <v>131.36297867746708</v>
      </c>
      <c r="K2332" s="1" t="s">
        <v>1721</v>
      </c>
      <c r="L2332" s="1" t="s">
        <v>1721</v>
      </c>
      <c r="M2332" s="1" t="s">
        <v>1721</v>
      </c>
      <c r="N2332" s="1" t="s">
        <v>1721</v>
      </c>
      <c r="O2332" s="1" t="s">
        <v>1721</v>
      </c>
      <c r="P2332" s="1" t="s">
        <v>1721</v>
      </c>
      <c r="Q2332" t="s">
        <v>18</v>
      </c>
      <c r="R2332" t="s">
        <v>18</v>
      </c>
      <c r="T2332" t="str">
        <f>IF(C2332 = "","",C2332&amp;" - UNIT "&amp;D2332)</f>
        <v>Building 21 - UNIT Unit 102</v>
      </c>
      <c r="U2332" s="1">
        <f>IFERROR(IF(C2332="","",AVERAGE(E2332:P2332)),"")</f>
        <v>97.46350666538838</v>
      </c>
      <c r="V2332">
        <v>79012</v>
      </c>
    </row>
    <row r="2333" spans="1:22" x14ac:dyDescent="0.25">
      <c r="A2333" t="s">
        <v>25</v>
      </c>
      <c r="B2333" t="s">
        <v>1742</v>
      </c>
      <c r="C2333" t="s">
        <v>1742</v>
      </c>
      <c r="D2333" t="s">
        <v>120</v>
      </c>
      <c r="E2333" s="1">
        <v>31.198256774490307</v>
      </c>
      <c r="F2333" s="1">
        <v>13.771320613184319</v>
      </c>
      <c r="G2333" s="1">
        <v>52.385822842227824</v>
      </c>
      <c r="H2333" s="1">
        <v>28.823229705014853</v>
      </c>
      <c r="I2333" s="1">
        <v>26.03022837314807</v>
      </c>
      <c r="J2333" s="1">
        <v>26.67210637925923</v>
      </c>
      <c r="K2333" s="1" t="s">
        <v>1721</v>
      </c>
      <c r="L2333" s="1" t="s">
        <v>1721</v>
      </c>
      <c r="M2333" s="1" t="s">
        <v>1721</v>
      </c>
      <c r="N2333" s="1" t="s">
        <v>1721</v>
      </c>
      <c r="O2333" s="1" t="s">
        <v>1721</v>
      </c>
      <c r="P2333" s="1" t="s">
        <v>1721</v>
      </c>
      <c r="Q2333" t="s">
        <v>789</v>
      </c>
      <c r="R2333" t="s">
        <v>18</v>
      </c>
      <c r="T2333" t="str">
        <f>IF(C2333 = "","",C2333&amp;" - UNIT "&amp;D2333)</f>
        <v>Building 21 - UNIT Unit 103</v>
      </c>
      <c r="U2333" s="1">
        <f>IFERROR(IF(C2333="","",AVERAGE(E2333:P2333)),"")</f>
        <v>29.8134941145541</v>
      </c>
      <c r="V2333">
        <v>79013</v>
      </c>
    </row>
    <row r="2334" spans="1:22" x14ac:dyDescent="0.25">
      <c r="A2334" t="s">
        <v>25</v>
      </c>
      <c r="B2334" t="s">
        <v>1742</v>
      </c>
      <c r="C2334" t="s">
        <v>1742</v>
      </c>
      <c r="D2334" t="s">
        <v>138</v>
      </c>
      <c r="E2334" s="1">
        <v>34.365979417122929</v>
      </c>
      <c r="F2334" s="1">
        <v>46.558442152595262</v>
      </c>
      <c r="G2334" s="1">
        <v>79.152436640609011</v>
      </c>
      <c r="H2334" s="1">
        <v>131.74735386260275</v>
      </c>
      <c r="I2334" s="1">
        <v>6.9534520866035674</v>
      </c>
      <c r="J2334" s="1">
        <v>9.4937864202239357</v>
      </c>
      <c r="K2334" s="1" t="s">
        <v>1721</v>
      </c>
      <c r="L2334" s="1" t="s">
        <v>1721</v>
      </c>
      <c r="M2334" s="1" t="s">
        <v>1721</v>
      </c>
      <c r="N2334" s="1" t="s">
        <v>1721</v>
      </c>
      <c r="O2334" s="1" t="s">
        <v>1721</v>
      </c>
      <c r="P2334" s="1" t="s">
        <v>1721</v>
      </c>
      <c r="Q2334" t="s">
        <v>27</v>
      </c>
      <c r="R2334" t="s">
        <v>2</v>
      </c>
      <c r="T2334" t="str">
        <f>IF(C2334 = "","",C2334&amp;" - UNIT "&amp;D2334)</f>
        <v>Building 21 - UNIT Unit 201</v>
      </c>
      <c r="U2334" s="1">
        <f>IFERROR(IF(C2334="","",AVERAGE(E2334:P2334)),"")</f>
        <v>51.378575096626257</v>
      </c>
      <c r="V2334">
        <v>79058</v>
      </c>
    </row>
    <row r="2335" spans="1:22" x14ac:dyDescent="0.25">
      <c r="A2335" t="s">
        <v>25</v>
      </c>
      <c r="B2335" t="s">
        <v>1742</v>
      </c>
      <c r="C2335" t="s">
        <v>1742</v>
      </c>
      <c r="D2335" t="s">
        <v>139</v>
      </c>
      <c r="E2335" s="1">
        <v>92.725494368506546</v>
      </c>
      <c r="F2335" s="1">
        <v>123.06800248498571</v>
      </c>
      <c r="G2335" s="1">
        <v>3.4709246264312403</v>
      </c>
      <c r="H2335" s="1">
        <v>43.94334071369115</v>
      </c>
      <c r="I2335" s="1">
        <v>34.980851834421429</v>
      </c>
      <c r="J2335" s="1">
        <v>42.190363878868475</v>
      </c>
      <c r="K2335" s="1" t="s">
        <v>1721</v>
      </c>
      <c r="L2335" s="1" t="s">
        <v>1721</v>
      </c>
      <c r="M2335" s="1" t="s">
        <v>1721</v>
      </c>
      <c r="N2335" s="1" t="s">
        <v>1721</v>
      </c>
      <c r="O2335" s="1" t="s">
        <v>1721</v>
      </c>
      <c r="P2335" s="1" t="s">
        <v>1721</v>
      </c>
      <c r="Q2335" t="s">
        <v>18</v>
      </c>
      <c r="R2335" t="s">
        <v>18</v>
      </c>
      <c r="T2335" t="str">
        <f>IF(C2335 = "","",C2335&amp;" - UNIT "&amp;D2335)</f>
        <v>Building 21 - UNIT Unit 202</v>
      </c>
      <c r="U2335" s="1">
        <f>IFERROR(IF(C2335="","",AVERAGE(E2335:P2335)),"")</f>
        <v>56.729829651150766</v>
      </c>
      <c r="V2335">
        <v>79059</v>
      </c>
    </row>
    <row r="2336" spans="1:22" x14ac:dyDescent="0.25">
      <c r="A2336" t="s">
        <v>25</v>
      </c>
      <c r="B2336" t="s">
        <v>1742</v>
      </c>
      <c r="C2336" t="s">
        <v>1742</v>
      </c>
      <c r="D2336" t="s">
        <v>140</v>
      </c>
      <c r="E2336" s="1">
        <v>55.303978221722474</v>
      </c>
      <c r="F2336" s="1">
        <v>6.5631116259128497</v>
      </c>
      <c r="G2336" s="1">
        <v>61.162834436998665</v>
      </c>
      <c r="H2336" s="1">
        <v>18.241937918443526</v>
      </c>
      <c r="I2336" s="1">
        <v>52.581405608005404</v>
      </c>
      <c r="J2336" s="1">
        <v>69.580353250373761</v>
      </c>
      <c r="K2336" s="1" t="s">
        <v>1721</v>
      </c>
      <c r="L2336" s="1" t="s">
        <v>1721</v>
      </c>
      <c r="M2336" s="1" t="s">
        <v>1721</v>
      </c>
      <c r="N2336" s="1" t="s">
        <v>1721</v>
      </c>
      <c r="O2336" s="1" t="s">
        <v>1721</v>
      </c>
      <c r="P2336" s="1" t="s">
        <v>1721</v>
      </c>
      <c r="Q2336" t="s">
        <v>18</v>
      </c>
      <c r="R2336" t="s">
        <v>18</v>
      </c>
      <c r="T2336" t="str">
        <f>IF(C2336 = "","",C2336&amp;" - UNIT "&amp;D2336)</f>
        <v>Building 21 - UNIT Unit 203</v>
      </c>
      <c r="U2336" s="1">
        <f>IFERROR(IF(C2336="","",AVERAGE(E2336:P2336)),"")</f>
        <v>43.905603510242777</v>
      </c>
      <c r="V2336">
        <v>79060</v>
      </c>
    </row>
    <row r="2337" spans="1:22" x14ac:dyDescent="0.25">
      <c r="A2337" t="s">
        <v>25</v>
      </c>
      <c r="B2337" t="s">
        <v>1742</v>
      </c>
      <c r="C2337" t="s">
        <v>1742</v>
      </c>
      <c r="D2337" t="s">
        <v>141</v>
      </c>
      <c r="E2337" s="1">
        <v>104.86018934712988</v>
      </c>
      <c r="F2337" s="1">
        <v>306.45520922399254</v>
      </c>
      <c r="G2337" s="1">
        <v>250.8941867141605</v>
      </c>
      <c r="H2337" s="1">
        <v>78.881109828260463</v>
      </c>
      <c r="I2337" s="1">
        <v>184.88227834379441</v>
      </c>
      <c r="J2337" s="1">
        <v>197.84666570194008</v>
      </c>
      <c r="K2337" s="1" t="s">
        <v>1721</v>
      </c>
      <c r="L2337" s="1" t="s">
        <v>1721</v>
      </c>
      <c r="M2337" s="1" t="s">
        <v>1721</v>
      </c>
      <c r="N2337" s="1" t="s">
        <v>1721</v>
      </c>
      <c r="O2337" s="1" t="s">
        <v>1721</v>
      </c>
      <c r="P2337" s="1" t="s">
        <v>1721</v>
      </c>
      <c r="Q2337" t="s">
        <v>18</v>
      </c>
      <c r="R2337" t="s">
        <v>18</v>
      </c>
      <c r="T2337" t="str">
        <f>IF(C2337 = "","",C2337&amp;" - UNIT "&amp;D2337)</f>
        <v>Building 21 - UNIT Unit 204</v>
      </c>
      <c r="U2337" s="1">
        <f>IFERROR(IF(C2337="","",AVERAGE(E2337:P2337)),"")</f>
        <v>187.30327319321296</v>
      </c>
      <c r="V2337">
        <v>79061</v>
      </c>
    </row>
    <row r="2338" spans="1:22" x14ac:dyDescent="0.25">
      <c r="A2338" t="s">
        <v>25</v>
      </c>
      <c r="B2338" t="s">
        <v>1742</v>
      </c>
      <c r="C2338" t="s">
        <v>1742</v>
      </c>
      <c r="D2338" t="s">
        <v>142</v>
      </c>
      <c r="E2338" s="1">
        <v>124.65139059352227</v>
      </c>
      <c r="F2338" s="1">
        <v>123.64817009268958</v>
      </c>
      <c r="G2338" s="1">
        <v>26.416609946783641</v>
      </c>
      <c r="H2338" s="1">
        <v>1.9031900229197543</v>
      </c>
      <c r="I2338" s="1">
        <v>5.8646293874398117</v>
      </c>
      <c r="J2338" s="1">
        <v>210.3710341178838</v>
      </c>
      <c r="K2338" s="1" t="s">
        <v>1721</v>
      </c>
      <c r="L2338" s="1" t="s">
        <v>1721</v>
      </c>
      <c r="M2338" s="1" t="s">
        <v>1721</v>
      </c>
      <c r="N2338" s="1" t="s">
        <v>1721</v>
      </c>
      <c r="O2338" s="1" t="s">
        <v>1721</v>
      </c>
      <c r="P2338" s="1" t="s">
        <v>1721</v>
      </c>
      <c r="Q2338" t="s">
        <v>790</v>
      </c>
      <c r="R2338" t="s">
        <v>2</v>
      </c>
      <c r="T2338" t="str">
        <f>IF(C2338 = "","",C2338&amp;" - UNIT "&amp;D2338)</f>
        <v>Building 21 - UNIT Unit 205</v>
      </c>
      <c r="U2338" s="1">
        <f>IFERROR(IF(C2338="","",AVERAGE(E2338:P2338)),"")</f>
        <v>82.142504026873155</v>
      </c>
      <c r="V2338">
        <v>79062</v>
      </c>
    </row>
    <row r="2339" spans="1:22" x14ac:dyDescent="0.25">
      <c r="A2339" t="s">
        <v>25</v>
      </c>
      <c r="B2339" t="s">
        <v>1742</v>
      </c>
      <c r="C2339" t="s">
        <v>1742</v>
      </c>
      <c r="D2339" t="s">
        <v>143</v>
      </c>
      <c r="E2339" s="1">
        <v>182.29434873433067</v>
      </c>
      <c r="F2339" s="1">
        <v>139.19812402932575</v>
      </c>
      <c r="G2339" s="1">
        <v>18.094853473216254</v>
      </c>
      <c r="H2339" s="1">
        <v>208.86718250493374</v>
      </c>
      <c r="I2339" s="1">
        <v>67.01716763920669</v>
      </c>
      <c r="J2339" s="1">
        <v>166.19535606953781</v>
      </c>
      <c r="K2339" s="1" t="s">
        <v>1721</v>
      </c>
      <c r="L2339" s="1" t="s">
        <v>1721</v>
      </c>
      <c r="M2339" s="1" t="s">
        <v>1721</v>
      </c>
      <c r="N2339" s="1" t="s">
        <v>1721</v>
      </c>
      <c r="O2339" s="1" t="s">
        <v>1721</v>
      </c>
      <c r="P2339" s="1" t="s">
        <v>1721</v>
      </c>
      <c r="Q2339" t="s">
        <v>2</v>
      </c>
      <c r="R2339" t="s">
        <v>2</v>
      </c>
      <c r="T2339" t="str">
        <f>IF(C2339 = "","",C2339&amp;" - UNIT "&amp;D2339)</f>
        <v>Building 21 - UNIT Unit 206</v>
      </c>
      <c r="U2339" s="1">
        <f>IFERROR(IF(C2339="","",AVERAGE(E2339:P2339)),"")</f>
        <v>130.2778387417585</v>
      </c>
      <c r="V2339">
        <v>79063</v>
      </c>
    </row>
    <row r="2340" spans="1:22" x14ac:dyDescent="0.25">
      <c r="A2340" t="s">
        <v>25</v>
      </c>
      <c r="B2340" t="s">
        <v>1742</v>
      </c>
      <c r="C2340" t="s">
        <v>1742</v>
      </c>
      <c r="D2340" t="s">
        <v>261</v>
      </c>
      <c r="E2340" s="1">
        <v>17.938831999787197</v>
      </c>
      <c r="F2340" s="1">
        <v>128.04745175958593</v>
      </c>
      <c r="G2340" s="1">
        <v>77.99227397669371</v>
      </c>
      <c r="H2340" s="1">
        <v>13.535884106372736</v>
      </c>
      <c r="I2340" s="1">
        <v>34.662133767132083</v>
      </c>
      <c r="J2340" s="1">
        <v>65.060656580987555</v>
      </c>
      <c r="K2340" s="1" t="s">
        <v>1721</v>
      </c>
      <c r="L2340" s="1" t="s">
        <v>1721</v>
      </c>
      <c r="M2340" s="1" t="s">
        <v>1721</v>
      </c>
      <c r="N2340" s="1" t="s">
        <v>1721</v>
      </c>
      <c r="O2340" s="1" t="s">
        <v>1721</v>
      </c>
      <c r="P2340" s="1" t="s">
        <v>1721</v>
      </c>
      <c r="Q2340" t="s">
        <v>2</v>
      </c>
      <c r="R2340" t="s">
        <v>2</v>
      </c>
      <c r="T2340" t="str">
        <f>IF(C2340 = "","",C2340&amp;" - UNIT "&amp;D2340)</f>
        <v>Building 21 - UNIT Unit 207</v>
      </c>
      <c r="U2340" s="1">
        <f>IFERROR(IF(C2340="","",AVERAGE(E2340:P2340)),"")</f>
        <v>56.206205365093204</v>
      </c>
      <c r="V2340">
        <v>79064</v>
      </c>
    </row>
    <row r="2341" spans="1:22" x14ac:dyDescent="0.25">
      <c r="A2341" t="s">
        <v>25</v>
      </c>
      <c r="B2341" t="s">
        <v>1742</v>
      </c>
      <c r="C2341" t="s">
        <v>1742</v>
      </c>
      <c r="D2341" t="s">
        <v>262</v>
      </c>
      <c r="E2341" s="1">
        <v>61.690806948739485</v>
      </c>
      <c r="F2341" s="1">
        <v>71.324392997158597</v>
      </c>
      <c r="G2341" s="1">
        <v>38.329896173792008</v>
      </c>
      <c r="H2341" s="1">
        <v>96.644801350554573</v>
      </c>
      <c r="I2341" s="1">
        <v>3.0495506183524377</v>
      </c>
      <c r="J2341" s="1">
        <v>94.956347940344884</v>
      </c>
      <c r="K2341" s="1" t="s">
        <v>1721</v>
      </c>
      <c r="L2341" s="1" t="s">
        <v>1721</v>
      </c>
      <c r="M2341" s="1" t="s">
        <v>1721</v>
      </c>
      <c r="N2341" s="1" t="s">
        <v>1721</v>
      </c>
      <c r="O2341" s="1" t="s">
        <v>1721</v>
      </c>
      <c r="P2341" s="1" t="s">
        <v>1721</v>
      </c>
      <c r="Q2341" t="s">
        <v>2</v>
      </c>
      <c r="R2341" t="s">
        <v>2</v>
      </c>
      <c r="T2341" t="str">
        <f>IF(C2341 = "","",C2341&amp;" - UNIT "&amp;D2341)</f>
        <v>Building 21 - UNIT Unit 208</v>
      </c>
      <c r="U2341" s="1">
        <f>IFERROR(IF(C2341="","",AVERAGE(E2341:P2341)),"")</f>
        <v>60.999299338156995</v>
      </c>
      <c r="V2341">
        <v>79065</v>
      </c>
    </row>
    <row r="2342" spans="1:22" x14ac:dyDescent="0.25">
      <c r="A2342" t="s">
        <v>25</v>
      </c>
      <c r="B2342" t="s">
        <v>1742</v>
      </c>
      <c r="C2342" t="s">
        <v>1742</v>
      </c>
      <c r="D2342" t="s">
        <v>152</v>
      </c>
      <c r="E2342" s="1">
        <v>10.303962610101227</v>
      </c>
      <c r="F2342" s="1">
        <v>231.88359049634357</v>
      </c>
      <c r="G2342" s="1">
        <v>100.3806613499615</v>
      </c>
      <c r="H2342" s="1">
        <v>145.80692594117937</v>
      </c>
      <c r="I2342" s="1">
        <v>176.77242500126644</v>
      </c>
      <c r="J2342" s="1">
        <v>169.19971474837615</v>
      </c>
      <c r="K2342" s="1" t="s">
        <v>1721</v>
      </c>
      <c r="L2342" s="1" t="s">
        <v>1721</v>
      </c>
      <c r="M2342" s="1" t="s">
        <v>1721</v>
      </c>
      <c r="N2342" s="1" t="s">
        <v>1721</v>
      </c>
      <c r="O2342" s="1" t="s">
        <v>1721</v>
      </c>
      <c r="P2342" s="1" t="s">
        <v>1721</v>
      </c>
      <c r="Q2342" t="s">
        <v>2</v>
      </c>
      <c r="R2342" t="s">
        <v>2</v>
      </c>
      <c r="T2342" t="str">
        <f>IF(C2342 = "","",C2342&amp;" - UNIT "&amp;D2342)</f>
        <v>Building 21 - UNIT Unit 301</v>
      </c>
      <c r="U2342" s="1">
        <f>IFERROR(IF(C2342="","",AVERAGE(E2342:P2342)),"")</f>
        <v>139.05788002453804</v>
      </c>
      <c r="V2342">
        <v>79066</v>
      </c>
    </row>
    <row r="2343" spans="1:22" x14ac:dyDescent="0.25">
      <c r="A2343" t="s">
        <v>25</v>
      </c>
      <c r="B2343" t="s">
        <v>1742</v>
      </c>
      <c r="C2343" t="s">
        <v>1742</v>
      </c>
      <c r="D2343" t="s">
        <v>153</v>
      </c>
      <c r="E2343" s="1">
        <v>93.261138280789098</v>
      </c>
      <c r="F2343" s="1">
        <v>7.806637516150678</v>
      </c>
      <c r="G2343" s="1">
        <v>32.775132137860247</v>
      </c>
      <c r="H2343" s="1">
        <v>13.552610421787996</v>
      </c>
      <c r="I2343" s="1">
        <v>8.386146581200661</v>
      </c>
      <c r="J2343" s="1">
        <v>78.49076715759827</v>
      </c>
      <c r="K2343" s="1" t="s">
        <v>1721</v>
      </c>
      <c r="L2343" s="1" t="s">
        <v>1721</v>
      </c>
      <c r="M2343" s="1" t="s">
        <v>1721</v>
      </c>
      <c r="N2343" s="1" t="s">
        <v>1721</v>
      </c>
      <c r="O2343" s="1" t="s">
        <v>1721</v>
      </c>
      <c r="P2343" s="1" t="s">
        <v>1721</v>
      </c>
      <c r="Q2343" t="s">
        <v>18</v>
      </c>
      <c r="R2343" t="s">
        <v>18</v>
      </c>
      <c r="T2343" t="str">
        <f>IF(C2343 = "","",C2343&amp;" - UNIT "&amp;D2343)</f>
        <v>Building 21 - UNIT Unit 302</v>
      </c>
      <c r="U2343" s="1">
        <f>IFERROR(IF(C2343="","",AVERAGE(E2343:P2343)),"")</f>
        <v>39.045405349231153</v>
      </c>
      <c r="V2343">
        <v>79067</v>
      </c>
    </row>
    <row r="2344" spans="1:22" x14ac:dyDescent="0.25">
      <c r="A2344" t="s">
        <v>25</v>
      </c>
      <c r="B2344" t="s">
        <v>1742</v>
      </c>
      <c r="C2344" t="s">
        <v>1742</v>
      </c>
      <c r="D2344" t="s">
        <v>154</v>
      </c>
      <c r="E2344" s="1">
        <v>21.503618043640849</v>
      </c>
      <c r="F2344" s="1">
        <v>7.7939295972622356</v>
      </c>
      <c r="G2344" s="1">
        <v>229.70848164690543</v>
      </c>
      <c r="H2344" s="1">
        <v>48.265925457628505</v>
      </c>
      <c r="I2344" s="1">
        <v>71.749585829517628</v>
      </c>
      <c r="J2344" s="1">
        <v>24.962208619381958</v>
      </c>
      <c r="K2344" s="1" t="s">
        <v>1721</v>
      </c>
      <c r="L2344" s="1" t="s">
        <v>1721</v>
      </c>
      <c r="M2344" s="1" t="s">
        <v>1721</v>
      </c>
      <c r="N2344" s="1" t="s">
        <v>1721</v>
      </c>
      <c r="O2344" s="1" t="s">
        <v>1721</v>
      </c>
      <c r="P2344" s="1" t="s">
        <v>1721</v>
      </c>
      <c r="Q2344" t="s">
        <v>18</v>
      </c>
      <c r="R2344" t="s">
        <v>18</v>
      </c>
      <c r="T2344" t="str">
        <f>IF(C2344 = "","",C2344&amp;" - UNIT "&amp;D2344)</f>
        <v>Building 21 - UNIT Unit 303</v>
      </c>
      <c r="U2344" s="1">
        <f>IFERROR(IF(C2344="","",AVERAGE(E2344:P2344)),"")</f>
        <v>67.330624865722768</v>
      </c>
      <c r="V2344">
        <v>79068</v>
      </c>
    </row>
    <row r="2345" spans="1:22" x14ac:dyDescent="0.25">
      <c r="A2345" t="s">
        <v>25</v>
      </c>
      <c r="B2345" t="s">
        <v>1742</v>
      </c>
      <c r="C2345" t="s">
        <v>1742</v>
      </c>
      <c r="D2345" t="s">
        <v>155</v>
      </c>
      <c r="E2345" s="1">
        <v>2.4581194871853551</v>
      </c>
      <c r="F2345" s="1">
        <v>61.870890135396699</v>
      </c>
      <c r="G2345" s="1">
        <v>137.23462962516885</v>
      </c>
      <c r="H2345" s="1">
        <v>95.845182701972888</v>
      </c>
      <c r="I2345" s="1">
        <v>94.766750159044321</v>
      </c>
      <c r="J2345" s="1">
        <v>167.65590604740615</v>
      </c>
      <c r="K2345" s="1" t="s">
        <v>1721</v>
      </c>
      <c r="L2345" s="1" t="s">
        <v>1721</v>
      </c>
      <c r="M2345" s="1" t="s">
        <v>1721</v>
      </c>
      <c r="N2345" s="1" t="s">
        <v>1721</v>
      </c>
      <c r="O2345" s="1" t="s">
        <v>1721</v>
      </c>
      <c r="P2345" s="1" t="s">
        <v>1721</v>
      </c>
      <c r="Q2345" t="s">
        <v>18</v>
      </c>
      <c r="R2345" t="s">
        <v>18</v>
      </c>
      <c r="T2345" t="str">
        <f>IF(C2345 = "","",C2345&amp;" - UNIT "&amp;D2345)</f>
        <v>Building 21 - UNIT Unit 304</v>
      </c>
      <c r="U2345" s="1">
        <f>IFERROR(IF(C2345="","",AVERAGE(E2345:P2345)),"")</f>
        <v>93.305246359362386</v>
      </c>
      <c r="V2345">
        <v>79069</v>
      </c>
    </row>
    <row r="2346" spans="1:22" x14ac:dyDescent="0.25">
      <c r="A2346" t="s">
        <v>25</v>
      </c>
      <c r="B2346" t="s">
        <v>1742</v>
      </c>
      <c r="C2346" t="s">
        <v>1742</v>
      </c>
      <c r="D2346" t="s">
        <v>156</v>
      </c>
      <c r="E2346" s="1">
        <v>130.31681915295238</v>
      </c>
      <c r="F2346" s="1">
        <v>26.56397547844286</v>
      </c>
      <c r="G2346" s="1">
        <v>135.21665126473337</v>
      </c>
      <c r="H2346" s="1">
        <v>5.4944824716049565</v>
      </c>
      <c r="I2346" s="1">
        <v>153.67288951711186</v>
      </c>
      <c r="J2346" s="1">
        <v>44.125625463095041</v>
      </c>
      <c r="K2346" s="1" t="s">
        <v>1721</v>
      </c>
      <c r="L2346" s="1" t="s">
        <v>1721</v>
      </c>
      <c r="M2346" s="1" t="s">
        <v>1721</v>
      </c>
      <c r="N2346" s="1" t="s">
        <v>1721</v>
      </c>
      <c r="O2346" s="1" t="s">
        <v>1721</v>
      </c>
      <c r="P2346" s="1" t="s">
        <v>1721</v>
      </c>
      <c r="Q2346" t="s">
        <v>108</v>
      </c>
      <c r="R2346" t="s">
        <v>2</v>
      </c>
      <c r="T2346" t="str">
        <f>IF(C2346 = "","",C2346&amp;" - UNIT "&amp;D2346)</f>
        <v>Building 21 - UNIT Unit 305</v>
      </c>
      <c r="U2346" s="1">
        <f>IFERROR(IF(C2346="","",AVERAGE(E2346:P2346)),"")</f>
        <v>82.565073891323422</v>
      </c>
      <c r="V2346">
        <v>79070</v>
      </c>
    </row>
    <row r="2347" spans="1:22" x14ac:dyDescent="0.25">
      <c r="A2347" t="s">
        <v>25</v>
      </c>
      <c r="B2347" t="s">
        <v>1742</v>
      </c>
      <c r="C2347" t="s">
        <v>1742</v>
      </c>
      <c r="D2347" t="s">
        <v>157</v>
      </c>
      <c r="E2347" s="1">
        <v>396.00703040372821</v>
      </c>
      <c r="F2347" s="1">
        <v>263.30952198619497</v>
      </c>
      <c r="G2347" s="1">
        <v>125.25182875154968</v>
      </c>
      <c r="H2347" s="1">
        <v>110.3514667899175</v>
      </c>
      <c r="I2347" s="1">
        <v>133.077042062868</v>
      </c>
      <c r="J2347" s="1">
        <v>143.01502187196482</v>
      </c>
      <c r="K2347" s="1" t="s">
        <v>1721</v>
      </c>
      <c r="L2347" s="1" t="s">
        <v>1721</v>
      </c>
      <c r="M2347" s="1" t="s">
        <v>1721</v>
      </c>
      <c r="N2347" s="1" t="s">
        <v>1721</v>
      </c>
      <c r="O2347" s="1" t="s">
        <v>1721</v>
      </c>
      <c r="P2347" s="1" t="s">
        <v>1721</v>
      </c>
      <c r="Q2347" t="s">
        <v>2</v>
      </c>
      <c r="R2347" t="s">
        <v>2</v>
      </c>
      <c r="T2347" t="str">
        <f>IF(C2347 = "","",C2347&amp;" - UNIT "&amp;D2347)</f>
        <v>Building 21 - UNIT Unit 306</v>
      </c>
      <c r="U2347" s="1">
        <f>IFERROR(IF(C2347="","",AVERAGE(E2347:P2347)),"")</f>
        <v>195.16865197770383</v>
      </c>
      <c r="V2347">
        <v>79071</v>
      </c>
    </row>
    <row r="2348" spans="1:22" x14ac:dyDescent="0.25">
      <c r="A2348" t="s">
        <v>25</v>
      </c>
      <c r="B2348" t="s">
        <v>1727</v>
      </c>
      <c r="C2348" t="s">
        <v>1727</v>
      </c>
      <c r="D2348">
        <v>1214</v>
      </c>
      <c r="E2348" s="1">
        <v>38.546198945568641</v>
      </c>
      <c r="F2348" s="1">
        <v>39.296102954132266</v>
      </c>
      <c r="G2348" s="1">
        <v>40.971128809964618</v>
      </c>
      <c r="H2348" s="1">
        <v>11.152287287424008</v>
      </c>
      <c r="I2348" s="1">
        <v>54.260007388280421</v>
      </c>
      <c r="J2348" s="1">
        <v>17.25338106101599</v>
      </c>
      <c r="K2348" s="1" t="s">
        <v>1721</v>
      </c>
      <c r="L2348" s="1" t="s">
        <v>1721</v>
      </c>
      <c r="M2348" s="1" t="s">
        <v>1721</v>
      </c>
      <c r="N2348" s="1" t="s">
        <v>1721</v>
      </c>
      <c r="O2348" s="1" t="s">
        <v>1721</v>
      </c>
      <c r="P2348" s="1" t="s">
        <v>1721</v>
      </c>
      <c r="Q2348" t="s">
        <v>18</v>
      </c>
      <c r="R2348" t="s">
        <v>18</v>
      </c>
      <c r="T2348" t="str">
        <f>IF(C2348 = "","",C2348&amp;" - UNIT "&amp;D2348)</f>
        <v>Building 6 - UNIT 1214</v>
      </c>
      <c r="U2348" s="1">
        <f>IFERROR(IF(C2348="","",AVERAGE(E2348:P2348)),"")</f>
        <v>33.579851074397659</v>
      </c>
      <c r="V2348">
        <v>241546</v>
      </c>
    </row>
    <row r="2349" spans="1:22" x14ac:dyDescent="0.25">
      <c r="A2349" t="s">
        <v>25</v>
      </c>
      <c r="B2349" t="s">
        <v>1742</v>
      </c>
      <c r="C2349" t="s">
        <v>1742</v>
      </c>
      <c r="D2349" t="s">
        <v>159</v>
      </c>
      <c r="E2349" s="1">
        <v>17.199350751344177</v>
      </c>
      <c r="F2349" s="1">
        <v>4.7435838793412222</v>
      </c>
      <c r="G2349" s="1">
        <v>228.76524428904523</v>
      </c>
      <c r="H2349" s="1">
        <v>189.98220852262156</v>
      </c>
      <c r="I2349" s="1">
        <v>84.503413410046491</v>
      </c>
      <c r="J2349" s="1">
        <v>137.09667631735215</v>
      </c>
      <c r="K2349" s="1" t="s">
        <v>1721</v>
      </c>
      <c r="L2349" s="1" t="s">
        <v>1721</v>
      </c>
      <c r="M2349" s="1" t="s">
        <v>1721</v>
      </c>
      <c r="N2349" s="1" t="s">
        <v>1721</v>
      </c>
      <c r="O2349" s="1" t="s">
        <v>1721</v>
      </c>
      <c r="P2349" s="1" t="s">
        <v>1721</v>
      </c>
      <c r="Q2349" t="s">
        <v>2</v>
      </c>
      <c r="R2349" t="s">
        <v>2</v>
      </c>
      <c r="T2349" t="str">
        <f>IF(C2349 = "","",C2349&amp;" - UNIT "&amp;D2349)</f>
        <v>Building 21 - UNIT Unit 308</v>
      </c>
      <c r="U2349" s="1">
        <f>IFERROR(IF(C2349="","",AVERAGE(E2349:P2349)),"")</f>
        <v>110.38174619495847</v>
      </c>
      <c r="V2349">
        <v>79073</v>
      </c>
    </row>
    <row r="2350" spans="1:22" x14ac:dyDescent="0.25">
      <c r="A2350" t="s">
        <v>25</v>
      </c>
      <c r="B2350" t="s">
        <v>1742</v>
      </c>
      <c r="C2350" t="s">
        <v>1742</v>
      </c>
      <c r="D2350" t="s">
        <v>263</v>
      </c>
      <c r="E2350" s="1">
        <v>157.6757142102451</v>
      </c>
      <c r="F2350" s="1">
        <v>192.86258418679907</v>
      </c>
      <c r="G2350" s="1">
        <v>125.57112735364056</v>
      </c>
      <c r="H2350" s="1">
        <v>86.790022031715196</v>
      </c>
      <c r="I2350" s="1">
        <v>255.07265705908131</v>
      </c>
      <c r="J2350" s="1">
        <v>206.53076889148039</v>
      </c>
      <c r="K2350" s="1" t="s">
        <v>1721</v>
      </c>
      <c r="L2350" s="1" t="s">
        <v>1721</v>
      </c>
      <c r="M2350" s="1" t="s">
        <v>1721</v>
      </c>
      <c r="N2350" s="1" t="s">
        <v>1721</v>
      </c>
      <c r="O2350" s="1" t="s">
        <v>1721</v>
      </c>
      <c r="P2350" s="1" t="s">
        <v>1721</v>
      </c>
      <c r="Q2350" t="s">
        <v>2</v>
      </c>
      <c r="R2350" t="s">
        <v>2</v>
      </c>
      <c r="T2350" t="str">
        <f>IF(C2350 = "","",C2350&amp;" - UNIT "&amp;D2350)</f>
        <v>Building 21 - UNIT Unit 401</v>
      </c>
      <c r="U2350" s="1">
        <f>IFERROR(IF(C2350="","",AVERAGE(E2350:P2350)),"")</f>
        <v>170.75047895549361</v>
      </c>
      <c r="V2350">
        <v>910948</v>
      </c>
    </row>
    <row r="2351" spans="1:22" x14ac:dyDescent="0.25">
      <c r="A2351" t="s">
        <v>25</v>
      </c>
      <c r="B2351" t="s">
        <v>1742</v>
      </c>
      <c r="C2351" t="s">
        <v>1742</v>
      </c>
      <c r="D2351" t="s">
        <v>264</v>
      </c>
      <c r="E2351" s="1">
        <v>1.6296706873526234</v>
      </c>
      <c r="F2351" s="1">
        <v>84.185348116593659</v>
      </c>
      <c r="G2351" s="1">
        <v>32.019409564868866</v>
      </c>
      <c r="H2351" s="1">
        <v>94.49846542699629</v>
      </c>
      <c r="I2351" s="1">
        <v>55.910397305028546</v>
      </c>
      <c r="J2351" s="1">
        <v>136.20669817167774</v>
      </c>
      <c r="K2351" s="1" t="s">
        <v>1721</v>
      </c>
      <c r="L2351" s="1" t="s">
        <v>1721</v>
      </c>
      <c r="M2351" s="1" t="s">
        <v>1721</v>
      </c>
      <c r="N2351" s="1" t="s">
        <v>1721</v>
      </c>
      <c r="O2351" s="1" t="s">
        <v>1721</v>
      </c>
      <c r="P2351" s="1" t="s">
        <v>1721</v>
      </c>
      <c r="Q2351" t="s">
        <v>18</v>
      </c>
      <c r="R2351" t="s">
        <v>18</v>
      </c>
      <c r="T2351" t="str">
        <f>IF(C2351 = "","",C2351&amp;" - UNIT "&amp;D2351)</f>
        <v>Building 21 - UNIT Unit 402</v>
      </c>
      <c r="U2351" s="1">
        <f>IFERROR(IF(C2351="","",AVERAGE(E2351:P2351)),"")</f>
        <v>67.408331545419628</v>
      </c>
      <c r="V2351">
        <v>910949</v>
      </c>
    </row>
    <row r="2352" spans="1:22" x14ac:dyDescent="0.25">
      <c r="A2352" t="s">
        <v>25</v>
      </c>
      <c r="B2352" t="s">
        <v>1742</v>
      </c>
      <c r="C2352" t="s">
        <v>1742</v>
      </c>
      <c r="D2352" t="s">
        <v>265</v>
      </c>
      <c r="E2352" s="1">
        <v>168.14658494188427</v>
      </c>
      <c r="F2352" s="1">
        <v>70.629659002416773</v>
      </c>
      <c r="G2352" s="1">
        <v>137.61794149258839</v>
      </c>
      <c r="H2352" s="1">
        <v>51.417266402049854</v>
      </c>
      <c r="I2352" s="1">
        <v>9.5361957748100803</v>
      </c>
      <c r="J2352" s="1">
        <v>52.141897880478581</v>
      </c>
      <c r="K2352" s="1" t="s">
        <v>1721</v>
      </c>
      <c r="L2352" s="1" t="s">
        <v>1721</v>
      </c>
      <c r="M2352" s="1" t="s">
        <v>1721</v>
      </c>
      <c r="N2352" s="1" t="s">
        <v>1721</v>
      </c>
      <c r="O2352" s="1" t="s">
        <v>1721</v>
      </c>
      <c r="P2352" s="1" t="s">
        <v>1721</v>
      </c>
      <c r="Q2352" t="s">
        <v>18</v>
      </c>
      <c r="R2352" t="s">
        <v>18</v>
      </c>
      <c r="T2352" t="str">
        <f>IF(C2352 = "","",C2352&amp;" - UNIT "&amp;D2352)</f>
        <v>Building 21 - UNIT Unit 403</v>
      </c>
      <c r="U2352" s="1">
        <f>IFERROR(IF(C2352="","",AVERAGE(E2352:P2352)),"")</f>
        <v>81.581590915704666</v>
      </c>
      <c r="V2352">
        <v>910950</v>
      </c>
    </row>
    <row r="2353" spans="1:22" x14ac:dyDescent="0.25">
      <c r="A2353" t="s">
        <v>25</v>
      </c>
      <c r="B2353" t="s">
        <v>1742</v>
      </c>
      <c r="C2353" t="s">
        <v>1742</v>
      </c>
      <c r="D2353" t="s">
        <v>266</v>
      </c>
      <c r="E2353" s="1">
        <v>75.683758678949701</v>
      </c>
      <c r="F2353" s="1">
        <v>123.51398006682879</v>
      </c>
      <c r="G2353" s="1">
        <v>7.6597321243863767</v>
      </c>
      <c r="H2353" s="1">
        <v>130.32324230968979</v>
      </c>
      <c r="I2353" s="1">
        <v>119.2808664796456</v>
      </c>
      <c r="J2353" s="1">
        <v>135.93276262014524</v>
      </c>
      <c r="K2353" s="1" t="s">
        <v>1721</v>
      </c>
      <c r="L2353" s="1" t="s">
        <v>1721</v>
      </c>
      <c r="M2353" s="1" t="s">
        <v>1721</v>
      </c>
      <c r="N2353" s="1" t="s">
        <v>1721</v>
      </c>
      <c r="O2353" s="1" t="s">
        <v>1721</v>
      </c>
      <c r="P2353" s="1" t="s">
        <v>1721</v>
      </c>
      <c r="Q2353" t="s">
        <v>18</v>
      </c>
      <c r="R2353" t="s">
        <v>18</v>
      </c>
      <c r="T2353" t="str">
        <f>IF(C2353 = "","",C2353&amp;" - UNIT "&amp;D2353)</f>
        <v>Building 21 - UNIT Unit 404</v>
      </c>
      <c r="U2353" s="1">
        <f>IFERROR(IF(C2353="","",AVERAGE(E2353:P2353)),"")</f>
        <v>98.732390379940924</v>
      </c>
      <c r="V2353">
        <v>910951</v>
      </c>
    </row>
    <row r="2354" spans="1:22" x14ac:dyDescent="0.25">
      <c r="A2354" t="s">
        <v>25</v>
      </c>
      <c r="B2354" t="s">
        <v>1742</v>
      </c>
      <c r="C2354" t="s">
        <v>1742</v>
      </c>
      <c r="D2354" t="s">
        <v>267</v>
      </c>
      <c r="E2354" s="1">
        <v>9.0517176121922525</v>
      </c>
      <c r="F2354" s="1">
        <v>21.554492641204192</v>
      </c>
      <c r="G2354" s="1">
        <v>100.88132154458958</v>
      </c>
      <c r="H2354" s="1">
        <v>54.109103313490984</v>
      </c>
      <c r="I2354" s="1">
        <v>52.07106598385807</v>
      </c>
      <c r="J2354" s="1">
        <v>89.505899963582749</v>
      </c>
      <c r="K2354" s="1" t="s">
        <v>1721</v>
      </c>
      <c r="L2354" s="1" t="s">
        <v>1721</v>
      </c>
      <c r="M2354" s="1" t="s">
        <v>1721</v>
      </c>
      <c r="N2354" s="1" t="s">
        <v>1721</v>
      </c>
      <c r="O2354" s="1" t="s">
        <v>1721</v>
      </c>
      <c r="P2354" s="1" t="s">
        <v>1721</v>
      </c>
      <c r="Q2354" t="s">
        <v>108</v>
      </c>
      <c r="R2354" t="s">
        <v>2</v>
      </c>
      <c r="T2354" t="str">
        <f>IF(C2354 = "","",C2354&amp;" - UNIT "&amp;D2354)</f>
        <v>Building 21 - UNIT Unit 405</v>
      </c>
      <c r="U2354" s="1">
        <f>IFERROR(IF(C2354="","",AVERAGE(E2354:P2354)),"")</f>
        <v>54.528933509819637</v>
      </c>
      <c r="V2354">
        <v>910952</v>
      </c>
    </row>
    <row r="2355" spans="1:22" x14ac:dyDescent="0.25">
      <c r="A2355" t="s">
        <v>25</v>
      </c>
      <c r="B2355" t="s">
        <v>1742</v>
      </c>
      <c r="C2355" t="s">
        <v>1742</v>
      </c>
      <c r="D2355" t="s">
        <v>268</v>
      </c>
      <c r="E2355" s="1">
        <v>95.827086249366033</v>
      </c>
      <c r="F2355" s="1">
        <v>125.55534635124798</v>
      </c>
      <c r="G2355" s="1">
        <v>38.198733673959801</v>
      </c>
      <c r="H2355" s="1">
        <v>86.593499581295916</v>
      </c>
      <c r="I2355" s="1">
        <v>83.646764579916763</v>
      </c>
      <c r="J2355" s="1">
        <v>47.03379921984115</v>
      </c>
      <c r="K2355" s="1" t="s">
        <v>1721</v>
      </c>
      <c r="L2355" s="1" t="s">
        <v>1721</v>
      </c>
      <c r="M2355" s="1" t="s">
        <v>1721</v>
      </c>
      <c r="N2355" s="1" t="s">
        <v>1721</v>
      </c>
      <c r="O2355" s="1" t="s">
        <v>1721</v>
      </c>
      <c r="P2355" s="1" t="s">
        <v>1721</v>
      </c>
      <c r="Q2355" t="s">
        <v>2</v>
      </c>
      <c r="R2355" t="s">
        <v>2</v>
      </c>
      <c r="T2355" t="str">
        <f>IF(C2355 = "","",C2355&amp;" - UNIT "&amp;D2355)</f>
        <v>Building 21 - UNIT Unit 406</v>
      </c>
      <c r="U2355" s="1">
        <f>IFERROR(IF(C2355="","",AVERAGE(E2355:P2355)),"")</f>
        <v>79.47587160927128</v>
      </c>
      <c r="V2355">
        <v>910953</v>
      </c>
    </row>
    <row r="2356" spans="1:22" x14ac:dyDescent="0.25">
      <c r="A2356" t="s">
        <v>25</v>
      </c>
      <c r="B2356" t="s">
        <v>1742</v>
      </c>
      <c r="C2356" t="s">
        <v>1742</v>
      </c>
      <c r="D2356" t="s">
        <v>269</v>
      </c>
      <c r="E2356" s="1">
        <v>111.58501962869606</v>
      </c>
      <c r="F2356" s="1">
        <v>119.84632640241185</v>
      </c>
      <c r="G2356" s="1">
        <v>24.178194741204248</v>
      </c>
      <c r="H2356" s="1">
        <v>130.58686314155983</v>
      </c>
      <c r="I2356" s="1">
        <v>84.47713389327609</v>
      </c>
      <c r="J2356" s="1">
        <v>66.389758544310837</v>
      </c>
      <c r="K2356" s="1" t="s">
        <v>1721</v>
      </c>
      <c r="L2356" s="1" t="s">
        <v>1721</v>
      </c>
      <c r="M2356" s="1" t="s">
        <v>1721</v>
      </c>
      <c r="N2356" s="1" t="s">
        <v>1721</v>
      </c>
      <c r="O2356" s="1" t="s">
        <v>1721</v>
      </c>
      <c r="P2356" s="1" t="s">
        <v>1721</v>
      </c>
      <c r="Q2356" t="s">
        <v>2</v>
      </c>
      <c r="R2356" t="s">
        <v>2</v>
      </c>
      <c r="T2356" t="str">
        <f>IF(C2356 = "","",C2356&amp;" - UNIT "&amp;D2356)</f>
        <v>Building 21 - UNIT Unit 407</v>
      </c>
      <c r="U2356" s="1">
        <f>IFERROR(IF(C2356="","",AVERAGE(E2356:P2356)),"")</f>
        <v>89.510549391909834</v>
      </c>
      <c r="V2356">
        <v>910954</v>
      </c>
    </row>
    <row r="2357" spans="1:22" x14ac:dyDescent="0.25">
      <c r="A2357" t="s">
        <v>25</v>
      </c>
      <c r="B2357" t="s">
        <v>1742</v>
      </c>
      <c r="C2357" t="s">
        <v>1742</v>
      </c>
      <c r="D2357" t="s">
        <v>270</v>
      </c>
      <c r="E2357" s="1">
        <v>89.286055706839875</v>
      </c>
      <c r="F2357" s="1">
        <v>90.718477680014786</v>
      </c>
      <c r="G2357" s="1">
        <v>105.58194866070053</v>
      </c>
      <c r="H2357" s="1">
        <v>67.059719730263154</v>
      </c>
      <c r="I2357" s="1">
        <v>169.28131411890089</v>
      </c>
      <c r="J2357" s="1">
        <v>44.637779629796867</v>
      </c>
      <c r="K2357" s="1" t="s">
        <v>1721</v>
      </c>
      <c r="L2357" s="1" t="s">
        <v>1721</v>
      </c>
      <c r="M2357" s="1" t="s">
        <v>1721</v>
      </c>
      <c r="N2357" s="1" t="s">
        <v>1721</v>
      </c>
      <c r="O2357" s="1" t="s">
        <v>1721</v>
      </c>
      <c r="P2357" s="1" t="s">
        <v>1721</v>
      </c>
      <c r="Q2357" t="s">
        <v>2</v>
      </c>
      <c r="R2357" t="s">
        <v>2</v>
      </c>
      <c r="T2357" t="str">
        <f>IF(C2357 = "","",C2357&amp;" - UNIT "&amp;D2357)</f>
        <v>Building 21 - UNIT Unit 408</v>
      </c>
      <c r="U2357" s="1">
        <f>IFERROR(IF(C2357="","",AVERAGE(E2357:P2357)),"")</f>
        <v>94.427549254419361</v>
      </c>
      <c r="V2357">
        <v>910955</v>
      </c>
    </row>
    <row r="2358" spans="1:22" x14ac:dyDescent="0.25">
      <c r="A2358" t="s">
        <v>25</v>
      </c>
      <c r="B2358" t="s">
        <v>1742</v>
      </c>
      <c r="C2358" t="s">
        <v>1742</v>
      </c>
      <c r="D2358" t="s">
        <v>271</v>
      </c>
      <c r="E2358" s="1">
        <v>81.487011409853679</v>
      </c>
      <c r="F2358" s="1">
        <v>102.65308465998154</v>
      </c>
      <c r="G2358" s="1">
        <v>20.06753396158572</v>
      </c>
      <c r="H2358" s="1">
        <v>15.355045099140652</v>
      </c>
      <c r="I2358" s="1">
        <v>31.396498891117115</v>
      </c>
      <c r="J2358" s="1">
        <v>35.77219571729762</v>
      </c>
      <c r="K2358" s="1" t="s">
        <v>1721</v>
      </c>
      <c r="L2358" s="1" t="s">
        <v>1721</v>
      </c>
      <c r="M2358" s="1" t="s">
        <v>1721</v>
      </c>
      <c r="N2358" s="1" t="s">
        <v>1721</v>
      </c>
      <c r="O2358" s="1" t="s">
        <v>1721</v>
      </c>
      <c r="P2358" s="1" t="s">
        <v>1721</v>
      </c>
      <c r="Q2358" t="s">
        <v>2</v>
      </c>
      <c r="R2358" t="s">
        <v>2</v>
      </c>
      <c r="T2358" t="str">
        <f>IF(C2358 = "","",C2358&amp;" - UNIT "&amp;D2358)</f>
        <v>Building 21 - UNIT Unit 501</v>
      </c>
      <c r="U2358" s="1">
        <f>IFERROR(IF(C2358="","",AVERAGE(E2358:P2358)),"")</f>
        <v>47.788561623162728</v>
      </c>
      <c r="V2358">
        <v>910956</v>
      </c>
    </row>
    <row r="2359" spans="1:22" x14ac:dyDescent="0.25">
      <c r="A2359" t="s">
        <v>25</v>
      </c>
      <c r="B2359" t="s">
        <v>1742</v>
      </c>
      <c r="C2359" t="s">
        <v>1742</v>
      </c>
      <c r="D2359" t="s">
        <v>272</v>
      </c>
      <c r="E2359" s="1">
        <v>17.431842498186214</v>
      </c>
      <c r="F2359" s="1">
        <v>126.75122258255163</v>
      </c>
      <c r="G2359" s="1">
        <v>97.627101449697662</v>
      </c>
      <c r="H2359" s="1">
        <v>125.48764574408902</v>
      </c>
      <c r="I2359" s="1">
        <v>121.99537335957052</v>
      </c>
      <c r="J2359" s="1">
        <v>36.863028560083144</v>
      </c>
      <c r="K2359" s="1" t="s">
        <v>1721</v>
      </c>
      <c r="L2359" s="1" t="s">
        <v>1721</v>
      </c>
      <c r="M2359" s="1" t="s">
        <v>1721</v>
      </c>
      <c r="N2359" s="1" t="s">
        <v>1721</v>
      </c>
      <c r="O2359" s="1" t="s">
        <v>1721</v>
      </c>
      <c r="P2359" s="1" t="s">
        <v>1721</v>
      </c>
      <c r="Q2359" t="s">
        <v>18</v>
      </c>
      <c r="R2359" t="s">
        <v>18</v>
      </c>
      <c r="T2359" t="str">
        <f>IF(C2359 = "","",C2359&amp;" - UNIT "&amp;D2359)</f>
        <v>Building 21 - UNIT Unit 502</v>
      </c>
      <c r="U2359" s="1">
        <f>IFERROR(IF(C2359="","",AVERAGE(E2359:P2359)),"")</f>
        <v>87.692702365696377</v>
      </c>
      <c r="V2359">
        <v>910957</v>
      </c>
    </row>
    <row r="2360" spans="1:22" x14ac:dyDescent="0.25">
      <c r="A2360" t="s">
        <v>25</v>
      </c>
      <c r="B2360" t="s">
        <v>1742</v>
      </c>
      <c r="C2360" t="s">
        <v>1742</v>
      </c>
      <c r="D2360" t="s">
        <v>273</v>
      </c>
      <c r="E2360" s="1">
        <v>64.991922912474649</v>
      </c>
      <c r="F2360" s="1">
        <v>44.947705292921775</v>
      </c>
      <c r="G2360" s="1">
        <v>53.604816766468545</v>
      </c>
      <c r="H2360" s="1">
        <v>77.039399261469086</v>
      </c>
      <c r="I2360" s="1">
        <v>68.739036294620533</v>
      </c>
      <c r="J2360" s="1">
        <v>13.552222512042778</v>
      </c>
      <c r="K2360" s="1" t="s">
        <v>1721</v>
      </c>
      <c r="L2360" s="1" t="s">
        <v>1721</v>
      </c>
      <c r="M2360" s="1" t="s">
        <v>1721</v>
      </c>
      <c r="N2360" s="1" t="s">
        <v>1721</v>
      </c>
      <c r="O2360" s="1" t="s">
        <v>1721</v>
      </c>
      <c r="P2360" s="1" t="s">
        <v>1721</v>
      </c>
      <c r="Q2360" t="s">
        <v>18</v>
      </c>
      <c r="R2360" t="s">
        <v>18</v>
      </c>
      <c r="T2360" t="str">
        <f>IF(C2360 = "","",C2360&amp;" - UNIT "&amp;D2360)</f>
        <v>Building 21 - UNIT Unit 503</v>
      </c>
      <c r="U2360" s="1">
        <f>IFERROR(IF(C2360="","",AVERAGE(E2360:P2360)),"")</f>
        <v>53.812517173332886</v>
      </c>
      <c r="V2360">
        <v>910958</v>
      </c>
    </row>
    <row r="2361" spans="1:22" x14ac:dyDescent="0.25">
      <c r="A2361" t="s">
        <v>25</v>
      </c>
      <c r="B2361" t="s">
        <v>1742</v>
      </c>
      <c r="C2361" t="s">
        <v>1742</v>
      </c>
      <c r="D2361" t="s">
        <v>274</v>
      </c>
      <c r="E2361" s="1">
        <v>2.1975237631381099</v>
      </c>
      <c r="F2361" s="1">
        <v>14.216851218778991</v>
      </c>
      <c r="G2361" s="1">
        <v>66.359992228276269</v>
      </c>
      <c r="H2361" s="1">
        <v>1.9026928120054316</v>
      </c>
      <c r="I2361" s="1">
        <v>66.516547993999836</v>
      </c>
      <c r="J2361" s="1">
        <v>28.456572502363429</v>
      </c>
      <c r="K2361" s="1" t="s">
        <v>1721</v>
      </c>
      <c r="L2361" s="1" t="s">
        <v>1721</v>
      </c>
      <c r="M2361" s="1" t="s">
        <v>1721</v>
      </c>
      <c r="N2361" s="1" t="s">
        <v>1721</v>
      </c>
      <c r="O2361" s="1" t="s">
        <v>1721</v>
      </c>
      <c r="P2361" s="1" t="s">
        <v>1721</v>
      </c>
      <c r="Q2361" t="s">
        <v>18</v>
      </c>
      <c r="R2361" t="s">
        <v>18</v>
      </c>
      <c r="T2361" t="str">
        <f>IF(C2361 = "","",C2361&amp;" - UNIT "&amp;D2361)</f>
        <v>Building 21 - UNIT Unit 504</v>
      </c>
      <c r="U2361" s="1">
        <f>IFERROR(IF(C2361="","",AVERAGE(E2361:P2361)),"")</f>
        <v>29.94169675309368</v>
      </c>
      <c r="V2361">
        <v>910959</v>
      </c>
    </row>
    <row r="2362" spans="1:22" x14ac:dyDescent="0.25">
      <c r="A2362" t="s">
        <v>25</v>
      </c>
      <c r="B2362" t="s">
        <v>1742</v>
      </c>
      <c r="C2362" t="s">
        <v>1742</v>
      </c>
      <c r="D2362" t="s">
        <v>275</v>
      </c>
      <c r="E2362" s="1">
        <v>54.237270313354259</v>
      </c>
      <c r="F2362" s="1">
        <v>135.93203534303709</v>
      </c>
      <c r="G2362" s="1">
        <v>2.3988600206553494</v>
      </c>
      <c r="H2362" s="1">
        <v>61.255016694311379</v>
      </c>
      <c r="I2362" s="1">
        <v>88.971798011074029</v>
      </c>
      <c r="J2362" s="1">
        <v>115.59126154871632</v>
      </c>
      <c r="K2362" s="1" t="s">
        <v>1721</v>
      </c>
      <c r="L2362" s="1" t="s">
        <v>1721</v>
      </c>
      <c r="M2362" s="1" t="s">
        <v>1721</v>
      </c>
      <c r="N2362" s="1" t="s">
        <v>1721</v>
      </c>
      <c r="O2362" s="1" t="s">
        <v>1721</v>
      </c>
      <c r="P2362" s="1" t="s">
        <v>1721</v>
      </c>
      <c r="Q2362" t="s">
        <v>108</v>
      </c>
      <c r="R2362" t="s">
        <v>2</v>
      </c>
      <c r="T2362" t="str">
        <f>IF(C2362 = "","",C2362&amp;" - UNIT "&amp;D2362)</f>
        <v>Building 21 - UNIT Unit 505</v>
      </c>
      <c r="U2362" s="1">
        <f>IFERROR(IF(C2362="","",AVERAGE(E2362:P2362)),"")</f>
        <v>76.397706988524746</v>
      </c>
      <c r="V2362">
        <v>910960</v>
      </c>
    </row>
    <row r="2363" spans="1:22" x14ac:dyDescent="0.25">
      <c r="A2363" t="s">
        <v>25</v>
      </c>
      <c r="B2363" t="s">
        <v>1742</v>
      </c>
      <c r="C2363" t="s">
        <v>1742</v>
      </c>
      <c r="D2363" t="s">
        <v>276</v>
      </c>
      <c r="E2363" s="1">
        <v>6.2454335039898838</v>
      </c>
      <c r="F2363" s="1">
        <v>225.14418662768793</v>
      </c>
      <c r="G2363" s="1">
        <v>179.64392123956011</v>
      </c>
      <c r="H2363" s="1">
        <v>99.934407154862967</v>
      </c>
      <c r="I2363" s="1">
        <v>121.97856772837582</v>
      </c>
      <c r="J2363" s="1">
        <v>227.76703900756658</v>
      </c>
      <c r="K2363" s="1" t="s">
        <v>1721</v>
      </c>
      <c r="L2363" s="1" t="s">
        <v>1721</v>
      </c>
      <c r="M2363" s="1" t="s">
        <v>1721</v>
      </c>
      <c r="N2363" s="1" t="s">
        <v>1721</v>
      </c>
      <c r="O2363" s="1" t="s">
        <v>1721</v>
      </c>
      <c r="P2363" s="1" t="s">
        <v>1721</v>
      </c>
      <c r="Q2363" t="s">
        <v>2</v>
      </c>
      <c r="R2363" t="s">
        <v>2</v>
      </c>
      <c r="T2363" t="str">
        <f>IF(C2363 = "","",C2363&amp;" - UNIT "&amp;D2363)</f>
        <v>Building 21 - UNIT Unit 506</v>
      </c>
      <c r="U2363" s="1">
        <f>IFERROR(IF(C2363="","",AVERAGE(E2363:P2363)),"")</f>
        <v>143.45225921034054</v>
      </c>
      <c r="V2363">
        <v>910961</v>
      </c>
    </row>
    <row r="2364" spans="1:22" x14ac:dyDescent="0.25">
      <c r="A2364" t="s">
        <v>25</v>
      </c>
      <c r="B2364" t="s">
        <v>1742</v>
      </c>
      <c r="C2364" t="s">
        <v>1742</v>
      </c>
      <c r="D2364" t="s">
        <v>277</v>
      </c>
      <c r="E2364" s="1">
        <v>1.3464753853334823</v>
      </c>
      <c r="F2364" s="1">
        <v>78.528566238496765</v>
      </c>
      <c r="G2364" s="1">
        <v>130.8641179732424</v>
      </c>
      <c r="H2364" s="1">
        <v>70.526739309176307</v>
      </c>
      <c r="I2364" s="1">
        <v>8.2565258108771005</v>
      </c>
      <c r="J2364" s="1">
        <v>89.831026269423987</v>
      </c>
      <c r="K2364" s="1" t="s">
        <v>1721</v>
      </c>
      <c r="L2364" s="1" t="s">
        <v>1721</v>
      </c>
      <c r="M2364" s="1" t="s">
        <v>1721</v>
      </c>
      <c r="N2364" s="1" t="s">
        <v>1721</v>
      </c>
      <c r="O2364" s="1" t="s">
        <v>1721</v>
      </c>
      <c r="P2364" s="1" t="s">
        <v>1721</v>
      </c>
      <c r="Q2364" t="s">
        <v>2</v>
      </c>
      <c r="R2364" t="s">
        <v>2</v>
      </c>
      <c r="T2364" t="str">
        <f>IF(C2364 = "","",C2364&amp;" - UNIT "&amp;D2364)</f>
        <v>Building 21 - UNIT Unit 507</v>
      </c>
      <c r="U2364" s="1">
        <f>IFERROR(IF(C2364="","",AVERAGE(E2364:P2364)),"")</f>
        <v>63.22557516442501</v>
      </c>
      <c r="V2364">
        <v>910962</v>
      </c>
    </row>
    <row r="2365" spans="1:22" x14ac:dyDescent="0.25">
      <c r="A2365" t="s">
        <v>25</v>
      </c>
      <c r="B2365" t="s">
        <v>1742</v>
      </c>
      <c r="C2365" t="s">
        <v>1742</v>
      </c>
      <c r="D2365" t="s">
        <v>278</v>
      </c>
      <c r="E2365" s="1">
        <v>28.839335206701083</v>
      </c>
      <c r="F2365" s="1">
        <v>90.2458587839796</v>
      </c>
      <c r="G2365" s="1">
        <v>50.275244377610541</v>
      </c>
      <c r="H2365" s="1">
        <v>128.92324276977322</v>
      </c>
      <c r="I2365" s="1">
        <v>58.771622403020665</v>
      </c>
      <c r="J2365" s="1">
        <v>74.209316967269302</v>
      </c>
      <c r="K2365" s="1" t="s">
        <v>1721</v>
      </c>
      <c r="L2365" s="1" t="s">
        <v>1721</v>
      </c>
      <c r="M2365" s="1" t="s">
        <v>1721</v>
      </c>
      <c r="N2365" s="1" t="s">
        <v>1721</v>
      </c>
      <c r="O2365" s="1" t="s">
        <v>1721</v>
      </c>
      <c r="P2365" s="1" t="s">
        <v>1721</v>
      </c>
      <c r="Q2365" t="s">
        <v>2</v>
      </c>
      <c r="R2365" t="s">
        <v>2</v>
      </c>
      <c r="T2365" t="str">
        <f>IF(C2365 = "","",C2365&amp;" - UNIT "&amp;D2365)</f>
        <v>Building 21 - UNIT Unit 508</v>
      </c>
      <c r="U2365" s="1">
        <f>IFERROR(IF(C2365="","",AVERAGE(E2365:P2365)),"")</f>
        <v>71.877436751392409</v>
      </c>
      <c r="V2365">
        <v>910963</v>
      </c>
    </row>
    <row r="2366" spans="1:22" x14ac:dyDescent="0.25">
      <c r="A2366" t="s">
        <v>25</v>
      </c>
      <c r="B2366" t="s">
        <v>1742</v>
      </c>
      <c r="C2366" t="s">
        <v>1742</v>
      </c>
      <c r="D2366" t="s">
        <v>279</v>
      </c>
      <c r="E2366" s="1">
        <v>13.535492794960879</v>
      </c>
      <c r="F2366" s="1">
        <v>102.11670163171713</v>
      </c>
      <c r="G2366" s="1">
        <v>55.271000760540481</v>
      </c>
      <c r="H2366" s="1">
        <v>41.012833264866948</v>
      </c>
      <c r="I2366" s="1">
        <v>179.66757815289995</v>
      </c>
      <c r="J2366" s="1">
        <v>177.90227349863727</v>
      </c>
      <c r="K2366" s="1" t="s">
        <v>1721</v>
      </c>
      <c r="L2366" s="1" t="s">
        <v>1721</v>
      </c>
      <c r="M2366" s="1" t="s">
        <v>1721</v>
      </c>
      <c r="N2366" s="1" t="s">
        <v>1721</v>
      </c>
      <c r="O2366" s="1" t="s">
        <v>1721</v>
      </c>
      <c r="P2366" s="1" t="s">
        <v>1721</v>
      </c>
      <c r="Q2366" t="s">
        <v>2</v>
      </c>
      <c r="R2366" t="s">
        <v>2</v>
      </c>
      <c r="T2366" t="str">
        <f>IF(C2366 = "","",C2366&amp;" - UNIT "&amp;D2366)</f>
        <v>Building 21 - UNIT Unit 601</v>
      </c>
      <c r="U2366" s="1">
        <f>IFERROR(IF(C2366="","",AVERAGE(E2366:P2366)),"")</f>
        <v>94.917646683937107</v>
      </c>
      <c r="V2366">
        <v>79090</v>
      </c>
    </row>
    <row r="2367" spans="1:22" x14ac:dyDescent="0.25">
      <c r="A2367" t="s">
        <v>25</v>
      </c>
      <c r="B2367" t="s">
        <v>1742</v>
      </c>
      <c r="C2367" t="s">
        <v>1742</v>
      </c>
      <c r="D2367" t="s">
        <v>280</v>
      </c>
      <c r="E2367" s="1">
        <v>82.28519010426362</v>
      </c>
      <c r="F2367" s="1">
        <v>30.843116735184875</v>
      </c>
      <c r="G2367" s="1">
        <v>115.20511962368205</v>
      </c>
      <c r="H2367" s="1">
        <v>85.598451724147324</v>
      </c>
      <c r="I2367" s="1">
        <v>24.514437998137179</v>
      </c>
      <c r="J2367" s="1">
        <v>82.229518260210284</v>
      </c>
      <c r="K2367" s="1" t="s">
        <v>1721</v>
      </c>
      <c r="L2367" s="1" t="s">
        <v>1721</v>
      </c>
      <c r="M2367" s="1" t="s">
        <v>1721</v>
      </c>
      <c r="N2367" s="1" t="s">
        <v>1721</v>
      </c>
      <c r="O2367" s="1" t="s">
        <v>1721</v>
      </c>
      <c r="P2367" s="1" t="s">
        <v>1721</v>
      </c>
      <c r="Q2367" t="s">
        <v>18</v>
      </c>
      <c r="R2367" t="s">
        <v>18</v>
      </c>
      <c r="T2367" t="str">
        <f>IF(C2367 = "","",C2367&amp;" - UNIT "&amp;D2367)</f>
        <v>Building 21 - UNIT Unit 602</v>
      </c>
      <c r="U2367" s="1">
        <f>IFERROR(IF(C2367="","",AVERAGE(E2367:P2367)),"")</f>
        <v>70.112639074270888</v>
      </c>
      <c r="V2367">
        <v>79091</v>
      </c>
    </row>
    <row r="2368" spans="1:22" x14ac:dyDescent="0.25">
      <c r="A2368" t="s">
        <v>25</v>
      </c>
      <c r="B2368" t="s">
        <v>1742</v>
      </c>
      <c r="C2368" t="s">
        <v>1742</v>
      </c>
      <c r="D2368" t="s">
        <v>281</v>
      </c>
      <c r="E2368" s="1">
        <v>206.86440077628794</v>
      </c>
      <c r="F2368" s="1">
        <v>160.32055799972508</v>
      </c>
      <c r="G2368" s="1">
        <v>114.27899460801773</v>
      </c>
      <c r="H2368" s="1">
        <v>20.712073445879465</v>
      </c>
      <c r="I2368" s="1">
        <v>7.7530282214237349</v>
      </c>
      <c r="J2368" s="1">
        <v>65.866862315261812</v>
      </c>
      <c r="K2368" s="1" t="s">
        <v>1721</v>
      </c>
      <c r="L2368" s="1" t="s">
        <v>1721</v>
      </c>
      <c r="M2368" s="1" t="s">
        <v>1721</v>
      </c>
      <c r="N2368" s="1" t="s">
        <v>1721</v>
      </c>
      <c r="O2368" s="1" t="s">
        <v>1721</v>
      </c>
      <c r="P2368" s="1" t="s">
        <v>1721</v>
      </c>
      <c r="Q2368" t="s">
        <v>18</v>
      </c>
      <c r="R2368" t="s">
        <v>18</v>
      </c>
      <c r="T2368" t="str">
        <f>IF(C2368 = "","",C2368&amp;" - UNIT "&amp;D2368)</f>
        <v>Building 21 - UNIT Unit 603</v>
      </c>
      <c r="U2368" s="1">
        <f>IFERROR(IF(C2368="","",AVERAGE(E2368:P2368)),"")</f>
        <v>95.965986227765953</v>
      </c>
      <c r="V2368">
        <v>79092</v>
      </c>
    </row>
    <row r="2369" spans="1:22" x14ac:dyDescent="0.25">
      <c r="A2369" t="s">
        <v>25</v>
      </c>
      <c r="B2369" t="s">
        <v>1742</v>
      </c>
      <c r="C2369" t="s">
        <v>1742</v>
      </c>
      <c r="D2369" t="s">
        <v>282</v>
      </c>
      <c r="E2369" s="1">
        <v>25.886955268956918</v>
      </c>
      <c r="F2369" s="1">
        <v>84.607704806398132</v>
      </c>
      <c r="G2369" s="1">
        <v>131.50722491303506</v>
      </c>
      <c r="H2369" s="1">
        <v>117.29684955922019</v>
      </c>
      <c r="I2369" s="1">
        <v>3.5297214346977785</v>
      </c>
      <c r="J2369" s="1">
        <v>49.022703245458587</v>
      </c>
      <c r="K2369" s="1" t="s">
        <v>1721</v>
      </c>
      <c r="L2369" s="1" t="s">
        <v>1721</v>
      </c>
      <c r="M2369" s="1" t="s">
        <v>1721</v>
      </c>
      <c r="N2369" s="1" t="s">
        <v>1721</v>
      </c>
      <c r="O2369" s="1" t="s">
        <v>1721</v>
      </c>
      <c r="P2369" s="1" t="s">
        <v>1721</v>
      </c>
      <c r="Q2369" t="s">
        <v>95</v>
      </c>
      <c r="R2369" t="s">
        <v>18</v>
      </c>
      <c r="T2369" t="str">
        <f>IF(C2369 = "","",C2369&amp;" - UNIT "&amp;D2369)</f>
        <v>Building 21 - UNIT Unit 604</v>
      </c>
      <c r="U2369" s="1">
        <f>IFERROR(IF(C2369="","",AVERAGE(E2369:P2369)),"")</f>
        <v>68.641859871294443</v>
      </c>
      <c r="V2369">
        <v>79093</v>
      </c>
    </row>
    <row r="2370" spans="1:22" x14ac:dyDescent="0.25">
      <c r="A2370" t="s">
        <v>25</v>
      </c>
      <c r="B2370" t="s">
        <v>1742</v>
      </c>
      <c r="C2370" t="s">
        <v>1742</v>
      </c>
      <c r="D2370" t="s">
        <v>283</v>
      </c>
      <c r="E2370" s="1">
        <v>108.57524892871601</v>
      </c>
      <c r="F2370" s="1">
        <v>31.025744306182823</v>
      </c>
      <c r="G2370" s="1">
        <v>212.72292245833418</v>
      </c>
      <c r="H2370" s="1">
        <v>482.1678398155297</v>
      </c>
      <c r="I2370" s="1">
        <v>563.81855323107823</v>
      </c>
      <c r="J2370" s="1">
        <v>293.65538899516713</v>
      </c>
      <c r="K2370" s="1" t="s">
        <v>1721</v>
      </c>
      <c r="L2370" s="1" t="s">
        <v>1721</v>
      </c>
      <c r="M2370" s="1" t="s">
        <v>1721</v>
      </c>
      <c r="N2370" s="1" t="s">
        <v>1721</v>
      </c>
      <c r="O2370" s="1" t="s">
        <v>1721</v>
      </c>
      <c r="P2370" s="1" t="s">
        <v>1721</v>
      </c>
      <c r="Q2370" t="s">
        <v>108</v>
      </c>
      <c r="R2370" t="s">
        <v>2</v>
      </c>
      <c r="T2370" t="str">
        <f>IF(C2370 = "","",C2370&amp;" - UNIT "&amp;D2370)</f>
        <v>Building 21 - UNIT Unit 605</v>
      </c>
      <c r="U2370" s="1">
        <f>IFERROR(IF(C2370="","",AVERAGE(E2370:P2370)),"")</f>
        <v>281.99428295583465</v>
      </c>
      <c r="V2370">
        <v>79094</v>
      </c>
    </row>
    <row r="2371" spans="1:22" x14ac:dyDescent="0.25">
      <c r="A2371" t="s">
        <v>25</v>
      </c>
      <c r="B2371" t="s">
        <v>1742</v>
      </c>
      <c r="C2371" t="s">
        <v>1742</v>
      </c>
      <c r="D2371" t="s">
        <v>284</v>
      </c>
      <c r="E2371" s="1">
        <v>53.309743317818402</v>
      </c>
      <c r="F2371" s="1">
        <v>39.96211659955646</v>
      </c>
      <c r="G2371" s="1">
        <v>86.469214609199042</v>
      </c>
      <c r="H2371" s="1">
        <v>0.70580526384536468</v>
      </c>
      <c r="I2371" s="1">
        <v>102.03111365954766</v>
      </c>
      <c r="J2371" s="1">
        <v>156.95134332051609</v>
      </c>
      <c r="K2371" s="1" t="s">
        <v>1721</v>
      </c>
      <c r="L2371" s="1" t="s">
        <v>1721</v>
      </c>
      <c r="M2371" s="1" t="s">
        <v>1721</v>
      </c>
      <c r="N2371" s="1" t="s">
        <v>1721</v>
      </c>
      <c r="O2371" s="1" t="s">
        <v>1721</v>
      </c>
      <c r="P2371" s="1" t="s">
        <v>1721</v>
      </c>
      <c r="Q2371" t="s">
        <v>2</v>
      </c>
      <c r="R2371" t="s">
        <v>2</v>
      </c>
      <c r="T2371" t="str">
        <f>IF(C2371 = "","",C2371&amp;" - UNIT "&amp;D2371)</f>
        <v>Building 21 - UNIT Unit 606</v>
      </c>
      <c r="U2371" s="1">
        <f>IFERROR(IF(C2371="","",AVERAGE(E2371:P2371)),"")</f>
        <v>73.238222795080503</v>
      </c>
      <c r="V2371">
        <v>79095</v>
      </c>
    </row>
    <row r="2372" spans="1:22" x14ac:dyDescent="0.25">
      <c r="A2372" t="s">
        <v>25</v>
      </c>
      <c r="B2372" t="s">
        <v>1742</v>
      </c>
      <c r="C2372" t="s">
        <v>1742</v>
      </c>
      <c r="D2372" t="s">
        <v>285</v>
      </c>
      <c r="E2372" s="1">
        <v>12.251523653316418</v>
      </c>
      <c r="F2372" s="1">
        <v>69.325438066895757</v>
      </c>
      <c r="G2372" s="1">
        <v>104.96025027973108</v>
      </c>
      <c r="H2372" s="1">
        <v>86.437719993170518</v>
      </c>
      <c r="I2372" s="1">
        <v>3.3499079783329351</v>
      </c>
      <c r="J2372" s="1">
        <v>117.61006730046542</v>
      </c>
      <c r="K2372" s="1" t="s">
        <v>1721</v>
      </c>
      <c r="L2372" s="1" t="s">
        <v>1721</v>
      </c>
      <c r="M2372" s="1" t="s">
        <v>1721</v>
      </c>
      <c r="N2372" s="1" t="s">
        <v>1721</v>
      </c>
      <c r="O2372" s="1" t="s">
        <v>1721</v>
      </c>
      <c r="P2372" s="1" t="s">
        <v>1721</v>
      </c>
      <c r="Q2372" t="s">
        <v>2</v>
      </c>
      <c r="R2372" t="s">
        <v>2</v>
      </c>
      <c r="T2372" t="str">
        <f>IF(C2372 = "","",C2372&amp;" - UNIT "&amp;D2372)</f>
        <v>Building 21 - UNIT Unit 607</v>
      </c>
      <c r="U2372" s="1">
        <f>IFERROR(IF(C2372="","",AVERAGE(E2372:P2372)),"")</f>
        <v>65.655817878652016</v>
      </c>
      <c r="V2372">
        <v>79096</v>
      </c>
    </row>
    <row r="2373" spans="1:22" x14ac:dyDescent="0.25">
      <c r="A2373" t="s">
        <v>25</v>
      </c>
      <c r="B2373" t="s">
        <v>1742</v>
      </c>
      <c r="C2373" t="s">
        <v>1742</v>
      </c>
      <c r="D2373" t="s">
        <v>286</v>
      </c>
      <c r="E2373" s="1">
        <v>64.215650374643758</v>
      </c>
      <c r="F2373" s="1">
        <v>27.802062364047597</v>
      </c>
      <c r="G2373" s="1">
        <v>3.4284463797283613</v>
      </c>
      <c r="H2373" s="1">
        <v>24.709882364237174</v>
      </c>
      <c r="I2373" s="1">
        <v>36.107333699405828</v>
      </c>
      <c r="J2373" s="1">
        <v>138.27359062004453</v>
      </c>
      <c r="K2373" s="1" t="s">
        <v>1721</v>
      </c>
      <c r="L2373" s="1" t="s">
        <v>1721</v>
      </c>
      <c r="M2373" s="1" t="s">
        <v>1721</v>
      </c>
      <c r="N2373" s="1" t="s">
        <v>1721</v>
      </c>
      <c r="O2373" s="1" t="s">
        <v>1721</v>
      </c>
      <c r="P2373" s="1" t="s">
        <v>1721</v>
      </c>
      <c r="Q2373" t="s">
        <v>27</v>
      </c>
      <c r="R2373" t="s">
        <v>2</v>
      </c>
      <c r="T2373" t="str">
        <f>IF(C2373 = "","",C2373&amp;" - UNIT "&amp;D2373)</f>
        <v>Building 21 - UNIT Unit 608</v>
      </c>
      <c r="U2373" s="1">
        <f>IFERROR(IF(C2373="","",AVERAGE(E2373:P2373)),"")</f>
        <v>49.089494300351213</v>
      </c>
      <c r="V2373">
        <v>79097</v>
      </c>
    </row>
    <row r="2374" spans="1:22" x14ac:dyDescent="0.25">
      <c r="A2374" t="s">
        <v>25</v>
      </c>
      <c r="B2374" t="s">
        <v>1742</v>
      </c>
      <c r="C2374" t="s">
        <v>1742</v>
      </c>
      <c r="D2374" t="s">
        <v>287</v>
      </c>
      <c r="E2374" s="1">
        <v>39.775803245367456</v>
      </c>
      <c r="F2374" s="1">
        <v>129.84418188963804</v>
      </c>
      <c r="G2374" s="1">
        <v>43.105072246336277</v>
      </c>
      <c r="H2374" s="1">
        <v>45.324826693950648</v>
      </c>
      <c r="I2374" s="1">
        <v>61.908289075667348</v>
      </c>
      <c r="J2374" s="1">
        <v>37.718104974984747</v>
      </c>
      <c r="K2374" s="1" t="s">
        <v>1721</v>
      </c>
      <c r="L2374" s="1" t="s">
        <v>1721</v>
      </c>
      <c r="M2374" s="1" t="s">
        <v>1721</v>
      </c>
      <c r="N2374" s="1" t="s">
        <v>1721</v>
      </c>
      <c r="O2374" s="1" t="s">
        <v>1721</v>
      </c>
      <c r="P2374" s="1" t="s">
        <v>1721</v>
      </c>
      <c r="Q2374" t="s">
        <v>2</v>
      </c>
      <c r="R2374" t="s">
        <v>2</v>
      </c>
      <c r="T2374" t="str">
        <f>IF(C2374 = "","",C2374&amp;" - UNIT "&amp;D2374)</f>
        <v>Building 21 - UNIT Unit 701</v>
      </c>
      <c r="U2374" s="1">
        <f>IFERROR(IF(C2374="","",AVERAGE(E2374:P2374)),"")</f>
        <v>59.612713020990753</v>
      </c>
      <c r="V2374">
        <v>910964</v>
      </c>
    </row>
    <row r="2375" spans="1:22" x14ac:dyDescent="0.25">
      <c r="A2375" t="s">
        <v>25</v>
      </c>
      <c r="B2375" t="s">
        <v>1742</v>
      </c>
      <c r="C2375" t="s">
        <v>1742</v>
      </c>
      <c r="D2375" t="s">
        <v>288</v>
      </c>
      <c r="E2375" s="1">
        <v>123.53532785711182</v>
      </c>
      <c r="F2375" s="1">
        <v>29.459652294507546</v>
      </c>
      <c r="G2375" s="1">
        <v>22.52577597517374</v>
      </c>
      <c r="H2375" s="1">
        <v>71.814885867422248</v>
      </c>
      <c r="I2375" s="1">
        <v>82.515029457849224</v>
      </c>
      <c r="J2375" s="1">
        <v>172.5038990949044</v>
      </c>
      <c r="K2375" s="1" t="s">
        <v>1721</v>
      </c>
      <c r="L2375" s="1" t="s">
        <v>1721</v>
      </c>
      <c r="M2375" s="1" t="s">
        <v>1721</v>
      </c>
      <c r="N2375" s="1" t="s">
        <v>1721</v>
      </c>
      <c r="O2375" s="1" t="s">
        <v>1721</v>
      </c>
      <c r="P2375" s="1" t="s">
        <v>1721</v>
      </c>
      <c r="Q2375" t="s">
        <v>18</v>
      </c>
      <c r="R2375" t="s">
        <v>18</v>
      </c>
      <c r="T2375" t="str">
        <f>IF(C2375 = "","",C2375&amp;" - UNIT "&amp;D2375)</f>
        <v>Building 21 - UNIT Unit 702</v>
      </c>
      <c r="U2375" s="1">
        <f>IFERROR(IF(C2375="","",AVERAGE(E2375:P2375)),"")</f>
        <v>83.725761757828153</v>
      </c>
      <c r="V2375">
        <v>910965</v>
      </c>
    </row>
    <row r="2376" spans="1:22" x14ac:dyDescent="0.25">
      <c r="A2376" t="s">
        <v>25</v>
      </c>
      <c r="B2376" t="s">
        <v>1742</v>
      </c>
      <c r="C2376" t="s">
        <v>1742</v>
      </c>
      <c r="D2376" t="s">
        <v>289</v>
      </c>
      <c r="E2376" s="1">
        <v>0.21071159348558213</v>
      </c>
      <c r="F2376" s="1">
        <v>19.596728870410683</v>
      </c>
      <c r="G2376" s="1">
        <v>72.4267578452544</v>
      </c>
      <c r="H2376" s="1">
        <v>23.721407676021652</v>
      </c>
      <c r="I2376" s="1">
        <v>15.045884000594167</v>
      </c>
      <c r="J2376" s="1">
        <v>58.761037559717394</v>
      </c>
      <c r="K2376" s="1" t="s">
        <v>1721</v>
      </c>
      <c r="L2376" s="1" t="s">
        <v>1721</v>
      </c>
      <c r="M2376" s="1" t="s">
        <v>1721</v>
      </c>
      <c r="N2376" s="1" t="s">
        <v>1721</v>
      </c>
      <c r="O2376" s="1" t="s">
        <v>1721</v>
      </c>
      <c r="P2376" s="1" t="s">
        <v>1721</v>
      </c>
      <c r="Q2376" t="s">
        <v>18</v>
      </c>
      <c r="R2376" t="s">
        <v>18</v>
      </c>
      <c r="T2376" t="str">
        <f>IF(C2376 = "","",C2376&amp;" - UNIT "&amp;D2376)</f>
        <v>Building 21 - UNIT Unit 703</v>
      </c>
      <c r="U2376" s="1">
        <f>IFERROR(IF(C2376="","",AVERAGE(E2376:P2376)),"")</f>
        <v>31.627087924247309</v>
      </c>
      <c r="V2376">
        <v>910966</v>
      </c>
    </row>
    <row r="2377" spans="1:22" x14ac:dyDescent="0.25">
      <c r="A2377" t="s">
        <v>25</v>
      </c>
      <c r="B2377" t="s">
        <v>1742</v>
      </c>
      <c r="C2377" t="s">
        <v>1742</v>
      </c>
      <c r="D2377" t="s">
        <v>290</v>
      </c>
      <c r="E2377" s="1">
        <v>85.178372225040917</v>
      </c>
      <c r="F2377" s="1">
        <v>94.833812367277446</v>
      </c>
      <c r="G2377" s="1">
        <v>105.08217108622149</v>
      </c>
      <c r="H2377" s="1">
        <v>83.519058342115088</v>
      </c>
      <c r="I2377" s="1">
        <v>113.74600306137214</v>
      </c>
      <c r="J2377" s="1">
        <v>11.311748448609411</v>
      </c>
      <c r="K2377" s="1" t="s">
        <v>1721</v>
      </c>
      <c r="L2377" s="1" t="s">
        <v>1721</v>
      </c>
      <c r="M2377" s="1" t="s">
        <v>1721</v>
      </c>
      <c r="N2377" s="1" t="s">
        <v>1721</v>
      </c>
      <c r="O2377" s="1" t="s">
        <v>1721</v>
      </c>
      <c r="P2377" s="1" t="s">
        <v>1721</v>
      </c>
      <c r="Q2377" t="s">
        <v>18</v>
      </c>
      <c r="R2377" t="s">
        <v>18</v>
      </c>
      <c r="T2377" t="str">
        <f>IF(C2377 = "","",C2377&amp;" - UNIT "&amp;D2377)</f>
        <v>Building 21 - UNIT Unit 704</v>
      </c>
      <c r="U2377" s="1">
        <f>IFERROR(IF(C2377="","",AVERAGE(E2377:P2377)),"")</f>
        <v>82.278527588439417</v>
      </c>
      <c r="V2377">
        <v>910967</v>
      </c>
    </row>
    <row r="2378" spans="1:22" x14ac:dyDescent="0.25">
      <c r="A2378" t="s">
        <v>25</v>
      </c>
      <c r="B2378" t="s">
        <v>1742</v>
      </c>
      <c r="C2378" t="s">
        <v>1742</v>
      </c>
      <c r="D2378" t="s">
        <v>291</v>
      </c>
      <c r="E2378" s="1">
        <v>34.062492915913836</v>
      </c>
      <c r="F2378" s="1">
        <v>91.255396501945299</v>
      </c>
      <c r="G2378" s="1">
        <v>91.211180651060843</v>
      </c>
      <c r="H2378" s="1">
        <v>45.268442363257179</v>
      </c>
      <c r="I2378" s="1">
        <v>5.0134934875519503</v>
      </c>
      <c r="J2378" s="1">
        <v>35.150768993952504</v>
      </c>
      <c r="K2378" s="1" t="s">
        <v>1721</v>
      </c>
      <c r="L2378" s="1" t="s">
        <v>1721</v>
      </c>
      <c r="M2378" s="1" t="s">
        <v>1721</v>
      </c>
      <c r="N2378" s="1" t="s">
        <v>1721</v>
      </c>
      <c r="O2378" s="1" t="s">
        <v>1721</v>
      </c>
      <c r="P2378" s="1" t="s">
        <v>1721</v>
      </c>
      <c r="Q2378" t="s">
        <v>108</v>
      </c>
      <c r="R2378" t="s">
        <v>2</v>
      </c>
      <c r="T2378" t="str">
        <f>IF(C2378 = "","",C2378&amp;" - UNIT "&amp;D2378)</f>
        <v>Building 21 - UNIT Unit 705</v>
      </c>
      <c r="U2378" s="1">
        <f>IFERROR(IF(C2378="","",AVERAGE(E2378:P2378)),"")</f>
        <v>50.326962485613599</v>
      </c>
      <c r="V2378">
        <v>910968</v>
      </c>
    </row>
    <row r="2379" spans="1:22" x14ac:dyDescent="0.25">
      <c r="A2379" t="s">
        <v>25</v>
      </c>
      <c r="B2379" t="s">
        <v>1742</v>
      </c>
      <c r="C2379" t="s">
        <v>1742</v>
      </c>
      <c r="D2379" t="s">
        <v>292</v>
      </c>
      <c r="E2379" s="1">
        <v>42.444767654720728</v>
      </c>
      <c r="F2379" s="1">
        <v>9.3389392420283119</v>
      </c>
      <c r="G2379" s="1">
        <v>70.81629263242661</v>
      </c>
      <c r="H2379" s="1">
        <v>101.83210724559117</v>
      </c>
      <c r="I2379" s="1">
        <v>72.163804578986287</v>
      </c>
      <c r="J2379" s="1">
        <v>113.4606597212897</v>
      </c>
      <c r="K2379" s="1" t="s">
        <v>1721</v>
      </c>
      <c r="L2379" s="1" t="s">
        <v>1721</v>
      </c>
      <c r="M2379" s="1" t="s">
        <v>1721</v>
      </c>
      <c r="N2379" s="1" t="s">
        <v>1721</v>
      </c>
      <c r="O2379" s="1" t="s">
        <v>1721</v>
      </c>
      <c r="P2379" s="1" t="s">
        <v>1721</v>
      </c>
      <c r="Q2379" t="s">
        <v>2</v>
      </c>
      <c r="R2379" t="s">
        <v>2</v>
      </c>
      <c r="T2379" t="str">
        <f>IF(C2379 = "","",C2379&amp;" - UNIT "&amp;D2379)</f>
        <v>Building 21 - UNIT Unit 706</v>
      </c>
      <c r="U2379" s="1">
        <f>IFERROR(IF(C2379="","",AVERAGE(E2379:P2379)),"")</f>
        <v>68.342761845840457</v>
      </c>
      <c r="V2379">
        <v>910969</v>
      </c>
    </row>
    <row r="2380" spans="1:22" x14ac:dyDescent="0.25">
      <c r="A2380" t="s">
        <v>25</v>
      </c>
      <c r="B2380" t="s">
        <v>1742</v>
      </c>
      <c r="C2380" t="s">
        <v>1742</v>
      </c>
      <c r="D2380" t="s">
        <v>293</v>
      </c>
      <c r="E2380" s="1">
        <v>62.073743665038904</v>
      </c>
      <c r="F2380" s="1">
        <v>56.491627667070532</v>
      </c>
      <c r="G2380" s="1">
        <v>19.144318710966253</v>
      </c>
      <c r="H2380" s="1">
        <v>27.015971081171937</v>
      </c>
      <c r="I2380" s="1">
        <v>78.819032863044157</v>
      </c>
      <c r="J2380" s="1">
        <v>55.016163345464541</v>
      </c>
      <c r="K2380" s="1" t="s">
        <v>1721</v>
      </c>
      <c r="L2380" s="1" t="s">
        <v>1721</v>
      </c>
      <c r="M2380" s="1" t="s">
        <v>1721</v>
      </c>
      <c r="N2380" s="1" t="s">
        <v>1721</v>
      </c>
      <c r="O2380" s="1" t="s">
        <v>1721</v>
      </c>
      <c r="P2380" s="1" t="s">
        <v>1721</v>
      </c>
      <c r="Q2380" t="s">
        <v>2</v>
      </c>
      <c r="R2380" t="s">
        <v>2</v>
      </c>
      <c r="T2380" t="str">
        <f>IF(C2380 = "","",C2380&amp;" - UNIT "&amp;D2380)</f>
        <v>Building 21 - UNIT Unit 707</v>
      </c>
      <c r="U2380" s="1">
        <f>IFERROR(IF(C2380="","",AVERAGE(E2380:P2380)),"")</f>
        <v>49.760142888792721</v>
      </c>
      <c r="V2380">
        <v>910970</v>
      </c>
    </row>
    <row r="2381" spans="1:22" x14ac:dyDescent="0.25">
      <c r="A2381" t="s">
        <v>25</v>
      </c>
      <c r="B2381" t="s">
        <v>1742</v>
      </c>
      <c r="C2381" t="s">
        <v>1742</v>
      </c>
      <c r="D2381" t="s">
        <v>294</v>
      </c>
      <c r="E2381" s="1">
        <v>305.92325658125969</v>
      </c>
      <c r="F2381" s="1">
        <v>131.8396341557395</v>
      </c>
      <c r="G2381" s="1">
        <v>24.630235657086299</v>
      </c>
      <c r="H2381" s="1">
        <v>113.90473728681809</v>
      </c>
      <c r="I2381" s="1">
        <v>196.05107069463025</v>
      </c>
      <c r="J2381" s="1">
        <v>189.79551966023524</v>
      </c>
      <c r="K2381" s="1" t="s">
        <v>1721</v>
      </c>
      <c r="L2381" s="1" t="s">
        <v>1721</v>
      </c>
      <c r="M2381" s="1" t="s">
        <v>1721</v>
      </c>
      <c r="N2381" s="1" t="s">
        <v>1721</v>
      </c>
      <c r="O2381" s="1" t="s">
        <v>1721</v>
      </c>
      <c r="P2381" s="1" t="s">
        <v>1721</v>
      </c>
      <c r="Q2381" t="s">
        <v>2</v>
      </c>
      <c r="R2381" t="s">
        <v>2</v>
      </c>
      <c r="T2381" t="str">
        <f>IF(C2381 = "","",C2381&amp;" - UNIT "&amp;D2381)</f>
        <v>Building 21 - UNIT Unit 708</v>
      </c>
      <c r="U2381" s="1">
        <f>IFERROR(IF(C2381="","",AVERAGE(E2381:P2381)),"")</f>
        <v>160.3574090059615</v>
      </c>
      <c r="V2381">
        <v>910971</v>
      </c>
    </row>
    <row r="2382" spans="1:22" x14ac:dyDescent="0.25">
      <c r="A2382" t="s">
        <v>25</v>
      </c>
      <c r="B2382" t="s">
        <v>1742</v>
      </c>
      <c r="C2382" t="s">
        <v>1742</v>
      </c>
      <c r="D2382" t="s">
        <v>295</v>
      </c>
      <c r="E2382" s="1">
        <v>51.522860120815757</v>
      </c>
      <c r="F2382" s="1">
        <v>85.676870323475484</v>
      </c>
      <c r="G2382" s="1">
        <v>61.687825167115797</v>
      </c>
      <c r="H2382" s="1">
        <v>6.5115513323350154</v>
      </c>
      <c r="I2382" s="1">
        <v>70.516431466989019</v>
      </c>
      <c r="J2382" s="1">
        <v>71.520286029741541</v>
      </c>
      <c r="K2382" s="1" t="s">
        <v>1721</v>
      </c>
      <c r="L2382" s="1" t="s">
        <v>1721</v>
      </c>
      <c r="M2382" s="1" t="s">
        <v>1721</v>
      </c>
      <c r="N2382" s="1" t="s">
        <v>1721</v>
      </c>
      <c r="O2382" s="1" t="s">
        <v>1721</v>
      </c>
      <c r="P2382" s="1" t="s">
        <v>1721</v>
      </c>
      <c r="Q2382" t="s">
        <v>2</v>
      </c>
      <c r="R2382" t="s">
        <v>2</v>
      </c>
      <c r="T2382" t="str">
        <f>IF(C2382 = "","",C2382&amp;" - UNIT "&amp;D2382)</f>
        <v>Building 21 - UNIT Unit 801</v>
      </c>
      <c r="U2382" s="1">
        <f>IFERROR(IF(C2382="","",AVERAGE(E2382:P2382)),"")</f>
        <v>57.905970740078772</v>
      </c>
      <c r="V2382">
        <v>79106</v>
      </c>
    </row>
    <row r="2383" spans="1:22" x14ac:dyDescent="0.25">
      <c r="A2383" t="s">
        <v>25</v>
      </c>
      <c r="B2383" t="s">
        <v>1742</v>
      </c>
      <c r="C2383" t="s">
        <v>1742</v>
      </c>
      <c r="D2383" t="s">
        <v>296</v>
      </c>
      <c r="E2383" s="1">
        <v>13.328123173726327</v>
      </c>
      <c r="F2383" s="1">
        <v>533.62673328247331</v>
      </c>
      <c r="G2383" s="1">
        <v>307.82844496276533</v>
      </c>
      <c r="H2383" s="1">
        <v>131.20678331982145</v>
      </c>
      <c r="I2383" s="1">
        <v>250.76058063722652</v>
      </c>
      <c r="J2383" s="1">
        <v>114.45692926679992</v>
      </c>
      <c r="K2383" s="1" t="s">
        <v>1721</v>
      </c>
      <c r="L2383" s="1" t="s">
        <v>1721</v>
      </c>
      <c r="M2383" s="1" t="s">
        <v>1721</v>
      </c>
      <c r="N2383" s="1" t="s">
        <v>1721</v>
      </c>
      <c r="O2383" s="1" t="s">
        <v>1721</v>
      </c>
      <c r="P2383" s="1" t="s">
        <v>1721</v>
      </c>
      <c r="Q2383" t="s">
        <v>18</v>
      </c>
      <c r="R2383" t="s">
        <v>18</v>
      </c>
      <c r="T2383" t="str">
        <f>IF(C2383 = "","",C2383&amp;" - UNIT "&amp;D2383)</f>
        <v>Building 21 - UNIT Unit 802</v>
      </c>
      <c r="U2383" s="1">
        <f>IFERROR(IF(C2383="","",AVERAGE(E2383:P2383)),"")</f>
        <v>225.20126577380213</v>
      </c>
      <c r="V2383">
        <v>79107</v>
      </c>
    </row>
    <row r="2384" spans="1:22" x14ac:dyDescent="0.25">
      <c r="A2384" t="s">
        <v>25</v>
      </c>
      <c r="B2384" t="s">
        <v>1742</v>
      </c>
      <c r="C2384" t="s">
        <v>1742</v>
      </c>
      <c r="D2384" t="s">
        <v>297</v>
      </c>
      <c r="E2384" s="1">
        <v>33.877833303084742</v>
      </c>
      <c r="F2384" s="1">
        <v>50.109743065833833</v>
      </c>
      <c r="G2384" s="1">
        <v>5.1396986667995455</v>
      </c>
      <c r="H2384" s="1">
        <v>58.56797793885319</v>
      </c>
      <c r="I2384" s="1">
        <v>63.754008756141431</v>
      </c>
      <c r="J2384" s="1">
        <v>46.886765914471219</v>
      </c>
      <c r="K2384" s="1" t="s">
        <v>1721</v>
      </c>
      <c r="L2384" s="1" t="s">
        <v>1721</v>
      </c>
      <c r="M2384" s="1" t="s">
        <v>1721</v>
      </c>
      <c r="N2384" s="1" t="s">
        <v>1721</v>
      </c>
      <c r="O2384" s="1" t="s">
        <v>1721</v>
      </c>
      <c r="P2384" s="1" t="s">
        <v>1721</v>
      </c>
      <c r="Q2384" t="s">
        <v>18</v>
      </c>
      <c r="R2384" t="s">
        <v>18</v>
      </c>
      <c r="T2384" t="str">
        <f>IF(C2384 = "","",C2384&amp;" - UNIT "&amp;D2384)</f>
        <v>Building 21 - UNIT Unit 803</v>
      </c>
      <c r="U2384" s="1">
        <f>IFERROR(IF(C2384="","",AVERAGE(E2384:P2384)),"")</f>
        <v>43.05600460753066</v>
      </c>
      <c r="V2384">
        <v>79108</v>
      </c>
    </row>
    <row r="2385" spans="1:22" x14ac:dyDescent="0.25">
      <c r="A2385" t="s">
        <v>25</v>
      </c>
      <c r="B2385" t="s">
        <v>1742</v>
      </c>
      <c r="C2385" t="s">
        <v>1742</v>
      </c>
      <c r="D2385" t="s">
        <v>298</v>
      </c>
      <c r="E2385" s="1">
        <v>31.074073157495693</v>
      </c>
      <c r="F2385" s="1">
        <v>98.094022798737569</v>
      </c>
      <c r="G2385" s="1">
        <v>2.0008567226832743</v>
      </c>
      <c r="H2385" s="1">
        <v>78.177275303355245</v>
      </c>
      <c r="I2385" s="1">
        <v>122.3198997456275</v>
      </c>
      <c r="J2385" s="1">
        <v>40.306487269999096</v>
      </c>
      <c r="K2385" s="1" t="s">
        <v>1721</v>
      </c>
      <c r="L2385" s="1" t="s">
        <v>1721</v>
      </c>
      <c r="M2385" s="1" t="s">
        <v>1721</v>
      </c>
      <c r="N2385" s="1" t="s">
        <v>1721</v>
      </c>
      <c r="O2385" s="1" t="s">
        <v>1721</v>
      </c>
      <c r="P2385" s="1" t="s">
        <v>1721</v>
      </c>
      <c r="Q2385" t="s">
        <v>18</v>
      </c>
      <c r="R2385" t="s">
        <v>18</v>
      </c>
      <c r="T2385" t="str">
        <f>IF(C2385 = "","",C2385&amp;" - UNIT "&amp;D2385)</f>
        <v>Building 21 - UNIT Unit 804</v>
      </c>
      <c r="U2385" s="1">
        <f>IFERROR(IF(C2385="","",AVERAGE(E2385:P2385)),"")</f>
        <v>61.995435832983055</v>
      </c>
      <c r="V2385">
        <v>79109</v>
      </c>
    </row>
    <row r="2386" spans="1:22" x14ac:dyDescent="0.25">
      <c r="A2386" t="s">
        <v>25</v>
      </c>
      <c r="B2386" t="s">
        <v>1742</v>
      </c>
      <c r="C2386" t="s">
        <v>1742</v>
      </c>
      <c r="D2386" t="s">
        <v>299</v>
      </c>
      <c r="E2386" s="1">
        <v>66.081659280270244</v>
      </c>
      <c r="F2386" s="1">
        <v>56.916545137605212</v>
      </c>
      <c r="G2386" s="1">
        <v>101.41279260079469</v>
      </c>
      <c r="H2386" s="1">
        <v>18.115078010172805</v>
      </c>
      <c r="I2386" s="1">
        <v>11.182101662136194</v>
      </c>
      <c r="J2386" s="1">
        <v>87.164666317244581</v>
      </c>
      <c r="K2386" s="1" t="s">
        <v>1721</v>
      </c>
      <c r="L2386" s="1" t="s">
        <v>1721</v>
      </c>
      <c r="M2386" s="1" t="s">
        <v>1721</v>
      </c>
      <c r="N2386" s="1" t="s">
        <v>1721</v>
      </c>
      <c r="O2386" s="1" t="s">
        <v>1721</v>
      </c>
      <c r="P2386" s="1" t="s">
        <v>1721</v>
      </c>
      <c r="Q2386" t="s">
        <v>108</v>
      </c>
      <c r="R2386" t="s">
        <v>2</v>
      </c>
      <c r="T2386" t="str">
        <f>IF(C2386 = "","",C2386&amp;" - UNIT "&amp;D2386)</f>
        <v>Building 21 - UNIT Unit 805</v>
      </c>
      <c r="U2386" s="1">
        <f>IFERROR(IF(C2386="","",AVERAGE(E2386:P2386)),"")</f>
        <v>56.812140501370628</v>
      </c>
      <c r="V2386">
        <v>79110</v>
      </c>
    </row>
    <row r="2387" spans="1:22" x14ac:dyDescent="0.25">
      <c r="A2387" t="s">
        <v>25</v>
      </c>
      <c r="B2387" t="s">
        <v>1727</v>
      </c>
      <c r="C2387" t="s">
        <v>1727</v>
      </c>
      <c r="D2387">
        <v>1608</v>
      </c>
      <c r="E2387" s="1">
        <v>23.133294200546963</v>
      </c>
      <c r="F2387" s="1">
        <v>65.794023706472046</v>
      </c>
      <c r="G2387" s="1">
        <v>20.024004212813047</v>
      </c>
      <c r="H2387" s="1">
        <v>80.781282629446835</v>
      </c>
      <c r="I2387" s="1" t="s">
        <v>1721</v>
      </c>
      <c r="J2387" s="1">
        <v>57.208995285860773</v>
      </c>
      <c r="K2387" s="1" t="s">
        <v>1721</v>
      </c>
      <c r="L2387" s="1" t="s">
        <v>1721</v>
      </c>
      <c r="M2387" s="1" t="s">
        <v>1721</v>
      </c>
      <c r="N2387" s="1" t="s">
        <v>1721</v>
      </c>
      <c r="O2387" s="1" t="s">
        <v>1721</v>
      </c>
      <c r="P2387" s="1" t="s">
        <v>1721</v>
      </c>
      <c r="Q2387" t="s">
        <v>260</v>
      </c>
      <c r="R2387" t="s">
        <v>18</v>
      </c>
      <c r="T2387" t="str">
        <f>IF(C2387 = "","",C2387&amp;" - UNIT "&amp;D2387)</f>
        <v>Building 6 - UNIT 1608</v>
      </c>
      <c r="U2387" s="1">
        <f>IFERROR(IF(C2387="","",AVERAGE(E2387:P2387)),"")</f>
        <v>49.388320007027929</v>
      </c>
      <c r="V2387">
        <v>915313</v>
      </c>
    </row>
    <row r="2388" spans="1:22" x14ac:dyDescent="0.25">
      <c r="A2388" t="s">
        <v>25</v>
      </c>
      <c r="B2388" t="s">
        <v>1742</v>
      </c>
      <c r="C2388" t="s">
        <v>1742</v>
      </c>
      <c r="D2388" t="s">
        <v>301</v>
      </c>
      <c r="E2388" s="1">
        <v>47.232402622146203</v>
      </c>
      <c r="F2388" s="1">
        <v>93.590396958592279</v>
      </c>
      <c r="G2388" s="1">
        <v>100.88290629725778</v>
      </c>
      <c r="H2388" s="1">
        <v>118.4279847354728</v>
      </c>
      <c r="I2388" s="1">
        <v>40.923730759431727</v>
      </c>
      <c r="J2388" s="1">
        <v>1.0264072759245655</v>
      </c>
      <c r="K2388" s="1" t="s">
        <v>1721</v>
      </c>
      <c r="L2388" s="1" t="s">
        <v>1721</v>
      </c>
      <c r="M2388" s="1" t="s">
        <v>1721</v>
      </c>
      <c r="N2388" s="1" t="s">
        <v>1721</v>
      </c>
      <c r="O2388" s="1" t="s">
        <v>1721</v>
      </c>
      <c r="P2388" s="1" t="s">
        <v>1721</v>
      </c>
      <c r="Q2388" t="s">
        <v>2</v>
      </c>
      <c r="R2388" t="s">
        <v>2</v>
      </c>
      <c r="T2388" t="str">
        <f>IF(C2388 = "","",C2388&amp;" - UNIT "&amp;D2388)</f>
        <v>Building 21 - UNIT Unit 807</v>
      </c>
      <c r="U2388" s="1">
        <f>IFERROR(IF(C2388="","",AVERAGE(E2388:P2388)),"")</f>
        <v>67.0139714414709</v>
      </c>
      <c r="V2388">
        <v>79112</v>
      </c>
    </row>
    <row r="2389" spans="1:22" x14ac:dyDescent="0.25">
      <c r="A2389" t="s">
        <v>25</v>
      </c>
      <c r="B2389" t="s">
        <v>1742</v>
      </c>
      <c r="C2389" t="s">
        <v>1742</v>
      </c>
      <c r="D2389" t="s">
        <v>302</v>
      </c>
      <c r="E2389" s="1">
        <v>38.090274070465455</v>
      </c>
      <c r="F2389" s="1">
        <v>24.874484436938602</v>
      </c>
      <c r="G2389" s="1">
        <v>92.209011102777353</v>
      </c>
      <c r="H2389" s="1">
        <v>7.3748625502472009</v>
      </c>
      <c r="I2389" s="1">
        <v>192.01729427868025</v>
      </c>
      <c r="J2389" s="1">
        <v>7.3743057067362141</v>
      </c>
      <c r="K2389" s="1" t="s">
        <v>1721</v>
      </c>
      <c r="L2389" s="1" t="s">
        <v>1721</v>
      </c>
      <c r="M2389" s="1" t="s">
        <v>1721</v>
      </c>
      <c r="N2389" s="1" t="s">
        <v>1721</v>
      </c>
      <c r="O2389" s="1" t="s">
        <v>1721</v>
      </c>
      <c r="P2389" s="1" t="s">
        <v>1721</v>
      </c>
      <c r="Q2389" t="s">
        <v>2</v>
      </c>
      <c r="R2389" t="s">
        <v>2</v>
      </c>
      <c r="T2389" t="str">
        <f>IF(C2389 = "","",C2389&amp;" - UNIT "&amp;D2389)</f>
        <v>Building 21 - UNIT Unit 808</v>
      </c>
      <c r="U2389" s="1">
        <f>IFERROR(IF(C2389="","",AVERAGE(E2389:P2389)),"")</f>
        <v>60.32337202430751</v>
      </c>
      <c r="V2389">
        <v>79113</v>
      </c>
    </row>
    <row r="2390" spans="1:22" x14ac:dyDescent="0.25">
      <c r="A2390" t="s">
        <v>25</v>
      </c>
      <c r="B2390" t="s">
        <v>1742</v>
      </c>
      <c r="C2390" t="s">
        <v>1742</v>
      </c>
      <c r="D2390" t="s">
        <v>781</v>
      </c>
      <c r="E2390" s="1">
        <v>101.34866334104238</v>
      </c>
      <c r="F2390" s="1">
        <v>297.71227676336582</v>
      </c>
      <c r="G2390" s="1">
        <v>544.95145163087136</v>
      </c>
      <c r="H2390" s="1">
        <v>85.716573662077977</v>
      </c>
      <c r="I2390" s="1">
        <v>24.263710122765104</v>
      </c>
      <c r="J2390" s="1">
        <v>152.54409040884607</v>
      </c>
      <c r="K2390" s="1" t="s">
        <v>1721</v>
      </c>
      <c r="L2390" s="1" t="s">
        <v>1721</v>
      </c>
      <c r="M2390" s="1" t="s">
        <v>1721</v>
      </c>
      <c r="N2390" s="1" t="s">
        <v>1721</v>
      </c>
      <c r="O2390" s="1" t="s">
        <v>1721</v>
      </c>
      <c r="P2390" s="1" t="s">
        <v>1721</v>
      </c>
      <c r="Q2390" t="s">
        <v>2</v>
      </c>
      <c r="R2390" t="s">
        <v>2</v>
      </c>
      <c r="T2390" t="str">
        <f>IF(C2390 = "","",C2390&amp;" - UNIT "&amp;D2390)</f>
        <v>Building 21 - UNIT Unit 901</v>
      </c>
      <c r="U2390" s="1">
        <f>IFERROR(IF(C2390="","",AVERAGE(E2390:P2390)),"")</f>
        <v>201.08946098816148</v>
      </c>
      <c r="V2390">
        <v>79114</v>
      </c>
    </row>
    <row r="2391" spans="1:22" x14ac:dyDescent="0.25">
      <c r="A2391" t="s">
        <v>25</v>
      </c>
      <c r="B2391" t="s">
        <v>1742</v>
      </c>
      <c r="C2391" t="s">
        <v>1742</v>
      </c>
      <c r="D2391" t="s">
        <v>782</v>
      </c>
      <c r="E2391" s="1">
        <v>113.53815190781948</v>
      </c>
      <c r="F2391" s="1">
        <v>20.92907453570146</v>
      </c>
      <c r="G2391" s="1">
        <v>46.854141322268312</v>
      </c>
      <c r="H2391" s="1">
        <v>102.4690064165323</v>
      </c>
      <c r="I2391" s="1">
        <v>110.2827209150222</v>
      </c>
      <c r="J2391" s="1">
        <v>180.22578023962058</v>
      </c>
      <c r="K2391" s="1" t="s">
        <v>1721</v>
      </c>
      <c r="L2391" s="1" t="s">
        <v>1721</v>
      </c>
      <c r="M2391" s="1" t="s">
        <v>1721</v>
      </c>
      <c r="N2391" s="1" t="s">
        <v>1721</v>
      </c>
      <c r="O2391" s="1" t="s">
        <v>1721</v>
      </c>
      <c r="P2391" s="1" t="s">
        <v>1721</v>
      </c>
      <c r="Q2391" t="s">
        <v>18</v>
      </c>
      <c r="R2391" t="s">
        <v>18</v>
      </c>
      <c r="T2391" t="str">
        <f>IF(C2391 = "","",C2391&amp;" - UNIT "&amp;D2391)</f>
        <v>Building 21 - UNIT Unit 902</v>
      </c>
      <c r="U2391" s="1">
        <f>IFERROR(IF(C2391="","",AVERAGE(E2391:P2391)),"")</f>
        <v>95.716479222827388</v>
      </c>
      <c r="V2391">
        <v>79115</v>
      </c>
    </row>
    <row r="2392" spans="1:22" x14ac:dyDescent="0.25">
      <c r="A2392" t="s">
        <v>25</v>
      </c>
      <c r="B2392" t="s">
        <v>1742</v>
      </c>
      <c r="C2392" t="s">
        <v>1742</v>
      </c>
      <c r="D2392" t="s">
        <v>783</v>
      </c>
      <c r="E2392" s="1">
        <v>8.3153073094953989</v>
      </c>
      <c r="F2392" s="1">
        <v>39.997836148302582</v>
      </c>
      <c r="G2392" s="1">
        <v>63.319035265238064</v>
      </c>
      <c r="H2392" s="1">
        <v>64.928505838419397</v>
      </c>
      <c r="I2392" s="1">
        <v>10.434868280817332</v>
      </c>
      <c r="J2392" s="1">
        <v>48.62078162607807</v>
      </c>
      <c r="K2392" s="1" t="s">
        <v>1721</v>
      </c>
      <c r="L2392" s="1" t="s">
        <v>1721</v>
      </c>
      <c r="M2392" s="1" t="s">
        <v>1721</v>
      </c>
      <c r="N2392" s="1" t="s">
        <v>1721</v>
      </c>
      <c r="O2392" s="1" t="s">
        <v>1721</v>
      </c>
      <c r="P2392" s="1" t="s">
        <v>1721</v>
      </c>
      <c r="Q2392" t="s">
        <v>18</v>
      </c>
      <c r="R2392" t="s">
        <v>18</v>
      </c>
      <c r="T2392" t="str">
        <f>IF(C2392 = "","",C2392&amp;" - UNIT "&amp;D2392)</f>
        <v>Building 21 - UNIT Unit 903</v>
      </c>
      <c r="U2392" s="1">
        <f>IFERROR(IF(C2392="","",AVERAGE(E2392:P2392)),"")</f>
        <v>39.269389078058474</v>
      </c>
      <c r="V2392">
        <v>79116</v>
      </c>
    </row>
    <row r="2393" spans="1:22" x14ac:dyDescent="0.25">
      <c r="A2393" t="s">
        <v>25</v>
      </c>
      <c r="B2393" t="s">
        <v>1742</v>
      </c>
      <c r="C2393" t="s">
        <v>1742</v>
      </c>
      <c r="D2393" t="s">
        <v>784</v>
      </c>
      <c r="E2393" s="1">
        <v>33.304605455453114</v>
      </c>
      <c r="F2393" s="1">
        <v>107.99028963169708</v>
      </c>
      <c r="G2393" s="1">
        <v>31.787150971688142</v>
      </c>
      <c r="H2393" s="1">
        <v>3.9127286739121172</v>
      </c>
      <c r="I2393" s="1">
        <v>59.169967288602422</v>
      </c>
      <c r="J2393" s="1">
        <v>17.331029193997111</v>
      </c>
      <c r="K2393" s="1" t="s">
        <v>1721</v>
      </c>
      <c r="L2393" s="1" t="s">
        <v>1721</v>
      </c>
      <c r="M2393" s="1" t="s">
        <v>1721</v>
      </c>
      <c r="N2393" s="1" t="s">
        <v>1721</v>
      </c>
      <c r="O2393" s="1" t="s">
        <v>1721</v>
      </c>
      <c r="P2393" s="1" t="s">
        <v>1721</v>
      </c>
      <c r="Q2393" t="s">
        <v>18</v>
      </c>
      <c r="R2393" t="s">
        <v>18</v>
      </c>
      <c r="T2393" t="str">
        <f>IF(C2393 = "","",C2393&amp;" - UNIT "&amp;D2393)</f>
        <v>Building 21 - UNIT Unit 904</v>
      </c>
      <c r="U2393" s="1">
        <f>IFERROR(IF(C2393="","",AVERAGE(E2393:P2393)),"")</f>
        <v>42.249295202558329</v>
      </c>
      <c r="V2393">
        <v>79117</v>
      </c>
    </row>
    <row r="2394" spans="1:22" x14ac:dyDescent="0.25">
      <c r="A2394" t="s">
        <v>25</v>
      </c>
      <c r="B2394" t="s">
        <v>1742</v>
      </c>
      <c r="C2394" t="s">
        <v>1742</v>
      </c>
      <c r="D2394" t="s">
        <v>785</v>
      </c>
      <c r="E2394" s="1">
        <v>198.71927268173397</v>
      </c>
      <c r="F2394" s="1">
        <v>175.27652357974526</v>
      </c>
      <c r="G2394" s="1">
        <v>137.16442443897901</v>
      </c>
      <c r="H2394" s="1">
        <v>205.16174440918044</v>
      </c>
      <c r="I2394" s="1">
        <v>195.78889948257404</v>
      </c>
      <c r="J2394" s="1">
        <v>38.144203301901307</v>
      </c>
      <c r="K2394" s="1" t="s">
        <v>1721</v>
      </c>
      <c r="L2394" s="1" t="s">
        <v>1721</v>
      </c>
      <c r="M2394" s="1" t="s">
        <v>1721</v>
      </c>
      <c r="N2394" s="1" t="s">
        <v>1721</v>
      </c>
      <c r="O2394" s="1" t="s">
        <v>1721</v>
      </c>
      <c r="P2394" s="1" t="s">
        <v>1721</v>
      </c>
      <c r="Q2394" t="s">
        <v>108</v>
      </c>
      <c r="R2394" t="s">
        <v>2</v>
      </c>
      <c r="T2394" t="str">
        <f>IF(C2394 = "","",C2394&amp;" - UNIT "&amp;D2394)</f>
        <v>Building 21 - UNIT Unit 905</v>
      </c>
      <c r="U2394" s="1">
        <f>IFERROR(IF(C2394="","",AVERAGE(E2394:P2394)),"")</f>
        <v>158.375844649019</v>
      </c>
      <c r="V2394">
        <v>79118</v>
      </c>
    </row>
    <row r="2395" spans="1:22" x14ac:dyDescent="0.25">
      <c r="A2395" t="s">
        <v>25</v>
      </c>
      <c r="B2395" t="s">
        <v>1742</v>
      </c>
      <c r="C2395" t="s">
        <v>1742</v>
      </c>
      <c r="D2395" t="s">
        <v>786</v>
      </c>
      <c r="E2395" s="1">
        <v>11.356366236515751</v>
      </c>
      <c r="F2395" s="1">
        <v>75.294731808115529</v>
      </c>
      <c r="G2395" s="1">
        <v>100.03254147858721</v>
      </c>
      <c r="H2395" s="1">
        <v>50.268534412402552</v>
      </c>
      <c r="I2395" s="1">
        <v>96.103795337866273</v>
      </c>
      <c r="J2395" s="1">
        <v>96.599344527644391</v>
      </c>
      <c r="K2395" s="1" t="s">
        <v>1721</v>
      </c>
      <c r="L2395" s="1" t="s">
        <v>1721</v>
      </c>
      <c r="M2395" s="1" t="s">
        <v>1721</v>
      </c>
      <c r="N2395" s="1" t="s">
        <v>1721</v>
      </c>
      <c r="O2395" s="1" t="s">
        <v>1721</v>
      </c>
      <c r="P2395" s="1" t="s">
        <v>1721</v>
      </c>
      <c r="Q2395" t="s">
        <v>2</v>
      </c>
      <c r="R2395" t="s">
        <v>2</v>
      </c>
      <c r="T2395" t="str">
        <f>IF(C2395 = "","",C2395&amp;" - UNIT "&amp;D2395)</f>
        <v>Building 21 - UNIT Unit 906</v>
      </c>
      <c r="U2395" s="1">
        <f>IFERROR(IF(C2395="","",AVERAGE(E2395:P2395)),"")</f>
        <v>71.609218966855295</v>
      </c>
      <c r="V2395">
        <v>79119</v>
      </c>
    </row>
    <row r="2396" spans="1:22" x14ac:dyDescent="0.25">
      <c r="A2396" t="s">
        <v>25</v>
      </c>
      <c r="B2396" t="s">
        <v>1742</v>
      </c>
      <c r="C2396" t="s">
        <v>1742</v>
      </c>
      <c r="D2396" t="s">
        <v>787</v>
      </c>
      <c r="E2396" s="1">
        <v>61.889424991630442</v>
      </c>
      <c r="F2396" s="1">
        <v>138.48926524199055</v>
      </c>
      <c r="G2396" s="1">
        <v>119.17491738243361</v>
      </c>
      <c r="H2396" s="1">
        <v>136.89604253576806</v>
      </c>
      <c r="I2396" s="1">
        <v>34.89097367965941</v>
      </c>
      <c r="J2396" s="1">
        <v>13.135180634240497</v>
      </c>
      <c r="K2396" s="1" t="s">
        <v>1721</v>
      </c>
      <c r="L2396" s="1" t="s">
        <v>1721</v>
      </c>
      <c r="M2396" s="1" t="s">
        <v>1721</v>
      </c>
      <c r="N2396" s="1" t="s">
        <v>1721</v>
      </c>
      <c r="O2396" s="1" t="s">
        <v>1721</v>
      </c>
      <c r="P2396" s="1" t="s">
        <v>1721</v>
      </c>
      <c r="Q2396" t="s">
        <v>2</v>
      </c>
      <c r="R2396" t="s">
        <v>2</v>
      </c>
      <c r="T2396" t="str">
        <f>IF(C2396 = "","",C2396&amp;" - UNIT "&amp;D2396)</f>
        <v>Building 21 - UNIT Unit 907</v>
      </c>
      <c r="U2396" s="1">
        <f>IFERROR(IF(C2396="","",AVERAGE(E2396:P2396)),"")</f>
        <v>84.079300744287096</v>
      </c>
      <c r="V2396">
        <v>79120</v>
      </c>
    </row>
    <row r="2397" spans="1:22" x14ac:dyDescent="0.25">
      <c r="A2397" t="s">
        <v>25</v>
      </c>
      <c r="B2397" t="s">
        <v>1742</v>
      </c>
      <c r="C2397" t="s">
        <v>1742</v>
      </c>
      <c r="D2397" t="s">
        <v>788</v>
      </c>
      <c r="E2397" s="1">
        <v>25.075479787504754</v>
      </c>
      <c r="F2397" s="1">
        <v>10.291456946982695</v>
      </c>
      <c r="G2397" s="1">
        <v>50.124555830199917</v>
      </c>
      <c r="H2397" s="1">
        <v>63.647468985948166</v>
      </c>
      <c r="I2397" s="1">
        <v>63.872880462902224</v>
      </c>
      <c r="J2397" s="1">
        <v>102.0962170732472</v>
      </c>
      <c r="K2397" s="1" t="s">
        <v>1721</v>
      </c>
      <c r="L2397" s="1" t="s">
        <v>1721</v>
      </c>
      <c r="M2397" s="1" t="s">
        <v>1721</v>
      </c>
      <c r="N2397" s="1" t="s">
        <v>1721</v>
      </c>
      <c r="O2397" s="1" t="s">
        <v>1721</v>
      </c>
      <c r="P2397" s="1" t="s">
        <v>1721</v>
      </c>
      <c r="Q2397" t="s">
        <v>2</v>
      </c>
      <c r="R2397" t="s">
        <v>2</v>
      </c>
      <c r="T2397" t="str">
        <f>IF(C2397 = "","",C2397&amp;" - UNIT "&amp;D2397)</f>
        <v>Building 21 - UNIT Unit 908</v>
      </c>
      <c r="U2397" s="1">
        <f>IFERROR(IF(C2397="","",AVERAGE(E2397:P2397)),"")</f>
        <v>52.518009847797494</v>
      </c>
      <c r="V2397">
        <v>79121</v>
      </c>
    </row>
    <row r="2398" spans="1:22" x14ac:dyDescent="0.25">
      <c r="A2398" t="s">
        <v>25</v>
      </c>
      <c r="B2398" t="s">
        <v>1742</v>
      </c>
      <c r="C2398" t="s">
        <v>1742</v>
      </c>
      <c r="D2398" t="s">
        <v>638</v>
      </c>
      <c r="E2398" s="1">
        <v>102.98594694448217</v>
      </c>
      <c r="F2398" s="1">
        <v>145.99998704106878</v>
      </c>
      <c r="G2398" s="1">
        <v>57.017776146087201</v>
      </c>
      <c r="H2398" s="1">
        <v>145.60946448765119</v>
      </c>
      <c r="I2398" s="1">
        <v>125.51547755417987</v>
      </c>
      <c r="J2398" s="1">
        <v>121.2613306212674</v>
      </c>
      <c r="K2398" s="1" t="s">
        <v>1721</v>
      </c>
      <c r="L2398" s="1" t="s">
        <v>1721</v>
      </c>
      <c r="M2398" s="1" t="s">
        <v>1721</v>
      </c>
      <c r="N2398" s="1" t="s">
        <v>1721</v>
      </c>
      <c r="O2398" s="1" t="s">
        <v>1721</v>
      </c>
      <c r="P2398" s="1" t="s">
        <v>1721</v>
      </c>
      <c r="Q2398" t="s">
        <v>2</v>
      </c>
      <c r="R2398" t="s">
        <v>2</v>
      </c>
      <c r="T2398" t="str">
        <f>IF(C2398 = "","",C2398&amp;" - UNIT "&amp;D2398)</f>
        <v>Building 21 - UNIT Unit 1001</v>
      </c>
      <c r="U2398" s="1">
        <f>IFERROR(IF(C2398="","",AVERAGE(E2398:P2398)),"")</f>
        <v>116.39833046578944</v>
      </c>
      <c r="V2398">
        <v>843641</v>
      </c>
    </row>
    <row r="2399" spans="1:22" x14ac:dyDescent="0.25">
      <c r="A2399" t="s">
        <v>25</v>
      </c>
      <c r="B2399" t="s">
        <v>1742</v>
      </c>
      <c r="C2399" t="s">
        <v>1742</v>
      </c>
      <c r="D2399" t="s">
        <v>639</v>
      </c>
      <c r="E2399" s="1">
        <v>164.33570497113217</v>
      </c>
      <c r="F2399" s="1">
        <v>19.364148246331521</v>
      </c>
      <c r="G2399" s="1">
        <v>49.066369889781463</v>
      </c>
      <c r="H2399" s="1">
        <v>2.7773650265660539</v>
      </c>
      <c r="I2399" s="1">
        <v>31.939293967753091</v>
      </c>
      <c r="J2399" s="1">
        <v>92.242487117933422</v>
      </c>
      <c r="K2399" s="1" t="s">
        <v>1721</v>
      </c>
      <c r="L2399" s="1" t="s">
        <v>1721</v>
      </c>
      <c r="M2399" s="1" t="s">
        <v>1721</v>
      </c>
      <c r="N2399" s="1" t="s">
        <v>1721</v>
      </c>
      <c r="O2399" s="1" t="s">
        <v>1721</v>
      </c>
      <c r="P2399" s="1" t="s">
        <v>1721</v>
      </c>
      <c r="Q2399" t="s">
        <v>18</v>
      </c>
      <c r="R2399" t="s">
        <v>18</v>
      </c>
      <c r="T2399" t="str">
        <f>IF(C2399 = "","",C2399&amp;" - UNIT "&amp;D2399)</f>
        <v>Building 21 - UNIT Unit 1002</v>
      </c>
      <c r="U2399" s="1">
        <f>IFERROR(IF(C2399="","",AVERAGE(E2399:P2399)),"")</f>
        <v>59.95422820324962</v>
      </c>
      <c r="V2399">
        <v>843642</v>
      </c>
    </row>
    <row r="2400" spans="1:22" x14ac:dyDescent="0.25">
      <c r="A2400" t="s">
        <v>25</v>
      </c>
      <c r="B2400" t="s">
        <v>1742</v>
      </c>
      <c r="C2400" t="s">
        <v>1742</v>
      </c>
      <c r="D2400" t="s">
        <v>640</v>
      </c>
      <c r="E2400" s="1">
        <v>42.126653903770844</v>
      </c>
      <c r="F2400" s="1">
        <v>47.137795502630141</v>
      </c>
      <c r="G2400" s="1">
        <v>68.340850513030745</v>
      </c>
      <c r="H2400" s="1">
        <v>79.322133920236993</v>
      </c>
      <c r="I2400" s="1">
        <v>7.9405030418347611</v>
      </c>
      <c r="J2400" s="1">
        <v>57.163214699349226</v>
      </c>
      <c r="K2400" s="1" t="s">
        <v>1721</v>
      </c>
      <c r="L2400" s="1" t="s">
        <v>1721</v>
      </c>
      <c r="M2400" s="1" t="s">
        <v>1721</v>
      </c>
      <c r="N2400" s="1" t="s">
        <v>1721</v>
      </c>
      <c r="O2400" s="1" t="s">
        <v>1721</v>
      </c>
      <c r="P2400" s="1" t="s">
        <v>1721</v>
      </c>
      <c r="Q2400" t="s">
        <v>18</v>
      </c>
      <c r="R2400" t="s">
        <v>18</v>
      </c>
      <c r="T2400" t="str">
        <f>IF(C2400 = "","",C2400&amp;" - UNIT "&amp;D2400)</f>
        <v>Building 21 - UNIT Unit 1003</v>
      </c>
      <c r="U2400" s="1">
        <f>IFERROR(IF(C2400="","",AVERAGE(E2400:P2400)),"")</f>
        <v>50.338525263475447</v>
      </c>
      <c r="V2400">
        <v>843643</v>
      </c>
    </row>
    <row r="2401" spans="1:22" x14ac:dyDescent="0.25">
      <c r="A2401" t="s">
        <v>25</v>
      </c>
      <c r="B2401" t="s">
        <v>1742</v>
      </c>
      <c r="C2401" t="s">
        <v>1742</v>
      </c>
      <c r="D2401" t="s">
        <v>641</v>
      </c>
      <c r="E2401" s="1">
        <v>10.022555691318127</v>
      </c>
      <c r="F2401" s="1">
        <v>91.506773577595482</v>
      </c>
      <c r="G2401" s="1">
        <v>99.631279156675447</v>
      </c>
      <c r="H2401" s="1">
        <v>28.053621330488742</v>
      </c>
      <c r="I2401" s="1">
        <v>5.5049759428774605</v>
      </c>
      <c r="J2401" s="1">
        <v>107.93082733884349</v>
      </c>
      <c r="K2401" s="1" t="s">
        <v>1721</v>
      </c>
      <c r="L2401" s="1" t="s">
        <v>1721</v>
      </c>
      <c r="M2401" s="1" t="s">
        <v>1721</v>
      </c>
      <c r="N2401" s="1" t="s">
        <v>1721</v>
      </c>
      <c r="O2401" s="1" t="s">
        <v>1721</v>
      </c>
      <c r="P2401" s="1" t="s">
        <v>1721</v>
      </c>
      <c r="Q2401" t="s">
        <v>18</v>
      </c>
      <c r="R2401" t="s">
        <v>18</v>
      </c>
      <c r="T2401" t="str">
        <f>IF(C2401 = "","",C2401&amp;" - UNIT "&amp;D2401)</f>
        <v>Building 21 - UNIT Unit 1004</v>
      </c>
      <c r="U2401" s="1">
        <f>IFERROR(IF(C2401="","",AVERAGE(E2401:P2401)),"")</f>
        <v>57.10833883963312</v>
      </c>
      <c r="V2401">
        <v>843644</v>
      </c>
    </row>
    <row r="2402" spans="1:22" x14ac:dyDescent="0.25">
      <c r="A2402" t="s">
        <v>25</v>
      </c>
      <c r="B2402" t="s">
        <v>1742</v>
      </c>
      <c r="C2402" t="s">
        <v>1742</v>
      </c>
      <c r="D2402" t="s">
        <v>642</v>
      </c>
      <c r="E2402" s="1">
        <v>26.668254241211212</v>
      </c>
      <c r="F2402" s="1">
        <v>239.36129067657296</v>
      </c>
      <c r="G2402" s="1">
        <v>240.75746772922452</v>
      </c>
      <c r="H2402" s="1">
        <v>207.69903607525453</v>
      </c>
      <c r="I2402" s="1">
        <v>185.45914461263067</v>
      </c>
      <c r="J2402" s="1">
        <v>15.368332925783287</v>
      </c>
      <c r="K2402" s="1" t="s">
        <v>1721</v>
      </c>
      <c r="L2402" s="1" t="s">
        <v>1721</v>
      </c>
      <c r="M2402" s="1" t="s">
        <v>1721</v>
      </c>
      <c r="N2402" s="1" t="s">
        <v>1721</v>
      </c>
      <c r="O2402" s="1" t="s">
        <v>1721</v>
      </c>
      <c r="P2402" s="1" t="s">
        <v>1721</v>
      </c>
      <c r="Q2402" t="s">
        <v>108</v>
      </c>
      <c r="R2402" t="s">
        <v>2</v>
      </c>
      <c r="T2402" t="str">
        <f>IF(C2402 = "","",C2402&amp;" - UNIT "&amp;D2402)</f>
        <v>Building 21 - UNIT Unit 1005</v>
      </c>
      <c r="U2402" s="1">
        <f>IFERROR(IF(C2402="","",AVERAGE(E2402:P2402)),"")</f>
        <v>152.55225437677953</v>
      </c>
      <c r="V2402">
        <v>843645</v>
      </c>
    </row>
    <row r="2403" spans="1:22" x14ac:dyDescent="0.25">
      <c r="A2403" t="s">
        <v>25</v>
      </c>
      <c r="B2403" t="s">
        <v>1742</v>
      </c>
      <c r="C2403" t="s">
        <v>1742</v>
      </c>
      <c r="D2403" t="s">
        <v>643</v>
      </c>
      <c r="E2403" s="1">
        <v>50.795885482708513</v>
      </c>
      <c r="F2403" s="1">
        <v>73.44015196337682</v>
      </c>
      <c r="G2403" s="1">
        <v>54.896487588763783</v>
      </c>
      <c r="H2403" s="1">
        <v>85.612997795511859</v>
      </c>
      <c r="I2403" s="1">
        <v>13.218516103052897</v>
      </c>
      <c r="J2403" s="1">
        <v>32.086977891956273</v>
      </c>
      <c r="K2403" s="1" t="s">
        <v>1721</v>
      </c>
      <c r="L2403" s="1" t="s">
        <v>1721</v>
      </c>
      <c r="M2403" s="1" t="s">
        <v>1721</v>
      </c>
      <c r="N2403" s="1" t="s">
        <v>1721</v>
      </c>
      <c r="O2403" s="1" t="s">
        <v>1721</v>
      </c>
      <c r="P2403" s="1" t="s">
        <v>1721</v>
      </c>
      <c r="Q2403" t="s">
        <v>2</v>
      </c>
      <c r="R2403" t="s">
        <v>2</v>
      </c>
      <c r="T2403" t="str">
        <f>IF(C2403 = "","",C2403&amp;" - UNIT "&amp;D2403)</f>
        <v>Building 21 - UNIT Unit 1006</v>
      </c>
      <c r="U2403" s="1">
        <f>IFERROR(IF(C2403="","",AVERAGE(E2403:P2403)),"")</f>
        <v>51.675169470895021</v>
      </c>
      <c r="V2403">
        <v>843646</v>
      </c>
    </row>
    <row r="2404" spans="1:22" x14ac:dyDescent="0.25">
      <c r="A2404" t="s">
        <v>25</v>
      </c>
      <c r="B2404" t="s">
        <v>1742</v>
      </c>
      <c r="C2404" t="s">
        <v>1742</v>
      </c>
      <c r="D2404" t="s">
        <v>644</v>
      </c>
      <c r="E2404" s="1">
        <v>108.91485856344855</v>
      </c>
      <c r="F2404" s="1">
        <v>147.86652975605398</v>
      </c>
      <c r="G2404" s="1">
        <v>181.99240575413148</v>
      </c>
      <c r="H2404" s="1">
        <v>199.6648154233103</v>
      </c>
      <c r="I2404" s="1">
        <v>27.714721477813679</v>
      </c>
      <c r="J2404" s="1">
        <v>141.72357714899016</v>
      </c>
      <c r="K2404" s="1" t="s">
        <v>1721</v>
      </c>
      <c r="L2404" s="1" t="s">
        <v>1721</v>
      </c>
      <c r="M2404" s="1" t="s">
        <v>1721</v>
      </c>
      <c r="N2404" s="1" t="s">
        <v>1721</v>
      </c>
      <c r="O2404" s="1" t="s">
        <v>1721</v>
      </c>
      <c r="P2404" s="1" t="s">
        <v>1721</v>
      </c>
      <c r="Q2404" t="s">
        <v>2</v>
      </c>
      <c r="R2404" t="s">
        <v>2</v>
      </c>
      <c r="T2404" t="str">
        <f>IF(C2404 = "","",C2404&amp;" - UNIT "&amp;D2404)</f>
        <v>Building 21 - UNIT Unit 1007</v>
      </c>
      <c r="U2404" s="1">
        <f>IFERROR(IF(C2404="","",AVERAGE(E2404:P2404)),"")</f>
        <v>134.646151353958</v>
      </c>
      <c r="V2404">
        <v>843647</v>
      </c>
    </row>
    <row r="2405" spans="1:22" x14ac:dyDescent="0.25">
      <c r="A2405" t="s">
        <v>25</v>
      </c>
      <c r="B2405" t="s">
        <v>1742</v>
      </c>
      <c r="C2405" t="s">
        <v>1742</v>
      </c>
      <c r="D2405" t="s">
        <v>731</v>
      </c>
      <c r="E2405" s="1">
        <v>71.501020770179963</v>
      </c>
      <c r="F2405" s="1">
        <v>142.13377199597784</v>
      </c>
      <c r="G2405" s="1">
        <v>58.433661770062585</v>
      </c>
      <c r="H2405" s="1">
        <v>18.734318659131141</v>
      </c>
      <c r="I2405" s="1">
        <v>59.342486480411445</v>
      </c>
      <c r="J2405" s="1">
        <v>151.04371376243691</v>
      </c>
      <c r="K2405" s="1" t="s">
        <v>1721</v>
      </c>
      <c r="L2405" s="1" t="s">
        <v>1721</v>
      </c>
      <c r="M2405" s="1" t="s">
        <v>1721</v>
      </c>
      <c r="N2405" s="1" t="s">
        <v>1721</v>
      </c>
      <c r="O2405" s="1" t="s">
        <v>1721</v>
      </c>
      <c r="P2405" s="1" t="s">
        <v>1721</v>
      </c>
      <c r="Q2405" t="s">
        <v>2</v>
      </c>
      <c r="R2405" t="s">
        <v>2</v>
      </c>
      <c r="T2405" t="str">
        <f>IF(C2405 = "","",C2405&amp;" - UNIT "&amp;D2405)</f>
        <v>Building 21 - UNIT Unit 1008</v>
      </c>
      <c r="U2405" s="1">
        <f>IFERROR(IF(C2405="","",AVERAGE(E2405:P2405)),"")</f>
        <v>83.531495573033297</v>
      </c>
      <c r="V2405">
        <v>843648</v>
      </c>
    </row>
    <row r="2406" spans="1:22" x14ac:dyDescent="0.25">
      <c r="A2406" t="s">
        <v>25</v>
      </c>
      <c r="B2406" t="s">
        <v>1742</v>
      </c>
      <c r="C2406" t="s">
        <v>1742</v>
      </c>
      <c r="D2406" t="s">
        <v>645</v>
      </c>
      <c r="E2406" s="1">
        <v>108.28798293503128</v>
      </c>
      <c r="F2406" s="1">
        <v>112.94142295381964</v>
      </c>
      <c r="G2406" s="1">
        <v>127.26664653101638</v>
      </c>
      <c r="H2406" s="1">
        <v>45.459225276793738</v>
      </c>
      <c r="I2406" s="1">
        <v>65.165848715312549</v>
      </c>
      <c r="J2406" s="1">
        <v>15.798053387408034</v>
      </c>
      <c r="K2406" s="1" t="s">
        <v>1721</v>
      </c>
      <c r="L2406" s="1" t="s">
        <v>1721</v>
      </c>
      <c r="M2406" s="1" t="s">
        <v>1721</v>
      </c>
      <c r="N2406" s="1" t="s">
        <v>1721</v>
      </c>
      <c r="O2406" s="1" t="s">
        <v>1721</v>
      </c>
      <c r="P2406" s="1" t="s">
        <v>1721</v>
      </c>
      <c r="Q2406" t="s">
        <v>2</v>
      </c>
      <c r="R2406" t="s">
        <v>2</v>
      </c>
      <c r="T2406" t="str">
        <f>IF(C2406 = "","",C2406&amp;" - UNIT "&amp;D2406)</f>
        <v>Building 21 - UNIT Unit 1101</v>
      </c>
      <c r="U2406" s="1">
        <f>IFERROR(IF(C2406="","",AVERAGE(E2406:P2406)),"")</f>
        <v>79.15319663323028</v>
      </c>
      <c r="V2406">
        <v>79014</v>
      </c>
    </row>
    <row r="2407" spans="1:22" x14ac:dyDescent="0.25">
      <c r="A2407" t="s">
        <v>25</v>
      </c>
      <c r="B2407" t="s">
        <v>1742</v>
      </c>
      <c r="C2407" t="s">
        <v>1742</v>
      </c>
      <c r="D2407" t="s">
        <v>646</v>
      </c>
      <c r="E2407" s="1">
        <v>72.780625945723855</v>
      </c>
      <c r="F2407" s="1">
        <v>139.10890082329024</v>
      </c>
      <c r="G2407" s="1">
        <v>64.019519533421658</v>
      </c>
      <c r="H2407" s="1">
        <v>98.291383565025484</v>
      </c>
      <c r="I2407" s="1">
        <v>30.831639846524112</v>
      </c>
      <c r="J2407" s="1">
        <v>42.583266008704733</v>
      </c>
      <c r="K2407" s="1" t="s">
        <v>1721</v>
      </c>
      <c r="L2407" s="1" t="s">
        <v>1721</v>
      </c>
      <c r="M2407" s="1" t="s">
        <v>1721</v>
      </c>
      <c r="N2407" s="1" t="s">
        <v>1721</v>
      </c>
      <c r="O2407" s="1" t="s">
        <v>1721</v>
      </c>
      <c r="P2407" s="1" t="s">
        <v>1721</v>
      </c>
      <c r="Q2407" t="s">
        <v>18</v>
      </c>
      <c r="R2407" t="s">
        <v>18</v>
      </c>
      <c r="T2407" t="str">
        <f>IF(C2407 = "","",C2407&amp;" - UNIT "&amp;D2407)</f>
        <v>Building 21 - UNIT Unit 1102</v>
      </c>
      <c r="U2407" s="1">
        <f>IFERROR(IF(C2407="","",AVERAGE(E2407:P2407)),"")</f>
        <v>74.602555953781689</v>
      </c>
      <c r="V2407">
        <v>79015</v>
      </c>
    </row>
    <row r="2408" spans="1:22" x14ac:dyDescent="0.25">
      <c r="A2408" t="s">
        <v>25</v>
      </c>
      <c r="B2408" t="s">
        <v>1742</v>
      </c>
      <c r="C2408" t="s">
        <v>1742</v>
      </c>
      <c r="D2408" t="s">
        <v>647</v>
      </c>
      <c r="E2408" s="1">
        <v>5.0934412807732974</v>
      </c>
      <c r="F2408" s="1">
        <v>1.200465075007038</v>
      </c>
      <c r="G2408" s="1">
        <v>15.036564107931056</v>
      </c>
      <c r="H2408" s="1">
        <v>59.780050590129051</v>
      </c>
      <c r="I2408" s="1">
        <v>58.608034364631507</v>
      </c>
      <c r="J2408" s="1">
        <v>49.112548597262347</v>
      </c>
      <c r="K2408" s="1" t="s">
        <v>1721</v>
      </c>
      <c r="L2408" s="1" t="s">
        <v>1721</v>
      </c>
      <c r="M2408" s="1" t="s">
        <v>1721</v>
      </c>
      <c r="N2408" s="1" t="s">
        <v>1721</v>
      </c>
      <c r="O2408" s="1" t="s">
        <v>1721</v>
      </c>
      <c r="P2408" s="1" t="s">
        <v>1721</v>
      </c>
      <c r="Q2408" t="s">
        <v>18</v>
      </c>
      <c r="R2408" t="s">
        <v>18</v>
      </c>
      <c r="T2408" t="str">
        <f>IF(C2408 = "","",C2408&amp;" - UNIT "&amp;D2408)</f>
        <v>Building 21 - UNIT Unit 1103</v>
      </c>
      <c r="U2408" s="1">
        <f>IFERROR(IF(C2408="","",AVERAGE(E2408:P2408)),"")</f>
        <v>31.471850669289051</v>
      </c>
      <c r="V2408">
        <v>79016</v>
      </c>
    </row>
    <row r="2409" spans="1:22" x14ac:dyDescent="0.25">
      <c r="A2409" t="s">
        <v>25</v>
      </c>
      <c r="B2409" t="s">
        <v>1742</v>
      </c>
      <c r="C2409" t="s">
        <v>1742</v>
      </c>
      <c r="D2409" t="s">
        <v>648</v>
      </c>
      <c r="E2409" s="1">
        <v>23.409173953136694</v>
      </c>
      <c r="F2409" s="1">
        <v>83.722559768476245</v>
      </c>
      <c r="G2409" s="1">
        <v>100.81597000631531</v>
      </c>
      <c r="H2409" s="1">
        <v>56.882926002986409</v>
      </c>
      <c r="I2409" s="1">
        <v>53.866903564517905</v>
      </c>
      <c r="J2409" s="1">
        <v>100.52156757108349</v>
      </c>
      <c r="K2409" s="1" t="s">
        <v>1721</v>
      </c>
      <c r="L2409" s="1" t="s">
        <v>1721</v>
      </c>
      <c r="M2409" s="1" t="s">
        <v>1721</v>
      </c>
      <c r="N2409" s="1" t="s">
        <v>1721</v>
      </c>
      <c r="O2409" s="1" t="s">
        <v>1721</v>
      </c>
      <c r="P2409" s="1" t="s">
        <v>1721</v>
      </c>
      <c r="Q2409" t="s">
        <v>18</v>
      </c>
      <c r="R2409" t="s">
        <v>18</v>
      </c>
      <c r="T2409" t="str">
        <f>IF(C2409 = "","",C2409&amp;" - UNIT "&amp;D2409)</f>
        <v>Building 21 - UNIT Unit 1104</v>
      </c>
      <c r="U2409" s="1">
        <f>IFERROR(IF(C2409="","",AVERAGE(E2409:P2409)),"")</f>
        <v>69.869850144419345</v>
      </c>
      <c r="V2409">
        <v>79017</v>
      </c>
    </row>
    <row r="2410" spans="1:22" x14ac:dyDescent="0.25">
      <c r="A2410" t="s">
        <v>25</v>
      </c>
      <c r="B2410" t="s">
        <v>1742</v>
      </c>
      <c r="C2410" t="s">
        <v>1742</v>
      </c>
      <c r="D2410" t="s">
        <v>649</v>
      </c>
      <c r="E2410" s="1">
        <v>136.81808575035501</v>
      </c>
      <c r="F2410" s="1">
        <v>188.3562998204018</v>
      </c>
      <c r="G2410" s="1">
        <v>41.267788518769692</v>
      </c>
      <c r="H2410" s="1">
        <v>216.16730130189106</v>
      </c>
      <c r="I2410" s="1">
        <v>156.16561784214719</v>
      </c>
      <c r="J2410" s="1">
        <v>94.175405336312394</v>
      </c>
      <c r="K2410" s="1" t="s">
        <v>1721</v>
      </c>
      <c r="L2410" s="1" t="s">
        <v>1721</v>
      </c>
      <c r="M2410" s="1" t="s">
        <v>1721</v>
      </c>
      <c r="N2410" s="1" t="s">
        <v>1721</v>
      </c>
      <c r="O2410" s="1" t="s">
        <v>1721</v>
      </c>
      <c r="P2410" s="1" t="s">
        <v>1721</v>
      </c>
      <c r="Q2410" t="s">
        <v>108</v>
      </c>
      <c r="R2410" t="s">
        <v>2</v>
      </c>
      <c r="T2410" t="str">
        <f>IF(C2410 = "","",C2410&amp;" - UNIT "&amp;D2410)</f>
        <v>Building 21 - UNIT Unit 1105</v>
      </c>
      <c r="U2410" s="1">
        <f>IFERROR(IF(C2410="","",AVERAGE(E2410:P2410)),"")</f>
        <v>138.82508309497953</v>
      </c>
      <c r="V2410">
        <v>79018</v>
      </c>
    </row>
    <row r="2411" spans="1:22" x14ac:dyDescent="0.25">
      <c r="A2411" t="s">
        <v>25</v>
      </c>
      <c r="B2411" t="s">
        <v>1742</v>
      </c>
      <c r="C2411" t="s">
        <v>1742</v>
      </c>
      <c r="D2411" t="s">
        <v>650</v>
      </c>
      <c r="E2411" s="1">
        <v>128.11671386360862</v>
      </c>
      <c r="F2411" s="1">
        <v>92.090320819199277</v>
      </c>
      <c r="G2411" s="1">
        <v>21.54561439478579</v>
      </c>
      <c r="H2411" s="1">
        <v>122.31139924246222</v>
      </c>
      <c r="I2411" s="1">
        <v>47.660699342262888</v>
      </c>
      <c r="J2411" s="1">
        <v>43.238873151221711</v>
      </c>
      <c r="K2411" s="1" t="s">
        <v>1721</v>
      </c>
      <c r="L2411" s="1" t="s">
        <v>1721</v>
      </c>
      <c r="M2411" s="1" t="s">
        <v>1721</v>
      </c>
      <c r="N2411" s="1" t="s">
        <v>1721</v>
      </c>
      <c r="O2411" s="1" t="s">
        <v>1721</v>
      </c>
      <c r="P2411" s="1" t="s">
        <v>1721</v>
      </c>
      <c r="Q2411" t="s">
        <v>2</v>
      </c>
      <c r="R2411" t="s">
        <v>2</v>
      </c>
      <c r="T2411" t="str">
        <f>IF(C2411 = "","",C2411&amp;" - UNIT "&amp;D2411)</f>
        <v>Building 21 - UNIT Unit 1106</v>
      </c>
      <c r="U2411" s="1">
        <f>IFERROR(IF(C2411="","",AVERAGE(E2411:P2411)),"")</f>
        <v>75.827270135590084</v>
      </c>
      <c r="V2411">
        <v>79019</v>
      </c>
    </row>
    <row r="2412" spans="1:22" x14ac:dyDescent="0.25">
      <c r="A2412" t="s">
        <v>25</v>
      </c>
      <c r="B2412" t="s">
        <v>1742</v>
      </c>
      <c r="C2412" t="s">
        <v>1742</v>
      </c>
      <c r="D2412" t="s">
        <v>651</v>
      </c>
      <c r="E2412" s="1">
        <v>25.103754028533206</v>
      </c>
      <c r="F2412" s="1">
        <v>69.808704442719375</v>
      </c>
      <c r="G2412" s="1">
        <v>23.421489202516248</v>
      </c>
      <c r="H2412" s="1">
        <v>42.343673043568607</v>
      </c>
      <c r="I2412" s="1">
        <v>53.538306590381019</v>
      </c>
      <c r="J2412" s="1">
        <v>116.41151734878214</v>
      </c>
      <c r="K2412" s="1" t="s">
        <v>1721</v>
      </c>
      <c r="L2412" s="1" t="s">
        <v>1721</v>
      </c>
      <c r="M2412" s="1" t="s">
        <v>1721</v>
      </c>
      <c r="N2412" s="1" t="s">
        <v>1721</v>
      </c>
      <c r="O2412" s="1" t="s">
        <v>1721</v>
      </c>
      <c r="P2412" s="1" t="s">
        <v>1721</v>
      </c>
      <c r="Q2412" t="s">
        <v>2</v>
      </c>
      <c r="R2412" t="s">
        <v>2</v>
      </c>
      <c r="T2412" t="str">
        <f>IF(C2412 = "","",C2412&amp;" - UNIT "&amp;D2412)</f>
        <v>Building 21 - UNIT Unit 1107</v>
      </c>
      <c r="U2412" s="1">
        <f>IFERROR(IF(C2412="","",AVERAGE(E2412:P2412)),"")</f>
        <v>55.104574109416767</v>
      </c>
      <c r="V2412">
        <v>79020</v>
      </c>
    </row>
    <row r="2413" spans="1:22" x14ac:dyDescent="0.25">
      <c r="A2413" t="s">
        <v>25</v>
      </c>
      <c r="B2413" t="s">
        <v>1742</v>
      </c>
      <c r="C2413" t="s">
        <v>1742</v>
      </c>
      <c r="D2413" t="s">
        <v>734</v>
      </c>
      <c r="E2413" s="1">
        <v>11.907261610678937</v>
      </c>
      <c r="F2413" s="1">
        <v>42.49967468461837</v>
      </c>
      <c r="G2413" s="1">
        <v>11.967618027064667</v>
      </c>
      <c r="H2413" s="1">
        <v>102.99294328142776</v>
      </c>
      <c r="I2413" s="1">
        <v>154.72043271935456</v>
      </c>
      <c r="J2413" s="1">
        <v>227.58035277382336</v>
      </c>
      <c r="K2413" s="1" t="s">
        <v>1721</v>
      </c>
      <c r="L2413" s="1" t="s">
        <v>1721</v>
      </c>
      <c r="M2413" s="1" t="s">
        <v>1721</v>
      </c>
      <c r="N2413" s="1" t="s">
        <v>1721</v>
      </c>
      <c r="O2413" s="1" t="s">
        <v>1721</v>
      </c>
      <c r="P2413" s="1" t="s">
        <v>1721</v>
      </c>
      <c r="Q2413" t="s">
        <v>2</v>
      </c>
      <c r="R2413" t="s">
        <v>2</v>
      </c>
      <c r="T2413" t="str">
        <f>IF(C2413 = "","",C2413&amp;" - UNIT "&amp;D2413)</f>
        <v>Building 21 - UNIT Unit 1108</v>
      </c>
      <c r="U2413" s="1">
        <f>IFERROR(IF(C2413="","",AVERAGE(E2413:P2413)),"")</f>
        <v>91.944713849494619</v>
      </c>
      <c r="V2413">
        <v>79021</v>
      </c>
    </row>
    <row r="2414" spans="1:22" x14ac:dyDescent="0.25">
      <c r="A2414" t="s">
        <v>25</v>
      </c>
      <c r="B2414" t="s">
        <v>1742</v>
      </c>
      <c r="C2414" t="s">
        <v>1742</v>
      </c>
      <c r="D2414" t="s">
        <v>652</v>
      </c>
      <c r="E2414" s="1">
        <v>10.523309339946733</v>
      </c>
      <c r="F2414" s="1">
        <v>146.76004693539983</v>
      </c>
      <c r="G2414" s="1">
        <v>29.537041964521656</v>
      </c>
      <c r="H2414" s="1">
        <v>150.18187158341107</v>
      </c>
      <c r="I2414" s="1">
        <v>87.998297774792448</v>
      </c>
      <c r="J2414" s="1">
        <v>127.55442900536623</v>
      </c>
      <c r="K2414" s="1" t="s">
        <v>1721</v>
      </c>
      <c r="L2414" s="1" t="s">
        <v>1721</v>
      </c>
      <c r="M2414" s="1" t="s">
        <v>1721</v>
      </c>
      <c r="N2414" s="1" t="s">
        <v>1721</v>
      </c>
      <c r="O2414" s="1" t="s">
        <v>1721</v>
      </c>
      <c r="P2414" s="1" t="s">
        <v>1721</v>
      </c>
      <c r="Q2414" t="s">
        <v>2</v>
      </c>
      <c r="R2414" t="s">
        <v>2</v>
      </c>
      <c r="T2414" t="str">
        <f>IF(C2414 = "","",C2414&amp;" - UNIT "&amp;D2414)</f>
        <v>Building 21 - UNIT Unit 1201</v>
      </c>
      <c r="U2414" s="1">
        <f>IFERROR(IF(C2414="","",AVERAGE(E2414:P2414)),"")</f>
        <v>92.092499433906326</v>
      </c>
      <c r="V2414">
        <v>884541</v>
      </c>
    </row>
    <row r="2415" spans="1:22" x14ac:dyDescent="0.25">
      <c r="A2415" t="s">
        <v>25</v>
      </c>
      <c r="B2415" t="s">
        <v>1742</v>
      </c>
      <c r="C2415" t="s">
        <v>1742</v>
      </c>
      <c r="D2415" t="s">
        <v>653</v>
      </c>
      <c r="E2415" s="1">
        <v>72.380636495499132</v>
      </c>
      <c r="F2415" s="1">
        <v>16.791022819691406</v>
      </c>
      <c r="G2415" s="1">
        <v>35.624905920728125</v>
      </c>
      <c r="H2415" s="1">
        <v>18.736283720124934</v>
      </c>
      <c r="I2415" s="1">
        <v>105.94151905809692</v>
      </c>
      <c r="J2415" s="1">
        <v>40.01882852297873</v>
      </c>
      <c r="K2415" s="1" t="s">
        <v>1721</v>
      </c>
      <c r="L2415" s="1" t="s">
        <v>1721</v>
      </c>
      <c r="M2415" s="1" t="s">
        <v>1721</v>
      </c>
      <c r="N2415" s="1" t="s">
        <v>1721</v>
      </c>
      <c r="O2415" s="1" t="s">
        <v>1721</v>
      </c>
      <c r="P2415" s="1" t="s">
        <v>1721</v>
      </c>
      <c r="Q2415" t="s">
        <v>18</v>
      </c>
      <c r="R2415" t="s">
        <v>18</v>
      </c>
      <c r="T2415" t="str">
        <f>IF(C2415 = "","",C2415&amp;" - UNIT "&amp;D2415)</f>
        <v>Building 21 - UNIT Unit 1202</v>
      </c>
      <c r="U2415" s="1">
        <f>IFERROR(IF(C2415="","",AVERAGE(E2415:P2415)),"")</f>
        <v>48.248866089519872</v>
      </c>
      <c r="V2415">
        <v>884542</v>
      </c>
    </row>
    <row r="2416" spans="1:22" x14ac:dyDescent="0.25">
      <c r="A2416" t="s">
        <v>25</v>
      </c>
      <c r="B2416" t="s">
        <v>1742</v>
      </c>
      <c r="C2416" t="s">
        <v>1742</v>
      </c>
      <c r="D2416" t="s">
        <v>654</v>
      </c>
      <c r="E2416" s="1">
        <v>20.696966788753368</v>
      </c>
      <c r="F2416" s="1">
        <v>45.034048160042268</v>
      </c>
      <c r="G2416" s="1">
        <v>52.608589112309467</v>
      </c>
      <c r="H2416" s="1">
        <v>2.8828520949318137</v>
      </c>
      <c r="I2416" s="1">
        <v>1.1244261983675894</v>
      </c>
      <c r="J2416" s="1">
        <v>12.064268755681299</v>
      </c>
      <c r="K2416" s="1" t="s">
        <v>1721</v>
      </c>
      <c r="L2416" s="1" t="s">
        <v>1721</v>
      </c>
      <c r="M2416" s="1" t="s">
        <v>1721</v>
      </c>
      <c r="N2416" s="1" t="s">
        <v>1721</v>
      </c>
      <c r="O2416" s="1" t="s">
        <v>1721</v>
      </c>
      <c r="P2416" s="1" t="s">
        <v>1721</v>
      </c>
      <c r="Q2416" t="s">
        <v>18</v>
      </c>
      <c r="R2416" t="s">
        <v>18</v>
      </c>
      <c r="T2416" t="str">
        <f>IF(C2416 = "","",C2416&amp;" - UNIT "&amp;D2416)</f>
        <v>Building 21 - UNIT Unit 1203</v>
      </c>
      <c r="U2416" s="1">
        <f>IFERROR(IF(C2416="","",AVERAGE(E2416:P2416)),"")</f>
        <v>22.401858518347634</v>
      </c>
      <c r="V2416">
        <v>884543</v>
      </c>
    </row>
    <row r="2417" spans="1:22" x14ac:dyDescent="0.25">
      <c r="A2417" t="s">
        <v>25</v>
      </c>
      <c r="B2417" t="s">
        <v>1742</v>
      </c>
      <c r="C2417" t="s">
        <v>1742</v>
      </c>
      <c r="D2417" t="s">
        <v>655</v>
      </c>
      <c r="E2417" s="1">
        <v>38.669903453788379</v>
      </c>
      <c r="F2417" s="1">
        <v>90.230109172335233</v>
      </c>
      <c r="G2417" s="1">
        <v>41.093186704762978</v>
      </c>
      <c r="H2417" s="1">
        <v>14.423780936612188</v>
      </c>
      <c r="I2417" s="1">
        <v>80.318959353105058</v>
      </c>
      <c r="J2417" s="1">
        <v>37.200200809430299</v>
      </c>
      <c r="K2417" s="1" t="s">
        <v>1721</v>
      </c>
      <c r="L2417" s="1" t="s">
        <v>1721</v>
      </c>
      <c r="M2417" s="1" t="s">
        <v>1721</v>
      </c>
      <c r="N2417" s="1" t="s">
        <v>1721</v>
      </c>
      <c r="O2417" s="1" t="s">
        <v>1721</v>
      </c>
      <c r="P2417" s="1" t="s">
        <v>1721</v>
      </c>
      <c r="Q2417" t="s">
        <v>18</v>
      </c>
      <c r="R2417" t="s">
        <v>18</v>
      </c>
      <c r="T2417" t="str">
        <f>IF(C2417 = "","",C2417&amp;" - UNIT "&amp;D2417)</f>
        <v>Building 21 - UNIT Unit 1204</v>
      </c>
      <c r="U2417" s="1">
        <f>IFERROR(IF(C2417="","",AVERAGE(E2417:P2417)),"")</f>
        <v>50.322690071672355</v>
      </c>
      <c r="V2417">
        <v>884544</v>
      </c>
    </row>
    <row r="2418" spans="1:22" x14ac:dyDescent="0.25">
      <c r="A2418" t="s">
        <v>25</v>
      </c>
      <c r="B2418" t="s">
        <v>1742</v>
      </c>
      <c r="C2418" t="s">
        <v>1742</v>
      </c>
      <c r="D2418" t="s">
        <v>656</v>
      </c>
      <c r="E2418" s="1">
        <v>27.57848195473289</v>
      </c>
      <c r="F2418" s="1">
        <v>155.21011541300135</v>
      </c>
      <c r="G2418" s="1">
        <v>94.686426045666479</v>
      </c>
      <c r="H2418" s="1">
        <v>60.416312124079553</v>
      </c>
      <c r="I2418" s="1">
        <v>91.736418213927976</v>
      </c>
      <c r="J2418" s="1">
        <v>101.92455243699015</v>
      </c>
      <c r="K2418" s="1" t="s">
        <v>1721</v>
      </c>
      <c r="L2418" s="1" t="s">
        <v>1721</v>
      </c>
      <c r="M2418" s="1" t="s">
        <v>1721</v>
      </c>
      <c r="N2418" s="1" t="s">
        <v>1721</v>
      </c>
      <c r="O2418" s="1" t="s">
        <v>1721</v>
      </c>
      <c r="P2418" s="1" t="s">
        <v>1721</v>
      </c>
      <c r="Q2418" t="s">
        <v>108</v>
      </c>
      <c r="R2418" t="s">
        <v>2</v>
      </c>
      <c r="T2418" t="str">
        <f>IF(C2418 = "","",C2418&amp;" - UNIT "&amp;D2418)</f>
        <v>Building 21 - UNIT Unit 1205</v>
      </c>
      <c r="U2418" s="1">
        <f>IFERROR(IF(C2418="","",AVERAGE(E2418:P2418)),"")</f>
        <v>88.592051031399748</v>
      </c>
      <c r="V2418">
        <v>884545</v>
      </c>
    </row>
    <row r="2419" spans="1:22" x14ac:dyDescent="0.25">
      <c r="A2419" t="s">
        <v>25</v>
      </c>
      <c r="B2419" t="s">
        <v>1742</v>
      </c>
      <c r="C2419" t="s">
        <v>1742</v>
      </c>
      <c r="D2419" t="s">
        <v>657</v>
      </c>
      <c r="E2419" s="1">
        <v>28.43702697120197</v>
      </c>
      <c r="F2419" s="1">
        <v>18.331909965486823</v>
      </c>
      <c r="G2419" s="1">
        <v>36.94305793094744</v>
      </c>
      <c r="H2419" s="1">
        <v>109.11176490615861</v>
      </c>
      <c r="I2419" s="1">
        <v>22.727340384015385</v>
      </c>
      <c r="J2419" s="1">
        <v>90.218799370079239</v>
      </c>
      <c r="K2419" s="1" t="s">
        <v>1721</v>
      </c>
      <c r="L2419" s="1" t="s">
        <v>1721</v>
      </c>
      <c r="M2419" s="1" t="s">
        <v>1721</v>
      </c>
      <c r="N2419" s="1" t="s">
        <v>1721</v>
      </c>
      <c r="O2419" s="1" t="s">
        <v>1721</v>
      </c>
      <c r="P2419" s="1" t="s">
        <v>1721</v>
      </c>
      <c r="Q2419" t="s">
        <v>2</v>
      </c>
      <c r="R2419" t="s">
        <v>2</v>
      </c>
      <c r="T2419" t="str">
        <f>IF(C2419 = "","",C2419&amp;" - UNIT "&amp;D2419)</f>
        <v>Building 21 - UNIT Unit 1206</v>
      </c>
      <c r="U2419" s="1">
        <f>IFERROR(IF(C2419="","",AVERAGE(E2419:P2419)),"")</f>
        <v>50.961649921314915</v>
      </c>
      <c r="V2419">
        <v>884546</v>
      </c>
    </row>
    <row r="2420" spans="1:22" x14ac:dyDescent="0.25">
      <c r="A2420" t="s">
        <v>25</v>
      </c>
      <c r="B2420" t="s">
        <v>1742</v>
      </c>
      <c r="C2420" t="s">
        <v>1742</v>
      </c>
      <c r="D2420" t="s">
        <v>658</v>
      </c>
      <c r="E2420" s="1">
        <v>114.46358878936972</v>
      </c>
      <c r="F2420" s="1">
        <v>9.1202488676442428</v>
      </c>
      <c r="G2420" s="1">
        <v>57.646883788435289</v>
      </c>
      <c r="H2420" s="1">
        <v>206.66762159185956</v>
      </c>
      <c r="I2420" s="1">
        <v>44.000436176048844</v>
      </c>
      <c r="J2420" s="1">
        <v>98.67246887952399</v>
      </c>
      <c r="K2420" s="1" t="s">
        <v>1721</v>
      </c>
      <c r="L2420" s="1" t="s">
        <v>1721</v>
      </c>
      <c r="M2420" s="1" t="s">
        <v>1721</v>
      </c>
      <c r="N2420" s="1" t="s">
        <v>1721</v>
      </c>
      <c r="O2420" s="1" t="s">
        <v>1721</v>
      </c>
      <c r="P2420" s="1" t="s">
        <v>1721</v>
      </c>
      <c r="Q2420" t="s">
        <v>2</v>
      </c>
      <c r="R2420" t="s">
        <v>2</v>
      </c>
      <c r="T2420" t="str">
        <f>IF(C2420 = "","",C2420&amp;" - UNIT "&amp;D2420)</f>
        <v>Building 21 - UNIT Unit 1207</v>
      </c>
      <c r="U2420" s="1">
        <f>IFERROR(IF(C2420="","",AVERAGE(E2420:P2420)),"")</f>
        <v>88.42854134881361</v>
      </c>
      <c r="V2420">
        <v>884547</v>
      </c>
    </row>
    <row r="2421" spans="1:22" x14ac:dyDescent="0.25">
      <c r="A2421" t="s">
        <v>25</v>
      </c>
      <c r="B2421" t="s">
        <v>1742</v>
      </c>
      <c r="C2421" t="s">
        <v>1742</v>
      </c>
      <c r="D2421" t="s">
        <v>737</v>
      </c>
      <c r="E2421" s="1">
        <v>32.780553962525815</v>
      </c>
      <c r="F2421" s="1">
        <v>60.290916975798687</v>
      </c>
      <c r="G2421" s="1">
        <v>135.57954576016135</v>
      </c>
      <c r="H2421" s="1">
        <v>34.783835230029361</v>
      </c>
      <c r="I2421" s="1">
        <v>33.326216397640579</v>
      </c>
      <c r="J2421" s="1">
        <v>16.286623071814788</v>
      </c>
      <c r="K2421" s="1" t="s">
        <v>1721</v>
      </c>
      <c r="L2421" s="1" t="s">
        <v>1721</v>
      </c>
      <c r="M2421" s="1" t="s">
        <v>1721</v>
      </c>
      <c r="N2421" s="1" t="s">
        <v>1721</v>
      </c>
      <c r="O2421" s="1" t="s">
        <v>1721</v>
      </c>
      <c r="P2421" s="1" t="s">
        <v>1721</v>
      </c>
      <c r="Q2421" t="s">
        <v>2</v>
      </c>
      <c r="R2421" t="s">
        <v>2</v>
      </c>
      <c r="T2421" t="str">
        <f>IF(C2421 = "","",C2421&amp;" - UNIT "&amp;D2421)</f>
        <v>Building 21 - UNIT Unit 1208</v>
      </c>
      <c r="U2421" s="1">
        <f>IFERROR(IF(C2421="","",AVERAGE(E2421:P2421)),"")</f>
        <v>52.174615232995102</v>
      </c>
      <c r="V2421">
        <v>884548</v>
      </c>
    </row>
    <row r="2422" spans="1:22" x14ac:dyDescent="0.25">
      <c r="A2422" t="s">
        <v>25</v>
      </c>
      <c r="B2422" t="s">
        <v>1742</v>
      </c>
      <c r="C2422" t="s">
        <v>1742</v>
      </c>
      <c r="D2422" t="s">
        <v>666</v>
      </c>
      <c r="E2422" s="1">
        <v>1.9432561544688969</v>
      </c>
      <c r="F2422" s="1">
        <v>194.21502246109114</v>
      </c>
      <c r="G2422" s="1">
        <v>73.274514350438949</v>
      </c>
      <c r="H2422" s="1">
        <v>315.97957953170209</v>
      </c>
      <c r="I2422" s="1">
        <v>297.89889313394997</v>
      </c>
      <c r="J2422" s="1">
        <v>81.651492189634226</v>
      </c>
      <c r="K2422" s="1" t="s">
        <v>1721</v>
      </c>
      <c r="L2422" s="1" t="s">
        <v>1721</v>
      </c>
      <c r="M2422" s="1" t="s">
        <v>1721</v>
      </c>
      <c r="N2422" s="1" t="s">
        <v>1721</v>
      </c>
      <c r="O2422" s="1" t="s">
        <v>1721</v>
      </c>
      <c r="P2422" s="1" t="s">
        <v>1721</v>
      </c>
      <c r="Q2422" t="s">
        <v>2</v>
      </c>
      <c r="R2422" t="s">
        <v>2</v>
      </c>
      <c r="T2422" t="str">
        <f>IF(C2422 = "","",C2422&amp;" - UNIT "&amp;D2422)</f>
        <v>Building 21 - UNIT Unit 1401</v>
      </c>
      <c r="U2422" s="1">
        <f>IFERROR(IF(C2422="","",AVERAGE(E2422:P2422)),"")</f>
        <v>160.82712630354754</v>
      </c>
      <c r="V2422">
        <v>79030</v>
      </c>
    </row>
    <row r="2423" spans="1:22" x14ac:dyDescent="0.25">
      <c r="A2423" t="s">
        <v>25</v>
      </c>
      <c r="B2423" t="s">
        <v>1742</v>
      </c>
      <c r="C2423" t="s">
        <v>1742</v>
      </c>
      <c r="D2423" t="s">
        <v>667</v>
      </c>
      <c r="E2423" s="1">
        <v>108.63760081048923</v>
      </c>
      <c r="F2423" s="1">
        <v>37.984650295178483</v>
      </c>
      <c r="G2423" s="1">
        <v>15.351422851520786</v>
      </c>
      <c r="H2423" s="1">
        <v>47.197593396249289</v>
      </c>
      <c r="I2423" s="1">
        <v>47.739745467635373</v>
      </c>
      <c r="J2423" s="1">
        <v>67.273692754801971</v>
      </c>
      <c r="K2423" s="1" t="s">
        <v>1721</v>
      </c>
      <c r="L2423" s="1" t="s">
        <v>1721</v>
      </c>
      <c r="M2423" s="1" t="s">
        <v>1721</v>
      </c>
      <c r="N2423" s="1" t="s">
        <v>1721</v>
      </c>
      <c r="O2423" s="1" t="s">
        <v>1721</v>
      </c>
      <c r="P2423" s="1" t="s">
        <v>1721</v>
      </c>
      <c r="Q2423" t="s">
        <v>18</v>
      </c>
      <c r="R2423" t="s">
        <v>18</v>
      </c>
      <c r="T2423" t="str">
        <f>IF(C2423 = "","",C2423&amp;" - UNIT "&amp;D2423)</f>
        <v>Building 21 - UNIT Unit 1402</v>
      </c>
      <c r="U2423" s="1">
        <f>IFERROR(IF(C2423="","",AVERAGE(E2423:P2423)),"")</f>
        <v>54.030784262645859</v>
      </c>
      <c r="V2423">
        <v>79031</v>
      </c>
    </row>
    <row r="2424" spans="1:22" x14ac:dyDescent="0.25">
      <c r="A2424" t="s">
        <v>25</v>
      </c>
      <c r="B2424" t="s">
        <v>1742</v>
      </c>
      <c r="C2424" t="s">
        <v>1742</v>
      </c>
      <c r="D2424" t="s">
        <v>668</v>
      </c>
      <c r="E2424" s="1">
        <v>104.54572123052094</v>
      </c>
      <c r="F2424" s="1">
        <v>4.1708653907988626</v>
      </c>
      <c r="G2424" s="1">
        <v>132.4970245384275</v>
      </c>
      <c r="H2424" s="1">
        <v>74.710317566219942</v>
      </c>
      <c r="I2424" s="1">
        <v>124.14987562921252</v>
      </c>
      <c r="J2424" s="1">
        <v>161.0683236704925</v>
      </c>
      <c r="K2424" s="1" t="s">
        <v>1721</v>
      </c>
      <c r="L2424" s="1" t="s">
        <v>1721</v>
      </c>
      <c r="M2424" s="1" t="s">
        <v>1721</v>
      </c>
      <c r="N2424" s="1" t="s">
        <v>1721</v>
      </c>
      <c r="O2424" s="1" t="s">
        <v>1721</v>
      </c>
      <c r="P2424" s="1" t="s">
        <v>1721</v>
      </c>
      <c r="Q2424" t="s">
        <v>18</v>
      </c>
      <c r="R2424" t="s">
        <v>18</v>
      </c>
      <c r="T2424" t="str">
        <f>IF(C2424 = "","",C2424&amp;" - UNIT "&amp;D2424)</f>
        <v>Building 21 - UNIT Unit 1403</v>
      </c>
      <c r="U2424" s="1">
        <f>IFERROR(IF(C2424="","",AVERAGE(E2424:P2424)),"")</f>
        <v>100.19035467094538</v>
      </c>
      <c r="V2424">
        <v>79032</v>
      </c>
    </row>
    <row r="2425" spans="1:22" x14ac:dyDescent="0.25">
      <c r="A2425" t="s">
        <v>25</v>
      </c>
      <c r="B2425" t="s">
        <v>1742</v>
      </c>
      <c r="C2425" t="s">
        <v>1742</v>
      </c>
      <c r="D2425" t="s">
        <v>669</v>
      </c>
      <c r="E2425" s="1">
        <v>35.028981756312092</v>
      </c>
      <c r="F2425" s="1">
        <v>61.249711021272077</v>
      </c>
      <c r="G2425" s="1">
        <v>8.4435465221503758</v>
      </c>
      <c r="H2425" s="1">
        <v>57.434960936939099</v>
      </c>
      <c r="I2425" s="1">
        <v>45.630109572412145</v>
      </c>
      <c r="J2425" s="1">
        <v>13.684854644099778</v>
      </c>
      <c r="K2425" s="1" t="s">
        <v>1721</v>
      </c>
      <c r="L2425" s="1" t="s">
        <v>1721</v>
      </c>
      <c r="M2425" s="1" t="s">
        <v>1721</v>
      </c>
      <c r="N2425" s="1" t="s">
        <v>1721</v>
      </c>
      <c r="O2425" s="1" t="s">
        <v>1721</v>
      </c>
      <c r="P2425" s="1" t="s">
        <v>1721</v>
      </c>
      <c r="Q2425" t="s">
        <v>18</v>
      </c>
      <c r="R2425" t="s">
        <v>18</v>
      </c>
      <c r="T2425" t="str">
        <f>IF(C2425 = "","",C2425&amp;" - UNIT "&amp;D2425)</f>
        <v>Building 21 - UNIT Unit 1404</v>
      </c>
      <c r="U2425" s="1">
        <f>IFERROR(IF(C2425="","",AVERAGE(E2425:P2425)),"")</f>
        <v>36.912027408864262</v>
      </c>
      <c r="V2425">
        <v>79033</v>
      </c>
    </row>
    <row r="2426" spans="1:22" x14ac:dyDescent="0.25">
      <c r="A2426" t="s">
        <v>25</v>
      </c>
      <c r="B2426" t="s">
        <v>1742</v>
      </c>
      <c r="C2426" t="s">
        <v>1742</v>
      </c>
      <c r="D2426" t="s">
        <v>670</v>
      </c>
      <c r="E2426" s="1">
        <v>70.973283901341674</v>
      </c>
      <c r="F2426" s="1">
        <v>114.09286427535359</v>
      </c>
      <c r="G2426" s="1">
        <v>135.7297917084536</v>
      </c>
      <c r="H2426" s="1">
        <v>114.50239946736944</v>
      </c>
      <c r="I2426" s="1">
        <v>70.420143338082497</v>
      </c>
      <c r="J2426" s="1">
        <v>59.448545553296107</v>
      </c>
      <c r="K2426" s="1" t="s">
        <v>1721</v>
      </c>
      <c r="L2426" s="1" t="s">
        <v>1721</v>
      </c>
      <c r="M2426" s="1" t="s">
        <v>1721</v>
      </c>
      <c r="N2426" s="1" t="s">
        <v>1721</v>
      </c>
      <c r="O2426" s="1" t="s">
        <v>1721</v>
      </c>
      <c r="P2426" s="1" t="s">
        <v>1721</v>
      </c>
      <c r="Q2426" t="s">
        <v>108</v>
      </c>
      <c r="R2426" t="s">
        <v>2</v>
      </c>
      <c r="T2426" t="str">
        <f>IF(C2426 = "","",C2426&amp;" - UNIT "&amp;D2426)</f>
        <v>Building 21 - UNIT Unit 1405</v>
      </c>
      <c r="U2426" s="1">
        <f>IFERROR(IF(C2426="","",AVERAGE(E2426:P2426)),"")</f>
        <v>94.194504707316142</v>
      </c>
      <c r="V2426">
        <v>79034</v>
      </c>
    </row>
    <row r="2427" spans="1:22" x14ac:dyDescent="0.25">
      <c r="A2427" t="s">
        <v>25</v>
      </c>
      <c r="B2427" t="s">
        <v>1742</v>
      </c>
      <c r="C2427" t="s">
        <v>1742</v>
      </c>
      <c r="D2427" t="s">
        <v>671</v>
      </c>
      <c r="E2427" s="1">
        <v>65.199888787245001</v>
      </c>
      <c r="F2427" s="1">
        <v>19.249405729155683</v>
      </c>
      <c r="G2427" s="1">
        <v>12.271053510529777</v>
      </c>
      <c r="H2427" s="1">
        <v>158.21862175315883</v>
      </c>
      <c r="I2427" s="1">
        <v>16.643732163395601</v>
      </c>
      <c r="J2427" s="1">
        <v>8.579353960371856</v>
      </c>
      <c r="K2427" s="1" t="s">
        <v>1721</v>
      </c>
      <c r="L2427" s="1" t="s">
        <v>1721</v>
      </c>
      <c r="M2427" s="1" t="s">
        <v>1721</v>
      </c>
      <c r="N2427" s="1" t="s">
        <v>1721</v>
      </c>
      <c r="O2427" s="1" t="s">
        <v>1721</v>
      </c>
      <c r="P2427" s="1" t="s">
        <v>1721</v>
      </c>
      <c r="Q2427" t="s">
        <v>2</v>
      </c>
      <c r="R2427" t="s">
        <v>2</v>
      </c>
      <c r="T2427" t="str">
        <f>IF(C2427 = "","",C2427&amp;" - UNIT "&amp;D2427)</f>
        <v>Building 21 - UNIT Unit 1406</v>
      </c>
      <c r="U2427" s="1">
        <f>IFERROR(IF(C2427="","",AVERAGE(E2427:P2427)),"")</f>
        <v>46.693675983976128</v>
      </c>
      <c r="V2427">
        <v>79035</v>
      </c>
    </row>
    <row r="2428" spans="1:22" x14ac:dyDescent="0.25">
      <c r="A2428" t="s">
        <v>25</v>
      </c>
      <c r="B2428" t="s">
        <v>1742</v>
      </c>
      <c r="C2428" t="s">
        <v>1742</v>
      </c>
      <c r="D2428" t="s">
        <v>672</v>
      </c>
      <c r="E2428" s="1">
        <v>75.774213296190268</v>
      </c>
      <c r="F2428" s="1">
        <v>101.90718137149248</v>
      </c>
      <c r="G2428" s="1">
        <v>87.620180217946015</v>
      </c>
      <c r="H2428" s="1">
        <v>100.16176522099914</v>
      </c>
      <c r="I2428" s="1">
        <v>14.751255596086207</v>
      </c>
      <c r="J2428" s="1">
        <v>79.348554512226954</v>
      </c>
      <c r="K2428" s="1" t="s">
        <v>1721</v>
      </c>
      <c r="L2428" s="1" t="s">
        <v>1721</v>
      </c>
      <c r="M2428" s="1" t="s">
        <v>1721</v>
      </c>
      <c r="N2428" s="1" t="s">
        <v>1721</v>
      </c>
      <c r="O2428" s="1" t="s">
        <v>1721</v>
      </c>
      <c r="P2428" s="1" t="s">
        <v>1721</v>
      </c>
      <c r="Q2428" t="s">
        <v>2</v>
      </c>
      <c r="R2428" t="s">
        <v>2</v>
      </c>
      <c r="T2428" t="str">
        <f>IF(C2428 = "","",C2428&amp;" - UNIT "&amp;D2428)</f>
        <v>Building 21 - UNIT Unit 1407</v>
      </c>
      <c r="U2428" s="1">
        <f>IFERROR(IF(C2428="","",AVERAGE(E2428:P2428)),"")</f>
        <v>76.593858369156848</v>
      </c>
      <c r="V2428">
        <v>79036</v>
      </c>
    </row>
    <row r="2429" spans="1:22" x14ac:dyDescent="0.25">
      <c r="A2429" t="s">
        <v>25</v>
      </c>
      <c r="B2429" t="s">
        <v>1742</v>
      </c>
      <c r="C2429" t="s">
        <v>1742</v>
      </c>
      <c r="D2429" t="s">
        <v>740</v>
      </c>
      <c r="E2429" s="1">
        <v>155.86359537201216</v>
      </c>
      <c r="F2429" s="1">
        <v>118.81179742047183</v>
      </c>
      <c r="G2429" s="1">
        <v>95.018230335157384</v>
      </c>
      <c r="H2429" s="1">
        <v>129.90564406802406</v>
      </c>
      <c r="I2429" s="1">
        <v>25.682326636422609</v>
      </c>
      <c r="J2429" s="1">
        <v>79.898687516795675</v>
      </c>
      <c r="K2429" s="1" t="s">
        <v>1721</v>
      </c>
      <c r="L2429" s="1" t="s">
        <v>1721</v>
      </c>
      <c r="M2429" s="1" t="s">
        <v>1721</v>
      </c>
      <c r="N2429" s="1" t="s">
        <v>1721</v>
      </c>
      <c r="O2429" s="1" t="s">
        <v>1721</v>
      </c>
      <c r="P2429" s="1" t="s">
        <v>1721</v>
      </c>
      <c r="Q2429" t="s">
        <v>2</v>
      </c>
      <c r="R2429" t="s">
        <v>2</v>
      </c>
      <c r="T2429" t="str">
        <f>IF(C2429 = "","",C2429&amp;" - UNIT "&amp;D2429)</f>
        <v>Building 21 - UNIT Unit 1408</v>
      </c>
      <c r="U2429" s="1">
        <f>IFERROR(IF(C2429="","",AVERAGE(E2429:P2429)),"")</f>
        <v>100.86338022481397</v>
      </c>
      <c r="V2429">
        <v>79037</v>
      </c>
    </row>
    <row r="2430" spans="1:22" x14ac:dyDescent="0.25">
      <c r="A2430" t="s">
        <v>25</v>
      </c>
      <c r="B2430" t="s">
        <v>1742</v>
      </c>
      <c r="C2430" t="s">
        <v>1742</v>
      </c>
      <c r="D2430" t="s">
        <v>674</v>
      </c>
      <c r="E2430" s="1">
        <v>0.91140135756900831</v>
      </c>
      <c r="F2430" s="1">
        <v>148.70782554116752</v>
      </c>
      <c r="G2430" s="1">
        <v>68.662121148484687</v>
      </c>
      <c r="H2430" s="1">
        <v>124.02694505509955</v>
      </c>
      <c r="I2430" s="1">
        <v>45.425493219400167</v>
      </c>
      <c r="J2430" s="1">
        <v>90.697940955819547</v>
      </c>
      <c r="K2430" s="1" t="s">
        <v>1721</v>
      </c>
      <c r="L2430" s="1" t="s">
        <v>1721</v>
      </c>
      <c r="M2430" s="1" t="s">
        <v>1721</v>
      </c>
      <c r="N2430" s="1" t="s">
        <v>1721</v>
      </c>
      <c r="O2430" s="1" t="s">
        <v>1721</v>
      </c>
      <c r="P2430" s="1" t="s">
        <v>1721</v>
      </c>
      <c r="Q2430" t="s">
        <v>2</v>
      </c>
      <c r="R2430" t="s">
        <v>2</v>
      </c>
      <c r="T2430" t="str">
        <f>IF(C2430 = "","",C2430&amp;" - UNIT "&amp;D2430)</f>
        <v>Building 21 - UNIT Unit 1501</v>
      </c>
      <c r="U2430" s="1">
        <f>IFERROR(IF(C2430="","",AVERAGE(E2430:P2430)),"")</f>
        <v>79.738621212923405</v>
      </c>
      <c r="V2430">
        <v>79038</v>
      </c>
    </row>
    <row r="2431" spans="1:22" x14ac:dyDescent="0.25">
      <c r="A2431" t="s">
        <v>25</v>
      </c>
      <c r="B2431" t="s">
        <v>1742</v>
      </c>
      <c r="C2431" t="s">
        <v>1742</v>
      </c>
      <c r="D2431" t="s">
        <v>676</v>
      </c>
      <c r="E2431" s="1">
        <v>41.944603350477273</v>
      </c>
      <c r="F2431" s="1">
        <v>16.036731619448691</v>
      </c>
      <c r="G2431" s="1">
        <v>20.240342822257773</v>
      </c>
      <c r="H2431" s="1">
        <v>85.543692971983248</v>
      </c>
      <c r="I2431" s="1">
        <v>10.788610108259672</v>
      </c>
      <c r="J2431" s="1">
        <v>91.264550820613067</v>
      </c>
      <c r="K2431" s="1" t="s">
        <v>1721</v>
      </c>
      <c r="L2431" s="1" t="s">
        <v>1721</v>
      </c>
      <c r="M2431" s="1" t="s">
        <v>1721</v>
      </c>
      <c r="N2431" s="1" t="s">
        <v>1721</v>
      </c>
      <c r="O2431" s="1" t="s">
        <v>1721</v>
      </c>
      <c r="P2431" s="1" t="s">
        <v>1721</v>
      </c>
      <c r="Q2431" t="s">
        <v>18</v>
      </c>
      <c r="R2431" t="s">
        <v>18</v>
      </c>
      <c r="T2431" t="str">
        <f>IF(C2431 = "","",C2431&amp;" - UNIT "&amp;D2431)</f>
        <v>Building 21 - UNIT Unit 1502</v>
      </c>
      <c r="U2431" s="1">
        <f>IFERROR(IF(C2431="","",AVERAGE(E2431:P2431)),"")</f>
        <v>44.303088615506624</v>
      </c>
      <c r="V2431">
        <v>79039</v>
      </c>
    </row>
    <row r="2432" spans="1:22" x14ac:dyDescent="0.25">
      <c r="A2432" t="s">
        <v>25</v>
      </c>
      <c r="B2432" t="s">
        <v>1727</v>
      </c>
      <c r="C2432" t="s">
        <v>1727</v>
      </c>
      <c r="D2432">
        <v>1010</v>
      </c>
      <c r="E2432" s="1">
        <v>2.3061270264175491</v>
      </c>
      <c r="F2432" s="1">
        <v>14.345020303178831</v>
      </c>
      <c r="G2432" s="1">
        <v>17.934557699695002</v>
      </c>
      <c r="H2432" s="1">
        <v>37.151783853014877</v>
      </c>
      <c r="I2432" s="1">
        <v>13.076922499287447</v>
      </c>
      <c r="J2432" s="1">
        <v>93.049847181938176</v>
      </c>
      <c r="K2432" s="1" t="s">
        <v>1721</v>
      </c>
      <c r="L2432" s="1" t="s">
        <v>1721</v>
      </c>
      <c r="M2432" s="1" t="s">
        <v>1721</v>
      </c>
      <c r="N2432" s="1" t="s">
        <v>1721</v>
      </c>
      <c r="O2432" s="1" t="s">
        <v>1721</v>
      </c>
      <c r="P2432" s="1" t="s">
        <v>1721</v>
      </c>
      <c r="Q2432" t="s">
        <v>18</v>
      </c>
      <c r="R2432" t="s">
        <v>18</v>
      </c>
      <c r="T2432" t="str">
        <f>IF(C2432 = "","",C2432&amp;" - UNIT "&amp;D2432)</f>
        <v>Building 6 - UNIT 1010</v>
      </c>
      <c r="U2432" s="1">
        <f>IFERROR(IF(C2432="","",AVERAGE(E2432:P2432)),"")</f>
        <v>29.644043093921979</v>
      </c>
      <c r="V2432">
        <v>84070</v>
      </c>
    </row>
    <row r="2433" spans="1:22" x14ac:dyDescent="0.25">
      <c r="A2433" t="s">
        <v>25</v>
      </c>
      <c r="B2433" t="s">
        <v>1742</v>
      </c>
      <c r="C2433" t="s">
        <v>1742</v>
      </c>
      <c r="D2433" t="s">
        <v>679</v>
      </c>
      <c r="E2433" s="1">
        <v>41.65170664321564</v>
      </c>
      <c r="F2433" s="1">
        <v>57.677571437607064</v>
      </c>
      <c r="G2433" s="1">
        <v>101.53370800677155</v>
      </c>
      <c r="H2433" s="1">
        <v>134.41441233791599</v>
      </c>
      <c r="I2433" s="1">
        <v>54.227711854242038</v>
      </c>
      <c r="J2433" s="1">
        <v>136.86392506858579</v>
      </c>
      <c r="K2433" s="1" t="s">
        <v>1721</v>
      </c>
      <c r="L2433" s="1" t="s">
        <v>1721</v>
      </c>
      <c r="M2433" s="1" t="s">
        <v>1721</v>
      </c>
      <c r="N2433" s="1" t="s">
        <v>1721</v>
      </c>
      <c r="O2433" s="1" t="s">
        <v>1721</v>
      </c>
      <c r="P2433" s="1" t="s">
        <v>1721</v>
      </c>
      <c r="Q2433" t="s">
        <v>18</v>
      </c>
      <c r="R2433" t="s">
        <v>18</v>
      </c>
      <c r="T2433" t="str">
        <f>IF(C2433 = "","",C2433&amp;" - UNIT "&amp;D2433)</f>
        <v>Building 21 - UNIT Unit 1504</v>
      </c>
      <c r="U2433" s="1">
        <f>IFERROR(IF(C2433="","",AVERAGE(E2433:P2433)),"")</f>
        <v>87.728172558056329</v>
      </c>
      <c r="V2433">
        <v>79041</v>
      </c>
    </row>
    <row r="2434" spans="1:22" x14ac:dyDescent="0.25">
      <c r="A2434" t="s">
        <v>25</v>
      </c>
      <c r="B2434" t="s">
        <v>1742</v>
      </c>
      <c r="C2434" t="s">
        <v>1742</v>
      </c>
      <c r="D2434" t="s">
        <v>699</v>
      </c>
      <c r="E2434" s="1">
        <v>86.2074365094076</v>
      </c>
      <c r="F2434" s="1">
        <v>157.0477153242031</v>
      </c>
      <c r="G2434" s="1">
        <v>59.362079763215817</v>
      </c>
      <c r="H2434" s="1">
        <v>20.859825250821206</v>
      </c>
      <c r="I2434" s="1">
        <v>163.918439387717</v>
      </c>
      <c r="J2434" s="1">
        <v>115.74739455123824</v>
      </c>
      <c r="K2434" s="1" t="s">
        <v>1721</v>
      </c>
      <c r="L2434" s="1" t="s">
        <v>1721</v>
      </c>
      <c r="M2434" s="1" t="s">
        <v>1721</v>
      </c>
      <c r="N2434" s="1" t="s">
        <v>1721</v>
      </c>
      <c r="O2434" s="1" t="s">
        <v>1721</v>
      </c>
      <c r="P2434" s="1" t="s">
        <v>1721</v>
      </c>
      <c r="Q2434" t="s">
        <v>108</v>
      </c>
      <c r="R2434" t="s">
        <v>2</v>
      </c>
      <c r="T2434" t="str">
        <f>IF(C2434 = "","",C2434&amp;" - UNIT "&amp;D2434)</f>
        <v>Building 21 - UNIT Unit 1505</v>
      </c>
      <c r="U2434" s="1">
        <f>IFERROR(IF(C2434="","",AVERAGE(E2434:P2434)),"")</f>
        <v>100.52381513110049</v>
      </c>
      <c r="V2434">
        <v>79042</v>
      </c>
    </row>
    <row r="2435" spans="1:22" x14ac:dyDescent="0.25">
      <c r="A2435" t="s">
        <v>25</v>
      </c>
      <c r="B2435" t="s">
        <v>1742</v>
      </c>
      <c r="C2435" t="s">
        <v>1742</v>
      </c>
      <c r="D2435" t="s">
        <v>700</v>
      </c>
      <c r="E2435" s="1">
        <v>4.540688248299432</v>
      </c>
      <c r="F2435" s="1">
        <v>140.94507258906825</v>
      </c>
      <c r="G2435" s="1">
        <v>23.119194003806872</v>
      </c>
      <c r="H2435" s="1">
        <v>25.925640679585371</v>
      </c>
      <c r="I2435" s="1">
        <v>77.886433748380483</v>
      </c>
      <c r="J2435" s="1">
        <v>30.458402587968518</v>
      </c>
      <c r="K2435" s="1" t="s">
        <v>1721</v>
      </c>
      <c r="L2435" s="1" t="s">
        <v>1721</v>
      </c>
      <c r="M2435" s="1" t="s">
        <v>1721</v>
      </c>
      <c r="N2435" s="1" t="s">
        <v>1721</v>
      </c>
      <c r="O2435" s="1" t="s">
        <v>1721</v>
      </c>
      <c r="P2435" s="1" t="s">
        <v>1721</v>
      </c>
      <c r="Q2435" t="s">
        <v>2</v>
      </c>
      <c r="R2435" t="s">
        <v>2</v>
      </c>
      <c r="T2435" t="str">
        <f>IF(C2435 = "","",C2435&amp;" - UNIT "&amp;D2435)</f>
        <v>Building 21 - UNIT Unit 1506</v>
      </c>
      <c r="U2435" s="1">
        <f>IFERROR(IF(C2435="","",AVERAGE(E2435:P2435)),"")</f>
        <v>50.479238642851492</v>
      </c>
      <c r="V2435">
        <v>79043</v>
      </c>
    </row>
    <row r="2436" spans="1:22" x14ac:dyDescent="0.25">
      <c r="A2436" t="s">
        <v>25</v>
      </c>
      <c r="B2436" t="s">
        <v>1742</v>
      </c>
      <c r="C2436" t="s">
        <v>1742</v>
      </c>
      <c r="D2436" t="s">
        <v>743</v>
      </c>
      <c r="E2436" s="1">
        <v>65.443042306382083</v>
      </c>
      <c r="F2436" s="1">
        <v>51.300641125273259</v>
      </c>
      <c r="G2436" s="1">
        <v>217.19508097270543</v>
      </c>
      <c r="H2436" s="1">
        <v>72.696181859857887</v>
      </c>
      <c r="I2436" s="1">
        <v>54.56376746868461</v>
      </c>
      <c r="J2436" s="1">
        <v>90.444397467021119</v>
      </c>
      <c r="K2436" s="1" t="s">
        <v>1721</v>
      </c>
      <c r="L2436" s="1" t="s">
        <v>1721</v>
      </c>
      <c r="M2436" s="1" t="s">
        <v>1721</v>
      </c>
      <c r="N2436" s="1" t="s">
        <v>1721</v>
      </c>
      <c r="O2436" s="1" t="s">
        <v>1721</v>
      </c>
      <c r="P2436" s="1" t="s">
        <v>1721</v>
      </c>
      <c r="Q2436" t="s">
        <v>2</v>
      </c>
      <c r="R2436" t="s">
        <v>2</v>
      </c>
      <c r="T2436" t="str">
        <f>IF(C2436 = "","",C2436&amp;" - UNIT "&amp;D2436)</f>
        <v>Building 21 - UNIT Unit 1507</v>
      </c>
      <c r="U2436" s="1">
        <f>IFERROR(IF(C2436="","",AVERAGE(E2436:P2436)),"")</f>
        <v>91.940518533320741</v>
      </c>
      <c r="V2436">
        <v>79044</v>
      </c>
    </row>
    <row r="2437" spans="1:22" x14ac:dyDescent="0.25">
      <c r="A2437" t="s">
        <v>25</v>
      </c>
      <c r="B2437" t="s">
        <v>1742</v>
      </c>
      <c r="C2437" t="s">
        <v>1742</v>
      </c>
      <c r="D2437" t="s">
        <v>744</v>
      </c>
      <c r="E2437" s="1">
        <v>63.438877372579533</v>
      </c>
      <c r="F2437" s="1">
        <v>84.078947251080479</v>
      </c>
      <c r="G2437" s="1">
        <v>56.786630359714607</v>
      </c>
      <c r="H2437" s="1">
        <v>37.723681844470072</v>
      </c>
      <c r="I2437" s="1">
        <v>52.296650306507537</v>
      </c>
      <c r="J2437" s="1">
        <v>12.3775420850155</v>
      </c>
      <c r="K2437" s="1" t="s">
        <v>1721</v>
      </c>
      <c r="L2437" s="1" t="s">
        <v>1721</v>
      </c>
      <c r="M2437" s="1" t="s">
        <v>1721</v>
      </c>
      <c r="N2437" s="1" t="s">
        <v>1721</v>
      </c>
      <c r="O2437" s="1" t="s">
        <v>1721</v>
      </c>
      <c r="P2437" s="1" t="s">
        <v>1721</v>
      </c>
      <c r="Q2437" t="s">
        <v>2</v>
      </c>
      <c r="R2437" t="s">
        <v>2</v>
      </c>
      <c r="T2437" t="str">
        <f>IF(C2437 = "","",C2437&amp;" - UNIT "&amp;D2437)</f>
        <v>Building 21 - UNIT Unit 1508</v>
      </c>
      <c r="U2437" s="1">
        <f>IFERROR(IF(C2437="","",AVERAGE(E2437:P2437)),"")</f>
        <v>51.117054869894616</v>
      </c>
      <c r="V2437">
        <v>79045</v>
      </c>
    </row>
    <row r="2438" spans="1:22" x14ac:dyDescent="0.25">
      <c r="A2438" t="s">
        <v>25</v>
      </c>
      <c r="B2438" t="s">
        <v>1742</v>
      </c>
      <c r="C2438" t="s">
        <v>1742</v>
      </c>
      <c r="D2438" t="s">
        <v>747</v>
      </c>
      <c r="E2438" s="1">
        <v>35.682593701165253</v>
      </c>
      <c r="F2438" s="1">
        <v>28.512512104753743</v>
      </c>
      <c r="G2438" s="1">
        <v>81.362946513300514</v>
      </c>
      <c r="H2438" s="1">
        <v>14.444924775651605</v>
      </c>
      <c r="I2438" s="1">
        <v>0.60083523764067315</v>
      </c>
      <c r="J2438" s="1">
        <v>17.681056953883829</v>
      </c>
      <c r="K2438" s="1" t="s">
        <v>1721</v>
      </c>
      <c r="L2438" s="1" t="s">
        <v>1721</v>
      </c>
      <c r="M2438" s="1" t="s">
        <v>1721</v>
      </c>
      <c r="N2438" s="1" t="s">
        <v>1721</v>
      </c>
      <c r="O2438" s="1" t="s">
        <v>1721</v>
      </c>
      <c r="P2438" s="1" t="s">
        <v>1721</v>
      </c>
      <c r="Q2438" t="s">
        <v>2</v>
      </c>
      <c r="R2438" t="s">
        <v>2</v>
      </c>
      <c r="T2438" t="str">
        <f>IF(C2438 = "","",C2438&amp;" - UNIT "&amp;D2438)</f>
        <v>Building 21 - UNIT Unit 1601</v>
      </c>
      <c r="U2438" s="1">
        <f>IFERROR(IF(C2438="","",AVERAGE(E2438:P2438)),"")</f>
        <v>29.714144881065934</v>
      </c>
      <c r="V2438">
        <v>834632</v>
      </c>
    </row>
    <row r="2439" spans="1:22" x14ac:dyDescent="0.25">
      <c r="A2439" t="s">
        <v>25</v>
      </c>
      <c r="B2439" t="s">
        <v>1742</v>
      </c>
      <c r="C2439" t="s">
        <v>1742</v>
      </c>
      <c r="D2439" t="s">
        <v>748</v>
      </c>
      <c r="E2439" s="1">
        <v>16.543115806109615</v>
      </c>
      <c r="F2439" s="1">
        <v>45.032714755266085</v>
      </c>
      <c r="G2439" s="1">
        <v>9.5098924320329115</v>
      </c>
      <c r="H2439" s="1">
        <v>101.27107946146661</v>
      </c>
      <c r="I2439" s="1">
        <v>54.100258078729738</v>
      </c>
      <c r="J2439" s="1">
        <v>88.599463959100831</v>
      </c>
      <c r="K2439" s="1" t="s">
        <v>1721</v>
      </c>
      <c r="L2439" s="1" t="s">
        <v>1721</v>
      </c>
      <c r="M2439" s="1" t="s">
        <v>1721</v>
      </c>
      <c r="N2439" s="1" t="s">
        <v>1721</v>
      </c>
      <c r="O2439" s="1" t="s">
        <v>1721</v>
      </c>
      <c r="P2439" s="1" t="s">
        <v>1721</v>
      </c>
      <c r="Q2439" t="s">
        <v>18</v>
      </c>
      <c r="R2439" t="s">
        <v>18</v>
      </c>
      <c r="T2439" t="str">
        <f>IF(C2439 = "","",C2439&amp;" - UNIT "&amp;D2439)</f>
        <v>Building 21 - UNIT Unit 1602</v>
      </c>
      <c r="U2439" s="1">
        <f>IFERROR(IF(C2439="","",AVERAGE(E2439:P2439)),"")</f>
        <v>52.509420748784294</v>
      </c>
      <c r="V2439">
        <v>834633</v>
      </c>
    </row>
    <row r="2440" spans="1:22" x14ac:dyDescent="0.25">
      <c r="A2440" t="s">
        <v>25</v>
      </c>
      <c r="B2440" t="s">
        <v>1742</v>
      </c>
      <c r="C2440" t="s">
        <v>1742</v>
      </c>
      <c r="D2440" t="s">
        <v>749</v>
      </c>
      <c r="E2440" s="1">
        <v>26.010870682961883</v>
      </c>
      <c r="F2440" s="1">
        <v>164.57683666397477</v>
      </c>
      <c r="G2440" s="1">
        <v>246.54547509038028</v>
      </c>
      <c r="H2440" s="1">
        <v>87.293103593525771</v>
      </c>
      <c r="I2440" s="1">
        <v>3.5556708086268052</v>
      </c>
      <c r="J2440" s="1">
        <v>23.544828436658403</v>
      </c>
      <c r="K2440" s="1" t="s">
        <v>1721</v>
      </c>
      <c r="L2440" s="1" t="s">
        <v>1721</v>
      </c>
      <c r="M2440" s="1" t="s">
        <v>1721</v>
      </c>
      <c r="N2440" s="1" t="s">
        <v>1721</v>
      </c>
      <c r="O2440" s="1" t="s">
        <v>1721</v>
      </c>
      <c r="P2440" s="1" t="s">
        <v>1721</v>
      </c>
      <c r="Q2440" t="s">
        <v>18</v>
      </c>
      <c r="R2440" t="s">
        <v>18</v>
      </c>
      <c r="T2440" t="str">
        <f>IF(C2440 = "","",C2440&amp;" - UNIT "&amp;D2440)</f>
        <v>Building 21 - UNIT Unit 1603</v>
      </c>
      <c r="U2440" s="1">
        <f>IFERROR(IF(C2440="","",AVERAGE(E2440:P2440)),"")</f>
        <v>91.921130879354635</v>
      </c>
      <c r="V2440">
        <v>834634</v>
      </c>
    </row>
    <row r="2441" spans="1:22" x14ac:dyDescent="0.25">
      <c r="A2441" t="s">
        <v>25</v>
      </c>
      <c r="B2441" t="s">
        <v>1742</v>
      </c>
      <c r="C2441" t="s">
        <v>1742</v>
      </c>
      <c r="D2441" t="s">
        <v>750</v>
      </c>
      <c r="E2441" s="1">
        <v>44.951431724678201</v>
      </c>
      <c r="F2441" s="1">
        <v>134.2604397399673</v>
      </c>
      <c r="G2441" s="1">
        <v>55.641204344791525</v>
      </c>
      <c r="H2441" s="1">
        <v>122.54451440398435</v>
      </c>
      <c r="I2441" s="1">
        <v>90.232508204592463</v>
      </c>
      <c r="J2441" s="1">
        <v>3.3886981027881444</v>
      </c>
      <c r="K2441" s="1" t="s">
        <v>1721</v>
      </c>
      <c r="L2441" s="1" t="s">
        <v>1721</v>
      </c>
      <c r="M2441" s="1" t="s">
        <v>1721</v>
      </c>
      <c r="N2441" s="1" t="s">
        <v>1721</v>
      </c>
      <c r="O2441" s="1" t="s">
        <v>1721</v>
      </c>
      <c r="P2441" s="1" t="s">
        <v>1721</v>
      </c>
      <c r="Q2441" t="s">
        <v>18</v>
      </c>
      <c r="R2441" t="s">
        <v>18</v>
      </c>
      <c r="T2441" t="str">
        <f>IF(C2441 = "","",C2441&amp;" - UNIT "&amp;D2441)</f>
        <v>Building 21 - UNIT Unit 1604</v>
      </c>
      <c r="U2441" s="1">
        <f>IFERROR(IF(C2441="","",AVERAGE(E2441:P2441)),"")</f>
        <v>75.169799420133671</v>
      </c>
      <c r="V2441">
        <v>834635</v>
      </c>
    </row>
    <row r="2442" spans="1:22" x14ac:dyDescent="0.25">
      <c r="A2442" t="s">
        <v>25</v>
      </c>
      <c r="B2442" t="s">
        <v>1742</v>
      </c>
      <c r="C2442" t="s">
        <v>1742</v>
      </c>
      <c r="D2442" t="s">
        <v>751</v>
      </c>
      <c r="E2442" s="1">
        <v>33.360679682586436</v>
      </c>
      <c r="F2442" s="1">
        <v>127.84586620808669</v>
      </c>
      <c r="G2442" s="1">
        <v>83.279682144105166</v>
      </c>
      <c r="H2442" s="1">
        <v>108.5959669537999</v>
      </c>
      <c r="I2442" s="1">
        <v>11.391314983158294</v>
      </c>
      <c r="J2442" s="1">
        <v>204.16003453613791</v>
      </c>
      <c r="K2442" s="1" t="s">
        <v>1721</v>
      </c>
      <c r="L2442" s="1" t="s">
        <v>1721</v>
      </c>
      <c r="M2442" s="1" t="s">
        <v>1721</v>
      </c>
      <c r="N2442" s="1" t="s">
        <v>1721</v>
      </c>
      <c r="O2442" s="1" t="s">
        <v>1721</v>
      </c>
      <c r="P2442" s="1" t="s">
        <v>1721</v>
      </c>
      <c r="Q2442" t="s">
        <v>108</v>
      </c>
      <c r="R2442" t="s">
        <v>2</v>
      </c>
      <c r="T2442" t="str">
        <f>IF(C2442 = "","",C2442&amp;" - UNIT "&amp;D2442)</f>
        <v>Building 21 - UNIT Unit 1605</v>
      </c>
      <c r="U2442" s="1">
        <f>IFERROR(IF(C2442="","",AVERAGE(E2442:P2442)),"")</f>
        <v>94.772257417979063</v>
      </c>
      <c r="V2442">
        <v>834636</v>
      </c>
    </row>
    <row r="2443" spans="1:22" x14ac:dyDescent="0.25">
      <c r="A2443" t="s">
        <v>25</v>
      </c>
      <c r="B2443" t="s">
        <v>1742</v>
      </c>
      <c r="C2443" t="s">
        <v>1742</v>
      </c>
      <c r="D2443" t="s">
        <v>752</v>
      </c>
      <c r="E2443" s="1">
        <v>86.523785620195383</v>
      </c>
      <c r="F2443" s="1">
        <v>50.714703053017139</v>
      </c>
      <c r="G2443" s="1">
        <v>156.4047689438066</v>
      </c>
      <c r="H2443" s="1">
        <v>153.84731323000759</v>
      </c>
      <c r="I2443" s="1">
        <v>195.17905556895275</v>
      </c>
      <c r="J2443" s="1">
        <v>137.90801293379241</v>
      </c>
      <c r="K2443" s="1" t="s">
        <v>1721</v>
      </c>
      <c r="L2443" s="1" t="s">
        <v>1721</v>
      </c>
      <c r="M2443" s="1" t="s">
        <v>1721</v>
      </c>
      <c r="N2443" s="1" t="s">
        <v>1721</v>
      </c>
      <c r="O2443" s="1" t="s">
        <v>1721</v>
      </c>
      <c r="P2443" s="1" t="s">
        <v>1721</v>
      </c>
      <c r="Q2443" t="s">
        <v>2</v>
      </c>
      <c r="R2443" t="s">
        <v>2</v>
      </c>
      <c r="T2443" t="str">
        <f>IF(C2443 = "","",C2443&amp;" - UNIT "&amp;D2443)</f>
        <v>Building 21 - UNIT Unit 1606</v>
      </c>
      <c r="U2443" s="1">
        <f>IFERROR(IF(C2443="","",AVERAGE(E2443:P2443)),"")</f>
        <v>130.09627322496198</v>
      </c>
      <c r="V2443">
        <v>834637</v>
      </c>
    </row>
    <row r="2444" spans="1:22" x14ac:dyDescent="0.25">
      <c r="A2444" t="s">
        <v>25</v>
      </c>
      <c r="B2444" t="s">
        <v>1742</v>
      </c>
      <c r="C2444" t="s">
        <v>1742</v>
      </c>
      <c r="D2444" t="s">
        <v>753</v>
      </c>
      <c r="E2444" s="1">
        <v>72.475000782480564</v>
      </c>
      <c r="F2444" s="1">
        <v>62.298610597043755</v>
      </c>
      <c r="G2444" s="1">
        <v>110.39205210972547</v>
      </c>
      <c r="H2444" s="1">
        <v>96.252594498114973</v>
      </c>
      <c r="I2444" s="1">
        <v>107.44339067464841</v>
      </c>
      <c r="J2444" s="1">
        <v>31.181776265286913</v>
      </c>
      <c r="K2444" s="1" t="s">
        <v>1721</v>
      </c>
      <c r="L2444" s="1" t="s">
        <v>1721</v>
      </c>
      <c r="M2444" s="1" t="s">
        <v>1721</v>
      </c>
      <c r="N2444" s="1" t="s">
        <v>1721</v>
      </c>
      <c r="O2444" s="1" t="s">
        <v>1721</v>
      </c>
      <c r="P2444" s="1" t="s">
        <v>1721</v>
      </c>
      <c r="Q2444" t="s">
        <v>2</v>
      </c>
      <c r="R2444" t="s">
        <v>2</v>
      </c>
      <c r="T2444" t="str">
        <f>IF(C2444 = "","",C2444&amp;" - UNIT "&amp;D2444)</f>
        <v>Building 21 - UNIT Unit 1607</v>
      </c>
      <c r="U2444" s="1">
        <f>IFERROR(IF(C2444="","",AVERAGE(E2444:P2444)),"")</f>
        <v>80.007237487883344</v>
      </c>
      <c r="V2444">
        <v>834638</v>
      </c>
    </row>
    <row r="2445" spans="1:22" x14ac:dyDescent="0.25">
      <c r="A2445" t="s">
        <v>25</v>
      </c>
      <c r="B2445" t="s">
        <v>1742</v>
      </c>
      <c r="C2445" t="s">
        <v>1742</v>
      </c>
      <c r="D2445" t="s">
        <v>754</v>
      </c>
      <c r="E2445" s="1">
        <v>60.885947542321752</v>
      </c>
      <c r="F2445" s="1">
        <v>141.16755180638941</v>
      </c>
      <c r="G2445" s="1">
        <v>5.1802542571662773</v>
      </c>
      <c r="H2445" s="1">
        <v>57.877778523350905</v>
      </c>
      <c r="I2445" s="1">
        <v>122.51027929951844</v>
      </c>
      <c r="J2445" s="1">
        <v>126.06503964941103</v>
      </c>
      <c r="K2445" s="1" t="s">
        <v>1721</v>
      </c>
      <c r="L2445" s="1" t="s">
        <v>1721</v>
      </c>
      <c r="M2445" s="1" t="s">
        <v>1721</v>
      </c>
      <c r="N2445" s="1" t="s">
        <v>1721</v>
      </c>
      <c r="O2445" s="1" t="s">
        <v>1721</v>
      </c>
      <c r="P2445" s="1" t="s">
        <v>1721</v>
      </c>
      <c r="Q2445" t="s">
        <v>2</v>
      </c>
      <c r="R2445" t="s">
        <v>2</v>
      </c>
      <c r="T2445" t="str">
        <f>IF(C2445 = "","",C2445&amp;" - UNIT "&amp;D2445)</f>
        <v>Building 21 - UNIT Unit 1608</v>
      </c>
      <c r="U2445" s="1">
        <f>IFERROR(IF(C2445="","",AVERAGE(E2445:P2445)),"")</f>
        <v>85.614475179692974</v>
      </c>
      <c r="V2445">
        <v>834639</v>
      </c>
    </row>
    <row r="2446" spans="1:22" x14ac:dyDescent="0.25">
      <c r="A2446" t="s">
        <v>25</v>
      </c>
      <c r="B2446" t="s">
        <v>1742</v>
      </c>
      <c r="C2446" t="s">
        <v>1742</v>
      </c>
      <c r="D2446" t="s">
        <v>757</v>
      </c>
      <c r="E2446" s="1">
        <v>22.578838615533908</v>
      </c>
      <c r="F2446" s="1">
        <v>183.80441447498958</v>
      </c>
      <c r="G2446" s="1">
        <v>135.26423024620595</v>
      </c>
      <c r="H2446" s="1">
        <v>56.046827136590032</v>
      </c>
      <c r="I2446" s="1">
        <v>107.43588580024952</v>
      </c>
      <c r="J2446" s="1">
        <v>112.16619760722152</v>
      </c>
      <c r="K2446" s="1" t="s">
        <v>1721</v>
      </c>
      <c r="L2446" s="1" t="s">
        <v>1721</v>
      </c>
      <c r="M2446" s="1" t="s">
        <v>1721</v>
      </c>
      <c r="N2446" s="1" t="s">
        <v>1721</v>
      </c>
      <c r="O2446" s="1" t="s">
        <v>1721</v>
      </c>
      <c r="P2446" s="1" t="s">
        <v>1721</v>
      </c>
      <c r="Q2446" t="s">
        <v>680</v>
      </c>
      <c r="R2446" t="s">
        <v>98</v>
      </c>
      <c r="T2446" t="str">
        <f>IF(C2446 = "","",C2446&amp;" - UNIT "&amp;D2446)</f>
        <v>Building 21 - UNIT Unit 1701</v>
      </c>
      <c r="U2446" s="1">
        <f>IFERROR(IF(C2446="","",AVERAGE(E2446:P2446)),"")</f>
        <v>102.8827323134651</v>
      </c>
      <c r="V2446">
        <v>79054</v>
      </c>
    </row>
    <row r="2447" spans="1:22" x14ac:dyDescent="0.25">
      <c r="A2447" t="s">
        <v>25</v>
      </c>
      <c r="B2447" t="s">
        <v>1742</v>
      </c>
      <c r="C2447" t="s">
        <v>1742</v>
      </c>
      <c r="D2447" t="s">
        <v>758</v>
      </c>
      <c r="E2447" s="1">
        <v>40.640473092183541</v>
      </c>
      <c r="F2447" s="1">
        <v>0.961712330744528</v>
      </c>
      <c r="G2447" s="1">
        <v>107.58516769148088</v>
      </c>
      <c r="H2447" s="1">
        <v>333.68976066424437</v>
      </c>
      <c r="I2447" s="1">
        <v>163.66733584851349</v>
      </c>
      <c r="J2447" s="1">
        <v>488.17897929904615</v>
      </c>
      <c r="K2447" s="1" t="s">
        <v>1721</v>
      </c>
      <c r="L2447" s="1" t="s">
        <v>1721</v>
      </c>
      <c r="M2447" s="1" t="s">
        <v>1721</v>
      </c>
      <c r="N2447" s="1" t="s">
        <v>1721</v>
      </c>
      <c r="O2447" s="1" t="s">
        <v>1721</v>
      </c>
      <c r="P2447" s="1" t="s">
        <v>1721</v>
      </c>
      <c r="Q2447" t="s">
        <v>680</v>
      </c>
      <c r="R2447" t="s">
        <v>98</v>
      </c>
      <c r="T2447" t="str">
        <f>IF(C2447 = "","",C2447&amp;" - UNIT "&amp;D2447)</f>
        <v>Building 21 - UNIT Unit 1702</v>
      </c>
      <c r="U2447" s="1">
        <f>IFERROR(IF(C2447="","",AVERAGE(E2447:P2447)),"")</f>
        <v>189.12057148770216</v>
      </c>
      <c r="V2447">
        <v>79055</v>
      </c>
    </row>
    <row r="2448" spans="1:22" x14ac:dyDescent="0.25">
      <c r="A2448" t="s">
        <v>25</v>
      </c>
      <c r="B2448" t="s">
        <v>1742</v>
      </c>
      <c r="C2448" t="s">
        <v>1742</v>
      </c>
      <c r="D2448" t="s">
        <v>759</v>
      </c>
      <c r="E2448" s="1">
        <v>26.996929580302528</v>
      </c>
      <c r="F2448" s="1">
        <v>55.868968864762913</v>
      </c>
      <c r="G2448" s="1">
        <v>104.29868317067172</v>
      </c>
      <c r="H2448" s="1">
        <v>239.84737356434218</v>
      </c>
      <c r="I2448" s="1">
        <v>117.79261309503769</v>
      </c>
      <c r="J2448" s="1">
        <v>219.37103270282043</v>
      </c>
      <c r="K2448" s="1" t="s">
        <v>1721</v>
      </c>
      <c r="L2448" s="1" t="s">
        <v>1721</v>
      </c>
      <c r="M2448" s="1" t="s">
        <v>1721</v>
      </c>
      <c r="N2448" s="1" t="s">
        <v>1721</v>
      </c>
      <c r="O2448" s="1" t="s">
        <v>1721</v>
      </c>
      <c r="P2448" s="1" t="s">
        <v>1721</v>
      </c>
      <c r="Q2448" t="s">
        <v>678</v>
      </c>
      <c r="R2448" t="s">
        <v>2</v>
      </c>
      <c r="T2448" t="str">
        <f>IF(C2448 = "","",C2448&amp;" - UNIT "&amp;D2448)</f>
        <v>Building 21 - UNIT Unit 1703</v>
      </c>
      <c r="U2448" s="1">
        <f>IFERROR(IF(C2448="","",AVERAGE(E2448:P2448)),"")</f>
        <v>127.36260016298958</v>
      </c>
      <c r="V2448">
        <v>79056</v>
      </c>
    </row>
    <row r="2449" spans="1:22" x14ac:dyDescent="0.25">
      <c r="A2449" t="s">
        <v>25</v>
      </c>
      <c r="B2449" t="s">
        <v>1742</v>
      </c>
      <c r="C2449" t="s">
        <v>1742</v>
      </c>
      <c r="D2449" t="s">
        <v>760</v>
      </c>
      <c r="E2449" s="1">
        <v>146.48312094484382</v>
      </c>
      <c r="F2449" s="1">
        <v>133.00164393928074</v>
      </c>
      <c r="G2449" s="1">
        <v>142.73585966231735</v>
      </c>
      <c r="H2449" s="1">
        <v>82.964409725983728</v>
      </c>
      <c r="I2449" s="1">
        <v>13.34841756279234</v>
      </c>
      <c r="J2449" s="1">
        <v>127.06525230565964</v>
      </c>
      <c r="K2449" s="1" t="s">
        <v>1721</v>
      </c>
      <c r="L2449" s="1" t="s">
        <v>1721</v>
      </c>
      <c r="M2449" s="1" t="s">
        <v>1721</v>
      </c>
      <c r="N2449" s="1" t="s">
        <v>1721</v>
      </c>
      <c r="O2449" s="1" t="s">
        <v>1721</v>
      </c>
      <c r="P2449" s="1" t="s">
        <v>1721</v>
      </c>
      <c r="Q2449" t="s">
        <v>791</v>
      </c>
      <c r="R2449" t="s">
        <v>18</v>
      </c>
      <c r="T2449" t="str">
        <f>IF(C2449 = "","",C2449&amp;" - UNIT "&amp;D2449)</f>
        <v>Building 21 - UNIT Unit 1704</v>
      </c>
      <c r="U2449" s="1">
        <f>IFERROR(IF(C2449="","",AVERAGE(E2449:P2449)),"")</f>
        <v>107.59978402347961</v>
      </c>
      <c r="V2449">
        <v>79057</v>
      </c>
    </row>
    <row r="2450" spans="1:22" x14ac:dyDescent="0.25">
      <c r="A2450" t="s">
        <v>25</v>
      </c>
      <c r="B2450" t="s">
        <v>1739</v>
      </c>
      <c r="C2450" t="s">
        <v>1739</v>
      </c>
      <c r="D2450" t="s">
        <v>792</v>
      </c>
      <c r="E2450" s="1">
        <v>25.01432530390478</v>
      </c>
      <c r="F2450" s="1">
        <v>91.628769768345492</v>
      </c>
      <c r="G2450" s="1">
        <v>79.302985149045966</v>
      </c>
      <c r="H2450" s="1">
        <v>4.180031977605708</v>
      </c>
      <c r="I2450" s="1">
        <v>76.744564139801369</v>
      </c>
      <c r="J2450" s="1">
        <v>57.115759174939953</v>
      </c>
      <c r="K2450" s="1" t="s">
        <v>1721</v>
      </c>
      <c r="L2450" s="1" t="s">
        <v>1721</v>
      </c>
      <c r="M2450" s="1" t="s">
        <v>1721</v>
      </c>
      <c r="N2450" s="1" t="s">
        <v>1721</v>
      </c>
      <c r="O2450" s="1" t="s">
        <v>1721</v>
      </c>
      <c r="P2450" s="1" t="s">
        <v>1721</v>
      </c>
      <c r="Q2450" t="e">
        <v>#N/A</v>
      </c>
      <c r="R2450" t="s">
        <v>18</v>
      </c>
      <c r="T2450" t="str">
        <f>IF(C2450 = "","",C2450&amp;" - UNIT "&amp;D2450)</f>
        <v>Building 18 - UNIT Unit 0201(RCSR)</v>
      </c>
      <c r="U2450" s="1">
        <f>IFERROR(IF(C2450="","",AVERAGE(E2450:P2450)),"")</f>
        <v>55.664405918940552</v>
      </c>
      <c r="V2450">
        <v>834837</v>
      </c>
    </row>
    <row r="2451" spans="1:22" x14ac:dyDescent="0.25">
      <c r="A2451" t="s">
        <v>25</v>
      </c>
      <c r="B2451" t="s">
        <v>1739</v>
      </c>
      <c r="C2451" t="s">
        <v>1739</v>
      </c>
      <c r="D2451" t="s">
        <v>583</v>
      </c>
      <c r="E2451" s="1">
        <v>64.927258248283138</v>
      </c>
      <c r="F2451" s="1">
        <v>68.997501594435732</v>
      </c>
      <c r="G2451" s="1">
        <v>52.602472791947505</v>
      </c>
      <c r="H2451" s="1">
        <v>74.718034391821718</v>
      </c>
      <c r="I2451" s="1">
        <v>92.592054619563697</v>
      </c>
      <c r="J2451" s="1">
        <v>74.3958883282871</v>
      </c>
      <c r="K2451" s="1" t="s">
        <v>1721</v>
      </c>
      <c r="L2451" s="1" t="s">
        <v>1721</v>
      </c>
      <c r="M2451" s="1" t="s">
        <v>1721</v>
      </c>
      <c r="N2451" s="1" t="s">
        <v>1721</v>
      </c>
      <c r="O2451" s="1" t="s">
        <v>1721</v>
      </c>
      <c r="P2451" s="1" t="s">
        <v>1721</v>
      </c>
      <c r="Q2451" t="s">
        <v>18</v>
      </c>
      <c r="R2451" t="s">
        <v>18</v>
      </c>
      <c r="T2451" t="str">
        <f>IF(C2451 = "","",C2451&amp;" - UNIT "&amp;D2451)</f>
        <v>Building 18 - UNIT Unit 0202</v>
      </c>
      <c r="U2451" s="1">
        <f>IFERROR(IF(C2451="","",AVERAGE(E2451:P2451)),"")</f>
        <v>71.372201662389827</v>
      </c>
      <c r="V2451">
        <v>844139</v>
      </c>
    </row>
    <row r="2452" spans="1:22" x14ac:dyDescent="0.25">
      <c r="A2452" t="s">
        <v>25</v>
      </c>
      <c r="B2452" t="s">
        <v>1739</v>
      </c>
      <c r="C2452" t="s">
        <v>1739</v>
      </c>
      <c r="D2452" t="s">
        <v>584</v>
      </c>
      <c r="E2452" s="1">
        <v>108.56336295504596</v>
      </c>
      <c r="F2452" s="1">
        <v>41.305216914586424</v>
      </c>
      <c r="G2452" s="1">
        <v>115.48963431512959</v>
      </c>
      <c r="H2452" s="1">
        <v>69.302958105822555</v>
      </c>
      <c r="I2452" s="1">
        <v>27.536126678403178</v>
      </c>
      <c r="J2452" s="1">
        <v>17.647815659197885</v>
      </c>
      <c r="K2452" s="1" t="s">
        <v>1721</v>
      </c>
      <c r="L2452" s="1" t="s">
        <v>1721</v>
      </c>
      <c r="M2452" s="1" t="s">
        <v>1721</v>
      </c>
      <c r="N2452" s="1" t="s">
        <v>1721</v>
      </c>
      <c r="O2452" s="1" t="s">
        <v>1721</v>
      </c>
      <c r="P2452" s="1" t="s">
        <v>1721</v>
      </c>
      <c r="Q2452" t="s">
        <v>2</v>
      </c>
      <c r="R2452" t="s">
        <v>2</v>
      </c>
      <c r="T2452" t="str">
        <f>IF(C2452 = "","",C2452&amp;" - UNIT "&amp;D2452)</f>
        <v>Building 18 - UNIT Unit 0203</v>
      </c>
      <c r="U2452" s="1">
        <f>IFERROR(IF(C2452="","",AVERAGE(E2452:P2452)),"")</f>
        <v>63.307519104697604</v>
      </c>
      <c r="V2452">
        <v>844140</v>
      </c>
    </row>
    <row r="2453" spans="1:22" x14ac:dyDescent="0.25">
      <c r="A2453" t="s">
        <v>25</v>
      </c>
      <c r="B2453" t="s">
        <v>1739</v>
      </c>
      <c r="C2453" t="s">
        <v>1739</v>
      </c>
      <c r="D2453" t="s">
        <v>585</v>
      </c>
      <c r="E2453" s="1">
        <v>26.647738918811701</v>
      </c>
      <c r="F2453" s="1">
        <v>69.983322423548543</v>
      </c>
      <c r="G2453" s="1">
        <v>57.997025359866448</v>
      </c>
      <c r="H2453" s="1">
        <v>13.118169234613775</v>
      </c>
      <c r="I2453" s="1">
        <v>8.7291376667719245</v>
      </c>
      <c r="J2453" s="1">
        <v>92.476582649706586</v>
      </c>
      <c r="K2453" s="1" t="s">
        <v>1721</v>
      </c>
      <c r="L2453" s="1" t="s">
        <v>1721</v>
      </c>
      <c r="M2453" s="1" t="s">
        <v>1721</v>
      </c>
      <c r="N2453" s="1" t="s">
        <v>1721</v>
      </c>
      <c r="O2453" s="1" t="s">
        <v>1721</v>
      </c>
      <c r="P2453" s="1" t="s">
        <v>1721</v>
      </c>
      <c r="Q2453" t="s">
        <v>18</v>
      </c>
      <c r="R2453" t="s">
        <v>18</v>
      </c>
      <c r="T2453" t="str">
        <f>IF(C2453 = "","",C2453&amp;" - UNIT "&amp;D2453)</f>
        <v>Building 18 - UNIT Unit 0204</v>
      </c>
      <c r="U2453" s="1">
        <f>IFERROR(IF(C2453="","",AVERAGE(E2453:P2453)),"")</f>
        <v>44.825329375553167</v>
      </c>
      <c r="V2453">
        <v>844141</v>
      </c>
    </row>
    <row r="2454" spans="1:22" x14ac:dyDescent="0.25">
      <c r="A2454" t="s">
        <v>25</v>
      </c>
      <c r="B2454" t="s">
        <v>1727</v>
      </c>
      <c r="C2454" t="s">
        <v>1727</v>
      </c>
      <c r="D2454">
        <v>811</v>
      </c>
      <c r="E2454" s="1">
        <v>23.970877746622211</v>
      </c>
      <c r="F2454" s="1">
        <v>59.563375588879687</v>
      </c>
      <c r="G2454" s="1">
        <v>2.7187032103219124</v>
      </c>
      <c r="H2454" s="1">
        <v>6.6258275367240733</v>
      </c>
      <c r="I2454" s="1">
        <v>11.852318551699065</v>
      </c>
      <c r="J2454" s="1">
        <v>71.149943014866437</v>
      </c>
      <c r="K2454" s="1" t="s">
        <v>1721</v>
      </c>
      <c r="L2454" s="1" t="s">
        <v>1721</v>
      </c>
      <c r="M2454" s="1" t="s">
        <v>1721</v>
      </c>
      <c r="N2454" s="1" t="s">
        <v>1721</v>
      </c>
      <c r="O2454" s="1" t="s">
        <v>1721</v>
      </c>
      <c r="P2454" s="1" t="s">
        <v>1721</v>
      </c>
      <c r="Q2454" t="s">
        <v>95</v>
      </c>
      <c r="R2454" t="s">
        <v>18</v>
      </c>
      <c r="T2454" t="str">
        <f>IF(C2454 = "","",C2454&amp;" - UNIT "&amp;D2454)</f>
        <v>Building 6 - UNIT 811</v>
      </c>
      <c r="U2454" s="1">
        <f>IFERROR(IF(C2454="","",AVERAGE(E2454:P2454)),"")</f>
        <v>29.313507608185564</v>
      </c>
      <c r="V2454">
        <v>84018</v>
      </c>
    </row>
    <row r="2455" spans="1:22" x14ac:dyDescent="0.25">
      <c r="A2455" t="s">
        <v>25</v>
      </c>
      <c r="B2455" t="s">
        <v>1739</v>
      </c>
      <c r="C2455" t="s">
        <v>1739</v>
      </c>
      <c r="D2455" t="s">
        <v>587</v>
      </c>
      <c r="E2455" s="1">
        <v>68.192549972496167</v>
      </c>
      <c r="F2455" s="1">
        <v>177.64900298462899</v>
      </c>
      <c r="G2455" s="1">
        <v>361.10921299966657</v>
      </c>
      <c r="H2455" s="1">
        <v>1.7657614766254515</v>
      </c>
      <c r="I2455" s="1">
        <v>298.43219069224745</v>
      </c>
      <c r="J2455" s="1">
        <v>333.88851092347073</v>
      </c>
      <c r="K2455" s="1" t="s">
        <v>1721</v>
      </c>
      <c r="L2455" s="1" t="s">
        <v>1721</v>
      </c>
      <c r="M2455" s="1" t="s">
        <v>1721</v>
      </c>
      <c r="N2455" s="1" t="s">
        <v>1721</v>
      </c>
      <c r="O2455" s="1" t="s">
        <v>1721</v>
      </c>
      <c r="P2455" s="1" t="s">
        <v>1721</v>
      </c>
      <c r="Q2455" t="s">
        <v>18</v>
      </c>
      <c r="R2455" t="s">
        <v>18</v>
      </c>
      <c r="T2455" t="str">
        <f>IF(C2455 = "","",C2455&amp;" - UNIT "&amp;D2455)</f>
        <v>Building 18 - UNIT Unit 0206</v>
      </c>
      <c r="U2455" s="1">
        <f>IFERROR(IF(C2455="","",AVERAGE(E2455:P2455)),"")</f>
        <v>206.83953817485587</v>
      </c>
      <c r="V2455">
        <v>834601</v>
      </c>
    </row>
    <row r="2456" spans="1:22" x14ac:dyDescent="0.25">
      <c r="A2456" t="s">
        <v>25</v>
      </c>
      <c r="B2456" t="s">
        <v>1739</v>
      </c>
      <c r="C2456" t="s">
        <v>1739</v>
      </c>
      <c r="D2456" t="s">
        <v>588</v>
      </c>
      <c r="E2456" s="1">
        <v>160.63294081745843</v>
      </c>
      <c r="F2456" s="1">
        <v>64.921064179261762</v>
      </c>
      <c r="G2456" s="1">
        <v>137.45705289347407</v>
      </c>
      <c r="H2456" s="1">
        <v>140.02894940148644</v>
      </c>
      <c r="I2456" s="1">
        <v>65.158045905027521</v>
      </c>
      <c r="J2456" s="1">
        <v>81.961853052697833</v>
      </c>
      <c r="K2456" s="1" t="s">
        <v>1721</v>
      </c>
      <c r="L2456" s="1" t="s">
        <v>1721</v>
      </c>
      <c r="M2456" s="1" t="s">
        <v>1721</v>
      </c>
      <c r="N2456" s="1" t="s">
        <v>1721</v>
      </c>
      <c r="O2456" s="1" t="s">
        <v>1721</v>
      </c>
      <c r="P2456" s="1" t="s">
        <v>1721</v>
      </c>
      <c r="Q2456" t="s">
        <v>2</v>
      </c>
      <c r="R2456" t="s">
        <v>2</v>
      </c>
      <c r="T2456" t="str">
        <f>IF(C2456 = "","",C2456&amp;" - UNIT "&amp;D2456)</f>
        <v>Building 18 - UNIT Unit 0207</v>
      </c>
      <c r="U2456" s="1">
        <f>IFERROR(IF(C2456="","",AVERAGE(E2456:P2456)),"")</f>
        <v>108.359984374901</v>
      </c>
      <c r="V2456">
        <v>834602</v>
      </c>
    </row>
    <row r="2457" spans="1:22" x14ac:dyDescent="0.25">
      <c r="A2457" t="s">
        <v>25</v>
      </c>
      <c r="B2457" t="s">
        <v>1739</v>
      </c>
      <c r="C2457" t="s">
        <v>1739</v>
      </c>
      <c r="D2457" t="s">
        <v>707</v>
      </c>
      <c r="E2457" s="1">
        <v>80.163228020990758</v>
      </c>
      <c r="F2457" s="1">
        <v>41.224817793731631</v>
      </c>
      <c r="G2457" s="1">
        <v>95.752292640205496</v>
      </c>
      <c r="H2457" s="1">
        <v>113.32130083154617</v>
      </c>
      <c r="I2457" s="1">
        <v>40.076792723552444</v>
      </c>
      <c r="J2457" s="1">
        <v>49.310310450477687</v>
      </c>
      <c r="K2457" s="1" t="s">
        <v>1721</v>
      </c>
      <c r="L2457" s="1" t="s">
        <v>1721</v>
      </c>
      <c r="M2457" s="1" t="s">
        <v>1721</v>
      </c>
      <c r="N2457" s="1" t="s">
        <v>1721</v>
      </c>
      <c r="O2457" s="1" t="s">
        <v>1721</v>
      </c>
      <c r="P2457" s="1" t="s">
        <v>1721</v>
      </c>
      <c r="Q2457" t="s">
        <v>18</v>
      </c>
      <c r="R2457" t="s">
        <v>18</v>
      </c>
      <c r="T2457" t="str">
        <f>IF(C2457 = "","",C2457&amp;" - UNIT "&amp;D2457)</f>
        <v>Building 18 - UNIT Unit 0208</v>
      </c>
      <c r="U2457" s="1">
        <f>IFERROR(IF(C2457="","",AVERAGE(E2457:P2457)),"")</f>
        <v>69.974790410084026</v>
      </c>
      <c r="V2457">
        <v>834603</v>
      </c>
    </row>
    <row r="2458" spans="1:22" x14ac:dyDescent="0.25">
      <c r="A2458" t="s">
        <v>25</v>
      </c>
      <c r="B2458" t="s">
        <v>1739</v>
      </c>
      <c r="C2458" t="s">
        <v>1739</v>
      </c>
      <c r="D2458" t="s">
        <v>589</v>
      </c>
      <c r="E2458" s="1">
        <v>182.50919477373705</v>
      </c>
      <c r="F2458" s="1">
        <v>42.28747411107345</v>
      </c>
      <c r="G2458" s="1">
        <v>248.64602167436837</v>
      </c>
      <c r="H2458" s="1">
        <v>255.51563053205629</v>
      </c>
      <c r="I2458" s="1">
        <v>6.6718011572463913</v>
      </c>
      <c r="J2458" s="1">
        <v>18.077518747730835</v>
      </c>
      <c r="K2458" s="1" t="s">
        <v>1721</v>
      </c>
      <c r="L2458" s="1" t="s">
        <v>1721</v>
      </c>
      <c r="M2458" s="1" t="s">
        <v>1721</v>
      </c>
      <c r="N2458" s="1" t="s">
        <v>1721</v>
      </c>
      <c r="O2458" s="1" t="s">
        <v>1721</v>
      </c>
      <c r="P2458" s="1" t="s">
        <v>1721</v>
      </c>
      <c r="Q2458" t="s">
        <v>2</v>
      </c>
      <c r="R2458" t="s">
        <v>2</v>
      </c>
      <c r="T2458" t="str">
        <f>IF(C2458 = "","",C2458&amp;" - UNIT "&amp;D2458)</f>
        <v>Building 18 - UNIT Unit 0301</v>
      </c>
      <c r="U2458" s="1">
        <f>IFERROR(IF(C2458="","",AVERAGE(E2458:P2458)),"")</f>
        <v>125.6179401660354</v>
      </c>
      <c r="V2458">
        <v>834604</v>
      </c>
    </row>
    <row r="2459" spans="1:22" x14ac:dyDescent="0.25">
      <c r="A2459" t="s">
        <v>25</v>
      </c>
      <c r="B2459" t="s">
        <v>1739</v>
      </c>
      <c r="C2459" t="s">
        <v>1739</v>
      </c>
      <c r="D2459" t="s">
        <v>590</v>
      </c>
      <c r="E2459" s="1">
        <v>43.260982276108891</v>
      </c>
      <c r="F2459" s="1">
        <v>13.575586267604482</v>
      </c>
      <c r="G2459" s="1">
        <v>30.606091597206262</v>
      </c>
      <c r="H2459" s="1">
        <v>82.114484329835776</v>
      </c>
      <c r="I2459" s="1">
        <v>23.74301494836806</v>
      </c>
      <c r="J2459" s="1">
        <v>145.95590436402873</v>
      </c>
      <c r="K2459" s="1" t="s">
        <v>1721</v>
      </c>
      <c r="L2459" s="1" t="s">
        <v>1721</v>
      </c>
      <c r="M2459" s="1" t="s">
        <v>1721</v>
      </c>
      <c r="N2459" s="1" t="s">
        <v>1721</v>
      </c>
      <c r="O2459" s="1" t="s">
        <v>1721</v>
      </c>
      <c r="P2459" s="1" t="s">
        <v>1721</v>
      </c>
      <c r="Q2459" t="s">
        <v>18</v>
      </c>
      <c r="R2459" t="s">
        <v>18</v>
      </c>
      <c r="T2459" t="str">
        <f>IF(C2459 = "","",C2459&amp;" - UNIT "&amp;D2459)</f>
        <v>Building 18 - UNIT Unit 0302</v>
      </c>
      <c r="U2459" s="1">
        <f>IFERROR(IF(C2459="","",AVERAGE(E2459:P2459)),"")</f>
        <v>56.542677297192029</v>
      </c>
      <c r="V2459">
        <v>844143</v>
      </c>
    </row>
    <row r="2460" spans="1:22" x14ac:dyDescent="0.25">
      <c r="A2460" t="s">
        <v>25</v>
      </c>
      <c r="B2460" t="s">
        <v>1739</v>
      </c>
      <c r="C2460" t="s">
        <v>1739</v>
      </c>
      <c r="D2460" t="s">
        <v>591</v>
      </c>
      <c r="E2460" s="1">
        <v>68.181949570489579</v>
      </c>
      <c r="F2460" s="1">
        <v>226.97320026799648</v>
      </c>
      <c r="G2460" s="1">
        <v>19.380683143326852</v>
      </c>
      <c r="H2460" s="1">
        <v>90.903659817786462</v>
      </c>
      <c r="I2460" s="1">
        <v>90.775266729575335</v>
      </c>
      <c r="J2460" s="1">
        <v>79.663508530839607</v>
      </c>
      <c r="K2460" s="1" t="s">
        <v>1721</v>
      </c>
      <c r="L2460" s="1" t="s">
        <v>1721</v>
      </c>
      <c r="M2460" s="1" t="s">
        <v>1721</v>
      </c>
      <c r="N2460" s="1" t="s">
        <v>1721</v>
      </c>
      <c r="O2460" s="1" t="s">
        <v>1721</v>
      </c>
      <c r="P2460" s="1" t="s">
        <v>1721</v>
      </c>
      <c r="Q2460" t="s">
        <v>2</v>
      </c>
      <c r="R2460" t="s">
        <v>2</v>
      </c>
      <c r="T2460" t="str">
        <f>IF(C2460 = "","",C2460&amp;" - UNIT "&amp;D2460)</f>
        <v>Building 18 - UNIT Unit 0303</v>
      </c>
      <c r="U2460" s="1">
        <f>IFERROR(IF(C2460="","",AVERAGE(E2460:P2460)),"")</f>
        <v>95.979711343335723</v>
      </c>
      <c r="V2460">
        <v>844144</v>
      </c>
    </row>
    <row r="2461" spans="1:22" x14ac:dyDescent="0.25">
      <c r="A2461" t="s">
        <v>25</v>
      </c>
      <c r="B2461" t="s">
        <v>1739</v>
      </c>
      <c r="C2461" t="s">
        <v>1739</v>
      </c>
      <c r="D2461" t="s">
        <v>592</v>
      </c>
      <c r="E2461" s="1">
        <v>22.115385823741597</v>
      </c>
      <c r="F2461" s="1">
        <v>144.38525817751642</v>
      </c>
      <c r="G2461" s="1">
        <v>117.39551972745707</v>
      </c>
      <c r="H2461" s="1">
        <v>140.85017243876655</v>
      </c>
      <c r="I2461" s="1">
        <v>130.99989008625954</v>
      </c>
      <c r="J2461" s="1">
        <v>76.804980869144529</v>
      </c>
      <c r="K2461" s="1" t="s">
        <v>1721</v>
      </c>
      <c r="L2461" s="1" t="s">
        <v>1721</v>
      </c>
      <c r="M2461" s="1" t="s">
        <v>1721</v>
      </c>
      <c r="N2461" s="1" t="s">
        <v>1721</v>
      </c>
      <c r="O2461" s="1" t="s">
        <v>1721</v>
      </c>
      <c r="P2461" s="1" t="s">
        <v>1721</v>
      </c>
      <c r="Q2461" t="s">
        <v>18</v>
      </c>
      <c r="R2461" t="s">
        <v>18</v>
      </c>
      <c r="T2461" t="str">
        <f>IF(C2461 = "","",C2461&amp;" - UNIT "&amp;D2461)</f>
        <v>Building 18 - UNIT Unit 0304</v>
      </c>
      <c r="U2461" s="1">
        <f>IFERROR(IF(C2461="","",AVERAGE(E2461:P2461)),"")</f>
        <v>105.42520118714764</v>
      </c>
      <c r="V2461">
        <v>844145</v>
      </c>
    </row>
    <row r="2462" spans="1:22" x14ac:dyDescent="0.25">
      <c r="A2462" t="s">
        <v>25</v>
      </c>
      <c r="B2462" t="s">
        <v>1739</v>
      </c>
      <c r="C2462" t="s">
        <v>1739</v>
      </c>
      <c r="D2462" t="s">
        <v>593</v>
      </c>
      <c r="E2462" s="1">
        <v>239.80262489502488</v>
      </c>
      <c r="F2462" s="1">
        <v>96.268618536066128</v>
      </c>
      <c r="G2462" s="1">
        <v>286.62456559548758</v>
      </c>
      <c r="H2462" s="1">
        <v>340.56768639302567</v>
      </c>
      <c r="I2462" s="1">
        <v>397.03536007341</v>
      </c>
      <c r="J2462" s="1">
        <v>185.05614960649228</v>
      </c>
      <c r="K2462" s="1" t="s">
        <v>1721</v>
      </c>
      <c r="L2462" s="1" t="s">
        <v>1721</v>
      </c>
      <c r="M2462" s="1" t="s">
        <v>1721</v>
      </c>
      <c r="N2462" s="1" t="s">
        <v>1721</v>
      </c>
      <c r="O2462" s="1" t="s">
        <v>1721</v>
      </c>
      <c r="P2462" s="1" t="s">
        <v>1721</v>
      </c>
      <c r="Q2462" t="s">
        <v>2</v>
      </c>
      <c r="R2462" t="s">
        <v>2</v>
      </c>
      <c r="T2462" t="str">
        <f>IF(C2462 = "","",C2462&amp;" - UNIT "&amp;D2462)</f>
        <v>Building 18 - UNIT Unit 0305</v>
      </c>
      <c r="U2462" s="1">
        <f>IFERROR(IF(C2462="","",AVERAGE(E2462:P2462)),"")</f>
        <v>257.55916751658441</v>
      </c>
      <c r="V2462">
        <v>844146</v>
      </c>
    </row>
    <row r="2463" spans="1:22" x14ac:dyDescent="0.25">
      <c r="A2463" t="s">
        <v>25</v>
      </c>
      <c r="B2463" t="s">
        <v>1739</v>
      </c>
      <c r="C2463" t="s">
        <v>1739</v>
      </c>
      <c r="D2463" t="s">
        <v>594</v>
      </c>
      <c r="E2463" s="1">
        <v>23.39221348307068</v>
      </c>
      <c r="F2463" s="1">
        <v>41.832370839677267</v>
      </c>
      <c r="G2463" s="1">
        <v>33.781077665795635</v>
      </c>
      <c r="H2463" s="1">
        <v>8.1819535720901388</v>
      </c>
      <c r="I2463" s="1">
        <v>99.509012459807593</v>
      </c>
      <c r="J2463" s="1">
        <v>7.3375695597119925</v>
      </c>
      <c r="K2463" s="1" t="s">
        <v>1721</v>
      </c>
      <c r="L2463" s="1" t="s">
        <v>1721</v>
      </c>
      <c r="M2463" s="1" t="s">
        <v>1721</v>
      </c>
      <c r="N2463" s="1" t="s">
        <v>1721</v>
      </c>
      <c r="O2463" s="1" t="s">
        <v>1721</v>
      </c>
      <c r="P2463" s="1" t="s">
        <v>1721</v>
      </c>
      <c r="Q2463" t="s">
        <v>18</v>
      </c>
      <c r="R2463" t="s">
        <v>18</v>
      </c>
      <c r="T2463" t="str">
        <f>IF(C2463 = "","",C2463&amp;" - UNIT "&amp;D2463)</f>
        <v>Building 18 - UNIT Unit 0306</v>
      </c>
      <c r="U2463" s="1">
        <f>IFERROR(IF(C2463="","",AVERAGE(E2463:P2463)),"")</f>
        <v>35.672366263358889</v>
      </c>
      <c r="V2463">
        <v>834605</v>
      </c>
    </row>
    <row r="2464" spans="1:22" x14ac:dyDescent="0.25">
      <c r="A2464" t="s">
        <v>25</v>
      </c>
      <c r="B2464" t="s">
        <v>1739</v>
      </c>
      <c r="C2464" t="s">
        <v>1739</v>
      </c>
      <c r="D2464" t="s">
        <v>595</v>
      </c>
      <c r="E2464" s="1">
        <v>152.17333479061779</v>
      </c>
      <c r="F2464" s="1">
        <v>317.60609102670446</v>
      </c>
      <c r="G2464" s="1">
        <v>239.70351884036134</v>
      </c>
      <c r="H2464" s="1">
        <v>208.15533129445001</v>
      </c>
      <c r="I2464" s="1">
        <v>4.6712402276972096</v>
      </c>
      <c r="J2464" s="1">
        <v>310.83475865072717</v>
      </c>
      <c r="K2464" s="1" t="s">
        <v>1721</v>
      </c>
      <c r="L2464" s="1" t="s">
        <v>1721</v>
      </c>
      <c r="M2464" s="1" t="s">
        <v>1721</v>
      </c>
      <c r="N2464" s="1" t="s">
        <v>1721</v>
      </c>
      <c r="O2464" s="1" t="s">
        <v>1721</v>
      </c>
      <c r="P2464" s="1" t="s">
        <v>1721</v>
      </c>
      <c r="Q2464" t="s">
        <v>2</v>
      </c>
      <c r="R2464" t="s">
        <v>2</v>
      </c>
      <c r="T2464" t="str">
        <f>IF(C2464 = "","",C2464&amp;" - UNIT "&amp;D2464)</f>
        <v>Building 18 - UNIT Unit 0307</v>
      </c>
      <c r="U2464" s="1">
        <f>IFERROR(IF(C2464="","",AVERAGE(E2464:P2464)),"")</f>
        <v>205.52404580509301</v>
      </c>
      <c r="V2464">
        <v>834606</v>
      </c>
    </row>
    <row r="2465" spans="1:22" x14ac:dyDescent="0.25">
      <c r="A2465" t="s">
        <v>25</v>
      </c>
      <c r="B2465" t="s">
        <v>1739</v>
      </c>
      <c r="C2465" t="s">
        <v>1739</v>
      </c>
      <c r="D2465" t="s">
        <v>710</v>
      </c>
      <c r="E2465" s="1">
        <v>19.837665061283239</v>
      </c>
      <c r="F2465" s="1">
        <v>5.8116078072263138</v>
      </c>
      <c r="G2465" s="1">
        <v>48.774345437550366</v>
      </c>
      <c r="H2465" s="1">
        <v>26.834311024659055</v>
      </c>
      <c r="I2465" s="1">
        <v>15.331023602756748</v>
      </c>
      <c r="J2465" s="1">
        <v>47.816949994806478</v>
      </c>
      <c r="K2465" s="1" t="s">
        <v>1721</v>
      </c>
      <c r="L2465" s="1" t="s">
        <v>1721</v>
      </c>
      <c r="M2465" s="1" t="s">
        <v>1721</v>
      </c>
      <c r="N2465" s="1" t="s">
        <v>1721</v>
      </c>
      <c r="O2465" s="1" t="s">
        <v>1721</v>
      </c>
      <c r="P2465" s="1" t="s">
        <v>1721</v>
      </c>
      <c r="Q2465" t="s">
        <v>18</v>
      </c>
      <c r="R2465" t="s">
        <v>18</v>
      </c>
      <c r="T2465" t="str">
        <f>IF(C2465 = "","",C2465&amp;" - UNIT "&amp;D2465)</f>
        <v>Building 18 - UNIT Unit 0308</v>
      </c>
      <c r="U2465" s="1">
        <f>IFERROR(IF(C2465="","",AVERAGE(E2465:P2465)),"")</f>
        <v>27.400983821380368</v>
      </c>
      <c r="V2465">
        <v>834607</v>
      </c>
    </row>
    <row r="2466" spans="1:22" x14ac:dyDescent="0.25">
      <c r="A2466" t="s">
        <v>25</v>
      </c>
      <c r="B2466" t="s">
        <v>1739</v>
      </c>
      <c r="C2466" t="s">
        <v>1739</v>
      </c>
      <c r="D2466" t="s">
        <v>596</v>
      </c>
      <c r="E2466" s="1">
        <v>30.85990049057974</v>
      </c>
      <c r="F2466" s="1">
        <v>2.054320544644014</v>
      </c>
      <c r="G2466" s="1">
        <v>136.67058499464366</v>
      </c>
      <c r="H2466" s="1">
        <v>117.40332759475834</v>
      </c>
      <c r="I2466" s="1">
        <v>2.2336603058874553</v>
      </c>
      <c r="J2466" s="1">
        <v>95.19777261341676</v>
      </c>
      <c r="K2466" s="1" t="s">
        <v>1721</v>
      </c>
      <c r="L2466" s="1" t="s">
        <v>1721</v>
      </c>
      <c r="M2466" s="1" t="s">
        <v>1721</v>
      </c>
      <c r="N2466" s="1" t="s">
        <v>1721</v>
      </c>
      <c r="O2466" s="1" t="s">
        <v>1721</v>
      </c>
      <c r="P2466" s="1" t="s">
        <v>1721</v>
      </c>
      <c r="Q2466" t="s">
        <v>27</v>
      </c>
      <c r="R2466" t="s">
        <v>2</v>
      </c>
      <c r="T2466" t="str">
        <f>IF(C2466 = "","",C2466&amp;" - UNIT "&amp;D2466)</f>
        <v>Building 18 - UNIT Unit 0401</v>
      </c>
      <c r="U2466" s="1">
        <f>IFERROR(IF(C2466="","",AVERAGE(E2466:P2466)),"")</f>
        <v>64.069927757321665</v>
      </c>
      <c r="V2466">
        <v>844147</v>
      </c>
    </row>
    <row r="2467" spans="1:22" x14ac:dyDescent="0.25">
      <c r="A2467" t="s">
        <v>25</v>
      </c>
      <c r="B2467" t="s">
        <v>1739</v>
      </c>
      <c r="C2467" t="s">
        <v>1739</v>
      </c>
      <c r="D2467" t="s">
        <v>597</v>
      </c>
      <c r="E2467" s="1">
        <v>68.722465543068026</v>
      </c>
      <c r="F2467" s="1">
        <v>172.81184685072907</v>
      </c>
      <c r="G2467" s="1">
        <v>281.50394778181902</v>
      </c>
      <c r="H2467" s="1">
        <v>18.206608343201243</v>
      </c>
      <c r="I2467" s="1">
        <v>105.40238534825502</v>
      </c>
      <c r="J2467" s="1">
        <v>122.78347315444998</v>
      </c>
      <c r="K2467" s="1" t="s">
        <v>1721</v>
      </c>
      <c r="L2467" s="1" t="s">
        <v>1721</v>
      </c>
      <c r="M2467" s="1" t="s">
        <v>1721</v>
      </c>
      <c r="N2467" s="1" t="s">
        <v>1721</v>
      </c>
      <c r="O2467" s="1" t="s">
        <v>1721</v>
      </c>
      <c r="P2467" s="1" t="s">
        <v>1721</v>
      </c>
      <c r="Q2467" t="s">
        <v>95</v>
      </c>
      <c r="R2467" t="s">
        <v>18</v>
      </c>
      <c r="T2467" t="str">
        <f>IF(C2467 = "","",C2467&amp;" - UNIT "&amp;D2467)</f>
        <v>Building 18 - UNIT Unit 0402</v>
      </c>
      <c r="U2467" s="1">
        <f>IFERROR(IF(C2467="","",AVERAGE(E2467:P2467)),"")</f>
        <v>128.23845450358706</v>
      </c>
      <c r="V2467">
        <v>844148</v>
      </c>
    </row>
    <row r="2468" spans="1:22" x14ac:dyDescent="0.25">
      <c r="A2468" t="s">
        <v>25</v>
      </c>
      <c r="B2468" t="s">
        <v>1739</v>
      </c>
      <c r="C2468" t="s">
        <v>1739</v>
      </c>
      <c r="D2468" t="s">
        <v>598</v>
      </c>
      <c r="E2468" s="1">
        <v>66.393216199094823</v>
      </c>
      <c r="F2468" s="1">
        <v>88.127934205683076</v>
      </c>
      <c r="G2468" s="1">
        <v>61.75069289564869</v>
      </c>
      <c r="H2468" s="1">
        <v>137.36291008188232</v>
      </c>
      <c r="I2468" s="1">
        <v>9.1571289390375963</v>
      </c>
      <c r="J2468" s="1">
        <v>73.948943528931252</v>
      </c>
      <c r="K2468" s="1" t="s">
        <v>1721</v>
      </c>
      <c r="L2468" s="1" t="s">
        <v>1721</v>
      </c>
      <c r="M2468" s="1" t="s">
        <v>1721</v>
      </c>
      <c r="N2468" s="1" t="s">
        <v>1721</v>
      </c>
      <c r="O2468" s="1" t="s">
        <v>1721</v>
      </c>
      <c r="P2468" s="1" t="s">
        <v>1721</v>
      </c>
      <c r="Q2468" t="s">
        <v>2</v>
      </c>
      <c r="R2468" t="s">
        <v>2</v>
      </c>
      <c r="T2468" t="str">
        <f>IF(C2468 = "","",C2468&amp;" - UNIT "&amp;D2468)</f>
        <v>Building 18 - UNIT Unit 0403</v>
      </c>
      <c r="U2468" s="1">
        <f>IFERROR(IF(C2468="","",AVERAGE(E2468:P2468)),"")</f>
        <v>72.790137641712946</v>
      </c>
      <c r="V2468">
        <v>844149</v>
      </c>
    </row>
    <row r="2469" spans="1:22" x14ac:dyDescent="0.25">
      <c r="A2469" t="s">
        <v>25</v>
      </c>
      <c r="B2469" t="s">
        <v>1739</v>
      </c>
      <c r="C2469" t="s">
        <v>1739</v>
      </c>
      <c r="D2469" t="s">
        <v>599</v>
      </c>
      <c r="E2469" s="1">
        <v>28.738263050919148</v>
      </c>
      <c r="F2469" s="1">
        <v>51.976939314676379</v>
      </c>
      <c r="G2469" s="1">
        <v>112.48032324958179</v>
      </c>
      <c r="H2469" s="1">
        <v>93.864501959600375</v>
      </c>
      <c r="I2469" s="1">
        <v>82.959378798958568</v>
      </c>
      <c r="J2469" s="1">
        <v>190.09853381296253</v>
      </c>
      <c r="K2469" s="1" t="s">
        <v>1721</v>
      </c>
      <c r="L2469" s="1" t="s">
        <v>1721</v>
      </c>
      <c r="M2469" s="1" t="s">
        <v>1721</v>
      </c>
      <c r="N2469" s="1" t="s">
        <v>1721</v>
      </c>
      <c r="O2469" s="1" t="s">
        <v>1721</v>
      </c>
      <c r="P2469" s="1" t="s">
        <v>1721</v>
      </c>
      <c r="Q2469" t="s">
        <v>18</v>
      </c>
      <c r="R2469" t="s">
        <v>18</v>
      </c>
      <c r="T2469" t="str">
        <f>IF(C2469 = "","",C2469&amp;" - UNIT "&amp;D2469)</f>
        <v>Building 18 - UNIT Unit 0404</v>
      </c>
      <c r="U2469" s="1">
        <f>IFERROR(IF(C2469="","",AVERAGE(E2469:P2469)),"")</f>
        <v>93.352990031116462</v>
      </c>
      <c r="V2469">
        <v>844150</v>
      </c>
    </row>
    <row r="2470" spans="1:22" x14ac:dyDescent="0.25">
      <c r="A2470" t="s">
        <v>25</v>
      </c>
      <c r="B2470" t="s">
        <v>1739</v>
      </c>
      <c r="C2470" t="s">
        <v>1739</v>
      </c>
      <c r="D2470" t="s">
        <v>600</v>
      </c>
      <c r="E2470" s="1">
        <v>18.514393329435574</v>
      </c>
      <c r="F2470" s="1">
        <v>8.9812509500707822</v>
      </c>
      <c r="G2470" s="1">
        <v>67.747965343499388</v>
      </c>
      <c r="H2470" s="1">
        <v>61.397279390594754</v>
      </c>
      <c r="I2470" s="1">
        <v>18.088210463425277</v>
      </c>
      <c r="J2470" s="1">
        <v>47.519055798989434</v>
      </c>
      <c r="K2470" s="1" t="s">
        <v>1721</v>
      </c>
      <c r="L2470" s="1" t="s">
        <v>1721</v>
      </c>
      <c r="M2470" s="1" t="s">
        <v>1721</v>
      </c>
      <c r="N2470" s="1" t="s">
        <v>1721</v>
      </c>
      <c r="O2470" s="1" t="s">
        <v>1721</v>
      </c>
      <c r="P2470" s="1" t="s">
        <v>1721</v>
      </c>
      <c r="Q2470" t="s">
        <v>2</v>
      </c>
      <c r="R2470" t="s">
        <v>2</v>
      </c>
      <c r="T2470" t="str">
        <f>IF(C2470 = "","",C2470&amp;" - UNIT "&amp;D2470)</f>
        <v>Building 18 - UNIT Unit 0405</v>
      </c>
      <c r="U2470" s="1">
        <f>IFERROR(IF(C2470="","",AVERAGE(E2470:P2470)),"")</f>
        <v>37.0413592126692</v>
      </c>
      <c r="V2470">
        <v>844151</v>
      </c>
    </row>
    <row r="2471" spans="1:22" x14ac:dyDescent="0.25">
      <c r="A2471" t="s">
        <v>25</v>
      </c>
      <c r="B2471" t="s">
        <v>1739</v>
      </c>
      <c r="C2471" t="s">
        <v>1739</v>
      </c>
      <c r="D2471" t="s">
        <v>601</v>
      </c>
      <c r="E2471" s="1">
        <v>20.153828987036995</v>
      </c>
      <c r="F2471" s="1">
        <v>7.4009405037880223</v>
      </c>
      <c r="G2471" s="1">
        <v>82.909299836578967</v>
      </c>
      <c r="H2471" s="1">
        <v>137.52640309898428</v>
      </c>
      <c r="I2471" s="1">
        <v>0.90400988170469476</v>
      </c>
      <c r="J2471" s="1">
        <v>54.365917835696401</v>
      </c>
      <c r="K2471" s="1" t="s">
        <v>1721</v>
      </c>
      <c r="L2471" s="1" t="s">
        <v>1721</v>
      </c>
      <c r="M2471" s="1" t="s">
        <v>1721</v>
      </c>
      <c r="N2471" s="1" t="s">
        <v>1721</v>
      </c>
      <c r="O2471" s="1" t="s">
        <v>1721</v>
      </c>
      <c r="P2471" s="1" t="s">
        <v>1721</v>
      </c>
      <c r="Q2471" t="s">
        <v>95</v>
      </c>
      <c r="R2471" t="s">
        <v>18</v>
      </c>
      <c r="T2471" t="str">
        <f>IF(C2471 = "","",C2471&amp;" - UNIT "&amp;D2471)</f>
        <v>Building 18 - UNIT Unit 0406</v>
      </c>
      <c r="U2471" s="1">
        <f>IFERROR(IF(C2471="","",AVERAGE(E2471:P2471)),"")</f>
        <v>50.543400023964892</v>
      </c>
      <c r="V2471">
        <v>844152</v>
      </c>
    </row>
    <row r="2472" spans="1:22" x14ac:dyDescent="0.25">
      <c r="A2472" t="s">
        <v>25</v>
      </c>
      <c r="B2472" t="s">
        <v>1739</v>
      </c>
      <c r="C2472" t="s">
        <v>1739</v>
      </c>
      <c r="D2472" t="s">
        <v>602</v>
      </c>
      <c r="E2472" s="1">
        <v>69.936695641373063</v>
      </c>
      <c r="F2472" s="1">
        <v>30.301357585374358</v>
      </c>
      <c r="G2472" s="1">
        <v>91.264026017807012</v>
      </c>
      <c r="H2472" s="1">
        <v>84.075829982519664</v>
      </c>
      <c r="I2472" s="1">
        <v>99.020624503150998</v>
      </c>
      <c r="J2472" s="1">
        <v>30.216895301052066</v>
      </c>
      <c r="K2472" s="1" t="s">
        <v>1721</v>
      </c>
      <c r="L2472" s="1" t="s">
        <v>1721</v>
      </c>
      <c r="M2472" s="1" t="s">
        <v>1721</v>
      </c>
      <c r="N2472" s="1" t="s">
        <v>1721</v>
      </c>
      <c r="O2472" s="1" t="s">
        <v>1721</v>
      </c>
      <c r="P2472" s="1" t="s">
        <v>1721</v>
      </c>
      <c r="Q2472" t="s">
        <v>2</v>
      </c>
      <c r="R2472" t="s">
        <v>2</v>
      </c>
      <c r="T2472" t="str">
        <f>IF(C2472 = "","",C2472&amp;" - UNIT "&amp;D2472)</f>
        <v>Building 18 - UNIT Unit 0407</v>
      </c>
      <c r="U2472" s="1">
        <f>IFERROR(IF(C2472="","",AVERAGE(E2472:P2472)),"")</f>
        <v>67.469238171879525</v>
      </c>
      <c r="V2472">
        <v>844153</v>
      </c>
    </row>
    <row r="2473" spans="1:22" x14ac:dyDescent="0.25">
      <c r="A2473" t="s">
        <v>25</v>
      </c>
      <c r="B2473" t="s">
        <v>1739</v>
      </c>
      <c r="C2473" t="s">
        <v>1739</v>
      </c>
      <c r="D2473" t="s">
        <v>713</v>
      </c>
      <c r="E2473" s="1">
        <v>14.74015831249536</v>
      </c>
      <c r="F2473" s="1">
        <v>3.0865275194059341</v>
      </c>
      <c r="G2473" s="1">
        <v>1.692876421381897</v>
      </c>
      <c r="H2473" s="1">
        <v>7.6718071787144473E-2</v>
      </c>
      <c r="I2473" s="1">
        <v>13.000945191098511</v>
      </c>
      <c r="J2473" s="1">
        <v>7.1680255370543051</v>
      </c>
      <c r="K2473" s="1" t="s">
        <v>1721</v>
      </c>
      <c r="L2473" s="1" t="s">
        <v>1721</v>
      </c>
      <c r="M2473" s="1" t="s">
        <v>1721</v>
      </c>
      <c r="N2473" s="1" t="s">
        <v>1721</v>
      </c>
      <c r="O2473" s="1" t="s">
        <v>1721</v>
      </c>
      <c r="P2473" s="1" t="s">
        <v>1721</v>
      </c>
      <c r="Q2473" t="s">
        <v>18</v>
      </c>
      <c r="R2473" t="s">
        <v>18</v>
      </c>
      <c r="T2473" t="str">
        <f>IF(C2473 = "","",C2473&amp;" - UNIT "&amp;D2473)</f>
        <v>Building 18 - UNIT Unit 0408</v>
      </c>
      <c r="U2473" s="1">
        <f>IFERROR(IF(C2473="","",AVERAGE(E2473:P2473)),"")</f>
        <v>6.6275418422038586</v>
      </c>
      <c r="V2473">
        <v>844154</v>
      </c>
    </row>
    <row r="2474" spans="1:22" x14ac:dyDescent="0.25">
      <c r="A2474" t="s">
        <v>25</v>
      </c>
      <c r="B2474" t="s">
        <v>1739</v>
      </c>
      <c r="C2474" t="s">
        <v>1739</v>
      </c>
      <c r="D2474" t="s">
        <v>603</v>
      </c>
      <c r="E2474" s="1">
        <v>39.887063976379309</v>
      </c>
      <c r="F2474" s="1">
        <v>67.83903021159216</v>
      </c>
      <c r="G2474" s="1">
        <v>89.652205427667212</v>
      </c>
      <c r="H2474" s="1">
        <v>27.798862285609317</v>
      </c>
      <c r="I2474" s="1">
        <v>81.681678010468175</v>
      </c>
      <c r="J2474" s="1">
        <v>46.813969005434451</v>
      </c>
      <c r="K2474" s="1" t="s">
        <v>1721</v>
      </c>
      <c r="L2474" s="1" t="s">
        <v>1721</v>
      </c>
      <c r="M2474" s="1" t="s">
        <v>1721</v>
      </c>
      <c r="N2474" s="1" t="s">
        <v>1721</v>
      </c>
      <c r="O2474" s="1" t="s">
        <v>1721</v>
      </c>
      <c r="P2474" s="1" t="s">
        <v>1721</v>
      </c>
      <c r="Q2474" t="s">
        <v>2</v>
      </c>
      <c r="R2474" t="s">
        <v>2</v>
      </c>
      <c r="T2474" t="str">
        <f>IF(C2474 = "","",C2474&amp;" - UNIT "&amp;D2474)</f>
        <v>Building 18 - UNIT Unit 0501</v>
      </c>
      <c r="U2474" s="1">
        <f>IFERROR(IF(C2474="","",AVERAGE(E2474:P2474)),"")</f>
        <v>58.945468152858439</v>
      </c>
      <c r="V2474">
        <v>844155</v>
      </c>
    </row>
    <row r="2475" spans="1:22" x14ac:dyDescent="0.25">
      <c r="A2475" t="s">
        <v>25</v>
      </c>
      <c r="B2475" t="s">
        <v>1739</v>
      </c>
      <c r="C2475" t="s">
        <v>1739</v>
      </c>
      <c r="D2475" t="s">
        <v>604</v>
      </c>
      <c r="E2475" s="1">
        <v>12.588342922862747</v>
      </c>
      <c r="F2475" s="1">
        <v>36.039932141588089</v>
      </c>
      <c r="G2475" s="1">
        <v>84.519731303406587</v>
      </c>
      <c r="H2475" s="1">
        <v>80.825880777416074</v>
      </c>
      <c r="I2475" s="1">
        <v>28.199184559408387</v>
      </c>
      <c r="J2475" s="1">
        <v>13.535900801624546</v>
      </c>
      <c r="K2475" s="1" t="s">
        <v>1721</v>
      </c>
      <c r="L2475" s="1" t="s">
        <v>1721</v>
      </c>
      <c r="M2475" s="1" t="s">
        <v>1721</v>
      </c>
      <c r="N2475" s="1" t="s">
        <v>1721</v>
      </c>
      <c r="O2475" s="1" t="s">
        <v>1721</v>
      </c>
      <c r="P2475" s="1" t="s">
        <v>1721</v>
      </c>
      <c r="Q2475" t="s">
        <v>18</v>
      </c>
      <c r="R2475" t="s">
        <v>18</v>
      </c>
      <c r="T2475" t="str">
        <f>IF(C2475 = "","",C2475&amp;" - UNIT "&amp;D2475)</f>
        <v>Building 18 - UNIT Unit 0502</v>
      </c>
      <c r="U2475" s="1">
        <f>IFERROR(IF(C2475="","",AVERAGE(E2475:P2475)),"")</f>
        <v>42.618162084384402</v>
      </c>
      <c r="V2475">
        <v>844156</v>
      </c>
    </row>
    <row r="2476" spans="1:22" x14ac:dyDescent="0.25">
      <c r="A2476" t="s">
        <v>25</v>
      </c>
      <c r="B2476" t="s">
        <v>1739</v>
      </c>
      <c r="C2476" t="s">
        <v>1739</v>
      </c>
      <c r="D2476" t="s">
        <v>605</v>
      </c>
      <c r="E2476" s="1">
        <v>33.961548888838045</v>
      </c>
      <c r="F2476" s="1">
        <v>88.585430023559297</v>
      </c>
      <c r="G2476" s="1">
        <v>23.434112478870095</v>
      </c>
      <c r="H2476" s="1">
        <v>136.48089171208088</v>
      </c>
      <c r="I2476" s="1">
        <v>118.54914678458275</v>
      </c>
      <c r="J2476" s="1">
        <v>171.20917462817391</v>
      </c>
      <c r="K2476" s="1" t="s">
        <v>1721</v>
      </c>
      <c r="L2476" s="1" t="s">
        <v>1721</v>
      </c>
      <c r="M2476" s="1" t="s">
        <v>1721</v>
      </c>
      <c r="N2476" s="1" t="s">
        <v>1721</v>
      </c>
      <c r="O2476" s="1" t="s">
        <v>1721</v>
      </c>
      <c r="P2476" s="1" t="s">
        <v>1721</v>
      </c>
      <c r="Q2476" t="s">
        <v>2</v>
      </c>
      <c r="R2476" t="s">
        <v>2</v>
      </c>
      <c r="T2476" t="str">
        <f>IF(C2476 = "","",C2476&amp;" - UNIT "&amp;D2476)</f>
        <v>Building 18 - UNIT Unit 0503</v>
      </c>
      <c r="U2476" s="1">
        <f>IFERROR(IF(C2476="","",AVERAGE(E2476:P2476)),"")</f>
        <v>95.370050752684165</v>
      </c>
      <c r="V2476">
        <v>844157</v>
      </c>
    </row>
    <row r="2477" spans="1:22" x14ac:dyDescent="0.25">
      <c r="A2477" t="s">
        <v>25</v>
      </c>
      <c r="B2477" t="s">
        <v>1739</v>
      </c>
      <c r="C2477" t="s">
        <v>1739</v>
      </c>
      <c r="D2477" t="s">
        <v>606</v>
      </c>
      <c r="E2477" s="1">
        <v>89.381190275285434</v>
      </c>
      <c r="F2477" s="1">
        <v>37.047181693856217</v>
      </c>
      <c r="G2477" s="1">
        <v>131.4323920152307</v>
      </c>
      <c r="H2477" s="1">
        <v>5.2468402960245148</v>
      </c>
      <c r="I2477" s="1">
        <v>1.9819429638221828</v>
      </c>
      <c r="J2477" s="1">
        <v>16.503118917454401</v>
      </c>
      <c r="K2477" s="1" t="s">
        <v>1721</v>
      </c>
      <c r="L2477" s="1" t="s">
        <v>1721</v>
      </c>
      <c r="M2477" s="1" t="s">
        <v>1721</v>
      </c>
      <c r="N2477" s="1" t="s">
        <v>1721</v>
      </c>
      <c r="O2477" s="1" t="s">
        <v>1721</v>
      </c>
      <c r="P2477" s="1" t="s">
        <v>1721</v>
      </c>
      <c r="Q2477" t="s">
        <v>18</v>
      </c>
      <c r="R2477" t="s">
        <v>18</v>
      </c>
      <c r="T2477" t="str">
        <f>IF(C2477 = "","",C2477&amp;" - UNIT "&amp;D2477)</f>
        <v>Building 18 - UNIT Unit 0504</v>
      </c>
      <c r="U2477" s="1">
        <f>IFERROR(IF(C2477="","",AVERAGE(E2477:P2477)),"")</f>
        <v>46.93211102694557</v>
      </c>
      <c r="V2477">
        <v>844158</v>
      </c>
    </row>
    <row r="2478" spans="1:22" x14ac:dyDescent="0.25">
      <c r="A2478" t="s">
        <v>25</v>
      </c>
      <c r="B2478" t="s">
        <v>1739</v>
      </c>
      <c r="C2478" t="s">
        <v>1739</v>
      </c>
      <c r="D2478" t="s">
        <v>607</v>
      </c>
      <c r="E2478" s="1">
        <v>18.623329306318535</v>
      </c>
      <c r="F2478" s="1">
        <v>7.9652975140533151</v>
      </c>
      <c r="G2478" s="1">
        <v>92.469658365775018</v>
      </c>
      <c r="H2478" s="1">
        <v>39.854323378984375</v>
      </c>
      <c r="I2478" s="1">
        <v>26.334492763600863</v>
      </c>
      <c r="J2478" s="1">
        <v>15.188859781126052</v>
      </c>
      <c r="K2478" s="1" t="s">
        <v>1721</v>
      </c>
      <c r="L2478" s="1" t="s">
        <v>1721</v>
      </c>
      <c r="M2478" s="1" t="s">
        <v>1721</v>
      </c>
      <c r="N2478" s="1" t="s">
        <v>1721</v>
      </c>
      <c r="O2478" s="1" t="s">
        <v>1721</v>
      </c>
      <c r="P2478" s="1" t="s">
        <v>1721</v>
      </c>
      <c r="Q2478" t="s">
        <v>27</v>
      </c>
      <c r="R2478" t="s">
        <v>2</v>
      </c>
      <c r="T2478" t="str">
        <f>IF(C2478 = "","",C2478&amp;" - UNIT "&amp;D2478)</f>
        <v>Building 18 - UNIT Unit 0505</v>
      </c>
      <c r="U2478" s="1">
        <f>IFERROR(IF(C2478="","",AVERAGE(E2478:P2478)),"")</f>
        <v>33.405993518309685</v>
      </c>
      <c r="V2478">
        <v>844159</v>
      </c>
    </row>
    <row r="2479" spans="1:22" x14ac:dyDescent="0.25">
      <c r="A2479" t="s">
        <v>25</v>
      </c>
      <c r="B2479" t="s">
        <v>1739</v>
      </c>
      <c r="C2479" t="s">
        <v>1739</v>
      </c>
      <c r="D2479" t="s">
        <v>608</v>
      </c>
      <c r="E2479" s="1">
        <v>26.190585156766332</v>
      </c>
      <c r="F2479" s="1">
        <v>11.076125591912071</v>
      </c>
      <c r="G2479" s="1">
        <v>47.991536568559454</v>
      </c>
      <c r="H2479" s="1">
        <v>83.256050926757922</v>
      </c>
      <c r="I2479" s="1">
        <v>10.679179707642176</v>
      </c>
      <c r="J2479" s="1">
        <v>52.507275022545194</v>
      </c>
      <c r="K2479" s="1" t="s">
        <v>1721</v>
      </c>
      <c r="L2479" s="1" t="s">
        <v>1721</v>
      </c>
      <c r="M2479" s="1" t="s">
        <v>1721</v>
      </c>
      <c r="N2479" s="1" t="s">
        <v>1721</v>
      </c>
      <c r="O2479" s="1" t="s">
        <v>1721</v>
      </c>
      <c r="P2479" s="1" t="s">
        <v>1721</v>
      </c>
      <c r="Q2479" t="s">
        <v>18</v>
      </c>
      <c r="R2479" t="s">
        <v>18</v>
      </c>
      <c r="T2479" t="str">
        <f>IF(C2479 = "","",C2479&amp;" - UNIT "&amp;D2479)</f>
        <v>Building 18 - UNIT Unit 0506</v>
      </c>
      <c r="U2479" s="1">
        <f>IFERROR(IF(C2479="","",AVERAGE(E2479:P2479)),"")</f>
        <v>38.616792162363858</v>
      </c>
      <c r="V2479">
        <v>844160</v>
      </c>
    </row>
    <row r="2480" spans="1:22" x14ac:dyDescent="0.25">
      <c r="A2480" t="s">
        <v>25</v>
      </c>
      <c r="B2480" t="s">
        <v>1739</v>
      </c>
      <c r="C2480" t="s">
        <v>1739</v>
      </c>
      <c r="D2480" t="s">
        <v>609</v>
      </c>
      <c r="E2480" s="1">
        <v>14.493285814408738</v>
      </c>
      <c r="F2480" s="1">
        <v>43.404985507511242</v>
      </c>
      <c r="G2480" s="1">
        <v>38.64404816701331</v>
      </c>
      <c r="H2480" s="1">
        <v>105.09524712255387</v>
      </c>
      <c r="I2480" s="1">
        <v>86.109344409227646</v>
      </c>
      <c r="J2480" s="1">
        <v>89.14439418830375</v>
      </c>
      <c r="K2480" s="1" t="s">
        <v>1721</v>
      </c>
      <c r="L2480" s="1" t="s">
        <v>1721</v>
      </c>
      <c r="M2480" s="1" t="s">
        <v>1721</v>
      </c>
      <c r="N2480" s="1" t="s">
        <v>1721</v>
      </c>
      <c r="O2480" s="1" t="s">
        <v>1721</v>
      </c>
      <c r="P2480" s="1" t="s">
        <v>1721</v>
      </c>
      <c r="Q2480" t="s">
        <v>27</v>
      </c>
      <c r="R2480" t="s">
        <v>2</v>
      </c>
      <c r="T2480" t="str">
        <f>IF(C2480 = "","",C2480&amp;" - UNIT "&amp;D2480)</f>
        <v>Building 18 - UNIT Unit 0507</v>
      </c>
      <c r="U2480" s="1">
        <f>IFERROR(IF(C2480="","",AVERAGE(E2480:P2480)),"")</f>
        <v>62.815217534836428</v>
      </c>
      <c r="V2480">
        <v>844161</v>
      </c>
    </row>
    <row r="2481" spans="1:22" x14ac:dyDescent="0.25">
      <c r="A2481" t="s">
        <v>25</v>
      </c>
      <c r="B2481" t="s">
        <v>1739</v>
      </c>
      <c r="C2481" t="s">
        <v>1739</v>
      </c>
      <c r="D2481" t="s">
        <v>716</v>
      </c>
      <c r="E2481" s="1">
        <v>64.312213668859556</v>
      </c>
      <c r="F2481" s="1">
        <v>52.271885020176548</v>
      </c>
      <c r="G2481" s="1">
        <v>126.00386364622842</v>
      </c>
      <c r="H2481" s="1">
        <v>103.15722318106923</v>
      </c>
      <c r="I2481" s="1">
        <v>109.11276350096061</v>
      </c>
      <c r="J2481" s="1">
        <v>1.227054912833575</v>
      </c>
      <c r="K2481" s="1" t="s">
        <v>1721</v>
      </c>
      <c r="L2481" s="1" t="s">
        <v>1721</v>
      </c>
      <c r="M2481" s="1" t="s">
        <v>1721</v>
      </c>
      <c r="N2481" s="1" t="s">
        <v>1721</v>
      </c>
      <c r="O2481" s="1" t="s">
        <v>1721</v>
      </c>
      <c r="P2481" s="1" t="s">
        <v>1721</v>
      </c>
      <c r="Q2481" t="s">
        <v>18</v>
      </c>
      <c r="R2481" t="s">
        <v>18</v>
      </c>
      <c r="T2481" t="str">
        <f>IF(C2481 = "","",C2481&amp;" - UNIT "&amp;D2481)</f>
        <v>Building 18 - UNIT Unit 0508</v>
      </c>
      <c r="U2481" s="1">
        <f>IFERROR(IF(C2481="","",AVERAGE(E2481:P2481)),"")</f>
        <v>76.014167321687992</v>
      </c>
      <c r="V2481">
        <v>844162</v>
      </c>
    </row>
    <row r="2482" spans="1:22" x14ac:dyDescent="0.25">
      <c r="A2482" t="s">
        <v>25</v>
      </c>
      <c r="B2482" t="s">
        <v>1739</v>
      </c>
      <c r="C2482" t="s">
        <v>1739</v>
      </c>
      <c r="D2482" t="s">
        <v>610</v>
      </c>
      <c r="E2482" s="1">
        <v>102.36900747622499</v>
      </c>
      <c r="F2482" s="1">
        <v>124.6940090439068</v>
      </c>
      <c r="G2482" s="1">
        <v>17.466870215588031</v>
      </c>
      <c r="H2482" s="1">
        <v>27.471693119498223</v>
      </c>
      <c r="I2482" s="1">
        <v>43.619790831135752</v>
      </c>
      <c r="J2482" s="1">
        <v>171.11596741796077</v>
      </c>
      <c r="K2482" s="1" t="s">
        <v>1721</v>
      </c>
      <c r="L2482" s="1" t="s">
        <v>1721</v>
      </c>
      <c r="M2482" s="1" t="s">
        <v>1721</v>
      </c>
      <c r="N2482" s="1" t="s">
        <v>1721</v>
      </c>
      <c r="O2482" s="1" t="s">
        <v>1721</v>
      </c>
      <c r="P2482" s="1" t="s">
        <v>1721</v>
      </c>
      <c r="Q2482" t="s">
        <v>2</v>
      </c>
      <c r="R2482" t="s">
        <v>2</v>
      </c>
      <c r="T2482" t="str">
        <f>IF(C2482 = "","",C2482&amp;" - UNIT "&amp;D2482)</f>
        <v>Building 18 - UNIT Unit 0601</v>
      </c>
      <c r="U2482" s="1">
        <f>IFERROR(IF(C2482="","",AVERAGE(E2482:P2482)),"")</f>
        <v>81.122889684052424</v>
      </c>
      <c r="V2482">
        <v>79910</v>
      </c>
    </row>
    <row r="2483" spans="1:22" x14ac:dyDescent="0.25">
      <c r="A2483" t="s">
        <v>25</v>
      </c>
      <c r="B2483" t="s">
        <v>1739</v>
      </c>
      <c r="C2483" t="s">
        <v>1739</v>
      </c>
      <c r="D2483" t="s">
        <v>611</v>
      </c>
      <c r="E2483" s="1">
        <v>57.99129495752419</v>
      </c>
      <c r="F2483" s="1">
        <v>91.147623309526026</v>
      </c>
      <c r="G2483" s="1">
        <v>81.633582465058566</v>
      </c>
      <c r="H2483" s="1">
        <v>20.983807785742389</v>
      </c>
      <c r="I2483" s="1">
        <v>41.096153335359858</v>
      </c>
      <c r="J2483" s="1">
        <v>32.357731364762053</v>
      </c>
      <c r="K2483" s="1" t="s">
        <v>1721</v>
      </c>
      <c r="L2483" s="1" t="s">
        <v>1721</v>
      </c>
      <c r="M2483" s="1" t="s">
        <v>1721</v>
      </c>
      <c r="N2483" s="1" t="s">
        <v>1721</v>
      </c>
      <c r="O2483" s="1" t="s">
        <v>1721</v>
      </c>
      <c r="P2483" s="1" t="s">
        <v>1721</v>
      </c>
      <c r="Q2483" t="s">
        <v>95</v>
      </c>
      <c r="R2483" t="s">
        <v>18</v>
      </c>
      <c r="T2483" t="str">
        <f>IF(C2483 = "","",C2483&amp;" - UNIT "&amp;D2483)</f>
        <v>Building 18 - UNIT Unit 0602</v>
      </c>
      <c r="U2483" s="1">
        <f>IFERROR(IF(C2483="","",AVERAGE(E2483:P2483)),"")</f>
        <v>54.201698869662181</v>
      </c>
      <c r="V2483">
        <v>79911</v>
      </c>
    </row>
    <row r="2484" spans="1:22" x14ac:dyDescent="0.25">
      <c r="A2484" t="s">
        <v>25</v>
      </c>
      <c r="B2484" t="s">
        <v>1739</v>
      </c>
      <c r="C2484" t="s">
        <v>1739</v>
      </c>
      <c r="D2484" t="s">
        <v>612</v>
      </c>
      <c r="E2484" s="1">
        <v>65.289563871418736</v>
      </c>
      <c r="F2484" s="1">
        <v>80.282159889866321</v>
      </c>
      <c r="G2484" s="1">
        <v>66.967533162135126</v>
      </c>
      <c r="H2484" s="1">
        <v>53.666257813277163</v>
      </c>
      <c r="I2484" s="1">
        <v>16.083687397348864</v>
      </c>
      <c r="J2484" s="1">
        <v>42.912629664911698</v>
      </c>
      <c r="K2484" s="1" t="s">
        <v>1721</v>
      </c>
      <c r="L2484" s="1" t="s">
        <v>1721</v>
      </c>
      <c r="M2484" s="1" t="s">
        <v>1721</v>
      </c>
      <c r="N2484" s="1" t="s">
        <v>1721</v>
      </c>
      <c r="O2484" s="1" t="s">
        <v>1721</v>
      </c>
      <c r="P2484" s="1" t="s">
        <v>1721</v>
      </c>
      <c r="Q2484" t="s">
        <v>2</v>
      </c>
      <c r="R2484" t="s">
        <v>2</v>
      </c>
      <c r="T2484" t="str">
        <f>IF(C2484 = "","",C2484&amp;" - UNIT "&amp;D2484)</f>
        <v>Building 18 - UNIT Unit 0603</v>
      </c>
      <c r="U2484" s="1">
        <f>IFERROR(IF(C2484="","",AVERAGE(E2484:P2484)),"")</f>
        <v>54.200305299826319</v>
      </c>
      <c r="V2484">
        <v>844163</v>
      </c>
    </row>
    <row r="2485" spans="1:22" x14ac:dyDescent="0.25">
      <c r="A2485" t="s">
        <v>25</v>
      </c>
      <c r="B2485" t="s">
        <v>1739</v>
      </c>
      <c r="C2485" t="s">
        <v>1739</v>
      </c>
      <c r="D2485" t="s">
        <v>613</v>
      </c>
      <c r="E2485" s="1">
        <v>29.653469094379467</v>
      </c>
      <c r="F2485" s="1">
        <v>15.684118701975262</v>
      </c>
      <c r="G2485" s="1">
        <v>4.7627102729928463</v>
      </c>
      <c r="H2485" s="1">
        <v>16.989806806120434</v>
      </c>
      <c r="I2485" s="1">
        <v>76.613819156152957</v>
      </c>
      <c r="J2485" s="1">
        <v>22.03468948525525</v>
      </c>
      <c r="K2485" s="1" t="s">
        <v>1721</v>
      </c>
      <c r="L2485" s="1" t="s">
        <v>1721</v>
      </c>
      <c r="M2485" s="1" t="s">
        <v>1721</v>
      </c>
      <c r="N2485" s="1" t="s">
        <v>1721</v>
      </c>
      <c r="O2485" s="1" t="s">
        <v>1721</v>
      </c>
      <c r="P2485" s="1" t="s">
        <v>1721</v>
      </c>
      <c r="Q2485" t="s">
        <v>18</v>
      </c>
      <c r="R2485" t="s">
        <v>18</v>
      </c>
      <c r="T2485" t="str">
        <f>IF(C2485 = "","",C2485&amp;" - UNIT "&amp;D2485)</f>
        <v>Building 18 - UNIT Unit 0604</v>
      </c>
      <c r="U2485" s="1">
        <f>IFERROR(IF(C2485="","",AVERAGE(E2485:P2485)),"")</f>
        <v>27.6231022528127</v>
      </c>
      <c r="V2485">
        <v>844164</v>
      </c>
    </row>
    <row r="2486" spans="1:22" x14ac:dyDescent="0.25">
      <c r="A2486" t="s">
        <v>25</v>
      </c>
      <c r="B2486" t="s">
        <v>1739</v>
      </c>
      <c r="C2486" t="s">
        <v>1739</v>
      </c>
      <c r="D2486" t="s">
        <v>614</v>
      </c>
      <c r="E2486" s="1">
        <v>81.331746103903882</v>
      </c>
      <c r="F2486" s="1">
        <v>205.66688924939069</v>
      </c>
      <c r="G2486" s="1">
        <v>247.50617344154514</v>
      </c>
      <c r="H2486" s="1">
        <v>30.218238229540177</v>
      </c>
      <c r="I2486" s="1">
        <v>183.10942568104306</v>
      </c>
      <c r="J2486" s="1">
        <v>151.1248829377694</v>
      </c>
      <c r="K2486" s="1" t="s">
        <v>1721</v>
      </c>
      <c r="L2486" s="1" t="s">
        <v>1721</v>
      </c>
      <c r="M2486" s="1" t="s">
        <v>1721</v>
      </c>
      <c r="N2486" s="1" t="s">
        <v>1721</v>
      </c>
      <c r="O2486" s="1" t="s">
        <v>1721</v>
      </c>
      <c r="P2486" s="1" t="s">
        <v>1721</v>
      </c>
      <c r="Q2486" t="s">
        <v>2</v>
      </c>
      <c r="R2486" t="s">
        <v>2</v>
      </c>
      <c r="T2486" t="str">
        <f>IF(C2486 = "","",C2486&amp;" - UNIT "&amp;D2486)</f>
        <v>Building 18 - UNIT Unit 0605</v>
      </c>
      <c r="U2486" s="1">
        <f>IFERROR(IF(C2486="","",AVERAGE(E2486:P2486)),"")</f>
        <v>149.82622594053205</v>
      </c>
      <c r="V2486">
        <v>844165</v>
      </c>
    </row>
    <row r="2487" spans="1:22" x14ac:dyDescent="0.25">
      <c r="A2487" t="s">
        <v>25</v>
      </c>
      <c r="B2487" t="s">
        <v>1739</v>
      </c>
      <c r="C2487" t="s">
        <v>1739</v>
      </c>
      <c r="D2487" t="s">
        <v>615</v>
      </c>
      <c r="E2487" s="1">
        <v>50.90820091422102</v>
      </c>
      <c r="F2487" s="1">
        <v>109.09224562053861</v>
      </c>
      <c r="G2487" s="1">
        <v>67.254451857017941</v>
      </c>
      <c r="H2487" s="1">
        <v>50.717191383744733</v>
      </c>
      <c r="I2487" s="1">
        <v>127.81397538821449</v>
      </c>
      <c r="J2487" s="1">
        <v>61.376129289733441</v>
      </c>
      <c r="K2487" s="1" t="s">
        <v>1721</v>
      </c>
      <c r="L2487" s="1" t="s">
        <v>1721</v>
      </c>
      <c r="M2487" s="1" t="s">
        <v>1721</v>
      </c>
      <c r="N2487" s="1" t="s">
        <v>1721</v>
      </c>
      <c r="O2487" s="1" t="s">
        <v>1721</v>
      </c>
      <c r="P2487" s="1" t="s">
        <v>1721</v>
      </c>
      <c r="Q2487" t="s">
        <v>95</v>
      </c>
      <c r="R2487" t="s">
        <v>18</v>
      </c>
      <c r="T2487" t="str">
        <f>IF(C2487 = "","",C2487&amp;" - UNIT "&amp;D2487)</f>
        <v>Building 18 - UNIT Unit 0606</v>
      </c>
      <c r="U2487" s="1">
        <f>IFERROR(IF(C2487="","",AVERAGE(E2487:P2487)),"")</f>
        <v>77.860365742245037</v>
      </c>
      <c r="V2487">
        <v>844166</v>
      </c>
    </row>
    <row r="2488" spans="1:22" x14ac:dyDescent="0.25">
      <c r="A2488" t="s">
        <v>25</v>
      </c>
      <c r="B2488" t="s">
        <v>1739</v>
      </c>
      <c r="C2488" t="s">
        <v>1739</v>
      </c>
      <c r="D2488" t="s">
        <v>616</v>
      </c>
      <c r="E2488" s="1">
        <v>133.66071700987695</v>
      </c>
      <c r="F2488" s="1">
        <v>52.557185020769211</v>
      </c>
      <c r="G2488" s="1">
        <v>40.51779918494401</v>
      </c>
      <c r="H2488" s="1">
        <v>41.507476340575728</v>
      </c>
      <c r="I2488" s="1">
        <v>83.346549080065969</v>
      </c>
      <c r="J2488" s="1">
        <v>46.254172865687764</v>
      </c>
      <c r="K2488" s="1" t="s">
        <v>1721</v>
      </c>
      <c r="L2488" s="1" t="s">
        <v>1721</v>
      </c>
      <c r="M2488" s="1" t="s">
        <v>1721</v>
      </c>
      <c r="N2488" s="1" t="s">
        <v>1721</v>
      </c>
      <c r="O2488" s="1" t="s">
        <v>1721</v>
      </c>
      <c r="P2488" s="1" t="s">
        <v>1721</v>
      </c>
      <c r="Q2488" t="s">
        <v>2</v>
      </c>
      <c r="R2488" t="s">
        <v>2</v>
      </c>
      <c r="T2488" t="str">
        <f>IF(C2488 = "","",C2488&amp;" - UNIT "&amp;D2488)</f>
        <v>Building 18 - UNIT Unit 0607</v>
      </c>
      <c r="U2488" s="1">
        <f>IFERROR(IF(C2488="","",AVERAGE(E2488:P2488)),"")</f>
        <v>66.307316583653275</v>
      </c>
      <c r="V2488">
        <v>79916</v>
      </c>
    </row>
    <row r="2489" spans="1:22" x14ac:dyDescent="0.25">
      <c r="A2489" t="s">
        <v>25</v>
      </c>
      <c r="B2489" t="s">
        <v>1739</v>
      </c>
      <c r="C2489" t="s">
        <v>1739</v>
      </c>
      <c r="D2489" t="s">
        <v>719</v>
      </c>
      <c r="E2489" s="1">
        <v>20.824631804984229</v>
      </c>
      <c r="F2489" s="1">
        <v>2.8067572448304423</v>
      </c>
      <c r="G2489" s="1">
        <v>95.276926139312394</v>
      </c>
      <c r="H2489" s="1">
        <v>75.048584024409436</v>
      </c>
      <c r="I2489" s="1">
        <v>27.247590979478442</v>
      </c>
      <c r="J2489" s="1">
        <v>57.929212794914399</v>
      </c>
      <c r="K2489" s="1" t="s">
        <v>1721</v>
      </c>
      <c r="L2489" s="1" t="s">
        <v>1721</v>
      </c>
      <c r="M2489" s="1" t="s">
        <v>1721</v>
      </c>
      <c r="N2489" s="1" t="s">
        <v>1721</v>
      </c>
      <c r="O2489" s="1" t="s">
        <v>1721</v>
      </c>
      <c r="P2489" s="1" t="s">
        <v>1721</v>
      </c>
      <c r="Q2489" t="s">
        <v>18</v>
      </c>
      <c r="R2489" t="s">
        <v>18</v>
      </c>
      <c r="T2489" t="str">
        <f>IF(C2489 = "","",C2489&amp;" - UNIT "&amp;D2489)</f>
        <v>Building 18 - UNIT Unit 0608</v>
      </c>
      <c r="U2489" s="1">
        <f>IFERROR(IF(C2489="","",AVERAGE(E2489:P2489)),"")</f>
        <v>46.522283831321552</v>
      </c>
      <c r="V2489">
        <v>79917</v>
      </c>
    </row>
    <row r="2490" spans="1:22" x14ac:dyDescent="0.25">
      <c r="A2490" t="s">
        <v>25</v>
      </c>
      <c r="B2490" t="s">
        <v>1739</v>
      </c>
      <c r="C2490" t="s">
        <v>1739</v>
      </c>
      <c r="D2490" t="s">
        <v>617</v>
      </c>
      <c r="E2490" s="1">
        <v>39.728150028907265</v>
      </c>
      <c r="F2490" s="1">
        <v>86.712259785365958</v>
      </c>
      <c r="G2490" s="1">
        <v>49.609421646268622</v>
      </c>
      <c r="H2490" s="1">
        <v>12.906675322711347</v>
      </c>
      <c r="I2490" s="1">
        <v>73.927664463857042</v>
      </c>
      <c r="J2490" s="1">
        <v>105.70447542445505</v>
      </c>
      <c r="K2490" s="1" t="s">
        <v>1721</v>
      </c>
      <c r="L2490" s="1" t="s">
        <v>1721</v>
      </c>
      <c r="M2490" s="1" t="s">
        <v>1721</v>
      </c>
      <c r="N2490" s="1" t="s">
        <v>1721</v>
      </c>
      <c r="O2490" s="1" t="s">
        <v>1721</v>
      </c>
      <c r="P2490" s="1" t="s">
        <v>1721</v>
      </c>
      <c r="Q2490" t="s">
        <v>2</v>
      </c>
      <c r="R2490" t="s">
        <v>2</v>
      </c>
      <c r="T2490" t="str">
        <f>IF(C2490 = "","",C2490&amp;" - UNIT "&amp;D2490)</f>
        <v>Building 18 - UNIT Unit 0701</v>
      </c>
      <c r="U2490" s="1">
        <f>IFERROR(IF(C2490="","",AVERAGE(E2490:P2490)),"")</f>
        <v>61.431441111927541</v>
      </c>
      <c r="V2490">
        <v>79918</v>
      </c>
    </row>
    <row r="2491" spans="1:22" x14ac:dyDescent="0.25">
      <c r="A2491" t="s">
        <v>25</v>
      </c>
      <c r="B2491" t="s">
        <v>1739</v>
      </c>
      <c r="C2491" t="s">
        <v>1739</v>
      </c>
      <c r="D2491" t="s">
        <v>618</v>
      </c>
      <c r="E2491" s="1">
        <v>9.1875102654248355</v>
      </c>
      <c r="F2491" s="1">
        <v>61.417846915973676</v>
      </c>
      <c r="G2491" s="1">
        <v>51.847936858450666</v>
      </c>
      <c r="H2491" s="1">
        <v>48.722942594446522</v>
      </c>
      <c r="I2491" s="1">
        <v>60.161463947469159</v>
      </c>
      <c r="J2491" s="1">
        <v>11.801108406254066</v>
      </c>
      <c r="K2491" s="1" t="s">
        <v>1721</v>
      </c>
      <c r="L2491" s="1" t="s">
        <v>1721</v>
      </c>
      <c r="M2491" s="1" t="s">
        <v>1721</v>
      </c>
      <c r="N2491" s="1" t="s">
        <v>1721</v>
      </c>
      <c r="O2491" s="1" t="s">
        <v>1721</v>
      </c>
      <c r="P2491" s="1" t="s">
        <v>1721</v>
      </c>
      <c r="Q2491" t="s">
        <v>18</v>
      </c>
      <c r="R2491" t="s">
        <v>18</v>
      </c>
      <c r="T2491" t="str">
        <f>IF(C2491 = "","",C2491&amp;" - UNIT "&amp;D2491)</f>
        <v>Building 18 - UNIT Unit 0702</v>
      </c>
      <c r="U2491" s="1">
        <f>IFERROR(IF(C2491="","",AVERAGE(E2491:P2491)),"")</f>
        <v>40.523134831336485</v>
      </c>
      <c r="V2491">
        <v>844167</v>
      </c>
    </row>
    <row r="2492" spans="1:22" x14ac:dyDescent="0.25">
      <c r="A2492" t="s">
        <v>25</v>
      </c>
      <c r="B2492" t="s">
        <v>1739</v>
      </c>
      <c r="C2492" t="s">
        <v>1739</v>
      </c>
      <c r="D2492" t="s">
        <v>619</v>
      </c>
      <c r="E2492" s="1">
        <v>33.531372141754062</v>
      </c>
      <c r="F2492" s="1">
        <v>219.94754509888787</v>
      </c>
      <c r="G2492" s="1">
        <v>109.94706134018098</v>
      </c>
      <c r="H2492" s="1">
        <v>104.45306897284499</v>
      </c>
      <c r="I2492" s="1">
        <v>258.34292379404707</v>
      </c>
      <c r="J2492" s="1">
        <v>255.8812101900798</v>
      </c>
      <c r="K2492" s="1" t="s">
        <v>1721</v>
      </c>
      <c r="L2492" s="1" t="s">
        <v>1721</v>
      </c>
      <c r="M2492" s="1" t="s">
        <v>1721</v>
      </c>
      <c r="N2492" s="1" t="s">
        <v>1721</v>
      </c>
      <c r="O2492" s="1" t="s">
        <v>1721</v>
      </c>
      <c r="P2492" s="1" t="s">
        <v>1721</v>
      </c>
      <c r="Q2492" t="s">
        <v>2</v>
      </c>
      <c r="R2492" t="s">
        <v>2</v>
      </c>
      <c r="T2492" t="str">
        <f>IF(C2492 = "","",C2492&amp;" - UNIT "&amp;D2492)</f>
        <v>Building 18 - UNIT Unit 0703</v>
      </c>
      <c r="U2492" s="1">
        <f>IFERROR(IF(C2492="","",AVERAGE(E2492:P2492)),"")</f>
        <v>163.68386358963247</v>
      </c>
      <c r="V2492">
        <v>844168</v>
      </c>
    </row>
    <row r="2493" spans="1:22" x14ac:dyDescent="0.25">
      <c r="A2493" t="s">
        <v>25</v>
      </c>
      <c r="B2493" t="s">
        <v>1739</v>
      </c>
      <c r="C2493" t="s">
        <v>1739</v>
      </c>
      <c r="D2493" t="s">
        <v>620</v>
      </c>
      <c r="E2493" s="1">
        <v>18.503270201922742</v>
      </c>
      <c r="F2493" s="1">
        <v>8.567102598596545</v>
      </c>
      <c r="G2493" s="1">
        <v>17.529465307335229</v>
      </c>
      <c r="H2493" s="1">
        <v>20.904320752831616</v>
      </c>
      <c r="I2493" s="1">
        <v>28.172876923739469</v>
      </c>
      <c r="J2493" s="1">
        <v>35.147423933571588</v>
      </c>
      <c r="K2493" s="1" t="s">
        <v>1721</v>
      </c>
      <c r="L2493" s="1" t="s">
        <v>1721</v>
      </c>
      <c r="M2493" s="1" t="s">
        <v>1721</v>
      </c>
      <c r="N2493" s="1" t="s">
        <v>1721</v>
      </c>
      <c r="O2493" s="1" t="s">
        <v>1721</v>
      </c>
      <c r="P2493" s="1" t="s">
        <v>1721</v>
      </c>
      <c r="Q2493" t="s">
        <v>18</v>
      </c>
      <c r="R2493" t="s">
        <v>18</v>
      </c>
      <c r="T2493" t="str">
        <f>IF(C2493 = "","",C2493&amp;" - UNIT "&amp;D2493)</f>
        <v>Building 18 - UNIT Unit 0704</v>
      </c>
      <c r="U2493" s="1">
        <f>IFERROR(IF(C2493="","",AVERAGE(E2493:P2493)),"")</f>
        <v>21.470743286332862</v>
      </c>
      <c r="V2493">
        <v>844169</v>
      </c>
    </row>
    <row r="2494" spans="1:22" x14ac:dyDescent="0.25">
      <c r="A2494" t="s">
        <v>25</v>
      </c>
      <c r="B2494" t="s">
        <v>1739</v>
      </c>
      <c r="C2494" t="s">
        <v>1739</v>
      </c>
      <c r="D2494" t="s">
        <v>621</v>
      </c>
      <c r="E2494" s="1">
        <v>77.468350631562416</v>
      </c>
      <c r="F2494" s="1">
        <v>82.752276140243794</v>
      </c>
      <c r="G2494" s="1">
        <v>92.718246984183295</v>
      </c>
      <c r="H2494" s="1">
        <v>44.20705068119895</v>
      </c>
      <c r="I2494" s="1">
        <v>59.427196698452178</v>
      </c>
      <c r="J2494" s="1">
        <v>26.900762699734425</v>
      </c>
      <c r="K2494" s="1" t="s">
        <v>1721</v>
      </c>
      <c r="L2494" s="1" t="s">
        <v>1721</v>
      </c>
      <c r="M2494" s="1" t="s">
        <v>1721</v>
      </c>
      <c r="N2494" s="1" t="s">
        <v>1721</v>
      </c>
      <c r="O2494" s="1" t="s">
        <v>1721</v>
      </c>
      <c r="P2494" s="1" t="s">
        <v>1721</v>
      </c>
      <c r="Q2494" t="s">
        <v>2</v>
      </c>
      <c r="R2494" t="s">
        <v>2</v>
      </c>
      <c r="T2494" t="str">
        <f>IF(C2494 = "","",C2494&amp;" - UNIT "&amp;D2494)</f>
        <v>Building 18 - UNIT Unit 0705</v>
      </c>
      <c r="U2494" s="1">
        <f>IFERROR(IF(C2494="","",AVERAGE(E2494:P2494)),"")</f>
        <v>63.912313972562508</v>
      </c>
      <c r="V2494">
        <v>844170</v>
      </c>
    </row>
    <row r="2495" spans="1:22" x14ac:dyDescent="0.25">
      <c r="A2495" t="s">
        <v>25</v>
      </c>
      <c r="B2495" t="s">
        <v>1739</v>
      </c>
      <c r="C2495" t="s">
        <v>1739</v>
      </c>
      <c r="D2495" t="s">
        <v>622</v>
      </c>
      <c r="E2495" s="1">
        <v>18.519724536300938</v>
      </c>
      <c r="F2495" s="1">
        <v>45.054288108907926</v>
      </c>
      <c r="G2495" s="1">
        <v>70.466354088431913</v>
      </c>
      <c r="H2495" s="1">
        <v>57.056988777542067</v>
      </c>
      <c r="I2495" s="1">
        <v>37.863856576756511</v>
      </c>
      <c r="J2495" s="1">
        <v>41.024448757174262</v>
      </c>
      <c r="K2495" s="1" t="s">
        <v>1721</v>
      </c>
      <c r="L2495" s="1" t="s">
        <v>1721</v>
      </c>
      <c r="M2495" s="1" t="s">
        <v>1721</v>
      </c>
      <c r="N2495" s="1" t="s">
        <v>1721</v>
      </c>
      <c r="O2495" s="1" t="s">
        <v>1721</v>
      </c>
      <c r="P2495" s="1" t="s">
        <v>1721</v>
      </c>
      <c r="Q2495" t="s">
        <v>18</v>
      </c>
      <c r="R2495" t="s">
        <v>18</v>
      </c>
      <c r="T2495" t="str">
        <f>IF(C2495 = "","",C2495&amp;" - UNIT "&amp;D2495)</f>
        <v>Building 18 - UNIT Unit 0706</v>
      </c>
      <c r="U2495" s="1">
        <f>IFERROR(IF(C2495="","",AVERAGE(E2495:P2495)),"")</f>
        <v>44.997610140852267</v>
      </c>
      <c r="V2495">
        <v>79923</v>
      </c>
    </row>
    <row r="2496" spans="1:22" x14ac:dyDescent="0.25">
      <c r="A2496" t="s">
        <v>25</v>
      </c>
      <c r="B2496" t="s">
        <v>1739</v>
      </c>
      <c r="C2496" t="s">
        <v>1739</v>
      </c>
      <c r="D2496" t="s">
        <v>623</v>
      </c>
      <c r="E2496" s="1">
        <v>238.74102343691166</v>
      </c>
      <c r="F2496" s="1">
        <v>144.13948419401413</v>
      </c>
      <c r="G2496" s="1">
        <v>399.87863652745676</v>
      </c>
      <c r="H2496" s="1">
        <v>115.91240262935173</v>
      </c>
      <c r="I2496" s="1">
        <v>22.602632661374013</v>
      </c>
      <c r="J2496" s="1">
        <v>8.6203110184117495</v>
      </c>
      <c r="K2496" s="1" t="s">
        <v>1721</v>
      </c>
      <c r="L2496" s="1" t="s">
        <v>1721</v>
      </c>
      <c r="M2496" s="1" t="s">
        <v>1721</v>
      </c>
      <c r="N2496" s="1" t="s">
        <v>1721</v>
      </c>
      <c r="O2496" s="1" t="s">
        <v>1721</v>
      </c>
      <c r="P2496" s="1" t="s">
        <v>1721</v>
      </c>
      <c r="Q2496" t="s">
        <v>2</v>
      </c>
      <c r="R2496" t="s">
        <v>2</v>
      </c>
      <c r="T2496" t="str">
        <f>IF(C2496 = "","",C2496&amp;" - UNIT "&amp;D2496)</f>
        <v>Building 18 - UNIT Unit 0707</v>
      </c>
      <c r="U2496" s="1">
        <f>IFERROR(IF(C2496="","",AVERAGE(E2496:P2496)),"")</f>
        <v>154.98241507792</v>
      </c>
      <c r="V2496">
        <v>79924</v>
      </c>
    </row>
    <row r="2497" spans="1:22" x14ac:dyDescent="0.25">
      <c r="A2497" t="s">
        <v>25</v>
      </c>
      <c r="B2497" t="s">
        <v>1739</v>
      </c>
      <c r="C2497" t="s">
        <v>1739</v>
      </c>
      <c r="D2497" t="s">
        <v>722</v>
      </c>
      <c r="E2497" s="1">
        <v>3.8785587892140372</v>
      </c>
      <c r="F2497" s="1">
        <v>63.668980464623736</v>
      </c>
      <c r="G2497" s="1">
        <v>22.652390369408405</v>
      </c>
      <c r="H2497" s="1">
        <v>21.923334750291804</v>
      </c>
      <c r="I2497" s="1">
        <v>1.7715100813362459</v>
      </c>
      <c r="J2497" s="1">
        <v>55.076183684617739</v>
      </c>
      <c r="K2497" s="1" t="s">
        <v>1721</v>
      </c>
      <c r="L2497" s="1" t="s">
        <v>1721</v>
      </c>
      <c r="M2497" s="1" t="s">
        <v>1721</v>
      </c>
      <c r="N2497" s="1" t="s">
        <v>1721</v>
      </c>
      <c r="O2497" s="1" t="s">
        <v>1721</v>
      </c>
      <c r="P2497" s="1" t="s">
        <v>1721</v>
      </c>
      <c r="Q2497" t="s">
        <v>18</v>
      </c>
      <c r="R2497" t="s">
        <v>18</v>
      </c>
      <c r="T2497" t="str">
        <f>IF(C2497 = "","",C2497&amp;" - UNIT "&amp;D2497)</f>
        <v>Building 18 - UNIT Unit 0708</v>
      </c>
      <c r="U2497" s="1">
        <f>IFERROR(IF(C2497="","",AVERAGE(E2497:P2497)),"")</f>
        <v>28.161826356581994</v>
      </c>
      <c r="V2497">
        <v>79925</v>
      </c>
    </row>
    <row r="2498" spans="1:22" x14ac:dyDescent="0.25">
      <c r="A2498" t="s">
        <v>25</v>
      </c>
      <c r="B2498" t="s">
        <v>1739</v>
      </c>
      <c r="C2498" t="s">
        <v>1739</v>
      </c>
      <c r="D2498" t="s">
        <v>624</v>
      </c>
      <c r="E2498" s="1">
        <v>142.49238151634754</v>
      </c>
      <c r="F2498" s="1">
        <v>66.847551224589907</v>
      </c>
      <c r="G2498" s="1">
        <v>144.56766324383824</v>
      </c>
      <c r="H2498" s="1">
        <v>4.1832268481060213</v>
      </c>
      <c r="I2498" s="1">
        <v>57.08499512274264</v>
      </c>
      <c r="J2498" s="1">
        <v>110.13555380114761</v>
      </c>
      <c r="K2498" s="1" t="s">
        <v>1721</v>
      </c>
      <c r="L2498" s="1" t="s">
        <v>1721</v>
      </c>
      <c r="M2498" s="1" t="s">
        <v>1721</v>
      </c>
      <c r="N2498" s="1" t="s">
        <v>1721</v>
      </c>
      <c r="O2498" s="1" t="s">
        <v>1721</v>
      </c>
      <c r="P2498" s="1" t="s">
        <v>1721</v>
      </c>
      <c r="Q2498" t="s">
        <v>2</v>
      </c>
      <c r="R2498" t="s">
        <v>2</v>
      </c>
      <c r="T2498" t="str">
        <f>IF(C2498 = "","",C2498&amp;" - UNIT "&amp;D2498)</f>
        <v>Building 18 - UNIT Unit 0801</v>
      </c>
      <c r="U2498" s="1">
        <f>IFERROR(IF(C2498="","",AVERAGE(E2498:P2498)),"")</f>
        <v>87.551895292795322</v>
      </c>
      <c r="V2498">
        <v>879950</v>
      </c>
    </row>
    <row r="2499" spans="1:22" x14ac:dyDescent="0.25">
      <c r="A2499" t="s">
        <v>25</v>
      </c>
      <c r="B2499" t="s">
        <v>1739</v>
      </c>
      <c r="C2499" t="s">
        <v>1739</v>
      </c>
      <c r="D2499" t="s">
        <v>625</v>
      </c>
      <c r="E2499" s="1">
        <v>53.284633318328908</v>
      </c>
      <c r="F2499" s="1">
        <v>131.45481213608821</v>
      </c>
      <c r="G2499" s="1">
        <v>25.546608631851349</v>
      </c>
      <c r="H2499" s="1">
        <v>115.0716884716188</v>
      </c>
      <c r="I2499" s="1">
        <v>115.69706752098872</v>
      </c>
      <c r="J2499" s="1">
        <v>114.00681386320592</v>
      </c>
      <c r="K2499" s="1" t="s">
        <v>1721</v>
      </c>
      <c r="L2499" s="1" t="s">
        <v>1721</v>
      </c>
      <c r="M2499" s="1" t="s">
        <v>1721</v>
      </c>
      <c r="N2499" s="1" t="s">
        <v>1721</v>
      </c>
      <c r="O2499" s="1" t="s">
        <v>1721</v>
      </c>
      <c r="P2499" s="1" t="s">
        <v>1721</v>
      </c>
      <c r="Q2499" t="s">
        <v>18</v>
      </c>
      <c r="R2499" t="s">
        <v>18</v>
      </c>
      <c r="T2499" t="str">
        <f>IF(C2499 = "","",C2499&amp;" - UNIT "&amp;D2499)</f>
        <v>Building 18 - UNIT Unit 0802</v>
      </c>
      <c r="U2499" s="1">
        <f>IFERROR(IF(C2499="","",AVERAGE(E2499:P2499)),"")</f>
        <v>92.510270657013663</v>
      </c>
      <c r="V2499">
        <v>79927</v>
      </c>
    </row>
    <row r="2500" spans="1:22" x14ac:dyDescent="0.25">
      <c r="A2500" t="s">
        <v>25</v>
      </c>
      <c r="B2500" t="s">
        <v>1739</v>
      </c>
      <c r="C2500" t="s">
        <v>1739</v>
      </c>
      <c r="D2500" t="s">
        <v>626</v>
      </c>
      <c r="E2500" s="1">
        <v>10.76076299905224</v>
      </c>
      <c r="F2500" s="1">
        <v>127.30299634791427</v>
      </c>
      <c r="G2500" s="1">
        <v>194.14601027850776</v>
      </c>
      <c r="H2500" s="1">
        <v>153.98170375039393</v>
      </c>
      <c r="I2500" s="1">
        <v>154.13474183266322</v>
      </c>
      <c r="J2500" s="1">
        <v>195.49752267467849</v>
      </c>
      <c r="K2500" s="1" t="s">
        <v>1721</v>
      </c>
      <c r="L2500" s="1" t="s">
        <v>1721</v>
      </c>
      <c r="M2500" s="1" t="s">
        <v>1721</v>
      </c>
      <c r="N2500" s="1" t="s">
        <v>1721</v>
      </c>
      <c r="O2500" s="1" t="s">
        <v>1721</v>
      </c>
      <c r="P2500" s="1" t="s">
        <v>1721</v>
      </c>
      <c r="Q2500" t="s">
        <v>2</v>
      </c>
      <c r="R2500" t="s">
        <v>2</v>
      </c>
      <c r="T2500" t="str">
        <f>IF(C2500 = "","",C2500&amp;" - UNIT "&amp;D2500)</f>
        <v>Building 18 - UNIT Unit 0803</v>
      </c>
      <c r="U2500" s="1">
        <f>IFERROR(IF(C2500="","",AVERAGE(E2500:P2500)),"")</f>
        <v>139.30395631386833</v>
      </c>
      <c r="V2500">
        <v>79928</v>
      </c>
    </row>
    <row r="2501" spans="1:22" x14ac:dyDescent="0.25">
      <c r="A2501" t="s">
        <v>25</v>
      </c>
      <c r="B2501" t="s">
        <v>1739</v>
      </c>
      <c r="C2501" t="s">
        <v>1739</v>
      </c>
      <c r="D2501" t="s">
        <v>627</v>
      </c>
      <c r="E2501" s="1">
        <v>21.070488141725978</v>
      </c>
      <c r="F2501" s="1">
        <v>31.52080963902781</v>
      </c>
      <c r="G2501" s="1">
        <v>180.65380850832389</v>
      </c>
      <c r="H2501" s="1">
        <v>100.92613581508743</v>
      </c>
      <c r="I2501" s="1">
        <v>220.13951519166343</v>
      </c>
      <c r="J2501" s="1">
        <v>202.44632912939545</v>
      </c>
      <c r="K2501" s="1" t="s">
        <v>1721</v>
      </c>
      <c r="L2501" s="1" t="s">
        <v>1721</v>
      </c>
      <c r="M2501" s="1" t="s">
        <v>1721</v>
      </c>
      <c r="N2501" s="1" t="s">
        <v>1721</v>
      </c>
      <c r="O2501" s="1" t="s">
        <v>1721</v>
      </c>
      <c r="P2501" s="1" t="s">
        <v>1721</v>
      </c>
      <c r="Q2501" t="s">
        <v>18</v>
      </c>
      <c r="R2501" t="s">
        <v>18</v>
      </c>
      <c r="T2501" t="str">
        <f>IF(C2501 = "","",C2501&amp;" - UNIT "&amp;D2501)</f>
        <v>Building 18 - UNIT Unit 0804</v>
      </c>
      <c r="U2501" s="1">
        <f>IFERROR(IF(C2501="","",AVERAGE(E2501:P2501)),"")</f>
        <v>126.12618107087069</v>
      </c>
      <c r="V2501">
        <v>79929</v>
      </c>
    </row>
    <row r="2502" spans="1:22" x14ac:dyDescent="0.25">
      <c r="A2502" t="s">
        <v>25</v>
      </c>
      <c r="B2502" t="s">
        <v>1739</v>
      </c>
      <c r="C2502" t="s">
        <v>1739</v>
      </c>
      <c r="D2502" t="s">
        <v>628</v>
      </c>
      <c r="E2502" s="1">
        <v>106.63476275349694</v>
      </c>
      <c r="F2502" s="1">
        <v>130.77345813383727</v>
      </c>
      <c r="G2502" s="1">
        <v>74.336490650937506</v>
      </c>
      <c r="H2502" s="1">
        <v>41.682308963340148</v>
      </c>
      <c r="I2502" s="1">
        <v>11.35449398283049</v>
      </c>
      <c r="J2502" s="1">
        <v>33.857235980023965</v>
      </c>
      <c r="K2502" s="1" t="s">
        <v>1721</v>
      </c>
      <c r="L2502" s="1" t="s">
        <v>1721</v>
      </c>
      <c r="M2502" s="1" t="s">
        <v>1721</v>
      </c>
      <c r="N2502" s="1" t="s">
        <v>1721</v>
      </c>
      <c r="O2502" s="1" t="s">
        <v>1721</v>
      </c>
      <c r="P2502" s="1" t="s">
        <v>1721</v>
      </c>
      <c r="Q2502" t="s">
        <v>2</v>
      </c>
      <c r="R2502" t="s">
        <v>2</v>
      </c>
      <c r="T2502" t="str">
        <f>IF(C2502 = "","",C2502&amp;" - UNIT "&amp;D2502)</f>
        <v>Building 18 - UNIT Unit 0805</v>
      </c>
      <c r="U2502" s="1">
        <f>IFERROR(IF(C2502="","",AVERAGE(E2502:P2502)),"")</f>
        <v>66.439791744077723</v>
      </c>
      <c r="V2502">
        <v>79930</v>
      </c>
    </row>
    <row r="2503" spans="1:22" x14ac:dyDescent="0.25">
      <c r="A2503" t="s">
        <v>25</v>
      </c>
      <c r="B2503" t="s">
        <v>1739</v>
      </c>
      <c r="C2503" t="s">
        <v>1739</v>
      </c>
      <c r="D2503" t="s">
        <v>629</v>
      </c>
      <c r="E2503" s="1">
        <v>21.864810618052065</v>
      </c>
      <c r="F2503" s="1">
        <v>106.2138280513546</v>
      </c>
      <c r="G2503" s="1">
        <v>42.823118254652186</v>
      </c>
      <c r="H2503" s="1">
        <v>20.486965721088037</v>
      </c>
      <c r="I2503" s="1">
        <v>52.794602920238333</v>
      </c>
      <c r="J2503" s="1">
        <v>21.767886086750782</v>
      </c>
      <c r="K2503" s="1" t="s">
        <v>1721</v>
      </c>
      <c r="L2503" s="1" t="s">
        <v>1721</v>
      </c>
      <c r="M2503" s="1" t="s">
        <v>1721</v>
      </c>
      <c r="N2503" s="1" t="s">
        <v>1721</v>
      </c>
      <c r="O2503" s="1" t="s">
        <v>1721</v>
      </c>
      <c r="P2503" s="1" t="s">
        <v>1721</v>
      </c>
      <c r="Q2503" t="s">
        <v>18</v>
      </c>
      <c r="R2503" t="s">
        <v>18</v>
      </c>
      <c r="T2503" t="str">
        <f>IF(C2503 = "","",C2503&amp;" - UNIT "&amp;D2503)</f>
        <v>Building 18 - UNIT Unit 0806</v>
      </c>
      <c r="U2503" s="1">
        <f>IFERROR(IF(C2503="","",AVERAGE(E2503:P2503)),"")</f>
        <v>44.325201942022666</v>
      </c>
      <c r="V2503">
        <v>79931</v>
      </c>
    </row>
    <row r="2504" spans="1:22" x14ac:dyDescent="0.25">
      <c r="A2504" t="s">
        <v>25</v>
      </c>
      <c r="B2504" t="s">
        <v>1739</v>
      </c>
      <c r="C2504" t="s">
        <v>1739</v>
      </c>
      <c r="D2504" t="s">
        <v>630</v>
      </c>
      <c r="E2504" s="1">
        <v>10.059844119257699</v>
      </c>
      <c r="F2504" s="1">
        <v>37.316738172115912</v>
      </c>
      <c r="G2504" s="1">
        <v>98.943213661417289</v>
      </c>
      <c r="H2504" s="1">
        <v>83.67416414149713</v>
      </c>
      <c r="I2504" s="1">
        <v>62.040045485461462</v>
      </c>
      <c r="J2504" s="1">
        <v>57.845097742538066</v>
      </c>
      <c r="K2504" s="1" t="s">
        <v>1721</v>
      </c>
      <c r="L2504" s="1" t="s">
        <v>1721</v>
      </c>
      <c r="M2504" s="1" t="s">
        <v>1721</v>
      </c>
      <c r="N2504" s="1" t="s">
        <v>1721</v>
      </c>
      <c r="O2504" s="1" t="s">
        <v>1721</v>
      </c>
      <c r="P2504" s="1" t="s">
        <v>1721</v>
      </c>
      <c r="Q2504" t="s">
        <v>2</v>
      </c>
      <c r="R2504" t="s">
        <v>2</v>
      </c>
      <c r="T2504" t="str">
        <f>IF(C2504 = "","",C2504&amp;" - UNIT "&amp;D2504)</f>
        <v>Building 18 - UNIT Unit 0807</v>
      </c>
      <c r="U2504" s="1">
        <f>IFERROR(IF(C2504="","",AVERAGE(E2504:P2504)),"")</f>
        <v>58.313183887047934</v>
      </c>
      <c r="V2504">
        <v>879951</v>
      </c>
    </row>
    <row r="2505" spans="1:22" x14ac:dyDescent="0.25">
      <c r="A2505" t="s">
        <v>25</v>
      </c>
      <c r="B2505" t="s">
        <v>1739</v>
      </c>
      <c r="C2505" t="s">
        <v>1739</v>
      </c>
      <c r="D2505" t="s">
        <v>725</v>
      </c>
      <c r="E2505" s="1">
        <v>51.249802026444357</v>
      </c>
      <c r="F2505" s="1">
        <v>59.023135722682341</v>
      </c>
      <c r="G2505" s="1">
        <v>77.459296621317705</v>
      </c>
      <c r="H2505" s="1">
        <v>28.794011711552756</v>
      </c>
      <c r="I2505" s="1">
        <v>85.742441780710067</v>
      </c>
      <c r="J2505" s="1">
        <v>58.752155251241255</v>
      </c>
      <c r="K2505" s="1" t="s">
        <v>1721</v>
      </c>
      <c r="L2505" s="1" t="s">
        <v>1721</v>
      </c>
      <c r="M2505" s="1" t="s">
        <v>1721</v>
      </c>
      <c r="N2505" s="1" t="s">
        <v>1721</v>
      </c>
      <c r="O2505" s="1" t="s">
        <v>1721</v>
      </c>
      <c r="P2505" s="1" t="s">
        <v>1721</v>
      </c>
      <c r="Q2505" t="s">
        <v>18</v>
      </c>
      <c r="R2505" t="s">
        <v>18</v>
      </c>
      <c r="T2505" t="str">
        <f>IF(C2505 = "","",C2505&amp;" - UNIT "&amp;D2505)</f>
        <v>Building 18 - UNIT Unit 0808</v>
      </c>
      <c r="U2505" s="1">
        <f>IFERROR(IF(C2505="","",AVERAGE(E2505:P2505)),"")</f>
        <v>60.170140518991417</v>
      </c>
      <c r="V2505">
        <v>879952</v>
      </c>
    </row>
    <row r="2506" spans="1:22" x14ac:dyDescent="0.25">
      <c r="A2506" t="s">
        <v>25</v>
      </c>
      <c r="B2506" t="s">
        <v>1739</v>
      </c>
      <c r="C2506" t="s">
        <v>1739</v>
      </c>
      <c r="D2506" t="s">
        <v>631</v>
      </c>
      <c r="E2506" s="1">
        <v>90.169538835168282</v>
      </c>
      <c r="F2506" s="1">
        <v>104.70875612768057</v>
      </c>
      <c r="G2506" s="1">
        <v>22.86965211621369</v>
      </c>
      <c r="H2506" s="1">
        <v>62.080635291826319</v>
      </c>
      <c r="I2506" s="1">
        <v>115.24951233274012</v>
      </c>
      <c r="J2506" s="1">
        <v>93.22867099896493</v>
      </c>
      <c r="K2506" s="1" t="s">
        <v>1721</v>
      </c>
      <c r="L2506" s="1" t="s">
        <v>1721</v>
      </c>
      <c r="M2506" s="1" t="s">
        <v>1721</v>
      </c>
      <c r="N2506" s="1" t="s">
        <v>1721</v>
      </c>
      <c r="O2506" s="1" t="s">
        <v>1721</v>
      </c>
      <c r="P2506" s="1" t="s">
        <v>1721</v>
      </c>
      <c r="Q2506" t="s">
        <v>2</v>
      </c>
      <c r="R2506" t="s">
        <v>2</v>
      </c>
      <c r="T2506" t="str">
        <f>IF(C2506 = "","",C2506&amp;" - UNIT "&amp;D2506)</f>
        <v>Building 18 - UNIT Unit 0901</v>
      </c>
      <c r="U2506" s="1">
        <f>IFERROR(IF(C2506="","",AVERAGE(E2506:P2506)),"")</f>
        <v>81.384460950432313</v>
      </c>
      <c r="V2506">
        <v>879953</v>
      </c>
    </row>
    <row r="2507" spans="1:22" x14ac:dyDescent="0.25">
      <c r="A2507" t="s">
        <v>25</v>
      </c>
      <c r="B2507" t="s">
        <v>1739</v>
      </c>
      <c r="C2507" t="s">
        <v>1739</v>
      </c>
      <c r="D2507" t="s">
        <v>632</v>
      </c>
      <c r="E2507" s="1">
        <v>86.083535750996759</v>
      </c>
      <c r="F2507" s="1">
        <v>69.132418723803582</v>
      </c>
      <c r="G2507" s="1">
        <v>81.743068857506756</v>
      </c>
      <c r="H2507" s="1">
        <v>97.926419944614523</v>
      </c>
      <c r="I2507" s="1">
        <v>28.559161035748193</v>
      </c>
      <c r="J2507" s="1">
        <v>12.576390670313025</v>
      </c>
      <c r="K2507" s="1" t="s">
        <v>1721</v>
      </c>
      <c r="L2507" s="1" t="s">
        <v>1721</v>
      </c>
      <c r="M2507" s="1" t="s">
        <v>1721</v>
      </c>
      <c r="N2507" s="1" t="s">
        <v>1721</v>
      </c>
      <c r="O2507" s="1" t="s">
        <v>1721</v>
      </c>
      <c r="P2507" s="1" t="s">
        <v>1721</v>
      </c>
      <c r="Q2507" t="s">
        <v>18</v>
      </c>
      <c r="R2507" t="s">
        <v>18</v>
      </c>
      <c r="T2507" t="str">
        <f>IF(C2507 = "","",C2507&amp;" - UNIT "&amp;D2507)</f>
        <v>Building 18 - UNIT Unit 0902</v>
      </c>
      <c r="U2507" s="1">
        <f>IFERROR(IF(C2507="","",AVERAGE(E2507:P2507)),"")</f>
        <v>62.670165830497147</v>
      </c>
      <c r="V2507">
        <v>879954</v>
      </c>
    </row>
    <row r="2508" spans="1:22" x14ac:dyDescent="0.25">
      <c r="A2508" t="s">
        <v>25</v>
      </c>
      <c r="B2508" t="s">
        <v>1739</v>
      </c>
      <c r="C2508" t="s">
        <v>1739</v>
      </c>
      <c r="D2508" t="s">
        <v>633</v>
      </c>
      <c r="E2508" s="1">
        <v>23.447772865136105</v>
      </c>
      <c r="F2508" s="1">
        <v>255.28202979491471</v>
      </c>
      <c r="G2508" s="1">
        <v>7.5523058551989486</v>
      </c>
      <c r="H2508" s="1">
        <v>68.213375802233912</v>
      </c>
      <c r="I2508" s="1">
        <v>287.10519018208885</v>
      </c>
      <c r="J2508" s="1">
        <v>333.28995065073809</v>
      </c>
      <c r="K2508" s="1" t="s">
        <v>1721</v>
      </c>
      <c r="L2508" s="1" t="s">
        <v>1721</v>
      </c>
      <c r="M2508" s="1" t="s">
        <v>1721</v>
      </c>
      <c r="N2508" s="1" t="s">
        <v>1721</v>
      </c>
      <c r="O2508" s="1" t="s">
        <v>1721</v>
      </c>
      <c r="P2508" s="1" t="s">
        <v>1721</v>
      </c>
      <c r="Q2508" t="s">
        <v>2</v>
      </c>
      <c r="R2508" t="s">
        <v>2</v>
      </c>
      <c r="T2508" t="str">
        <f>IF(C2508 = "","",C2508&amp;" - UNIT "&amp;D2508)</f>
        <v>Building 18 - UNIT Unit 0903</v>
      </c>
      <c r="U2508" s="1">
        <f>IFERROR(IF(C2508="","",AVERAGE(E2508:P2508)),"")</f>
        <v>162.48177085838509</v>
      </c>
      <c r="V2508">
        <v>79936</v>
      </c>
    </row>
    <row r="2509" spans="1:22" x14ac:dyDescent="0.25">
      <c r="A2509" t="s">
        <v>25</v>
      </c>
      <c r="B2509" t="s">
        <v>1739</v>
      </c>
      <c r="C2509" t="s">
        <v>1739</v>
      </c>
      <c r="D2509" t="s">
        <v>634</v>
      </c>
      <c r="E2509" s="1">
        <v>78.46660076873502</v>
      </c>
      <c r="F2509" s="1">
        <v>12.425262437615192</v>
      </c>
      <c r="G2509" s="1">
        <v>136.43796820186031</v>
      </c>
      <c r="H2509" s="1">
        <v>176.8654685828615</v>
      </c>
      <c r="I2509" s="1">
        <v>29.995653451005108</v>
      </c>
      <c r="J2509" s="1">
        <v>66.91478848852293</v>
      </c>
      <c r="K2509" s="1" t="s">
        <v>1721</v>
      </c>
      <c r="L2509" s="1" t="s">
        <v>1721</v>
      </c>
      <c r="M2509" s="1" t="s">
        <v>1721</v>
      </c>
      <c r="N2509" s="1" t="s">
        <v>1721</v>
      </c>
      <c r="O2509" s="1" t="s">
        <v>1721</v>
      </c>
      <c r="P2509" s="1" t="s">
        <v>1721</v>
      </c>
      <c r="Q2509" t="s">
        <v>18</v>
      </c>
      <c r="R2509" t="s">
        <v>18</v>
      </c>
      <c r="T2509" t="str">
        <f>IF(C2509 = "","",C2509&amp;" - UNIT "&amp;D2509)</f>
        <v>Building 18 - UNIT Unit 0904</v>
      </c>
      <c r="U2509" s="1">
        <f>IFERROR(IF(C2509="","",AVERAGE(E2509:P2509)),"")</f>
        <v>83.51762365510001</v>
      </c>
      <c r="V2509">
        <v>79937</v>
      </c>
    </row>
    <row r="2510" spans="1:22" x14ac:dyDescent="0.25">
      <c r="A2510" t="s">
        <v>25</v>
      </c>
      <c r="B2510" t="s">
        <v>1739</v>
      </c>
      <c r="C2510" t="s">
        <v>1739</v>
      </c>
      <c r="D2510" t="s">
        <v>635</v>
      </c>
      <c r="E2510" s="1">
        <v>33.679522004073654</v>
      </c>
      <c r="F2510" s="1">
        <v>58.547579356657799</v>
      </c>
      <c r="G2510" s="1">
        <v>17.197638666217195</v>
      </c>
      <c r="H2510" s="1">
        <v>73.877566560293971</v>
      </c>
      <c r="I2510" s="1">
        <v>16.685353441121595</v>
      </c>
      <c r="J2510" s="1">
        <v>3.2368788203905545</v>
      </c>
      <c r="K2510" s="1" t="s">
        <v>1721</v>
      </c>
      <c r="L2510" s="1" t="s">
        <v>1721</v>
      </c>
      <c r="M2510" s="1" t="s">
        <v>1721</v>
      </c>
      <c r="N2510" s="1" t="s">
        <v>1721</v>
      </c>
      <c r="O2510" s="1" t="s">
        <v>1721</v>
      </c>
      <c r="P2510" s="1" t="s">
        <v>1721</v>
      </c>
      <c r="Q2510" t="s">
        <v>2</v>
      </c>
      <c r="R2510" t="s">
        <v>2</v>
      </c>
      <c r="T2510" t="str">
        <f>IF(C2510 = "","",C2510&amp;" - UNIT "&amp;D2510)</f>
        <v>Building 18 - UNIT Unit 0905</v>
      </c>
      <c r="U2510" s="1">
        <f>IFERROR(IF(C2510="","",AVERAGE(E2510:P2510)),"")</f>
        <v>33.870756474792465</v>
      </c>
      <c r="V2510">
        <v>79938</v>
      </c>
    </row>
    <row r="2511" spans="1:22" x14ac:dyDescent="0.25">
      <c r="A2511" t="s">
        <v>25</v>
      </c>
      <c r="B2511" t="s">
        <v>1739</v>
      </c>
      <c r="C2511" t="s">
        <v>1739</v>
      </c>
      <c r="D2511" t="s">
        <v>636</v>
      </c>
      <c r="E2511" s="1">
        <v>29.771610383021812</v>
      </c>
      <c r="F2511" s="1">
        <v>72.152552392314746</v>
      </c>
      <c r="G2511" s="1">
        <v>18.147711763548763</v>
      </c>
      <c r="H2511" s="1">
        <v>3.3684601919840707</v>
      </c>
      <c r="I2511" s="1">
        <v>1.5561582600070263</v>
      </c>
      <c r="J2511" s="1">
        <v>32.543366408360001</v>
      </c>
      <c r="K2511" s="1" t="s">
        <v>1721</v>
      </c>
      <c r="L2511" s="1" t="s">
        <v>1721</v>
      </c>
      <c r="M2511" s="1" t="s">
        <v>1721</v>
      </c>
      <c r="N2511" s="1" t="s">
        <v>1721</v>
      </c>
      <c r="O2511" s="1" t="s">
        <v>1721</v>
      </c>
      <c r="P2511" s="1" t="s">
        <v>1721</v>
      </c>
      <c r="Q2511" t="s">
        <v>18</v>
      </c>
      <c r="R2511" t="s">
        <v>18</v>
      </c>
      <c r="T2511" t="str">
        <f>IF(C2511 = "","",C2511&amp;" - UNIT "&amp;D2511)</f>
        <v>Building 18 - UNIT Unit 0906</v>
      </c>
      <c r="U2511" s="1">
        <f>IFERROR(IF(C2511="","",AVERAGE(E2511:P2511)),"")</f>
        <v>26.256643233206066</v>
      </c>
      <c r="V2511">
        <v>879955</v>
      </c>
    </row>
    <row r="2512" spans="1:22" x14ac:dyDescent="0.25">
      <c r="A2512" t="s">
        <v>25</v>
      </c>
      <c r="B2512" t="s">
        <v>1739</v>
      </c>
      <c r="C2512" t="s">
        <v>1739</v>
      </c>
      <c r="D2512" t="s">
        <v>637</v>
      </c>
      <c r="E2512" s="1">
        <v>36.065202285525878</v>
      </c>
      <c r="F2512" s="1">
        <v>34.323689267319125</v>
      </c>
      <c r="G2512" s="1">
        <v>16.163341974249892</v>
      </c>
      <c r="H2512" s="1">
        <v>42.139074457183497</v>
      </c>
      <c r="I2512" s="1">
        <v>29.125916839093147</v>
      </c>
      <c r="J2512" s="1">
        <v>29.469299831367643</v>
      </c>
      <c r="K2512" s="1" t="s">
        <v>1721</v>
      </c>
      <c r="L2512" s="1" t="s">
        <v>1721</v>
      </c>
      <c r="M2512" s="1" t="s">
        <v>1721</v>
      </c>
      <c r="N2512" s="1" t="s">
        <v>1721</v>
      </c>
      <c r="O2512" s="1" t="s">
        <v>1721</v>
      </c>
      <c r="P2512" s="1" t="s">
        <v>1721</v>
      </c>
      <c r="Q2512" t="s">
        <v>2</v>
      </c>
      <c r="R2512" t="s">
        <v>2</v>
      </c>
      <c r="T2512" t="str">
        <f>IF(C2512 = "","",C2512&amp;" - UNIT "&amp;D2512)</f>
        <v>Building 18 - UNIT Unit 0907</v>
      </c>
      <c r="U2512" s="1">
        <f>IFERROR(IF(C2512="","",AVERAGE(E2512:P2512)),"")</f>
        <v>31.214420775789861</v>
      </c>
      <c r="V2512">
        <v>879956</v>
      </c>
    </row>
    <row r="2513" spans="1:22" x14ac:dyDescent="0.25">
      <c r="A2513" t="s">
        <v>25</v>
      </c>
      <c r="B2513" t="s">
        <v>1739</v>
      </c>
      <c r="C2513" t="s">
        <v>1739</v>
      </c>
      <c r="D2513" t="s">
        <v>728</v>
      </c>
      <c r="E2513" s="1">
        <v>23.599115259030917</v>
      </c>
      <c r="F2513" s="1">
        <v>25.957116966283028</v>
      </c>
      <c r="G2513" s="1">
        <v>77.610672944673809</v>
      </c>
      <c r="H2513" s="1">
        <v>76.387785026505227</v>
      </c>
      <c r="I2513" s="1">
        <v>110.97998143803858</v>
      </c>
      <c r="J2513" s="1">
        <v>315.26358600580687</v>
      </c>
      <c r="K2513" s="1" t="s">
        <v>1721</v>
      </c>
      <c r="L2513" s="1" t="s">
        <v>1721</v>
      </c>
      <c r="M2513" s="1" t="s">
        <v>1721</v>
      </c>
      <c r="N2513" s="1" t="s">
        <v>1721</v>
      </c>
      <c r="O2513" s="1" t="s">
        <v>1721</v>
      </c>
      <c r="P2513" s="1" t="s">
        <v>1721</v>
      </c>
      <c r="Q2513" t="s">
        <v>18</v>
      </c>
      <c r="R2513" t="s">
        <v>18</v>
      </c>
      <c r="T2513" t="str">
        <f>IF(C2513 = "","",C2513&amp;" - UNIT "&amp;D2513)</f>
        <v>Building 18 - UNIT Unit 0908</v>
      </c>
      <c r="U2513" s="1">
        <f>IFERROR(IF(C2513="","",AVERAGE(E2513:P2513)),"")</f>
        <v>104.96637627338974</v>
      </c>
      <c r="V2513">
        <v>879957</v>
      </c>
    </row>
    <row r="2514" spans="1:22" x14ac:dyDescent="0.25">
      <c r="A2514" t="s">
        <v>25</v>
      </c>
      <c r="B2514" t="s">
        <v>1739</v>
      </c>
      <c r="C2514" t="s">
        <v>1739</v>
      </c>
      <c r="D2514" t="s">
        <v>638</v>
      </c>
      <c r="E2514" s="1">
        <v>47.73461825175346</v>
      </c>
      <c r="F2514" s="1">
        <v>37.242501021281704</v>
      </c>
      <c r="G2514" s="1">
        <v>26.058670556665486</v>
      </c>
      <c r="H2514" s="1">
        <v>78.214461401456163</v>
      </c>
      <c r="I2514" s="1">
        <v>45.910071879288566</v>
      </c>
      <c r="J2514" s="1">
        <v>19.136125631880972</v>
      </c>
      <c r="K2514" s="1" t="s">
        <v>1721</v>
      </c>
      <c r="L2514" s="1" t="s">
        <v>1721</v>
      </c>
      <c r="M2514" s="1" t="s">
        <v>1721</v>
      </c>
      <c r="N2514" s="1" t="s">
        <v>1721</v>
      </c>
      <c r="O2514" s="1" t="s">
        <v>1721</v>
      </c>
      <c r="P2514" s="1" t="s">
        <v>1721</v>
      </c>
      <c r="Q2514" t="s">
        <v>2</v>
      </c>
      <c r="R2514" t="s">
        <v>2</v>
      </c>
      <c r="T2514" t="str">
        <f>IF(C2514 = "","",C2514&amp;" - UNIT "&amp;D2514)</f>
        <v>Building 18 - UNIT Unit 1001</v>
      </c>
      <c r="U2514" s="1">
        <f>IFERROR(IF(C2514="","",AVERAGE(E2514:P2514)),"")</f>
        <v>42.382741457054401</v>
      </c>
      <c r="V2514">
        <v>79942</v>
      </c>
    </row>
    <row r="2515" spans="1:22" x14ac:dyDescent="0.25">
      <c r="A2515" t="s">
        <v>25</v>
      </c>
      <c r="B2515" t="s">
        <v>1739</v>
      </c>
      <c r="C2515" t="s">
        <v>1739</v>
      </c>
      <c r="D2515" t="s">
        <v>639</v>
      </c>
      <c r="E2515" s="1">
        <v>211.73416446457389</v>
      </c>
      <c r="F2515" s="1">
        <v>69.823104764260478</v>
      </c>
      <c r="G2515" s="1">
        <v>27.123333568453813</v>
      </c>
      <c r="H2515" s="1">
        <v>104.69887861678954</v>
      </c>
      <c r="I2515" s="1">
        <v>27.336216888110361</v>
      </c>
      <c r="J2515" s="1">
        <v>85.754173863432882</v>
      </c>
      <c r="K2515" s="1" t="s">
        <v>1721</v>
      </c>
      <c r="L2515" s="1" t="s">
        <v>1721</v>
      </c>
      <c r="M2515" s="1" t="s">
        <v>1721</v>
      </c>
      <c r="N2515" s="1" t="s">
        <v>1721</v>
      </c>
      <c r="O2515" s="1" t="s">
        <v>1721</v>
      </c>
      <c r="P2515" s="1" t="s">
        <v>1721</v>
      </c>
      <c r="Q2515" t="s">
        <v>18</v>
      </c>
      <c r="R2515" t="s">
        <v>18</v>
      </c>
      <c r="T2515" t="str">
        <f>IF(C2515 = "","",C2515&amp;" - UNIT "&amp;D2515)</f>
        <v>Building 18 - UNIT Unit 1002</v>
      </c>
      <c r="U2515" s="1">
        <f>IFERROR(IF(C2515="","",AVERAGE(E2515:P2515)),"")</f>
        <v>87.744978694270159</v>
      </c>
      <c r="V2515">
        <v>79943</v>
      </c>
    </row>
    <row r="2516" spans="1:22" x14ac:dyDescent="0.25">
      <c r="A2516" t="s">
        <v>25</v>
      </c>
      <c r="B2516" t="s">
        <v>1739</v>
      </c>
      <c r="C2516" t="s">
        <v>1739</v>
      </c>
      <c r="D2516" t="s">
        <v>640</v>
      </c>
      <c r="E2516" s="1">
        <v>21.819528366815749</v>
      </c>
      <c r="F2516" s="1">
        <v>41.808447619345841</v>
      </c>
      <c r="G2516" s="1">
        <v>232.70742490538515</v>
      </c>
      <c r="H2516" s="1">
        <v>122.83854412502996</v>
      </c>
      <c r="I2516" s="1">
        <v>68.685730880915656</v>
      </c>
      <c r="J2516" s="1">
        <v>3.5636620352376074</v>
      </c>
      <c r="K2516" s="1" t="s">
        <v>1721</v>
      </c>
      <c r="L2516" s="1" t="s">
        <v>1721</v>
      </c>
      <c r="M2516" s="1" t="s">
        <v>1721</v>
      </c>
      <c r="N2516" s="1" t="s">
        <v>1721</v>
      </c>
      <c r="O2516" s="1" t="s">
        <v>1721</v>
      </c>
      <c r="P2516" s="1" t="s">
        <v>1721</v>
      </c>
      <c r="Q2516" t="s">
        <v>2</v>
      </c>
      <c r="R2516" t="s">
        <v>2</v>
      </c>
      <c r="T2516" t="str">
        <f>IF(C2516 = "","",C2516&amp;" - UNIT "&amp;D2516)</f>
        <v>Building 18 - UNIT Unit 1003</v>
      </c>
      <c r="U2516" s="1">
        <f>IFERROR(IF(C2516="","",AVERAGE(E2516:P2516)),"")</f>
        <v>81.903889655454989</v>
      </c>
      <c r="V2516">
        <v>79944</v>
      </c>
    </row>
    <row r="2517" spans="1:22" x14ac:dyDescent="0.25">
      <c r="A2517" t="s">
        <v>25</v>
      </c>
      <c r="B2517" t="s">
        <v>1739</v>
      </c>
      <c r="C2517" t="s">
        <v>1739</v>
      </c>
      <c r="D2517" t="s">
        <v>641</v>
      </c>
      <c r="E2517" s="1">
        <v>85.869687390571954</v>
      </c>
      <c r="F2517" s="1">
        <v>158.87287832820454</v>
      </c>
      <c r="G2517" s="1">
        <v>99.73176174649123</v>
      </c>
      <c r="H2517" s="1">
        <v>132.60200169195997</v>
      </c>
      <c r="I2517" s="1">
        <v>74.268483904002323</v>
      </c>
      <c r="J2517" s="1">
        <v>215.53214216658338</v>
      </c>
      <c r="K2517" s="1" t="s">
        <v>1721</v>
      </c>
      <c r="L2517" s="1" t="s">
        <v>1721</v>
      </c>
      <c r="M2517" s="1" t="s">
        <v>1721</v>
      </c>
      <c r="N2517" s="1" t="s">
        <v>1721</v>
      </c>
      <c r="O2517" s="1" t="s">
        <v>1721</v>
      </c>
      <c r="P2517" s="1" t="s">
        <v>1721</v>
      </c>
      <c r="Q2517" t="s">
        <v>18</v>
      </c>
      <c r="R2517" t="s">
        <v>18</v>
      </c>
      <c r="T2517" t="str">
        <f>IF(C2517 = "","",C2517&amp;" - UNIT "&amp;D2517)</f>
        <v>Building 18 - UNIT Unit 1004</v>
      </c>
      <c r="U2517" s="1">
        <f>IFERROR(IF(C2517="","",AVERAGE(E2517:P2517)),"")</f>
        <v>127.81282587130225</v>
      </c>
      <c r="V2517">
        <v>79945</v>
      </c>
    </row>
    <row r="2518" spans="1:22" x14ac:dyDescent="0.25">
      <c r="A2518" t="s">
        <v>25</v>
      </c>
      <c r="B2518" t="s">
        <v>1739</v>
      </c>
      <c r="C2518" t="s">
        <v>1739</v>
      </c>
      <c r="D2518" t="s">
        <v>642</v>
      </c>
      <c r="E2518" s="1">
        <v>5.0407582855877138</v>
      </c>
      <c r="F2518" s="1">
        <v>75.421898672486947</v>
      </c>
      <c r="G2518" s="1">
        <v>113.31629035692042</v>
      </c>
      <c r="H2518" s="1">
        <v>94.910047016077385</v>
      </c>
      <c r="I2518" s="1">
        <v>93.721009875780481</v>
      </c>
      <c r="J2518" s="1">
        <v>143.74495089424829</v>
      </c>
      <c r="K2518" s="1" t="s">
        <v>1721</v>
      </c>
      <c r="L2518" s="1" t="s">
        <v>1721</v>
      </c>
      <c r="M2518" s="1" t="s">
        <v>1721</v>
      </c>
      <c r="N2518" s="1" t="s">
        <v>1721</v>
      </c>
      <c r="O2518" s="1" t="s">
        <v>1721</v>
      </c>
      <c r="P2518" s="1" t="s">
        <v>1721</v>
      </c>
      <c r="Q2518" t="s">
        <v>2</v>
      </c>
      <c r="R2518" t="s">
        <v>2</v>
      </c>
      <c r="T2518" t="str">
        <f>IF(C2518 = "","",C2518&amp;" - UNIT "&amp;D2518)</f>
        <v>Building 18 - UNIT Unit 1005</v>
      </c>
      <c r="U2518" s="1">
        <f>IFERROR(IF(C2518="","",AVERAGE(E2518:P2518)),"")</f>
        <v>87.692492516850209</v>
      </c>
      <c r="V2518">
        <v>79946</v>
      </c>
    </row>
    <row r="2519" spans="1:22" x14ac:dyDescent="0.25">
      <c r="A2519" t="s">
        <v>25</v>
      </c>
      <c r="B2519" t="s">
        <v>1739</v>
      </c>
      <c r="C2519" t="s">
        <v>1739</v>
      </c>
      <c r="D2519" t="s">
        <v>643</v>
      </c>
      <c r="E2519" s="1">
        <v>49.210213073862739</v>
      </c>
      <c r="F2519" s="1">
        <v>20.60697697078793</v>
      </c>
      <c r="G2519" s="1">
        <v>80.811736822615103</v>
      </c>
      <c r="H2519" s="1">
        <v>81.14400909391604</v>
      </c>
      <c r="I2519" s="1">
        <v>61.71566560073061</v>
      </c>
      <c r="J2519" s="1">
        <v>58.820995587044287</v>
      </c>
      <c r="K2519" s="1" t="s">
        <v>1721</v>
      </c>
      <c r="L2519" s="1" t="s">
        <v>1721</v>
      </c>
      <c r="M2519" s="1" t="s">
        <v>1721</v>
      </c>
      <c r="N2519" s="1" t="s">
        <v>1721</v>
      </c>
      <c r="O2519" s="1" t="s">
        <v>1721</v>
      </c>
      <c r="P2519" s="1" t="s">
        <v>1721</v>
      </c>
      <c r="Q2519" t="s">
        <v>18</v>
      </c>
      <c r="R2519" t="s">
        <v>18</v>
      </c>
      <c r="T2519" t="str">
        <f>IF(C2519 = "","",C2519&amp;" - UNIT "&amp;D2519)</f>
        <v>Building 18 - UNIT Unit 1006</v>
      </c>
      <c r="U2519" s="1">
        <f>IFERROR(IF(C2519="","",AVERAGE(E2519:P2519)),"")</f>
        <v>58.718266191492795</v>
      </c>
      <c r="V2519">
        <v>79947</v>
      </c>
    </row>
    <row r="2520" spans="1:22" x14ac:dyDescent="0.25">
      <c r="A2520" t="s">
        <v>25</v>
      </c>
      <c r="B2520" t="s">
        <v>1739</v>
      </c>
      <c r="C2520" t="s">
        <v>1739</v>
      </c>
      <c r="D2520" t="s">
        <v>644</v>
      </c>
      <c r="E2520" s="1">
        <v>144.89663928060219</v>
      </c>
      <c r="F2520" s="1">
        <v>128.59149494223655</v>
      </c>
      <c r="G2520" s="1">
        <v>127.0212868656635</v>
      </c>
      <c r="H2520" s="1">
        <v>210.2806879099154</v>
      </c>
      <c r="I2520" s="1">
        <v>9.4245192308640924</v>
      </c>
      <c r="J2520" s="1">
        <v>171.84656380651393</v>
      </c>
      <c r="K2520" s="1" t="s">
        <v>1721</v>
      </c>
      <c r="L2520" s="1" t="s">
        <v>1721</v>
      </c>
      <c r="M2520" s="1" t="s">
        <v>1721</v>
      </c>
      <c r="N2520" s="1" t="s">
        <v>1721</v>
      </c>
      <c r="O2520" s="1" t="s">
        <v>1721</v>
      </c>
      <c r="P2520" s="1" t="s">
        <v>1721</v>
      </c>
      <c r="Q2520" t="s">
        <v>2</v>
      </c>
      <c r="R2520" t="s">
        <v>2</v>
      </c>
      <c r="T2520" t="str">
        <f>IF(C2520 = "","",C2520&amp;" - UNIT "&amp;D2520)</f>
        <v>Building 18 - UNIT Unit 1007</v>
      </c>
      <c r="U2520" s="1">
        <f>IFERROR(IF(C2520="","",AVERAGE(E2520:P2520)),"")</f>
        <v>132.01019867263264</v>
      </c>
      <c r="V2520">
        <v>79948</v>
      </c>
    </row>
    <row r="2521" spans="1:22" x14ac:dyDescent="0.25">
      <c r="A2521" t="s">
        <v>25</v>
      </c>
      <c r="B2521" t="s">
        <v>1739</v>
      </c>
      <c r="C2521" t="s">
        <v>1739</v>
      </c>
      <c r="D2521" t="s">
        <v>731</v>
      </c>
      <c r="E2521" s="1">
        <v>20.885500548886309</v>
      </c>
      <c r="F2521" s="1">
        <v>24.155667246245301</v>
      </c>
      <c r="G2521" s="1">
        <v>90.802183067097431</v>
      </c>
      <c r="H2521" s="1">
        <v>85.968290422430016</v>
      </c>
      <c r="I2521" s="1">
        <v>119.09375715768074</v>
      </c>
      <c r="J2521" s="1">
        <v>90.316494069709748</v>
      </c>
      <c r="K2521" s="1" t="s">
        <v>1721</v>
      </c>
      <c r="L2521" s="1" t="s">
        <v>1721</v>
      </c>
      <c r="M2521" s="1" t="s">
        <v>1721</v>
      </c>
      <c r="N2521" s="1" t="s">
        <v>1721</v>
      </c>
      <c r="O2521" s="1" t="s">
        <v>1721</v>
      </c>
      <c r="P2521" s="1" t="s">
        <v>1721</v>
      </c>
      <c r="Q2521" t="s">
        <v>18</v>
      </c>
      <c r="R2521" t="s">
        <v>18</v>
      </c>
      <c r="T2521" t="str">
        <f>IF(C2521 = "","",C2521&amp;" - UNIT "&amp;D2521)</f>
        <v>Building 18 - UNIT Unit 1008</v>
      </c>
      <c r="U2521" s="1">
        <f>IFERROR(IF(C2521="","",AVERAGE(E2521:P2521)),"")</f>
        <v>71.87031541867492</v>
      </c>
      <c r="V2521">
        <v>79949</v>
      </c>
    </row>
    <row r="2522" spans="1:22" x14ac:dyDescent="0.25">
      <c r="A2522" t="s">
        <v>25</v>
      </c>
      <c r="B2522" t="s">
        <v>1739</v>
      </c>
      <c r="C2522" t="s">
        <v>1739</v>
      </c>
      <c r="D2522" t="s">
        <v>645</v>
      </c>
      <c r="E2522" s="1">
        <v>43.828513992785361</v>
      </c>
      <c r="F2522" s="1">
        <v>76.099421910444534</v>
      </c>
      <c r="G2522" s="1">
        <v>34.491787197077819</v>
      </c>
      <c r="H2522" s="1">
        <v>75.774122250531207</v>
      </c>
      <c r="I2522" s="1">
        <v>75.651591212481506</v>
      </c>
      <c r="J2522" s="1">
        <v>59.4944845591505</v>
      </c>
      <c r="K2522" s="1" t="s">
        <v>1721</v>
      </c>
      <c r="L2522" s="1" t="s">
        <v>1721</v>
      </c>
      <c r="M2522" s="1" t="s">
        <v>1721</v>
      </c>
      <c r="N2522" s="1" t="s">
        <v>1721</v>
      </c>
      <c r="O2522" s="1" t="s">
        <v>1721</v>
      </c>
      <c r="P2522" s="1" t="s">
        <v>1721</v>
      </c>
      <c r="Q2522" t="s">
        <v>2</v>
      </c>
      <c r="R2522" t="s">
        <v>2</v>
      </c>
      <c r="T2522" t="str">
        <f>IF(C2522 = "","",C2522&amp;" - UNIT "&amp;D2522)</f>
        <v>Building 18 - UNIT Unit 1101</v>
      </c>
      <c r="U2522" s="1">
        <f>IFERROR(IF(C2522="","",AVERAGE(E2522:P2522)),"")</f>
        <v>60.889986853745164</v>
      </c>
      <c r="V2522">
        <v>79950</v>
      </c>
    </row>
    <row r="2523" spans="1:22" x14ac:dyDescent="0.25">
      <c r="A2523" t="s">
        <v>25</v>
      </c>
      <c r="B2523" t="s">
        <v>1739</v>
      </c>
      <c r="C2523" t="s">
        <v>1739</v>
      </c>
      <c r="D2523" t="s">
        <v>646</v>
      </c>
      <c r="E2523" s="1">
        <v>124.99290426795905</v>
      </c>
      <c r="F2523" s="1">
        <v>4.6998097559222245</v>
      </c>
      <c r="G2523" s="1">
        <v>16.095685916407408</v>
      </c>
      <c r="H2523" s="1">
        <v>66.585468157275329</v>
      </c>
      <c r="I2523" s="1">
        <v>86.002533910268781</v>
      </c>
      <c r="J2523" s="1">
        <v>62.482586300877635</v>
      </c>
      <c r="K2523" s="1" t="s">
        <v>1721</v>
      </c>
      <c r="L2523" s="1" t="s">
        <v>1721</v>
      </c>
      <c r="M2523" s="1" t="s">
        <v>1721</v>
      </c>
      <c r="N2523" s="1" t="s">
        <v>1721</v>
      </c>
      <c r="O2523" s="1" t="s">
        <v>1721</v>
      </c>
      <c r="P2523" s="1" t="s">
        <v>1721</v>
      </c>
      <c r="Q2523" t="s">
        <v>95</v>
      </c>
      <c r="R2523" t="s">
        <v>18</v>
      </c>
      <c r="T2523" t="str">
        <f>IF(C2523 = "","",C2523&amp;" - UNIT "&amp;D2523)</f>
        <v>Building 18 - UNIT Unit 1102</v>
      </c>
      <c r="U2523" s="1">
        <f>IFERROR(IF(C2523="","",AVERAGE(E2523:P2523)),"")</f>
        <v>60.143164718118406</v>
      </c>
      <c r="V2523">
        <v>79951</v>
      </c>
    </row>
    <row r="2524" spans="1:22" x14ac:dyDescent="0.25">
      <c r="A2524" t="s">
        <v>25</v>
      </c>
      <c r="B2524" t="s">
        <v>1739</v>
      </c>
      <c r="C2524" t="s">
        <v>1739</v>
      </c>
      <c r="D2524" t="s">
        <v>647</v>
      </c>
      <c r="E2524" s="1">
        <v>177.67864716108986</v>
      </c>
      <c r="F2524" s="1">
        <v>191.62452751194121</v>
      </c>
      <c r="G2524" s="1">
        <v>148.07152034660064</v>
      </c>
      <c r="H2524" s="1">
        <v>303.00567466453299</v>
      </c>
      <c r="I2524" s="1">
        <v>231.85367762878417</v>
      </c>
      <c r="J2524" s="1">
        <v>356.13757684565331</v>
      </c>
      <c r="K2524" s="1" t="s">
        <v>1721</v>
      </c>
      <c r="L2524" s="1" t="s">
        <v>1721</v>
      </c>
      <c r="M2524" s="1" t="s">
        <v>1721</v>
      </c>
      <c r="N2524" s="1" t="s">
        <v>1721</v>
      </c>
      <c r="O2524" s="1" t="s">
        <v>1721</v>
      </c>
      <c r="P2524" s="1" t="s">
        <v>1721</v>
      </c>
      <c r="Q2524" t="s">
        <v>2</v>
      </c>
      <c r="R2524" t="s">
        <v>2</v>
      </c>
      <c r="T2524" t="str">
        <f>IF(C2524 = "","",C2524&amp;" - UNIT "&amp;D2524)</f>
        <v>Building 18 - UNIT Unit 1103</v>
      </c>
      <c r="U2524" s="1">
        <f>IFERROR(IF(C2524="","",AVERAGE(E2524:P2524)),"")</f>
        <v>234.72860402643369</v>
      </c>
      <c r="V2524">
        <v>79952</v>
      </c>
    </row>
    <row r="2525" spans="1:22" x14ac:dyDescent="0.25">
      <c r="A2525" t="s">
        <v>25</v>
      </c>
      <c r="B2525" t="s">
        <v>1739</v>
      </c>
      <c r="C2525" t="s">
        <v>1739</v>
      </c>
      <c r="D2525" t="s">
        <v>648</v>
      </c>
      <c r="E2525" s="1">
        <v>33.458886692121133</v>
      </c>
      <c r="F2525" s="1">
        <v>75.061639567534215</v>
      </c>
      <c r="G2525" s="1">
        <v>105.33039695957018</v>
      </c>
      <c r="H2525" s="1">
        <v>114.53492503983287</v>
      </c>
      <c r="I2525" s="1">
        <v>76.858519794036297</v>
      </c>
      <c r="J2525" s="1">
        <v>171.17255619947528</v>
      </c>
      <c r="K2525" s="1" t="s">
        <v>1721</v>
      </c>
      <c r="L2525" s="1" t="s">
        <v>1721</v>
      </c>
      <c r="M2525" s="1" t="s">
        <v>1721</v>
      </c>
      <c r="N2525" s="1" t="s">
        <v>1721</v>
      </c>
      <c r="O2525" s="1" t="s">
        <v>1721</v>
      </c>
      <c r="P2525" s="1" t="s">
        <v>1721</v>
      </c>
      <c r="Q2525" t="s">
        <v>18</v>
      </c>
      <c r="R2525" t="s">
        <v>18</v>
      </c>
      <c r="T2525" t="str">
        <f>IF(C2525 = "","",C2525&amp;" - UNIT "&amp;D2525)</f>
        <v>Building 18 - UNIT Unit 1104</v>
      </c>
      <c r="U2525" s="1">
        <f>IFERROR(IF(C2525="","",AVERAGE(E2525:P2525)),"")</f>
        <v>96.069487375428324</v>
      </c>
      <c r="V2525">
        <v>79953</v>
      </c>
    </row>
    <row r="2526" spans="1:22" x14ac:dyDescent="0.25">
      <c r="A2526" t="s">
        <v>25</v>
      </c>
      <c r="B2526" t="s">
        <v>1739</v>
      </c>
      <c r="C2526" t="s">
        <v>1739</v>
      </c>
      <c r="D2526" t="s">
        <v>649</v>
      </c>
      <c r="E2526" s="1">
        <v>89.873717189145765</v>
      </c>
      <c r="F2526" s="1">
        <v>21.922548152490155</v>
      </c>
      <c r="G2526" s="1">
        <v>47.274701041127074</v>
      </c>
      <c r="H2526" s="1">
        <v>84.085563585599175</v>
      </c>
      <c r="I2526" s="1">
        <v>43.114069528068605</v>
      </c>
      <c r="J2526" s="1">
        <v>39.178801771448441</v>
      </c>
      <c r="K2526" s="1" t="s">
        <v>1721</v>
      </c>
      <c r="L2526" s="1" t="s">
        <v>1721</v>
      </c>
      <c r="M2526" s="1" t="s">
        <v>1721</v>
      </c>
      <c r="N2526" s="1" t="s">
        <v>1721</v>
      </c>
      <c r="O2526" s="1" t="s">
        <v>1721</v>
      </c>
      <c r="P2526" s="1" t="s">
        <v>1721</v>
      </c>
      <c r="Q2526" t="s">
        <v>2</v>
      </c>
      <c r="R2526" t="s">
        <v>2</v>
      </c>
      <c r="T2526" t="str">
        <f>IF(C2526 = "","",C2526&amp;" - UNIT "&amp;D2526)</f>
        <v>Building 18 - UNIT Unit 1105</v>
      </c>
      <c r="U2526" s="1">
        <f>IFERROR(IF(C2526="","",AVERAGE(E2526:P2526)),"")</f>
        <v>54.241566877979871</v>
      </c>
      <c r="V2526">
        <v>79954</v>
      </c>
    </row>
    <row r="2527" spans="1:22" x14ac:dyDescent="0.25">
      <c r="A2527" t="s">
        <v>25</v>
      </c>
      <c r="B2527" t="s">
        <v>1739</v>
      </c>
      <c r="C2527" t="s">
        <v>1739</v>
      </c>
      <c r="D2527" t="s">
        <v>650</v>
      </c>
      <c r="E2527" s="1">
        <v>18.726859707417685</v>
      </c>
      <c r="F2527" s="1">
        <v>7.4050880303613082</v>
      </c>
      <c r="G2527" s="1">
        <v>26.735575760565553</v>
      </c>
      <c r="H2527" s="1">
        <v>25.643554683128126</v>
      </c>
      <c r="I2527" s="1">
        <v>27.93416490981642</v>
      </c>
      <c r="J2527" s="1">
        <v>29.984329938413438</v>
      </c>
      <c r="K2527" s="1" t="s">
        <v>1721</v>
      </c>
      <c r="L2527" s="1" t="s">
        <v>1721</v>
      </c>
      <c r="M2527" s="1" t="s">
        <v>1721</v>
      </c>
      <c r="N2527" s="1" t="s">
        <v>1721</v>
      </c>
      <c r="O2527" s="1" t="s">
        <v>1721</v>
      </c>
      <c r="P2527" s="1" t="s">
        <v>1721</v>
      </c>
      <c r="Q2527" t="s">
        <v>18</v>
      </c>
      <c r="R2527" t="s">
        <v>18</v>
      </c>
      <c r="T2527" t="str">
        <f>IF(C2527 = "","",C2527&amp;" - UNIT "&amp;D2527)</f>
        <v>Building 18 - UNIT Unit 1106</v>
      </c>
      <c r="U2527" s="1">
        <f>IFERROR(IF(C2527="","",AVERAGE(E2527:P2527)),"")</f>
        <v>22.738262171617084</v>
      </c>
      <c r="V2527">
        <v>79955</v>
      </c>
    </row>
    <row r="2528" spans="1:22" x14ac:dyDescent="0.25">
      <c r="A2528" t="s">
        <v>25</v>
      </c>
      <c r="B2528" t="s">
        <v>1739</v>
      </c>
      <c r="C2528" t="s">
        <v>1739</v>
      </c>
      <c r="D2528" t="s">
        <v>651</v>
      </c>
      <c r="E2528" s="1">
        <v>137.66539609889637</v>
      </c>
      <c r="F2528" s="1">
        <v>7.9866268942261467</v>
      </c>
      <c r="G2528" s="1">
        <v>90.377038833470692</v>
      </c>
      <c r="H2528" s="1">
        <v>80.225929280123552</v>
      </c>
      <c r="I2528" s="1">
        <v>27.789183905538522</v>
      </c>
      <c r="J2528" s="1">
        <v>107.88986444676853</v>
      </c>
      <c r="K2528" s="1" t="s">
        <v>1721</v>
      </c>
      <c r="L2528" s="1" t="s">
        <v>1721</v>
      </c>
      <c r="M2528" s="1" t="s">
        <v>1721</v>
      </c>
      <c r="N2528" s="1" t="s">
        <v>1721</v>
      </c>
      <c r="O2528" s="1" t="s">
        <v>1721</v>
      </c>
      <c r="P2528" s="1" t="s">
        <v>1721</v>
      </c>
      <c r="Q2528" t="s">
        <v>2</v>
      </c>
      <c r="R2528" t="s">
        <v>2</v>
      </c>
      <c r="T2528" t="str">
        <f>IF(C2528 = "","",C2528&amp;" - UNIT "&amp;D2528)</f>
        <v>Building 18 - UNIT Unit 1107</v>
      </c>
      <c r="U2528" s="1">
        <f>IFERROR(IF(C2528="","",AVERAGE(E2528:P2528)),"")</f>
        <v>75.322339909837282</v>
      </c>
      <c r="V2528">
        <v>79956</v>
      </c>
    </row>
    <row r="2529" spans="1:22" x14ac:dyDescent="0.25">
      <c r="A2529" t="s">
        <v>25</v>
      </c>
      <c r="B2529" t="s">
        <v>1739</v>
      </c>
      <c r="C2529" t="s">
        <v>1739</v>
      </c>
      <c r="D2529" t="s">
        <v>734</v>
      </c>
      <c r="E2529" s="1">
        <v>50.855079481560296</v>
      </c>
      <c r="F2529" s="1">
        <v>26.723121276678071</v>
      </c>
      <c r="G2529" s="1">
        <v>4.1796489238896593</v>
      </c>
      <c r="H2529" s="1">
        <v>94.486067229357928</v>
      </c>
      <c r="I2529" s="1">
        <v>139.377985841281</v>
      </c>
      <c r="J2529" s="1">
        <v>172.38604055660576</v>
      </c>
      <c r="K2529" s="1" t="s">
        <v>1721</v>
      </c>
      <c r="L2529" s="1" t="s">
        <v>1721</v>
      </c>
      <c r="M2529" s="1" t="s">
        <v>1721</v>
      </c>
      <c r="N2529" s="1" t="s">
        <v>1721</v>
      </c>
      <c r="O2529" s="1" t="s">
        <v>1721</v>
      </c>
      <c r="P2529" s="1" t="s">
        <v>1721</v>
      </c>
      <c r="Q2529" t="s">
        <v>18</v>
      </c>
      <c r="R2529" t="s">
        <v>18</v>
      </c>
      <c r="T2529" t="str">
        <f>IF(C2529 = "","",C2529&amp;" - UNIT "&amp;D2529)</f>
        <v>Building 18 - UNIT Unit 1108</v>
      </c>
      <c r="U2529" s="1">
        <f>IFERROR(IF(C2529="","",AVERAGE(E2529:P2529)),"")</f>
        <v>81.33465721822877</v>
      </c>
      <c r="V2529">
        <v>79957</v>
      </c>
    </row>
    <row r="2530" spans="1:22" x14ac:dyDescent="0.25">
      <c r="A2530" t="s">
        <v>25</v>
      </c>
      <c r="B2530" t="s">
        <v>1739</v>
      </c>
      <c r="C2530" t="s">
        <v>1739</v>
      </c>
      <c r="D2530" t="s">
        <v>652</v>
      </c>
      <c r="E2530" s="1">
        <v>125.08383031826436</v>
      </c>
      <c r="F2530" s="1">
        <v>115.21672028402445</v>
      </c>
      <c r="G2530" s="1">
        <v>170.15087489589337</v>
      </c>
      <c r="H2530" s="1">
        <v>65.69676288301693</v>
      </c>
      <c r="I2530" s="1">
        <v>65.640019836303736</v>
      </c>
      <c r="J2530" s="1">
        <v>155.3974387052308</v>
      </c>
      <c r="K2530" s="1" t="s">
        <v>1721</v>
      </c>
      <c r="L2530" s="1" t="s">
        <v>1721</v>
      </c>
      <c r="M2530" s="1" t="s">
        <v>1721</v>
      </c>
      <c r="N2530" s="1" t="s">
        <v>1721</v>
      </c>
      <c r="O2530" s="1" t="s">
        <v>1721</v>
      </c>
      <c r="P2530" s="1" t="s">
        <v>1721</v>
      </c>
      <c r="Q2530" t="s">
        <v>2</v>
      </c>
      <c r="R2530" t="s">
        <v>2</v>
      </c>
      <c r="T2530" t="str">
        <f>IF(C2530 = "","",C2530&amp;" - UNIT "&amp;D2530)</f>
        <v>Building 18 - UNIT Unit 1201</v>
      </c>
      <c r="U2530" s="1">
        <f>IFERROR(IF(C2530="","",AVERAGE(E2530:P2530)),"")</f>
        <v>116.19760782045562</v>
      </c>
      <c r="V2530">
        <v>844171</v>
      </c>
    </row>
    <row r="2531" spans="1:22" x14ac:dyDescent="0.25">
      <c r="A2531" t="s">
        <v>25</v>
      </c>
      <c r="B2531" t="s">
        <v>1739</v>
      </c>
      <c r="C2531" t="s">
        <v>1739</v>
      </c>
      <c r="D2531" t="s">
        <v>653</v>
      </c>
      <c r="E2531" s="1">
        <v>85.457661044902295</v>
      </c>
      <c r="F2531" s="1">
        <v>58.460151122931265</v>
      </c>
      <c r="G2531" s="1">
        <v>114.36090403773576</v>
      </c>
      <c r="H2531" s="1">
        <v>236.0344462825968</v>
      </c>
      <c r="I2531" s="1">
        <v>131.21499699432772</v>
      </c>
      <c r="J2531" s="1">
        <v>207.59530267694001</v>
      </c>
      <c r="K2531" s="1" t="s">
        <v>1721</v>
      </c>
      <c r="L2531" s="1" t="s">
        <v>1721</v>
      </c>
      <c r="M2531" s="1" t="s">
        <v>1721</v>
      </c>
      <c r="N2531" s="1" t="s">
        <v>1721</v>
      </c>
      <c r="O2531" s="1" t="s">
        <v>1721</v>
      </c>
      <c r="P2531" s="1" t="s">
        <v>1721</v>
      </c>
      <c r="Q2531" t="s">
        <v>18</v>
      </c>
      <c r="R2531" t="s">
        <v>18</v>
      </c>
      <c r="T2531" t="str">
        <f>IF(C2531 = "","",C2531&amp;" - UNIT "&amp;D2531)</f>
        <v>Building 18 - UNIT Unit 1202</v>
      </c>
      <c r="U2531" s="1">
        <f>IFERROR(IF(C2531="","",AVERAGE(E2531:P2531)),"")</f>
        <v>138.85391035990565</v>
      </c>
      <c r="V2531">
        <v>105583</v>
      </c>
    </row>
    <row r="2532" spans="1:22" x14ac:dyDescent="0.25">
      <c r="A2532" t="s">
        <v>25</v>
      </c>
      <c r="B2532" t="s">
        <v>1739</v>
      </c>
      <c r="C2532" t="s">
        <v>1739</v>
      </c>
      <c r="D2532" t="s">
        <v>654</v>
      </c>
      <c r="E2532" s="1">
        <v>38.267015669473963</v>
      </c>
      <c r="F2532" s="1">
        <v>20.457656776979032</v>
      </c>
      <c r="G2532" s="1">
        <v>1.0831307516649018</v>
      </c>
      <c r="H2532" s="1">
        <v>112.59349238386048</v>
      </c>
      <c r="I2532" s="1">
        <v>11.357032920148921</v>
      </c>
      <c r="J2532" s="1">
        <v>45.898587384858438</v>
      </c>
      <c r="K2532" s="1" t="s">
        <v>1721</v>
      </c>
      <c r="L2532" s="1" t="s">
        <v>1721</v>
      </c>
      <c r="M2532" s="1" t="s">
        <v>1721</v>
      </c>
      <c r="N2532" s="1" t="s">
        <v>1721</v>
      </c>
      <c r="O2532" s="1" t="s">
        <v>1721</v>
      </c>
      <c r="P2532" s="1" t="s">
        <v>1721</v>
      </c>
      <c r="Q2532" t="s">
        <v>2</v>
      </c>
      <c r="R2532" t="s">
        <v>2</v>
      </c>
      <c r="T2532" t="str">
        <f>IF(C2532 = "","",C2532&amp;" - UNIT "&amp;D2532)</f>
        <v>Building 18 - UNIT Unit 1203</v>
      </c>
      <c r="U2532" s="1">
        <f>IFERROR(IF(C2532="","",AVERAGE(E2532:P2532)),"")</f>
        <v>38.276152647830962</v>
      </c>
      <c r="V2532">
        <v>105584</v>
      </c>
    </row>
    <row r="2533" spans="1:22" x14ac:dyDescent="0.25">
      <c r="A2533" t="s">
        <v>25</v>
      </c>
      <c r="B2533" t="s">
        <v>1739</v>
      </c>
      <c r="C2533" t="s">
        <v>1739</v>
      </c>
      <c r="D2533" t="s">
        <v>655</v>
      </c>
      <c r="E2533" s="1">
        <v>5.6051962765413732</v>
      </c>
      <c r="F2533" s="1">
        <v>12.00570648314998</v>
      </c>
      <c r="G2533" s="1">
        <v>36.895727762139089</v>
      </c>
      <c r="H2533" s="1">
        <v>32.261247093168897</v>
      </c>
      <c r="I2533" s="1">
        <v>8.2428744944027716</v>
      </c>
      <c r="J2533" s="1">
        <v>20.968011459944346</v>
      </c>
      <c r="K2533" s="1" t="s">
        <v>1721</v>
      </c>
      <c r="L2533" s="1" t="s">
        <v>1721</v>
      </c>
      <c r="M2533" s="1" t="s">
        <v>1721</v>
      </c>
      <c r="N2533" s="1" t="s">
        <v>1721</v>
      </c>
      <c r="O2533" s="1" t="s">
        <v>1721</v>
      </c>
      <c r="P2533" s="1" t="s">
        <v>1721</v>
      </c>
      <c r="Q2533" t="s">
        <v>18</v>
      </c>
      <c r="R2533" t="s">
        <v>18</v>
      </c>
      <c r="T2533" t="str">
        <f>IF(C2533 = "","",C2533&amp;" - UNIT "&amp;D2533)</f>
        <v>Building 18 - UNIT Unit 1204</v>
      </c>
      <c r="U2533" s="1">
        <f>IFERROR(IF(C2533="","",AVERAGE(E2533:P2533)),"")</f>
        <v>19.329793928224412</v>
      </c>
      <c r="V2533">
        <v>105585</v>
      </c>
    </row>
    <row r="2534" spans="1:22" x14ac:dyDescent="0.25">
      <c r="A2534" t="s">
        <v>25</v>
      </c>
      <c r="B2534" t="s">
        <v>1739</v>
      </c>
      <c r="C2534" t="s">
        <v>1739</v>
      </c>
      <c r="D2534" t="s">
        <v>656</v>
      </c>
      <c r="E2534" s="1">
        <v>76.789435780003927</v>
      </c>
      <c r="F2534" s="1">
        <v>85.196371953121812</v>
      </c>
      <c r="G2534" s="1">
        <v>99.189665881431196</v>
      </c>
      <c r="H2534" s="1">
        <v>28.874866464611326</v>
      </c>
      <c r="I2534" s="1">
        <v>127.20012979425084</v>
      </c>
      <c r="J2534" s="1">
        <v>108.41015625547051</v>
      </c>
      <c r="K2534" s="1" t="s">
        <v>1721</v>
      </c>
      <c r="L2534" s="1" t="s">
        <v>1721</v>
      </c>
      <c r="M2534" s="1" t="s">
        <v>1721</v>
      </c>
      <c r="N2534" s="1" t="s">
        <v>1721</v>
      </c>
      <c r="O2534" s="1" t="s">
        <v>1721</v>
      </c>
      <c r="P2534" s="1" t="s">
        <v>1721</v>
      </c>
      <c r="Q2534" t="s">
        <v>2</v>
      </c>
      <c r="R2534" t="s">
        <v>2</v>
      </c>
      <c r="T2534" t="str">
        <f>IF(C2534 = "","",C2534&amp;" - UNIT "&amp;D2534)</f>
        <v>Building 18 - UNIT Unit 1205</v>
      </c>
      <c r="U2534" s="1">
        <f>IFERROR(IF(C2534="","",AVERAGE(E2534:P2534)),"")</f>
        <v>87.610104354814936</v>
      </c>
      <c r="V2534">
        <v>105586</v>
      </c>
    </row>
    <row r="2535" spans="1:22" x14ac:dyDescent="0.25">
      <c r="A2535" t="s">
        <v>25</v>
      </c>
      <c r="B2535" t="s">
        <v>1739</v>
      </c>
      <c r="C2535" t="s">
        <v>1739</v>
      </c>
      <c r="D2535" t="s">
        <v>657</v>
      </c>
      <c r="E2535" s="1">
        <v>49.271929523367803</v>
      </c>
      <c r="F2535" s="1">
        <v>27.510812923613258</v>
      </c>
      <c r="G2535" s="1">
        <v>47.030446012723637</v>
      </c>
      <c r="H2535" s="1">
        <v>54.22555058951378</v>
      </c>
      <c r="I2535" s="1">
        <v>30.183610789305501</v>
      </c>
      <c r="J2535" s="1">
        <v>47.534012032165727</v>
      </c>
      <c r="K2535" s="1" t="s">
        <v>1721</v>
      </c>
      <c r="L2535" s="1" t="s">
        <v>1721</v>
      </c>
      <c r="M2535" s="1" t="s">
        <v>1721</v>
      </c>
      <c r="N2535" s="1" t="s">
        <v>1721</v>
      </c>
      <c r="O2535" s="1" t="s">
        <v>1721</v>
      </c>
      <c r="P2535" s="1" t="s">
        <v>1721</v>
      </c>
      <c r="Q2535" t="s">
        <v>18</v>
      </c>
      <c r="R2535" t="s">
        <v>18</v>
      </c>
      <c r="T2535" t="str">
        <f>IF(C2535 = "","",C2535&amp;" - UNIT "&amp;D2535)</f>
        <v>Building 18 - UNIT Unit 1206</v>
      </c>
      <c r="U2535" s="1">
        <f>IFERROR(IF(C2535="","",AVERAGE(E2535:P2535)),"")</f>
        <v>42.626060311781615</v>
      </c>
      <c r="V2535">
        <v>105587</v>
      </c>
    </row>
    <row r="2536" spans="1:22" x14ac:dyDescent="0.25">
      <c r="A2536" t="s">
        <v>25</v>
      </c>
      <c r="B2536" t="s">
        <v>1739</v>
      </c>
      <c r="C2536" t="s">
        <v>1739</v>
      </c>
      <c r="D2536" t="s">
        <v>658</v>
      </c>
      <c r="E2536" s="1">
        <v>1.424111027254394</v>
      </c>
      <c r="F2536" s="1">
        <v>18.738311198705734</v>
      </c>
      <c r="G2536" s="1">
        <v>27.968878999351766</v>
      </c>
      <c r="H2536" s="1">
        <v>15.879283143179274</v>
      </c>
      <c r="I2536" s="1">
        <v>14.273168844561432</v>
      </c>
      <c r="J2536" s="1">
        <v>114.86853094222788</v>
      </c>
      <c r="K2536" s="1" t="s">
        <v>1721</v>
      </c>
      <c r="L2536" s="1" t="s">
        <v>1721</v>
      </c>
      <c r="M2536" s="1" t="s">
        <v>1721</v>
      </c>
      <c r="N2536" s="1" t="s">
        <v>1721</v>
      </c>
      <c r="O2536" s="1" t="s">
        <v>1721</v>
      </c>
      <c r="P2536" s="1" t="s">
        <v>1721</v>
      </c>
      <c r="Q2536" t="s">
        <v>2</v>
      </c>
      <c r="R2536" t="s">
        <v>2</v>
      </c>
      <c r="T2536" t="str">
        <f>IF(C2536 = "","",C2536&amp;" - UNIT "&amp;D2536)</f>
        <v>Building 18 - UNIT Unit 1207</v>
      </c>
      <c r="U2536" s="1">
        <f>IFERROR(IF(C2536="","",AVERAGE(E2536:P2536)),"")</f>
        <v>32.192047359213412</v>
      </c>
      <c r="V2536">
        <v>844172</v>
      </c>
    </row>
    <row r="2537" spans="1:22" x14ac:dyDescent="0.25">
      <c r="A2537" t="s">
        <v>25</v>
      </c>
      <c r="B2537" t="s">
        <v>1739</v>
      </c>
      <c r="C2537" t="s">
        <v>1739</v>
      </c>
      <c r="D2537" t="s">
        <v>737</v>
      </c>
      <c r="E2537" s="1">
        <v>24.431843818967486</v>
      </c>
      <c r="F2537" s="1">
        <v>59.630892278813185</v>
      </c>
      <c r="G2537" s="1">
        <v>55.848390607702285</v>
      </c>
      <c r="H2537" s="1">
        <v>24.852747415950727</v>
      </c>
      <c r="I2537" s="1">
        <v>1.1432311354424451</v>
      </c>
      <c r="J2537" s="1">
        <v>146.35019354721067</v>
      </c>
      <c r="K2537" s="1" t="s">
        <v>1721</v>
      </c>
      <c r="L2537" s="1" t="s">
        <v>1721</v>
      </c>
      <c r="M2537" s="1" t="s">
        <v>1721</v>
      </c>
      <c r="N2537" s="1" t="s">
        <v>1721</v>
      </c>
      <c r="O2537" s="1" t="s">
        <v>1721</v>
      </c>
      <c r="P2537" s="1" t="s">
        <v>1721</v>
      </c>
      <c r="Q2537" t="s">
        <v>18</v>
      </c>
      <c r="R2537" t="s">
        <v>18</v>
      </c>
      <c r="T2537" t="str">
        <f>IF(C2537 = "","",C2537&amp;" - UNIT "&amp;D2537)</f>
        <v>Building 18 - UNIT Unit 1208</v>
      </c>
      <c r="U2537" s="1">
        <f>IFERROR(IF(C2537="","",AVERAGE(E2537:P2537)),"")</f>
        <v>52.04288313401446</v>
      </c>
      <c r="V2537">
        <v>844173</v>
      </c>
    </row>
    <row r="2538" spans="1:22" x14ac:dyDescent="0.25">
      <c r="A2538" t="s">
        <v>25</v>
      </c>
      <c r="B2538" t="s">
        <v>1739</v>
      </c>
      <c r="C2538" t="s">
        <v>1739</v>
      </c>
      <c r="D2538" t="s">
        <v>666</v>
      </c>
      <c r="E2538" s="1">
        <v>57.343663207957405</v>
      </c>
      <c r="F2538" s="1">
        <v>46.958893054449433</v>
      </c>
      <c r="G2538" s="1">
        <v>39.876338554886303</v>
      </c>
      <c r="H2538" s="1">
        <v>97.31524803053</v>
      </c>
      <c r="I2538" s="1">
        <v>25.200646977098181</v>
      </c>
      <c r="J2538" s="1">
        <v>146.30928868027669</v>
      </c>
      <c r="K2538" s="1" t="s">
        <v>1721</v>
      </c>
      <c r="L2538" s="1" t="s">
        <v>1721</v>
      </c>
      <c r="M2538" s="1" t="s">
        <v>1721</v>
      </c>
      <c r="N2538" s="1" t="s">
        <v>1721</v>
      </c>
      <c r="O2538" s="1" t="s">
        <v>1721</v>
      </c>
      <c r="P2538" s="1" t="s">
        <v>1721</v>
      </c>
      <c r="Q2538" t="s">
        <v>2</v>
      </c>
      <c r="R2538" t="s">
        <v>2</v>
      </c>
      <c r="T2538" t="str">
        <f>IF(C2538 = "","",C2538&amp;" - UNIT "&amp;D2538)</f>
        <v>Building 18 - UNIT Unit 1401</v>
      </c>
      <c r="U2538" s="1">
        <f>IFERROR(IF(C2538="","",AVERAGE(E2538:P2538)),"")</f>
        <v>68.834013084199668</v>
      </c>
      <c r="V2538">
        <v>844174</v>
      </c>
    </row>
    <row r="2539" spans="1:22" x14ac:dyDescent="0.25">
      <c r="A2539" t="s">
        <v>25</v>
      </c>
      <c r="B2539" t="s">
        <v>1739</v>
      </c>
      <c r="C2539" t="s">
        <v>1739</v>
      </c>
      <c r="D2539" t="s">
        <v>667</v>
      </c>
      <c r="E2539" s="1">
        <v>55.22949420422735</v>
      </c>
      <c r="F2539" s="1">
        <v>37.752495950589584</v>
      </c>
      <c r="G2539" s="1">
        <v>118.88669381913535</v>
      </c>
      <c r="H2539" s="1">
        <v>69.861460958548548</v>
      </c>
      <c r="I2539" s="1">
        <v>124.61146767149337</v>
      </c>
      <c r="J2539" s="1">
        <v>75.913797690893603</v>
      </c>
      <c r="K2539" s="1" t="s">
        <v>1721</v>
      </c>
      <c r="L2539" s="1" t="s">
        <v>1721</v>
      </c>
      <c r="M2539" s="1" t="s">
        <v>1721</v>
      </c>
      <c r="N2539" s="1" t="s">
        <v>1721</v>
      </c>
      <c r="O2539" s="1" t="s">
        <v>1721</v>
      </c>
      <c r="P2539" s="1" t="s">
        <v>1721</v>
      </c>
      <c r="Q2539" t="s">
        <v>18</v>
      </c>
      <c r="R2539" t="s">
        <v>18</v>
      </c>
      <c r="T2539" t="str">
        <f>IF(C2539 = "","",C2539&amp;" - UNIT "&amp;D2539)</f>
        <v>Building 18 - UNIT Unit 1402</v>
      </c>
      <c r="U2539" s="1">
        <f>IFERROR(IF(C2539="","",AVERAGE(E2539:P2539)),"")</f>
        <v>80.375901715814635</v>
      </c>
      <c r="V2539">
        <v>105588</v>
      </c>
    </row>
    <row r="2540" spans="1:22" x14ac:dyDescent="0.25">
      <c r="A2540" t="s">
        <v>25</v>
      </c>
      <c r="B2540" t="s">
        <v>1739</v>
      </c>
      <c r="C2540" t="s">
        <v>1739</v>
      </c>
      <c r="D2540" t="s">
        <v>668</v>
      </c>
      <c r="E2540" s="1">
        <v>116.16772389689471</v>
      </c>
      <c r="F2540" s="1">
        <v>109.87735419353865</v>
      </c>
      <c r="G2540" s="1">
        <v>176.79265578021185</v>
      </c>
      <c r="H2540" s="1">
        <v>81.741506805714053</v>
      </c>
      <c r="I2540" s="1">
        <v>145.11355260771126</v>
      </c>
      <c r="J2540" s="1">
        <v>14.736331517866617</v>
      </c>
      <c r="K2540" s="1" t="s">
        <v>1721</v>
      </c>
      <c r="L2540" s="1" t="s">
        <v>1721</v>
      </c>
      <c r="M2540" s="1" t="s">
        <v>1721</v>
      </c>
      <c r="N2540" s="1" t="s">
        <v>1721</v>
      </c>
      <c r="O2540" s="1" t="s">
        <v>1721</v>
      </c>
      <c r="P2540" s="1" t="s">
        <v>1721</v>
      </c>
      <c r="Q2540" t="s">
        <v>2</v>
      </c>
      <c r="R2540" t="s">
        <v>2</v>
      </c>
      <c r="T2540" t="str">
        <f>IF(C2540 = "","",C2540&amp;" - UNIT "&amp;D2540)</f>
        <v>Building 18 - UNIT Unit 1403</v>
      </c>
      <c r="U2540" s="1">
        <f>IFERROR(IF(C2540="","",AVERAGE(E2540:P2540)),"")</f>
        <v>107.4048541336562</v>
      </c>
      <c r="V2540">
        <v>105589</v>
      </c>
    </row>
    <row r="2541" spans="1:22" x14ac:dyDescent="0.25">
      <c r="A2541" t="s">
        <v>25</v>
      </c>
      <c r="B2541" t="s">
        <v>1739</v>
      </c>
      <c r="C2541" t="s">
        <v>1739</v>
      </c>
      <c r="D2541" t="s">
        <v>669</v>
      </c>
      <c r="E2541" s="1">
        <v>111.90411746664176</v>
      </c>
      <c r="F2541" s="1">
        <v>156.07891807324543</v>
      </c>
      <c r="G2541" s="1">
        <v>297.32698847704341</v>
      </c>
      <c r="H2541" s="1">
        <v>246.95793662333878</v>
      </c>
      <c r="I2541" s="1">
        <v>213.06286789406977</v>
      </c>
      <c r="J2541" s="1">
        <v>209.46918413132772</v>
      </c>
      <c r="K2541" s="1" t="s">
        <v>1721</v>
      </c>
      <c r="L2541" s="1" t="s">
        <v>1721</v>
      </c>
      <c r="M2541" s="1" t="s">
        <v>1721</v>
      </c>
      <c r="N2541" s="1" t="s">
        <v>1721</v>
      </c>
      <c r="O2541" s="1" t="s">
        <v>1721</v>
      </c>
      <c r="P2541" s="1" t="s">
        <v>1721</v>
      </c>
      <c r="Q2541" t="s">
        <v>18</v>
      </c>
      <c r="R2541" t="s">
        <v>18</v>
      </c>
      <c r="T2541" t="str">
        <f>IF(C2541 = "","",C2541&amp;" - UNIT "&amp;D2541)</f>
        <v>Building 18 - UNIT Unit 1404</v>
      </c>
      <c r="U2541" s="1">
        <f>IFERROR(IF(C2541="","",AVERAGE(E2541:P2541)),"")</f>
        <v>205.80000211094446</v>
      </c>
      <c r="V2541">
        <v>105590</v>
      </c>
    </row>
    <row r="2542" spans="1:22" x14ac:dyDescent="0.25">
      <c r="A2542" t="s">
        <v>25</v>
      </c>
      <c r="B2542" t="s">
        <v>1739</v>
      </c>
      <c r="C2542" t="s">
        <v>1739</v>
      </c>
      <c r="D2542" t="s">
        <v>670</v>
      </c>
      <c r="E2542" s="1">
        <v>24.936418822094083</v>
      </c>
      <c r="F2542" s="1">
        <v>83.040357868657637</v>
      </c>
      <c r="G2542" s="1">
        <v>45.349103351207653</v>
      </c>
      <c r="H2542" s="1">
        <v>6.3962041745188216</v>
      </c>
      <c r="I2542" s="1">
        <v>90.109067270871691</v>
      </c>
      <c r="J2542" s="1">
        <v>11.51534163095751</v>
      </c>
      <c r="K2542" s="1" t="s">
        <v>1721</v>
      </c>
      <c r="L2542" s="1" t="s">
        <v>1721</v>
      </c>
      <c r="M2542" s="1" t="s">
        <v>1721</v>
      </c>
      <c r="N2542" s="1" t="s">
        <v>1721</v>
      </c>
      <c r="O2542" s="1" t="s">
        <v>1721</v>
      </c>
      <c r="P2542" s="1" t="s">
        <v>1721</v>
      </c>
      <c r="Q2542" t="s">
        <v>2</v>
      </c>
      <c r="R2542" t="s">
        <v>2</v>
      </c>
      <c r="T2542" t="str">
        <f>IF(C2542 = "","",C2542&amp;" - UNIT "&amp;D2542)</f>
        <v>Building 18 - UNIT Unit 1405</v>
      </c>
      <c r="U2542" s="1">
        <f>IFERROR(IF(C2542="","",AVERAGE(E2542:P2542)),"")</f>
        <v>43.557748853051237</v>
      </c>
      <c r="V2542">
        <v>844175</v>
      </c>
    </row>
    <row r="2543" spans="1:22" x14ac:dyDescent="0.25">
      <c r="A2543" t="s">
        <v>25</v>
      </c>
      <c r="B2543" t="s">
        <v>1739</v>
      </c>
      <c r="C2543" t="s">
        <v>1739</v>
      </c>
      <c r="D2543" t="s">
        <v>671</v>
      </c>
      <c r="E2543" s="1">
        <v>70.781425229301462</v>
      </c>
      <c r="F2543" s="1">
        <v>65.200483712948312</v>
      </c>
      <c r="G2543" s="1">
        <v>65.839146362772752</v>
      </c>
      <c r="H2543" s="1">
        <v>23.033363471760861</v>
      </c>
      <c r="I2543" s="1">
        <v>59.168868267833673</v>
      </c>
      <c r="J2543" s="1">
        <v>107.16189876258389</v>
      </c>
      <c r="K2543" s="1" t="s">
        <v>1721</v>
      </c>
      <c r="L2543" s="1" t="s">
        <v>1721</v>
      </c>
      <c r="M2543" s="1" t="s">
        <v>1721</v>
      </c>
      <c r="N2543" s="1" t="s">
        <v>1721</v>
      </c>
      <c r="O2543" s="1" t="s">
        <v>1721</v>
      </c>
      <c r="P2543" s="1" t="s">
        <v>1721</v>
      </c>
      <c r="Q2543" t="s">
        <v>18</v>
      </c>
      <c r="R2543" t="s">
        <v>18</v>
      </c>
      <c r="T2543" t="str">
        <f>IF(C2543 = "","",C2543&amp;" - UNIT "&amp;D2543)</f>
        <v>Building 18 - UNIT Unit 1406</v>
      </c>
      <c r="U2543" s="1">
        <f>IFERROR(IF(C2543="","",AVERAGE(E2543:P2543)),"")</f>
        <v>65.197530967866825</v>
      </c>
      <c r="V2543">
        <v>844176</v>
      </c>
    </row>
    <row r="2544" spans="1:22" x14ac:dyDescent="0.25">
      <c r="A2544" t="s">
        <v>25</v>
      </c>
      <c r="B2544" t="s">
        <v>1739</v>
      </c>
      <c r="C2544" t="s">
        <v>1739</v>
      </c>
      <c r="D2544" t="s">
        <v>672</v>
      </c>
      <c r="E2544" s="1">
        <v>18.033389139513353</v>
      </c>
      <c r="F2544" s="1">
        <v>81.205520759554716</v>
      </c>
      <c r="G2544" s="1">
        <v>141.54423634831281</v>
      </c>
      <c r="H2544" s="1">
        <v>58.167199513467821</v>
      </c>
      <c r="I2544" s="1">
        <v>69.675986130240176</v>
      </c>
      <c r="J2544" s="1">
        <v>50.400376253894507</v>
      </c>
      <c r="K2544" s="1" t="s">
        <v>1721</v>
      </c>
      <c r="L2544" s="1" t="s">
        <v>1721</v>
      </c>
      <c r="M2544" s="1" t="s">
        <v>1721</v>
      </c>
      <c r="N2544" s="1" t="s">
        <v>1721</v>
      </c>
      <c r="O2544" s="1" t="s">
        <v>1721</v>
      </c>
      <c r="P2544" s="1" t="s">
        <v>1721</v>
      </c>
      <c r="Q2544" t="s">
        <v>27</v>
      </c>
      <c r="R2544" t="s">
        <v>2</v>
      </c>
      <c r="T2544" t="str">
        <f>IF(C2544 = "","",C2544&amp;" - UNIT "&amp;D2544)</f>
        <v>Building 18 - UNIT Unit 1407</v>
      </c>
      <c r="U2544" s="1">
        <f>IFERROR(IF(C2544="","",AVERAGE(E2544:P2544)),"")</f>
        <v>69.83778469083056</v>
      </c>
      <c r="V2544">
        <v>844177</v>
      </c>
    </row>
    <row r="2545" spans="1:22" x14ac:dyDescent="0.25">
      <c r="A2545" t="s">
        <v>25</v>
      </c>
      <c r="B2545" t="s">
        <v>1739</v>
      </c>
      <c r="C2545" t="s">
        <v>1739</v>
      </c>
      <c r="D2545" t="s">
        <v>740</v>
      </c>
      <c r="E2545" s="1">
        <v>76.941478728661252</v>
      </c>
      <c r="F2545" s="1">
        <v>31.23720771859276</v>
      </c>
      <c r="G2545" s="1">
        <v>165.3593553715254</v>
      </c>
      <c r="H2545" s="1">
        <v>58.004815090387972</v>
      </c>
      <c r="I2545" s="1">
        <v>43.876356977817238</v>
      </c>
      <c r="J2545" s="1">
        <v>48.225888129281472</v>
      </c>
      <c r="K2545" s="1" t="s">
        <v>1721</v>
      </c>
      <c r="L2545" s="1" t="s">
        <v>1721</v>
      </c>
      <c r="M2545" s="1" t="s">
        <v>1721</v>
      </c>
      <c r="N2545" s="1" t="s">
        <v>1721</v>
      </c>
      <c r="O2545" s="1" t="s">
        <v>1721</v>
      </c>
      <c r="P2545" s="1" t="s">
        <v>1721</v>
      </c>
      <c r="Q2545" t="s">
        <v>18</v>
      </c>
      <c r="R2545" t="s">
        <v>18</v>
      </c>
      <c r="T2545" t="str">
        <f>IF(C2545 = "","",C2545&amp;" - UNIT "&amp;D2545)</f>
        <v>Building 18 - UNIT Unit 1408</v>
      </c>
      <c r="U2545" s="1">
        <f>IFERROR(IF(C2545="","",AVERAGE(E2545:P2545)),"")</f>
        <v>70.60751700271102</v>
      </c>
      <c r="V2545">
        <v>844178</v>
      </c>
    </row>
    <row r="2546" spans="1:22" x14ac:dyDescent="0.25">
      <c r="A2546" t="s">
        <v>25</v>
      </c>
      <c r="B2546" t="s">
        <v>1739</v>
      </c>
      <c r="C2546" t="s">
        <v>1739</v>
      </c>
      <c r="D2546" t="s">
        <v>674</v>
      </c>
      <c r="E2546" s="1">
        <v>66.135903523503274</v>
      </c>
      <c r="F2546" s="1">
        <v>112.2566333802117</v>
      </c>
      <c r="G2546" s="1">
        <v>29.099818320798889</v>
      </c>
      <c r="H2546" s="1">
        <v>123.34253380511227</v>
      </c>
      <c r="I2546" s="1">
        <v>126.02056976314539</v>
      </c>
      <c r="J2546" s="1">
        <v>54.855553980117705</v>
      </c>
      <c r="K2546" s="1" t="s">
        <v>1721</v>
      </c>
      <c r="L2546" s="1" t="s">
        <v>1721</v>
      </c>
      <c r="M2546" s="1" t="s">
        <v>1721</v>
      </c>
      <c r="N2546" s="1" t="s">
        <v>1721</v>
      </c>
      <c r="O2546" s="1" t="s">
        <v>1721</v>
      </c>
      <c r="P2546" s="1" t="s">
        <v>1721</v>
      </c>
      <c r="Q2546" t="s">
        <v>2</v>
      </c>
      <c r="R2546" t="s">
        <v>2</v>
      </c>
      <c r="T2546" t="str">
        <f>IF(C2546 = "","",C2546&amp;" - UNIT "&amp;D2546)</f>
        <v>Building 18 - UNIT Unit 1501</v>
      </c>
      <c r="U2546" s="1">
        <f>IFERROR(IF(C2546="","",AVERAGE(E2546:P2546)),"")</f>
        <v>85.285168795481539</v>
      </c>
      <c r="V2546">
        <v>1026657</v>
      </c>
    </row>
    <row r="2547" spans="1:22" x14ac:dyDescent="0.25">
      <c r="A2547" t="s">
        <v>25</v>
      </c>
      <c r="B2547" t="s">
        <v>1739</v>
      </c>
      <c r="C2547" t="s">
        <v>1739</v>
      </c>
      <c r="D2547" t="s">
        <v>676</v>
      </c>
      <c r="E2547" s="1">
        <v>118.4352463913954</v>
      </c>
      <c r="F2547" s="1">
        <v>91.586999909472567</v>
      </c>
      <c r="G2547" s="1">
        <v>84.930454532328426</v>
      </c>
      <c r="H2547" s="1">
        <v>140.07100546600446</v>
      </c>
      <c r="I2547" s="1">
        <v>222.70112203246001</v>
      </c>
      <c r="J2547" s="1">
        <v>231.0476489775829</v>
      </c>
      <c r="K2547" s="1" t="s">
        <v>1721</v>
      </c>
      <c r="L2547" s="1" t="s">
        <v>1721</v>
      </c>
      <c r="M2547" s="1" t="s">
        <v>1721</v>
      </c>
      <c r="N2547" s="1" t="s">
        <v>1721</v>
      </c>
      <c r="O2547" s="1" t="s">
        <v>1721</v>
      </c>
      <c r="P2547" s="1" t="s">
        <v>1721</v>
      </c>
      <c r="Q2547" t="s">
        <v>18</v>
      </c>
      <c r="R2547" t="s">
        <v>18</v>
      </c>
      <c r="T2547" t="str">
        <f>IF(C2547 = "","",C2547&amp;" - UNIT "&amp;D2547)</f>
        <v>Building 18 - UNIT Unit 1502</v>
      </c>
      <c r="U2547" s="1">
        <f>IFERROR(IF(C2547="","",AVERAGE(E2547:P2547)),"")</f>
        <v>148.12874621820728</v>
      </c>
      <c r="V2547">
        <v>844179</v>
      </c>
    </row>
    <row r="2548" spans="1:22" x14ac:dyDescent="0.25">
      <c r="A2548" t="s">
        <v>25</v>
      </c>
      <c r="B2548" t="s">
        <v>1739</v>
      </c>
      <c r="C2548" t="s">
        <v>1739</v>
      </c>
      <c r="D2548" t="s">
        <v>677</v>
      </c>
      <c r="E2548" s="1">
        <v>97.643084126558321</v>
      </c>
      <c r="F2548" s="1">
        <v>18.977817799742692</v>
      </c>
      <c r="G2548" s="1">
        <v>89.923763034315357</v>
      </c>
      <c r="H2548" s="1">
        <v>63.434000673459096</v>
      </c>
      <c r="I2548" s="1">
        <v>123.25087986295178</v>
      </c>
      <c r="J2548" s="1">
        <v>103.02468071536035</v>
      </c>
      <c r="K2548" s="1" t="s">
        <v>1721</v>
      </c>
      <c r="L2548" s="1" t="s">
        <v>1721</v>
      </c>
      <c r="M2548" s="1" t="s">
        <v>1721</v>
      </c>
      <c r="N2548" s="1" t="s">
        <v>1721</v>
      </c>
      <c r="O2548" s="1" t="s">
        <v>1721</v>
      </c>
      <c r="P2548" s="1" t="s">
        <v>1721</v>
      </c>
      <c r="Q2548" t="s">
        <v>2</v>
      </c>
      <c r="R2548" t="s">
        <v>2</v>
      </c>
      <c r="T2548" t="str">
        <f>IF(C2548 = "","",C2548&amp;" - UNIT "&amp;D2548)</f>
        <v>Building 18 - UNIT Unit 1503</v>
      </c>
      <c r="U2548" s="1">
        <f>IFERROR(IF(C2548="","",AVERAGE(E2548:P2548)),"")</f>
        <v>82.709037702064606</v>
      </c>
      <c r="V2548">
        <v>844180</v>
      </c>
    </row>
    <row r="2549" spans="1:22" x14ac:dyDescent="0.25">
      <c r="A2549" t="s">
        <v>25</v>
      </c>
      <c r="B2549" t="s">
        <v>1739</v>
      </c>
      <c r="C2549" t="s">
        <v>1739</v>
      </c>
      <c r="D2549" t="s">
        <v>679</v>
      </c>
      <c r="E2549" s="1">
        <v>88.585845997001201</v>
      </c>
      <c r="F2549" s="1">
        <v>99.804255699504296</v>
      </c>
      <c r="G2549" s="1">
        <v>37.79767549483774</v>
      </c>
      <c r="H2549" s="1">
        <v>44.196568098049028</v>
      </c>
      <c r="I2549" s="1">
        <v>102.26959930356377</v>
      </c>
      <c r="J2549" s="1">
        <v>44.765343215831265</v>
      </c>
      <c r="K2549" s="1" t="s">
        <v>1721</v>
      </c>
      <c r="L2549" s="1" t="s">
        <v>1721</v>
      </c>
      <c r="M2549" s="1" t="s">
        <v>1721</v>
      </c>
      <c r="N2549" s="1" t="s">
        <v>1721</v>
      </c>
      <c r="O2549" s="1" t="s">
        <v>1721</v>
      </c>
      <c r="P2549" s="1" t="s">
        <v>1721</v>
      </c>
      <c r="Q2549" t="s">
        <v>18</v>
      </c>
      <c r="R2549" t="s">
        <v>18</v>
      </c>
      <c r="T2549" t="str">
        <f>IF(C2549 = "","",C2549&amp;" - UNIT "&amp;D2549)</f>
        <v>Building 18 - UNIT Unit 1504</v>
      </c>
      <c r="U2549" s="1">
        <f>IFERROR(IF(C2549="","",AVERAGE(E2549:P2549)),"")</f>
        <v>69.569881301464548</v>
      </c>
      <c r="V2549">
        <v>844181</v>
      </c>
    </row>
    <row r="2550" spans="1:22" x14ac:dyDescent="0.25">
      <c r="A2550" t="s">
        <v>25</v>
      </c>
      <c r="B2550" t="s">
        <v>1739</v>
      </c>
      <c r="C2550" t="s">
        <v>1739</v>
      </c>
      <c r="D2550" t="s">
        <v>699</v>
      </c>
      <c r="E2550" s="1">
        <v>73.055820228586072</v>
      </c>
      <c r="F2550" s="1">
        <v>212.74892037247761</v>
      </c>
      <c r="G2550" s="1">
        <v>203.31997155036876</v>
      </c>
      <c r="H2550" s="1">
        <v>109.65577386044546</v>
      </c>
      <c r="I2550" s="1">
        <v>192.85652707476396</v>
      </c>
      <c r="J2550" s="1">
        <v>63.206004551080539</v>
      </c>
      <c r="K2550" s="1" t="s">
        <v>1721</v>
      </c>
      <c r="L2550" s="1" t="s">
        <v>1721</v>
      </c>
      <c r="M2550" s="1" t="s">
        <v>1721</v>
      </c>
      <c r="N2550" s="1" t="s">
        <v>1721</v>
      </c>
      <c r="O2550" s="1" t="s">
        <v>1721</v>
      </c>
      <c r="P2550" s="1" t="s">
        <v>1721</v>
      </c>
      <c r="Q2550" t="s">
        <v>2</v>
      </c>
      <c r="R2550" t="s">
        <v>2</v>
      </c>
      <c r="T2550" t="str">
        <f>IF(C2550 = "","",C2550&amp;" - UNIT "&amp;D2550)</f>
        <v>Building 18 - UNIT Unit 1505</v>
      </c>
      <c r="U2550" s="1">
        <f>IFERROR(IF(C2550="","",AVERAGE(E2550:P2550)),"")</f>
        <v>142.47383627295375</v>
      </c>
      <c r="V2550">
        <v>844182</v>
      </c>
    </row>
    <row r="2551" spans="1:22" x14ac:dyDescent="0.25">
      <c r="A2551" t="s">
        <v>25</v>
      </c>
      <c r="B2551" t="s">
        <v>1739</v>
      </c>
      <c r="C2551" t="s">
        <v>1739</v>
      </c>
      <c r="D2551" t="s">
        <v>700</v>
      </c>
      <c r="E2551" s="1">
        <v>86.189202050590694</v>
      </c>
      <c r="F2551" s="1">
        <v>52.646740934202185</v>
      </c>
      <c r="G2551" s="1">
        <v>46.71611454479207</v>
      </c>
      <c r="H2551" s="1">
        <v>97.156559477437241</v>
      </c>
      <c r="I2551" s="1">
        <v>40.104463652494935</v>
      </c>
      <c r="J2551" s="1">
        <v>77.22217000200456</v>
      </c>
      <c r="K2551" s="1" t="s">
        <v>1721</v>
      </c>
      <c r="L2551" s="1" t="s">
        <v>1721</v>
      </c>
      <c r="M2551" s="1" t="s">
        <v>1721</v>
      </c>
      <c r="N2551" s="1" t="s">
        <v>1721</v>
      </c>
      <c r="O2551" s="1" t="s">
        <v>1721</v>
      </c>
      <c r="P2551" s="1" t="s">
        <v>1721</v>
      </c>
      <c r="Q2551" t="s">
        <v>18</v>
      </c>
      <c r="R2551" t="s">
        <v>18</v>
      </c>
      <c r="T2551" t="str">
        <f>IF(C2551 = "","",C2551&amp;" - UNIT "&amp;D2551)</f>
        <v>Building 18 - UNIT Unit 1506</v>
      </c>
      <c r="U2551" s="1">
        <f>IFERROR(IF(C2551="","",AVERAGE(E2551:P2551)),"")</f>
        <v>66.672541776920283</v>
      </c>
      <c r="V2551">
        <v>1026658</v>
      </c>
    </row>
    <row r="2552" spans="1:22" x14ac:dyDescent="0.25">
      <c r="A2552" t="s">
        <v>25</v>
      </c>
      <c r="B2552" t="s">
        <v>1739</v>
      </c>
      <c r="C2552" t="s">
        <v>1739</v>
      </c>
      <c r="D2552" t="s">
        <v>743</v>
      </c>
      <c r="E2552" s="1">
        <v>101.26869140376685</v>
      </c>
      <c r="F2552" s="1">
        <v>160.05584319612566</v>
      </c>
      <c r="G2552" s="1">
        <v>112.17113982200597</v>
      </c>
      <c r="H2552" s="1">
        <v>118.06979415362638</v>
      </c>
      <c r="I2552" s="1">
        <v>91.470711630491806</v>
      </c>
      <c r="J2552" s="1">
        <v>16.205445137047242</v>
      </c>
      <c r="K2552" s="1" t="s">
        <v>1721</v>
      </c>
      <c r="L2552" s="1" t="s">
        <v>1721</v>
      </c>
      <c r="M2552" s="1" t="s">
        <v>1721</v>
      </c>
      <c r="N2552" s="1" t="s">
        <v>1721</v>
      </c>
      <c r="O2552" s="1" t="s">
        <v>1721</v>
      </c>
      <c r="P2552" s="1" t="s">
        <v>1721</v>
      </c>
      <c r="Q2552" t="s">
        <v>2</v>
      </c>
      <c r="R2552" t="s">
        <v>2</v>
      </c>
      <c r="T2552" t="str">
        <f>IF(C2552 = "","",C2552&amp;" - UNIT "&amp;D2552)</f>
        <v>Building 18 - UNIT Unit 1507</v>
      </c>
      <c r="U2552" s="1">
        <f>IFERROR(IF(C2552="","",AVERAGE(E2552:P2552)),"")</f>
        <v>99.873604223843984</v>
      </c>
      <c r="V2552">
        <v>1026659</v>
      </c>
    </row>
    <row r="2553" spans="1:22" x14ac:dyDescent="0.25">
      <c r="A2553" t="s">
        <v>25</v>
      </c>
      <c r="B2553" t="s">
        <v>1739</v>
      </c>
      <c r="C2553" t="s">
        <v>1739</v>
      </c>
      <c r="D2553" t="s">
        <v>744</v>
      </c>
      <c r="E2553" s="1">
        <v>119.7577108330898</v>
      </c>
      <c r="F2553" s="1">
        <v>86.344943861330734</v>
      </c>
      <c r="G2553" s="1">
        <v>202.47346858676991</v>
      </c>
      <c r="H2553" s="1">
        <v>180.19304723578034</v>
      </c>
      <c r="I2553" s="1">
        <v>29.490464061897157</v>
      </c>
      <c r="J2553" s="1">
        <v>30.527765176383092</v>
      </c>
      <c r="K2553" s="1" t="s">
        <v>1721</v>
      </c>
      <c r="L2553" s="1" t="s">
        <v>1721</v>
      </c>
      <c r="M2553" s="1" t="s">
        <v>1721</v>
      </c>
      <c r="N2553" s="1" t="s">
        <v>1721</v>
      </c>
      <c r="O2553" s="1" t="s">
        <v>1721</v>
      </c>
      <c r="P2553" s="1" t="s">
        <v>1721</v>
      </c>
      <c r="Q2553" t="s">
        <v>18</v>
      </c>
      <c r="R2553" t="s">
        <v>18</v>
      </c>
      <c r="T2553" t="str">
        <f>IF(C2553 = "","",C2553&amp;" - UNIT "&amp;D2553)</f>
        <v>Building 18 - UNIT Unit 1508</v>
      </c>
      <c r="U2553" s="1">
        <f>IFERROR(IF(C2553="","",AVERAGE(E2553:P2553)),"")</f>
        <v>108.13123329254184</v>
      </c>
      <c r="V2553">
        <v>1026660</v>
      </c>
    </row>
    <row r="2554" spans="1:22" x14ac:dyDescent="0.25">
      <c r="A2554" t="s">
        <v>25</v>
      </c>
      <c r="B2554" t="s">
        <v>1739</v>
      </c>
      <c r="C2554" t="s">
        <v>1739</v>
      </c>
      <c r="D2554" t="s">
        <v>747</v>
      </c>
      <c r="E2554" s="1">
        <v>30.15355231924034</v>
      </c>
      <c r="F2554" s="1">
        <v>116.87081867035808</v>
      </c>
      <c r="G2554" s="1">
        <v>111.90181396779332</v>
      </c>
      <c r="H2554" s="1">
        <v>195.47455839472045</v>
      </c>
      <c r="I2554" s="1">
        <v>3.024878244092112</v>
      </c>
      <c r="J2554" s="1">
        <v>62.971189106553048</v>
      </c>
      <c r="K2554" s="1" t="s">
        <v>1721</v>
      </c>
      <c r="L2554" s="1" t="s">
        <v>1721</v>
      </c>
      <c r="M2554" s="1" t="s">
        <v>1721</v>
      </c>
      <c r="N2554" s="1" t="s">
        <v>1721</v>
      </c>
      <c r="O2554" s="1" t="s">
        <v>1721</v>
      </c>
      <c r="P2554" s="1" t="s">
        <v>1721</v>
      </c>
      <c r="Q2554" t="s">
        <v>2</v>
      </c>
      <c r="R2554" t="s">
        <v>2</v>
      </c>
      <c r="T2554" t="str">
        <f>IF(C2554 = "","",C2554&amp;" - UNIT "&amp;D2554)</f>
        <v>Building 18 - UNIT Unit 1601</v>
      </c>
      <c r="U2554" s="1">
        <f>IFERROR(IF(C2554="","",AVERAGE(E2554:P2554)),"")</f>
        <v>86.73280178379288</v>
      </c>
      <c r="V2554">
        <v>1026661</v>
      </c>
    </row>
    <row r="2555" spans="1:22" x14ac:dyDescent="0.25">
      <c r="A2555" t="s">
        <v>25</v>
      </c>
      <c r="B2555" t="s">
        <v>1739</v>
      </c>
      <c r="C2555" t="s">
        <v>1739</v>
      </c>
      <c r="D2555" t="s">
        <v>748</v>
      </c>
      <c r="E2555" s="1">
        <v>0.63170371161689309</v>
      </c>
      <c r="F2555" s="1">
        <v>42.797833792409207</v>
      </c>
      <c r="G2555" s="1">
        <v>12.13573354072521</v>
      </c>
      <c r="H2555" s="1">
        <v>79.491793316783273</v>
      </c>
      <c r="I2555" s="1">
        <v>72.727058551161818</v>
      </c>
      <c r="J2555" s="1">
        <v>28.404497830527831</v>
      </c>
      <c r="K2555" s="1" t="s">
        <v>1721</v>
      </c>
      <c r="L2555" s="1" t="s">
        <v>1721</v>
      </c>
      <c r="M2555" s="1" t="s">
        <v>1721</v>
      </c>
      <c r="N2555" s="1" t="s">
        <v>1721</v>
      </c>
      <c r="O2555" s="1" t="s">
        <v>1721</v>
      </c>
      <c r="P2555" s="1" t="s">
        <v>1721</v>
      </c>
      <c r="Q2555" t="s">
        <v>18</v>
      </c>
      <c r="R2555" t="s">
        <v>18</v>
      </c>
      <c r="T2555" t="str">
        <f>IF(C2555 = "","",C2555&amp;" - UNIT "&amp;D2555)</f>
        <v>Building 18 - UNIT Unit 1602</v>
      </c>
      <c r="U2555" s="1">
        <f>IFERROR(IF(C2555="","",AVERAGE(E2555:P2555)),"")</f>
        <v>39.364770123870699</v>
      </c>
      <c r="V2555">
        <v>844183</v>
      </c>
    </row>
    <row r="2556" spans="1:22" x14ac:dyDescent="0.25">
      <c r="A2556" t="s">
        <v>25</v>
      </c>
      <c r="B2556" t="s">
        <v>1739</v>
      </c>
      <c r="C2556" t="s">
        <v>1739</v>
      </c>
      <c r="D2556" t="s">
        <v>749</v>
      </c>
      <c r="E2556" s="1">
        <v>9.0481293618823013</v>
      </c>
      <c r="F2556" s="1">
        <v>125.54579012024254</v>
      </c>
      <c r="G2556" s="1">
        <v>48.988232188342678</v>
      </c>
      <c r="H2556" s="1">
        <v>97.160382263835544</v>
      </c>
      <c r="I2556" s="1">
        <v>50.779505414306406</v>
      </c>
      <c r="J2556" s="1">
        <v>149.10912745285938</v>
      </c>
      <c r="K2556" s="1" t="s">
        <v>1721</v>
      </c>
      <c r="L2556" s="1" t="s">
        <v>1721</v>
      </c>
      <c r="M2556" s="1" t="s">
        <v>1721</v>
      </c>
      <c r="N2556" s="1" t="s">
        <v>1721</v>
      </c>
      <c r="O2556" s="1" t="s">
        <v>1721</v>
      </c>
      <c r="P2556" s="1" t="s">
        <v>1721</v>
      </c>
      <c r="Q2556" t="s">
        <v>2</v>
      </c>
      <c r="R2556" t="s">
        <v>2</v>
      </c>
      <c r="T2556" t="str">
        <f>IF(C2556 = "","",C2556&amp;" - UNIT "&amp;D2556)</f>
        <v>Building 18 - UNIT Unit 1603</v>
      </c>
      <c r="U2556" s="1">
        <f>IFERROR(IF(C2556="","",AVERAGE(E2556:P2556)),"")</f>
        <v>80.105194466911485</v>
      </c>
      <c r="V2556">
        <v>844184</v>
      </c>
    </row>
    <row r="2557" spans="1:22" x14ac:dyDescent="0.25">
      <c r="A2557" t="s">
        <v>25</v>
      </c>
      <c r="B2557" t="s">
        <v>1739</v>
      </c>
      <c r="C2557" t="s">
        <v>1739</v>
      </c>
      <c r="D2557" t="s">
        <v>750</v>
      </c>
      <c r="E2557" s="1">
        <v>21.01378670885531</v>
      </c>
      <c r="F2557" s="1">
        <v>74.612903706569497</v>
      </c>
      <c r="G2557" s="1">
        <v>96.629472607877034</v>
      </c>
      <c r="H2557" s="1">
        <v>67.49058836359913</v>
      </c>
      <c r="I2557" s="1">
        <v>104.41235701275077</v>
      </c>
      <c r="J2557" s="1">
        <v>19.199192761124227</v>
      </c>
      <c r="K2557" s="1" t="s">
        <v>1721</v>
      </c>
      <c r="L2557" s="1" t="s">
        <v>1721</v>
      </c>
      <c r="M2557" s="1" t="s">
        <v>1721</v>
      </c>
      <c r="N2557" s="1" t="s">
        <v>1721</v>
      </c>
      <c r="O2557" s="1" t="s">
        <v>1721</v>
      </c>
      <c r="P2557" s="1" t="s">
        <v>1721</v>
      </c>
      <c r="Q2557" t="s">
        <v>18</v>
      </c>
      <c r="R2557" t="s">
        <v>18</v>
      </c>
      <c r="T2557" t="str">
        <f>IF(C2557 = "","",C2557&amp;" - UNIT "&amp;D2557)</f>
        <v>Building 18 - UNIT Unit 1604</v>
      </c>
      <c r="U2557" s="1">
        <f>IFERROR(IF(C2557="","",AVERAGE(E2557:P2557)),"")</f>
        <v>63.893050193462663</v>
      </c>
      <c r="V2557">
        <v>844185</v>
      </c>
    </row>
    <row r="2558" spans="1:22" x14ac:dyDescent="0.25">
      <c r="A2558" t="s">
        <v>25</v>
      </c>
      <c r="B2558" t="s">
        <v>1739</v>
      </c>
      <c r="C2558" t="s">
        <v>1739</v>
      </c>
      <c r="D2558" t="s">
        <v>751</v>
      </c>
      <c r="E2558" s="1">
        <v>50.836327941062031</v>
      </c>
      <c r="F2558" s="1">
        <v>71.689416737764375</v>
      </c>
      <c r="G2558" s="1">
        <v>49.079906240123599</v>
      </c>
      <c r="H2558" s="1">
        <v>7.9008078773585941</v>
      </c>
      <c r="I2558" s="1">
        <v>65.118434057616639</v>
      </c>
      <c r="J2558" s="1">
        <v>52.126979022552668</v>
      </c>
      <c r="K2558" s="1" t="s">
        <v>1721</v>
      </c>
      <c r="L2558" s="1" t="s">
        <v>1721</v>
      </c>
      <c r="M2558" s="1" t="s">
        <v>1721</v>
      </c>
      <c r="N2558" s="1" t="s">
        <v>1721</v>
      </c>
      <c r="O2558" s="1" t="s">
        <v>1721</v>
      </c>
      <c r="P2558" s="1" t="s">
        <v>1721</v>
      </c>
      <c r="Q2558" t="s">
        <v>2</v>
      </c>
      <c r="R2558" t="s">
        <v>2</v>
      </c>
      <c r="T2558" t="str">
        <f>IF(C2558 = "","",C2558&amp;" - UNIT "&amp;D2558)</f>
        <v>Building 18 - UNIT Unit 1605</v>
      </c>
      <c r="U2558" s="1">
        <f>IFERROR(IF(C2558="","",AVERAGE(E2558:P2558)),"")</f>
        <v>49.45864531274632</v>
      </c>
      <c r="V2558">
        <v>844186</v>
      </c>
    </row>
    <row r="2559" spans="1:22" x14ac:dyDescent="0.25">
      <c r="A2559" t="s">
        <v>25</v>
      </c>
      <c r="B2559" t="s">
        <v>1739</v>
      </c>
      <c r="C2559" t="s">
        <v>1739</v>
      </c>
      <c r="D2559" t="s">
        <v>752</v>
      </c>
      <c r="E2559" s="1">
        <v>55.404134087883122</v>
      </c>
      <c r="F2559" s="1">
        <v>33.199117342876924</v>
      </c>
      <c r="G2559" s="1">
        <v>57.919070035386561</v>
      </c>
      <c r="H2559" s="1">
        <v>51.6630436342056</v>
      </c>
      <c r="I2559" s="1">
        <v>28.884022764923717</v>
      </c>
      <c r="J2559" s="1">
        <v>13.246630517034006</v>
      </c>
      <c r="K2559" s="1" t="s">
        <v>1721</v>
      </c>
      <c r="L2559" s="1" t="s">
        <v>1721</v>
      </c>
      <c r="M2559" s="1" t="s">
        <v>1721</v>
      </c>
      <c r="N2559" s="1" t="s">
        <v>1721</v>
      </c>
      <c r="O2559" s="1" t="s">
        <v>1721</v>
      </c>
      <c r="P2559" s="1" t="s">
        <v>1721</v>
      </c>
      <c r="Q2559" t="s">
        <v>95</v>
      </c>
      <c r="R2559" t="s">
        <v>18</v>
      </c>
      <c r="T2559" t="str">
        <f>IF(C2559 = "","",C2559&amp;" - UNIT "&amp;D2559)</f>
        <v>Building 18 - UNIT Unit 1606</v>
      </c>
      <c r="U2559" s="1">
        <f>IFERROR(IF(C2559="","",AVERAGE(E2559:P2559)),"")</f>
        <v>40.052669730384991</v>
      </c>
      <c r="V2559">
        <v>1026662</v>
      </c>
    </row>
    <row r="2560" spans="1:22" x14ac:dyDescent="0.25">
      <c r="A2560" t="s">
        <v>25</v>
      </c>
      <c r="B2560" t="s">
        <v>1739</v>
      </c>
      <c r="C2560" t="s">
        <v>1739</v>
      </c>
      <c r="D2560" t="s">
        <v>753</v>
      </c>
      <c r="E2560" s="1">
        <v>32.419853867972577</v>
      </c>
      <c r="F2560" s="1">
        <v>7.7176251844571322</v>
      </c>
      <c r="G2560" s="1">
        <v>40.068687370301504</v>
      </c>
      <c r="H2560" s="1">
        <v>37.88184840413215</v>
      </c>
      <c r="I2560" s="1">
        <v>73.646982508007341</v>
      </c>
      <c r="J2560" s="1">
        <v>45.310975344046987</v>
      </c>
      <c r="K2560" s="1" t="s">
        <v>1721</v>
      </c>
      <c r="L2560" s="1" t="s">
        <v>1721</v>
      </c>
      <c r="M2560" s="1" t="s">
        <v>1721</v>
      </c>
      <c r="N2560" s="1" t="s">
        <v>1721</v>
      </c>
      <c r="O2560" s="1" t="s">
        <v>1721</v>
      </c>
      <c r="P2560" s="1" t="s">
        <v>1721</v>
      </c>
      <c r="Q2560" t="s">
        <v>2</v>
      </c>
      <c r="R2560" t="s">
        <v>2</v>
      </c>
      <c r="T2560" t="str">
        <f>IF(C2560 = "","",C2560&amp;" - UNIT "&amp;D2560)</f>
        <v>Building 18 - UNIT Unit 1607</v>
      </c>
      <c r="U2560" s="1">
        <f>IFERROR(IF(C2560="","",AVERAGE(E2560:P2560)),"")</f>
        <v>39.507662113152954</v>
      </c>
      <c r="V2560">
        <v>1026663</v>
      </c>
    </row>
    <row r="2561" spans="1:22" x14ac:dyDescent="0.25">
      <c r="A2561" t="s">
        <v>25</v>
      </c>
      <c r="B2561" t="s">
        <v>1739</v>
      </c>
      <c r="C2561" t="s">
        <v>1739</v>
      </c>
      <c r="D2561" t="s">
        <v>754</v>
      </c>
      <c r="E2561" s="1">
        <v>27.569030397931126</v>
      </c>
      <c r="F2561" s="1">
        <v>121.19400431869205</v>
      </c>
      <c r="G2561" s="1">
        <v>87.668858950250041</v>
      </c>
      <c r="H2561" s="1">
        <v>194.8274218286584</v>
      </c>
      <c r="I2561" s="1">
        <v>147.54362152325126</v>
      </c>
      <c r="J2561" s="1">
        <v>108.17905374987096</v>
      </c>
      <c r="K2561" s="1" t="s">
        <v>1721</v>
      </c>
      <c r="L2561" s="1" t="s">
        <v>1721</v>
      </c>
      <c r="M2561" s="1" t="s">
        <v>1721</v>
      </c>
      <c r="N2561" s="1" t="s">
        <v>1721</v>
      </c>
      <c r="O2561" s="1" t="s">
        <v>1721</v>
      </c>
      <c r="P2561" s="1" t="s">
        <v>1721</v>
      </c>
      <c r="Q2561" t="s">
        <v>18</v>
      </c>
      <c r="R2561" t="s">
        <v>18</v>
      </c>
      <c r="T2561" t="str">
        <f>IF(C2561 = "","",C2561&amp;" - UNIT "&amp;D2561)</f>
        <v>Building 18 - UNIT Unit 1608</v>
      </c>
      <c r="U2561" s="1">
        <f>IFERROR(IF(C2561="","",AVERAGE(E2561:P2561)),"")</f>
        <v>114.49699846144229</v>
      </c>
      <c r="V2561">
        <v>1026664</v>
      </c>
    </row>
    <row r="2562" spans="1:22" x14ac:dyDescent="0.25">
      <c r="A2562" t="s">
        <v>25</v>
      </c>
      <c r="B2562" t="s">
        <v>1739</v>
      </c>
      <c r="C2562" t="s">
        <v>1739</v>
      </c>
      <c r="D2562" t="s">
        <v>757</v>
      </c>
      <c r="E2562" s="1">
        <v>42.485961833486691</v>
      </c>
      <c r="F2562" s="1">
        <v>14.019942139061454</v>
      </c>
      <c r="G2562" s="1">
        <v>47.881722530974713</v>
      </c>
      <c r="H2562" s="1">
        <v>85.014969347745051</v>
      </c>
      <c r="I2562" s="1">
        <v>5.6666371572390917</v>
      </c>
      <c r="J2562" s="1">
        <v>67.810135631980032</v>
      </c>
      <c r="K2562" s="1" t="s">
        <v>1721</v>
      </c>
      <c r="L2562" s="1" t="s">
        <v>1721</v>
      </c>
      <c r="M2562" s="1" t="s">
        <v>1721</v>
      </c>
      <c r="N2562" s="1" t="s">
        <v>1721</v>
      </c>
      <c r="O2562" s="1" t="s">
        <v>1721</v>
      </c>
      <c r="P2562" s="1" t="s">
        <v>1721</v>
      </c>
      <c r="Q2562" t="s">
        <v>2</v>
      </c>
      <c r="R2562" t="s">
        <v>2</v>
      </c>
      <c r="T2562" t="str">
        <f>IF(C2562 = "","",C2562&amp;" - UNIT "&amp;D2562)</f>
        <v>Building 18 - UNIT Unit 1701</v>
      </c>
      <c r="U2562" s="1">
        <f>IFERROR(IF(C2562="","",AVERAGE(E2562:P2562)),"")</f>
        <v>43.813228106747836</v>
      </c>
      <c r="V2562">
        <v>844187</v>
      </c>
    </row>
    <row r="2563" spans="1:22" x14ac:dyDescent="0.25">
      <c r="A2563" t="s">
        <v>25</v>
      </c>
      <c r="B2563" t="s">
        <v>1739</v>
      </c>
      <c r="C2563" t="s">
        <v>1739</v>
      </c>
      <c r="D2563" t="s">
        <v>758</v>
      </c>
      <c r="E2563" s="1">
        <v>57.566379570668225</v>
      </c>
      <c r="F2563" s="1">
        <v>63.727181073455021</v>
      </c>
      <c r="G2563" s="1">
        <v>54.862922533731478</v>
      </c>
      <c r="H2563" s="1">
        <v>72.707434788520416</v>
      </c>
      <c r="I2563" s="1">
        <v>33.383241919582439</v>
      </c>
      <c r="J2563" s="1">
        <v>32.065236166466676</v>
      </c>
      <c r="K2563" s="1" t="s">
        <v>1721</v>
      </c>
      <c r="L2563" s="1" t="s">
        <v>1721</v>
      </c>
      <c r="M2563" s="1" t="s">
        <v>1721</v>
      </c>
      <c r="N2563" s="1" t="s">
        <v>1721</v>
      </c>
      <c r="O2563" s="1" t="s">
        <v>1721</v>
      </c>
      <c r="P2563" s="1" t="s">
        <v>1721</v>
      </c>
      <c r="Q2563" t="s">
        <v>95</v>
      </c>
      <c r="R2563" t="s">
        <v>18</v>
      </c>
      <c r="T2563" t="str">
        <f>IF(C2563 = "","",C2563&amp;" - UNIT "&amp;D2563)</f>
        <v>Building 18 - UNIT Unit 1702</v>
      </c>
      <c r="U2563" s="1">
        <f>IFERROR(IF(C2563="","",AVERAGE(E2563:P2563)),"")</f>
        <v>52.385399342070706</v>
      </c>
      <c r="V2563">
        <v>844188</v>
      </c>
    </row>
    <row r="2564" spans="1:22" x14ac:dyDescent="0.25">
      <c r="A2564" t="s">
        <v>25</v>
      </c>
      <c r="B2564" t="s">
        <v>1739</v>
      </c>
      <c r="C2564" t="s">
        <v>1739</v>
      </c>
      <c r="D2564" t="s">
        <v>759</v>
      </c>
      <c r="E2564" s="1">
        <v>52.727826881114254</v>
      </c>
      <c r="F2564" s="1">
        <v>8.2142440894926843</v>
      </c>
      <c r="G2564" s="1">
        <v>33.718763122297254</v>
      </c>
      <c r="H2564" s="1">
        <v>56.550874872013701</v>
      </c>
      <c r="I2564" s="1">
        <v>94.729655273376011</v>
      </c>
      <c r="J2564" s="1">
        <v>109.73064720689443</v>
      </c>
      <c r="K2564" s="1" t="s">
        <v>1721</v>
      </c>
      <c r="L2564" s="1" t="s">
        <v>1721</v>
      </c>
      <c r="M2564" s="1" t="s">
        <v>1721</v>
      </c>
      <c r="N2564" s="1" t="s">
        <v>1721</v>
      </c>
      <c r="O2564" s="1" t="s">
        <v>1721</v>
      </c>
      <c r="P2564" s="1" t="s">
        <v>1721</v>
      </c>
      <c r="Q2564" t="s">
        <v>2</v>
      </c>
      <c r="R2564" t="s">
        <v>2</v>
      </c>
      <c r="T2564" t="str">
        <f>IF(C2564 = "","",C2564&amp;" - UNIT "&amp;D2564)</f>
        <v>Building 18 - UNIT Unit 1703</v>
      </c>
      <c r="U2564" s="1">
        <f>IFERROR(IF(C2564="","",AVERAGE(E2564:P2564)),"")</f>
        <v>59.278668574198058</v>
      </c>
      <c r="V2564">
        <v>844189</v>
      </c>
    </row>
    <row r="2565" spans="1:22" x14ac:dyDescent="0.25">
      <c r="A2565" t="s">
        <v>25</v>
      </c>
      <c r="B2565" t="s">
        <v>1739</v>
      </c>
      <c r="C2565" t="s">
        <v>1739</v>
      </c>
      <c r="D2565" t="s">
        <v>760</v>
      </c>
      <c r="E2565" s="1">
        <v>30.609681755931721</v>
      </c>
      <c r="F2565" s="1">
        <v>55.804069724774159</v>
      </c>
      <c r="G2565" s="1">
        <v>60.535109914000756</v>
      </c>
      <c r="H2565" s="1">
        <v>98.400799883936671</v>
      </c>
      <c r="I2565" s="1">
        <v>11.499732274953317</v>
      </c>
      <c r="J2565" s="1">
        <v>16.811782745487367</v>
      </c>
      <c r="K2565" s="1" t="s">
        <v>1721</v>
      </c>
      <c r="L2565" s="1" t="s">
        <v>1721</v>
      </c>
      <c r="M2565" s="1" t="s">
        <v>1721</v>
      </c>
      <c r="N2565" s="1" t="s">
        <v>1721</v>
      </c>
      <c r="O2565" s="1" t="s">
        <v>1721</v>
      </c>
      <c r="P2565" s="1" t="s">
        <v>1721</v>
      </c>
      <c r="Q2565" t="s">
        <v>18</v>
      </c>
      <c r="R2565" t="s">
        <v>18</v>
      </c>
      <c r="T2565" t="str">
        <f>IF(C2565 = "","",C2565&amp;" - UNIT "&amp;D2565)</f>
        <v>Building 18 - UNIT Unit 1704</v>
      </c>
      <c r="U2565" s="1">
        <f>IFERROR(IF(C2565="","",AVERAGE(E2565:P2565)),"")</f>
        <v>45.610196049847332</v>
      </c>
      <c r="V2565">
        <v>844190</v>
      </c>
    </row>
    <row r="2566" spans="1:22" x14ac:dyDescent="0.25">
      <c r="A2566" t="s">
        <v>25</v>
      </c>
      <c r="B2566" t="s">
        <v>1739</v>
      </c>
      <c r="C2566" t="s">
        <v>1739</v>
      </c>
      <c r="D2566" t="s">
        <v>761</v>
      </c>
      <c r="E2566" s="1">
        <v>57.564974902161552</v>
      </c>
      <c r="F2566" s="1">
        <v>43.904154889343594</v>
      </c>
      <c r="G2566" s="1">
        <v>51.062734283806812</v>
      </c>
      <c r="H2566" s="1">
        <v>92.054798585092627</v>
      </c>
      <c r="I2566" s="1">
        <v>1.1425298441737959</v>
      </c>
      <c r="J2566" s="1">
        <v>97.763559114557793</v>
      </c>
      <c r="K2566" s="1" t="s">
        <v>1721</v>
      </c>
      <c r="L2566" s="1" t="s">
        <v>1721</v>
      </c>
      <c r="M2566" s="1" t="s">
        <v>1721</v>
      </c>
      <c r="N2566" s="1" t="s">
        <v>1721</v>
      </c>
      <c r="O2566" s="1" t="s">
        <v>1721</v>
      </c>
      <c r="P2566" s="1" t="s">
        <v>1721</v>
      </c>
      <c r="Q2566" t="s">
        <v>2</v>
      </c>
      <c r="R2566" t="s">
        <v>2</v>
      </c>
      <c r="T2566" t="str">
        <f>IF(C2566 = "","",C2566&amp;" - UNIT "&amp;D2566)</f>
        <v>Building 18 - UNIT Unit 1705</v>
      </c>
      <c r="U2566" s="1">
        <f>IFERROR(IF(C2566="","",AVERAGE(E2566:P2566)),"")</f>
        <v>57.248791936522686</v>
      </c>
      <c r="V2566">
        <v>844191</v>
      </c>
    </row>
    <row r="2567" spans="1:22" x14ac:dyDescent="0.25">
      <c r="A2567" t="s">
        <v>25</v>
      </c>
      <c r="B2567" t="s">
        <v>1739</v>
      </c>
      <c r="C2567" t="s">
        <v>1739</v>
      </c>
      <c r="D2567" t="s">
        <v>762</v>
      </c>
      <c r="E2567" s="1">
        <v>5.6636151031773299</v>
      </c>
      <c r="F2567" s="1">
        <v>177.52794572323833</v>
      </c>
      <c r="G2567" s="1">
        <v>151.60143601659732</v>
      </c>
      <c r="H2567" s="1">
        <v>102.04335076605153</v>
      </c>
      <c r="I2567" s="1">
        <v>7.6201454100267805</v>
      </c>
      <c r="J2567" s="1">
        <v>33.080356216572049</v>
      </c>
      <c r="K2567" s="1" t="s">
        <v>1721</v>
      </c>
      <c r="L2567" s="1" t="s">
        <v>1721</v>
      </c>
      <c r="M2567" s="1" t="s">
        <v>1721</v>
      </c>
      <c r="N2567" s="1" t="s">
        <v>1721</v>
      </c>
      <c r="O2567" s="1" t="s">
        <v>1721</v>
      </c>
      <c r="P2567" s="1" t="s">
        <v>1721</v>
      </c>
      <c r="Q2567" t="s">
        <v>18</v>
      </c>
      <c r="R2567" t="s">
        <v>18</v>
      </c>
      <c r="T2567" t="str">
        <f>IF(C2567 = "","",C2567&amp;" - UNIT "&amp;D2567)</f>
        <v>Building 18 - UNIT Unit 1706</v>
      </c>
      <c r="U2567" s="1">
        <f>IFERROR(IF(C2567="","",AVERAGE(E2567:P2567)),"")</f>
        <v>79.589474872610566</v>
      </c>
      <c r="V2567">
        <v>844192</v>
      </c>
    </row>
    <row r="2568" spans="1:22" x14ac:dyDescent="0.25">
      <c r="A2568" t="s">
        <v>25</v>
      </c>
      <c r="B2568" t="s">
        <v>1739</v>
      </c>
      <c r="C2568" t="s">
        <v>1739</v>
      </c>
      <c r="D2568" t="s">
        <v>763</v>
      </c>
      <c r="E2568" s="1">
        <v>108.121852869603</v>
      </c>
      <c r="F2568" s="1">
        <v>78.445234312813824</v>
      </c>
      <c r="G2568" s="1">
        <v>69.050832035352045</v>
      </c>
      <c r="H2568" s="1">
        <v>81.746414363048942</v>
      </c>
      <c r="I2568" s="1">
        <v>28.991413135318339</v>
      </c>
      <c r="J2568" s="1">
        <v>38.931137490503197</v>
      </c>
      <c r="K2568" s="1" t="s">
        <v>1721</v>
      </c>
      <c r="L2568" s="1" t="s">
        <v>1721</v>
      </c>
      <c r="M2568" s="1" t="s">
        <v>1721</v>
      </c>
      <c r="N2568" s="1" t="s">
        <v>1721</v>
      </c>
      <c r="O2568" s="1" t="s">
        <v>1721</v>
      </c>
      <c r="P2568" s="1" t="s">
        <v>1721</v>
      </c>
      <c r="Q2568" t="s">
        <v>2</v>
      </c>
      <c r="R2568" t="s">
        <v>2</v>
      </c>
      <c r="T2568" t="str">
        <f>IF(C2568 = "","",C2568&amp;" - UNIT "&amp;D2568)</f>
        <v>Building 18 - UNIT Unit 1707</v>
      </c>
      <c r="U2568" s="1">
        <f>IFERROR(IF(C2568="","",AVERAGE(E2568:P2568)),"")</f>
        <v>67.547814034439895</v>
      </c>
      <c r="V2568">
        <v>844193</v>
      </c>
    </row>
    <row r="2569" spans="1:22" x14ac:dyDescent="0.25">
      <c r="A2569" t="s">
        <v>25</v>
      </c>
      <c r="B2569" t="s">
        <v>1739</v>
      </c>
      <c r="C2569" t="s">
        <v>1739</v>
      </c>
      <c r="D2569" t="s">
        <v>764</v>
      </c>
      <c r="E2569" s="1">
        <v>9.7459345593954563</v>
      </c>
      <c r="F2569" s="1">
        <v>17.837445006870798</v>
      </c>
      <c r="G2569" s="1">
        <v>33.101501333626238</v>
      </c>
      <c r="H2569" s="1">
        <v>3.2041924764023602</v>
      </c>
      <c r="I2569" s="1">
        <v>34.816854108044431</v>
      </c>
      <c r="J2569" s="1">
        <v>17.181144924611562</v>
      </c>
      <c r="K2569" s="1" t="s">
        <v>1721</v>
      </c>
      <c r="L2569" s="1" t="s">
        <v>1721</v>
      </c>
      <c r="M2569" s="1" t="s">
        <v>1721</v>
      </c>
      <c r="N2569" s="1" t="s">
        <v>1721</v>
      </c>
      <c r="O2569" s="1" t="s">
        <v>1721</v>
      </c>
      <c r="P2569" s="1" t="s">
        <v>1721</v>
      </c>
      <c r="Q2569" t="s">
        <v>18</v>
      </c>
      <c r="R2569" t="s">
        <v>18</v>
      </c>
      <c r="T2569" t="str">
        <f>IF(C2569 = "","",C2569&amp;" - UNIT "&amp;D2569)</f>
        <v>Building 18 - UNIT Unit 1708</v>
      </c>
      <c r="U2569" s="1">
        <f>IFERROR(IF(C2569="","",AVERAGE(E2569:P2569)),"")</f>
        <v>19.314512068158475</v>
      </c>
      <c r="V2569">
        <v>844194</v>
      </c>
    </row>
    <row r="2570" spans="1:22" x14ac:dyDescent="0.25">
      <c r="A2570" t="s">
        <v>25</v>
      </c>
      <c r="B2570" t="s">
        <v>1739</v>
      </c>
      <c r="C2570" t="s">
        <v>1739</v>
      </c>
      <c r="D2570" t="s">
        <v>767</v>
      </c>
      <c r="E2570" s="1">
        <v>10.684765467796382</v>
      </c>
      <c r="F2570" s="1">
        <v>117.78397009275527</v>
      </c>
      <c r="G2570" s="1">
        <v>95.644217926789096</v>
      </c>
      <c r="H2570" s="1">
        <v>54.385024500746724</v>
      </c>
      <c r="I2570" s="1">
        <v>86.367596448365319</v>
      </c>
      <c r="J2570" s="1">
        <v>70.804784563153703</v>
      </c>
      <c r="K2570" s="1" t="s">
        <v>1721</v>
      </c>
      <c r="L2570" s="1" t="s">
        <v>1721</v>
      </c>
      <c r="M2570" s="1" t="s">
        <v>1721</v>
      </c>
      <c r="N2570" s="1" t="s">
        <v>1721</v>
      </c>
      <c r="O2570" s="1" t="s">
        <v>1721</v>
      </c>
      <c r="P2570" s="1" t="s">
        <v>1721</v>
      </c>
      <c r="Q2570" t="s">
        <v>2</v>
      </c>
      <c r="R2570" t="s">
        <v>2</v>
      </c>
      <c r="T2570" t="str">
        <f>IF(C2570 = "","",C2570&amp;" - UNIT "&amp;D2570)</f>
        <v>Building 18 - UNIT Unit 1801</v>
      </c>
      <c r="U2570" s="1">
        <f>IFERROR(IF(C2570="","",AVERAGE(E2570:P2570)),"")</f>
        <v>72.61172649993442</v>
      </c>
      <c r="V2570">
        <v>844195</v>
      </c>
    </row>
    <row r="2571" spans="1:22" x14ac:dyDescent="0.25">
      <c r="A2571" t="s">
        <v>25</v>
      </c>
      <c r="B2571" t="s">
        <v>1739</v>
      </c>
      <c r="C2571" t="s">
        <v>1739</v>
      </c>
      <c r="D2571" t="s">
        <v>768</v>
      </c>
      <c r="E2571" s="1">
        <v>1.0913913892143514E-2</v>
      </c>
      <c r="F2571" s="1">
        <v>80.611672636760375</v>
      </c>
      <c r="G2571" s="1">
        <v>31.816840207543528</v>
      </c>
      <c r="H2571" s="1">
        <v>57.059373199518738</v>
      </c>
      <c r="I2571" s="1">
        <v>96.052227348829959</v>
      </c>
      <c r="J2571" s="1">
        <v>15.645520586786327</v>
      </c>
      <c r="K2571" s="1" t="s">
        <v>1721</v>
      </c>
      <c r="L2571" s="1" t="s">
        <v>1721</v>
      </c>
      <c r="M2571" s="1" t="s">
        <v>1721</v>
      </c>
      <c r="N2571" s="1" t="s">
        <v>1721</v>
      </c>
      <c r="O2571" s="1" t="s">
        <v>1721</v>
      </c>
      <c r="P2571" s="1" t="s">
        <v>1721</v>
      </c>
      <c r="Q2571" t="s">
        <v>18</v>
      </c>
      <c r="R2571" t="s">
        <v>18</v>
      </c>
      <c r="T2571" t="str">
        <f>IF(C2571 = "","",C2571&amp;" - UNIT "&amp;D2571)</f>
        <v>Building 18 - UNIT Unit 1802</v>
      </c>
      <c r="U2571" s="1">
        <f>IFERROR(IF(C2571="","",AVERAGE(E2571:P2571)),"")</f>
        <v>46.866091315555188</v>
      </c>
      <c r="V2571">
        <v>844196</v>
      </c>
    </row>
    <row r="2572" spans="1:22" x14ac:dyDescent="0.25">
      <c r="A2572" t="s">
        <v>25</v>
      </c>
      <c r="B2572" t="s">
        <v>1739</v>
      </c>
      <c r="C2572" t="s">
        <v>1739</v>
      </c>
      <c r="D2572" t="s">
        <v>769</v>
      </c>
      <c r="E2572" s="1">
        <v>61.600579348587395</v>
      </c>
      <c r="F2572" s="1">
        <v>183.82727453210595</v>
      </c>
      <c r="G2572" s="1">
        <v>126.00687517923949</v>
      </c>
      <c r="H2572" s="1">
        <v>167.08724107115822</v>
      </c>
      <c r="I2572" s="1">
        <v>37.20972922159411</v>
      </c>
      <c r="J2572" s="1">
        <v>0.81979304107974948</v>
      </c>
      <c r="K2572" s="1" t="s">
        <v>1721</v>
      </c>
      <c r="L2572" s="1" t="s">
        <v>1721</v>
      </c>
      <c r="M2572" s="1" t="s">
        <v>1721</v>
      </c>
      <c r="N2572" s="1" t="s">
        <v>1721</v>
      </c>
      <c r="O2572" s="1" t="s">
        <v>1721</v>
      </c>
      <c r="P2572" s="1" t="s">
        <v>1721</v>
      </c>
      <c r="Q2572" t="s">
        <v>2</v>
      </c>
      <c r="R2572" t="s">
        <v>2</v>
      </c>
      <c r="T2572" t="str">
        <f>IF(C2572 = "","",C2572&amp;" - UNIT "&amp;D2572)</f>
        <v>Building 18 - UNIT Unit 1803</v>
      </c>
      <c r="U2572" s="1">
        <f>IFERROR(IF(C2572="","",AVERAGE(E2572:P2572)),"")</f>
        <v>96.091915398960808</v>
      </c>
      <c r="V2572">
        <v>844197</v>
      </c>
    </row>
    <row r="2573" spans="1:22" x14ac:dyDescent="0.25">
      <c r="A2573" t="s">
        <v>25</v>
      </c>
      <c r="B2573" t="s">
        <v>1739</v>
      </c>
      <c r="C2573" t="s">
        <v>1739</v>
      </c>
      <c r="D2573" t="s">
        <v>770</v>
      </c>
      <c r="E2573" s="1">
        <v>96.230936500201224</v>
      </c>
      <c r="F2573" s="1">
        <v>159.61896043276931</v>
      </c>
      <c r="G2573" s="1">
        <v>128.0181836107835</v>
      </c>
      <c r="H2573" s="1">
        <v>60.524745261871992</v>
      </c>
      <c r="I2573" s="1">
        <v>117.94797982366643</v>
      </c>
      <c r="J2573" s="1">
        <v>144.2417655941257</v>
      </c>
      <c r="K2573" s="1" t="s">
        <v>1721</v>
      </c>
      <c r="L2573" s="1" t="s">
        <v>1721</v>
      </c>
      <c r="M2573" s="1" t="s">
        <v>1721</v>
      </c>
      <c r="N2573" s="1" t="s">
        <v>1721</v>
      </c>
      <c r="O2573" s="1" t="s">
        <v>1721</v>
      </c>
      <c r="P2573" s="1" t="s">
        <v>1721</v>
      </c>
      <c r="Q2573" t="s">
        <v>18</v>
      </c>
      <c r="R2573" t="s">
        <v>18</v>
      </c>
      <c r="T2573" t="str">
        <f>IF(C2573 = "","",C2573&amp;" - UNIT "&amp;D2573)</f>
        <v>Building 18 - UNIT Unit 1804</v>
      </c>
      <c r="U2573" s="1">
        <f>IFERROR(IF(C2573="","",AVERAGE(E2573:P2573)),"")</f>
        <v>117.76376187056968</v>
      </c>
      <c r="V2573">
        <v>844198</v>
      </c>
    </row>
    <row r="2574" spans="1:22" x14ac:dyDescent="0.25">
      <c r="A2574" t="s">
        <v>25</v>
      </c>
      <c r="B2574" t="s">
        <v>1739</v>
      </c>
      <c r="C2574" t="s">
        <v>1739</v>
      </c>
      <c r="D2574" t="s">
        <v>771</v>
      </c>
      <c r="E2574" s="1">
        <v>9.8637609680938994</v>
      </c>
      <c r="F2574" s="1">
        <v>13.041397338601596</v>
      </c>
      <c r="G2574" s="1">
        <v>8.0299813623739222</v>
      </c>
      <c r="H2574" s="1">
        <v>5.5237473658015297</v>
      </c>
      <c r="I2574" s="1">
        <v>45.821978582627054</v>
      </c>
      <c r="J2574" s="1">
        <v>22.580298617785854</v>
      </c>
      <c r="K2574" s="1" t="s">
        <v>1721</v>
      </c>
      <c r="L2574" s="1" t="s">
        <v>1721</v>
      </c>
      <c r="M2574" s="1" t="s">
        <v>1721</v>
      </c>
      <c r="N2574" s="1" t="s">
        <v>1721</v>
      </c>
      <c r="O2574" s="1" t="s">
        <v>1721</v>
      </c>
      <c r="P2574" s="1" t="s">
        <v>1721</v>
      </c>
      <c r="Q2574" t="s">
        <v>2</v>
      </c>
      <c r="R2574" t="s">
        <v>2</v>
      </c>
      <c r="T2574" t="str">
        <f>IF(C2574 = "","",C2574&amp;" - UNIT "&amp;D2574)</f>
        <v>Building 18 - UNIT Unit 1805</v>
      </c>
      <c r="U2574" s="1">
        <f>IFERROR(IF(C2574="","",AVERAGE(E2574:P2574)),"")</f>
        <v>17.476860705880643</v>
      </c>
      <c r="V2574">
        <v>844199</v>
      </c>
    </row>
    <row r="2575" spans="1:22" x14ac:dyDescent="0.25">
      <c r="A2575" t="s">
        <v>25</v>
      </c>
      <c r="B2575" t="s">
        <v>1739</v>
      </c>
      <c r="C2575" t="s">
        <v>1739</v>
      </c>
      <c r="D2575" t="s">
        <v>772</v>
      </c>
      <c r="E2575" s="1">
        <v>5.5445322735771336</v>
      </c>
      <c r="F2575" s="1">
        <v>36.271228786929321</v>
      </c>
      <c r="G2575" s="1">
        <v>41.503037564145544</v>
      </c>
      <c r="H2575" s="1">
        <v>6.0564532679208192</v>
      </c>
      <c r="I2575" s="1">
        <v>68.198515699323266</v>
      </c>
      <c r="J2575" s="1">
        <v>21.804145321524391</v>
      </c>
      <c r="K2575" s="1" t="s">
        <v>1721</v>
      </c>
      <c r="L2575" s="1" t="s">
        <v>1721</v>
      </c>
      <c r="M2575" s="1" t="s">
        <v>1721</v>
      </c>
      <c r="N2575" s="1" t="s">
        <v>1721</v>
      </c>
      <c r="O2575" s="1" t="s">
        <v>1721</v>
      </c>
      <c r="P2575" s="1" t="s">
        <v>1721</v>
      </c>
      <c r="Q2575" t="s">
        <v>18</v>
      </c>
      <c r="R2575" t="s">
        <v>18</v>
      </c>
      <c r="T2575" t="str">
        <f>IF(C2575 = "","",C2575&amp;" - UNIT "&amp;D2575)</f>
        <v>Building 18 - UNIT Unit 1806</v>
      </c>
      <c r="U2575" s="1">
        <f>IFERROR(IF(C2575="","",AVERAGE(E2575:P2575)),"")</f>
        <v>29.896318818903413</v>
      </c>
      <c r="V2575">
        <v>844200</v>
      </c>
    </row>
    <row r="2576" spans="1:22" x14ac:dyDescent="0.25">
      <c r="A2576" t="s">
        <v>25</v>
      </c>
      <c r="B2576" t="s">
        <v>1739</v>
      </c>
      <c r="C2576" t="s">
        <v>1739</v>
      </c>
      <c r="D2576" t="s">
        <v>773</v>
      </c>
      <c r="E2576" s="1">
        <v>39.315445317451513</v>
      </c>
      <c r="F2576" s="1">
        <v>19.907593913415372</v>
      </c>
      <c r="G2576" s="1">
        <v>104.10187553908717</v>
      </c>
      <c r="H2576" s="1">
        <v>42.281577094434752</v>
      </c>
      <c r="I2576" s="1">
        <v>6.6399439703334764</v>
      </c>
      <c r="J2576" s="1">
        <v>30.484216119429082</v>
      </c>
      <c r="K2576" s="1" t="s">
        <v>1721</v>
      </c>
      <c r="L2576" s="1" t="s">
        <v>1721</v>
      </c>
      <c r="M2576" s="1" t="s">
        <v>1721</v>
      </c>
      <c r="N2576" s="1" t="s">
        <v>1721</v>
      </c>
      <c r="O2576" s="1" t="s">
        <v>1721</v>
      </c>
      <c r="P2576" s="1" t="s">
        <v>1721</v>
      </c>
      <c r="Q2576" t="s">
        <v>2</v>
      </c>
      <c r="R2576" t="s">
        <v>2</v>
      </c>
      <c r="T2576" t="str">
        <f>IF(C2576 = "","",C2576&amp;" - UNIT "&amp;D2576)</f>
        <v>Building 18 - UNIT Unit 1807</v>
      </c>
      <c r="U2576" s="1">
        <f>IFERROR(IF(C2576="","",AVERAGE(E2576:P2576)),"")</f>
        <v>40.455108659025235</v>
      </c>
      <c r="V2576">
        <v>844201</v>
      </c>
    </row>
    <row r="2577" spans="1:22" x14ac:dyDescent="0.25">
      <c r="A2577" t="s">
        <v>25</v>
      </c>
      <c r="B2577" t="s">
        <v>1739</v>
      </c>
      <c r="C2577" t="s">
        <v>1739</v>
      </c>
      <c r="D2577" t="s">
        <v>774</v>
      </c>
      <c r="E2577" s="1">
        <v>160.34097073192623</v>
      </c>
      <c r="F2577" s="1">
        <v>19.547980242544632</v>
      </c>
      <c r="G2577" s="1">
        <v>278.93006300394336</v>
      </c>
      <c r="H2577" s="1">
        <v>62.191711692415794</v>
      </c>
      <c r="I2577" s="1">
        <v>134.98907625318949</v>
      </c>
      <c r="J2577" s="1">
        <v>185.96661805362825</v>
      </c>
      <c r="K2577" s="1" t="s">
        <v>1721</v>
      </c>
      <c r="L2577" s="1" t="s">
        <v>1721</v>
      </c>
      <c r="M2577" s="1" t="s">
        <v>1721</v>
      </c>
      <c r="N2577" s="1" t="s">
        <v>1721</v>
      </c>
      <c r="O2577" s="1" t="s">
        <v>1721</v>
      </c>
      <c r="P2577" s="1" t="s">
        <v>1721</v>
      </c>
      <c r="Q2577" t="s">
        <v>18</v>
      </c>
      <c r="R2577" t="s">
        <v>18</v>
      </c>
      <c r="T2577" t="str">
        <f>IF(C2577 = "","",C2577&amp;" - UNIT "&amp;D2577)</f>
        <v>Building 18 - UNIT Unit 1808</v>
      </c>
      <c r="U2577" s="1">
        <f>IFERROR(IF(C2577="","",AVERAGE(E2577:P2577)),"")</f>
        <v>140.32773666294131</v>
      </c>
      <c r="V2577">
        <v>844202</v>
      </c>
    </row>
    <row r="2578" spans="1:22" x14ac:dyDescent="0.25">
      <c r="A2578" t="s">
        <v>25</v>
      </c>
      <c r="B2578" t="s">
        <v>1739</v>
      </c>
      <c r="C2578" t="s">
        <v>1739</v>
      </c>
      <c r="D2578" t="s">
        <v>793</v>
      </c>
      <c r="E2578" s="1">
        <v>46.448072559249603</v>
      </c>
      <c r="F2578" s="1">
        <v>57.370746800750723</v>
      </c>
      <c r="G2578" s="1">
        <v>37.900133639569184</v>
      </c>
      <c r="H2578" s="1">
        <v>33.334238017043567</v>
      </c>
      <c r="I2578" s="1">
        <v>101.53682191992952</v>
      </c>
      <c r="J2578" s="1">
        <v>42.557276112992248</v>
      </c>
      <c r="K2578" s="1" t="s">
        <v>1721</v>
      </c>
      <c r="L2578" s="1" t="s">
        <v>1721</v>
      </c>
      <c r="M2578" s="1" t="s">
        <v>1721</v>
      </c>
      <c r="N2578" s="1" t="s">
        <v>1721</v>
      </c>
      <c r="O2578" s="1" t="s">
        <v>1721</v>
      </c>
      <c r="P2578" s="1" t="s">
        <v>1721</v>
      </c>
      <c r="Q2578" t="s">
        <v>2</v>
      </c>
      <c r="R2578" t="s">
        <v>2</v>
      </c>
      <c r="T2578" t="str">
        <f>IF(C2578 = "","",C2578&amp;" - UNIT "&amp;D2578)</f>
        <v>Building 18 - UNIT Unit 1901</v>
      </c>
      <c r="U2578" s="1">
        <f>IFERROR(IF(C2578="","",AVERAGE(E2578:P2578)),"")</f>
        <v>53.191214841589151</v>
      </c>
      <c r="V2578">
        <v>844203</v>
      </c>
    </row>
    <row r="2579" spans="1:22" x14ac:dyDescent="0.25">
      <c r="A2579" t="s">
        <v>25</v>
      </c>
      <c r="B2579" t="s">
        <v>1739</v>
      </c>
      <c r="C2579" t="s">
        <v>1739</v>
      </c>
      <c r="D2579" t="s">
        <v>794</v>
      </c>
      <c r="E2579" s="1">
        <v>16.721878308077258</v>
      </c>
      <c r="F2579" s="1">
        <v>32.932079336085359</v>
      </c>
      <c r="G2579" s="1">
        <v>58.652648569511811</v>
      </c>
      <c r="H2579" s="1">
        <v>37.499164026844149</v>
      </c>
      <c r="I2579" s="1">
        <v>47.463632724892641</v>
      </c>
      <c r="J2579" s="1">
        <v>32.492559593490007</v>
      </c>
      <c r="K2579" s="1" t="s">
        <v>1721</v>
      </c>
      <c r="L2579" s="1" t="s">
        <v>1721</v>
      </c>
      <c r="M2579" s="1" t="s">
        <v>1721</v>
      </c>
      <c r="N2579" s="1" t="s">
        <v>1721</v>
      </c>
      <c r="O2579" s="1" t="s">
        <v>1721</v>
      </c>
      <c r="P2579" s="1" t="s">
        <v>1721</v>
      </c>
      <c r="Q2579" t="s">
        <v>18</v>
      </c>
      <c r="R2579" t="s">
        <v>18</v>
      </c>
      <c r="T2579" t="str">
        <f>IF(C2579 = "","",C2579&amp;" - UNIT "&amp;D2579)</f>
        <v>Building 18 - UNIT Unit 1902</v>
      </c>
      <c r="U2579" s="1">
        <f>IFERROR(IF(C2579="","",AVERAGE(E2579:P2579)),"")</f>
        <v>37.62699375981687</v>
      </c>
      <c r="V2579">
        <v>844204</v>
      </c>
    </row>
    <row r="2580" spans="1:22" x14ac:dyDescent="0.25">
      <c r="A2580" t="s">
        <v>25</v>
      </c>
      <c r="B2580" t="s">
        <v>1727</v>
      </c>
      <c r="C2580" t="s">
        <v>1727</v>
      </c>
      <c r="D2580">
        <v>1412</v>
      </c>
      <c r="E2580" s="1">
        <v>25.261913350844114</v>
      </c>
      <c r="F2580" s="1">
        <v>72.802434667816598</v>
      </c>
      <c r="G2580" s="1">
        <v>49.334069452692958</v>
      </c>
      <c r="H2580" s="1">
        <v>39.579645199887601</v>
      </c>
      <c r="I2580" s="1">
        <v>49.267971722097045</v>
      </c>
      <c r="J2580" s="1">
        <v>9.5021699893870775</v>
      </c>
      <c r="K2580" s="1" t="s">
        <v>1721</v>
      </c>
      <c r="L2580" s="1" t="s">
        <v>1721</v>
      </c>
      <c r="M2580" s="1" t="s">
        <v>1721</v>
      </c>
      <c r="N2580" s="1" t="s">
        <v>1721</v>
      </c>
      <c r="O2580" s="1" t="s">
        <v>1721</v>
      </c>
      <c r="P2580" s="1" t="s">
        <v>1721</v>
      </c>
      <c r="Q2580" t="s">
        <v>260</v>
      </c>
      <c r="R2580" t="s">
        <v>18</v>
      </c>
      <c r="T2580" t="str">
        <f>IF(C2580 = "","",C2580&amp;" - UNIT "&amp;D2580)</f>
        <v>Building 6 - UNIT 1412</v>
      </c>
      <c r="U2580" s="1">
        <f>IFERROR(IF(C2580="","",AVERAGE(E2580:P2580)),"")</f>
        <v>40.958034063787572</v>
      </c>
      <c r="V2580">
        <v>242013</v>
      </c>
    </row>
    <row r="2581" spans="1:22" x14ac:dyDescent="0.25">
      <c r="A2581" t="s">
        <v>25</v>
      </c>
      <c r="B2581" t="s">
        <v>1739</v>
      </c>
      <c r="C2581" t="s">
        <v>1739</v>
      </c>
      <c r="D2581" t="s">
        <v>796</v>
      </c>
      <c r="E2581" s="1">
        <v>14.949997554863277</v>
      </c>
      <c r="F2581" s="1">
        <v>37.769286656211406</v>
      </c>
      <c r="G2581" s="1">
        <v>70.118049086977621</v>
      </c>
      <c r="H2581" s="1">
        <v>9.2462899719226002</v>
      </c>
      <c r="I2581" s="1">
        <v>56.109784024725442</v>
      </c>
      <c r="J2581" s="1">
        <v>26.725275123248242</v>
      </c>
      <c r="K2581" s="1" t="s">
        <v>1721</v>
      </c>
      <c r="L2581" s="1" t="s">
        <v>1721</v>
      </c>
      <c r="M2581" s="1" t="s">
        <v>1721</v>
      </c>
      <c r="N2581" s="1" t="s">
        <v>1721</v>
      </c>
      <c r="O2581" s="1" t="s">
        <v>1721</v>
      </c>
      <c r="P2581" s="1" t="s">
        <v>1721</v>
      </c>
      <c r="Q2581" t="s">
        <v>18</v>
      </c>
      <c r="R2581" t="s">
        <v>18</v>
      </c>
      <c r="T2581" t="str">
        <f>IF(C2581 = "","",C2581&amp;" - UNIT "&amp;D2581)</f>
        <v>Building 18 - UNIT Unit 1904</v>
      </c>
      <c r="U2581" s="1">
        <f>IFERROR(IF(C2581="","",AVERAGE(E2581:P2581)),"")</f>
        <v>35.819780402991434</v>
      </c>
      <c r="V2581">
        <v>844206</v>
      </c>
    </row>
    <row r="2582" spans="1:22" x14ac:dyDescent="0.25">
      <c r="A2582" t="s">
        <v>25</v>
      </c>
      <c r="B2582" t="s">
        <v>1739</v>
      </c>
      <c r="C2582" t="s">
        <v>1739</v>
      </c>
      <c r="D2582" t="s">
        <v>797</v>
      </c>
      <c r="E2582" s="1">
        <v>13.773056092727936</v>
      </c>
      <c r="F2582" s="1">
        <v>182.36340469434566</v>
      </c>
      <c r="G2582" s="1">
        <v>30.841616328416599</v>
      </c>
      <c r="H2582" s="1">
        <v>125.88816345393487</v>
      </c>
      <c r="I2582" s="1">
        <v>183.87630311430783</v>
      </c>
      <c r="J2582" s="1">
        <v>495.20698279549805</v>
      </c>
      <c r="K2582" s="1" t="s">
        <v>1721</v>
      </c>
      <c r="L2582" s="1" t="s">
        <v>1721</v>
      </c>
      <c r="M2582" s="1" t="s">
        <v>1721</v>
      </c>
      <c r="N2582" s="1" t="s">
        <v>1721</v>
      </c>
      <c r="O2582" s="1" t="s">
        <v>1721</v>
      </c>
      <c r="P2582" s="1" t="s">
        <v>1721</v>
      </c>
      <c r="Q2582" t="s">
        <v>2</v>
      </c>
      <c r="R2582" t="s">
        <v>2</v>
      </c>
      <c r="T2582" t="str">
        <f>IF(C2582 = "","",C2582&amp;" - UNIT "&amp;D2582)</f>
        <v>Building 18 - UNIT Unit 1905</v>
      </c>
      <c r="U2582" s="1">
        <f>IFERROR(IF(C2582="","",AVERAGE(E2582:P2582)),"")</f>
        <v>171.99158774653847</v>
      </c>
      <c r="V2582">
        <v>844207</v>
      </c>
    </row>
    <row r="2583" spans="1:22" x14ac:dyDescent="0.25">
      <c r="A2583" t="s">
        <v>25</v>
      </c>
      <c r="B2583" t="s">
        <v>1739</v>
      </c>
      <c r="C2583" t="s">
        <v>1739</v>
      </c>
      <c r="D2583" t="s">
        <v>798</v>
      </c>
      <c r="E2583" s="1">
        <v>23.321029775019888</v>
      </c>
      <c r="F2583" s="1">
        <v>94.144684102428187</v>
      </c>
      <c r="G2583" s="1">
        <v>48.697778296522046</v>
      </c>
      <c r="H2583" s="1">
        <v>60.569871980354641</v>
      </c>
      <c r="I2583" s="1">
        <v>94.720540933812202</v>
      </c>
      <c r="J2583" s="1">
        <v>12.330250050875145</v>
      </c>
      <c r="K2583" s="1" t="s">
        <v>1721</v>
      </c>
      <c r="L2583" s="1" t="s">
        <v>1721</v>
      </c>
      <c r="M2583" s="1" t="s">
        <v>1721</v>
      </c>
      <c r="N2583" s="1" t="s">
        <v>1721</v>
      </c>
      <c r="O2583" s="1" t="s">
        <v>1721</v>
      </c>
      <c r="P2583" s="1" t="s">
        <v>1721</v>
      </c>
      <c r="Q2583" t="s">
        <v>18</v>
      </c>
      <c r="R2583" t="s">
        <v>18</v>
      </c>
      <c r="T2583" t="str">
        <f>IF(C2583 = "","",C2583&amp;" - UNIT "&amp;D2583)</f>
        <v>Building 18 - UNIT Unit 1906</v>
      </c>
      <c r="U2583" s="1">
        <f>IFERROR(IF(C2583="","",AVERAGE(E2583:P2583)),"")</f>
        <v>55.630692523168676</v>
      </c>
      <c r="V2583">
        <v>844208</v>
      </c>
    </row>
    <row r="2584" spans="1:22" x14ac:dyDescent="0.25">
      <c r="A2584" t="s">
        <v>25</v>
      </c>
      <c r="B2584" t="s">
        <v>1739</v>
      </c>
      <c r="C2584" t="s">
        <v>1739</v>
      </c>
      <c r="D2584" t="s">
        <v>799</v>
      </c>
      <c r="E2584" s="1">
        <v>22.430488006352491</v>
      </c>
      <c r="F2584" s="1">
        <v>91.701049045726819</v>
      </c>
      <c r="G2584" s="1">
        <v>10.468756239186312</v>
      </c>
      <c r="H2584" s="1">
        <v>50.41833109843968</v>
      </c>
      <c r="I2584" s="1">
        <v>74.300928429704015</v>
      </c>
      <c r="J2584" s="1">
        <v>84.960741047699457</v>
      </c>
      <c r="K2584" s="1" t="s">
        <v>1721</v>
      </c>
      <c r="L2584" s="1" t="s">
        <v>1721</v>
      </c>
      <c r="M2584" s="1" t="s">
        <v>1721</v>
      </c>
      <c r="N2584" s="1" t="s">
        <v>1721</v>
      </c>
      <c r="O2584" s="1" t="s">
        <v>1721</v>
      </c>
      <c r="P2584" s="1" t="s">
        <v>1721</v>
      </c>
      <c r="Q2584" t="s">
        <v>2</v>
      </c>
      <c r="R2584" t="s">
        <v>2</v>
      </c>
      <c r="T2584" t="str">
        <f>IF(C2584 = "","",C2584&amp;" - UNIT "&amp;D2584)</f>
        <v>Building 18 - UNIT Unit 1907</v>
      </c>
      <c r="U2584" s="1">
        <f>IFERROR(IF(C2584="","",AVERAGE(E2584:P2584)),"")</f>
        <v>55.713382311184795</v>
      </c>
      <c r="V2584">
        <v>844209</v>
      </c>
    </row>
    <row r="2585" spans="1:22" x14ac:dyDescent="0.25">
      <c r="A2585" t="s">
        <v>25</v>
      </c>
      <c r="B2585" t="s">
        <v>1739</v>
      </c>
      <c r="C2585" t="s">
        <v>1739</v>
      </c>
      <c r="D2585" t="s">
        <v>800</v>
      </c>
      <c r="E2585" s="1">
        <v>113.77145505913943</v>
      </c>
      <c r="F2585" s="1">
        <v>39.842696656619893</v>
      </c>
      <c r="G2585" s="1">
        <v>210.64386181532106</v>
      </c>
      <c r="H2585" s="1">
        <v>257.06043020612788</v>
      </c>
      <c r="I2585" s="1">
        <v>36.988203567067707</v>
      </c>
      <c r="J2585" s="1">
        <v>85.055030678322353</v>
      </c>
      <c r="K2585" s="1" t="s">
        <v>1721</v>
      </c>
      <c r="L2585" s="1" t="s">
        <v>1721</v>
      </c>
      <c r="M2585" s="1" t="s">
        <v>1721</v>
      </c>
      <c r="N2585" s="1" t="s">
        <v>1721</v>
      </c>
      <c r="O2585" s="1" t="s">
        <v>1721</v>
      </c>
      <c r="P2585" s="1" t="s">
        <v>1721</v>
      </c>
      <c r="Q2585" t="s">
        <v>18</v>
      </c>
      <c r="R2585" t="s">
        <v>18</v>
      </c>
      <c r="T2585" t="str">
        <f>IF(C2585 = "","",C2585&amp;" - UNIT "&amp;D2585)</f>
        <v>Building 18 - UNIT Unit 1908</v>
      </c>
      <c r="U2585" s="1">
        <f>IFERROR(IF(C2585="","",AVERAGE(E2585:P2585)),"")</f>
        <v>123.89361299709971</v>
      </c>
      <c r="V2585">
        <v>844210</v>
      </c>
    </row>
    <row r="2586" spans="1:22" x14ac:dyDescent="0.25">
      <c r="A2586" t="s">
        <v>25</v>
      </c>
      <c r="B2586" t="s">
        <v>1739</v>
      </c>
      <c r="C2586" t="s">
        <v>1739</v>
      </c>
      <c r="D2586" t="s">
        <v>801</v>
      </c>
      <c r="E2586" s="1">
        <v>56.251578609865405</v>
      </c>
      <c r="F2586" s="1">
        <v>32.48939537076987</v>
      </c>
      <c r="G2586" s="1">
        <v>75.856980584990396</v>
      </c>
      <c r="H2586" s="1">
        <v>64.061442063004236</v>
      </c>
      <c r="I2586" s="1">
        <v>31.976193432365726</v>
      </c>
      <c r="J2586" s="1">
        <v>12.005156301447105</v>
      </c>
      <c r="K2586" s="1" t="s">
        <v>1721</v>
      </c>
      <c r="L2586" s="1" t="s">
        <v>1721</v>
      </c>
      <c r="M2586" s="1" t="s">
        <v>1721</v>
      </c>
      <c r="N2586" s="1" t="s">
        <v>1721</v>
      </c>
      <c r="O2586" s="1" t="s">
        <v>1721</v>
      </c>
      <c r="P2586" s="1" t="s">
        <v>1721</v>
      </c>
      <c r="Q2586" t="s">
        <v>2</v>
      </c>
      <c r="R2586" t="s">
        <v>2</v>
      </c>
      <c r="T2586" t="str">
        <f>IF(C2586 = "","",C2586&amp;" - UNIT "&amp;D2586)</f>
        <v>Building 18 - UNIT Unit 2001</v>
      </c>
      <c r="U2586" s="1">
        <f>IFERROR(IF(C2586="","",AVERAGE(E2586:P2586)),"")</f>
        <v>45.440124393740462</v>
      </c>
      <c r="V2586">
        <v>844211</v>
      </c>
    </row>
    <row r="2587" spans="1:22" x14ac:dyDescent="0.25">
      <c r="A2587" t="s">
        <v>25</v>
      </c>
      <c r="B2587" t="s">
        <v>1739</v>
      </c>
      <c r="C2587" t="s">
        <v>1739</v>
      </c>
      <c r="D2587" t="s">
        <v>802</v>
      </c>
      <c r="E2587" s="1">
        <v>13.473451397030601</v>
      </c>
      <c r="F2587" s="1">
        <v>27.832273288636827</v>
      </c>
      <c r="G2587" s="1">
        <v>34.934107398365825</v>
      </c>
      <c r="H2587" s="1">
        <v>63.443066754995797</v>
      </c>
      <c r="I2587" s="1">
        <v>7.4883952445110102</v>
      </c>
      <c r="J2587" s="1">
        <v>75.642728750967038</v>
      </c>
      <c r="K2587" s="1" t="s">
        <v>1721</v>
      </c>
      <c r="L2587" s="1" t="s">
        <v>1721</v>
      </c>
      <c r="M2587" s="1" t="s">
        <v>1721</v>
      </c>
      <c r="N2587" s="1" t="s">
        <v>1721</v>
      </c>
      <c r="O2587" s="1" t="s">
        <v>1721</v>
      </c>
      <c r="P2587" s="1" t="s">
        <v>1721</v>
      </c>
      <c r="Q2587" t="s">
        <v>18</v>
      </c>
      <c r="R2587" t="s">
        <v>18</v>
      </c>
      <c r="T2587" t="str">
        <f>IF(C2587 = "","",C2587&amp;" - UNIT "&amp;D2587)</f>
        <v>Building 18 - UNIT Unit 2002</v>
      </c>
      <c r="U2587" s="1">
        <f>IFERROR(IF(C2587="","",AVERAGE(E2587:P2587)),"")</f>
        <v>37.13567047241785</v>
      </c>
      <c r="V2587">
        <v>844212</v>
      </c>
    </row>
    <row r="2588" spans="1:22" x14ac:dyDescent="0.25">
      <c r="A2588" t="s">
        <v>25</v>
      </c>
      <c r="B2588" t="s">
        <v>1739</v>
      </c>
      <c r="C2588" t="s">
        <v>1739</v>
      </c>
      <c r="D2588" t="s">
        <v>803</v>
      </c>
      <c r="E2588" s="1">
        <v>98.025521857921035</v>
      </c>
      <c r="F2588" s="1">
        <v>140.75528257004407</v>
      </c>
      <c r="G2588" s="1">
        <v>133.83591818941593</v>
      </c>
      <c r="H2588" s="1">
        <v>53.902817217597772</v>
      </c>
      <c r="I2588" s="1">
        <v>144.70461973963165</v>
      </c>
      <c r="J2588" s="1">
        <v>37.364832323060526</v>
      </c>
      <c r="K2588" s="1" t="s">
        <v>1721</v>
      </c>
      <c r="L2588" s="1" t="s">
        <v>1721</v>
      </c>
      <c r="M2588" s="1" t="s">
        <v>1721</v>
      </c>
      <c r="N2588" s="1" t="s">
        <v>1721</v>
      </c>
      <c r="O2588" s="1" t="s">
        <v>1721</v>
      </c>
      <c r="P2588" s="1" t="s">
        <v>1721</v>
      </c>
      <c r="Q2588" t="s">
        <v>2</v>
      </c>
      <c r="R2588" t="s">
        <v>2</v>
      </c>
      <c r="T2588" t="str">
        <f>IF(C2588 = "","",C2588&amp;" - UNIT "&amp;D2588)</f>
        <v>Building 18 - UNIT Unit 2003</v>
      </c>
      <c r="U2588" s="1">
        <f>IFERROR(IF(C2588="","",AVERAGE(E2588:P2588)),"")</f>
        <v>101.43149864961184</v>
      </c>
      <c r="V2588">
        <v>844213</v>
      </c>
    </row>
    <row r="2589" spans="1:22" x14ac:dyDescent="0.25">
      <c r="A2589" t="s">
        <v>25</v>
      </c>
      <c r="B2589" t="s">
        <v>1739</v>
      </c>
      <c r="C2589" t="s">
        <v>1739</v>
      </c>
      <c r="D2589" t="s">
        <v>804</v>
      </c>
      <c r="E2589" s="1">
        <v>241.01598368067152</v>
      </c>
      <c r="F2589" s="1">
        <v>173.35637322949191</v>
      </c>
      <c r="G2589" s="1">
        <v>102.74142223816681</v>
      </c>
      <c r="H2589" s="1">
        <v>388.30701669612955</v>
      </c>
      <c r="I2589" s="1">
        <v>34.066523895084885</v>
      </c>
      <c r="J2589" s="1">
        <v>261.98969942964567</v>
      </c>
      <c r="K2589" s="1" t="s">
        <v>1721</v>
      </c>
      <c r="L2589" s="1" t="s">
        <v>1721</v>
      </c>
      <c r="M2589" s="1" t="s">
        <v>1721</v>
      </c>
      <c r="N2589" s="1" t="s">
        <v>1721</v>
      </c>
      <c r="O2589" s="1" t="s">
        <v>1721</v>
      </c>
      <c r="P2589" s="1" t="s">
        <v>1721</v>
      </c>
      <c r="Q2589" t="s">
        <v>18</v>
      </c>
      <c r="R2589" t="s">
        <v>18</v>
      </c>
      <c r="T2589" t="str">
        <f>IF(C2589 = "","",C2589&amp;" - UNIT "&amp;D2589)</f>
        <v>Building 18 - UNIT Unit 2004</v>
      </c>
      <c r="U2589" s="1">
        <f>IFERROR(IF(C2589="","",AVERAGE(E2589:P2589)),"")</f>
        <v>200.24616986153171</v>
      </c>
      <c r="V2589">
        <v>844214</v>
      </c>
    </row>
    <row r="2590" spans="1:22" x14ac:dyDescent="0.25">
      <c r="A2590" t="s">
        <v>25</v>
      </c>
      <c r="B2590" t="s">
        <v>1739</v>
      </c>
      <c r="C2590" t="s">
        <v>1739</v>
      </c>
      <c r="D2590" t="s">
        <v>805</v>
      </c>
      <c r="E2590" s="1">
        <v>45.360622811983916</v>
      </c>
      <c r="F2590" s="1">
        <v>18.41258360747408</v>
      </c>
      <c r="G2590" s="1">
        <v>24.641647165255254</v>
      </c>
      <c r="H2590" s="1">
        <v>51.191039170087912</v>
      </c>
      <c r="I2590" s="1">
        <v>77.523526315004787</v>
      </c>
      <c r="J2590" s="1">
        <v>290.8810439325095</v>
      </c>
      <c r="K2590" s="1" t="s">
        <v>1721</v>
      </c>
      <c r="L2590" s="1" t="s">
        <v>1721</v>
      </c>
      <c r="M2590" s="1" t="s">
        <v>1721</v>
      </c>
      <c r="N2590" s="1" t="s">
        <v>1721</v>
      </c>
      <c r="O2590" s="1" t="s">
        <v>1721</v>
      </c>
      <c r="P2590" s="1" t="s">
        <v>1721</v>
      </c>
      <c r="Q2590" t="s">
        <v>2</v>
      </c>
      <c r="R2590" t="s">
        <v>2</v>
      </c>
      <c r="T2590" t="str">
        <f>IF(C2590 = "","",C2590&amp;" - UNIT "&amp;D2590)</f>
        <v>Building 18 - UNIT Unit 2005</v>
      </c>
      <c r="U2590" s="1">
        <f>IFERROR(IF(C2590="","",AVERAGE(E2590:P2590)),"")</f>
        <v>84.668410500385903</v>
      </c>
      <c r="V2590">
        <v>844215</v>
      </c>
    </row>
    <row r="2591" spans="1:22" x14ac:dyDescent="0.25">
      <c r="A2591" t="s">
        <v>25</v>
      </c>
      <c r="B2591" t="s">
        <v>1739</v>
      </c>
      <c r="C2591" t="s">
        <v>1739</v>
      </c>
      <c r="D2591" t="s">
        <v>806</v>
      </c>
      <c r="E2591" s="1">
        <v>25.453402177866256</v>
      </c>
      <c r="F2591" s="1">
        <v>47.023490384093165</v>
      </c>
      <c r="G2591" s="1">
        <v>62.041291568726059</v>
      </c>
      <c r="H2591" s="1">
        <v>42.403963998074268</v>
      </c>
      <c r="I2591" s="1">
        <v>22.190712241050011</v>
      </c>
      <c r="J2591" s="1">
        <v>59.953117776061312</v>
      </c>
      <c r="K2591" s="1" t="s">
        <v>1721</v>
      </c>
      <c r="L2591" s="1" t="s">
        <v>1721</v>
      </c>
      <c r="M2591" s="1" t="s">
        <v>1721</v>
      </c>
      <c r="N2591" s="1" t="s">
        <v>1721</v>
      </c>
      <c r="O2591" s="1" t="s">
        <v>1721</v>
      </c>
      <c r="P2591" s="1" t="s">
        <v>1721</v>
      </c>
      <c r="Q2591" t="s">
        <v>18</v>
      </c>
      <c r="R2591" t="s">
        <v>18</v>
      </c>
      <c r="T2591" t="str">
        <f>IF(C2591 = "","",C2591&amp;" - UNIT "&amp;D2591)</f>
        <v>Building 18 - UNIT Unit 2006</v>
      </c>
      <c r="U2591" s="1">
        <f>IFERROR(IF(C2591="","",AVERAGE(E2591:P2591)),"")</f>
        <v>43.177663024311848</v>
      </c>
      <c r="V2591">
        <v>844216</v>
      </c>
    </row>
    <row r="2592" spans="1:22" x14ac:dyDescent="0.25">
      <c r="A2592" t="s">
        <v>25</v>
      </c>
      <c r="B2592" t="s">
        <v>1739</v>
      </c>
      <c r="C2592" t="s">
        <v>1739</v>
      </c>
      <c r="D2592" t="s">
        <v>807</v>
      </c>
      <c r="E2592" s="1">
        <v>5.9772660124445718</v>
      </c>
      <c r="F2592" s="1">
        <v>38.568077563699624</v>
      </c>
      <c r="G2592" s="1">
        <v>29.02761722796749</v>
      </c>
      <c r="H2592" s="1">
        <v>34.985324825245222</v>
      </c>
      <c r="I2592" s="1">
        <v>26.645724641258074</v>
      </c>
      <c r="J2592" s="1">
        <v>1.8928044881791115</v>
      </c>
      <c r="K2592" s="1" t="s">
        <v>1721</v>
      </c>
      <c r="L2592" s="1" t="s">
        <v>1721</v>
      </c>
      <c r="M2592" s="1" t="s">
        <v>1721</v>
      </c>
      <c r="N2592" s="1" t="s">
        <v>1721</v>
      </c>
      <c r="O2592" s="1" t="s">
        <v>1721</v>
      </c>
      <c r="P2592" s="1" t="s">
        <v>1721</v>
      </c>
      <c r="Q2592" t="s">
        <v>2</v>
      </c>
      <c r="R2592" t="s">
        <v>2</v>
      </c>
      <c r="T2592" t="str">
        <f>IF(C2592 = "","",C2592&amp;" - UNIT "&amp;D2592)</f>
        <v>Building 18 - UNIT Unit 2007</v>
      </c>
      <c r="U2592" s="1">
        <f>IFERROR(IF(C2592="","",AVERAGE(E2592:P2592)),"")</f>
        <v>22.849469126465682</v>
      </c>
      <c r="V2592">
        <v>844217</v>
      </c>
    </row>
    <row r="2593" spans="1:22" x14ac:dyDescent="0.25">
      <c r="A2593" t="s">
        <v>25</v>
      </c>
      <c r="B2593" t="s">
        <v>1739</v>
      </c>
      <c r="C2593" t="s">
        <v>1739</v>
      </c>
      <c r="D2593" t="s">
        <v>808</v>
      </c>
      <c r="E2593" s="1">
        <v>81.466869888043789</v>
      </c>
      <c r="F2593" s="1">
        <v>73.19427838704874</v>
      </c>
      <c r="G2593" s="1">
        <v>103.18254261037146</v>
      </c>
      <c r="H2593" s="1">
        <v>159.13324674841061</v>
      </c>
      <c r="I2593" s="1">
        <v>75.143556878663546</v>
      </c>
      <c r="J2593" s="1">
        <v>154.86604121621062</v>
      </c>
      <c r="K2593" s="1" t="s">
        <v>1721</v>
      </c>
      <c r="L2593" s="1" t="s">
        <v>1721</v>
      </c>
      <c r="M2593" s="1" t="s">
        <v>1721</v>
      </c>
      <c r="N2593" s="1" t="s">
        <v>1721</v>
      </c>
      <c r="O2593" s="1" t="s">
        <v>1721</v>
      </c>
      <c r="P2593" s="1" t="s">
        <v>1721</v>
      </c>
      <c r="Q2593" t="s">
        <v>18</v>
      </c>
      <c r="R2593" t="s">
        <v>18</v>
      </c>
      <c r="T2593" t="str">
        <f>IF(C2593 = "","",C2593&amp;" - UNIT "&amp;D2593)</f>
        <v>Building 18 - UNIT Unit 2008</v>
      </c>
      <c r="U2593" s="1">
        <f>IFERROR(IF(C2593="","",AVERAGE(E2593:P2593)),"")</f>
        <v>107.8310892881248</v>
      </c>
      <c r="V2593">
        <v>844218</v>
      </c>
    </row>
    <row r="2594" spans="1:22" x14ac:dyDescent="0.25">
      <c r="A2594" t="s">
        <v>25</v>
      </c>
      <c r="B2594" t="s">
        <v>1739</v>
      </c>
      <c r="C2594" t="s">
        <v>1739</v>
      </c>
      <c r="D2594" t="s">
        <v>809</v>
      </c>
      <c r="E2594" s="1">
        <v>4.9042084221187405</v>
      </c>
      <c r="F2594" s="1">
        <v>94.438780866140917</v>
      </c>
      <c r="G2594" s="1">
        <v>17.059086373316937</v>
      </c>
      <c r="H2594" s="1">
        <v>48.777702438421812</v>
      </c>
      <c r="I2594" s="1">
        <v>81.855895169438782</v>
      </c>
      <c r="J2594" s="1">
        <v>75.080942738882712</v>
      </c>
      <c r="K2594" s="1" t="s">
        <v>1721</v>
      </c>
      <c r="L2594" s="1" t="s">
        <v>1721</v>
      </c>
      <c r="M2594" s="1" t="s">
        <v>1721</v>
      </c>
      <c r="N2594" s="1" t="s">
        <v>1721</v>
      </c>
      <c r="O2594" s="1" t="s">
        <v>1721</v>
      </c>
      <c r="P2594" s="1" t="s">
        <v>1721</v>
      </c>
      <c r="Q2594" t="s">
        <v>2</v>
      </c>
      <c r="R2594" t="s">
        <v>2</v>
      </c>
      <c r="T2594" t="str">
        <f>IF(C2594 = "","",C2594&amp;" - UNIT "&amp;D2594)</f>
        <v>Building 18 - UNIT Unit 2101</v>
      </c>
      <c r="U2594" s="1">
        <f>IFERROR(IF(C2594="","",AVERAGE(E2594:P2594)),"")</f>
        <v>53.686102668053316</v>
      </c>
      <c r="V2594">
        <v>844219</v>
      </c>
    </row>
    <row r="2595" spans="1:22" x14ac:dyDescent="0.25">
      <c r="A2595" t="s">
        <v>25</v>
      </c>
      <c r="B2595" t="s">
        <v>1727</v>
      </c>
      <c r="C2595" t="s">
        <v>1727</v>
      </c>
      <c r="D2595">
        <v>1817</v>
      </c>
      <c r="E2595" s="1">
        <v>16.246254942160135</v>
      </c>
      <c r="F2595" s="1">
        <v>40.756704426399516</v>
      </c>
      <c r="G2595" s="1">
        <v>30.958492672796361</v>
      </c>
      <c r="H2595" s="1">
        <v>66.499130965409378</v>
      </c>
      <c r="I2595" s="1">
        <v>6.5939232114272111</v>
      </c>
      <c r="J2595" s="1">
        <v>5.0677226222456913</v>
      </c>
      <c r="K2595" s="1" t="s">
        <v>1721</v>
      </c>
      <c r="L2595" s="1" t="s">
        <v>1721</v>
      </c>
      <c r="M2595" s="1" t="s">
        <v>1721</v>
      </c>
      <c r="N2595" s="1" t="s">
        <v>1721</v>
      </c>
      <c r="O2595" s="1" t="s">
        <v>1721</v>
      </c>
      <c r="P2595" s="1" t="s">
        <v>1721</v>
      </c>
      <c r="Q2595" t="s">
        <v>260</v>
      </c>
      <c r="R2595" t="s">
        <v>18</v>
      </c>
      <c r="T2595" t="str">
        <f>IF(C2595 = "","",C2595&amp;" - UNIT "&amp;D2595)</f>
        <v>Building 6 - UNIT 1817</v>
      </c>
      <c r="U2595" s="1">
        <f>IFERROR(IF(C2595="","",AVERAGE(E2595:P2595)),"")</f>
        <v>27.687038140073046</v>
      </c>
      <c r="V2595">
        <v>915235</v>
      </c>
    </row>
    <row r="2596" spans="1:22" x14ac:dyDescent="0.25">
      <c r="A2596" t="s">
        <v>25</v>
      </c>
      <c r="B2596" t="s">
        <v>1739</v>
      </c>
      <c r="C2596" t="s">
        <v>1739</v>
      </c>
      <c r="D2596" t="s">
        <v>811</v>
      </c>
      <c r="E2596" s="1">
        <v>65.149147389569706</v>
      </c>
      <c r="F2596" s="1">
        <v>70.082150891909635</v>
      </c>
      <c r="G2596" s="1">
        <v>86.322054613824804</v>
      </c>
      <c r="H2596" s="1">
        <v>104.26084626856498</v>
      </c>
      <c r="I2596" s="1">
        <v>24.17869633667873</v>
      </c>
      <c r="J2596" s="1">
        <v>36.557348314391945</v>
      </c>
      <c r="K2596" s="1" t="s">
        <v>1721</v>
      </c>
      <c r="L2596" s="1" t="s">
        <v>1721</v>
      </c>
      <c r="M2596" s="1" t="s">
        <v>1721</v>
      </c>
      <c r="N2596" s="1" t="s">
        <v>1721</v>
      </c>
      <c r="O2596" s="1" t="s">
        <v>1721</v>
      </c>
      <c r="P2596" s="1" t="s">
        <v>1721</v>
      </c>
      <c r="Q2596" t="s">
        <v>2</v>
      </c>
      <c r="R2596" t="s">
        <v>2</v>
      </c>
      <c r="T2596" t="str">
        <f>IF(C2596 = "","",C2596&amp;" - UNIT "&amp;D2596)</f>
        <v>Building 18 - UNIT Unit 2103</v>
      </c>
      <c r="U2596" s="1">
        <f>IFERROR(IF(C2596="","",AVERAGE(E2596:P2596)),"")</f>
        <v>64.425040635823294</v>
      </c>
      <c r="V2596">
        <v>844221</v>
      </c>
    </row>
    <row r="2597" spans="1:22" x14ac:dyDescent="0.25">
      <c r="A2597" t="s">
        <v>25</v>
      </c>
      <c r="B2597" t="s">
        <v>1739</v>
      </c>
      <c r="C2597" t="s">
        <v>1739</v>
      </c>
      <c r="D2597" t="s">
        <v>812</v>
      </c>
      <c r="E2597" s="1">
        <v>38.451481393163562</v>
      </c>
      <c r="F2597" s="1">
        <v>72.076924612463714</v>
      </c>
      <c r="G2597" s="1">
        <v>169.02959408440597</v>
      </c>
      <c r="H2597" s="1">
        <v>82.043785830939768</v>
      </c>
      <c r="I2597" s="1">
        <v>8.9049422601190802</v>
      </c>
      <c r="J2597" s="1">
        <v>80.484403064305127</v>
      </c>
      <c r="K2597" s="1" t="s">
        <v>1721</v>
      </c>
      <c r="L2597" s="1" t="s">
        <v>1721</v>
      </c>
      <c r="M2597" s="1" t="s">
        <v>1721</v>
      </c>
      <c r="N2597" s="1" t="s">
        <v>1721</v>
      </c>
      <c r="O2597" s="1" t="s">
        <v>1721</v>
      </c>
      <c r="P2597" s="1" t="s">
        <v>1721</v>
      </c>
      <c r="Q2597" t="s">
        <v>18</v>
      </c>
      <c r="R2597" t="s">
        <v>18</v>
      </c>
      <c r="T2597" t="str">
        <f>IF(C2597 = "","",C2597&amp;" - UNIT "&amp;D2597)</f>
        <v>Building 18 - UNIT Unit 2104</v>
      </c>
      <c r="U2597" s="1">
        <f>IFERROR(IF(C2597="","",AVERAGE(E2597:P2597)),"")</f>
        <v>75.165188540899535</v>
      </c>
      <c r="V2597">
        <v>844222</v>
      </c>
    </row>
    <row r="2598" spans="1:22" x14ac:dyDescent="0.25">
      <c r="A2598" t="s">
        <v>25</v>
      </c>
      <c r="B2598" t="s">
        <v>1739</v>
      </c>
      <c r="C2598" t="s">
        <v>1739</v>
      </c>
      <c r="D2598" t="s">
        <v>813</v>
      </c>
      <c r="E2598" s="1">
        <v>78.527874162294424</v>
      </c>
      <c r="F2598" s="1">
        <v>150.02643036031506</v>
      </c>
      <c r="G2598" s="1">
        <v>2.1668645132843456</v>
      </c>
      <c r="H2598" s="1">
        <v>130.62882929603154</v>
      </c>
      <c r="I2598" s="1">
        <v>274.40308196565286</v>
      </c>
      <c r="J2598" s="1">
        <v>171.1275162739966</v>
      </c>
      <c r="K2598" s="1" t="s">
        <v>1721</v>
      </c>
      <c r="L2598" s="1" t="s">
        <v>1721</v>
      </c>
      <c r="M2598" s="1" t="s">
        <v>1721</v>
      </c>
      <c r="N2598" s="1" t="s">
        <v>1721</v>
      </c>
      <c r="O2598" s="1" t="s">
        <v>1721</v>
      </c>
      <c r="P2598" s="1" t="s">
        <v>1721</v>
      </c>
      <c r="Q2598" t="s">
        <v>2</v>
      </c>
      <c r="R2598" t="s">
        <v>2</v>
      </c>
      <c r="T2598" t="str">
        <f>IF(C2598 = "","",C2598&amp;" - UNIT "&amp;D2598)</f>
        <v>Building 18 - UNIT Unit 2105</v>
      </c>
      <c r="U2598" s="1">
        <f>IFERROR(IF(C2598="","",AVERAGE(E2598:P2598)),"")</f>
        <v>134.48009942859582</v>
      </c>
      <c r="V2598">
        <v>844223</v>
      </c>
    </row>
    <row r="2599" spans="1:22" x14ac:dyDescent="0.25">
      <c r="A2599" t="s">
        <v>25</v>
      </c>
      <c r="B2599" t="s">
        <v>1739</v>
      </c>
      <c r="C2599" t="s">
        <v>1739</v>
      </c>
      <c r="D2599" t="s">
        <v>814</v>
      </c>
      <c r="E2599" s="1">
        <v>18.568896062103171</v>
      </c>
      <c r="F2599" s="1">
        <v>87.056276579672556</v>
      </c>
      <c r="G2599" s="1">
        <v>19.899392996712219</v>
      </c>
      <c r="H2599" s="1">
        <v>76.231137639525329</v>
      </c>
      <c r="I2599" s="1">
        <v>47.327545439209345</v>
      </c>
      <c r="J2599" s="1">
        <v>19.313737647183359</v>
      </c>
      <c r="K2599" s="1" t="s">
        <v>1721</v>
      </c>
      <c r="L2599" s="1" t="s">
        <v>1721</v>
      </c>
      <c r="M2599" s="1" t="s">
        <v>1721</v>
      </c>
      <c r="N2599" s="1" t="s">
        <v>1721</v>
      </c>
      <c r="O2599" s="1" t="s">
        <v>1721</v>
      </c>
      <c r="P2599" s="1" t="s">
        <v>1721</v>
      </c>
      <c r="Q2599" t="s">
        <v>18</v>
      </c>
      <c r="R2599" t="s">
        <v>18</v>
      </c>
      <c r="T2599" t="str">
        <f>IF(C2599 = "","",C2599&amp;" - UNIT "&amp;D2599)</f>
        <v>Building 18 - UNIT Unit 2106</v>
      </c>
      <c r="U2599" s="1">
        <f>IFERROR(IF(C2599="","",AVERAGE(E2599:P2599)),"")</f>
        <v>44.732831060734327</v>
      </c>
      <c r="V2599">
        <v>844224</v>
      </c>
    </row>
    <row r="2600" spans="1:22" x14ac:dyDescent="0.25">
      <c r="A2600" t="s">
        <v>25</v>
      </c>
      <c r="B2600" t="s">
        <v>1739</v>
      </c>
      <c r="C2600" t="s">
        <v>1739</v>
      </c>
      <c r="D2600" t="s">
        <v>815</v>
      </c>
      <c r="E2600" s="1">
        <v>14.214704582183771</v>
      </c>
      <c r="F2600" s="1">
        <v>90.126760369064272</v>
      </c>
      <c r="G2600" s="1">
        <v>101.65739969580846</v>
      </c>
      <c r="H2600" s="1">
        <v>102.17695794975299</v>
      </c>
      <c r="I2600" s="1">
        <v>13.675415836867332</v>
      </c>
      <c r="J2600" s="1">
        <v>15.45061188192089</v>
      </c>
      <c r="K2600" s="1" t="s">
        <v>1721</v>
      </c>
      <c r="L2600" s="1" t="s">
        <v>1721</v>
      </c>
      <c r="M2600" s="1" t="s">
        <v>1721</v>
      </c>
      <c r="N2600" s="1" t="s">
        <v>1721</v>
      </c>
      <c r="O2600" s="1" t="s">
        <v>1721</v>
      </c>
      <c r="P2600" s="1" t="s">
        <v>1721</v>
      </c>
      <c r="Q2600" t="s">
        <v>2</v>
      </c>
      <c r="R2600" t="s">
        <v>2</v>
      </c>
      <c r="T2600" t="str">
        <f>IF(C2600 = "","",C2600&amp;" - UNIT "&amp;D2600)</f>
        <v>Building 18 - UNIT Unit 2107</v>
      </c>
      <c r="U2600" s="1">
        <f>IFERROR(IF(C2600="","",AVERAGE(E2600:P2600)),"")</f>
        <v>56.216975052599622</v>
      </c>
      <c r="V2600">
        <v>844225</v>
      </c>
    </row>
    <row r="2601" spans="1:22" x14ac:dyDescent="0.25">
      <c r="A2601" t="s">
        <v>25</v>
      </c>
      <c r="B2601" t="s">
        <v>1739</v>
      </c>
      <c r="C2601" t="s">
        <v>1739</v>
      </c>
      <c r="D2601" t="s">
        <v>816</v>
      </c>
      <c r="E2601" s="1">
        <v>57.49169747514636</v>
      </c>
      <c r="F2601" s="1">
        <v>33.758974178976253</v>
      </c>
      <c r="G2601" s="1">
        <v>90.868779199289179</v>
      </c>
      <c r="H2601" s="1">
        <v>25.772745800130867</v>
      </c>
      <c r="I2601" s="1">
        <v>65.927142437284331</v>
      </c>
      <c r="J2601" s="1">
        <v>95.514575334567098</v>
      </c>
      <c r="K2601" s="1" t="s">
        <v>1721</v>
      </c>
      <c r="L2601" s="1" t="s">
        <v>1721</v>
      </c>
      <c r="M2601" s="1" t="s">
        <v>1721</v>
      </c>
      <c r="N2601" s="1" t="s">
        <v>1721</v>
      </c>
      <c r="O2601" s="1" t="s">
        <v>1721</v>
      </c>
      <c r="P2601" s="1" t="s">
        <v>1721</v>
      </c>
      <c r="Q2601" t="s">
        <v>95</v>
      </c>
      <c r="R2601" t="s">
        <v>18</v>
      </c>
      <c r="T2601" t="str">
        <f>IF(C2601 = "","",C2601&amp;" - UNIT "&amp;D2601)</f>
        <v>Building 18 - UNIT Unit 2108</v>
      </c>
      <c r="U2601" s="1">
        <f>IFERROR(IF(C2601="","",AVERAGE(E2601:P2601)),"")</f>
        <v>61.555652404232347</v>
      </c>
      <c r="V2601">
        <v>844226</v>
      </c>
    </row>
    <row r="2602" spans="1:22" x14ac:dyDescent="0.25">
      <c r="A2602" t="s">
        <v>25</v>
      </c>
      <c r="B2602" t="s">
        <v>1739</v>
      </c>
      <c r="C2602" t="s">
        <v>1739</v>
      </c>
      <c r="D2602" t="s">
        <v>817</v>
      </c>
      <c r="E2602" s="1">
        <v>50.847824269007319</v>
      </c>
      <c r="F2602" s="1">
        <v>56.054348230095208</v>
      </c>
      <c r="G2602" s="1">
        <v>14.695046963818028</v>
      </c>
      <c r="H2602" s="1">
        <v>42.334028529154786</v>
      </c>
      <c r="I2602" s="1">
        <v>229.42528502087652</v>
      </c>
      <c r="J2602" s="1">
        <v>131.63909061371149</v>
      </c>
      <c r="K2602" s="1" t="s">
        <v>1721</v>
      </c>
      <c r="L2602" s="1" t="s">
        <v>1721</v>
      </c>
      <c r="M2602" s="1" t="s">
        <v>1721</v>
      </c>
      <c r="N2602" s="1" t="s">
        <v>1721</v>
      </c>
      <c r="O2602" s="1" t="s">
        <v>1721</v>
      </c>
      <c r="P2602" s="1" t="s">
        <v>1721</v>
      </c>
      <c r="Q2602" t="s">
        <v>2</v>
      </c>
      <c r="R2602" t="s">
        <v>2</v>
      </c>
      <c r="T2602" t="str">
        <f>IF(C2602 = "","",C2602&amp;" - UNIT "&amp;D2602)</f>
        <v>Building 18 - UNIT Unit 2201</v>
      </c>
      <c r="U2602" s="1">
        <f>IFERROR(IF(C2602="","",AVERAGE(E2602:P2602)),"")</f>
        <v>87.499270604443893</v>
      </c>
      <c r="V2602">
        <v>844227</v>
      </c>
    </row>
    <row r="2603" spans="1:22" x14ac:dyDescent="0.25">
      <c r="A2603" t="s">
        <v>25</v>
      </c>
      <c r="B2603" t="s">
        <v>1739</v>
      </c>
      <c r="C2603" t="s">
        <v>1739</v>
      </c>
      <c r="D2603" t="s">
        <v>818</v>
      </c>
      <c r="E2603" s="1">
        <v>38.453775482357607</v>
      </c>
      <c r="F2603" s="1">
        <v>131.99645983073702</v>
      </c>
      <c r="G2603" s="1">
        <v>33.22497427585369</v>
      </c>
      <c r="H2603" s="1">
        <v>85.788777554340285</v>
      </c>
      <c r="I2603" s="1">
        <v>134.15372086613738</v>
      </c>
      <c r="J2603" s="1">
        <v>8.6185239608411184</v>
      </c>
      <c r="K2603" s="1" t="s">
        <v>1721</v>
      </c>
      <c r="L2603" s="1" t="s">
        <v>1721</v>
      </c>
      <c r="M2603" s="1" t="s">
        <v>1721</v>
      </c>
      <c r="N2603" s="1" t="s">
        <v>1721</v>
      </c>
      <c r="O2603" s="1" t="s">
        <v>1721</v>
      </c>
      <c r="P2603" s="1" t="s">
        <v>1721</v>
      </c>
      <c r="Q2603" t="s">
        <v>18</v>
      </c>
      <c r="R2603" t="s">
        <v>18</v>
      </c>
      <c r="T2603" t="str">
        <f>IF(C2603 = "","",C2603&amp;" - UNIT "&amp;D2603)</f>
        <v>Building 18 - UNIT Unit 2202</v>
      </c>
      <c r="U2603" s="1">
        <f>IFERROR(IF(C2603="","",AVERAGE(E2603:P2603)),"")</f>
        <v>72.039371995044519</v>
      </c>
      <c r="V2603">
        <v>844228</v>
      </c>
    </row>
    <row r="2604" spans="1:22" x14ac:dyDescent="0.25">
      <c r="A2604" t="s">
        <v>25</v>
      </c>
      <c r="B2604" t="s">
        <v>1739</v>
      </c>
      <c r="C2604" t="s">
        <v>1739</v>
      </c>
      <c r="D2604" t="s">
        <v>819</v>
      </c>
      <c r="E2604" s="1">
        <v>0.49644374506655481</v>
      </c>
      <c r="F2604" s="1">
        <v>164.522417095919</v>
      </c>
      <c r="G2604" s="1">
        <v>121.37681234558165</v>
      </c>
      <c r="H2604" s="1">
        <v>108.54079123297991</v>
      </c>
      <c r="I2604" s="1">
        <v>123.68650223996002</v>
      </c>
      <c r="J2604" s="1">
        <v>2.4382341600615645</v>
      </c>
      <c r="K2604" s="1" t="s">
        <v>1721</v>
      </c>
      <c r="L2604" s="1" t="s">
        <v>1721</v>
      </c>
      <c r="M2604" s="1" t="s">
        <v>1721</v>
      </c>
      <c r="N2604" s="1" t="s">
        <v>1721</v>
      </c>
      <c r="O2604" s="1" t="s">
        <v>1721</v>
      </c>
      <c r="P2604" s="1" t="s">
        <v>1721</v>
      </c>
      <c r="Q2604" t="s">
        <v>2</v>
      </c>
      <c r="R2604" t="s">
        <v>2</v>
      </c>
      <c r="T2604" t="str">
        <f>IF(C2604 = "","",C2604&amp;" - UNIT "&amp;D2604)</f>
        <v>Building 18 - UNIT Unit 2203</v>
      </c>
      <c r="U2604" s="1">
        <f>IFERROR(IF(C2604="","",AVERAGE(E2604:P2604)),"")</f>
        <v>86.843533469928119</v>
      </c>
      <c r="V2604">
        <v>844229</v>
      </c>
    </row>
    <row r="2605" spans="1:22" x14ac:dyDescent="0.25">
      <c r="A2605" t="s">
        <v>25</v>
      </c>
      <c r="B2605" t="s">
        <v>1739</v>
      </c>
      <c r="C2605" t="s">
        <v>1739</v>
      </c>
      <c r="D2605" t="s">
        <v>820</v>
      </c>
      <c r="E2605" s="1">
        <v>295.97896809667606</v>
      </c>
      <c r="F2605" s="1">
        <v>353.2613717221804</v>
      </c>
      <c r="G2605" s="1">
        <v>259.60301590045458</v>
      </c>
      <c r="H2605" s="1">
        <v>165.27204382903011</v>
      </c>
      <c r="I2605" s="1">
        <v>339.54815797943428</v>
      </c>
      <c r="J2605" s="1">
        <v>79.255599235745976</v>
      </c>
      <c r="K2605" s="1" t="s">
        <v>1721</v>
      </c>
      <c r="L2605" s="1" t="s">
        <v>1721</v>
      </c>
      <c r="M2605" s="1" t="s">
        <v>1721</v>
      </c>
      <c r="N2605" s="1" t="s">
        <v>1721</v>
      </c>
      <c r="O2605" s="1" t="s">
        <v>1721</v>
      </c>
      <c r="P2605" s="1" t="s">
        <v>1721</v>
      </c>
      <c r="Q2605" t="s">
        <v>18</v>
      </c>
      <c r="R2605" t="s">
        <v>18</v>
      </c>
      <c r="T2605" t="str">
        <f>IF(C2605 = "","",C2605&amp;" - UNIT "&amp;D2605)</f>
        <v>Building 18 - UNIT Unit 2204</v>
      </c>
      <c r="U2605" s="1">
        <f>IFERROR(IF(C2605="","",AVERAGE(E2605:P2605)),"")</f>
        <v>248.81985946058691</v>
      </c>
      <c r="V2605">
        <v>844230</v>
      </c>
    </row>
    <row r="2606" spans="1:22" x14ac:dyDescent="0.25">
      <c r="A2606" t="s">
        <v>25</v>
      </c>
      <c r="B2606" t="s">
        <v>1739</v>
      </c>
      <c r="C2606" t="s">
        <v>1739</v>
      </c>
      <c r="D2606" t="s">
        <v>821</v>
      </c>
      <c r="E2606" s="1">
        <v>142.8395107409809</v>
      </c>
      <c r="F2606" s="1">
        <v>202.51081763910273</v>
      </c>
      <c r="G2606" s="1">
        <v>83.698769961942205</v>
      </c>
      <c r="H2606" s="1">
        <v>146.58761202625357</v>
      </c>
      <c r="I2606" s="1">
        <v>131.3638350572763</v>
      </c>
      <c r="J2606" s="1">
        <v>220.03427526394344</v>
      </c>
      <c r="K2606" s="1" t="s">
        <v>1721</v>
      </c>
      <c r="L2606" s="1" t="s">
        <v>1721</v>
      </c>
      <c r="M2606" s="1" t="s">
        <v>1721</v>
      </c>
      <c r="N2606" s="1" t="s">
        <v>1721</v>
      </c>
      <c r="O2606" s="1" t="s">
        <v>1721</v>
      </c>
      <c r="P2606" s="1" t="s">
        <v>1721</v>
      </c>
      <c r="Q2606" t="s">
        <v>2</v>
      </c>
      <c r="R2606" t="s">
        <v>2</v>
      </c>
      <c r="T2606" t="str">
        <f>IF(C2606 = "","",C2606&amp;" - UNIT "&amp;D2606)</f>
        <v>Building 18 - UNIT Unit 2205</v>
      </c>
      <c r="U2606" s="1">
        <f>IFERROR(IF(C2606="","",AVERAGE(E2606:P2606)),"")</f>
        <v>154.50580344824985</v>
      </c>
      <c r="V2606">
        <v>844231</v>
      </c>
    </row>
    <row r="2607" spans="1:22" x14ac:dyDescent="0.25">
      <c r="A2607" t="s">
        <v>25</v>
      </c>
      <c r="B2607" t="s">
        <v>1739</v>
      </c>
      <c r="C2607" t="s">
        <v>1739</v>
      </c>
      <c r="D2607" t="s">
        <v>822</v>
      </c>
      <c r="E2607" s="1">
        <v>9.8089946771391059</v>
      </c>
      <c r="F2607" s="1">
        <v>76.300308804658201</v>
      </c>
      <c r="G2607" s="1">
        <v>21.198412261011892</v>
      </c>
      <c r="H2607" s="1">
        <v>32.644485929006422</v>
      </c>
      <c r="I2607" s="1">
        <v>39.779347653183883</v>
      </c>
      <c r="J2607" s="1">
        <v>66.153867557553085</v>
      </c>
      <c r="K2607" s="1" t="s">
        <v>1721</v>
      </c>
      <c r="L2607" s="1" t="s">
        <v>1721</v>
      </c>
      <c r="M2607" s="1" t="s">
        <v>1721</v>
      </c>
      <c r="N2607" s="1" t="s">
        <v>1721</v>
      </c>
      <c r="O2607" s="1" t="s">
        <v>1721</v>
      </c>
      <c r="P2607" s="1" t="s">
        <v>1721</v>
      </c>
      <c r="Q2607" t="s">
        <v>18</v>
      </c>
      <c r="R2607" t="s">
        <v>18</v>
      </c>
      <c r="T2607" t="str">
        <f>IF(C2607 = "","",C2607&amp;" - UNIT "&amp;D2607)</f>
        <v>Building 18 - UNIT Unit 2206</v>
      </c>
      <c r="U2607" s="1">
        <f>IFERROR(IF(C2607="","",AVERAGE(E2607:P2607)),"")</f>
        <v>40.980902813758767</v>
      </c>
      <c r="V2607">
        <v>844232</v>
      </c>
    </row>
    <row r="2608" spans="1:22" x14ac:dyDescent="0.25">
      <c r="A2608" t="s">
        <v>25</v>
      </c>
      <c r="B2608" t="s">
        <v>1739</v>
      </c>
      <c r="C2608" t="s">
        <v>1739</v>
      </c>
      <c r="D2608" t="s">
        <v>823</v>
      </c>
      <c r="E2608" s="1">
        <v>154.97516594195713</v>
      </c>
      <c r="F2608" s="1">
        <v>113.81729618431828</v>
      </c>
      <c r="G2608" s="1">
        <v>106.15689835017236</v>
      </c>
      <c r="H2608" s="1">
        <v>100.88808529968547</v>
      </c>
      <c r="I2608" s="1">
        <v>64.194161934647582</v>
      </c>
      <c r="J2608" s="1">
        <v>32.92206237949712</v>
      </c>
      <c r="K2608" s="1" t="s">
        <v>1721</v>
      </c>
      <c r="L2608" s="1" t="s">
        <v>1721</v>
      </c>
      <c r="M2608" s="1" t="s">
        <v>1721</v>
      </c>
      <c r="N2608" s="1" t="s">
        <v>1721</v>
      </c>
      <c r="O2608" s="1" t="s">
        <v>1721</v>
      </c>
      <c r="P2608" s="1" t="s">
        <v>1721</v>
      </c>
      <c r="Q2608" t="s">
        <v>2</v>
      </c>
      <c r="R2608" t="s">
        <v>2</v>
      </c>
      <c r="T2608" t="str">
        <f>IF(C2608 = "","",C2608&amp;" - UNIT "&amp;D2608)</f>
        <v>Building 18 - UNIT Unit 2207</v>
      </c>
      <c r="U2608" s="1">
        <f>IFERROR(IF(C2608="","",AVERAGE(E2608:P2608)),"")</f>
        <v>95.492278348379656</v>
      </c>
      <c r="V2608">
        <v>844233</v>
      </c>
    </row>
    <row r="2609" spans="1:22" x14ac:dyDescent="0.25">
      <c r="A2609" t="s">
        <v>25</v>
      </c>
      <c r="B2609" t="s">
        <v>1739</v>
      </c>
      <c r="C2609" t="s">
        <v>1739</v>
      </c>
      <c r="D2609" t="s">
        <v>824</v>
      </c>
      <c r="E2609" s="1">
        <v>33.541356801998226</v>
      </c>
      <c r="F2609" s="1">
        <v>7.5350849083405098</v>
      </c>
      <c r="G2609" s="1">
        <v>94.112000545913375</v>
      </c>
      <c r="H2609" s="1">
        <v>70.89530301572735</v>
      </c>
      <c r="I2609" s="1">
        <v>170.50830488125374</v>
      </c>
      <c r="J2609" s="1">
        <v>52.512523797456694</v>
      </c>
      <c r="K2609" s="1" t="s">
        <v>1721</v>
      </c>
      <c r="L2609" s="1" t="s">
        <v>1721</v>
      </c>
      <c r="M2609" s="1" t="s">
        <v>1721</v>
      </c>
      <c r="N2609" s="1" t="s">
        <v>1721</v>
      </c>
      <c r="O2609" s="1" t="s">
        <v>1721</v>
      </c>
      <c r="P2609" s="1" t="s">
        <v>1721</v>
      </c>
      <c r="Q2609" t="s">
        <v>18</v>
      </c>
      <c r="R2609" t="s">
        <v>18</v>
      </c>
      <c r="T2609" t="str">
        <f>IF(C2609 = "","",C2609&amp;" - UNIT "&amp;D2609)</f>
        <v>Building 18 - UNIT Unit 2208</v>
      </c>
      <c r="U2609" s="1">
        <f>IFERROR(IF(C2609="","",AVERAGE(E2609:P2609)),"")</f>
        <v>71.517428991781657</v>
      </c>
      <c r="V2609">
        <v>844234</v>
      </c>
    </row>
    <row r="2610" spans="1:22" x14ac:dyDescent="0.25">
      <c r="A2610" t="s">
        <v>25</v>
      </c>
      <c r="B2610" t="s">
        <v>1739</v>
      </c>
      <c r="C2610" t="s">
        <v>1739</v>
      </c>
      <c r="D2610" t="s">
        <v>825</v>
      </c>
      <c r="E2610" s="1">
        <v>76.788085109444296</v>
      </c>
      <c r="F2610" s="1">
        <v>171.98451397245111</v>
      </c>
      <c r="G2610" s="1">
        <v>249.3014191348127</v>
      </c>
      <c r="H2610" s="1">
        <v>15.566704708660362</v>
      </c>
      <c r="I2610" s="1">
        <v>167.31565239133838</v>
      </c>
      <c r="J2610" s="1">
        <v>276.77669997230322</v>
      </c>
      <c r="K2610" s="1" t="s">
        <v>1721</v>
      </c>
      <c r="L2610" s="1" t="s">
        <v>1721</v>
      </c>
      <c r="M2610" s="1" t="s">
        <v>1721</v>
      </c>
      <c r="N2610" s="1" t="s">
        <v>1721</v>
      </c>
      <c r="O2610" s="1" t="s">
        <v>1721</v>
      </c>
      <c r="P2610" s="1" t="s">
        <v>1721</v>
      </c>
      <c r="Q2610" t="s">
        <v>2</v>
      </c>
      <c r="R2610" t="s">
        <v>2</v>
      </c>
      <c r="T2610" t="str">
        <f>IF(C2610 = "","",C2610&amp;" - UNIT "&amp;D2610)</f>
        <v>Building 18 - UNIT Unit 2301</v>
      </c>
      <c r="U2610" s="1">
        <f>IFERROR(IF(C2610="","",AVERAGE(E2610:P2610)),"")</f>
        <v>159.622179214835</v>
      </c>
      <c r="V2610">
        <v>862569</v>
      </c>
    </row>
    <row r="2611" spans="1:22" x14ac:dyDescent="0.25">
      <c r="A2611" t="s">
        <v>25</v>
      </c>
      <c r="B2611" t="s">
        <v>1739</v>
      </c>
      <c r="C2611" t="s">
        <v>1739</v>
      </c>
      <c r="D2611" t="s">
        <v>826</v>
      </c>
      <c r="E2611" s="1">
        <v>0.84928752488860726</v>
      </c>
      <c r="F2611" s="1">
        <v>26.739105737001474</v>
      </c>
      <c r="G2611" s="1">
        <v>76.685351138507386</v>
      </c>
      <c r="H2611" s="1">
        <v>73.144729818061265</v>
      </c>
      <c r="I2611" s="1">
        <v>24.756265392050437</v>
      </c>
      <c r="J2611" s="1">
        <v>37.625735297786299</v>
      </c>
      <c r="K2611" s="1" t="s">
        <v>1721</v>
      </c>
      <c r="L2611" s="1" t="s">
        <v>1721</v>
      </c>
      <c r="M2611" s="1" t="s">
        <v>1721</v>
      </c>
      <c r="N2611" s="1" t="s">
        <v>1721</v>
      </c>
      <c r="O2611" s="1" t="s">
        <v>1721</v>
      </c>
      <c r="P2611" s="1" t="s">
        <v>1721</v>
      </c>
      <c r="Q2611" t="s">
        <v>18</v>
      </c>
      <c r="R2611" t="s">
        <v>18</v>
      </c>
      <c r="T2611" t="str">
        <f>IF(C2611 = "","",C2611&amp;" - UNIT "&amp;D2611)</f>
        <v>Building 18 - UNIT Unit 2302</v>
      </c>
      <c r="U2611" s="1">
        <f>IFERROR(IF(C2611="","",AVERAGE(E2611:P2611)),"")</f>
        <v>39.96674581804924</v>
      </c>
      <c r="V2611">
        <v>862570</v>
      </c>
    </row>
    <row r="2612" spans="1:22" x14ac:dyDescent="0.25">
      <c r="A2612" t="s">
        <v>25</v>
      </c>
      <c r="B2612" t="s">
        <v>1739</v>
      </c>
      <c r="C2612" t="s">
        <v>1739</v>
      </c>
      <c r="D2612" t="s">
        <v>827</v>
      </c>
      <c r="E2612" s="1">
        <v>48.367921168521647</v>
      </c>
      <c r="F2612" s="1">
        <v>130.01611380076031</v>
      </c>
      <c r="G2612" s="1">
        <v>215.93869727684103</v>
      </c>
      <c r="H2612" s="1">
        <v>111.4424638562506</v>
      </c>
      <c r="I2612" s="1">
        <v>95.875587072584963</v>
      </c>
      <c r="J2612" s="1">
        <v>73.091964032811802</v>
      </c>
      <c r="K2612" s="1" t="s">
        <v>1721</v>
      </c>
      <c r="L2612" s="1" t="s">
        <v>1721</v>
      </c>
      <c r="M2612" s="1" t="s">
        <v>1721</v>
      </c>
      <c r="N2612" s="1" t="s">
        <v>1721</v>
      </c>
      <c r="O2612" s="1" t="s">
        <v>1721</v>
      </c>
      <c r="P2612" s="1" t="s">
        <v>1721</v>
      </c>
      <c r="Q2612" t="s">
        <v>2</v>
      </c>
      <c r="R2612" t="s">
        <v>2</v>
      </c>
      <c r="T2612" t="str">
        <f>IF(C2612 = "","",C2612&amp;" - UNIT "&amp;D2612)</f>
        <v>Building 18 - UNIT Unit 2303</v>
      </c>
      <c r="U2612" s="1">
        <f>IFERROR(IF(C2612="","",AVERAGE(E2612:P2612)),"")</f>
        <v>112.45545786796173</v>
      </c>
      <c r="V2612">
        <v>862571</v>
      </c>
    </row>
    <row r="2613" spans="1:22" x14ac:dyDescent="0.25">
      <c r="A2613" t="s">
        <v>25</v>
      </c>
      <c r="B2613" t="s">
        <v>1739</v>
      </c>
      <c r="C2613" t="s">
        <v>1739</v>
      </c>
      <c r="D2613" t="s">
        <v>828</v>
      </c>
      <c r="E2613" s="1">
        <v>46.260168994077695</v>
      </c>
      <c r="F2613" s="1">
        <v>295.33471596915973</v>
      </c>
      <c r="G2613" s="1">
        <v>248.54968894884172</v>
      </c>
      <c r="H2613" s="1">
        <v>58.672046354921619</v>
      </c>
      <c r="I2613" s="1">
        <v>52.274974178248989</v>
      </c>
      <c r="J2613" s="1">
        <v>135.52068771972992</v>
      </c>
      <c r="K2613" s="1" t="s">
        <v>1721</v>
      </c>
      <c r="L2613" s="1" t="s">
        <v>1721</v>
      </c>
      <c r="M2613" s="1" t="s">
        <v>1721</v>
      </c>
      <c r="N2613" s="1" t="s">
        <v>1721</v>
      </c>
      <c r="O2613" s="1" t="s">
        <v>1721</v>
      </c>
      <c r="P2613" s="1" t="s">
        <v>1721</v>
      </c>
      <c r="Q2613" t="s">
        <v>18</v>
      </c>
      <c r="R2613" t="s">
        <v>18</v>
      </c>
      <c r="T2613" t="str">
        <f>IF(C2613 = "","",C2613&amp;" - UNIT "&amp;D2613)</f>
        <v>Building 18 - UNIT Unit 2304</v>
      </c>
      <c r="U2613" s="1">
        <f>IFERROR(IF(C2613="","",AVERAGE(E2613:P2613)),"")</f>
        <v>139.43538036082992</v>
      </c>
      <c r="V2613">
        <v>862572</v>
      </c>
    </row>
    <row r="2614" spans="1:22" x14ac:dyDescent="0.25">
      <c r="A2614" t="s">
        <v>25</v>
      </c>
      <c r="B2614" t="s">
        <v>1739</v>
      </c>
      <c r="C2614" t="s">
        <v>1739</v>
      </c>
      <c r="D2614" t="s">
        <v>829</v>
      </c>
      <c r="E2614" s="1">
        <v>13.031524321971258</v>
      </c>
      <c r="F2614" s="1">
        <v>104.66246596583291</v>
      </c>
      <c r="G2614" s="1">
        <v>153.72068289475493</v>
      </c>
      <c r="H2614" s="1">
        <v>217.7303210183432</v>
      </c>
      <c r="I2614" s="1">
        <v>233.56194265091617</v>
      </c>
      <c r="J2614" s="1">
        <v>239.96696034193346</v>
      </c>
      <c r="K2614" s="1" t="s">
        <v>1721</v>
      </c>
      <c r="L2614" s="1" t="s">
        <v>1721</v>
      </c>
      <c r="M2614" s="1" t="s">
        <v>1721</v>
      </c>
      <c r="N2614" s="1" t="s">
        <v>1721</v>
      </c>
      <c r="O2614" s="1" t="s">
        <v>1721</v>
      </c>
      <c r="P2614" s="1" t="s">
        <v>1721</v>
      </c>
      <c r="Q2614" t="s">
        <v>2</v>
      </c>
      <c r="R2614" t="s">
        <v>2</v>
      </c>
      <c r="T2614" t="str">
        <f>IF(C2614 = "","",C2614&amp;" - UNIT "&amp;D2614)</f>
        <v>Building 18 - UNIT Unit 2305</v>
      </c>
      <c r="U2614" s="1">
        <f>IFERROR(IF(C2614="","",AVERAGE(E2614:P2614)),"")</f>
        <v>160.44564953229198</v>
      </c>
      <c r="V2614">
        <v>862573</v>
      </c>
    </row>
    <row r="2615" spans="1:22" x14ac:dyDescent="0.25">
      <c r="A2615" t="s">
        <v>25</v>
      </c>
      <c r="B2615" t="s">
        <v>1739</v>
      </c>
      <c r="C2615" t="s">
        <v>1739</v>
      </c>
      <c r="D2615" t="s">
        <v>830</v>
      </c>
      <c r="E2615" s="1">
        <v>50.468061524234955</v>
      </c>
      <c r="F2615" s="1">
        <v>66.33192907079156</v>
      </c>
      <c r="G2615" s="1">
        <v>12.531388370046683</v>
      </c>
      <c r="H2615" s="1">
        <v>26.210670378793189</v>
      </c>
      <c r="I2615" s="1">
        <v>48.562664937392043</v>
      </c>
      <c r="J2615" s="1">
        <v>36.206282330516366</v>
      </c>
      <c r="K2615" s="1" t="s">
        <v>1721</v>
      </c>
      <c r="L2615" s="1" t="s">
        <v>1721</v>
      </c>
      <c r="M2615" s="1" t="s">
        <v>1721</v>
      </c>
      <c r="N2615" s="1" t="s">
        <v>1721</v>
      </c>
      <c r="O2615" s="1" t="s">
        <v>1721</v>
      </c>
      <c r="P2615" s="1" t="s">
        <v>1721</v>
      </c>
      <c r="Q2615" t="s">
        <v>18</v>
      </c>
      <c r="R2615" t="s">
        <v>18</v>
      </c>
      <c r="T2615" t="str">
        <f>IF(C2615 = "","",C2615&amp;" - UNIT "&amp;D2615)</f>
        <v>Building 18 - UNIT Unit 2306</v>
      </c>
      <c r="U2615" s="1">
        <f>IFERROR(IF(C2615="","",AVERAGE(E2615:P2615)),"")</f>
        <v>40.051832768629133</v>
      </c>
      <c r="V2615">
        <v>862574</v>
      </c>
    </row>
    <row r="2616" spans="1:22" x14ac:dyDescent="0.25">
      <c r="A2616" t="s">
        <v>25</v>
      </c>
      <c r="B2616" t="s">
        <v>1739</v>
      </c>
      <c r="C2616" t="s">
        <v>1739</v>
      </c>
      <c r="D2616" t="s">
        <v>831</v>
      </c>
      <c r="E2616" s="1">
        <v>171.60241748706781</v>
      </c>
      <c r="F2616" s="1">
        <v>65.603596505261478</v>
      </c>
      <c r="G2616" s="1">
        <v>178.82716598582104</v>
      </c>
      <c r="H2616" s="1">
        <v>34.317381984532631</v>
      </c>
      <c r="I2616" s="1">
        <v>124.76148274733207</v>
      </c>
      <c r="J2616" s="1">
        <v>50.387289780940883</v>
      </c>
      <c r="K2616" s="1" t="s">
        <v>1721</v>
      </c>
      <c r="L2616" s="1" t="s">
        <v>1721</v>
      </c>
      <c r="M2616" s="1" t="s">
        <v>1721</v>
      </c>
      <c r="N2616" s="1" t="s">
        <v>1721</v>
      </c>
      <c r="O2616" s="1" t="s">
        <v>1721</v>
      </c>
      <c r="P2616" s="1" t="s">
        <v>1721</v>
      </c>
      <c r="Q2616" t="s">
        <v>2</v>
      </c>
      <c r="R2616" t="s">
        <v>2</v>
      </c>
      <c r="T2616" t="str">
        <f>IF(C2616 = "","",C2616&amp;" - UNIT "&amp;D2616)</f>
        <v>Building 18 - UNIT Unit 2307</v>
      </c>
      <c r="U2616" s="1">
        <f>IFERROR(IF(C2616="","",AVERAGE(E2616:P2616)),"")</f>
        <v>104.24988908182598</v>
      </c>
      <c r="V2616">
        <v>862575</v>
      </c>
    </row>
    <row r="2617" spans="1:22" x14ac:dyDescent="0.25">
      <c r="A2617" t="s">
        <v>25</v>
      </c>
      <c r="B2617" t="s">
        <v>1739</v>
      </c>
      <c r="C2617" t="s">
        <v>1739</v>
      </c>
      <c r="D2617" t="s">
        <v>832</v>
      </c>
      <c r="E2617" s="1">
        <v>21.154212627985004</v>
      </c>
      <c r="F2617" s="1">
        <v>35.263226295818413</v>
      </c>
      <c r="G2617" s="1">
        <v>16.619389664247255</v>
      </c>
      <c r="H2617" s="1">
        <v>26.342587820622043</v>
      </c>
      <c r="I2617" s="1">
        <v>15.805232180223213</v>
      </c>
      <c r="J2617" s="1">
        <v>73.620513527743128</v>
      </c>
      <c r="K2617" s="1" t="s">
        <v>1721</v>
      </c>
      <c r="L2617" s="1" t="s">
        <v>1721</v>
      </c>
      <c r="M2617" s="1" t="s">
        <v>1721</v>
      </c>
      <c r="N2617" s="1" t="s">
        <v>1721</v>
      </c>
      <c r="O2617" s="1" t="s">
        <v>1721</v>
      </c>
      <c r="P2617" s="1" t="s">
        <v>1721</v>
      </c>
      <c r="Q2617" t="s">
        <v>18</v>
      </c>
      <c r="R2617" t="s">
        <v>18</v>
      </c>
      <c r="T2617" t="str">
        <f>IF(C2617 = "","",C2617&amp;" - UNIT "&amp;D2617)</f>
        <v>Building 18 - UNIT Unit 2308</v>
      </c>
      <c r="U2617" s="1">
        <f>IFERROR(IF(C2617="","",AVERAGE(E2617:P2617)),"")</f>
        <v>31.467527019439842</v>
      </c>
      <c r="V2617">
        <v>862576</v>
      </c>
    </row>
    <row r="2618" spans="1:22" x14ac:dyDescent="0.25">
      <c r="A2618" t="s">
        <v>25</v>
      </c>
      <c r="B2618" t="s">
        <v>1739</v>
      </c>
      <c r="C2618" t="s">
        <v>1739</v>
      </c>
      <c r="D2618" t="s">
        <v>833</v>
      </c>
      <c r="E2618" s="1">
        <v>21.88156172202137</v>
      </c>
      <c r="F2618" s="1">
        <v>126.84083706376468</v>
      </c>
      <c r="G2618" s="1">
        <v>77.177977088037082</v>
      </c>
      <c r="H2618" s="1">
        <v>33.371142113837834</v>
      </c>
      <c r="I2618" s="1">
        <v>117.2528571958774</v>
      </c>
      <c r="J2618" s="1">
        <v>87.478965361739114</v>
      </c>
      <c r="K2618" s="1" t="s">
        <v>1721</v>
      </c>
      <c r="L2618" s="1" t="s">
        <v>1721</v>
      </c>
      <c r="M2618" s="1" t="s">
        <v>1721</v>
      </c>
      <c r="N2618" s="1" t="s">
        <v>1721</v>
      </c>
      <c r="O2618" s="1" t="s">
        <v>1721</v>
      </c>
      <c r="P2618" s="1" t="s">
        <v>1721</v>
      </c>
      <c r="Q2618" t="s">
        <v>687</v>
      </c>
      <c r="R2618" t="s">
        <v>98</v>
      </c>
      <c r="T2618" t="str">
        <f>IF(C2618 = "","",C2618&amp;" - UNIT "&amp;D2618)</f>
        <v>Building 18 - UNIT Unit 2401</v>
      </c>
      <c r="U2618" s="1">
        <f>IFERROR(IF(C2618="","",AVERAGE(E2618:P2618)),"")</f>
        <v>77.333890090879592</v>
      </c>
      <c r="V2618">
        <v>1114778</v>
      </c>
    </row>
    <row r="2619" spans="1:22" x14ac:dyDescent="0.25">
      <c r="A2619" t="s">
        <v>25</v>
      </c>
      <c r="B2619" t="s">
        <v>1739</v>
      </c>
      <c r="C2619" t="s">
        <v>1739</v>
      </c>
      <c r="D2619" t="s">
        <v>834</v>
      </c>
      <c r="E2619" s="1">
        <v>32.999872059457964</v>
      </c>
      <c r="F2619" s="1">
        <v>33.689675544549779</v>
      </c>
      <c r="G2619" s="1">
        <v>19.866639100897444</v>
      </c>
      <c r="H2619" s="1">
        <v>42.368161631255454</v>
      </c>
      <c r="I2619" s="1">
        <v>80.693472631458619</v>
      </c>
      <c r="J2619" s="1">
        <v>128.51808442612568</v>
      </c>
      <c r="K2619" s="1" t="s">
        <v>1721</v>
      </c>
      <c r="L2619" s="1" t="s">
        <v>1721</v>
      </c>
      <c r="M2619" s="1" t="s">
        <v>1721</v>
      </c>
      <c r="N2619" s="1" t="s">
        <v>1721</v>
      </c>
      <c r="O2619" s="1" t="s">
        <v>1721</v>
      </c>
      <c r="P2619" s="1" t="s">
        <v>1721</v>
      </c>
      <c r="Q2619" t="s">
        <v>680</v>
      </c>
      <c r="R2619" t="s">
        <v>98</v>
      </c>
      <c r="T2619" t="str">
        <f>IF(C2619 = "","",C2619&amp;" - UNIT "&amp;D2619)</f>
        <v>Building 18 - UNIT Unit 2402</v>
      </c>
      <c r="U2619" s="1">
        <f>IFERROR(IF(C2619="","",AVERAGE(E2619:P2619)),"")</f>
        <v>56.355984232290815</v>
      </c>
      <c r="V2619">
        <v>1114779</v>
      </c>
    </row>
    <row r="2620" spans="1:22" x14ac:dyDescent="0.25">
      <c r="A2620" t="s">
        <v>25</v>
      </c>
      <c r="B2620" t="s">
        <v>1752</v>
      </c>
      <c r="C2620" t="s">
        <v>1752</v>
      </c>
      <c r="D2620" t="s">
        <v>835</v>
      </c>
      <c r="E2620" s="1">
        <v>94.228496099113073</v>
      </c>
      <c r="F2620" s="1">
        <v>258.75481582033592</v>
      </c>
      <c r="G2620" s="1">
        <v>85.852319038557852</v>
      </c>
      <c r="H2620" s="1">
        <v>147.80464504286698</v>
      </c>
      <c r="I2620" s="1">
        <v>161.87751393059966</v>
      </c>
      <c r="J2620" s="1">
        <v>258.09325441405963</v>
      </c>
      <c r="K2620" s="1" t="s">
        <v>1721</v>
      </c>
      <c r="L2620" s="1" t="s">
        <v>1721</v>
      </c>
      <c r="M2620" s="1" t="s">
        <v>1721</v>
      </c>
      <c r="N2620" s="1" t="s">
        <v>1721</v>
      </c>
      <c r="O2620" s="1" t="s">
        <v>1721</v>
      </c>
      <c r="P2620" s="1" t="s">
        <v>1721</v>
      </c>
      <c r="Q2620" t="s">
        <v>2</v>
      </c>
      <c r="R2620" t="s">
        <v>2</v>
      </c>
      <c r="T2620" t="str">
        <f>IF(C2620 = "","",C2620&amp;" - UNIT "&amp;D2620)</f>
        <v>Building 31 - UNIT Suite 0101</v>
      </c>
      <c r="U2620" s="1">
        <f>IFERROR(IF(C2620="","",AVERAGE(E2620:P2620)),"")</f>
        <v>167.7685073909222</v>
      </c>
      <c r="V2620">
        <v>920257</v>
      </c>
    </row>
    <row r="2621" spans="1:22" x14ac:dyDescent="0.25">
      <c r="A2621" t="s">
        <v>25</v>
      </c>
      <c r="B2621" t="s">
        <v>1752</v>
      </c>
      <c r="C2621" t="s">
        <v>1752</v>
      </c>
      <c r="D2621" t="s">
        <v>836</v>
      </c>
      <c r="E2621" s="1">
        <v>99.511337632295948</v>
      </c>
      <c r="F2621" s="1">
        <v>73.933895767770579</v>
      </c>
      <c r="G2621" s="1">
        <v>101.32039698510859</v>
      </c>
      <c r="H2621" s="1">
        <v>130.31220474607619</v>
      </c>
      <c r="I2621" s="1">
        <v>47.511184141917958</v>
      </c>
      <c r="J2621" s="1">
        <v>18.877102931620183</v>
      </c>
      <c r="K2621" s="1" t="s">
        <v>1721</v>
      </c>
      <c r="L2621" s="1" t="s">
        <v>1721</v>
      </c>
      <c r="M2621" s="1" t="s">
        <v>1721</v>
      </c>
      <c r="N2621" s="1" t="s">
        <v>1721</v>
      </c>
      <c r="O2621" s="1" t="s">
        <v>1721</v>
      </c>
      <c r="P2621" s="1" t="s">
        <v>1721</v>
      </c>
      <c r="Q2621" t="s">
        <v>18</v>
      </c>
      <c r="R2621" t="s">
        <v>18</v>
      </c>
      <c r="T2621" t="str">
        <f>IF(C2621 = "","",C2621&amp;" - UNIT "&amp;D2621)</f>
        <v>Building 31 - UNIT Suite 0102</v>
      </c>
      <c r="U2621" s="1">
        <f>IFERROR(IF(C2621="","",AVERAGE(E2621:P2621)),"")</f>
        <v>78.577687034131571</v>
      </c>
      <c r="V2621">
        <v>920258</v>
      </c>
    </row>
    <row r="2622" spans="1:22" x14ac:dyDescent="0.25">
      <c r="A2622" t="s">
        <v>25</v>
      </c>
      <c r="B2622" t="s">
        <v>1752</v>
      </c>
      <c r="C2622" t="s">
        <v>1752</v>
      </c>
      <c r="D2622" t="s">
        <v>837</v>
      </c>
      <c r="E2622" s="1">
        <v>51.605971693874515</v>
      </c>
      <c r="F2622" s="1">
        <v>39.084128974486426</v>
      </c>
      <c r="G2622" s="1">
        <v>169.34155901486918</v>
      </c>
      <c r="H2622" s="1">
        <v>32.3627600036587</v>
      </c>
      <c r="I2622" s="1">
        <v>2.145721486878605</v>
      </c>
      <c r="J2622" s="1">
        <v>57.594930520342409</v>
      </c>
      <c r="K2622" s="1" t="s">
        <v>1721</v>
      </c>
      <c r="L2622" s="1" t="s">
        <v>1721</v>
      </c>
      <c r="M2622" s="1" t="s">
        <v>1721</v>
      </c>
      <c r="N2622" s="1" t="s">
        <v>1721</v>
      </c>
      <c r="O2622" s="1" t="s">
        <v>1721</v>
      </c>
      <c r="P2622" s="1" t="s">
        <v>1721</v>
      </c>
      <c r="Q2622" t="s">
        <v>2</v>
      </c>
      <c r="R2622" t="s">
        <v>2</v>
      </c>
      <c r="T2622" t="str">
        <f>IF(C2622 = "","",C2622&amp;" - UNIT "&amp;D2622)</f>
        <v>Building 31 - UNIT Suite 0105</v>
      </c>
      <c r="U2622" s="1">
        <f>IFERROR(IF(C2622="","",AVERAGE(E2622:P2622)),"")</f>
        <v>58.689178615684973</v>
      </c>
      <c r="V2622">
        <v>920259</v>
      </c>
    </row>
    <row r="2623" spans="1:22" x14ac:dyDescent="0.25">
      <c r="A2623" t="s">
        <v>25</v>
      </c>
      <c r="B2623" t="s">
        <v>1752</v>
      </c>
      <c r="C2623" t="s">
        <v>1752</v>
      </c>
      <c r="D2623" t="s">
        <v>838</v>
      </c>
      <c r="E2623" s="1">
        <v>134.61686517790471</v>
      </c>
      <c r="F2623" s="1">
        <v>150.36544486139584</v>
      </c>
      <c r="G2623" s="1">
        <v>184.73307467693218</v>
      </c>
      <c r="H2623" s="1">
        <v>116.71645485758181</v>
      </c>
      <c r="I2623" s="1">
        <v>52.839986582536184</v>
      </c>
      <c r="J2623" s="1">
        <v>83.172949527161691</v>
      </c>
      <c r="K2623" s="1" t="s">
        <v>1721</v>
      </c>
      <c r="L2623" s="1" t="s">
        <v>1721</v>
      </c>
      <c r="M2623" s="1" t="s">
        <v>1721</v>
      </c>
      <c r="N2623" s="1" t="s">
        <v>1721</v>
      </c>
      <c r="O2623" s="1" t="s">
        <v>1721</v>
      </c>
      <c r="P2623" s="1" t="s">
        <v>1721</v>
      </c>
      <c r="Q2623" t="s">
        <v>2</v>
      </c>
      <c r="R2623" t="s">
        <v>2</v>
      </c>
      <c r="T2623" t="str">
        <f>IF(C2623 = "","",C2623&amp;" - UNIT "&amp;D2623)</f>
        <v>Building 31 - UNIT Suite 0201</v>
      </c>
      <c r="U2623" s="1">
        <f>IFERROR(IF(C2623="","",AVERAGE(E2623:P2623)),"")</f>
        <v>120.40746261391872</v>
      </c>
      <c r="V2623">
        <v>46521</v>
      </c>
    </row>
    <row r="2624" spans="1:22" x14ac:dyDescent="0.25">
      <c r="A2624" t="s">
        <v>25</v>
      </c>
      <c r="B2624" t="s">
        <v>1752</v>
      </c>
      <c r="C2624" t="s">
        <v>1752</v>
      </c>
      <c r="D2624" t="s">
        <v>839</v>
      </c>
      <c r="E2624" s="1">
        <v>170.41592203955202</v>
      </c>
      <c r="F2624" s="1">
        <v>16.187289037591334</v>
      </c>
      <c r="G2624" s="1">
        <v>2.1418146747080935</v>
      </c>
      <c r="H2624" s="1">
        <v>15.321091709282214</v>
      </c>
      <c r="I2624" s="1">
        <v>75.159965523167173</v>
      </c>
      <c r="J2624" s="1">
        <v>102.74564914561545</v>
      </c>
      <c r="K2624" s="1" t="s">
        <v>1721</v>
      </c>
      <c r="L2624" s="1" t="s">
        <v>1721</v>
      </c>
      <c r="M2624" s="1" t="s">
        <v>1721</v>
      </c>
      <c r="N2624" s="1" t="s">
        <v>1721</v>
      </c>
      <c r="O2624" s="1" t="s">
        <v>1721</v>
      </c>
      <c r="P2624" s="1" t="s">
        <v>1721</v>
      </c>
      <c r="Q2624" t="s">
        <v>18</v>
      </c>
      <c r="R2624" t="s">
        <v>18</v>
      </c>
      <c r="T2624" t="str">
        <f>IF(C2624 = "","",C2624&amp;" - UNIT "&amp;D2624)</f>
        <v>Building 31 - UNIT Suite 0202</v>
      </c>
      <c r="U2624" s="1">
        <f>IFERROR(IF(C2624="","",AVERAGE(E2624:P2624)),"")</f>
        <v>63.661955354986048</v>
      </c>
      <c r="V2624">
        <v>913817</v>
      </c>
    </row>
    <row r="2625" spans="1:22" x14ac:dyDescent="0.25">
      <c r="A2625" t="s">
        <v>25</v>
      </c>
      <c r="B2625" t="s">
        <v>1752</v>
      </c>
      <c r="C2625" t="s">
        <v>1752</v>
      </c>
      <c r="D2625" t="s">
        <v>840</v>
      </c>
      <c r="E2625" s="1">
        <v>98.684066213648663</v>
      </c>
      <c r="F2625" s="1">
        <v>28.073590049380527</v>
      </c>
      <c r="G2625" s="1">
        <v>125.0633297061309</v>
      </c>
      <c r="H2625" s="1">
        <v>174.748906077638</v>
      </c>
      <c r="I2625" s="1">
        <v>106.14181667046709</v>
      </c>
      <c r="J2625" s="1">
        <v>13.148526703858233</v>
      </c>
      <c r="K2625" s="1" t="s">
        <v>1721</v>
      </c>
      <c r="L2625" s="1" t="s">
        <v>1721</v>
      </c>
      <c r="M2625" s="1" t="s">
        <v>1721</v>
      </c>
      <c r="N2625" s="1" t="s">
        <v>1721</v>
      </c>
      <c r="O2625" s="1" t="s">
        <v>1721</v>
      </c>
      <c r="P2625" s="1" t="s">
        <v>1721</v>
      </c>
      <c r="Q2625" t="s">
        <v>18</v>
      </c>
      <c r="R2625" t="s">
        <v>18</v>
      </c>
      <c r="T2625" t="str">
        <f>IF(C2625 = "","",C2625&amp;" - UNIT "&amp;D2625)</f>
        <v>Building 31 - UNIT Suite 0203</v>
      </c>
      <c r="U2625" s="1">
        <f>IFERROR(IF(C2625="","",AVERAGE(E2625:P2625)),"")</f>
        <v>90.976705903520568</v>
      </c>
      <c r="V2625">
        <v>913818</v>
      </c>
    </row>
    <row r="2626" spans="1:22" x14ac:dyDescent="0.25">
      <c r="A2626" t="s">
        <v>25</v>
      </c>
      <c r="B2626" t="s">
        <v>1752</v>
      </c>
      <c r="C2626" t="s">
        <v>1752</v>
      </c>
      <c r="D2626" t="s">
        <v>841</v>
      </c>
      <c r="E2626" s="1">
        <v>33.504698780017193</v>
      </c>
      <c r="F2626" s="1">
        <v>101.75148650739466</v>
      </c>
      <c r="G2626" s="1">
        <v>212.60947628144658</v>
      </c>
      <c r="H2626" s="1">
        <v>301.16030824271337</v>
      </c>
      <c r="I2626" s="1">
        <v>82.141743332239969</v>
      </c>
      <c r="J2626" s="1">
        <v>44.830132477379081</v>
      </c>
      <c r="K2626" s="1" t="s">
        <v>1721</v>
      </c>
      <c r="L2626" s="1" t="s">
        <v>1721</v>
      </c>
      <c r="M2626" s="1" t="s">
        <v>1721</v>
      </c>
      <c r="N2626" s="1" t="s">
        <v>1721</v>
      </c>
      <c r="O2626" s="1" t="s">
        <v>1721</v>
      </c>
      <c r="P2626" s="1" t="s">
        <v>1721</v>
      </c>
      <c r="Q2626" t="s">
        <v>2</v>
      </c>
      <c r="R2626" t="s">
        <v>2</v>
      </c>
      <c r="T2626" t="str">
        <f>IF(C2626 = "","",C2626&amp;" - UNIT "&amp;D2626)</f>
        <v>Building 31 - UNIT Suite 0204</v>
      </c>
      <c r="U2626" s="1">
        <f>IFERROR(IF(C2626="","",AVERAGE(E2626:P2626)),"")</f>
        <v>129.33297427019843</v>
      </c>
      <c r="V2626">
        <v>46522</v>
      </c>
    </row>
    <row r="2627" spans="1:22" x14ac:dyDescent="0.25">
      <c r="A2627" t="s">
        <v>25</v>
      </c>
      <c r="B2627" t="s">
        <v>1752</v>
      </c>
      <c r="C2627" t="s">
        <v>1752</v>
      </c>
      <c r="D2627" t="s">
        <v>842</v>
      </c>
      <c r="E2627" s="1">
        <v>368.67333150048506</v>
      </c>
      <c r="F2627" s="1">
        <v>90.220242654879215</v>
      </c>
      <c r="G2627" s="1">
        <v>479.89001010341826</v>
      </c>
      <c r="H2627" s="1">
        <v>461.64012164755002</v>
      </c>
      <c r="I2627" s="1">
        <v>503.72606113454981</v>
      </c>
      <c r="J2627" s="1">
        <v>119.29115478781353</v>
      </c>
      <c r="K2627" s="1" t="s">
        <v>1721</v>
      </c>
      <c r="L2627" s="1" t="s">
        <v>1721</v>
      </c>
      <c r="M2627" s="1" t="s">
        <v>1721</v>
      </c>
      <c r="N2627" s="1" t="s">
        <v>1721</v>
      </c>
      <c r="O2627" s="1" t="s">
        <v>1721</v>
      </c>
      <c r="P2627" s="1" t="s">
        <v>1721</v>
      </c>
      <c r="Q2627" t="s">
        <v>2</v>
      </c>
      <c r="R2627" t="s">
        <v>2</v>
      </c>
      <c r="T2627" t="str">
        <f>IF(C2627 = "","",C2627&amp;" - UNIT "&amp;D2627)</f>
        <v>Building 31 - UNIT Suite 0205</v>
      </c>
      <c r="U2627" s="1">
        <f>IFERROR(IF(C2627="","",AVERAGE(E2627:P2627)),"")</f>
        <v>337.240153638116</v>
      </c>
      <c r="V2627">
        <v>46523</v>
      </c>
    </row>
    <row r="2628" spans="1:22" x14ac:dyDescent="0.25">
      <c r="A2628" t="s">
        <v>25</v>
      </c>
      <c r="B2628" t="s">
        <v>1752</v>
      </c>
      <c r="C2628" t="s">
        <v>1752</v>
      </c>
      <c r="D2628" t="s">
        <v>843</v>
      </c>
      <c r="E2628" s="1">
        <v>204.57481023403048</v>
      </c>
      <c r="F2628" s="1">
        <v>220.3336086857978</v>
      </c>
      <c r="G2628" s="1">
        <v>120.97423828429976</v>
      </c>
      <c r="H2628" s="1">
        <v>189.5646430531209</v>
      </c>
      <c r="I2628" s="1">
        <v>52.415887370791474</v>
      </c>
      <c r="J2628" s="1">
        <v>7.7482119756036543</v>
      </c>
      <c r="K2628" s="1" t="s">
        <v>1721</v>
      </c>
      <c r="L2628" s="1" t="s">
        <v>1721</v>
      </c>
      <c r="M2628" s="1" t="s">
        <v>1721</v>
      </c>
      <c r="N2628" s="1" t="s">
        <v>1721</v>
      </c>
      <c r="O2628" s="1" t="s">
        <v>1721</v>
      </c>
      <c r="P2628" s="1" t="s">
        <v>1721</v>
      </c>
      <c r="Q2628" t="s">
        <v>95</v>
      </c>
      <c r="R2628" t="s">
        <v>18</v>
      </c>
      <c r="T2628" t="str">
        <f>IF(C2628 = "","",C2628&amp;" - UNIT "&amp;D2628)</f>
        <v>Building 31 - UNIT Suite 0206</v>
      </c>
      <c r="U2628" s="1">
        <f>IFERROR(IF(C2628="","",AVERAGE(E2628:P2628)),"")</f>
        <v>132.60189993394067</v>
      </c>
      <c r="V2628">
        <v>913819</v>
      </c>
    </row>
    <row r="2629" spans="1:22" x14ac:dyDescent="0.25">
      <c r="A2629" t="s">
        <v>25</v>
      </c>
      <c r="B2629" t="s">
        <v>1752</v>
      </c>
      <c r="C2629" t="s">
        <v>1752</v>
      </c>
      <c r="D2629" t="s">
        <v>844</v>
      </c>
      <c r="E2629" s="1">
        <v>60.173103594398064</v>
      </c>
      <c r="F2629" s="1">
        <v>72.518202139033662</v>
      </c>
      <c r="G2629" s="1">
        <v>112.34011138371716</v>
      </c>
      <c r="H2629" s="1">
        <v>103.12477692444595</v>
      </c>
      <c r="I2629" s="1">
        <v>52.42162671015231</v>
      </c>
      <c r="J2629" s="1">
        <v>45.350403261686907</v>
      </c>
      <c r="K2629" s="1" t="s">
        <v>1721</v>
      </c>
      <c r="L2629" s="1" t="s">
        <v>1721</v>
      </c>
      <c r="M2629" s="1" t="s">
        <v>1721</v>
      </c>
      <c r="N2629" s="1" t="s">
        <v>1721</v>
      </c>
      <c r="O2629" s="1" t="s">
        <v>1721</v>
      </c>
      <c r="P2629" s="1" t="s">
        <v>1721</v>
      </c>
      <c r="Q2629" t="s">
        <v>18</v>
      </c>
      <c r="R2629" t="s">
        <v>18</v>
      </c>
      <c r="T2629" t="str">
        <f>IF(C2629 = "","",C2629&amp;" - UNIT "&amp;D2629)</f>
        <v>Building 31 - UNIT Suite 0207</v>
      </c>
      <c r="U2629" s="1">
        <f>IFERROR(IF(C2629="","",AVERAGE(E2629:P2629)),"")</f>
        <v>74.321370668905672</v>
      </c>
      <c r="V2629">
        <v>913820</v>
      </c>
    </row>
    <row r="2630" spans="1:22" x14ac:dyDescent="0.25">
      <c r="A2630" t="s">
        <v>25</v>
      </c>
      <c r="B2630" t="s">
        <v>1752</v>
      </c>
      <c r="C2630" t="s">
        <v>1752</v>
      </c>
      <c r="D2630" t="s">
        <v>845</v>
      </c>
      <c r="E2630" s="1">
        <v>39.399172601373422</v>
      </c>
      <c r="F2630" s="1">
        <v>97.177517458049181</v>
      </c>
      <c r="G2630" s="1">
        <v>8.4766016686145829</v>
      </c>
      <c r="H2630" s="1">
        <v>2.1537970537136442</v>
      </c>
      <c r="I2630" s="1">
        <v>21.466533936466796</v>
      </c>
      <c r="J2630" s="1">
        <v>164.47769612754925</v>
      </c>
      <c r="K2630" s="1" t="s">
        <v>1721</v>
      </c>
      <c r="L2630" s="1" t="s">
        <v>1721</v>
      </c>
      <c r="M2630" s="1" t="s">
        <v>1721</v>
      </c>
      <c r="N2630" s="1" t="s">
        <v>1721</v>
      </c>
      <c r="O2630" s="1" t="s">
        <v>1721</v>
      </c>
      <c r="P2630" s="1" t="s">
        <v>1721</v>
      </c>
      <c r="Q2630" t="s">
        <v>2</v>
      </c>
      <c r="R2630" t="s">
        <v>2</v>
      </c>
      <c r="T2630" t="str">
        <f>IF(C2630 = "","",C2630&amp;" - UNIT "&amp;D2630)</f>
        <v>Building 31 - UNIT Suite 0208</v>
      </c>
      <c r="U2630" s="1">
        <f>IFERROR(IF(C2630="","",AVERAGE(E2630:P2630)),"")</f>
        <v>55.525219807627821</v>
      </c>
      <c r="V2630">
        <v>913821</v>
      </c>
    </row>
    <row r="2631" spans="1:22" x14ac:dyDescent="0.25">
      <c r="A2631" t="s">
        <v>25</v>
      </c>
      <c r="B2631" t="s">
        <v>1752</v>
      </c>
      <c r="C2631" t="s">
        <v>1752</v>
      </c>
      <c r="D2631" t="s">
        <v>846</v>
      </c>
      <c r="E2631" s="1">
        <v>423.25360775193928</v>
      </c>
      <c r="F2631" s="1">
        <v>10.076312010761569</v>
      </c>
      <c r="G2631" s="1">
        <v>632.17230495469767</v>
      </c>
      <c r="H2631" s="1">
        <v>356.66728239575338</v>
      </c>
      <c r="I2631" s="1">
        <v>300.03182861483225</v>
      </c>
      <c r="J2631" s="1">
        <v>122.22477782500076</v>
      </c>
      <c r="K2631" s="1" t="s">
        <v>1721</v>
      </c>
      <c r="L2631" s="1" t="s">
        <v>1721</v>
      </c>
      <c r="M2631" s="1" t="s">
        <v>1721</v>
      </c>
      <c r="N2631" s="1" t="s">
        <v>1721</v>
      </c>
      <c r="O2631" s="1" t="s">
        <v>1721</v>
      </c>
      <c r="P2631" s="1" t="s">
        <v>1721</v>
      </c>
      <c r="Q2631" t="s">
        <v>98</v>
      </c>
      <c r="R2631" t="s">
        <v>98</v>
      </c>
      <c r="T2631" t="str">
        <f>IF(C2631 = "","",C2631&amp;" - UNIT "&amp;D2631)</f>
        <v>Building 31 - UNIT Suite 209-1</v>
      </c>
      <c r="U2631" s="1">
        <f>IFERROR(IF(C2631="","",AVERAGE(E2631:P2631)),"")</f>
        <v>307.40435225883078</v>
      </c>
      <c r="V2631">
        <v>920261</v>
      </c>
    </row>
    <row r="2632" spans="1:22" x14ac:dyDescent="0.25">
      <c r="A2632" t="s">
        <v>25</v>
      </c>
      <c r="B2632" t="s">
        <v>1752</v>
      </c>
      <c r="C2632" t="s">
        <v>1752</v>
      </c>
      <c r="D2632" t="s">
        <v>847</v>
      </c>
      <c r="E2632" s="1">
        <v>14.646906150814578</v>
      </c>
      <c r="F2632" s="1">
        <v>86.05880771510121</v>
      </c>
      <c r="G2632" s="1">
        <v>63.509969907891168</v>
      </c>
      <c r="H2632" s="1">
        <v>25.26614002966588</v>
      </c>
      <c r="I2632" s="1">
        <v>111.88853209963004</v>
      </c>
      <c r="J2632" s="1">
        <v>95.97708010185417</v>
      </c>
      <c r="K2632" s="1" t="s">
        <v>1721</v>
      </c>
      <c r="L2632" s="1" t="s">
        <v>1721</v>
      </c>
      <c r="M2632" s="1" t="s">
        <v>1721</v>
      </c>
      <c r="N2632" s="1" t="s">
        <v>1721</v>
      </c>
      <c r="O2632" s="1" t="s">
        <v>1721</v>
      </c>
      <c r="P2632" s="1" t="s">
        <v>1721</v>
      </c>
      <c r="Q2632" t="s">
        <v>18</v>
      </c>
      <c r="R2632" t="s">
        <v>18</v>
      </c>
      <c r="T2632" t="str">
        <f>IF(C2632 = "","",C2632&amp;" - UNIT "&amp;D2632)</f>
        <v>Building 31 - UNIT Suite 0210</v>
      </c>
      <c r="U2632" s="1">
        <f>IFERROR(IF(C2632="","",AVERAGE(E2632:P2632)),"")</f>
        <v>66.224572667492836</v>
      </c>
      <c r="V2632">
        <v>913822</v>
      </c>
    </row>
    <row r="2633" spans="1:22" x14ac:dyDescent="0.25">
      <c r="A2633" t="s">
        <v>25</v>
      </c>
      <c r="B2633" t="s">
        <v>1752</v>
      </c>
      <c r="C2633" t="s">
        <v>1752</v>
      </c>
      <c r="D2633" t="s">
        <v>848</v>
      </c>
      <c r="E2633" s="1">
        <v>176.39820008282305</v>
      </c>
      <c r="F2633" s="1">
        <v>158.16719058031134</v>
      </c>
      <c r="G2633" s="1">
        <v>29.500066980600462</v>
      </c>
      <c r="H2633" s="1">
        <v>60.446195641987231</v>
      </c>
      <c r="I2633" s="1">
        <v>22.419906351564638</v>
      </c>
      <c r="J2633" s="1">
        <v>141.51824617970254</v>
      </c>
      <c r="K2633" s="1" t="s">
        <v>1721</v>
      </c>
      <c r="L2633" s="1" t="s">
        <v>1721</v>
      </c>
      <c r="M2633" s="1" t="s">
        <v>1721</v>
      </c>
      <c r="N2633" s="1" t="s">
        <v>1721</v>
      </c>
      <c r="O2633" s="1" t="s">
        <v>1721</v>
      </c>
      <c r="P2633" s="1" t="s">
        <v>1721</v>
      </c>
      <c r="Q2633" t="s">
        <v>2</v>
      </c>
      <c r="R2633" t="s">
        <v>2</v>
      </c>
      <c r="T2633" t="str">
        <f>IF(C2633 = "","",C2633&amp;" - UNIT "&amp;D2633)</f>
        <v>Building 31 - UNIT Suite 0301</v>
      </c>
      <c r="U2633" s="1">
        <f>IFERROR(IF(C2633="","",AVERAGE(E2633:P2633)),"")</f>
        <v>98.074967636164885</v>
      </c>
      <c r="V2633">
        <v>913823</v>
      </c>
    </row>
    <row r="2634" spans="1:22" x14ac:dyDescent="0.25">
      <c r="A2634" t="s">
        <v>25</v>
      </c>
      <c r="B2634" t="s">
        <v>1752</v>
      </c>
      <c r="C2634" t="s">
        <v>1752</v>
      </c>
      <c r="D2634" t="s">
        <v>849</v>
      </c>
      <c r="E2634" s="1">
        <v>27.017387391822222</v>
      </c>
      <c r="F2634" s="1">
        <v>89.334431252355586</v>
      </c>
      <c r="G2634" s="1">
        <v>90.287704344964553</v>
      </c>
      <c r="H2634" s="1">
        <v>99.36311004156606</v>
      </c>
      <c r="I2634" s="1">
        <v>41.293663678770287</v>
      </c>
      <c r="J2634" s="1">
        <v>22.590600942382949</v>
      </c>
      <c r="K2634" s="1" t="s">
        <v>1721</v>
      </c>
      <c r="L2634" s="1" t="s">
        <v>1721</v>
      </c>
      <c r="M2634" s="1" t="s">
        <v>1721</v>
      </c>
      <c r="N2634" s="1" t="s">
        <v>1721</v>
      </c>
      <c r="O2634" s="1" t="s">
        <v>1721</v>
      </c>
      <c r="P2634" s="1" t="s">
        <v>1721</v>
      </c>
      <c r="Q2634" t="s">
        <v>18</v>
      </c>
      <c r="R2634" t="s">
        <v>18</v>
      </c>
      <c r="T2634" t="str">
        <f>IF(C2634 = "","",C2634&amp;" - UNIT "&amp;D2634)</f>
        <v>Building 31 - UNIT Suite 0302</v>
      </c>
      <c r="U2634" s="1">
        <f>IFERROR(IF(C2634="","",AVERAGE(E2634:P2634)),"")</f>
        <v>61.647816275310277</v>
      </c>
      <c r="V2634">
        <v>913824</v>
      </c>
    </row>
    <row r="2635" spans="1:22" x14ac:dyDescent="0.25">
      <c r="A2635" t="s">
        <v>25</v>
      </c>
      <c r="B2635" t="s">
        <v>1752</v>
      </c>
      <c r="C2635" t="s">
        <v>1752</v>
      </c>
      <c r="D2635" t="s">
        <v>850</v>
      </c>
      <c r="E2635" s="1">
        <v>55.392629143485848</v>
      </c>
      <c r="F2635" s="1">
        <v>99.349982428964069</v>
      </c>
      <c r="G2635" s="1">
        <v>3.4094325912195131</v>
      </c>
      <c r="H2635" s="1">
        <v>7.2551058799344759</v>
      </c>
      <c r="I2635" s="1">
        <v>76.018282523835552</v>
      </c>
      <c r="J2635" s="1">
        <v>52.503637882024975</v>
      </c>
      <c r="K2635" s="1" t="s">
        <v>1721</v>
      </c>
      <c r="L2635" s="1" t="s">
        <v>1721</v>
      </c>
      <c r="M2635" s="1" t="s">
        <v>1721</v>
      </c>
      <c r="N2635" s="1" t="s">
        <v>1721</v>
      </c>
      <c r="O2635" s="1" t="s">
        <v>1721</v>
      </c>
      <c r="P2635" s="1" t="s">
        <v>1721</v>
      </c>
      <c r="Q2635" t="s">
        <v>18</v>
      </c>
      <c r="R2635" t="s">
        <v>18</v>
      </c>
      <c r="T2635" t="str">
        <f>IF(C2635 = "","",C2635&amp;" - UNIT "&amp;D2635)</f>
        <v>Building 31 - UNIT Suite 0303</v>
      </c>
      <c r="U2635" s="1">
        <f>IFERROR(IF(C2635="","",AVERAGE(E2635:P2635)),"")</f>
        <v>48.988178408244075</v>
      </c>
      <c r="V2635">
        <v>913825</v>
      </c>
    </row>
    <row r="2636" spans="1:22" x14ac:dyDescent="0.25">
      <c r="A2636" t="s">
        <v>25</v>
      </c>
      <c r="B2636" t="s">
        <v>1752</v>
      </c>
      <c r="C2636" t="s">
        <v>1752</v>
      </c>
      <c r="D2636" t="s">
        <v>851</v>
      </c>
      <c r="E2636" s="1">
        <v>21.604213308619716</v>
      </c>
      <c r="F2636" s="1">
        <v>115.01971507542116</v>
      </c>
      <c r="G2636" s="1">
        <v>155.62735147619881</v>
      </c>
      <c r="H2636" s="1">
        <v>29.643665047789476</v>
      </c>
      <c r="I2636" s="1">
        <v>18.325327120912224</v>
      </c>
      <c r="J2636" s="1">
        <v>44.491677745429335</v>
      </c>
      <c r="K2636" s="1" t="s">
        <v>1721</v>
      </c>
      <c r="L2636" s="1" t="s">
        <v>1721</v>
      </c>
      <c r="M2636" s="1" t="s">
        <v>1721</v>
      </c>
      <c r="N2636" s="1" t="s">
        <v>1721</v>
      </c>
      <c r="O2636" s="1" t="s">
        <v>1721</v>
      </c>
      <c r="P2636" s="1" t="s">
        <v>1721</v>
      </c>
      <c r="Q2636" t="s">
        <v>2</v>
      </c>
      <c r="R2636" t="s">
        <v>2</v>
      </c>
      <c r="T2636" t="str">
        <f>IF(C2636 = "","",C2636&amp;" - UNIT "&amp;D2636)</f>
        <v>Building 31 - UNIT Suite 0304</v>
      </c>
      <c r="U2636" s="1">
        <f>IFERROR(IF(C2636="","",AVERAGE(E2636:P2636)),"")</f>
        <v>64.118658295728451</v>
      </c>
      <c r="V2636">
        <v>913826</v>
      </c>
    </row>
    <row r="2637" spans="1:22" x14ac:dyDescent="0.25">
      <c r="A2637" t="s">
        <v>25</v>
      </c>
      <c r="B2637" t="s">
        <v>1752</v>
      </c>
      <c r="C2637" t="s">
        <v>1752</v>
      </c>
      <c r="D2637" t="s">
        <v>852</v>
      </c>
      <c r="E2637" s="1">
        <v>235.86504597122598</v>
      </c>
      <c r="F2637" s="1">
        <v>48.194534834102882</v>
      </c>
      <c r="G2637" s="1">
        <v>8.6729268217785567</v>
      </c>
      <c r="H2637" s="1">
        <v>161.39515726237542</v>
      </c>
      <c r="I2637" s="1">
        <v>5.5516830243782547</v>
      </c>
      <c r="J2637" s="1">
        <v>17.955257914246314</v>
      </c>
      <c r="K2637" s="1" t="s">
        <v>1721</v>
      </c>
      <c r="L2637" s="1" t="s">
        <v>1721</v>
      </c>
      <c r="M2637" s="1" t="s">
        <v>1721</v>
      </c>
      <c r="N2637" s="1" t="s">
        <v>1721</v>
      </c>
      <c r="O2637" s="1" t="s">
        <v>1721</v>
      </c>
      <c r="P2637" s="1" t="s">
        <v>1721</v>
      </c>
      <c r="Q2637" t="s">
        <v>2</v>
      </c>
      <c r="R2637" t="s">
        <v>2</v>
      </c>
      <c r="T2637" t="str">
        <f>IF(C2637 = "","",C2637&amp;" - UNIT "&amp;D2637)</f>
        <v>Building 31 - UNIT Suite 0305</v>
      </c>
      <c r="U2637" s="1">
        <f>IFERROR(IF(C2637="","",AVERAGE(E2637:P2637)),"")</f>
        <v>79.605767638017895</v>
      </c>
      <c r="V2637">
        <v>913827</v>
      </c>
    </row>
    <row r="2638" spans="1:22" x14ac:dyDescent="0.25">
      <c r="A2638" t="s">
        <v>25</v>
      </c>
      <c r="B2638" t="s">
        <v>1752</v>
      </c>
      <c r="C2638" t="s">
        <v>1752</v>
      </c>
      <c r="D2638" t="s">
        <v>853</v>
      </c>
      <c r="E2638" s="1">
        <v>37.068605229084646</v>
      </c>
      <c r="F2638" s="1">
        <v>18.013189515316292</v>
      </c>
      <c r="G2638" s="1">
        <v>0.4855797559043582</v>
      </c>
      <c r="H2638" s="1">
        <v>78.293457318119707</v>
      </c>
      <c r="I2638" s="1">
        <v>70.542627167397598</v>
      </c>
      <c r="J2638" s="1">
        <v>32.737290557455083</v>
      </c>
      <c r="K2638" s="1" t="s">
        <v>1721</v>
      </c>
      <c r="L2638" s="1" t="s">
        <v>1721</v>
      </c>
      <c r="M2638" s="1" t="s">
        <v>1721</v>
      </c>
      <c r="N2638" s="1" t="s">
        <v>1721</v>
      </c>
      <c r="O2638" s="1" t="s">
        <v>1721</v>
      </c>
      <c r="P2638" s="1" t="s">
        <v>1721</v>
      </c>
      <c r="Q2638" t="s">
        <v>18</v>
      </c>
      <c r="R2638" t="s">
        <v>18</v>
      </c>
      <c r="T2638" t="str">
        <f>IF(C2638 = "","",C2638&amp;" - UNIT "&amp;D2638)</f>
        <v>Building 31 - UNIT Suite 0306</v>
      </c>
      <c r="U2638" s="1">
        <f>IFERROR(IF(C2638="","",AVERAGE(E2638:P2638)),"")</f>
        <v>39.523458257212944</v>
      </c>
      <c r="V2638">
        <v>913828</v>
      </c>
    </row>
    <row r="2639" spans="1:22" x14ac:dyDescent="0.25">
      <c r="A2639" t="s">
        <v>25</v>
      </c>
      <c r="B2639" t="s">
        <v>1752</v>
      </c>
      <c r="C2639" t="s">
        <v>1752</v>
      </c>
      <c r="D2639" t="s">
        <v>854</v>
      </c>
      <c r="E2639" s="1">
        <v>47.379706932772613</v>
      </c>
      <c r="F2639" s="1">
        <v>48.960369401145961</v>
      </c>
      <c r="G2639" s="1">
        <v>73.243496656826636</v>
      </c>
      <c r="H2639" s="1">
        <v>11.764263285454277</v>
      </c>
      <c r="I2639" s="1">
        <v>50.547104717272994</v>
      </c>
      <c r="J2639" s="1">
        <v>72.134196134562117</v>
      </c>
      <c r="K2639" s="1" t="s">
        <v>1721</v>
      </c>
      <c r="L2639" s="1" t="s">
        <v>1721</v>
      </c>
      <c r="M2639" s="1" t="s">
        <v>1721</v>
      </c>
      <c r="N2639" s="1" t="s">
        <v>1721</v>
      </c>
      <c r="O2639" s="1" t="s">
        <v>1721</v>
      </c>
      <c r="P2639" s="1" t="s">
        <v>1721</v>
      </c>
      <c r="Q2639" t="s">
        <v>18</v>
      </c>
      <c r="R2639" t="s">
        <v>18</v>
      </c>
      <c r="T2639" t="str">
        <f>IF(C2639 = "","",C2639&amp;" - UNIT "&amp;D2639)</f>
        <v>Building 31 - UNIT Suite 0307</v>
      </c>
      <c r="U2639" s="1">
        <f>IFERROR(IF(C2639="","",AVERAGE(E2639:P2639)),"")</f>
        <v>50.671522854672425</v>
      </c>
      <c r="V2639">
        <v>913829</v>
      </c>
    </row>
    <row r="2640" spans="1:22" x14ac:dyDescent="0.25">
      <c r="A2640" t="s">
        <v>25</v>
      </c>
      <c r="B2640" t="s">
        <v>1752</v>
      </c>
      <c r="C2640" t="s">
        <v>1752</v>
      </c>
      <c r="D2640" t="s">
        <v>855</v>
      </c>
      <c r="E2640" s="1">
        <v>19.70140911322779</v>
      </c>
      <c r="F2640" s="1">
        <v>130.73168116694609</v>
      </c>
      <c r="G2640" s="1">
        <v>135.42341706462682</v>
      </c>
      <c r="H2640" s="1">
        <v>46.274554447265018</v>
      </c>
      <c r="I2640" s="1">
        <v>104.60071791982669</v>
      </c>
      <c r="J2640" s="1">
        <v>116.28934568432423</v>
      </c>
      <c r="K2640" s="1" t="s">
        <v>1721</v>
      </c>
      <c r="L2640" s="1" t="s">
        <v>1721</v>
      </c>
      <c r="M2640" s="1" t="s">
        <v>1721</v>
      </c>
      <c r="N2640" s="1" t="s">
        <v>1721</v>
      </c>
      <c r="O2640" s="1" t="s">
        <v>1721</v>
      </c>
      <c r="P2640" s="1" t="s">
        <v>1721</v>
      </c>
      <c r="Q2640" t="s">
        <v>2</v>
      </c>
      <c r="R2640" t="s">
        <v>2</v>
      </c>
      <c r="T2640" t="str">
        <f>IF(C2640 = "","",C2640&amp;" - UNIT "&amp;D2640)</f>
        <v>Building 31 - UNIT Suite 0308</v>
      </c>
      <c r="U2640" s="1">
        <f>IFERROR(IF(C2640="","",AVERAGE(E2640:P2640)),"")</f>
        <v>92.170187566036091</v>
      </c>
      <c r="V2640">
        <v>913830</v>
      </c>
    </row>
    <row r="2641" spans="1:22" x14ac:dyDescent="0.25">
      <c r="A2641" t="s">
        <v>25</v>
      </c>
      <c r="B2641" t="s">
        <v>1752</v>
      </c>
      <c r="C2641" t="s">
        <v>1752</v>
      </c>
      <c r="D2641" t="s">
        <v>856</v>
      </c>
      <c r="E2641" s="1">
        <v>311.01535945356693</v>
      </c>
      <c r="F2641" s="1">
        <v>27.42021450667071</v>
      </c>
      <c r="G2641" s="1">
        <v>8.968735575889518</v>
      </c>
      <c r="H2641" s="1">
        <v>114.40155298371013</v>
      </c>
      <c r="I2641" s="1">
        <v>103.29427350383943</v>
      </c>
      <c r="J2641" s="1">
        <v>53.376157717809136</v>
      </c>
      <c r="K2641" s="1" t="s">
        <v>1721</v>
      </c>
      <c r="L2641" s="1" t="s">
        <v>1721</v>
      </c>
      <c r="M2641" s="1" t="s">
        <v>1721</v>
      </c>
      <c r="N2641" s="1" t="s">
        <v>1721</v>
      </c>
      <c r="O2641" s="1" t="s">
        <v>1721</v>
      </c>
      <c r="P2641" s="1" t="s">
        <v>1721</v>
      </c>
      <c r="Q2641" t="s">
        <v>98</v>
      </c>
      <c r="R2641" t="s">
        <v>98</v>
      </c>
      <c r="T2641" t="str">
        <f>IF(C2641 = "","",C2641&amp;" - UNIT "&amp;D2641)</f>
        <v>Building 31 - UNIT Suite 0309</v>
      </c>
      <c r="U2641" s="1">
        <f>IFERROR(IF(C2641="","",AVERAGE(E2641:P2641)),"")</f>
        <v>103.07938229024766</v>
      </c>
      <c r="V2641">
        <v>913831</v>
      </c>
    </row>
    <row r="2642" spans="1:22" x14ac:dyDescent="0.25">
      <c r="A2642" t="s">
        <v>25</v>
      </c>
      <c r="B2642" t="s">
        <v>1752</v>
      </c>
      <c r="C2642" t="s">
        <v>1752</v>
      </c>
      <c r="D2642" t="s">
        <v>857</v>
      </c>
      <c r="E2642" s="1">
        <v>67.99249954503918</v>
      </c>
      <c r="F2642" s="1">
        <v>176.04912756971365</v>
      </c>
      <c r="G2642" s="1">
        <v>224.59586606833111</v>
      </c>
      <c r="H2642" s="1">
        <v>41.30084164926626</v>
      </c>
      <c r="I2642" s="1">
        <v>30.944390846102639</v>
      </c>
      <c r="J2642" s="1">
        <v>20.170456963289553</v>
      </c>
      <c r="K2642" s="1" t="s">
        <v>1721</v>
      </c>
      <c r="L2642" s="1" t="s">
        <v>1721</v>
      </c>
      <c r="M2642" s="1" t="s">
        <v>1721</v>
      </c>
      <c r="N2642" s="1" t="s">
        <v>1721</v>
      </c>
      <c r="O2642" s="1" t="s">
        <v>1721</v>
      </c>
      <c r="P2642" s="1" t="s">
        <v>1721</v>
      </c>
      <c r="Q2642" t="s">
        <v>18</v>
      </c>
      <c r="R2642" t="s">
        <v>18</v>
      </c>
      <c r="T2642" t="str">
        <f>IF(C2642 = "","",C2642&amp;" - UNIT "&amp;D2642)</f>
        <v>Building 31 - UNIT Suite 0310</v>
      </c>
      <c r="U2642" s="1">
        <f>IFERROR(IF(C2642="","",AVERAGE(E2642:P2642)),"")</f>
        <v>93.50886377362373</v>
      </c>
      <c r="V2642">
        <v>913832</v>
      </c>
    </row>
    <row r="2643" spans="1:22" x14ac:dyDescent="0.25">
      <c r="A2643" t="s">
        <v>25</v>
      </c>
      <c r="B2643" t="s">
        <v>1752</v>
      </c>
      <c r="C2643" t="s">
        <v>1752</v>
      </c>
      <c r="D2643" t="s">
        <v>858</v>
      </c>
      <c r="E2643" s="1">
        <v>9.3072785582805508</v>
      </c>
      <c r="F2643" s="1">
        <v>79.147148577780371</v>
      </c>
      <c r="G2643" s="1">
        <v>83.02573093687505</v>
      </c>
      <c r="H2643" s="1">
        <v>35.913883500972588</v>
      </c>
      <c r="I2643" s="1">
        <v>219.47651160520516</v>
      </c>
      <c r="J2643" s="1">
        <v>181.03876025270876</v>
      </c>
      <c r="K2643" s="1" t="s">
        <v>1721</v>
      </c>
      <c r="L2643" s="1" t="s">
        <v>1721</v>
      </c>
      <c r="M2643" s="1" t="s">
        <v>1721</v>
      </c>
      <c r="N2643" s="1" t="s">
        <v>1721</v>
      </c>
      <c r="O2643" s="1" t="s">
        <v>1721</v>
      </c>
      <c r="P2643" s="1" t="s">
        <v>1721</v>
      </c>
      <c r="Q2643" t="s">
        <v>2</v>
      </c>
      <c r="R2643" t="s">
        <v>2</v>
      </c>
      <c r="T2643" t="str">
        <f>IF(C2643 = "","",C2643&amp;" - UNIT "&amp;D2643)</f>
        <v>Building 31 - UNIT Suite 0401</v>
      </c>
      <c r="U2643" s="1">
        <f>IFERROR(IF(C2643="","",AVERAGE(E2643:P2643)),"")</f>
        <v>101.31821890530375</v>
      </c>
      <c r="V2643">
        <v>46524</v>
      </c>
    </row>
    <row r="2644" spans="1:22" x14ac:dyDescent="0.25">
      <c r="A2644" t="s">
        <v>25</v>
      </c>
      <c r="B2644" t="s">
        <v>1752</v>
      </c>
      <c r="C2644" t="s">
        <v>1752</v>
      </c>
      <c r="D2644" t="s">
        <v>859</v>
      </c>
      <c r="E2644" s="1">
        <v>195.58219219859106</v>
      </c>
      <c r="F2644" s="1">
        <v>448.38480910044427</v>
      </c>
      <c r="G2644" s="1">
        <v>139.25639912782574</v>
      </c>
      <c r="H2644" s="1">
        <v>168.99686355668769</v>
      </c>
      <c r="I2644" s="1">
        <v>134.13861524567665</v>
      </c>
      <c r="J2644" s="1">
        <v>28.796761019802005</v>
      </c>
      <c r="K2644" s="1" t="s">
        <v>1721</v>
      </c>
      <c r="L2644" s="1" t="s">
        <v>1721</v>
      </c>
      <c r="M2644" s="1" t="s">
        <v>1721</v>
      </c>
      <c r="N2644" s="1" t="s">
        <v>1721</v>
      </c>
      <c r="O2644" s="1" t="s">
        <v>1721</v>
      </c>
      <c r="P2644" s="1" t="s">
        <v>1721</v>
      </c>
      <c r="Q2644" t="s">
        <v>18</v>
      </c>
      <c r="R2644" t="s">
        <v>18</v>
      </c>
      <c r="T2644" t="str">
        <f>IF(C2644 = "","",C2644&amp;" - UNIT "&amp;D2644)</f>
        <v>Building 31 - UNIT Suite 0402</v>
      </c>
      <c r="U2644" s="1">
        <f>IFERROR(IF(C2644="","",AVERAGE(E2644:P2644)),"")</f>
        <v>185.8592733748379</v>
      </c>
      <c r="V2644">
        <v>46525</v>
      </c>
    </row>
    <row r="2645" spans="1:22" x14ac:dyDescent="0.25">
      <c r="A2645" t="s">
        <v>25</v>
      </c>
      <c r="B2645" t="s">
        <v>1752</v>
      </c>
      <c r="C2645" t="s">
        <v>1752</v>
      </c>
      <c r="D2645" t="s">
        <v>860</v>
      </c>
      <c r="E2645" s="1">
        <v>34.257077268067356</v>
      </c>
      <c r="F2645" s="1">
        <v>66.376535158690189</v>
      </c>
      <c r="G2645" s="1">
        <v>65.128346713705866</v>
      </c>
      <c r="H2645" s="1">
        <v>9.6764749114015149</v>
      </c>
      <c r="I2645" s="1">
        <v>54.763630772025003</v>
      </c>
      <c r="J2645" s="1">
        <v>62.679517528639366</v>
      </c>
      <c r="K2645" s="1" t="s">
        <v>1721</v>
      </c>
      <c r="L2645" s="1" t="s">
        <v>1721</v>
      </c>
      <c r="M2645" s="1" t="s">
        <v>1721</v>
      </c>
      <c r="N2645" s="1" t="s">
        <v>1721</v>
      </c>
      <c r="O2645" s="1" t="s">
        <v>1721</v>
      </c>
      <c r="P2645" s="1" t="s">
        <v>1721</v>
      </c>
      <c r="Q2645" t="s">
        <v>18</v>
      </c>
      <c r="R2645" t="s">
        <v>18</v>
      </c>
      <c r="T2645" t="str">
        <f>IF(C2645 = "","",C2645&amp;" - UNIT "&amp;D2645)</f>
        <v>Building 31 - UNIT Suite 0403</v>
      </c>
      <c r="U2645" s="1">
        <f>IFERROR(IF(C2645="","",AVERAGE(E2645:P2645)),"")</f>
        <v>48.813597058754887</v>
      </c>
      <c r="V2645">
        <v>46526</v>
      </c>
    </row>
    <row r="2646" spans="1:22" x14ac:dyDescent="0.25">
      <c r="A2646" t="s">
        <v>25</v>
      </c>
      <c r="B2646" t="s">
        <v>1752</v>
      </c>
      <c r="C2646" t="s">
        <v>1752</v>
      </c>
      <c r="D2646" t="s">
        <v>861</v>
      </c>
      <c r="E2646" s="1">
        <v>55.627591099314628</v>
      </c>
      <c r="F2646" s="1">
        <v>87.706258719494642</v>
      </c>
      <c r="G2646" s="1">
        <v>151.42451561191749</v>
      </c>
      <c r="H2646" s="1">
        <v>16.450117486183977</v>
      </c>
      <c r="I2646" s="1">
        <v>29.22771237214409</v>
      </c>
      <c r="J2646" s="1">
        <v>33.38393501067835</v>
      </c>
      <c r="K2646" s="1" t="s">
        <v>1721</v>
      </c>
      <c r="L2646" s="1" t="s">
        <v>1721</v>
      </c>
      <c r="M2646" s="1" t="s">
        <v>1721</v>
      </c>
      <c r="N2646" s="1" t="s">
        <v>1721</v>
      </c>
      <c r="O2646" s="1" t="s">
        <v>1721</v>
      </c>
      <c r="P2646" s="1" t="s">
        <v>1721</v>
      </c>
      <c r="Q2646" t="s">
        <v>2</v>
      </c>
      <c r="R2646" t="s">
        <v>2</v>
      </c>
      <c r="T2646" t="str">
        <f>IF(C2646 = "","",C2646&amp;" - UNIT "&amp;D2646)</f>
        <v>Building 31 - UNIT Suite 0404</v>
      </c>
      <c r="U2646" s="1">
        <f>IFERROR(IF(C2646="","",AVERAGE(E2646:P2646)),"")</f>
        <v>62.303355049955513</v>
      </c>
      <c r="V2646">
        <v>46527</v>
      </c>
    </row>
    <row r="2647" spans="1:22" x14ac:dyDescent="0.25">
      <c r="A2647" t="s">
        <v>25</v>
      </c>
      <c r="B2647" t="s">
        <v>1752</v>
      </c>
      <c r="C2647" t="s">
        <v>1752</v>
      </c>
      <c r="D2647" t="s">
        <v>862</v>
      </c>
      <c r="E2647" s="1">
        <v>42.724868234110744</v>
      </c>
      <c r="F2647" s="1">
        <v>140.45145559967526</v>
      </c>
      <c r="G2647" s="1">
        <v>70.80602759006301</v>
      </c>
      <c r="H2647" s="1">
        <v>131.35537908065101</v>
      </c>
      <c r="I2647" s="1">
        <v>42.516920454547439</v>
      </c>
      <c r="J2647" s="1">
        <v>146.79470655774676</v>
      </c>
      <c r="K2647" s="1" t="s">
        <v>1721</v>
      </c>
      <c r="L2647" s="1" t="s">
        <v>1721</v>
      </c>
      <c r="M2647" s="1" t="s">
        <v>1721</v>
      </c>
      <c r="N2647" s="1" t="s">
        <v>1721</v>
      </c>
      <c r="O2647" s="1" t="s">
        <v>1721</v>
      </c>
      <c r="P2647" s="1" t="s">
        <v>1721</v>
      </c>
      <c r="Q2647" t="s">
        <v>2</v>
      </c>
      <c r="R2647" t="s">
        <v>2</v>
      </c>
      <c r="T2647" t="str">
        <f>IF(C2647 = "","",C2647&amp;" - UNIT "&amp;D2647)</f>
        <v>Building 31 - UNIT Suite 0405</v>
      </c>
      <c r="U2647" s="1">
        <f>IFERROR(IF(C2647="","",AVERAGE(E2647:P2647)),"")</f>
        <v>95.774892919465699</v>
      </c>
      <c r="V2647">
        <v>46528</v>
      </c>
    </row>
    <row r="2648" spans="1:22" x14ac:dyDescent="0.25">
      <c r="A2648" t="s">
        <v>25</v>
      </c>
      <c r="B2648" t="s">
        <v>1752</v>
      </c>
      <c r="C2648" t="s">
        <v>1752</v>
      </c>
      <c r="D2648" t="s">
        <v>863</v>
      </c>
      <c r="E2648" s="1">
        <v>10.563609487263896</v>
      </c>
      <c r="F2648" s="1">
        <v>59.187525637555154</v>
      </c>
      <c r="G2648" s="1">
        <v>86.447453640958358</v>
      </c>
      <c r="H2648" s="1">
        <v>84.422575301181226</v>
      </c>
      <c r="I2648" s="1">
        <v>31.619803374610978</v>
      </c>
      <c r="J2648" s="1">
        <v>3.6369911062436668</v>
      </c>
      <c r="K2648" s="1" t="s">
        <v>1721</v>
      </c>
      <c r="L2648" s="1" t="s">
        <v>1721</v>
      </c>
      <c r="M2648" s="1" t="s">
        <v>1721</v>
      </c>
      <c r="N2648" s="1" t="s">
        <v>1721</v>
      </c>
      <c r="O2648" s="1" t="s">
        <v>1721</v>
      </c>
      <c r="P2648" s="1" t="s">
        <v>1721</v>
      </c>
      <c r="Q2648" t="s">
        <v>18</v>
      </c>
      <c r="R2648" t="s">
        <v>18</v>
      </c>
      <c r="T2648" t="str">
        <f>IF(C2648 = "","",C2648&amp;" - UNIT "&amp;D2648)</f>
        <v>Building 31 - UNIT Suite 0406</v>
      </c>
      <c r="U2648" s="1">
        <f>IFERROR(IF(C2648="","",AVERAGE(E2648:P2648)),"")</f>
        <v>45.979659757968875</v>
      </c>
      <c r="V2648">
        <v>913833</v>
      </c>
    </row>
    <row r="2649" spans="1:22" x14ac:dyDescent="0.25">
      <c r="A2649" t="s">
        <v>25</v>
      </c>
      <c r="B2649" t="s">
        <v>1752</v>
      </c>
      <c r="C2649" t="s">
        <v>1752</v>
      </c>
      <c r="D2649" t="s">
        <v>864</v>
      </c>
      <c r="E2649" s="1">
        <v>649.55500356980485</v>
      </c>
      <c r="F2649" s="1">
        <v>17.327743119528019</v>
      </c>
      <c r="G2649" s="1">
        <v>83.344330962221747</v>
      </c>
      <c r="H2649" s="1">
        <v>10.875036423242465</v>
      </c>
      <c r="I2649" s="1">
        <v>59.084989324941311</v>
      </c>
      <c r="J2649" s="1">
        <v>60.025870639235123</v>
      </c>
      <c r="K2649" s="1" t="s">
        <v>1721</v>
      </c>
      <c r="L2649" s="1" t="s">
        <v>1721</v>
      </c>
      <c r="M2649" s="1" t="s">
        <v>1721</v>
      </c>
      <c r="N2649" s="1" t="s">
        <v>1721</v>
      </c>
      <c r="O2649" s="1" t="s">
        <v>1721</v>
      </c>
      <c r="P2649" s="1" t="s">
        <v>1721</v>
      </c>
      <c r="Q2649" t="s">
        <v>18</v>
      </c>
      <c r="R2649" t="s">
        <v>18</v>
      </c>
      <c r="T2649" t="str">
        <f>IF(C2649 = "","",C2649&amp;" - UNIT "&amp;D2649)</f>
        <v>Building 31 - UNIT Suite 0407</v>
      </c>
      <c r="U2649" s="1">
        <f>IFERROR(IF(C2649="","",AVERAGE(E2649:P2649)),"")</f>
        <v>146.7021623398289</v>
      </c>
      <c r="V2649">
        <v>913834</v>
      </c>
    </row>
    <row r="2650" spans="1:22" x14ac:dyDescent="0.25">
      <c r="A2650" t="s">
        <v>25</v>
      </c>
      <c r="B2650" t="s">
        <v>1752</v>
      </c>
      <c r="C2650" t="s">
        <v>1752</v>
      </c>
      <c r="D2650" t="s">
        <v>865</v>
      </c>
      <c r="E2650" s="1">
        <v>52.127973839739482</v>
      </c>
      <c r="F2650" s="1">
        <v>100.36225110977051</v>
      </c>
      <c r="G2650" s="1">
        <v>206.71217537987573</v>
      </c>
      <c r="H2650" s="1">
        <v>145.22156936598336</v>
      </c>
      <c r="I2650" s="1">
        <v>31.438447140482431</v>
      </c>
      <c r="J2650" s="1">
        <v>50.434357929283017</v>
      </c>
      <c r="K2650" s="1" t="s">
        <v>1721</v>
      </c>
      <c r="L2650" s="1" t="s">
        <v>1721</v>
      </c>
      <c r="M2650" s="1" t="s">
        <v>1721</v>
      </c>
      <c r="N2650" s="1" t="s">
        <v>1721</v>
      </c>
      <c r="O2650" s="1" t="s">
        <v>1721</v>
      </c>
      <c r="P2650" s="1" t="s">
        <v>1721</v>
      </c>
      <c r="Q2650" t="s">
        <v>2</v>
      </c>
      <c r="R2650" t="s">
        <v>2</v>
      </c>
      <c r="T2650" t="str">
        <f>IF(C2650 = "","",C2650&amp;" - UNIT "&amp;D2650)</f>
        <v>Building 31 - UNIT Suite 0408</v>
      </c>
      <c r="U2650" s="1">
        <f>IFERROR(IF(C2650="","",AVERAGE(E2650:P2650)),"")</f>
        <v>97.716129127522422</v>
      </c>
      <c r="V2650">
        <v>913835</v>
      </c>
    </row>
    <row r="2651" spans="1:22" x14ac:dyDescent="0.25">
      <c r="A2651" t="s">
        <v>25</v>
      </c>
      <c r="B2651" t="s">
        <v>1752</v>
      </c>
      <c r="C2651" t="s">
        <v>1752</v>
      </c>
      <c r="D2651" t="s">
        <v>866</v>
      </c>
      <c r="E2651" s="1">
        <v>60.299812305439154</v>
      </c>
      <c r="F2651" s="1">
        <v>121.28229026857559</v>
      </c>
      <c r="G2651" s="1">
        <v>106.59955318179985</v>
      </c>
      <c r="H2651" s="1">
        <v>91.513692806913099</v>
      </c>
      <c r="I2651" s="1">
        <v>139.41757960508079</v>
      </c>
      <c r="J2651" s="1">
        <v>42.214039926708843</v>
      </c>
      <c r="K2651" s="1" t="s">
        <v>1721</v>
      </c>
      <c r="L2651" s="1" t="s">
        <v>1721</v>
      </c>
      <c r="M2651" s="1" t="s">
        <v>1721</v>
      </c>
      <c r="N2651" s="1" t="s">
        <v>1721</v>
      </c>
      <c r="O2651" s="1" t="s">
        <v>1721</v>
      </c>
      <c r="P2651" s="1" t="s">
        <v>1721</v>
      </c>
      <c r="Q2651" t="s">
        <v>98</v>
      </c>
      <c r="R2651" t="s">
        <v>98</v>
      </c>
      <c r="T2651" t="str">
        <f>IF(C2651 = "","",C2651&amp;" - UNIT "&amp;D2651)</f>
        <v>Building 31 - UNIT Suite 0409</v>
      </c>
      <c r="U2651" s="1">
        <f>IFERROR(IF(C2651="","",AVERAGE(E2651:P2651)),"")</f>
        <v>93.554494682419588</v>
      </c>
      <c r="V2651">
        <v>913836</v>
      </c>
    </row>
    <row r="2652" spans="1:22" x14ac:dyDescent="0.25">
      <c r="A2652" t="s">
        <v>25</v>
      </c>
      <c r="B2652" t="s">
        <v>1752</v>
      </c>
      <c r="C2652" t="s">
        <v>1752</v>
      </c>
      <c r="D2652" t="s">
        <v>867</v>
      </c>
      <c r="E2652" s="1">
        <v>59.656855267917365</v>
      </c>
      <c r="F2652" s="1">
        <v>133.60768537355355</v>
      </c>
      <c r="G2652" s="1">
        <v>91.941094962548476</v>
      </c>
      <c r="H2652" s="1">
        <v>124.80817493942264</v>
      </c>
      <c r="I2652" s="1">
        <v>138.02396291911492</v>
      </c>
      <c r="J2652" s="1">
        <v>120.73246134834929</v>
      </c>
      <c r="K2652" s="1" t="s">
        <v>1721</v>
      </c>
      <c r="L2652" s="1" t="s">
        <v>1721</v>
      </c>
      <c r="M2652" s="1" t="s">
        <v>1721</v>
      </c>
      <c r="N2652" s="1" t="s">
        <v>1721</v>
      </c>
      <c r="O2652" s="1" t="s">
        <v>1721</v>
      </c>
      <c r="P2652" s="1" t="s">
        <v>1721</v>
      </c>
      <c r="Q2652" t="s">
        <v>18</v>
      </c>
      <c r="R2652" t="s">
        <v>18</v>
      </c>
      <c r="T2652" t="str">
        <f>IF(C2652 = "","",C2652&amp;" - UNIT "&amp;D2652)</f>
        <v>Building 31 - UNIT Suite 0410</v>
      </c>
      <c r="U2652" s="1">
        <f>IFERROR(IF(C2652="","",AVERAGE(E2652:P2652)),"")</f>
        <v>111.4617058018177</v>
      </c>
      <c r="V2652">
        <v>913837</v>
      </c>
    </row>
    <row r="2653" spans="1:22" x14ac:dyDescent="0.25">
      <c r="A2653" t="s">
        <v>25</v>
      </c>
      <c r="B2653" t="s">
        <v>1752</v>
      </c>
      <c r="C2653" t="s">
        <v>1752</v>
      </c>
      <c r="D2653" t="s">
        <v>868</v>
      </c>
      <c r="E2653" s="1">
        <v>135.02164403674536</v>
      </c>
      <c r="F2653" s="1">
        <v>258.23977994437342</v>
      </c>
      <c r="G2653" s="1">
        <v>60.96634207834451</v>
      </c>
      <c r="H2653" s="1">
        <v>28.168103075648464</v>
      </c>
      <c r="I2653" s="1">
        <v>42.504098296043672</v>
      </c>
      <c r="J2653" s="1">
        <v>104.78674596960842</v>
      </c>
      <c r="K2653" s="1" t="s">
        <v>1721</v>
      </c>
      <c r="L2653" s="1" t="s">
        <v>1721</v>
      </c>
      <c r="M2653" s="1" t="s">
        <v>1721</v>
      </c>
      <c r="N2653" s="1" t="s">
        <v>1721</v>
      </c>
      <c r="O2653" s="1" t="s">
        <v>1721</v>
      </c>
      <c r="P2653" s="1" t="s">
        <v>1721</v>
      </c>
      <c r="Q2653" t="s">
        <v>2</v>
      </c>
      <c r="R2653" t="s">
        <v>2</v>
      </c>
      <c r="T2653" t="str">
        <f>IF(C2653 = "","",C2653&amp;" - UNIT "&amp;D2653)</f>
        <v>Building 31 - UNIT Suite 0501</v>
      </c>
      <c r="U2653" s="1">
        <f>IFERROR(IF(C2653="","",AVERAGE(E2653:P2653)),"")</f>
        <v>104.94778556679398</v>
      </c>
      <c r="V2653">
        <v>913838</v>
      </c>
    </row>
    <row r="2654" spans="1:22" x14ac:dyDescent="0.25">
      <c r="A2654" t="s">
        <v>25</v>
      </c>
      <c r="B2654" t="s">
        <v>1752</v>
      </c>
      <c r="C2654" t="s">
        <v>1752</v>
      </c>
      <c r="D2654" t="s">
        <v>869</v>
      </c>
      <c r="E2654" s="1">
        <v>115.45008360064134</v>
      </c>
      <c r="F2654" s="1">
        <v>131.70862043415224</v>
      </c>
      <c r="G2654" s="1">
        <v>47.196685346852206</v>
      </c>
      <c r="H2654" s="1">
        <v>132.39822861868686</v>
      </c>
      <c r="I2654" s="1">
        <v>187.91969221570585</v>
      </c>
      <c r="J2654" s="1">
        <v>21.386410087856277</v>
      </c>
      <c r="K2654" s="1" t="s">
        <v>1721</v>
      </c>
      <c r="L2654" s="1" t="s">
        <v>1721</v>
      </c>
      <c r="M2654" s="1" t="s">
        <v>1721</v>
      </c>
      <c r="N2654" s="1" t="s">
        <v>1721</v>
      </c>
      <c r="O2654" s="1" t="s">
        <v>1721</v>
      </c>
      <c r="P2654" s="1" t="s">
        <v>1721</v>
      </c>
      <c r="Q2654" t="s">
        <v>18</v>
      </c>
      <c r="R2654" t="s">
        <v>18</v>
      </c>
      <c r="T2654" t="str">
        <f>IF(C2654 = "","",C2654&amp;" - UNIT "&amp;D2654)</f>
        <v>Building 31 - UNIT Suite 0502</v>
      </c>
      <c r="U2654" s="1">
        <f>IFERROR(IF(C2654="","",AVERAGE(E2654:P2654)),"")</f>
        <v>106.00995338398245</v>
      </c>
      <c r="V2654">
        <v>913839</v>
      </c>
    </row>
    <row r="2655" spans="1:22" x14ac:dyDescent="0.25">
      <c r="A2655" t="s">
        <v>25</v>
      </c>
      <c r="B2655" t="s">
        <v>1752</v>
      </c>
      <c r="C2655" t="s">
        <v>1752</v>
      </c>
      <c r="D2655" t="s">
        <v>870</v>
      </c>
      <c r="E2655" s="1">
        <v>57.718169498129662</v>
      </c>
      <c r="F2655" s="1">
        <v>78.382939148341677</v>
      </c>
      <c r="G2655" s="1">
        <v>108.77417581555952</v>
      </c>
      <c r="H2655" s="1">
        <v>66.391521626778115</v>
      </c>
      <c r="I2655" s="1">
        <v>96.952568086658658</v>
      </c>
      <c r="J2655" s="1">
        <v>33.246909176363232</v>
      </c>
      <c r="K2655" s="1" t="s">
        <v>1721</v>
      </c>
      <c r="L2655" s="1" t="s">
        <v>1721</v>
      </c>
      <c r="M2655" s="1" t="s">
        <v>1721</v>
      </c>
      <c r="N2655" s="1" t="s">
        <v>1721</v>
      </c>
      <c r="O2655" s="1" t="s">
        <v>1721</v>
      </c>
      <c r="P2655" s="1" t="s">
        <v>1721</v>
      </c>
      <c r="Q2655" t="s">
        <v>18</v>
      </c>
      <c r="R2655" t="s">
        <v>18</v>
      </c>
      <c r="T2655" t="str">
        <f>IF(C2655 = "","",C2655&amp;" - UNIT "&amp;D2655)</f>
        <v>Building 31 - UNIT Suite 0503</v>
      </c>
      <c r="U2655" s="1">
        <f>IFERROR(IF(C2655="","",AVERAGE(E2655:P2655)),"")</f>
        <v>73.577713891971811</v>
      </c>
      <c r="V2655">
        <v>913840</v>
      </c>
    </row>
    <row r="2656" spans="1:22" x14ac:dyDescent="0.25">
      <c r="A2656" t="s">
        <v>25</v>
      </c>
      <c r="B2656" t="s">
        <v>1752</v>
      </c>
      <c r="C2656" t="s">
        <v>1752</v>
      </c>
      <c r="D2656" t="s">
        <v>871</v>
      </c>
      <c r="E2656" s="1">
        <v>0.42734547259096661</v>
      </c>
      <c r="F2656" s="1">
        <v>203.64111232698323</v>
      </c>
      <c r="G2656" s="1">
        <v>42.0104251257927</v>
      </c>
      <c r="H2656" s="1">
        <v>177.31759862480234</v>
      </c>
      <c r="I2656" s="1">
        <v>196.61500342615707</v>
      </c>
      <c r="J2656" s="1">
        <v>161.33874303914595</v>
      </c>
      <c r="K2656" s="1" t="s">
        <v>1721</v>
      </c>
      <c r="L2656" s="1" t="s">
        <v>1721</v>
      </c>
      <c r="M2656" s="1" t="s">
        <v>1721</v>
      </c>
      <c r="N2656" s="1" t="s">
        <v>1721</v>
      </c>
      <c r="O2656" s="1" t="s">
        <v>1721</v>
      </c>
      <c r="P2656" s="1" t="s">
        <v>1721</v>
      </c>
      <c r="Q2656" t="s">
        <v>2</v>
      </c>
      <c r="R2656" t="s">
        <v>2</v>
      </c>
      <c r="T2656" t="str">
        <f>IF(C2656 = "","",C2656&amp;" - UNIT "&amp;D2656)</f>
        <v>Building 31 - UNIT Suite 0504</v>
      </c>
      <c r="U2656" s="1">
        <f>IFERROR(IF(C2656="","",AVERAGE(E2656:P2656)),"")</f>
        <v>130.22503800257871</v>
      </c>
      <c r="V2656">
        <v>913841</v>
      </c>
    </row>
    <row r="2657" spans="1:22" x14ac:dyDescent="0.25">
      <c r="A2657" t="s">
        <v>25</v>
      </c>
      <c r="B2657" t="s">
        <v>1752</v>
      </c>
      <c r="C2657" t="s">
        <v>1752</v>
      </c>
      <c r="D2657" t="s">
        <v>872</v>
      </c>
      <c r="E2657" s="1">
        <v>302.3481105906626</v>
      </c>
      <c r="F2657" s="1">
        <v>220.68414242462421</v>
      </c>
      <c r="G2657" s="1">
        <v>203.81804948488502</v>
      </c>
      <c r="H2657" s="1">
        <v>100.44875768165076</v>
      </c>
      <c r="I2657" s="1">
        <v>19.324532097451325</v>
      </c>
      <c r="J2657" s="1">
        <v>40.911279512465988</v>
      </c>
      <c r="K2657" s="1" t="s">
        <v>1721</v>
      </c>
      <c r="L2657" s="1" t="s">
        <v>1721</v>
      </c>
      <c r="M2657" s="1" t="s">
        <v>1721</v>
      </c>
      <c r="N2657" s="1" t="s">
        <v>1721</v>
      </c>
      <c r="O2657" s="1" t="s">
        <v>1721</v>
      </c>
      <c r="P2657" s="1" t="s">
        <v>1721</v>
      </c>
      <c r="Q2657" t="s">
        <v>2</v>
      </c>
      <c r="R2657" t="s">
        <v>2</v>
      </c>
      <c r="T2657" t="str">
        <f>IF(C2657 = "","",C2657&amp;" - UNIT "&amp;D2657)</f>
        <v>Building 31 - UNIT Suite 0505</v>
      </c>
      <c r="U2657" s="1">
        <f>IFERROR(IF(C2657="","",AVERAGE(E2657:P2657)),"")</f>
        <v>147.92247863195664</v>
      </c>
      <c r="V2657">
        <v>913842</v>
      </c>
    </row>
    <row r="2658" spans="1:22" x14ac:dyDescent="0.25">
      <c r="A2658" t="s">
        <v>25</v>
      </c>
      <c r="B2658" t="s">
        <v>1752</v>
      </c>
      <c r="C2658" t="s">
        <v>1752</v>
      </c>
      <c r="D2658" t="s">
        <v>873</v>
      </c>
      <c r="E2658" s="1">
        <v>76.954893509297648</v>
      </c>
      <c r="F2658" s="1">
        <v>151.68410304946602</v>
      </c>
      <c r="G2658" s="1">
        <v>69.770363768264261</v>
      </c>
      <c r="H2658" s="1">
        <v>56.924241502744998</v>
      </c>
      <c r="I2658" s="1">
        <v>35.107534857758296</v>
      </c>
      <c r="J2658" s="1">
        <v>37.294698695629464</v>
      </c>
      <c r="K2658" s="1" t="s">
        <v>1721</v>
      </c>
      <c r="L2658" s="1" t="s">
        <v>1721</v>
      </c>
      <c r="M2658" s="1" t="s">
        <v>1721</v>
      </c>
      <c r="N2658" s="1" t="s">
        <v>1721</v>
      </c>
      <c r="O2658" s="1" t="s">
        <v>1721</v>
      </c>
      <c r="P2658" s="1" t="s">
        <v>1721</v>
      </c>
      <c r="Q2658" t="s">
        <v>18</v>
      </c>
      <c r="R2658" t="s">
        <v>18</v>
      </c>
      <c r="T2658" t="str">
        <f>IF(C2658 = "","",C2658&amp;" - UNIT "&amp;D2658)</f>
        <v>Building 31 - UNIT Suite 0506</v>
      </c>
      <c r="U2658" s="1">
        <f>IFERROR(IF(C2658="","",AVERAGE(E2658:P2658)),"")</f>
        <v>71.289305897193444</v>
      </c>
      <c r="V2658">
        <v>913843</v>
      </c>
    </row>
    <row r="2659" spans="1:22" x14ac:dyDescent="0.25">
      <c r="A2659" t="s">
        <v>25</v>
      </c>
      <c r="B2659" t="s">
        <v>1752</v>
      </c>
      <c r="C2659" t="s">
        <v>1752</v>
      </c>
      <c r="D2659" t="s">
        <v>874</v>
      </c>
      <c r="E2659" s="1">
        <v>68.553453440410564</v>
      </c>
      <c r="F2659" s="1">
        <v>145.95105250077691</v>
      </c>
      <c r="G2659" s="1">
        <v>157.14658852169183</v>
      </c>
      <c r="H2659" s="1">
        <v>51.81365336545359</v>
      </c>
      <c r="I2659" s="1">
        <v>72.488924186369701</v>
      </c>
      <c r="J2659" s="1">
        <v>99.491754372110989</v>
      </c>
      <c r="K2659" s="1" t="s">
        <v>1721</v>
      </c>
      <c r="L2659" s="1" t="s">
        <v>1721</v>
      </c>
      <c r="M2659" s="1" t="s">
        <v>1721</v>
      </c>
      <c r="N2659" s="1" t="s">
        <v>1721</v>
      </c>
      <c r="O2659" s="1" t="s">
        <v>1721</v>
      </c>
      <c r="P2659" s="1" t="s">
        <v>1721</v>
      </c>
      <c r="Q2659" t="s">
        <v>18</v>
      </c>
      <c r="R2659" t="s">
        <v>18</v>
      </c>
      <c r="T2659" t="str">
        <f>IF(C2659 = "","",C2659&amp;" - UNIT "&amp;D2659)</f>
        <v>Building 31 - UNIT Suite 0507</v>
      </c>
      <c r="U2659" s="1">
        <f>IFERROR(IF(C2659="","",AVERAGE(E2659:P2659)),"")</f>
        <v>99.240904397802282</v>
      </c>
      <c r="V2659">
        <v>913844</v>
      </c>
    </row>
    <row r="2660" spans="1:22" x14ac:dyDescent="0.25">
      <c r="A2660" t="s">
        <v>25</v>
      </c>
      <c r="B2660" t="s">
        <v>1752</v>
      </c>
      <c r="C2660" t="s">
        <v>1752</v>
      </c>
      <c r="D2660" t="s">
        <v>875</v>
      </c>
      <c r="E2660" s="1">
        <v>223.18882808496693</v>
      </c>
      <c r="F2660" s="1">
        <v>564.91317216786285</v>
      </c>
      <c r="G2660" s="1">
        <v>397.96968876078319</v>
      </c>
      <c r="H2660" s="1">
        <v>432.21035198326797</v>
      </c>
      <c r="I2660" s="1">
        <v>39.690614249496775</v>
      </c>
      <c r="J2660" s="1">
        <v>32.93135690151238</v>
      </c>
      <c r="K2660" s="1" t="s">
        <v>1721</v>
      </c>
      <c r="L2660" s="1" t="s">
        <v>1721</v>
      </c>
      <c r="M2660" s="1" t="s">
        <v>1721</v>
      </c>
      <c r="N2660" s="1" t="s">
        <v>1721</v>
      </c>
      <c r="O2660" s="1" t="s">
        <v>1721</v>
      </c>
      <c r="P2660" s="1" t="s">
        <v>1721</v>
      </c>
      <c r="Q2660" t="s">
        <v>2</v>
      </c>
      <c r="R2660" t="s">
        <v>2</v>
      </c>
      <c r="T2660" t="str">
        <f>IF(C2660 = "","",C2660&amp;" - UNIT "&amp;D2660)</f>
        <v>Building 31 - UNIT Suite 0508</v>
      </c>
      <c r="U2660" s="1">
        <f>IFERROR(IF(C2660="","",AVERAGE(E2660:P2660)),"")</f>
        <v>281.81733535798168</v>
      </c>
      <c r="V2660">
        <v>118034</v>
      </c>
    </row>
    <row r="2661" spans="1:22" x14ac:dyDescent="0.25">
      <c r="A2661" t="s">
        <v>25</v>
      </c>
      <c r="B2661" t="s">
        <v>1752</v>
      </c>
      <c r="C2661" t="s">
        <v>1752</v>
      </c>
      <c r="D2661" t="s">
        <v>876</v>
      </c>
      <c r="E2661" s="1">
        <v>66.231794525135484</v>
      </c>
      <c r="F2661" s="1">
        <v>51.86370410218094</v>
      </c>
      <c r="G2661" s="1">
        <v>16.091556293509278</v>
      </c>
      <c r="H2661" s="1">
        <v>90.023285966951818</v>
      </c>
      <c r="I2661" s="1">
        <v>58.030642662074591</v>
      </c>
      <c r="J2661" s="1">
        <v>175.01270386808579</v>
      </c>
      <c r="K2661" s="1" t="s">
        <v>1721</v>
      </c>
      <c r="L2661" s="1" t="s">
        <v>1721</v>
      </c>
      <c r="M2661" s="1" t="s">
        <v>1721</v>
      </c>
      <c r="N2661" s="1" t="s">
        <v>1721</v>
      </c>
      <c r="O2661" s="1" t="s">
        <v>1721</v>
      </c>
      <c r="P2661" s="1" t="s">
        <v>1721</v>
      </c>
      <c r="Q2661" t="s">
        <v>98</v>
      </c>
      <c r="R2661" t="s">
        <v>98</v>
      </c>
      <c r="T2661" t="str">
        <f>IF(C2661 = "","",C2661&amp;" - UNIT "&amp;D2661)</f>
        <v>Building 31 - UNIT Suite 0509</v>
      </c>
      <c r="U2661" s="1">
        <f>IFERROR(IF(C2661="","",AVERAGE(E2661:P2661)),"")</f>
        <v>76.208947902989649</v>
      </c>
      <c r="V2661">
        <v>118035</v>
      </c>
    </row>
    <row r="2662" spans="1:22" x14ac:dyDescent="0.25">
      <c r="A2662" t="s">
        <v>25</v>
      </c>
      <c r="B2662" t="s">
        <v>1752</v>
      </c>
      <c r="C2662" t="s">
        <v>1752</v>
      </c>
      <c r="D2662" t="s">
        <v>877</v>
      </c>
      <c r="E2662" s="1">
        <v>114.09640993344314</v>
      </c>
      <c r="F2662" s="1">
        <v>129.98099482851538</v>
      </c>
      <c r="G2662" s="1">
        <v>247.67551255576967</v>
      </c>
      <c r="H2662" s="1">
        <v>206.88097660293718</v>
      </c>
      <c r="I2662" s="1">
        <v>123.60214774634625</v>
      </c>
      <c r="J2662" s="1">
        <v>75.873668516722347</v>
      </c>
      <c r="K2662" s="1" t="s">
        <v>1721</v>
      </c>
      <c r="L2662" s="1" t="s">
        <v>1721</v>
      </c>
      <c r="M2662" s="1" t="s">
        <v>1721</v>
      </c>
      <c r="N2662" s="1" t="s">
        <v>1721</v>
      </c>
      <c r="O2662" s="1" t="s">
        <v>1721</v>
      </c>
      <c r="P2662" s="1" t="s">
        <v>1721</v>
      </c>
      <c r="Q2662" t="s">
        <v>18</v>
      </c>
      <c r="R2662" t="s">
        <v>18</v>
      </c>
      <c r="T2662" t="str">
        <f>IF(C2662 = "","",C2662&amp;" - UNIT "&amp;D2662)</f>
        <v>Building 31 - UNIT Suite 0510</v>
      </c>
      <c r="U2662" s="1">
        <f>IFERROR(IF(C2662="","",AVERAGE(E2662:P2662)),"")</f>
        <v>149.68495169728899</v>
      </c>
      <c r="V2662">
        <v>118036</v>
      </c>
    </row>
    <row r="2663" spans="1:22" x14ac:dyDescent="0.25">
      <c r="A2663" t="s">
        <v>25</v>
      </c>
      <c r="B2663" t="s">
        <v>1752</v>
      </c>
      <c r="C2663" t="s">
        <v>1752</v>
      </c>
      <c r="D2663" t="s">
        <v>878</v>
      </c>
      <c r="E2663" s="1">
        <v>122.05965809502298</v>
      </c>
      <c r="F2663" s="1">
        <v>256.88595620806382</v>
      </c>
      <c r="G2663" s="1">
        <v>156.01485338499802</v>
      </c>
      <c r="H2663" s="1">
        <v>174.18585038363568</v>
      </c>
      <c r="I2663" s="1">
        <v>347.30613603688141</v>
      </c>
      <c r="J2663" s="1">
        <v>63.072257867203788</v>
      </c>
      <c r="K2663" s="1" t="s">
        <v>1721</v>
      </c>
      <c r="L2663" s="1" t="s">
        <v>1721</v>
      </c>
      <c r="M2663" s="1" t="s">
        <v>1721</v>
      </c>
      <c r="N2663" s="1" t="s">
        <v>1721</v>
      </c>
      <c r="O2663" s="1" t="s">
        <v>1721</v>
      </c>
      <c r="P2663" s="1" t="s">
        <v>1721</v>
      </c>
      <c r="Q2663" t="s">
        <v>2</v>
      </c>
      <c r="R2663" t="s">
        <v>2</v>
      </c>
      <c r="T2663" t="str">
        <f>IF(C2663 = "","",C2663&amp;" - UNIT "&amp;D2663)</f>
        <v>Building 31 - UNIT Suite 0601</v>
      </c>
      <c r="U2663" s="1">
        <f>IFERROR(IF(C2663="","",AVERAGE(E2663:P2663)),"")</f>
        <v>186.58745199596763</v>
      </c>
      <c r="V2663">
        <v>913845</v>
      </c>
    </row>
    <row r="2664" spans="1:22" x14ac:dyDescent="0.25">
      <c r="A2664" t="s">
        <v>25</v>
      </c>
      <c r="B2664" t="s">
        <v>1752</v>
      </c>
      <c r="C2664" t="s">
        <v>1752</v>
      </c>
      <c r="D2664" t="s">
        <v>879</v>
      </c>
      <c r="E2664" s="1">
        <v>99.395432057820699</v>
      </c>
      <c r="F2664" s="1">
        <v>134.75463972436745</v>
      </c>
      <c r="G2664" s="1">
        <v>78.360708964537466</v>
      </c>
      <c r="H2664" s="1">
        <v>64.320323274972822</v>
      </c>
      <c r="I2664" s="1">
        <v>68.42991062414751</v>
      </c>
      <c r="J2664" s="1">
        <v>70.92189041378073</v>
      </c>
      <c r="K2664" s="1" t="s">
        <v>1721</v>
      </c>
      <c r="L2664" s="1" t="s">
        <v>1721</v>
      </c>
      <c r="M2664" s="1" t="s">
        <v>1721</v>
      </c>
      <c r="N2664" s="1" t="s">
        <v>1721</v>
      </c>
      <c r="O2664" s="1" t="s">
        <v>1721</v>
      </c>
      <c r="P2664" s="1" t="s">
        <v>1721</v>
      </c>
      <c r="Q2664" t="s">
        <v>18</v>
      </c>
      <c r="R2664" t="s">
        <v>18</v>
      </c>
      <c r="T2664" t="str">
        <f>IF(C2664 = "","",C2664&amp;" - UNIT "&amp;D2664)</f>
        <v>Building 31 - UNIT Suite 0602</v>
      </c>
      <c r="U2664" s="1">
        <f>IFERROR(IF(C2664="","",AVERAGE(E2664:P2664)),"")</f>
        <v>86.030484176604446</v>
      </c>
      <c r="V2664">
        <v>913846</v>
      </c>
    </row>
    <row r="2665" spans="1:22" x14ac:dyDescent="0.25">
      <c r="A2665" t="s">
        <v>25</v>
      </c>
      <c r="B2665" t="s">
        <v>1752</v>
      </c>
      <c r="C2665" t="s">
        <v>1752</v>
      </c>
      <c r="D2665" t="s">
        <v>880</v>
      </c>
      <c r="E2665" s="1">
        <v>71.219689101604203</v>
      </c>
      <c r="F2665" s="1">
        <v>31.229458871498405</v>
      </c>
      <c r="G2665" s="1">
        <v>14.576504121226057</v>
      </c>
      <c r="H2665" s="1">
        <v>115.84335161001746</v>
      </c>
      <c r="I2665" s="1">
        <v>64.361390679236962</v>
      </c>
      <c r="J2665" s="1">
        <v>75.871352353606696</v>
      </c>
      <c r="K2665" s="1" t="s">
        <v>1721</v>
      </c>
      <c r="L2665" s="1" t="s">
        <v>1721</v>
      </c>
      <c r="M2665" s="1" t="s">
        <v>1721</v>
      </c>
      <c r="N2665" s="1" t="s">
        <v>1721</v>
      </c>
      <c r="O2665" s="1" t="s">
        <v>1721</v>
      </c>
      <c r="P2665" s="1" t="s">
        <v>1721</v>
      </c>
      <c r="Q2665" t="s">
        <v>18</v>
      </c>
      <c r="R2665" t="s">
        <v>18</v>
      </c>
      <c r="T2665" t="str">
        <f>IF(C2665 = "","",C2665&amp;" - UNIT "&amp;D2665)</f>
        <v>Building 31 - UNIT Suite 0603</v>
      </c>
      <c r="U2665" s="1">
        <f>IFERROR(IF(C2665="","",AVERAGE(E2665:P2665)),"")</f>
        <v>62.183624456198295</v>
      </c>
      <c r="V2665">
        <v>913847</v>
      </c>
    </row>
    <row r="2666" spans="1:22" x14ac:dyDescent="0.25">
      <c r="A2666" t="s">
        <v>25</v>
      </c>
      <c r="B2666" t="s">
        <v>1752</v>
      </c>
      <c r="C2666" t="s">
        <v>1752</v>
      </c>
      <c r="D2666" t="s">
        <v>881</v>
      </c>
      <c r="E2666" s="1">
        <v>43.588896085336167</v>
      </c>
      <c r="F2666" s="1">
        <v>228.22674949341769</v>
      </c>
      <c r="G2666" s="1">
        <v>227.71951187659889</v>
      </c>
      <c r="H2666" s="1">
        <v>44.129832325885793</v>
      </c>
      <c r="I2666" s="1">
        <v>34.57553341588229</v>
      </c>
      <c r="J2666" s="1">
        <v>194.78386066946769</v>
      </c>
      <c r="K2666" s="1" t="s">
        <v>1721</v>
      </c>
      <c r="L2666" s="1" t="s">
        <v>1721</v>
      </c>
      <c r="M2666" s="1" t="s">
        <v>1721</v>
      </c>
      <c r="N2666" s="1" t="s">
        <v>1721</v>
      </c>
      <c r="O2666" s="1" t="s">
        <v>1721</v>
      </c>
      <c r="P2666" s="1" t="s">
        <v>1721</v>
      </c>
      <c r="Q2666" t="s">
        <v>2</v>
      </c>
      <c r="R2666" t="s">
        <v>2</v>
      </c>
      <c r="T2666" t="str">
        <f>IF(C2666 = "","",C2666&amp;" - UNIT "&amp;D2666)</f>
        <v>Building 31 - UNIT Suite 0604</v>
      </c>
      <c r="U2666" s="1">
        <f>IFERROR(IF(C2666="","",AVERAGE(E2666:P2666)),"")</f>
        <v>128.8373973110981</v>
      </c>
      <c r="V2666">
        <v>913848</v>
      </c>
    </row>
    <row r="2667" spans="1:22" x14ac:dyDescent="0.25">
      <c r="A2667" t="s">
        <v>25</v>
      </c>
      <c r="B2667" t="s">
        <v>1752</v>
      </c>
      <c r="C2667" t="s">
        <v>1752</v>
      </c>
      <c r="D2667" t="s">
        <v>882</v>
      </c>
      <c r="E2667" s="1">
        <v>190.70832869802098</v>
      </c>
      <c r="F2667" s="1">
        <v>343.69994646962056</v>
      </c>
      <c r="G2667" s="1">
        <v>113.04262517027114</v>
      </c>
      <c r="H2667" s="1">
        <v>13.52282262589941</v>
      </c>
      <c r="I2667" s="1">
        <v>242.55087788595878</v>
      </c>
      <c r="J2667" s="1">
        <v>90.499988683290795</v>
      </c>
      <c r="K2667" s="1" t="s">
        <v>1721</v>
      </c>
      <c r="L2667" s="1" t="s">
        <v>1721</v>
      </c>
      <c r="M2667" s="1" t="s">
        <v>1721</v>
      </c>
      <c r="N2667" s="1" t="s">
        <v>1721</v>
      </c>
      <c r="O2667" s="1" t="s">
        <v>1721</v>
      </c>
      <c r="P2667" s="1" t="s">
        <v>1721</v>
      </c>
      <c r="Q2667" t="s">
        <v>2</v>
      </c>
      <c r="R2667" t="s">
        <v>2</v>
      </c>
      <c r="T2667" t="str">
        <f>IF(C2667 = "","",C2667&amp;" - UNIT "&amp;D2667)</f>
        <v>Building 31 - UNIT Suite 0605</v>
      </c>
      <c r="U2667" s="1">
        <f>IFERROR(IF(C2667="","",AVERAGE(E2667:P2667)),"")</f>
        <v>165.67076492217691</v>
      </c>
      <c r="V2667">
        <v>913849</v>
      </c>
    </row>
    <row r="2668" spans="1:22" x14ac:dyDescent="0.25">
      <c r="A2668" t="s">
        <v>25</v>
      </c>
      <c r="B2668" t="s">
        <v>1752</v>
      </c>
      <c r="C2668" t="s">
        <v>1752</v>
      </c>
      <c r="D2668" t="s">
        <v>883</v>
      </c>
      <c r="E2668" s="1">
        <v>18.817294716262186</v>
      </c>
      <c r="F2668" s="1">
        <v>114.15722157907122</v>
      </c>
      <c r="G2668" s="1">
        <v>146.43364723700159</v>
      </c>
      <c r="H2668" s="1">
        <v>92.812754200473265</v>
      </c>
      <c r="I2668" s="1">
        <v>88.550978083482093</v>
      </c>
      <c r="J2668" s="1">
        <v>105.24437618265206</v>
      </c>
      <c r="K2668" s="1" t="s">
        <v>1721</v>
      </c>
      <c r="L2668" s="1" t="s">
        <v>1721</v>
      </c>
      <c r="M2668" s="1" t="s">
        <v>1721</v>
      </c>
      <c r="N2668" s="1" t="s">
        <v>1721</v>
      </c>
      <c r="O2668" s="1" t="s">
        <v>1721</v>
      </c>
      <c r="P2668" s="1" t="s">
        <v>1721</v>
      </c>
      <c r="Q2668" t="s">
        <v>18</v>
      </c>
      <c r="R2668" t="s">
        <v>18</v>
      </c>
      <c r="T2668" t="str">
        <f>IF(C2668 = "","",C2668&amp;" - UNIT "&amp;D2668)</f>
        <v>Building 31 - UNIT Suite 0606</v>
      </c>
      <c r="U2668" s="1">
        <f>IFERROR(IF(C2668="","",AVERAGE(E2668:P2668)),"")</f>
        <v>94.336045333157074</v>
      </c>
      <c r="V2668">
        <v>913850</v>
      </c>
    </row>
    <row r="2669" spans="1:22" x14ac:dyDescent="0.25">
      <c r="A2669" t="s">
        <v>25</v>
      </c>
      <c r="B2669" t="s">
        <v>1752</v>
      </c>
      <c r="C2669" t="s">
        <v>1752</v>
      </c>
      <c r="D2669" t="s">
        <v>884</v>
      </c>
      <c r="E2669" s="1">
        <v>49.34569105426587</v>
      </c>
      <c r="F2669" s="1">
        <v>105.87166792678039</v>
      </c>
      <c r="G2669" s="1">
        <v>117.38020157002182</v>
      </c>
      <c r="H2669" s="1">
        <v>79.780624082396272</v>
      </c>
      <c r="I2669" s="1">
        <v>89.383943996536544</v>
      </c>
      <c r="J2669" s="1">
        <v>62.91869351463378</v>
      </c>
      <c r="K2669" s="1" t="s">
        <v>1721</v>
      </c>
      <c r="L2669" s="1" t="s">
        <v>1721</v>
      </c>
      <c r="M2669" s="1" t="s">
        <v>1721</v>
      </c>
      <c r="N2669" s="1" t="s">
        <v>1721</v>
      </c>
      <c r="O2669" s="1" t="s">
        <v>1721</v>
      </c>
      <c r="P2669" s="1" t="s">
        <v>1721</v>
      </c>
      <c r="Q2669" t="s">
        <v>18</v>
      </c>
      <c r="R2669" t="s">
        <v>18</v>
      </c>
      <c r="T2669" t="str">
        <f>IF(C2669 = "","",C2669&amp;" - UNIT "&amp;D2669)</f>
        <v>Building 31 - UNIT Suite 0607</v>
      </c>
      <c r="U2669" s="1">
        <f>IFERROR(IF(C2669="","",AVERAGE(E2669:P2669)),"")</f>
        <v>84.113470357439112</v>
      </c>
      <c r="V2669">
        <v>913851</v>
      </c>
    </row>
    <row r="2670" spans="1:22" x14ac:dyDescent="0.25">
      <c r="A2670" t="s">
        <v>25</v>
      </c>
      <c r="B2670" t="s">
        <v>1752</v>
      </c>
      <c r="C2670" t="s">
        <v>1752</v>
      </c>
      <c r="D2670" t="s">
        <v>885</v>
      </c>
      <c r="E2670" s="1">
        <v>103.80383050218225</v>
      </c>
      <c r="F2670" s="1">
        <v>5.7516528112351297</v>
      </c>
      <c r="G2670" s="1">
        <v>122.69483855054409</v>
      </c>
      <c r="H2670" s="1">
        <v>57.586916387625152</v>
      </c>
      <c r="I2670" s="1">
        <v>33.892790601936355</v>
      </c>
      <c r="J2670" s="1">
        <v>22.428203832156381</v>
      </c>
      <c r="K2670" s="1" t="s">
        <v>1721</v>
      </c>
      <c r="L2670" s="1" t="s">
        <v>1721</v>
      </c>
      <c r="M2670" s="1" t="s">
        <v>1721</v>
      </c>
      <c r="N2670" s="1" t="s">
        <v>1721</v>
      </c>
      <c r="O2670" s="1" t="s">
        <v>1721</v>
      </c>
      <c r="P2670" s="1" t="s">
        <v>1721</v>
      </c>
      <c r="Q2670" t="s">
        <v>2</v>
      </c>
      <c r="R2670" t="s">
        <v>2</v>
      </c>
      <c r="T2670" t="str">
        <f>IF(C2670 = "","",C2670&amp;" - UNIT "&amp;D2670)</f>
        <v>Building 31 - UNIT Suite 0608</v>
      </c>
      <c r="U2670" s="1">
        <f>IFERROR(IF(C2670="","",AVERAGE(E2670:P2670)),"")</f>
        <v>57.693038780946559</v>
      </c>
      <c r="V2670">
        <v>913852</v>
      </c>
    </row>
    <row r="2671" spans="1:22" x14ac:dyDescent="0.25">
      <c r="A2671" t="s">
        <v>25</v>
      </c>
      <c r="B2671" t="s">
        <v>1752</v>
      </c>
      <c r="C2671" t="s">
        <v>1752</v>
      </c>
      <c r="D2671" t="s">
        <v>886</v>
      </c>
      <c r="E2671" s="1">
        <v>382.90342829725643</v>
      </c>
      <c r="F2671" s="1">
        <v>299.37092566628053</v>
      </c>
      <c r="G2671" s="1">
        <v>287.13422338952546</v>
      </c>
      <c r="H2671" s="1">
        <v>4.0415327538507659</v>
      </c>
      <c r="I2671" s="1">
        <v>31.361438440662571</v>
      </c>
      <c r="J2671" s="1">
        <v>512.19527719768303</v>
      </c>
      <c r="K2671" s="1" t="s">
        <v>1721</v>
      </c>
      <c r="L2671" s="1" t="s">
        <v>1721</v>
      </c>
      <c r="M2671" s="1" t="s">
        <v>1721</v>
      </c>
      <c r="N2671" s="1" t="s">
        <v>1721</v>
      </c>
      <c r="O2671" s="1" t="s">
        <v>1721</v>
      </c>
      <c r="P2671" s="1" t="s">
        <v>1721</v>
      </c>
      <c r="Q2671" t="s">
        <v>98</v>
      </c>
      <c r="R2671" t="s">
        <v>98</v>
      </c>
      <c r="T2671" t="str">
        <f>IF(C2671 = "","",C2671&amp;" - UNIT "&amp;D2671)</f>
        <v>Building 31 - UNIT Suite 0609</v>
      </c>
      <c r="U2671" s="1">
        <f>IFERROR(IF(C2671="","",AVERAGE(E2671:P2671)),"")</f>
        <v>252.83447095754312</v>
      </c>
      <c r="V2671">
        <v>913853</v>
      </c>
    </row>
    <row r="2672" spans="1:22" x14ac:dyDescent="0.25">
      <c r="A2672" t="s">
        <v>25</v>
      </c>
      <c r="B2672" t="s">
        <v>1752</v>
      </c>
      <c r="C2672" t="s">
        <v>1752</v>
      </c>
      <c r="D2672" t="s">
        <v>887</v>
      </c>
      <c r="E2672" s="1">
        <v>46.352646173273634</v>
      </c>
      <c r="F2672" s="1">
        <v>132.66896931144581</v>
      </c>
      <c r="G2672" s="1">
        <v>78.420816218509074</v>
      </c>
      <c r="H2672" s="1">
        <v>37.473649333538759</v>
      </c>
      <c r="I2672" s="1">
        <v>113.19194303299358</v>
      </c>
      <c r="J2672" s="1">
        <v>60.281473221799516</v>
      </c>
      <c r="K2672" s="1" t="s">
        <v>1721</v>
      </c>
      <c r="L2672" s="1" t="s">
        <v>1721</v>
      </c>
      <c r="M2672" s="1" t="s">
        <v>1721</v>
      </c>
      <c r="N2672" s="1" t="s">
        <v>1721</v>
      </c>
      <c r="O2672" s="1" t="s">
        <v>1721</v>
      </c>
      <c r="P2672" s="1" t="s">
        <v>1721</v>
      </c>
      <c r="Q2672" t="s">
        <v>18</v>
      </c>
      <c r="R2672" t="s">
        <v>18</v>
      </c>
      <c r="T2672" t="str">
        <f>IF(C2672 = "","",C2672&amp;" - UNIT "&amp;D2672)</f>
        <v>Building 31 - UNIT Suite 0610</v>
      </c>
      <c r="U2672" s="1">
        <f>IFERROR(IF(C2672="","",AVERAGE(E2672:P2672)),"")</f>
        <v>78.064916215260055</v>
      </c>
      <c r="V2672">
        <v>913854</v>
      </c>
    </row>
    <row r="2673" spans="1:22" x14ac:dyDescent="0.25">
      <c r="A2673" t="s">
        <v>25</v>
      </c>
      <c r="B2673" t="s">
        <v>1752</v>
      </c>
      <c r="C2673" t="s">
        <v>1752</v>
      </c>
      <c r="D2673" t="s">
        <v>888</v>
      </c>
      <c r="E2673" s="1">
        <v>84.002267179592337</v>
      </c>
      <c r="F2673" s="1">
        <v>64.642947746611227</v>
      </c>
      <c r="G2673" s="1">
        <v>332.94419739472818</v>
      </c>
      <c r="H2673" s="1">
        <v>159.47127758331283</v>
      </c>
      <c r="I2673" s="1">
        <v>287.9822524945285</v>
      </c>
      <c r="J2673" s="1">
        <v>133.4161988718964</v>
      </c>
      <c r="K2673" s="1" t="s">
        <v>1721</v>
      </c>
      <c r="L2673" s="1" t="s">
        <v>1721</v>
      </c>
      <c r="M2673" s="1" t="s">
        <v>1721</v>
      </c>
      <c r="N2673" s="1" t="s">
        <v>1721</v>
      </c>
      <c r="O2673" s="1" t="s">
        <v>1721</v>
      </c>
      <c r="P2673" s="1" t="s">
        <v>1721</v>
      </c>
      <c r="Q2673" t="s">
        <v>2</v>
      </c>
      <c r="R2673" t="s">
        <v>2</v>
      </c>
      <c r="T2673" t="str">
        <f>IF(C2673 = "","",C2673&amp;" - UNIT "&amp;D2673)</f>
        <v>Building 31 - UNIT Suite 0701</v>
      </c>
      <c r="U2673" s="1">
        <f>IFERROR(IF(C2673="","",AVERAGE(E2673:P2673)),"")</f>
        <v>177.07652354511154</v>
      </c>
      <c r="V2673">
        <v>109078</v>
      </c>
    </row>
    <row r="2674" spans="1:22" x14ac:dyDescent="0.25">
      <c r="A2674" t="s">
        <v>25</v>
      </c>
      <c r="B2674" t="s">
        <v>1752</v>
      </c>
      <c r="C2674" t="s">
        <v>1752</v>
      </c>
      <c r="D2674" t="s">
        <v>889</v>
      </c>
      <c r="E2674" s="1">
        <v>50.456709954258024</v>
      </c>
      <c r="F2674" s="1">
        <v>65.173761806881828</v>
      </c>
      <c r="G2674" s="1">
        <v>57.294654355355291</v>
      </c>
      <c r="H2674" s="1">
        <v>91.591822596264691</v>
      </c>
      <c r="I2674" s="1">
        <v>35.465909928406077</v>
      </c>
      <c r="J2674" s="1">
        <v>72.65134053618398</v>
      </c>
      <c r="K2674" s="1" t="s">
        <v>1721</v>
      </c>
      <c r="L2674" s="1" t="s">
        <v>1721</v>
      </c>
      <c r="M2674" s="1" t="s">
        <v>1721</v>
      </c>
      <c r="N2674" s="1" t="s">
        <v>1721</v>
      </c>
      <c r="O2674" s="1" t="s">
        <v>1721</v>
      </c>
      <c r="P2674" s="1" t="s">
        <v>1721</v>
      </c>
      <c r="Q2674" t="s">
        <v>18</v>
      </c>
      <c r="R2674" t="s">
        <v>18</v>
      </c>
      <c r="T2674" t="str">
        <f>IF(C2674 = "","",C2674&amp;" - UNIT "&amp;D2674)</f>
        <v>Building 31 - UNIT Suite 0702</v>
      </c>
      <c r="U2674" s="1">
        <f>IFERROR(IF(C2674="","",AVERAGE(E2674:P2674)),"")</f>
        <v>62.105699862891647</v>
      </c>
      <c r="V2674">
        <v>109079</v>
      </c>
    </row>
    <row r="2675" spans="1:22" x14ac:dyDescent="0.25">
      <c r="A2675" t="s">
        <v>25</v>
      </c>
      <c r="B2675" t="s">
        <v>1752</v>
      </c>
      <c r="C2675" t="s">
        <v>1752</v>
      </c>
      <c r="D2675" t="s">
        <v>890</v>
      </c>
      <c r="E2675" s="1">
        <v>17.962472325830788</v>
      </c>
      <c r="F2675" s="1">
        <v>83.141807543176185</v>
      </c>
      <c r="G2675" s="1">
        <v>30.910585235092405</v>
      </c>
      <c r="H2675" s="1">
        <v>122.61953532315573</v>
      </c>
      <c r="I2675" s="1">
        <v>113.56320517151286</v>
      </c>
      <c r="J2675" s="1">
        <v>128.88271450377579</v>
      </c>
      <c r="K2675" s="1" t="s">
        <v>1721</v>
      </c>
      <c r="L2675" s="1" t="s">
        <v>1721</v>
      </c>
      <c r="M2675" s="1" t="s">
        <v>1721</v>
      </c>
      <c r="N2675" s="1" t="s">
        <v>1721</v>
      </c>
      <c r="O2675" s="1" t="s">
        <v>1721</v>
      </c>
      <c r="P2675" s="1" t="s">
        <v>1721</v>
      </c>
      <c r="Q2675" t="s">
        <v>18</v>
      </c>
      <c r="R2675" t="s">
        <v>18</v>
      </c>
      <c r="T2675" t="str">
        <f>IF(C2675 = "","",C2675&amp;" - UNIT "&amp;D2675)</f>
        <v>Building 31 - UNIT Suite 0703</v>
      </c>
      <c r="U2675" s="1">
        <f>IFERROR(IF(C2675="","",AVERAGE(E2675:P2675)),"")</f>
        <v>82.846720017090618</v>
      </c>
      <c r="V2675">
        <v>913855</v>
      </c>
    </row>
    <row r="2676" spans="1:22" x14ac:dyDescent="0.25">
      <c r="A2676" t="s">
        <v>25</v>
      </c>
      <c r="B2676" t="s">
        <v>1752</v>
      </c>
      <c r="C2676" t="s">
        <v>1752</v>
      </c>
      <c r="D2676" t="s">
        <v>891</v>
      </c>
      <c r="E2676" s="1">
        <v>135.25701048589409</v>
      </c>
      <c r="F2676" s="1">
        <v>89.19344327549986</v>
      </c>
      <c r="G2676" s="1">
        <v>12.219862046787696</v>
      </c>
      <c r="H2676" s="1">
        <v>108.16614282388115</v>
      </c>
      <c r="I2676" s="1">
        <v>36.888640625006005</v>
      </c>
      <c r="J2676" s="1">
        <v>26.921347545915193</v>
      </c>
      <c r="K2676" s="1" t="s">
        <v>1721</v>
      </c>
      <c r="L2676" s="1" t="s">
        <v>1721</v>
      </c>
      <c r="M2676" s="1" t="s">
        <v>1721</v>
      </c>
      <c r="N2676" s="1" t="s">
        <v>1721</v>
      </c>
      <c r="O2676" s="1" t="s">
        <v>1721</v>
      </c>
      <c r="P2676" s="1" t="s">
        <v>1721</v>
      </c>
      <c r="Q2676" t="s">
        <v>2</v>
      </c>
      <c r="R2676" t="s">
        <v>2</v>
      </c>
      <c r="T2676" t="str">
        <f>IF(C2676 = "","",C2676&amp;" - UNIT "&amp;D2676)</f>
        <v>Building 31 - UNIT Suite 0704</v>
      </c>
      <c r="U2676" s="1">
        <f>IFERROR(IF(C2676="","",AVERAGE(E2676:P2676)),"")</f>
        <v>68.107741133830658</v>
      </c>
      <c r="V2676">
        <v>109080</v>
      </c>
    </row>
    <row r="2677" spans="1:22" x14ac:dyDescent="0.25">
      <c r="A2677" t="s">
        <v>25</v>
      </c>
      <c r="B2677" t="s">
        <v>1752</v>
      </c>
      <c r="C2677" t="s">
        <v>1752</v>
      </c>
      <c r="D2677" t="s">
        <v>892</v>
      </c>
      <c r="E2677" s="1">
        <v>94.652886477256288</v>
      </c>
      <c r="F2677" s="1">
        <v>157.76078673391257</v>
      </c>
      <c r="G2677" s="1">
        <v>236.79388445075895</v>
      </c>
      <c r="H2677" s="1">
        <v>89.712864518201357</v>
      </c>
      <c r="I2677" s="1">
        <v>16.44070336513602</v>
      </c>
      <c r="J2677" s="1">
        <v>52.845854118845381</v>
      </c>
      <c r="K2677" s="1" t="s">
        <v>1721</v>
      </c>
      <c r="L2677" s="1" t="s">
        <v>1721</v>
      </c>
      <c r="M2677" s="1" t="s">
        <v>1721</v>
      </c>
      <c r="N2677" s="1" t="s">
        <v>1721</v>
      </c>
      <c r="O2677" s="1" t="s">
        <v>1721</v>
      </c>
      <c r="P2677" s="1" t="s">
        <v>1721</v>
      </c>
      <c r="Q2677" t="s">
        <v>2</v>
      </c>
      <c r="R2677" t="s">
        <v>2</v>
      </c>
      <c r="T2677" t="str">
        <f>IF(C2677 = "","",C2677&amp;" - UNIT "&amp;D2677)</f>
        <v>Building 31 - UNIT Suite 0705</v>
      </c>
      <c r="U2677" s="1">
        <f>IFERROR(IF(C2677="","",AVERAGE(E2677:P2677)),"")</f>
        <v>108.03449661068511</v>
      </c>
      <c r="V2677">
        <v>913856</v>
      </c>
    </row>
    <row r="2678" spans="1:22" x14ac:dyDescent="0.25">
      <c r="A2678" t="s">
        <v>25</v>
      </c>
      <c r="B2678" t="s">
        <v>1752</v>
      </c>
      <c r="C2678" t="s">
        <v>1752</v>
      </c>
      <c r="D2678" t="s">
        <v>893</v>
      </c>
      <c r="E2678" s="1">
        <v>148.36569005796764</v>
      </c>
      <c r="F2678" s="1">
        <v>79.043909334533367</v>
      </c>
      <c r="G2678" s="1">
        <v>47.77954972523036</v>
      </c>
      <c r="H2678" s="1">
        <v>129.91573202097666</v>
      </c>
      <c r="I2678" s="1">
        <v>187.28839301826491</v>
      </c>
      <c r="J2678" s="1">
        <v>65.570489763047846</v>
      </c>
      <c r="K2678" s="1" t="s">
        <v>1721</v>
      </c>
      <c r="L2678" s="1" t="s">
        <v>1721</v>
      </c>
      <c r="M2678" s="1" t="s">
        <v>1721</v>
      </c>
      <c r="N2678" s="1" t="s">
        <v>1721</v>
      </c>
      <c r="O2678" s="1" t="s">
        <v>1721</v>
      </c>
      <c r="P2678" s="1" t="s">
        <v>1721</v>
      </c>
      <c r="Q2678" t="s">
        <v>18</v>
      </c>
      <c r="R2678" t="s">
        <v>18</v>
      </c>
      <c r="T2678" t="str">
        <f>IF(C2678 = "","",C2678&amp;" - UNIT "&amp;D2678)</f>
        <v>Building 31 - UNIT Suite 0706</v>
      </c>
      <c r="U2678" s="1">
        <f>IFERROR(IF(C2678="","",AVERAGE(E2678:P2678)),"")</f>
        <v>109.66062732000346</v>
      </c>
      <c r="V2678">
        <v>118037</v>
      </c>
    </row>
    <row r="2679" spans="1:22" x14ac:dyDescent="0.25">
      <c r="A2679" t="s">
        <v>25</v>
      </c>
      <c r="B2679" t="s">
        <v>1752</v>
      </c>
      <c r="C2679" t="s">
        <v>1752</v>
      </c>
      <c r="D2679" t="s">
        <v>894</v>
      </c>
      <c r="E2679" s="1">
        <v>96.722247845312509</v>
      </c>
      <c r="F2679" s="1">
        <v>129.04996183766994</v>
      </c>
      <c r="G2679" s="1">
        <v>50.074580770352988</v>
      </c>
      <c r="H2679" s="1">
        <v>66.775897562870483</v>
      </c>
      <c r="I2679" s="1">
        <v>22.562970826736088</v>
      </c>
      <c r="J2679" s="1">
        <v>47.156512823671939</v>
      </c>
      <c r="K2679" s="1" t="s">
        <v>1721</v>
      </c>
      <c r="L2679" s="1" t="s">
        <v>1721</v>
      </c>
      <c r="M2679" s="1" t="s">
        <v>1721</v>
      </c>
      <c r="N2679" s="1" t="s">
        <v>1721</v>
      </c>
      <c r="O2679" s="1" t="s">
        <v>1721</v>
      </c>
      <c r="P2679" s="1" t="s">
        <v>1721</v>
      </c>
      <c r="Q2679" t="s">
        <v>18</v>
      </c>
      <c r="R2679" t="s">
        <v>18</v>
      </c>
      <c r="T2679" t="str">
        <f>IF(C2679 = "","",C2679&amp;" - UNIT "&amp;D2679)</f>
        <v>Building 31 - UNIT Suite 0707</v>
      </c>
      <c r="U2679" s="1">
        <f>IFERROR(IF(C2679="","",AVERAGE(E2679:P2679)),"")</f>
        <v>68.723695277769011</v>
      </c>
      <c r="V2679">
        <v>118038</v>
      </c>
    </row>
    <row r="2680" spans="1:22" x14ac:dyDescent="0.25">
      <c r="A2680" t="s">
        <v>25</v>
      </c>
      <c r="B2680" t="s">
        <v>1752</v>
      </c>
      <c r="C2680" t="s">
        <v>1752</v>
      </c>
      <c r="D2680" t="s">
        <v>895</v>
      </c>
      <c r="E2680" s="1">
        <v>148.44401277933054</v>
      </c>
      <c r="F2680" s="1">
        <v>99.120674482328226</v>
      </c>
      <c r="G2680" s="1">
        <v>241.26810019407978</v>
      </c>
      <c r="H2680" s="1">
        <v>217.33003230590907</v>
      </c>
      <c r="I2680" s="1">
        <v>275.44601782681752</v>
      </c>
      <c r="J2680" s="1">
        <v>106.5156073807469</v>
      </c>
      <c r="K2680" s="1" t="s">
        <v>1721</v>
      </c>
      <c r="L2680" s="1" t="s">
        <v>1721</v>
      </c>
      <c r="M2680" s="1" t="s">
        <v>1721</v>
      </c>
      <c r="N2680" s="1" t="s">
        <v>1721</v>
      </c>
      <c r="O2680" s="1" t="s">
        <v>1721</v>
      </c>
      <c r="P2680" s="1" t="s">
        <v>1721</v>
      </c>
      <c r="Q2680" t="s">
        <v>2</v>
      </c>
      <c r="R2680" t="s">
        <v>2</v>
      </c>
      <c r="T2680" t="str">
        <f>IF(C2680 = "","",C2680&amp;" - UNIT "&amp;D2680)</f>
        <v>Building 31 - UNIT Suite 0708</v>
      </c>
      <c r="U2680" s="1">
        <f>IFERROR(IF(C2680="","",AVERAGE(E2680:P2680)),"")</f>
        <v>181.35407416153532</v>
      </c>
      <c r="V2680">
        <v>118039</v>
      </c>
    </row>
    <row r="2681" spans="1:22" x14ac:dyDescent="0.25">
      <c r="A2681" t="s">
        <v>25</v>
      </c>
      <c r="B2681" t="s">
        <v>1752</v>
      </c>
      <c r="C2681" t="s">
        <v>1752</v>
      </c>
      <c r="D2681" t="s">
        <v>896</v>
      </c>
      <c r="E2681" s="1">
        <v>470.4428333275884</v>
      </c>
      <c r="F2681" s="1">
        <v>206.77598801873816</v>
      </c>
      <c r="G2681" s="1">
        <v>367.84246445038059</v>
      </c>
      <c r="H2681" s="1">
        <v>238.4733313095465</v>
      </c>
      <c r="I2681" s="1">
        <v>17.455201278619604</v>
      </c>
      <c r="J2681" s="1">
        <v>245.37747725883656</v>
      </c>
      <c r="K2681" s="1" t="s">
        <v>1721</v>
      </c>
      <c r="L2681" s="1" t="s">
        <v>1721</v>
      </c>
      <c r="M2681" s="1" t="s">
        <v>1721</v>
      </c>
      <c r="N2681" s="1" t="s">
        <v>1721</v>
      </c>
      <c r="O2681" s="1" t="s">
        <v>1721</v>
      </c>
      <c r="P2681" s="1" t="s">
        <v>1721</v>
      </c>
      <c r="Q2681" t="s">
        <v>107</v>
      </c>
      <c r="R2681" t="s">
        <v>98</v>
      </c>
      <c r="T2681" t="str">
        <f>IF(C2681 = "","",C2681&amp;" - UNIT "&amp;D2681)</f>
        <v>Building 31 - UNIT Suite 0709</v>
      </c>
      <c r="U2681" s="1">
        <f>IFERROR(IF(C2681="","",AVERAGE(E2681:P2681)),"")</f>
        <v>257.72788260728493</v>
      </c>
      <c r="V2681">
        <v>118040</v>
      </c>
    </row>
    <row r="2682" spans="1:22" x14ac:dyDescent="0.25">
      <c r="A2682" t="s">
        <v>25</v>
      </c>
      <c r="B2682" t="s">
        <v>1752</v>
      </c>
      <c r="C2682" t="s">
        <v>1752</v>
      </c>
      <c r="D2682" t="s">
        <v>897</v>
      </c>
      <c r="E2682" s="1">
        <v>153.77071370579296</v>
      </c>
      <c r="F2682" s="1">
        <v>103.15758060959274</v>
      </c>
      <c r="G2682" s="1">
        <v>210.29670505954957</v>
      </c>
      <c r="H2682" s="1">
        <v>132.04175143102975</v>
      </c>
      <c r="I2682" s="1">
        <v>176.09466423387397</v>
      </c>
      <c r="J2682" s="1">
        <v>63.219618798829394</v>
      </c>
      <c r="K2682" s="1" t="s">
        <v>1721</v>
      </c>
      <c r="L2682" s="1" t="s">
        <v>1721</v>
      </c>
      <c r="M2682" s="1" t="s">
        <v>1721</v>
      </c>
      <c r="N2682" s="1" t="s">
        <v>1721</v>
      </c>
      <c r="O2682" s="1" t="s">
        <v>1721</v>
      </c>
      <c r="P2682" s="1" t="s">
        <v>1721</v>
      </c>
      <c r="Q2682" t="s">
        <v>18</v>
      </c>
      <c r="R2682" t="s">
        <v>18</v>
      </c>
      <c r="T2682" t="str">
        <f>IF(C2682 = "","",C2682&amp;" - UNIT "&amp;D2682)</f>
        <v>Building 31 - UNIT Suite 0710</v>
      </c>
      <c r="U2682" s="1">
        <f>IFERROR(IF(C2682="","",AVERAGE(E2682:P2682)),"")</f>
        <v>139.76350563977806</v>
      </c>
      <c r="V2682">
        <v>118041</v>
      </c>
    </row>
    <row r="2683" spans="1:22" x14ac:dyDescent="0.25">
      <c r="A2683" t="s">
        <v>25</v>
      </c>
      <c r="B2683" t="s">
        <v>1752</v>
      </c>
      <c r="C2683" t="s">
        <v>1752</v>
      </c>
      <c r="D2683" t="s">
        <v>898</v>
      </c>
      <c r="E2683" s="1">
        <v>177.14813125910092</v>
      </c>
      <c r="F2683" s="1">
        <v>9.5678778968379561</v>
      </c>
      <c r="G2683" s="1">
        <v>19.224861993217633</v>
      </c>
      <c r="H2683" s="1">
        <v>2.711299750925158</v>
      </c>
      <c r="I2683" s="1">
        <v>72.101959918399018</v>
      </c>
      <c r="J2683" s="1">
        <v>12.697883649335614</v>
      </c>
      <c r="K2683" s="1" t="s">
        <v>1721</v>
      </c>
      <c r="L2683" s="1" t="s">
        <v>1721</v>
      </c>
      <c r="M2683" s="1" t="s">
        <v>1721</v>
      </c>
      <c r="N2683" s="1" t="s">
        <v>1721</v>
      </c>
      <c r="O2683" s="1" t="s">
        <v>1721</v>
      </c>
      <c r="P2683" s="1" t="s">
        <v>1721</v>
      </c>
      <c r="Q2683" t="s">
        <v>2</v>
      </c>
      <c r="R2683" t="s">
        <v>2</v>
      </c>
      <c r="T2683" t="str">
        <f>IF(C2683 = "","",C2683&amp;" - UNIT "&amp;D2683)</f>
        <v>Building 31 - UNIT Suite 0801</v>
      </c>
      <c r="U2683" s="1">
        <f>IFERROR(IF(C2683="","",AVERAGE(E2683:P2683)),"")</f>
        <v>48.908669077969385</v>
      </c>
      <c r="V2683">
        <v>913857</v>
      </c>
    </row>
    <row r="2684" spans="1:22" x14ac:dyDescent="0.25">
      <c r="A2684" t="s">
        <v>25</v>
      </c>
      <c r="B2684" t="s">
        <v>1752</v>
      </c>
      <c r="C2684" t="s">
        <v>1752</v>
      </c>
      <c r="D2684" t="s">
        <v>899</v>
      </c>
      <c r="E2684" s="1">
        <v>28.846388172050865</v>
      </c>
      <c r="F2684" s="1">
        <v>94.634662146414726</v>
      </c>
      <c r="G2684" s="1">
        <v>54.073983782736732</v>
      </c>
      <c r="H2684" s="1">
        <v>62.834693902529317</v>
      </c>
      <c r="I2684" s="1">
        <v>109.69252083719026</v>
      </c>
      <c r="J2684" s="1">
        <v>143.87937530065423</v>
      </c>
      <c r="K2684" s="1" t="s">
        <v>1721</v>
      </c>
      <c r="L2684" s="1" t="s">
        <v>1721</v>
      </c>
      <c r="M2684" s="1" t="s">
        <v>1721</v>
      </c>
      <c r="N2684" s="1" t="s">
        <v>1721</v>
      </c>
      <c r="O2684" s="1" t="s">
        <v>1721</v>
      </c>
      <c r="P2684" s="1" t="s">
        <v>1721</v>
      </c>
      <c r="Q2684" t="s">
        <v>18</v>
      </c>
      <c r="R2684" t="s">
        <v>18</v>
      </c>
      <c r="T2684" t="str">
        <f>IF(C2684 = "","",C2684&amp;" - UNIT "&amp;D2684)</f>
        <v>Building 31 - UNIT Suite 0802</v>
      </c>
      <c r="U2684" s="1">
        <f>IFERROR(IF(C2684="","",AVERAGE(E2684:P2684)),"")</f>
        <v>82.326937356929363</v>
      </c>
      <c r="V2684">
        <v>913858</v>
      </c>
    </row>
    <row r="2685" spans="1:22" x14ac:dyDescent="0.25">
      <c r="A2685" t="s">
        <v>25</v>
      </c>
      <c r="B2685" t="s">
        <v>1752</v>
      </c>
      <c r="C2685" t="s">
        <v>1752</v>
      </c>
      <c r="D2685" t="s">
        <v>900</v>
      </c>
      <c r="E2685" s="1">
        <v>106.25582285695188</v>
      </c>
      <c r="F2685" s="1">
        <v>138.66026523179366</v>
      </c>
      <c r="G2685" s="1">
        <v>221.17487653724373</v>
      </c>
      <c r="H2685" s="1">
        <v>51.363487528316497</v>
      </c>
      <c r="I2685" s="1">
        <v>53.160636429347903</v>
      </c>
      <c r="J2685" s="1">
        <v>75.329090211118256</v>
      </c>
      <c r="K2685" s="1" t="s">
        <v>1721</v>
      </c>
      <c r="L2685" s="1" t="s">
        <v>1721</v>
      </c>
      <c r="M2685" s="1" t="s">
        <v>1721</v>
      </c>
      <c r="N2685" s="1" t="s">
        <v>1721</v>
      </c>
      <c r="O2685" s="1" t="s">
        <v>1721</v>
      </c>
      <c r="P2685" s="1" t="s">
        <v>1721</v>
      </c>
      <c r="Q2685" t="s">
        <v>18</v>
      </c>
      <c r="R2685" t="s">
        <v>18</v>
      </c>
      <c r="T2685" t="str">
        <f>IF(C2685 = "","",C2685&amp;" - UNIT "&amp;D2685)</f>
        <v>Building 31 - UNIT Suite 0803</v>
      </c>
      <c r="U2685" s="1">
        <f>IFERROR(IF(C2685="","",AVERAGE(E2685:P2685)),"")</f>
        <v>107.65736313246198</v>
      </c>
      <c r="V2685">
        <v>913859</v>
      </c>
    </row>
    <row r="2686" spans="1:22" x14ac:dyDescent="0.25">
      <c r="A2686" t="s">
        <v>25</v>
      </c>
      <c r="B2686" t="s">
        <v>1752</v>
      </c>
      <c r="C2686" t="s">
        <v>1752</v>
      </c>
      <c r="D2686" t="s">
        <v>901</v>
      </c>
      <c r="E2686" s="1">
        <v>78.372383749164683</v>
      </c>
      <c r="F2686" s="1">
        <v>91.143304452968053</v>
      </c>
      <c r="G2686" s="1">
        <v>6.5637901181681562</v>
      </c>
      <c r="H2686" s="1">
        <v>12.891384818944765</v>
      </c>
      <c r="I2686" s="1">
        <v>31.308285125098308</v>
      </c>
      <c r="J2686" s="1">
        <v>73.454581186759455</v>
      </c>
      <c r="K2686" s="1" t="s">
        <v>1721</v>
      </c>
      <c r="L2686" s="1" t="s">
        <v>1721</v>
      </c>
      <c r="M2686" s="1" t="s">
        <v>1721</v>
      </c>
      <c r="N2686" s="1" t="s">
        <v>1721</v>
      </c>
      <c r="O2686" s="1" t="s">
        <v>1721</v>
      </c>
      <c r="P2686" s="1" t="s">
        <v>1721</v>
      </c>
      <c r="Q2686" t="s">
        <v>2</v>
      </c>
      <c r="R2686" t="s">
        <v>2</v>
      </c>
      <c r="T2686" t="str">
        <f>IF(C2686 = "","",C2686&amp;" - UNIT "&amp;D2686)</f>
        <v>Building 31 - UNIT Suite 0804</v>
      </c>
      <c r="U2686" s="1">
        <f>IFERROR(IF(C2686="","",AVERAGE(E2686:P2686)),"")</f>
        <v>48.955621575183905</v>
      </c>
      <c r="V2686">
        <v>913860</v>
      </c>
    </row>
    <row r="2687" spans="1:22" x14ac:dyDescent="0.25">
      <c r="A2687" t="s">
        <v>25</v>
      </c>
      <c r="B2687" t="s">
        <v>1752</v>
      </c>
      <c r="C2687" t="s">
        <v>1752</v>
      </c>
      <c r="D2687" t="s">
        <v>902</v>
      </c>
      <c r="E2687" s="1">
        <v>200.02057842909795</v>
      </c>
      <c r="F2687" s="1">
        <v>145.35422365304919</v>
      </c>
      <c r="G2687" s="1">
        <v>319.95079248522501</v>
      </c>
      <c r="H2687" s="1">
        <v>44.730106948900527</v>
      </c>
      <c r="I2687" s="1">
        <v>243.85413747571531</v>
      </c>
      <c r="J2687" s="1">
        <v>152.58035252242593</v>
      </c>
      <c r="K2687" s="1" t="s">
        <v>1721</v>
      </c>
      <c r="L2687" s="1" t="s">
        <v>1721</v>
      </c>
      <c r="M2687" s="1" t="s">
        <v>1721</v>
      </c>
      <c r="N2687" s="1" t="s">
        <v>1721</v>
      </c>
      <c r="O2687" s="1" t="s">
        <v>1721</v>
      </c>
      <c r="P2687" s="1" t="s">
        <v>1721</v>
      </c>
      <c r="Q2687" t="s">
        <v>2</v>
      </c>
      <c r="R2687" t="s">
        <v>2</v>
      </c>
      <c r="T2687" t="str">
        <f>IF(C2687 = "","",C2687&amp;" - UNIT "&amp;D2687)</f>
        <v>Building 31 - UNIT Suite 0805</v>
      </c>
      <c r="U2687" s="1">
        <f>IFERROR(IF(C2687="","",AVERAGE(E2687:P2687)),"")</f>
        <v>184.41503191906898</v>
      </c>
      <c r="V2687">
        <v>913861</v>
      </c>
    </row>
    <row r="2688" spans="1:22" x14ac:dyDescent="0.25">
      <c r="A2688" t="s">
        <v>25</v>
      </c>
      <c r="B2688" t="s">
        <v>1752</v>
      </c>
      <c r="C2688" t="s">
        <v>1752</v>
      </c>
      <c r="D2688" t="s">
        <v>903</v>
      </c>
      <c r="E2688" s="1">
        <v>157.71100563144202</v>
      </c>
      <c r="F2688" s="1">
        <v>147.47083398504498</v>
      </c>
      <c r="G2688" s="1">
        <v>115.88761376806235</v>
      </c>
      <c r="H2688" s="1">
        <v>78.815977709193547</v>
      </c>
      <c r="I2688" s="1">
        <v>224.07685834469154</v>
      </c>
      <c r="J2688" s="1">
        <v>129.51783420065988</v>
      </c>
      <c r="K2688" s="1" t="s">
        <v>1721</v>
      </c>
      <c r="L2688" s="1" t="s">
        <v>1721</v>
      </c>
      <c r="M2688" s="1" t="s">
        <v>1721</v>
      </c>
      <c r="N2688" s="1" t="s">
        <v>1721</v>
      </c>
      <c r="O2688" s="1" t="s">
        <v>1721</v>
      </c>
      <c r="P2688" s="1" t="s">
        <v>1721</v>
      </c>
      <c r="Q2688" t="s">
        <v>18</v>
      </c>
      <c r="R2688" t="s">
        <v>18</v>
      </c>
      <c r="T2688" t="str">
        <f>IF(C2688 = "","",C2688&amp;" - UNIT "&amp;D2688)</f>
        <v>Building 31 - UNIT Suite 0806</v>
      </c>
      <c r="U2688" s="1">
        <f>IFERROR(IF(C2688="","",AVERAGE(E2688:P2688)),"")</f>
        <v>142.24668727318237</v>
      </c>
      <c r="V2688">
        <v>913862</v>
      </c>
    </row>
    <row r="2689" spans="1:22" x14ac:dyDescent="0.25">
      <c r="A2689" t="s">
        <v>25</v>
      </c>
      <c r="B2689" t="s">
        <v>1752</v>
      </c>
      <c r="C2689" t="s">
        <v>1752</v>
      </c>
      <c r="D2689" t="s">
        <v>904</v>
      </c>
      <c r="E2689" s="1">
        <v>72.741115066987206</v>
      </c>
      <c r="F2689" s="1">
        <v>130.55364399255649</v>
      </c>
      <c r="G2689" s="1">
        <v>27.379561493358064</v>
      </c>
      <c r="H2689" s="1">
        <v>57.987806855054998</v>
      </c>
      <c r="I2689" s="1">
        <v>128.32233786720874</v>
      </c>
      <c r="J2689" s="1">
        <v>16.36540928560375</v>
      </c>
      <c r="K2689" s="1" t="s">
        <v>1721</v>
      </c>
      <c r="L2689" s="1" t="s">
        <v>1721</v>
      </c>
      <c r="M2689" s="1" t="s">
        <v>1721</v>
      </c>
      <c r="N2689" s="1" t="s">
        <v>1721</v>
      </c>
      <c r="O2689" s="1" t="s">
        <v>1721</v>
      </c>
      <c r="P2689" s="1" t="s">
        <v>1721</v>
      </c>
      <c r="Q2689" t="s">
        <v>18</v>
      </c>
      <c r="R2689" t="s">
        <v>18</v>
      </c>
      <c r="T2689" t="str">
        <f>IF(C2689 = "","",C2689&amp;" - UNIT "&amp;D2689)</f>
        <v>Building 31 - UNIT Suite 0807</v>
      </c>
      <c r="U2689" s="1">
        <f>IFERROR(IF(C2689="","",AVERAGE(E2689:P2689)),"")</f>
        <v>72.224979093461528</v>
      </c>
      <c r="V2689">
        <v>913863</v>
      </c>
    </row>
    <row r="2690" spans="1:22" x14ac:dyDescent="0.25">
      <c r="A2690" t="s">
        <v>25</v>
      </c>
      <c r="B2690" t="s">
        <v>1752</v>
      </c>
      <c r="C2690" t="s">
        <v>1752</v>
      </c>
      <c r="D2690" t="s">
        <v>905</v>
      </c>
      <c r="E2690" s="1">
        <v>105.95939953046491</v>
      </c>
      <c r="F2690" s="1">
        <v>195.28043649636203</v>
      </c>
      <c r="G2690" s="1">
        <v>145.95829451444817</v>
      </c>
      <c r="H2690" s="1">
        <v>32.384045411508041</v>
      </c>
      <c r="I2690" s="1">
        <v>191.66580935877514</v>
      </c>
      <c r="J2690" s="1">
        <v>27.897582422043538</v>
      </c>
      <c r="K2690" s="1" t="s">
        <v>1721</v>
      </c>
      <c r="L2690" s="1" t="s">
        <v>1721</v>
      </c>
      <c r="M2690" s="1" t="s">
        <v>1721</v>
      </c>
      <c r="N2690" s="1" t="s">
        <v>1721</v>
      </c>
      <c r="O2690" s="1" t="s">
        <v>1721</v>
      </c>
      <c r="P2690" s="1" t="s">
        <v>1721</v>
      </c>
      <c r="Q2690" t="s">
        <v>2</v>
      </c>
      <c r="R2690" t="s">
        <v>2</v>
      </c>
      <c r="T2690" t="str">
        <f>IF(C2690 = "","",C2690&amp;" - UNIT "&amp;D2690)</f>
        <v>Building 31 - UNIT Suite 0808</v>
      </c>
      <c r="U2690" s="1">
        <f>IFERROR(IF(C2690="","",AVERAGE(E2690:P2690)),"")</f>
        <v>116.52426128893364</v>
      </c>
      <c r="V2690">
        <v>913864</v>
      </c>
    </row>
    <row r="2691" spans="1:22" x14ac:dyDescent="0.25">
      <c r="A2691" t="s">
        <v>25</v>
      </c>
      <c r="B2691" t="s">
        <v>1752</v>
      </c>
      <c r="C2691" t="s">
        <v>1752</v>
      </c>
      <c r="D2691" t="s">
        <v>906</v>
      </c>
      <c r="E2691" s="1">
        <v>87.63755064130099</v>
      </c>
      <c r="F2691" s="1">
        <v>106.08639968594666</v>
      </c>
      <c r="G2691" s="1">
        <v>152.8041554736337</v>
      </c>
      <c r="H2691" s="1">
        <v>45.186234692394954</v>
      </c>
      <c r="I2691" s="1">
        <v>99.296718115180525</v>
      </c>
      <c r="J2691" s="1">
        <v>3.8156750701781967</v>
      </c>
      <c r="K2691" s="1" t="s">
        <v>1721</v>
      </c>
      <c r="L2691" s="1" t="s">
        <v>1721</v>
      </c>
      <c r="M2691" s="1" t="s">
        <v>1721</v>
      </c>
      <c r="N2691" s="1" t="s">
        <v>1721</v>
      </c>
      <c r="O2691" s="1" t="s">
        <v>1721</v>
      </c>
      <c r="P2691" s="1" t="s">
        <v>1721</v>
      </c>
      <c r="Q2691" t="s">
        <v>98</v>
      </c>
      <c r="R2691" t="s">
        <v>98</v>
      </c>
      <c r="T2691" t="str">
        <f>IF(C2691 = "","",C2691&amp;" - UNIT "&amp;D2691)</f>
        <v>Building 31 - UNIT Suite 0809</v>
      </c>
      <c r="U2691" s="1">
        <f>IFERROR(IF(C2691="","",AVERAGE(E2691:P2691)),"")</f>
        <v>82.471122279772501</v>
      </c>
      <c r="V2691">
        <v>913865</v>
      </c>
    </row>
    <row r="2692" spans="1:22" x14ac:dyDescent="0.25">
      <c r="A2692" t="s">
        <v>25</v>
      </c>
      <c r="B2692" t="s">
        <v>1752</v>
      </c>
      <c r="C2692" t="s">
        <v>1752</v>
      </c>
      <c r="D2692" t="s">
        <v>907</v>
      </c>
      <c r="E2692" s="1">
        <v>60.393121073072514</v>
      </c>
      <c r="F2692" s="1">
        <v>33.241109510477195</v>
      </c>
      <c r="G2692" s="1">
        <v>50.00690700793831</v>
      </c>
      <c r="H2692" s="1">
        <v>63.465708525116305</v>
      </c>
      <c r="I2692" s="1">
        <v>35.828840898995182</v>
      </c>
      <c r="J2692" s="1">
        <v>136.00987685778352</v>
      </c>
      <c r="K2692" s="1" t="s">
        <v>1721</v>
      </c>
      <c r="L2692" s="1" t="s">
        <v>1721</v>
      </c>
      <c r="M2692" s="1" t="s">
        <v>1721</v>
      </c>
      <c r="N2692" s="1" t="s">
        <v>1721</v>
      </c>
      <c r="O2692" s="1" t="s">
        <v>1721</v>
      </c>
      <c r="P2692" s="1" t="s">
        <v>1721</v>
      </c>
      <c r="Q2692" t="s">
        <v>18</v>
      </c>
      <c r="R2692" t="s">
        <v>18</v>
      </c>
      <c r="T2692" t="str">
        <f>IF(C2692 = "","",C2692&amp;" - UNIT "&amp;D2692)</f>
        <v>Building 31 - UNIT Suite 0810</v>
      </c>
      <c r="U2692" s="1">
        <f>IFERROR(IF(C2692="","",AVERAGE(E2692:P2692)),"")</f>
        <v>63.157593978897175</v>
      </c>
      <c r="V2692">
        <v>913866</v>
      </c>
    </row>
    <row r="2693" spans="1:22" x14ac:dyDescent="0.25">
      <c r="A2693" t="s">
        <v>25</v>
      </c>
      <c r="B2693" t="s">
        <v>1752</v>
      </c>
      <c r="C2693" t="s">
        <v>1752</v>
      </c>
      <c r="D2693" t="s">
        <v>908</v>
      </c>
      <c r="E2693" s="1">
        <v>99.786008273659391</v>
      </c>
      <c r="F2693" s="1">
        <v>1.7033669058595349</v>
      </c>
      <c r="G2693" s="1">
        <v>74.081990198485272</v>
      </c>
      <c r="H2693" s="1">
        <v>19.129276786548839</v>
      </c>
      <c r="I2693" s="1">
        <v>34.20601300754501</v>
      </c>
      <c r="J2693" s="1">
        <v>141.44344432225594</v>
      </c>
      <c r="K2693" s="1" t="s">
        <v>1721</v>
      </c>
      <c r="L2693" s="1" t="s">
        <v>1721</v>
      </c>
      <c r="M2693" s="1" t="s">
        <v>1721</v>
      </c>
      <c r="N2693" s="1" t="s">
        <v>1721</v>
      </c>
      <c r="O2693" s="1" t="s">
        <v>1721</v>
      </c>
      <c r="P2693" s="1" t="s">
        <v>1721</v>
      </c>
      <c r="Q2693" t="s">
        <v>2</v>
      </c>
      <c r="R2693" t="s">
        <v>2</v>
      </c>
      <c r="T2693" t="str">
        <f>IF(C2693 = "","",C2693&amp;" - UNIT "&amp;D2693)</f>
        <v>Building 31 - UNIT Suite 0901</v>
      </c>
      <c r="U2693" s="1">
        <f>IFERROR(IF(C2693="","",AVERAGE(E2693:P2693)),"")</f>
        <v>61.725016582392335</v>
      </c>
      <c r="V2693">
        <v>913867</v>
      </c>
    </row>
    <row r="2694" spans="1:22" x14ac:dyDescent="0.25">
      <c r="A2694" t="s">
        <v>25</v>
      </c>
      <c r="B2694" t="s">
        <v>1752</v>
      </c>
      <c r="C2694" t="s">
        <v>1752</v>
      </c>
      <c r="D2694" t="s">
        <v>909</v>
      </c>
      <c r="E2694" s="1">
        <v>51.708994816934272</v>
      </c>
      <c r="F2694" s="1">
        <v>141.21919038396533</v>
      </c>
      <c r="G2694" s="1">
        <v>139.94773845435171</v>
      </c>
      <c r="H2694" s="1">
        <v>74.811625417153891</v>
      </c>
      <c r="I2694" s="1">
        <v>73.996159722042577</v>
      </c>
      <c r="J2694" s="1">
        <v>82.931925254757587</v>
      </c>
      <c r="K2694" s="1" t="s">
        <v>1721</v>
      </c>
      <c r="L2694" s="1" t="s">
        <v>1721</v>
      </c>
      <c r="M2694" s="1" t="s">
        <v>1721</v>
      </c>
      <c r="N2694" s="1" t="s">
        <v>1721</v>
      </c>
      <c r="O2694" s="1" t="s">
        <v>1721</v>
      </c>
      <c r="P2694" s="1" t="s">
        <v>1721</v>
      </c>
      <c r="Q2694" t="s">
        <v>18</v>
      </c>
      <c r="R2694" t="s">
        <v>18</v>
      </c>
      <c r="T2694" t="str">
        <f>IF(C2694 = "","",C2694&amp;" - UNIT "&amp;D2694)</f>
        <v>Building 31 - UNIT Suite 0902</v>
      </c>
      <c r="U2694" s="1">
        <f>IFERROR(IF(C2694="","",AVERAGE(E2694:P2694)),"")</f>
        <v>94.102605674867561</v>
      </c>
      <c r="V2694">
        <v>913868</v>
      </c>
    </row>
    <row r="2695" spans="1:22" x14ac:dyDescent="0.25">
      <c r="A2695" t="s">
        <v>25</v>
      </c>
      <c r="B2695" t="s">
        <v>1752</v>
      </c>
      <c r="C2695" t="s">
        <v>1752</v>
      </c>
      <c r="D2695" t="s">
        <v>910</v>
      </c>
      <c r="E2695" s="1">
        <v>100.05257513700562</v>
      </c>
      <c r="F2695" s="1">
        <v>140.58484291335225</v>
      </c>
      <c r="G2695" s="1">
        <v>45.007330090488381</v>
      </c>
      <c r="H2695" s="1">
        <v>96.004811447432672</v>
      </c>
      <c r="I2695" s="1">
        <v>6.3178158617838216</v>
      </c>
      <c r="J2695" s="1">
        <v>56.748515242703959</v>
      </c>
      <c r="K2695" s="1" t="s">
        <v>1721</v>
      </c>
      <c r="L2695" s="1" t="s">
        <v>1721</v>
      </c>
      <c r="M2695" s="1" t="s">
        <v>1721</v>
      </c>
      <c r="N2695" s="1" t="s">
        <v>1721</v>
      </c>
      <c r="O2695" s="1" t="s">
        <v>1721</v>
      </c>
      <c r="P2695" s="1" t="s">
        <v>1721</v>
      </c>
      <c r="Q2695" t="s">
        <v>18</v>
      </c>
      <c r="R2695" t="s">
        <v>18</v>
      </c>
      <c r="T2695" t="str">
        <f>IF(C2695 = "","",C2695&amp;" - UNIT "&amp;D2695)</f>
        <v>Building 31 - UNIT Suite 0903</v>
      </c>
      <c r="U2695" s="1">
        <f>IFERROR(IF(C2695="","",AVERAGE(E2695:P2695)),"")</f>
        <v>74.119315115461106</v>
      </c>
      <c r="V2695">
        <v>913869</v>
      </c>
    </row>
    <row r="2696" spans="1:22" x14ac:dyDescent="0.25">
      <c r="A2696" t="s">
        <v>25</v>
      </c>
      <c r="B2696" t="s">
        <v>1752</v>
      </c>
      <c r="C2696" t="s">
        <v>1752</v>
      </c>
      <c r="D2696" t="s">
        <v>911</v>
      </c>
      <c r="E2696" s="1">
        <v>17.1687165657526</v>
      </c>
      <c r="F2696" s="1">
        <v>129.15107607221091</v>
      </c>
      <c r="G2696" s="1">
        <v>154.95306640002102</v>
      </c>
      <c r="H2696" s="1">
        <v>39.406734863827367</v>
      </c>
      <c r="I2696" s="1">
        <v>68.422066320283747</v>
      </c>
      <c r="J2696" s="1">
        <v>103.01934536692814</v>
      </c>
      <c r="K2696" s="1" t="s">
        <v>1721</v>
      </c>
      <c r="L2696" s="1" t="s">
        <v>1721</v>
      </c>
      <c r="M2696" s="1" t="s">
        <v>1721</v>
      </c>
      <c r="N2696" s="1" t="s">
        <v>1721</v>
      </c>
      <c r="O2696" s="1" t="s">
        <v>1721</v>
      </c>
      <c r="P2696" s="1" t="s">
        <v>1721</v>
      </c>
      <c r="Q2696" t="s">
        <v>2</v>
      </c>
      <c r="R2696" t="s">
        <v>2</v>
      </c>
      <c r="T2696" t="str">
        <f>IF(C2696 = "","",C2696&amp;" - UNIT "&amp;D2696)</f>
        <v>Building 31 - UNIT Suite 0904</v>
      </c>
      <c r="U2696" s="1">
        <f>IFERROR(IF(C2696="","",AVERAGE(E2696:P2696)),"")</f>
        <v>85.353500931503959</v>
      </c>
      <c r="V2696">
        <v>913870</v>
      </c>
    </row>
    <row r="2697" spans="1:22" x14ac:dyDescent="0.25">
      <c r="A2697" t="s">
        <v>25</v>
      </c>
      <c r="B2697" t="s">
        <v>1752</v>
      </c>
      <c r="C2697" t="s">
        <v>1752</v>
      </c>
      <c r="D2697" t="s">
        <v>912</v>
      </c>
      <c r="E2697" s="1">
        <v>94.529874706986007</v>
      </c>
      <c r="F2697" s="1">
        <v>61.026726906758391</v>
      </c>
      <c r="G2697" s="1">
        <v>14.576204329606707</v>
      </c>
      <c r="H2697" s="1">
        <v>25.217243215683158</v>
      </c>
      <c r="I2697" s="1">
        <v>64.154757840062516</v>
      </c>
      <c r="J2697" s="1">
        <v>57.288651303454984</v>
      </c>
      <c r="K2697" s="1" t="s">
        <v>1721</v>
      </c>
      <c r="L2697" s="1" t="s">
        <v>1721</v>
      </c>
      <c r="M2697" s="1" t="s">
        <v>1721</v>
      </c>
      <c r="N2697" s="1" t="s">
        <v>1721</v>
      </c>
      <c r="O2697" s="1" t="s">
        <v>1721</v>
      </c>
      <c r="P2697" s="1" t="s">
        <v>1721</v>
      </c>
      <c r="Q2697" t="s">
        <v>2</v>
      </c>
      <c r="R2697" t="s">
        <v>2</v>
      </c>
      <c r="T2697" t="str">
        <f>IF(C2697 = "","",C2697&amp;" - UNIT "&amp;D2697)</f>
        <v>Building 31 - UNIT Suite 0905</v>
      </c>
      <c r="U2697" s="1">
        <f>IFERROR(IF(C2697="","",AVERAGE(E2697:P2697)),"")</f>
        <v>52.798909717091959</v>
      </c>
      <c r="V2697">
        <v>913871</v>
      </c>
    </row>
    <row r="2698" spans="1:22" x14ac:dyDescent="0.25">
      <c r="A2698" t="s">
        <v>25</v>
      </c>
      <c r="B2698" t="s">
        <v>1752</v>
      </c>
      <c r="C2698" t="s">
        <v>1752</v>
      </c>
      <c r="D2698" t="s">
        <v>913</v>
      </c>
      <c r="E2698" s="1">
        <v>153.9778187278896</v>
      </c>
      <c r="F2698" s="1">
        <v>44.014291469726899</v>
      </c>
      <c r="G2698" s="1">
        <v>257.18715937345718</v>
      </c>
      <c r="H2698" s="1">
        <v>195.86916951245013</v>
      </c>
      <c r="I2698" s="1">
        <v>99.225844320133646</v>
      </c>
      <c r="J2698" s="1">
        <v>6.6315046426770419</v>
      </c>
      <c r="K2698" s="1" t="s">
        <v>1721</v>
      </c>
      <c r="L2698" s="1" t="s">
        <v>1721</v>
      </c>
      <c r="M2698" s="1" t="s">
        <v>1721</v>
      </c>
      <c r="N2698" s="1" t="s">
        <v>1721</v>
      </c>
      <c r="O2698" s="1" t="s">
        <v>1721</v>
      </c>
      <c r="P2698" s="1" t="s">
        <v>1721</v>
      </c>
      <c r="Q2698" t="s">
        <v>18</v>
      </c>
      <c r="R2698" t="s">
        <v>18</v>
      </c>
      <c r="T2698" t="str">
        <f>IF(C2698 = "","",C2698&amp;" - UNIT "&amp;D2698)</f>
        <v>Building 31 - UNIT Suite 0906</v>
      </c>
      <c r="U2698" s="1">
        <f>IFERROR(IF(C2698="","",AVERAGE(E2698:P2698)),"")</f>
        <v>126.15096467438907</v>
      </c>
      <c r="V2698">
        <v>913872</v>
      </c>
    </row>
    <row r="2699" spans="1:22" x14ac:dyDescent="0.25">
      <c r="A2699" t="s">
        <v>25</v>
      </c>
      <c r="B2699" t="s">
        <v>1752</v>
      </c>
      <c r="C2699" t="s">
        <v>1752</v>
      </c>
      <c r="D2699" t="s">
        <v>914</v>
      </c>
      <c r="E2699" s="1">
        <v>82.144560372637372</v>
      </c>
      <c r="F2699" s="1">
        <v>0.92344366354205865</v>
      </c>
      <c r="G2699" s="1">
        <v>134.90495290279728</v>
      </c>
      <c r="H2699" s="1">
        <v>75.377505882223389</v>
      </c>
      <c r="I2699" s="1">
        <v>84.136054659333894</v>
      </c>
      <c r="J2699" s="1">
        <v>15.851698344534229</v>
      </c>
      <c r="K2699" s="1" t="s">
        <v>1721</v>
      </c>
      <c r="L2699" s="1" t="s">
        <v>1721</v>
      </c>
      <c r="M2699" s="1" t="s">
        <v>1721</v>
      </c>
      <c r="N2699" s="1" t="s">
        <v>1721</v>
      </c>
      <c r="O2699" s="1" t="s">
        <v>1721</v>
      </c>
      <c r="P2699" s="1" t="s">
        <v>1721</v>
      </c>
      <c r="Q2699" t="s">
        <v>18</v>
      </c>
      <c r="R2699" t="s">
        <v>18</v>
      </c>
      <c r="T2699" t="str">
        <f>IF(C2699 = "","",C2699&amp;" - UNIT "&amp;D2699)</f>
        <v>Building 31 - UNIT Suite 0907</v>
      </c>
      <c r="U2699" s="1">
        <f>IFERROR(IF(C2699="","",AVERAGE(E2699:P2699)),"")</f>
        <v>65.556369304178034</v>
      </c>
      <c r="V2699">
        <v>913873</v>
      </c>
    </row>
    <row r="2700" spans="1:22" x14ac:dyDescent="0.25">
      <c r="A2700" t="s">
        <v>25</v>
      </c>
      <c r="B2700" t="s">
        <v>1752</v>
      </c>
      <c r="C2700" t="s">
        <v>1752</v>
      </c>
      <c r="D2700" t="s">
        <v>915</v>
      </c>
      <c r="E2700" s="1">
        <v>82.780951135427799</v>
      </c>
      <c r="F2700" s="1">
        <v>82.041498022876169</v>
      </c>
      <c r="G2700" s="1">
        <v>202.2710200531919</v>
      </c>
      <c r="H2700" s="1">
        <v>173.83552760738431</v>
      </c>
      <c r="I2700" s="1">
        <v>74.523697811570642</v>
      </c>
      <c r="J2700" s="1">
        <v>108.15692010154365</v>
      </c>
      <c r="K2700" s="1" t="s">
        <v>1721</v>
      </c>
      <c r="L2700" s="1" t="s">
        <v>1721</v>
      </c>
      <c r="M2700" s="1" t="s">
        <v>1721</v>
      </c>
      <c r="N2700" s="1" t="s">
        <v>1721</v>
      </c>
      <c r="O2700" s="1" t="s">
        <v>1721</v>
      </c>
      <c r="P2700" s="1" t="s">
        <v>1721</v>
      </c>
      <c r="Q2700" t="s">
        <v>2</v>
      </c>
      <c r="R2700" t="s">
        <v>2</v>
      </c>
      <c r="T2700" t="str">
        <f>IF(C2700 = "","",C2700&amp;" - UNIT "&amp;D2700)</f>
        <v>Building 31 - UNIT Suite 0908</v>
      </c>
      <c r="U2700" s="1">
        <f>IFERROR(IF(C2700="","",AVERAGE(E2700:P2700)),"")</f>
        <v>120.6016024553324</v>
      </c>
      <c r="V2700">
        <v>913874</v>
      </c>
    </row>
    <row r="2701" spans="1:22" x14ac:dyDescent="0.25">
      <c r="A2701" t="s">
        <v>25</v>
      </c>
      <c r="B2701" t="s">
        <v>1752</v>
      </c>
      <c r="C2701" t="s">
        <v>1752</v>
      </c>
      <c r="D2701" t="s">
        <v>916</v>
      </c>
      <c r="E2701" s="1">
        <v>483.97768468187991</v>
      </c>
      <c r="F2701" s="1">
        <v>619.98282985935589</v>
      </c>
      <c r="G2701" s="1">
        <v>684.18886254386189</v>
      </c>
      <c r="H2701" s="1">
        <v>488.07584593505953</v>
      </c>
      <c r="I2701" s="1">
        <v>450.25863914270718</v>
      </c>
      <c r="J2701" s="1">
        <v>37.869763288006318</v>
      </c>
      <c r="K2701" s="1" t="s">
        <v>1721</v>
      </c>
      <c r="L2701" s="1" t="s">
        <v>1721</v>
      </c>
      <c r="M2701" s="1" t="s">
        <v>1721</v>
      </c>
      <c r="N2701" s="1" t="s">
        <v>1721</v>
      </c>
      <c r="O2701" s="1" t="s">
        <v>1721</v>
      </c>
      <c r="P2701" s="1" t="s">
        <v>1721</v>
      </c>
      <c r="Q2701" t="s">
        <v>98</v>
      </c>
      <c r="R2701" t="s">
        <v>98</v>
      </c>
      <c r="T2701" t="str">
        <f>IF(C2701 = "","",C2701&amp;" - UNIT "&amp;D2701)</f>
        <v>Building 31 - UNIT Suite 0909</v>
      </c>
      <c r="U2701" s="1">
        <f>IFERROR(IF(C2701="","",AVERAGE(E2701:P2701)),"")</f>
        <v>460.72560424181182</v>
      </c>
      <c r="V2701">
        <v>913875</v>
      </c>
    </row>
    <row r="2702" spans="1:22" x14ac:dyDescent="0.25">
      <c r="A2702" t="s">
        <v>25</v>
      </c>
      <c r="B2702" t="s">
        <v>1752</v>
      </c>
      <c r="C2702" t="s">
        <v>1752</v>
      </c>
      <c r="D2702" t="s">
        <v>917</v>
      </c>
      <c r="E2702" s="1">
        <v>5.1359170964882166</v>
      </c>
      <c r="F2702" s="1">
        <v>161.90892654595473</v>
      </c>
      <c r="G2702" s="1">
        <v>6.6091878006758504</v>
      </c>
      <c r="H2702" s="1">
        <v>43.031094893947341</v>
      </c>
      <c r="I2702" s="1">
        <v>156.26175047584653</v>
      </c>
      <c r="J2702" s="1">
        <v>134.85700099403792</v>
      </c>
      <c r="K2702" s="1" t="s">
        <v>1721</v>
      </c>
      <c r="L2702" s="1" t="s">
        <v>1721</v>
      </c>
      <c r="M2702" s="1" t="s">
        <v>1721</v>
      </c>
      <c r="N2702" s="1" t="s">
        <v>1721</v>
      </c>
      <c r="O2702" s="1" t="s">
        <v>1721</v>
      </c>
      <c r="P2702" s="1" t="s">
        <v>1721</v>
      </c>
      <c r="Q2702" t="s">
        <v>18</v>
      </c>
      <c r="R2702" t="s">
        <v>18</v>
      </c>
      <c r="T2702" t="str">
        <f>IF(C2702 = "","",C2702&amp;" - UNIT "&amp;D2702)</f>
        <v>Building 31 - UNIT Suite 0910</v>
      </c>
      <c r="U2702" s="1">
        <f>IFERROR(IF(C2702="","",AVERAGE(E2702:P2702)),"")</f>
        <v>84.633979634491766</v>
      </c>
      <c r="V2702">
        <v>913876</v>
      </c>
    </row>
    <row r="2703" spans="1:22" x14ac:dyDescent="0.25">
      <c r="A2703" t="s">
        <v>25</v>
      </c>
      <c r="B2703" t="s">
        <v>1752</v>
      </c>
      <c r="C2703" t="s">
        <v>1752</v>
      </c>
      <c r="D2703" t="s">
        <v>530</v>
      </c>
      <c r="E2703" s="1">
        <v>3.232921996696744</v>
      </c>
      <c r="F2703" s="1">
        <v>7.6974347218339165</v>
      </c>
      <c r="G2703" s="1">
        <v>72.561710560526876</v>
      </c>
      <c r="H2703" s="1">
        <v>8.1382627788257764</v>
      </c>
      <c r="I2703" s="1">
        <v>124.95649328712771</v>
      </c>
      <c r="J2703" s="1">
        <v>17.403400970657657</v>
      </c>
      <c r="K2703" s="1" t="s">
        <v>1721</v>
      </c>
      <c r="L2703" s="1" t="s">
        <v>1721</v>
      </c>
      <c r="M2703" s="1" t="s">
        <v>1721</v>
      </c>
      <c r="N2703" s="1" t="s">
        <v>1721</v>
      </c>
      <c r="O2703" s="1" t="s">
        <v>1721</v>
      </c>
      <c r="P2703" s="1" t="s">
        <v>1721</v>
      </c>
      <c r="Q2703" t="s">
        <v>2</v>
      </c>
      <c r="R2703" t="s">
        <v>2</v>
      </c>
      <c r="T2703" t="str">
        <f>IF(C2703 = "","",C2703&amp;" - UNIT "&amp;D2703)</f>
        <v>Building 31 - UNIT Suite 1001</v>
      </c>
      <c r="U2703" s="1">
        <f>IFERROR(IF(C2703="","",AVERAGE(E2703:P2703)),"")</f>
        <v>38.998370719278114</v>
      </c>
      <c r="V2703">
        <v>913877</v>
      </c>
    </row>
    <row r="2704" spans="1:22" x14ac:dyDescent="0.25">
      <c r="A2704" t="s">
        <v>25</v>
      </c>
      <c r="B2704" t="s">
        <v>1752</v>
      </c>
      <c r="C2704" t="s">
        <v>1752</v>
      </c>
      <c r="D2704" t="s">
        <v>531</v>
      </c>
      <c r="E2704" s="1">
        <v>115.86881855984724</v>
      </c>
      <c r="F2704" s="1">
        <v>101.78755612563006</v>
      </c>
      <c r="G2704" s="1">
        <v>141.79549337789862</v>
      </c>
      <c r="H2704" s="1">
        <v>301.02036748908853</v>
      </c>
      <c r="I2704" s="1">
        <v>43.725398218595657</v>
      </c>
      <c r="J2704" s="1">
        <v>38.587334535096367</v>
      </c>
      <c r="K2704" s="1" t="s">
        <v>1721</v>
      </c>
      <c r="L2704" s="1" t="s">
        <v>1721</v>
      </c>
      <c r="M2704" s="1" t="s">
        <v>1721</v>
      </c>
      <c r="N2704" s="1" t="s">
        <v>1721</v>
      </c>
      <c r="O2704" s="1" t="s">
        <v>1721</v>
      </c>
      <c r="P2704" s="1" t="s">
        <v>1721</v>
      </c>
      <c r="Q2704" t="s">
        <v>18</v>
      </c>
      <c r="R2704" t="s">
        <v>18</v>
      </c>
      <c r="T2704" t="str">
        <f>IF(C2704 = "","",C2704&amp;" - UNIT "&amp;D2704)</f>
        <v>Building 31 - UNIT Suite 1002</v>
      </c>
      <c r="U2704" s="1">
        <f>IFERROR(IF(C2704="","",AVERAGE(E2704:P2704)),"")</f>
        <v>123.79749471769276</v>
      </c>
      <c r="V2704">
        <v>913878</v>
      </c>
    </row>
    <row r="2705" spans="1:22" x14ac:dyDescent="0.25">
      <c r="A2705" t="s">
        <v>25</v>
      </c>
      <c r="B2705" t="s">
        <v>1752</v>
      </c>
      <c r="C2705" t="s">
        <v>1752</v>
      </c>
      <c r="D2705" t="s">
        <v>532</v>
      </c>
      <c r="E2705" s="1">
        <v>18.908658705290723</v>
      </c>
      <c r="F2705" s="1">
        <v>16.793189309210192</v>
      </c>
      <c r="G2705" s="1">
        <v>25.713167862094007</v>
      </c>
      <c r="H2705" s="1">
        <v>120.07391225454801</v>
      </c>
      <c r="I2705" s="1">
        <v>89.542410102888724</v>
      </c>
      <c r="J2705" s="1">
        <v>41.14873753771986</v>
      </c>
      <c r="K2705" s="1" t="s">
        <v>1721</v>
      </c>
      <c r="L2705" s="1" t="s">
        <v>1721</v>
      </c>
      <c r="M2705" s="1" t="s">
        <v>1721</v>
      </c>
      <c r="N2705" s="1" t="s">
        <v>1721</v>
      </c>
      <c r="O2705" s="1" t="s">
        <v>1721</v>
      </c>
      <c r="P2705" s="1" t="s">
        <v>1721</v>
      </c>
      <c r="Q2705" t="s">
        <v>18</v>
      </c>
      <c r="R2705" t="s">
        <v>18</v>
      </c>
      <c r="T2705" t="str">
        <f>IF(C2705 = "","",C2705&amp;" - UNIT "&amp;D2705)</f>
        <v>Building 31 - UNIT Suite 1003</v>
      </c>
      <c r="U2705" s="1">
        <f>IFERROR(IF(C2705="","",AVERAGE(E2705:P2705)),"")</f>
        <v>52.030012628625251</v>
      </c>
      <c r="V2705">
        <v>913879</v>
      </c>
    </row>
    <row r="2706" spans="1:22" x14ac:dyDescent="0.25">
      <c r="A2706" t="s">
        <v>25</v>
      </c>
      <c r="B2706" t="s">
        <v>1752</v>
      </c>
      <c r="C2706" t="s">
        <v>1752</v>
      </c>
      <c r="D2706" t="s">
        <v>533</v>
      </c>
      <c r="E2706" s="1">
        <v>126.55567932114602</v>
      </c>
      <c r="F2706" s="1">
        <v>34.319325777928647</v>
      </c>
      <c r="G2706" s="1">
        <v>107.03740929503533</v>
      </c>
      <c r="H2706" s="1">
        <v>170.23905256599045</v>
      </c>
      <c r="I2706" s="1">
        <v>228.89769237843799</v>
      </c>
      <c r="J2706" s="1">
        <v>18.602931579809407</v>
      </c>
      <c r="K2706" s="1" t="s">
        <v>1721</v>
      </c>
      <c r="L2706" s="1" t="s">
        <v>1721</v>
      </c>
      <c r="M2706" s="1" t="s">
        <v>1721</v>
      </c>
      <c r="N2706" s="1" t="s">
        <v>1721</v>
      </c>
      <c r="O2706" s="1" t="s">
        <v>1721</v>
      </c>
      <c r="P2706" s="1" t="s">
        <v>1721</v>
      </c>
      <c r="Q2706" t="s">
        <v>2</v>
      </c>
      <c r="R2706" t="s">
        <v>2</v>
      </c>
      <c r="T2706" t="str">
        <f>IF(C2706 = "","",C2706&amp;" - UNIT "&amp;D2706)</f>
        <v>Building 31 - UNIT Suite 1004</v>
      </c>
      <c r="U2706" s="1">
        <f>IFERROR(IF(C2706="","",AVERAGE(E2706:P2706)),"")</f>
        <v>114.27534848639129</v>
      </c>
      <c r="V2706">
        <v>913880</v>
      </c>
    </row>
    <row r="2707" spans="1:22" x14ac:dyDescent="0.25">
      <c r="A2707" t="s">
        <v>25</v>
      </c>
      <c r="B2707" t="s">
        <v>1752</v>
      </c>
      <c r="C2707" t="s">
        <v>1752</v>
      </c>
      <c r="D2707" t="s">
        <v>534</v>
      </c>
      <c r="E2707" s="1">
        <v>96.017271907569338</v>
      </c>
      <c r="F2707" s="1">
        <v>148.28565308101722</v>
      </c>
      <c r="G2707" s="1">
        <v>91.6424659895237</v>
      </c>
      <c r="H2707" s="1">
        <v>42.443684736662043</v>
      </c>
      <c r="I2707" s="1">
        <v>117.25783389304075</v>
      </c>
      <c r="J2707" s="1">
        <v>4.876430428427839</v>
      </c>
      <c r="K2707" s="1" t="s">
        <v>1721</v>
      </c>
      <c r="L2707" s="1" t="s">
        <v>1721</v>
      </c>
      <c r="M2707" s="1" t="s">
        <v>1721</v>
      </c>
      <c r="N2707" s="1" t="s">
        <v>1721</v>
      </c>
      <c r="O2707" s="1" t="s">
        <v>1721</v>
      </c>
      <c r="P2707" s="1" t="s">
        <v>1721</v>
      </c>
      <c r="Q2707" t="s">
        <v>2</v>
      </c>
      <c r="R2707" t="s">
        <v>2</v>
      </c>
      <c r="T2707" t="str">
        <f>IF(C2707 = "","",C2707&amp;" - UNIT "&amp;D2707)</f>
        <v>Building 31 - UNIT Suite 1005</v>
      </c>
      <c r="U2707" s="1">
        <f>IFERROR(IF(C2707="","",AVERAGE(E2707:P2707)),"")</f>
        <v>83.420556672706809</v>
      </c>
      <c r="V2707">
        <v>913881</v>
      </c>
    </row>
    <row r="2708" spans="1:22" x14ac:dyDescent="0.25">
      <c r="A2708" t="s">
        <v>25</v>
      </c>
      <c r="B2708" t="s">
        <v>1752</v>
      </c>
      <c r="C2708" t="s">
        <v>1752</v>
      </c>
      <c r="D2708" t="s">
        <v>535</v>
      </c>
      <c r="E2708" s="1">
        <v>15.426092888250915</v>
      </c>
      <c r="F2708" s="1">
        <v>60.100078983795839</v>
      </c>
      <c r="G2708" s="1">
        <v>18.519747594577201</v>
      </c>
      <c r="H2708" s="1">
        <v>5740.9858202289088</v>
      </c>
      <c r="I2708" s="1">
        <v>1741.2613357311147</v>
      </c>
      <c r="J2708" s="1">
        <v>1385.0291318152463</v>
      </c>
      <c r="K2708" s="1" t="s">
        <v>1721</v>
      </c>
      <c r="L2708" s="1" t="s">
        <v>1721</v>
      </c>
      <c r="M2708" s="1" t="s">
        <v>1721</v>
      </c>
      <c r="N2708" s="1" t="s">
        <v>1721</v>
      </c>
      <c r="O2708" s="1" t="s">
        <v>1721</v>
      </c>
      <c r="P2708" s="1" t="s">
        <v>1721</v>
      </c>
      <c r="Q2708" t="s">
        <v>18</v>
      </c>
      <c r="R2708" t="s">
        <v>18</v>
      </c>
      <c r="T2708" t="str">
        <f>IF(C2708 = "","",C2708&amp;" - UNIT "&amp;D2708)</f>
        <v>Building 31 - UNIT Suite 1006</v>
      </c>
      <c r="U2708" s="1">
        <f>IFERROR(IF(C2708="","",AVERAGE(E2708:P2708)),"")</f>
        <v>1493.5537012069824</v>
      </c>
      <c r="V2708">
        <v>913882</v>
      </c>
    </row>
    <row r="2709" spans="1:22" x14ac:dyDescent="0.25">
      <c r="A2709" t="s">
        <v>25</v>
      </c>
      <c r="B2709" t="s">
        <v>1752</v>
      </c>
      <c r="C2709" t="s">
        <v>1752</v>
      </c>
      <c r="D2709" t="s">
        <v>536</v>
      </c>
      <c r="E2709" s="1">
        <v>81.654983838373511</v>
      </c>
      <c r="F2709" s="1">
        <v>15.476047086578244</v>
      </c>
      <c r="G2709" s="1">
        <v>37.368396379457735</v>
      </c>
      <c r="H2709" s="1">
        <v>28.668412372530483</v>
      </c>
      <c r="I2709" s="1">
        <v>32.588751450969426</v>
      </c>
      <c r="J2709" s="1">
        <v>78.123728246872759</v>
      </c>
      <c r="K2709" s="1" t="s">
        <v>1721</v>
      </c>
      <c r="L2709" s="1" t="s">
        <v>1721</v>
      </c>
      <c r="M2709" s="1" t="s">
        <v>1721</v>
      </c>
      <c r="N2709" s="1" t="s">
        <v>1721</v>
      </c>
      <c r="O2709" s="1" t="s">
        <v>1721</v>
      </c>
      <c r="P2709" s="1" t="s">
        <v>1721</v>
      </c>
      <c r="Q2709" t="s">
        <v>18</v>
      </c>
      <c r="R2709" t="s">
        <v>18</v>
      </c>
      <c r="T2709" t="str">
        <f>IF(C2709 = "","",C2709&amp;" - UNIT "&amp;D2709)</f>
        <v>Building 31 - UNIT Suite 1007</v>
      </c>
      <c r="U2709" s="1">
        <f>IFERROR(IF(C2709="","",AVERAGE(E2709:P2709)),"")</f>
        <v>45.646719895797027</v>
      </c>
      <c r="V2709">
        <v>913883</v>
      </c>
    </row>
    <row r="2710" spans="1:22" x14ac:dyDescent="0.25">
      <c r="A2710" t="s">
        <v>25</v>
      </c>
      <c r="B2710" t="s">
        <v>1752</v>
      </c>
      <c r="C2710" t="s">
        <v>1752</v>
      </c>
      <c r="D2710" t="s">
        <v>537</v>
      </c>
      <c r="E2710" s="1">
        <v>228.11189053303619</v>
      </c>
      <c r="F2710" s="1">
        <v>140.8092616298222</v>
      </c>
      <c r="G2710" s="1">
        <v>198.18633107777285</v>
      </c>
      <c r="H2710" s="1">
        <v>248.0277075533634</v>
      </c>
      <c r="I2710" s="1">
        <v>31.744934190071287</v>
      </c>
      <c r="J2710" s="1">
        <v>98.22116258308175</v>
      </c>
      <c r="K2710" s="1" t="s">
        <v>1721</v>
      </c>
      <c r="L2710" s="1" t="s">
        <v>1721</v>
      </c>
      <c r="M2710" s="1" t="s">
        <v>1721</v>
      </c>
      <c r="N2710" s="1" t="s">
        <v>1721</v>
      </c>
      <c r="O2710" s="1" t="s">
        <v>1721</v>
      </c>
      <c r="P2710" s="1" t="s">
        <v>1721</v>
      </c>
      <c r="Q2710" t="s">
        <v>27</v>
      </c>
      <c r="R2710" t="s">
        <v>2</v>
      </c>
      <c r="T2710" t="str">
        <f>IF(C2710 = "","",C2710&amp;" - UNIT "&amp;D2710)</f>
        <v>Building 31 - UNIT Suite 1008</v>
      </c>
      <c r="U2710" s="1">
        <f>IFERROR(IF(C2710="","",AVERAGE(E2710:P2710)),"")</f>
        <v>157.51688126119129</v>
      </c>
      <c r="V2710">
        <v>913884</v>
      </c>
    </row>
    <row r="2711" spans="1:22" x14ac:dyDescent="0.25">
      <c r="A2711" t="s">
        <v>25</v>
      </c>
      <c r="B2711" t="s">
        <v>1752</v>
      </c>
      <c r="C2711" t="s">
        <v>1752</v>
      </c>
      <c r="D2711" t="s">
        <v>538</v>
      </c>
      <c r="E2711" s="1">
        <v>181.16352514762232</v>
      </c>
      <c r="F2711" s="1">
        <v>606.06433796007445</v>
      </c>
      <c r="G2711" s="1">
        <v>139.74426380387234</v>
      </c>
      <c r="H2711" s="1">
        <v>294.55112810963993</v>
      </c>
      <c r="I2711" s="1">
        <v>137.19067941219288</v>
      </c>
      <c r="J2711" s="1">
        <v>65.223721001973502</v>
      </c>
      <c r="K2711" s="1" t="s">
        <v>1721</v>
      </c>
      <c r="L2711" s="1" t="s">
        <v>1721</v>
      </c>
      <c r="M2711" s="1" t="s">
        <v>1721</v>
      </c>
      <c r="N2711" s="1" t="s">
        <v>1721</v>
      </c>
      <c r="O2711" s="1" t="s">
        <v>1721</v>
      </c>
      <c r="P2711" s="1" t="s">
        <v>1721</v>
      </c>
      <c r="Q2711" t="s">
        <v>98</v>
      </c>
      <c r="R2711" t="s">
        <v>98</v>
      </c>
      <c r="T2711" t="str">
        <f>IF(C2711 = "","",C2711&amp;" - UNIT "&amp;D2711)</f>
        <v>Building 31 - UNIT Suite 1009</v>
      </c>
      <c r="U2711" s="1">
        <f>IFERROR(IF(C2711="","",AVERAGE(E2711:P2711)),"")</f>
        <v>237.32294257256254</v>
      </c>
      <c r="V2711">
        <v>913885</v>
      </c>
    </row>
    <row r="2712" spans="1:22" x14ac:dyDescent="0.25">
      <c r="A2712" t="s">
        <v>25</v>
      </c>
      <c r="B2712" t="s">
        <v>1752</v>
      </c>
      <c r="C2712" t="s">
        <v>1752</v>
      </c>
      <c r="D2712" t="s">
        <v>539</v>
      </c>
      <c r="E2712" s="1">
        <v>2.8966154960962034</v>
      </c>
      <c r="F2712" s="1">
        <v>14.455101388207343</v>
      </c>
      <c r="G2712" s="1">
        <v>61.095727183187037</v>
      </c>
      <c r="H2712" s="1">
        <v>20.816410851516231</v>
      </c>
      <c r="I2712" s="1">
        <v>13.312020981713735</v>
      </c>
      <c r="J2712" s="1">
        <v>139.89843876762677</v>
      </c>
      <c r="K2712" s="1" t="s">
        <v>1721</v>
      </c>
      <c r="L2712" s="1" t="s">
        <v>1721</v>
      </c>
      <c r="M2712" s="1" t="s">
        <v>1721</v>
      </c>
      <c r="N2712" s="1" t="s">
        <v>1721</v>
      </c>
      <c r="O2712" s="1" t="s">
        <v>1721</v>
      </c>
      <c r="P2712" s="1" t="s">
        <v>1721</v>
      </c>
      <c r="Q2712" t="s">
        <v>18</v>
      </c>
      <c r="R2712" t="s">
        <v>18</v>
      </c>
      <c r="T2712" t="str">
        <f>IF(C2712 = "","",C2712&amp;" - UNIT "&amp;D2712)</f>
        <v>Building 31 - UNIT Suite 1010</v>
      </c>
      <c r="U2712" s="1">
        <f>IFERROR(IF(C2712="","",AVERAGE(E2712:P2712)),"")</f>
        <v>42.079052444724546</v>
      </c>
      <c r="V2712">
        <v>913886</v>
      </c>
    </row>
    <row r="2713" spans="1:22" x14ac:dyDescent="0.25">
      <c r="A2713" t="s">
        <v>25</v>
      </c>
      <c r="B2713" t="s">
        <v>1752</v>
      </c>
      <c r="C2713" t="s">
        <v>1752</v>
      </c>
      <c r="D2713" t="s">
        <v>540</v>
      </c>
      <c r="E2713" s="1">
        <v>48.204448917202825</v>
      </c>
      <c r="F2713" s="1">
        <v>141.83494570479098</v>
      </c>
      <c r="G2713" s="1">
        <v>62.574612678918015</v>
      </c>
      <c r="H2713" s="1">
        <v>159.68315424136682</v>
      </c>
      <c r="I2713" s="1">
        <v>211.66921526526798</v>
      </c>
      <c r="J2713" s="1">
        <v>119.09897140012765</v>
      </c>
      <c r="K2713" s="1" t="s">
        <v>1721</v>
      </c>
      <c r="L2713" s="1" t="s">
        <v>1721</v>
      </c>
      <c r="M2713" s="1" t="s">
        <v>1721</v>
      </c>
      <c r="N2713" s="1" t="s">
        <v>1721</v>
      </c>
      <c r="O2713" s="1" t="s">
        <v>1721</v>
      </c>
      <c r="P2713" s="1" t="s">
        <v>1721</v>
      </c>
      <c r="Q2713" t="s">
        <v>2</v>
      </c>
      <c r="R2713" t="s">
        <v>2</v>
      </c>
      <c r="T2713" t="str">
        <f>IF(C2713 = "","",C2713&amp;" - UNIT "&amp;D2713)</f>
        <v>Building 31 - UNIT Suite 1101</v>
      </c>
      <c r="U2713" s="1">
        <f>IFERROR(IF(C2713="","",AVERAGE(E2713:P2713)),"")</f>
        <v>123.84422470127906</v>
      </c>
      <c r="V2713">
        <v>913887</v>
      </c>
    </row>
    <row r="2714" spans="1:22" x14ac:dyDescent="0.25">
      <c r="A2714" t="s">
        <v>25</v>
      </c>
      <c r="B2714" t="s">
        <v>1752</v>
      </c>
      <c r="C2714" t="s">
        <v>1752</v>
      </c>
      <c r="D2714" t="s">
        <v>541</v>
      </c>
      <c r="E2714" s="1">
        <v>70.330291461104821</v>
      </c>
      <c r="F2714" s="1">
        <v>150.82408209793928</v>
      </c>
      <c r="G2714" s="1">
        <v>210.68423293579539</v>
      </c>
      <c r="H2714" s="1">
        <v>116.33004885863744</v>
      </c>
      <c r="I2714" s="1">
        <v>187.62642277721642</v>
      </c>
      <c r="J2714" s="1">
        <v>6.5961638367954114</v>
      </c>
      <c r="K2714" s="1" t="s">
        <v>1721</v>
      </c>
      <c r="L2714" s="1" t="s">
        <v>1721</v>
      </c>
      <c r="M2714" s="1" t="s">
        <v>1721</v>
      </c>
      <c r="N2714" s="1" t="s">
        <v>1721</v>
      </c>
      <c r="O2714" s="1" t="s">
        <v>1721</v>
      </c>
      <c r="P2714" s="1" t="s">
        <v>1721</v>
      </c>
      <c r="Q2714" t="s">
        <v>18</v>
      </c>
      <c r="R2714" t="s">
        <v>18</v>
      </c>
      <c r="T2714" t="str">
        <f>IF(C2714 = "","",C2714&amp;" - UNIT "&amp;D2714)</f>
        <v>Building 31 - UNIT Suite 1102</v>
      </c>
      <c r="U2714" s="1">
        <f>IFERROR(IF(C2714="","",AVERAGE(E2714:P2714)),"")</f>
        <v>123.73187366124813</v>
      </c>
      <c r="V2714">
        <v>913888</v>
      </c>
    </row>
    <row r="2715" spans="1:22" x14ac:dyDescent="0.25">
      <c r="A2715" t="s">
        <v>25</v>
      </c>
      <c r="B2715" t="s">
        <v>1752</v>
      </c>
      <c r="C2715" t="s">
        <v>1752</v>
      </c>
      <c r="D2715" t="s">
        <v>542</v>
      </c>
      <c r="E2715" s="1">
        <v>55.540475739198307</v>
      </c>
      <c r="F2715" s="1">
        <v>5.600173080293354</v>
      </c>
      <c r="G2715" s="1">
        <v>28.258842934664099</v>
      </c>
      <c r="H2715" s="1">
        <v>14.83857357966745</v>
      </c>
      <c r="I2715" s="1">
        <v>157.01856729335015</v>
      </c>
      <c r="J2715" s="1">
        <v>75.862085662319728</v>
      </c>
      <c r="K2715" s="1" t="s">
        <v>1721</v>
      </c>
      <c r="L2715" s="1" t="s">
        <v>1721</v>
      </c>
      <c r="M2715" s="1" t="s">
        <v>1721</v>
      </c>
      <c r="N2715" s="1" t="s">
        <v>1721</v>
      </c>
      <c r="O2715" s="1" t="s">
        <v>1721</v>
      </c>
      <c r="P2715" s="1" t="s">
        <v>1721</v>
      </c>
      <c r="Q2715" t="s">
        <v>95</v>
      </c>
      <c r="R2715" t="s">
        <v>18</v>
      </c>
      <c r="T2715" t="str">
        <f>IF(C2715 = "","",C2715&amp;" - UNIT "&amp;D2715)</f>
        <v>Building 31 - UNIT Suite 1103</v>
      </c>
      <c r="U2715" s="1">
        <f>IFERROR(IF(C2715="","",AVERAGE(E2715:P2715)),"")</f>
        <v>56.186453048248843</v>
      </c>
      <c r="V2715">
        <v>913889</v>
      </c>
    </row>
    <row r="2716" spans="1:22" x14ac:dyDescent="0.25">
      <c r="A2716" t="s">
        <v>25</v>
      </c>
      <c r="B2716" t="s">
        <v>1752</v>
      </c>
      <c r="C2716" t="s">
        <v>1752</v>
      </c>
      <c r="D2716" t="s">
        <v>543</v>
      </c>
      <c r="E2716" s="1">
        <v>28.213280556389432</v>
      </c>
      <c r="F2716" s="1">
        <v>34.231670887743128</v>
      </c>
      <c r="G2716" s="1">
        <v>142.8780451304809</v>
      </c>
      <c r="H2716" s="1">
        <v>101.02449352212125</v>
      </c>
      <c r="I2716" s="1">
        <v>84.445627295252123</v>
      </c>
      <c r="J2716" s="1">
        <v>200.22884751470968</v>
      </c>
      <c r="K2716" s="1" t="s">
        <v>1721</v>
      </c>
      <c r="L2716" s="1" t="s">
        <v>1721</v>
      </c>
      <c r="M2716" s="1" t="s">
        <v>1721</v>
      </c>
      <c r="N2716" s="1" t="s">
        <v>1721</v>
      </c>
      <c r="O2716" s="1" t="s">
        <v>1721</v>
      </c>
      <c r="P2716" s="1" t="s">
        <v>1721</v>
      </c>
      <c r="Q2716" t="s">
        <v>2</v>
      </c>
      <c r="R2716" t="s">
        <v>2</v>
      </c>
      <c r="T2716" t="str">
        <f>IF(C2716 = "","",C2716&amp;" - UNIT "&amp;D2716)</f>
        <v>Building 31 - UNIT Suite 1104</v>
      </c>
      <c r="U2716" s="1">
        <f>IFERROR(IF(C2716="","",AVERAGE(E2716:P2716)),"")</f>
        <v>98.503660817782745</v>
      </c>
      <c r="V2716">
        <v>913890</v>
      </c>
    </row>
    <row r="2717" spans="1:22" x14ac:dyDescent="0.25">
      <c r="A2717" t="s">
        <v>25</v>
      </c>
      <c r="B2717" t="s">
        <v>1752</v>
      </c>
      <c r="C2717" t="s">
        <v>1752</v>
      </c>
      <c r="D2717" t="s">
        <v>544</v>
      </c>
      <c r="E2717" s="1">
        <v>14.147385496465228</v>
      </c>
      <c r="F2717" s="1">
        <v>238.88587558998071</v>
      </c>
      <c r="G2717" s="1">
        <v>28.553569811903291</v>
      </c>
      <c r="H2717" s="1">
        <v>108.65523935573043</v>
      </c>
      <c r="I2717" s="1">
        <v>75.863780194611834</v>
      </c>
      <c r="J2717" s="1">
        <v>181.28705181048963</v>
      </c>
      <c r="K2717" s="1" t="s">
        <v>1721</v>
      </c>
      <c r="L2717" s="1" t="s">
        <v>1721</v>
      </c>
      <c r="M2717" s="1" t="s">
        <v>1721</v>
      </c>
      <c r="N2717" s="1" t="s">
        <v>1721</v>
      </c>
      <c r="O2717" s="1" t="s">
        <v>1721</v>
      </c>
      <c r="P2717" s="1" t="s">
        <v>1721</v>
      </c>
      <c r="Q2717" t="s">
        <v>2</v>
      </c>
      <c r="R2717" t="s">
        <v>2</v>
      </c>
      <c r="T2717" t="str">
        <f>IF(C2717 = "","",C2717&amp;" - UNIT "&amp;D2717)</f>
        <v>Building 31 - UNIT Suite 1105</v>
      </c>
      <c r="U2717" s="1">
        <f>IFERROR(IF(C2717="","",AVERAGE(E2717:P2717)),"")</f>
        <v>107.89881704319686</v>
      </c>
      <c r="V2717">
        <v>913891</v>
      </c>
    </row>
    <row r="2718" spans="1:22" x14ac:dyDescent="0.25">
      <c r="A2718" t="s">
        <v>25</v>
      </c>
      <c r="B2718" t="s">
        <v>1752</v>
      </c>
      <c r="C2718" t="s">
        <v>1752</v>
      </c>
      <c r="D2718" t="s">
        <v>545</v>
      </c>
      <c r="E2718" s="1">
        <v>158.27639325048591</v>
      </c>
      <c r="F2718" s="1">
        <v>141.23546503605402</v>
      </c>
      <c r="G2718" s="1">
        <v>46.188465329673456</v>
      </c>
      <c r="H2718" s="1">
        <v>133.52139478244118</v>
      </c>
      <c r="I2718" s="1">
        <v>76.798540687203044</v>
      </c>
      <c r="J2718" s="1">
        <v>83.653946590887656</v>
      </c>
      <c r="K2718" s="1" t="s">
        <v>1721</v>
      </c>
      <c r="L2718" s="1" t="s">
        <v>1721</v>
      </c>
      <c r="M2718" s="1" t="s">
        <v>1721</v>
      </c>
      <c r="N2718" s="1" t="s">
        <v>1721</v>
      </c>
      <c r="O2718" s="1" t="s">
        <v>1721</v>
      </c>
      <c r="P2718" s="1" t="s">
        <v>1721</v>
      </c>
      <c r="Q2718" t="s">
        <v>18</v>
      </c>
      <c r="R2718" t="s">
        <v>18</v>
      </c>
      <c r="T2718" t="str">
        <f>IF(C2718 = "","",C2718&amp;" - UNIT "&amp;D2718)</f>
        <v>Building 31 - UNIT Suite 1106</v>
      </c>
      <c r="U2718" s="1">
        <f>IFERROR(IF(C2718="","",AVERAGE(E2718:P2718)),"")</f>
        <v>106.61236761279088</v>
      </c>
      <c r="V2718">
        <v>913892</v>
      </c>
    </row>
    <row r="2719" spans="1:22" x14ac:dyDescent="0.25">
      <c r="A2719" t="s">
        <v>25</v>
      </c>
      <c r="B2719" t="s">
        <v>1752</v>
      </c>
      <c r="C2719" t="s">
        <v>1752</v>
      </c>
      <c r="D2719" t="s">
        <v>546</v>
      </c>
      <c r="E2719" s="1">
        <v>25.668666738113636</v>
      </c>
      <c r="F2719" s="1">
        <v>126.12185637713156</v>
      </c>
      <c r="G2719" s="1">
        <v>46.101093851570852</v>
      </c>
      <c r="H2719" s="1">
        <v>77.33441144355362</v>
      </c>
      <c r="I2719" s="1">
        <v>125.18674811820577</v>
      </c>
      <c r="J2719" s="1">
        <v>183.6252760752617</v>
      </c>
      <c r="K2719" s="1" t="s">
        <v>1721</v>
      </c>
      <c r="L2719" s="1" t="s">
        <v>1721</v>
      </c>
      <c r="M2719" s="1" t="s">
        <v>1721</v>
      </c>
      <c r="N2719" s="1" t="s">
        <v>1721</v>
      </c>
      <c r="O2719" s="1" t="s">
        <v>1721</v>
      </c>
      <c r="P2719" s="1" t="s">
        <v>1721</v>
      </c>
      <c r="Q2719" t="s">
        <v>18</v>
      </c>
      <c r="R2719" t="s">
        <v>18</v>
      </c>
      <c r="T2719" t="str">
        <f>IF(C2719 = "","",C2719&amp;" - UNIT "&amp;D2719)</f>
        <v>Building 31 - UNIT Suite 1107</v>
      </c>
      <c r="U2719" s="1">
        <f>IFERROR(IF(C2719="","",AVERAGE(E2719:P2719)),"")</f>
        <v>97.339675433972857</v>
      </c>
      <c r="V2719">
        <v>913893</v>
      </c>
    </row>
    <row r="2720" spans="1:22" x14ac:dyDescent="0.25">
      <c r="A2720" t="s">
        <v>25</v>
      </c>
      <c r="B2720" t="s">
        <v>1752</v>
      </c>
      <c r="C2720" t="s">
        <v>1752</v>
      </c>
      <c r="D2720" t="s">
        <v>547</v>
      </c>
      <c r="E2720" s="1">
        <v>159.37369096199899</v>
      </c>
      <c r="F2720" s="1">
        <v>266.13159790734989</v>
      </c>
      <c r="G2720" s="1">
        <v>234.74099552499328</v>
      </c>
      <c r="H2720" s="1">
        <v>64.815120877810003</v>
      </c>
      <c r="I2720" s="1">
        <v>62.017677800171718</v>
      </c>
      <c r="J2720" s="1">
        <v>200.81906500035078</v>
      </c>
      <c r="K2720" s="1" t="s">
        <v>1721</v>
      </c>
      <c r="L2720" s="1" t="s">
        <v>1721</v>
      </c>
      <c r="M2720" s="1" t="s">
        <v>1721</v>
      </c>
      <c r="N2720" s="1" t="s">
        <v>1721</v>
      </c>
      <c r="O2720" s="1" t="s">
        <v>1721</v>
      </c>
      <c r="P2720" s="1" t="s">
        <v>1721</v>
      </c>
      <c r="Q2720" t="s">
        <v>2</v>
      </c>
      <c r="R2720" t="s">
        <v>2</v>
      </c>
      <c r="T2720" t="str">
        <f>IF(C2720 = "","",C2720&amp;" - UNIT "&amp;D2720)</f>
        <v>Building 31 - UNIT Suite 1108</v>
      </c>
      <c r="U2720" s="1">
        <f>IFERROR(IF(C2720="","",AVERAGE(E2720:P2720)),"")</f>
        <v>164.64969134544577</v>
      </c>
      <c r="V2720">
        <v>913894</v>
      </c>
    </row>
    <row r="2721" spans="1:22" x14ac:dyDescent="0.25">
      <c r="A2721" t="s">
        <v>25</v>
      </c>
      <c r="B2721" t="s">
        <v>1752</v>
      </c>
      <c r="C2721" t="s">
        <v>1752</v>
      </c>
      <c r="D2721" t="s">
        <v>548</v>
      </c>
      <c r="E2721" s="1">
        <v>70.777758420654877</v>
      </c>
      <c r="F2721" s="1">
        <v>116.44569705696499</v>
      </c>
      <c r="G2721" s="1">
        <v>156.01152588546091</v>
      </c>
      <c r="H2721" s="1">
        <v>135.32205326788687</v>
      </c>
      <c r="I2721" s="1">
        <v>44.010923164562982</v>
      </c>
      <c r="J2721" s="1">
        <v>55.432604479074826</v>
      </c>
      <c r="K2721" s="1" t="s">
        <v>1721</v>
      </c>
      <c r="L2721" s="1" t="s">
        <v>1721</v>
      </c>
      <c r="M2721" s="1" t="s">
        <v>1721</v>
      </c>
      <c r="N2721" s="1" t="s">
        <v>1721</v>
      </c>
      <c r="O2721" s="1" t="s">
        <v>1721</v>
      </c>
      <c r="P2721" s="1" t="s">
        <v>1721</v>
      </c>
      <c r="Q2721" t="s">
        <v>98</v>
      </c>
      <c r="R2721" t="s">
        <v>98</v>
      </c>
      <c r="T2721" t="str">
        <f>IF(C2721 = "","",C2721&amp;" - UNIT "&amp;D2721)</f>
        <v>Building 31 - UNIT Suite 1109</v>
      </c>
      <c r="U2721" s="1">
        <f>IFERROR(IF(C2721="","",AVERAGE(E2721:P2721)),"")</f>
        <v>96.333427045767579</v>
      </c>
      <c r="V2721">
        <v>913895</v>
      </c>
    </row>
    <row r="2722" spans="1:22" x14ac:dyDescent="0.25">
      <c r="A2722" t="s">
        <v>25</v>
      </c>
      <c r="B2722" t="s">
        <v>1752</v>
      </c>
      <c r="C2722" t="s">
        <v>1752</v>
      </c>
      <c r="D2722" t="s">
        <v>549</v>
      </c>
      <c r="E2722" s="1">
        <v>3.2277791140704704</v>
      </c>
      <c r="F2722" s="1">
        <v>38.768330231868617</v>
      </c>
      <c r="G2722" s="1">
        <v>77.801022030094032</v>
      </c>
      <c r="H2722" s="1">
        <v>65.586396490155707</v>
      </c>
      <c r="I2722" s="1">
        <v>116.41339440442225</v>
      </c>
      <c r="J2722" s="1">
        <v>93.51510153117006</v>
      </c>
      <c r="K2722" s="1" t="s">
        <v>1721</v>
      </c>
      <c r="L2722" s="1" t="s">
        <v>1721</v>
      </c>
      <c r="M2722" s="1" t="s">
        <v>1721</v>
      </c>
      <c r="N2722" s="1" t="s">
        <v>1721</v>
      </c>
      <c r="O2722" s="1" t="s">
        <v>1721</v>
      </c>
      <c r="P2722" s="1" t="s">
        <v>1721</v>
      </c>
      <c r="Q2722" t="s">
        <v>18</v>
      </c>
      <c r="R2722" t="s">
        <v>18</v>
      </c>
      <c r="T2722" t="str">
        <f>IF(C2722 = "","",C2722&amp;" - UNIT "&amp;D2722)</f>
        <v>Building 31 - UNIT Suite 1110</v>
      </c>
      <c r="U2722" s="1">
        <f>IFERROR(IF(C2722="","",AVERAGE(E2722:P2722)),"")</f>
        <v>65.885337300296854</v>
      </c>
      <c r="V2722">
        <v>913896</v>
      </c>
    </row>
    <row r="2723" spans="1:22" x14ac:dyDescent="0.25">
      <c r="A2723" t="s">
        <v>25</v>
      </c>
      <c r="B2723" t="s">
        <v>1752</v>
      </c>
      <c r="C2723" t="s">
        <v>1752</v>
      </c>
      <c r="D2723" t="s">
        <v>550</v>
      </c>
      <c r="E2723" s="1">
        <v>13.366930141463893</v>
      </c>
      <c r="F2723" s="1">
        <v>44.243077673292781</v>
      </c>
      <c r="G2723" s="1">
        <v>200.21436354496777</v>
      </c>
      <c r="H2723" s="1">
        <v>191.70860321134259</v>
      </c>
      <c r="I2723" s="1">
        <v>7.828884508195264</v>
      </c>
      <c r="J2723" s="1">
        <v>187.76445023100487</v>
      </c>
      <c r="K2723" s="1" t="s">
        <v>1721</v>
      </c>
      <c r="L2723" s="1" t="s">
        <v>1721</v>
      </c>
      <c r="M2723" s="1" t="s">
        <v>1721</v>
      </c>
      <c r="N2723" s="1" t="s">
        <v>1721</v>
      </c>
      <c r="O2723" s="1" t="s">
        <v>1721</v>
      </c>
      <c r="P2723" s="1" t="s">
        <v>1721</v>
      </c>
      <c r="Q2723" t="s">
        <v>2</v>
      </c>
      <c r="R2723" t="s">
        <v>2</v>
      </c>
      <c r="T2723" t="str">
        <f>IF(C2723 = "","",C2723&amp;" - UNIT "&amp;D2723)</f>
        <v>Building 31 - UNIT Suite 1201</v>
      </c>
      <c r="U2723" s="1">
        <f>IFERROR(IF(C2723="","",AVERAGE(E2723:P2723)),"")</f>
        <v>107.5210515517112</v>
      </c>
      <c r="V2723">
        <v>913897</v>
      </c>
    </row>
    <row r="2724" spans="1:22" x14ac:dyDescent="0.25">
      <c r="A2724" t="s">
        <v>25</v>
      </c>
      <c r="B2724" t="s">
        <v>1752</v>
      </c>
      <c r="C2724" t="s">
        <v>1752</v>
      </c>
      <c r="D2724" t="s">
        <v>551</v>
      </c>
      <c r="E2724" s="1">
        <v>74.417212810260594</v>
      </c>
      <c r="F2724" s="1">
        <v>69.466587988370932</v>
      </c>
      <c r="G2724" s="1">
        <v>66.971499195455479</v>
      </c>
      <c r="H2724" s="1">
        <v>55.329723877758624</v>
      </c>
      <c r="I2724" s="1">
        <v>90.860735815099616</v>
      </c>
      <c r="J2724" s="1">
        <v>138.12020167774457</v>
      </c>
      <c r="K2724" s="1" t="s">
        <v>1721</v>
      </c>
      <c r="L2724" s="1" t="s">
        <v>1721</v>
      </c>
      <c r="M2724" s="1" t="s">
        <v>1721</v>
      </c>
      <c r="N2724" s="1" t="s">
        <v>1721</v>
      </c>
      <c r="O2724" s="1" t="s">
        <v>1721</v>
      </c>
      <c r="P2724" s="1" t="s">
        <v>1721</v>
      </c>
      <c r="Q2724" t="s">
        <v>18</v>
      </c>
      <c r="R2724" t="s">
        <v>18</v>
      </c>
      <c r="T2724" t="str">
        <f>IF(C2724 = "","",C2724&amp;" - UNIT "&amp;D2724)</f>
        <v>Building 31 - UNIT Suite 1202</v>
      </c>
      <c r="U2724" s="1">
        <f>IFERROR(IF(C2724="","",AVERAGE(E2724:P2724)),"")</f>
        <v>82.527660227448294</v>
      </c>
      <c r="V2724">
        <v>913898</v>
      </c>
    </row>
    <row r="2725" spans="1:22" x14ac:dyDescent="0.25">
      <c r="A2725" t="s">
        <v>25</v>
      </c>
      <c r="B2725" t="s">
        <v>1752</v>
      </c>
      <c r="C2725" t="s">
        <v>1752</v>
      </c>
      <c r="D2725" t="s">
        <v>552</v>
      </c>
      <c r="E2725" s="1">
        <v>27.472994609662187</v>
      </c>
      <c r="F2725" s="1">
        <v>43.179479875625297</v>
      </c>
      <c r="G2725" s="1">
        <v>12.015014831982688</v>
      </c>
      <c r="H2725" s="1">
        <v>0.88797020901586055</v>
      </c>
      <c r="I2725" s="1">
        <v>69.16151607519771</v>
      </c>
      <c r="J2725" s="1">
        <v>76.31469780386449</v>
      </c>
      <c r="K2725" s="1" t="s">
        <v>1721</v>
      </c>
      <c r="L2725" s="1" t="s">
        <v>1721</v>
      </c>
      <c r="M2725" s="1" t="s">
        <v>1721</v>
      </c>
      <c r="N2725" s="1" t="s">
        <v>1721</v>
      </c>
      <c r="O2725" s="1" t="s">
        <v>1721</v>
      </c>
      <c r="P2725" s="1" t="s">
        <v>1721</v>
      </c>
      <c r="Q2725" t="s">
        <v>18</v>
      </c>
      <c r="R2725" t="s">
        <v>18</v>
      </c>
      <c r="T2725" t="str">
        <f>IF(C2725 = "","",C2725&amp;" - UNIT "&amp;D2725)</f>
        <v>Building 31 - UNIT Suite 1203</v>
      </c>
      <c r="U2725" s="1">
        <f>IFERROR(IF(C2725="","",AVERAGE(E2725:P2725)),"")</f>
        <v>38.171945567558033</v>
      </c>
      <c r="V2725">
        <v>913899</v>
      </c>
    </row>
    <row r="2726" spans="1:22" x14ac:dyDescent="0.25">
      <c r="A2726" t="s">
        <v>25</v>
      </c>
      <c r="B2726" t="s">
        <v>1752</v>
      </c>
      <c r="C2726" t="s">
        <v>1752</v>
      </c>
      <c r="D2726" t="s">
        <v>553</v>
      </c>
      <c r="E2726" s="1">
        <v>122.5274937065689</v>
      </c>
      <c r="F2726" s="1">
        <v>243.74186674633782</v>
      </c>
      <c r="G2726" s="1">
        <v>131.74052432049245</v>
      </c>
      <c r="H2726" s="1">
        <v>171.74625018598246</v>
      </c>
      <c r="I2726" s="1">
        <v>115.52135547740495</v>
      </c>
      <c r="J2726" s="1">
        <v>264.10617310905326</v>
      </c>
      <c r="K2726" s="1" t="s">
        <v>1721</v>
      </c>
      <c r="L2726" s="1" t="s">
        <v>1721</v>
      </c>
      <c r="M2726" s="1" t="s">
        <v>1721</v>
      </c>
      <c r="N2726" s="1" t="s">
        <v>1721</v>
      </c>
      <c r="O2726" s="1" t="s">
        <v>1721</v>
      </c>
      <c r="P2726" s="1" t="s">
        <v>1721</v>
      </c>
      <c r="Q2726" t="s">
        <v>2</v>
      </c>
      <c r="R2726" t="s">
        <v>2</v>
      </c>
      <c r="T2726" t="str">
        <f>IF(C2726 = "","",C2726&amp;" - UNIT "&amp;D2726)</f>
        <v>Building 31 - UNIT Suite 1204</v>
      </c>
      <c r="U2726" s="1">
        <f>IFERROR(IF(C2726="","",AVERAGE(E2726:P2726)),"")</f>
        <v>174.89727725763998</v>
      </c>
      <c r="V2726">
        <v>913900</v>
      </c>
    </row>
    <row r="2727" spans="1:22" x14ac:dyDescent="0.25">
      <c r="A2727" t="s">
        <v>25</v>
      </c>
      <c r="B2727" t="s">
        <v>1752</v>
      </c>
      <c r="C2727" t="s">
        <v>1752</v>
      </c>
      <c r="D2727" t="s">
        <v>554</v>
      </c>
      <c r="E2727" s="1">
        <v>21.047059604583122</v>
      </c>
      <c r="F2727" s="1">
        <v>193.72663303645615</v>
      </c>
      <c r="G2727" s="1">
        <v>76.272069111885386</v>
      </c>
      <c r="H2727" s="1">
        <v>54.091163534747423</v>
      </c>
      <c r="I2727" s="1">
        <v>35.418540113694469</v>
      </c>
      <c r="J2727" s="1">
        <v>161.53345844468336</v>
      </c>
      <c r="K2727" s="1" t="s">
        <v>1721</v>
      </c>
      <c r="L2727" s="1" t="s">
        <v>1721</v>
      </c>
      <c r="M2727" s="1" t="s">
        <v>1721</v>
      </c>
      <c r="N2727" s="1" t="s">
        <v>1721</v>
      </c>
      <c r="O2727" s="1" t="s">
        <v>1721</v>
      </c>
      <c r="P2727" s="1" t="s">
        <v>1721</v>
      </c>
      <c r="Q2727" t="s">
        <v>2</v>
      </c>
      <c r="R2727" t="s">
        <v>2</v>
      </c>
      <c r="T2727" t="str">
        <f>IF(C2727 = "","",C2727&amp;" - UNIT "&amp;D2727)</f>
        <v>Building 31 - UNIT Suite 1205</v>
      </c>
      <c r="U2727" s="1">
        <f>IFERROR(IF(C2727="","",AVERAGE(E2727:P2727)),"")</f>
        <v>90.348153974341642</v>
      </c>
      <c r="V2727">
        <v>913901</v>
      </c>
    </row>
    <row r="2728" spans="1:22" x14ac:dyDescent="0.25">
      <c r="A2728" t="s">
        <v>25</v>
      </c>
      <c r="B2728" t="s">
        <v>1752</v>
      </c>
      <c r="C2728" t="s">
        <v>1752</v>
      </c>
      <c r="D2728" t="s">
        <v>555</v>
      </c>
      <c r="E2728" s="1">
        <v>74.496804616679299</v>
      </c>
      <c r="F2728" s="1">
        <v>152.15652802583793</v>
      </c>
      <c r="G2728" s="1">
        <v>180.79409431655148</v>
      </c>
      <c r="H2728" s="1">
        <v>7.060207009502264</v>
      </c>
      <c r="I2728" s="1">
        <v>96.341580031462783</v>
      </c>
      <c r="J2728" s="1">
        <v>78.573683311166079</v>
      </c>
      <c r="K2728" s="1" t="s">
        <v>1721</v>
      </c>
      <c r="L2728" s="1" t="s">
        <v>1721</v>
      </c>
      <c r="M2728" s="1" t="s">
        <v>1721</v>
      </c>
      <c r="N2728" s="1" t="s">
        <v>1721</v>
      </c>
      <c r="O2728" s="1" t="s">
        <v>1721</v>
      </c>
      <c r="P2728" s="1" t="s">
        <v>1721</v>
      </c>
      <c r="Q2728" t="s">
        <v>18</v>
      </c>
      <c r="R2728" t="s">
        <v>18</v>
      </c>
      <c r="T2728" t="str">
        <f>IF(C2728 = "","",C2728&amp;" - UNIT "&amp;D2728)</f>
        <v>Building 31 - UNIT Suite 1206</v>
      </c>
      <c r="U2728" s="1">
        <f>IFERROR(IF(C2728="","",AVERAGE(E2728:P2728)),"")</f>
        <v>98.237149551866651</v>
      </c>
      <c r="V2728">
        <v>913902</v>
      </c>
    </row>
    <row r="2729" spans="1:22" x14ac:dyDescent="0.25">
      <c r="A2729" t="s">
        <v>25</v>
      </c>
      <c r="B2729" t="s">
        <v>1752</v>
      </c>
      <c r="C2729" t="s">
        <v>1752</v>
      </c>
      <c r="D2729" t="s">
        <v>556</v>
      </c>
      <c r="E2729" s="1">
        <v>29.41562663155468</v>
      </c>
      <c r="F2729" s="1">
        <v>147.20282958395438</v>
      </c>
      <c r="G2729" s="1">
        <v>33.840089573498041</v>
      </c>
      <c r="H2729" s="1">
        <v>87.001618187891012</v>
      </c>
      <c r="I2729" s="1">
        <v>3.2933428415510986</v>
      </c>
      <c r="J2729" s="1">
        <v>0.20711948066052616</v>
      </c>
      <c r="K2729" s="1" t="s">
        <v>1721</v>
      </c>
      <c r="L2729" s="1" t="s">
        <v>1721</v>
      </c>
      <c r="M2729" s="1" t="s">
        <v>1721</v>
      </c>
      <c r="N2729" s="1" t="s">
        <v>1721</v>
      </c>
      <c r="O2729" s="1" t="s">
        <v>1721</v>
      </c>
      <c r="P2729" s="1" t="s">
        <v>1721</v>
      </c>
      <c r="Q2729" t="s">
        <v>95</v>
      </c>
      <c r="R2729" t="s">
        <v>18</v>
      </c>
      <c r="T2729" t="str">
        <f>IF(C2729 = "","",C2729&amp;" - UNIT "&amp;D2729)</f>
        <v>Building 31 - UNIT Suite 1207</v>
      </c>
      <c r="U2729" s="1">
        <f>IFERROR(IF(C2729="","",AVERAGE(E2729:P2729)),"")</f>
        <v>50.160104383184965</v>
      </c>
      <c r="V2729">
        <v>913903</v>
      </c>
    </row>
    <row r="2730" spans="1:22" x14ac:dyDescent="0.25">
      <c r="A2730" t="s">
        <v>25</v>
      </c>
      <c r="B2730" t="s">
        <v>1752</v>
      </c>
      <c r="C2730" t="s">
        <v>1752</v>
      </c>
      <c r="D2730" t="s">
        <v>557</v>
      </c>
      <c r="E2730" s="1">
        <v>54.254592194283092</v>
      </c>
      <c r="F2730" s="1">
        <v>268.8273108174065</v>
      </c>
      <c r="G2730" s="1">
        <v>118.86419131641405</v>
      </c>
      <c r="H2730" s="1">
        <v>43.276029633936275</v>
      </c>
      <c r="I2730" s="1">
        <v>103.7063227703447</v>
      </c>
      <c r="J2730" s="1">
        <v>175.07594056070835</v>
      </c>
      <c r="K2730" s="1" t="s">
        <v>1721</v>
      </c>
      <c r="L2730" s="1" t="s">
        <v>1721</v>
      </c>
      <c r="M2730" s="1" t="s">
        <v>1721</v>
      </c>
      <c r="N2730" s="1" t="s">
        <v>1721</v>
      </c>
      <c r="O2730" s="1" t="s">
        <v>1721</v>
      </c>
      <c r="P2730" s="1" t="s">
        <v>1721</v>
      </c>
      <c r="Q2730" t="s">
        <v>2</v>
      </c>
      <c r="R2730" t="s">
        <v>2</v>
      </c>
      <c r="T2730" t="str">
        <f>IF(C2730 = "","",C2730&amp;" - UNIT "&amp;D2730)</f>
        <v>Building 31 - UNIT Suite 1208</v>
      </c>
      <c r="U2730" s="1">
        <f>IFERROR(IF(C2730="","",AVERAGE(E2730:P2730)),"")</f>
        <v>127.33406454884881</v>
      </c>
      <c r="V2730">
        <v>913904</v>
      </c>
    </row>
    <row r="2731" spans="1:22" x14ac:dyDescent="0.25">
      <c r="A2731" t="s">
        <v>25</v>
      </c>
      <c r="B2731" t="s">
        <v>1752</v>
      </c>
      <c r="C2731" t="s">
        <v>1752</v>
      </c>
      <c r="D2731" t="s">
        <v>558</v>
      </c>
      <c r="E2731" s="1">
        <v>59.862828193463727</v>
      </c>
      <c r="F2731" s="1">
        <v>124.74660983535536</v>
      </c>
      <c r="G2731" s="1">
        <v>6.150699268218931</v>
      </c>
      <c r="H2731" s="1">
        <v>168.10718911703464</v>
      </c>
      <c r="I2731" s="1">
        <v>161.4682337035681</v>
      </c>
      <c r="J2731" s="1">
        <v>106.35889762897139</v>
      </c>
      <c r="K2731" s="1" t="s">
        <v>1721</v>
      </c>
      <c r="L2731" s="1" t="s">
        <v>1721</v>
      </c>
      <c r="M2731" s="1" t="s">
        <v>1721</v>
      </c>
      <c r="N2731" s="1" t="s">
        <v>1721</v>
      </c>
      <c r="O2731" s="1" t="s">
        <v>1721</v>
      </c>
      <c r="P2731" s="1" t="s">
        <v>1721</v>
      </c>
      <c r="Q2731" t="s">
        <v>98</v>
      </c>
      <c r="R2731" t="s">
        <v>98</v>
      </c>
      <c r="T2731" t="str">
        <f>IF(C2731 = "","",C2731&amp;" - UNIT "&amp;D2731)</f>
        <v>Building 31 - UNIT Suite 1209</v>
      </c>
      <c r="U2731" s="1">
        <f>IFERROR(IF(C2731="","",AVERAGE(E2731:P2731)),"")</f>
        <v>104.44907629110202</v>
      </c>
      <c r="V2731">
        <v>913905</v>
      </c>
    </row>
    <row r="2732" spans="1:22" x14ac:dyDescent="0.25">
      <c r="A2732" t="s">
        <v>25</v>
      </c>
      <c r="B2732" t="s">
        <v>1752</v>
      </c>
      <c r="C2732" t="s">
        <v>1752</v>
      </c>
      <c r="D2732" t="s">
        <v>559</v>
      </c>
      <c r="E2732" s="1">
        <v>21.132235725525483</v>
      </c>
      <c r="F2732" s="1">
        <v>71.179445640073467</v>
      </c>
      <c r="G2732" s="1">
        <v>38.319775153112339</v>
      </c>
      <c r="H2732" s="1">
        <v>51.800679535659704</v>
      </c>
      <c r="I2732" s="1">
        <v>5.7281895856560219</v>
      </c>
      <c r="J2732" s="1">
        <v>31.639852739429472</v>
      </c>
      <c r="K2732" s="1" t="s">
        <v>1721</v>
      </c>
      <c r="L2732" s="1" t="s">
        <v>1721</v>
      </c>
      <c r="M2732" s="1" t="s">
        <v>1721</v>
      </c>
      <c r="N2732" s="1" t="s">
        <v>1721</v>
      </c>
      <c r="O2732" s="1" t="s">
        <v>1721</v>
      </c>
      <c r="P2732" s="1" t="s">
        <v>1721</v>
      </c>
      <c r="Q2732" t="s">
        <v>18</v>
      </c>
      <c r="R2732" t="s">
        <v>18</v>
      </c>
      <c r="T2732" t="str">
        <f>IF(C2732 = "","",C2732&amp;" - UNIT "&amp;D2732)</f>
        <v>Building 31 - UNIT Suite 1210</v>
      </c>
      <c r="U2732" s="1">
        <f>IFERROR(IF(C2732="","",AVERAGE(E2732:P2732)),"")</f>
        <v>36.633363063242747</v>
      </c>
      <c r="V2732">
        <v>913906</v>
      </c>
    </row>
    <row r="2733" spans="1:22" x14ac:dyDescent="0.25">
      <c r="A2733" t="s">
        <v>25</v>
      </c>
      <c r="B2733" t="s">
        <v>1752</v>
      </c>
      <c r="C2733" t="s">
        <v>1752</v>
      </c>
      <c r="D2733" t="s">
        <v>560</v>
      </c>
      <c r="E2733" s="1">
        <v>48.416789838188926</v>
      </c>
      <c r="F2733" s="1">
        <v>123.07428316449514</v>
      </c>
      <c r="G2733" s="1">
        <v>202.55715080053884</v>
      </c>
      <c r="H2733" s="1">
        <v>79.474403273460169</v>
      </c>
      <c r="I2733" s="1">
        <v>172.08449268814417</v>
      </c>
      <c r="J2733" s="1">
        <v>67.007477621825331</v>
      </c>
      <c r="K2733" s="1" t="s">
        <v>1721</v>
      </c>
      <c r="L2733" s="1" t="s">
        <v>1721</v>
      </c>
      <c r="M2733" s="1" t="s">
        <v>1721</v>
      </c>
      <c r="N2733" s="1" t="s">
        <v>1721</v>
      </c>
      <c r="O2733" s="1" t="s">
        <v>1721</v>
      </c>
      <c r="P2733" s="1" t="s">
        <v>1721</v>
      </c>
      <c r="Q2733" t="s">
        <v>2</v>
      </c>
      <c r="R2733" t="s">
        <v>2</v>
      </c>
      <c r="T2733" t="str">
        <f>IF(C2733 = "","",C2733&amp;" - UNIT "&amp;D2733)</f>
        <v>Building 31 - UNIT Suite 1401</v>
      </c>
      <c r="U2733" s="1">
        <f>IFERROR(IF(C2733="","",AVERAGE(E2733:P2733)),"")</f>
        <v>115.43576623110876</v>
      </c>
      <c r="V2733">
        <v>913907</v>
      </c>
    </row>
    <row r="2734" spans="1:22" x14ac:dyDescent="0.25">
      <c r="A2734" t="s">
        <v>25</v>
      </c>
      <c r="B2734" t="s">
        <v>1752</v>
      </c>
      <c r="C2734" t="s">
        <v>1752</v>
      </c>
      <c r="D2734" t="s">
        <v>561</v>
      </c>
      <c r="E2734" s="1">
        <v>123.67483408339533</v>
      </c>
      <c r="F2734" s="1">
        <v>74.647060144449583</v>
      </c>
      <c r="G2734" s="1">
        <v>1936.5376197933865</v>
      </c>
      <c r="H2734" s="1">
        <v>1021.2814598570752</v>
      </c>
      <c r="I2734" s="1">
        <v>863.30216058908104</v>
      </c>
      <c r="J2734" s="1">
        <v>261.86345091160115</v>
      </c>
      <c r="K2734" s="1" t="s">
        <v>1721</v>
      </c>
      <c r="L2734" s="1" t="s">
        <v>1721</v>
      </c>
      <c r="M2734" s="1" t="s">
        <v>1721</v>
      </c>
      <c r="N2734" s="1" t="s">
        <v>1721</v>
      </c>
      <c r="O2734" s="1" t="s">
        <v>1721</v>
      </c>
      <c r="P2734" s="1" t="s">
        <v>1721</v>
      </c>
      <c r="Q2734" t="s">
        <v>18</v>
      </c>
      <c r="R2734" t="s">
        <v>18</v>
      </c>
      <c r="T2734" t="str">
        <f>IF(C2734 = "","",C2734&amp;" - UNIT "&amp;D2734)</f>
        <v>Building 31 - UNIT Suite 1402</v>
      </c>
      <c r="U2734" s="1">
        <f>IFERROR(IF(C2734="","",AVERAGE(E2734:P2734)),"")</f>
        <v>713.55109756316472</v>
      </c>
      <c r="V2734">
        <v>913908</v>
      </c>
    </row>
    <row r="2735" spans="1:22" x14ac:dyDescent="0.25">
      <c r="A2735" t="s">
        <v>25</v>
      </c>
      <c r="B2735" t="s">
        <v>1752</v>
      </c>
      <c r="C2735" t="s">
        <v>1752</v>
      </c>
      <c r="D2735" t="s">
        <v>562</v>
      </c>
      <c r="E2735" s="1">
        <v>29.544251986850494</v>
      </c>
      <c r="F2735" s="1">
        <v>138.20937484095273</v>
      </c>
      <c r="G2735" s="1">
        <v>182.40806632121681</v>
      </c>
      <c r="H2735" s="1">
        <v>244.51242360827862</v>
      </c>
      <c r="I2735" s="1">
        <v>79.517902051257209</v>
      </c>
      <c r="J2735" s="1">
        <v>57.843998967139981</v>
      </c>
      <c r="K2735" s="1" t="s">
        <v>1721</v>
      </c>
      <c r="L2735" s="1" t="s">
        <v>1721</v>
      </c>
      <c r="M2735" s="1" t="s">
        <v>1721</v>
      </c>
      <c r="N2735" s="1" t="s">
        <v>1721</v>
      </c>
      <c r="O2735" s="1" t="s">
        <v>1721</v>
      </c>
      <c r="P2735" s="1" t="s">
        <v>1721</v>
      </c>
      <c r="Q2735" t="s">
        <v>18</v>
      </c>
      <c r="R2735" t="s">
        <v>18</v>
      </c>
      <c r="T2735" t="str">
        <f>IF(C2735 = "","",C2735&amp;" - UNIT "&amp;D2735)</f>
        <v>Building 31 - UNIT Suite 1403</v>
      </c>
      <c r="U2735" s="1">
        <f>IFERROR(IF(C2735="","",AVERAGE(E2735:P2735)),"")</f>
        <v>122.00600296261598</v>
      </c>
      <c r="V2735">
        <v>913909</v>
      </c>
    </row>
    <row r="2736" spans="1:22" x14ac:dyDescent="0.25">
      <c r="A2736" t="s">
        <v>25</v>
      </c>
      <c r="B2736" t="s">
        <v>1752</v>
      </c>
      <c r="C2736" t="s">
        <v>1752</v>
      </c>
      <c r="D2736" t="s">
        <v>563</v>
      </c>
      <c r="E2736" s="1">
        <v>150.37323081809251</v>
      </c>
      <c r="F2736" s="1">
        <v>101.00238258090243</v>
      </c>
      <c r="G2736" s="1">
        <v>228.81483054659563</v>
      </c>
      <c r="H2736" s="1">
        <v>218.31498051029203</v>
      </c>
      <c r="I2736" s="1">
        <v>121.67182473575825</v>
      </c>
      <c r="J2736" s="1">
        <v>26.952689706683277</v>
      </c>
      <c r="K2736" s="1" t="s">
        <v>1721</v>
      </c>
      <c r="L2736" s="1" t="s">
        <v>1721</v>
      </c>
      <c r="M2736" s="1" t="s">
        <v>1721</v>
      </c>
      <c r="N2736" s="1" t="s">
        <v>1721</v>
      </c>
      <c r="O2736" s="1" t="s">
        <v>1721</v>
      </c>
      <c r="P2736" s="1" t="s">
        <v>1721</v>
      </c>
      <c r="Q2736" t="s">
        <v>2</v>
      </c>
      <c r="R2736" t="s">
        <v>2</v>
      </c>
      <c r="T2736" t="str">
        <f>IF(C2736 = "","",C2736&amp;" - UNIT "&amp;D2736)</f>
        <v>Building 31 - UNIT Suite 1404</v>
      </c>
      <c r="U2736" s="1">
        <f>IFERROR(IF(C2736="","",AVERAGE(E2736:P2736)),"")</f>
        <v>141.18832314972067</v>
      </c>
      <c r="V2736">
        <v>913910</v>
      </c>
    </row>
    <row r="2737" spans="1:22" x14ac:dyDescent="0.25">
      <c r="A2737" t="s">
        <v>25</v>
      </c>
      <c r="B2737" t="s">
        <v>1752</v>
      </c>
      <c r="C2737" t="s">
        <v>1752</v>
      </c>
      <c r="D2737" t="s">
        <v>564</v>
      </c>
      <c r="E2737" s="1">
        <v>192.5533108511917</v>
      </c>
      <c r="F2737" s="1">
        <v>306.23476769081873</v>
      </c>
      <c r="G2737" s="1">
        <v>275.20657155973259</v>
      </c>
      <c r="H2737" s="1">
        <v>106.79733543987437</v>
      </c>
      <c r="I2737" s="1">
        <v>251.95905216703332</v>
      </c>
      <c r="J2737" s="1">
        <v>199.17001822732914</v>
      </c>
      <c r="K2737" s="1" t="s">
        <v>1721</v>
      </c>
      <c r="L2737" s="1" t="s">
        <v>1721</v>
      </c>
      <c r="M2737" s="1" t="s">
        <v>1721</v>
      </c>
      <c r="N2737" s="1" t="s">
        <v>1721</v>
      </c>
      <c r="O2737" s="1" t="s">
        <v>1721</v>
      </c>
      <c r="P2737" s="1" t="s">
        <v>1721</v>
      </c>
      <c r="Q2737" t="s">
        <v>2</v>
      </c>
      <c r="R2737" t="s">
        <v>2</v>
      </c>
      <c r="T2737" t="str">
        <f>IF(C2737 = "","",C2737&amp;" - UNIT "&amp;D2737)</f>
        <v>Building 31 - UNIT Suite 1405</v>
      </c>
      <c r="U2737" s="1">
        <f>IFERROR(IF(C2737="","",AVERAGE(E2737:P2737)),"")</f>
        <v>221.98684265599664</v>
      </c>
      <c r="V2737">
        <v>913911</v>
      </c>
    </row>
    <row r="2738" spans="1:22" x14ac:dyDescent="0.25">
      <c r="A2738" t="s">
        <v>25</v>
      </c>
      <c r="B2738" t="s">
        <v>1752</v>
      </c>
      <c r="C2738" t="s">
        <v>1752</v>
      </c>
      <c r="D2738" t="s">
        <v>565</v>
      </c>
      <c r="E2738" s="1">
        <v>122.83137349756066</v>
      </c>
      <c r="F2738" s="1">
        <v>213.14798287119578</v>
      </c>
      <c r="G2738" s="1">
        <v>74.863177278639483</v>
      </c>
      <c r="H2738" s="1">
        <v>54.264952541720021</v>
      </c>
      <c r="I2738" s="1">
        <v>116.29170184623469</v>
      </c>
      <c r="J2738" s="1">
        <v>113.21836244293804</v>
      </c>
      <c r="K2738" s="1" t="s">
        <v>1721</v>
      </c>
      <c r="L2738" s="1" t="s">
        <v>1721</v>
      </c>
      <c r="M2738" s="1" t="s">
        <v>1721</v>
      </c>
      <c r="N2738" s="1" t="s">
        <v>1721</v>
      </c>
      <c r="O2738" s="1" t="s">
        <v>1721</v>
      </c>
      <c r="P2738" s="1" t="s">
        <v>1721</v>
      </c>
      <c r="Q2738" t="s">
        <v>18</v>
      </c>
      <c r="R2738" t="s">
        <v>18</v>
      </c>
      <c r="T2738" t="str">
        <f>IF(C2738 = "","",C2738&amp;" - UNIT "&amp;D2738)</f>
        <v>Building 31 - UNIT Suite 1406</v>
      </c>
      <c r="U2738" s="1">
        <f>IFERROR(IF(C2738="","",AVERAGE(E2738:P2738)),"")</f>
        <v>115.76959174638147</v>
      </c>
      <c r="V2738">
        <v>913912</v>
      </c>
    </row>
    <row r="2739" spans="1:22" x14ac:dyDescent="0.25">
      <c r="A2739" t="s">
        <v>25</v>
      </c>
      <c r="B2739" t="s">
        <v>1752</v>
      </c>
      <c r="C2739" t="s">
        <v>1752</v>
      </c>
      <c r="D2739" t="s">
        <v>566</v>
      </c>
      <c r="E2739" s="1">
        <v>72.70965396592527</v>
      </c>
      <c r="F2739" s="1">
        <v>178.74103338149249</v>
      </c>
      <c r="G2739" s="1">
        <v>185.72233807043256</v>
      </c>
      <c r="H2739" s="1">
        <v>283.60548488960802</v>
      </c>
      <c r="I2739" s="1">
        <v>58.313910073138345</v>
      </c>
      <c r="J2739" s="1">
        <v>86.932413234161999</v>
      </c>
      <c r="K2739" s="1" t="s">
        <v>1721</v>
      </c>
      <c r="L2739" s="1" t="s">
        <v>1721</v>
      </c>
      <c r="M2739" s="1" t="s">
        <v>1721</v>
      </c>
      <c r="N2739" s="1" t="s">
        <v>1721</v>
      </c>
      <c r="O2739" s="1" t="s">
        <v>1721</v>
      </c>
      <c r="P2739" s="1" t="s">
        <v>1721</v>
      </c>
      <c r="Q2739" t="s">
        <v>18</v>
      </c>
      <c r="R2739" t="s">
        <v>18</v>
      </c>
      <c r="T2739" t="str">
        <f>IF(C2739 = "","",C2739&amp;" - UNIT "&amp;D2739)</f>
        <v>Building 31 - UNIT Suite 1407</v>
      </c>
      <c r="U2739" s="1">
        <f>IFERROR(IF(C2739="","",AVERAGE(E2739:P2739)),"")</f>
        <v>144.33747226912647</v>
      </c>
      <c r="V2739">
        <v>913913</v>
      </c>
    </row>
    <row r="2740" spans="1:22" x14ac:dyDescent="0.25">
      <c r="A2740" t="s">
        <v>25</v>
      </c>
      <c r="B2740" t="s">
        <v>1752</v>
      </c>
      <c r="C2740" t="s">
        <v>1752</v>
      </c>
      <c r="D2740" t="s">
        <v>567</v>
      </c>
      <c r="E2740" s="1">
        <v>64.148599675255355</v>
      </c>
      <c r="F2740" s="1">
        <v>64.2736431876273</v>
      </c>
      <c r="G2740" s="1">
        <v>67.353230312741957</v>
      </c>
      <c r="H2740" s="1">
        <v>41.81175545670532</v>
      </c>
      <c r="I2740" s="1">
        <v>52.818069667728857</v>
      </c>
      <c r="J2740" s="1">
        <v>79.066669506123375</v>
      </c>
      <c r="K2740" s="1" t="s">
        <v>1721</v>
      </c>
      <c r="L2740" s="1" t="s">
        <v>1721</v>
      </c>
      <c r="M2740" s="1" t="s">
        <v>1721</v>
      </c>
      <c r="N2740" s="1" t="s">
        <v>1721</v>
      </c>
      <c r="O2740" s="1" t="s">
        <v>1721</v>
      </c>
      <c r="P2740" s="1" t="s">
        <v>1721</v>
      </c>
      <c r="Q2740" t="s">
        <v>2</v>
      </c>
      <c r="R2740" t="s">
        <v>2</v>
      </c>
      <c r="T2740" t="str">
        <f>IF(C2740 = "","",C2740&amp;" - UNIT "&amp;D2740)</f>
        <v>Building 31 - UNIT Suite 1408</v>
      </c>
      <c r="U2740" s="1">
        <f>IFERROR(IF(C2740="","",AVERAGE(E2740:P2740)),"")</f>
        <v>61.578661301030365</v>
      </c>
      <c r="V2740">
        <v>913914</v>
      </c>
    </row>
    <row r="2741" spans="1:22" x14ac:dyDescent="0.25">
      <c r="A2741" t="s">
        <v>25</v>
      </c>
      <c r="B2741" t="s">
        <v>1752</v>
      </c>
      <c r="C2741" t="s">
        <v>1752</v>
      </c>
      <c r="D2741" t="s">
        <v>568</v>
      </c>
      <c r="E2741" s="1">
        <v>77.706966586030703</v>
      </c>
      <c r="F2741" s="1">
        <v>81.772605324345491</v>
      </c>
      <c r="G2741" s="1">
        <v>96.213741546169231</v>
      </c>
      <c r="H2741" s="1">
        <v>33.426621110427234</v>
      </c>
      <c r="I2741" s="1">
        <v>147.59449104009184</v>
      </c>
      <c r="J2741" s="1">
        <v>44.187933923134501</v>
      </c>
      <c r="K2741" s="1" t="s">
        <v>1721</v>
      </c>
      <c r="L2741" s="1" t="s">
        <v>1721</v>
      </c>
      <c r="M2741" s="1" t="s">
        <v>1721</v>
      </c>
      <c r="N2741" s="1" t="s">
        <v>1721</v>
      </c>
      <c r="O2741" s="1" t="s">
        <v>1721</v>
      </c>
      <c r="P2741" s="1" t="s">
        <v>1721</v>
      </c>
      <c r="Q2741" t="s">
        <v>98</v>
      </c>
      <c r="R2741" t="s">
        <v>98</v>
      </c>
      <c r="T2741" t="str">
        <f>IF(C2741 = "","",C2741&amp;" - UNIT "&amp;D2741)</f>
        <v>Building 31 - UNIT Suite 1409</v>
      </c>
      <c r="U2741" s="1">
        <f>IFERROR(IF(C2741="","",AVERAGE(E2741:P2741)),"")</f>
        <v>80.150393255033165</v>
      </c>
      <c r="V2741">
        <v>913915</v>
      </c>
    </row>
    <row r="2742" spans="1:22" x14ac:dyDescent="0.25">
      <c r="A2742" t="s">
        <v>25</v>
      </c>
      <c r="B2742" t="s">
        <v>1752</v>
      </c>
      <c r="C2742" t="s">
        <v>1752</v>
      </c>
      <c r="D2742" t="s">
        <v>569</v>
      </c>
      <c r="E2742" s="1">
        <v>1.9045851065398001</v>
      </c>
      <c r="F2742" s="1">
        <v>26.896692091531225</v>
      </c>
      <c r="G2742" s="1">
        <v>8.1298262161282118</v>
      </c>
      <c r="H2742" s="1">
        <v>58.848023261188736</v>
      </c>
      <c r="I2742" s="1">
        <v>142.83303112291352</v>
      </c>
      <c r="J2742" s="1">
        <v>250.84891025260242</v>
      </c>
      <c r="K2742" s="1" t="s">
        <v>1721</v>
      </c>
      <c r="L2742" s="1" t="s">
        <v>1721</v>
      </c>
      <c r="M2742" s="1" t="s">
        <v>1721</v>
      </c>
      <c r="N2742" s="1" t="s">
        <v>1721</v>
      </c>
      <c r="O2742" s="1" t="s">
        <v>1721</v>
      </c>
      <c r="P2742" s="1" t="s">
        <v>1721</v>
      </c>
      <c r="Q2742" t="s">
        <v>18</v>
      </c>
      <c r="R2742" t="s">
        <v>18</v>
      </c>
      <c r="T2742" t="str">
        <f>IF(C2742 = "","",C2742&amp;" - UNIT "&amp;D2742)</f>
        <v>Building 31 - UNIT Suite 1410</v>
      </c>
      <c r="U2742" s="1">
        <f>IFERROR(IF(C2742="","",AVERAGE(E2742:P2742)),"")</f>
        <v>81.576844675150653</v>
      </c>
      <c r="V2742">
        <v>913916</v>
      </c>
    </row>
    <row r="2743" spans="1:22" x14ac:dyDescent="0.25">
      <c r="A2743" t="s">
        <v>25</v>
      </c>
      <c r="B2743" t="s">
        <v>1752</v>
      </c>
      <c r="C2743" t="s">
        <v>1752</v>
      </c>
      <c r="D2743" t="s">
        <v>570</v>
      </c>
      <c r="E2743" s="1">
        <v>67.966357875597481</v>
      </c>
      <c r="F2743" s="1">
        <v>60.535072891975837</v>
      </c>
      <c r="G2743" s="1">
        <v>86.03165572839535</v>
      </c>
      <c r="H2743" s="1">
        <v>44.023561341829016</v>
      </c>
      <c r="I2743" s="1">
        <v>36.107406806823953</v>
      </c>
      <c r="J2743" s="1">
        <v>156.32629596989381</v>
      </c>
      <c r="K2743" s="1" t="s">
        <v>1721</v>
      </c>
      <c r="L2743" s="1" t="s">
        <v>1721</v>
      </c>
      <c r="M2743" s="1" t="s">
        <v>1721</v>
      </c>
      <c r="N2743" s="1" t="s">
        <v>1721</v>
      </c>
      <c r="O2743" s="1" t="s">
        <v>1721</v>
      </c>
      <c r="P2743" s="1" t="s">
        <v>1721</v>
      </c>
      <c r="Q2743" t="s">
        <v>2</v>
      </c>
      <c r="R2743" t="s">
        <v>2</v>
      </c>
      <c r="T2743" t="str">
        <f>IF(C2743 = "","",C2743&amp;" - UNIT "&amp;D2743)</f>
        <v>Building 31 - UNIT Suite 1501</v>
      </c>
      <c r="U2743" s="1">
        <f>IFERROR(IF(C2743="","",AVERAGE(E2743:P2743)),"")</f>
        <v>75.165058435752584</v>
      </c>
      <c r="V2743">
        <v>913917</v>
      </c>
    </row>
    <row r="2744" spans="1:22" x14ac:dyDescent="0.25">
      <c r="A2744" t="s">
        <v>25</v>
      </c>
      <c r="B2744" t="s">
        <v>1752</v>
      </c>
      <c r="C2744" t="s">
        <v>1752</v>
      </c>
      <c r="D2744" t="s">
        <v>571</v>
      </c>
      <c r="E2744" s="1">
        <v>108.8283162166034</v>
      </c>
      <c r="F2744" s="1">
        <v>145.32898632688045</v>
      </c>
      <c r="G2744" s="1">
        <v>79.621160506300313</v>
      </c>
      <c r="H2744" s="1">
        <v>27.650042240369402</v>
      </c>
      <c r="I2744" s="1">
        <v>23.043853308278631</v>
      </c>
      <c r="J2744" s="1">
        <v>95.333288966482684</v>
      </c>
      <c r="K2744" s="1" t="s">
        <v>1721</v>
      </c>
      <c r="L2744" s="1" t="s">
        <v>1721</v>
      </c>
      <c r="M2744" s="1" t="s">
        <v>1721</v>
      </c>
      <c r="N2744" s="1" t="s">
        <v>1721</v>
      </c>
      <c r="O2744" s="1" t="s">
        <v>1721</v>
      </c>
      <c r="P2744" s="1" t="s">
        <v>1721</v>
      </c>
      <c r="Q2744" t="s">
        <v>18</v>
      </c>
      <c r="R2744" t="s">
        <v>18</v>
      </c>
      <c r="T2744" t="str">
        <f>IF(C2744 = "","",C2744&amp;" - UNIT "&amp;D2744)</f>
        <v>Building 31 - UNIT Suite 1502</v>
      </c>
      <c r="U2744" s="1">
        <f>IFERROR(IF(C2744="","",AVERAGE(E2744:P2744)),"")</f>
        <v>79.967607927485815</v>
      </c>
      <c r="V2744">
        <v>913918</v>
      </c>
    </row>
    <row r="2745" spans="1:22" x14ac:dyDescent="0.25">
      <c r="A2745" t="s">
        <v>25</v>
      </c>
      <c r="B2745" t="s">
        <v>1752</v>
      </c>
      <c r="C2745" t="s">
        <v>1752</v>
      </c>
      <c r="D2745" t="s">
        <v>572</v>
      </c>
      <c r="E2745" s="1">
        <v>8.7589779689609717</v>
      </c>
      <c r="F2745" s="1">
        <v>118.40965347715483</v>
      </c>
      <c r="G2745" s="1">
        <v>64.658307917347074</v>
      </c>
      <c r="H2745" s="1">
        <v>75.04493732538954</v>
      </c>
      <c r="I2745" s="1">
        <v>58.554472156298999</v>
      </c>
      <c r="J2745" s="1">
        <v>41.349568957463553</v>
      </c>
      <c r="K2745" s="1" t="s">
        <v>1721</v>
      </c>
      <c r="L2745" s="1" t="s">
        <v>1721</v>
      </c>
      <c r="M2745" s="1" t="s">
        <v>1721</v>
      </c>
      <c r="N2745" s="1" t="s">
        <v>1721</v>
      </c>
      <c r="O2745" s="1" t="s">
        <v>1721</v>
      </c>
      <c r="P2745" s="1" t="s">
        <v>1721</v>
      </c>
      <c r="Q2745" t="s">
        <v>18</v>
      </c>
      <c r="R2745" t="s">
        <v>18</v>
      </c>
      <c r="T2745" t="str">
        <f>IF(C2745 = "","",C2745&amp;" - UNIT "&amp;D2745)</f>
        <v>Building 31 - UNIT Suite 1503</v>
      </c>
      <c r="U2745" s="1">
        <f>IFERROR(IF(C2745="","",AVERAGE(E2745:P2745)),"")</f>
        <v>61.129319633769164</v>
      </c>
      <c r="V2745">
        <v>913919</v>
      </c>
    </row>
    <row r="2746" spans="1:22" x14ac:dyDescent="0.25">
      <c r="A2746" t="s">
        <v>25</v>
      </c>
      <c r="B2746" t="s">
        <v>1752</v>
      </c>
      <c r="C2746" t="s">
        <v>1752</v>
      </c>
      <c r="D2746" t="s">
        <v>573</v>
      </c>
      <c r="E2746" s="1">
        <v>29.913771812684519</v>
      </c>
      <c r="F2746" s="1">
        <v>59.217199199387949</v>
      </c>
      <c r="G2746" s="1">
        <v>39.620294510903022</v>
      </c>
      <c r="H2746" s="1">
        <v>16.417523375724169</v>
      </c>
      <c r="I2746" s="1">
        <v>32.172983467302075</v>
      </c>
      <c r="J2746" s="1">
        <v>134.06591007855397</v>
      </c>
      <c r="K2746" s="1" t="s">
        <v>1721</v>
      </c>
      <c r="L2746" s="1" t="s">
        <v>1721</v>
      </c>
      <c r="M2746" s="1" t="s">
        <v>1721</v>
      </c>
      <c r="N2746" s="1" t="s">
        <v>1721</v>
      </c>
      <c r="O2746" s="1" t="s">
        <v>1721</v>
      </c>
      <c r="P2746" s="1" t="s">
        <v>1721</v>
      </c>
      <c r="Q2746" t="s">
        <v>2</v>
      </c>
      <c r="R2746" t="s">
        <v>2</v>
      </c>
      <c r="T2746" t="str">
        <f>IF(C2746 = "","",C2746&amp;" - UNIT "&amp;D2746)</f>
        <v>Building 31 - UNIT Suite 1504</v>
      </c>
      <c r="U2746" s="1">
        <f>IFERROR(IF(C2746="","",AVERAGE(E2746:P2746)),"")</f>
        <v>51.901280407425951</v>
      </c>
      <c r="V2746">
        <v>913920</v>
      </c>
    </row>
    <row r="2747" spans="1:22" x14ac:dyDescent="0.25">
      <c r="A2747" t="s">
        <v>25</v>
      </c>
      <c r="B2747" t="s">
        <v>1752</v>
      </c>
      <c r="C2747" t="s">
        <v>1752</v>
      </c>
      <c r="D2747" t="s">
        <v>574</v>
      </c>
      <c r="E2747" s="1">
        <v>163.08340571773769</v>
      </c>
      <c r="F2747" s="1">
        <v>33.703857145916878</v>
      </c>
      <c r="G2747" s="1">
        <v>225.92844387381419</v>
      </c>
      <c r="H2747" s="1">
        <v>164.53738526670804</v>
      </c>
      <c r="I2747" s="1">
        <v>114.13241248288222</v>
      </c>
      <c r="J2747" s="1">
        <v>43.431040361433325</v>
      </c>
      <c r="K2747" s="1" t="s">
        <v>1721</v>
      </c>
      <c r="L2747" s="1" t="s">
        <v>1721</v>
      </c>
      <c r="M2747" s="1" t="s">
        <v>1721</v>
      </c>
      <c r="N2747" s="1" t="s">
        <v>1721</v>
      </c>
      <c r="O2747" s="1" t="s">
        <v>1721</v>
      </c>
      <c r="P2747" s="1" t="s">
        <v>1721</v>
      </c>
      <c r="Q2747" t="s">
        <v>2</v>
      </c>
      <c r="R2747" t="s">
        <v>2</v>
      </c>
      <c r="T2747" t="str">
        <f>IF(C2747 = "","",C2747&amp;" - UNIT "&amp;D2747)</f>
        <v>Building 31 - UNIT Suite 1505</v>
      </c>
      <c r="U2747" s="1">
        <f>IFERROR(IF(C2747="","",AVERAGE(E2747:P2747)),"")</f>
        <v>124.13609080808207</v>
      </c>
      <c r="V2747">
        <v>913921</v>
      </c>
    </row>
    <row r="2748" spans="1:22" x14ac:dyDescent="0.25">
      <c r="A2748" t="s">
        <v>25</v>
      </c>
      <c r="B2748" t="s">
        <v>1752</v>
      </c>
      <c r="C2748" t="s">
        <v>1752</v>
      </c>
      <c r="D2748" t="s">
        <v>575</v>
      </c>
      <c r="E2748" s="1">
        <v>111.61128792193004</v>
      </c>
      <c r="F2748" s="1">
        <v>82.282961469599755</v>
      </c>
      <c r="G2748" s="1">
        <v>199.60309961477139</v>
      </c>
      <c r="H2748" s="1">
        <v>127.56098568503356</v>
      </c>
      <c r="I2748" s="1">
        <v>78.055408873008787</v>
      </c>
      <c r="J2748" s="1">
        <v>33.424488144959057</v>
      </c>
      <c r="K2748" s="1" t="s">
        <v>1721</v>
      </c>
      <c r="L2748" s="1" t="s">
        <v>1721</v>
      </c>
      <c r="M2748" s="1" t="s">
        <v>1721</v>
      </c>
      <c r="N2748" s="1" t="s">
        <v>1721</v>
      </c>
      <c r="O2748" s="1" t="s">
        <v>1721</v>
      </c>
      <c r="P2748" s="1" t="s">
        <v>1721</v>
      </c>
      <c r="Q2748" t="s">
        <v>18</v>
      </c>
      <c r="R2748" t="s">
        <v>18</v>
      </c>
      <c r="T2748" t="str">
        <f>IF(C2748 = "","",C2748&amp;" - UNIT "&amp;D2748)</f>
        <v>Building 31 - UNIT Suite 1506</v>
      </c>
      <c r="U2748" s="1">
        <f>IFERROR(IF(C2748="","",AVERAGE(E2748:P2748)),"")</f>
        <v>105.42303861821709</v>
      </c>
      <c r="V2748">
        <v>913922</v>
      </c>
    </row>
    <row r="2749" spans="1:22" x14ac:dyDescent="0.25">
      <c r="A2749" t="s">
        <v>25</v>
      </c>
      <c r="B2749" t="s">
        <v>1752</v>
      </c>
      <c r="C2749" t="s">
        <v>1752</v>
      </c>
      <c r="D2749" t="s">
        <v>576</v>
      </c>
      <c r="E2749" s="1">
        <v>170.82245844214191</v>
      </c>
      <c r="F2749" s="1">
        <v>76.020412205822723</v>
      </c>
      <c r="G2749" s="1">
        <v>290.89206738238818</v>
      </c>
      <c r="H2749" s="1">
        <v>46.804637230307783</v>
      </c>
      <c r="I2749" s="1">
        <v>346.9818960272579</v>
      </c>
      <c r="J2749" s="1">
        <v>134.54826240379683</v>
      </c>
      <c r="K2749" s="1" t="s">
        <v>1721</v>
      </c>
      <c r="L2749" s="1" t="s">
        <v>1721</v>
      </c>
      <c r="M2749" s="1" t="s">
        <v>1721</v>
      </c>
      <c r="N2749" s="1" t="s">
        <v>1721</v>
      </c>
      <c r="O2749" s="1" t="s">
        <v>1721</v>
      </c>
      <c r="P2749" s="1" t="s">
        <v>1721</v>
      </c>
      <c r="Q2749" t="s">
        <v>18</v>
      </c>
      <c r="R2749" t="s">
        <v>18</v>
      </c>
      <c r="T2749" t="str">
        <f>IF(C2749 = "","",C2749&amp;" - UNIT "&amp;D2749)</f>
        <v>Building 31 - UNIT Suite 1507</v>
      </c>
      <c r="U2749" s="1">
        <f>IFERROR(IF(C2749="","",AVERAGE(E2749:P2749)),"")</f>
        <v>177.67828894861921</v>
      </c>
      <c r="V2749">
        <v>913923</v>
      </c>
    </row>
    <row r="2750" spans="1:22" x14ac:dyDescent="0.25">
      <c r="A2750" t="s">
        <v>25</v>
      </c>
      <c r="B2750" t="s">
        <v>1752</v>
      </c>
      <c r="C2750" t="s">
        <v>1752</v>
      </c>
      <c r="D2750" t="s">
        <v>577</v>
      </c>
      <c r="E2750" s="1">
        <v>35.094451413107706</v>
      </c>
      <c r="F2750" s="1">
        <v>27.955070327265641</v>
      </c>
      <c r="G2750" s="1">
        <v>109.90754036768368</v>
      </c>
      <c r="H2750" s="1">
        <v>1.2129946743805777</v>
      </c>
      <c r="I2750" s="1">
        <v>12.02019388716001</v>
      </c>
      <c r="J2750" s="1">
        <v>60.057820480481787</v>
      </c>
      <c r="K2750" s="1" t="s">
        <v>1721</v>
      </c>
      <c r="L2750" s="1" t="s">
        <v>1721</v>
      </c>
      <c r="M2750" s="1" t="s">
        <v>1721</v>
      </c>
      <c r="N2750" s="1" t="s">
        <v>1721</v>
      </c>
      <c r="O2750" s="1" t="s">
        <v>1721</v>
      </c>
      <c r="P2750" s="1" t="s">
        <v>1721</v>
      </c>
      <c r="Q2750" t="s">
        <v>2</v>
      </c>
      <c r="R2750" t="s">
        <v>2</v>
      </c>
      <c r="T2750" t="str">
        <f>IF(C2750 = "","",C2750&amp;" - UNIT "&amp;D2750)</f>
        <v>Building 31 - UNIT Suite 1508</v>
      </c>
      <c r="U2750" s="1">
        <f>IFERROR(IF(C2750="","",AVERAGE(E2750:P2750)),"")</f>
        <v>41.041345191679902</v>
      </c>
      <c r="V2750">
        <v>913924</v>
      </c>
    </row>
    <row r="2751" spans="1:22" x14ac:dyDescent="0.25">
      <c r="A2751" t="s">
        <v>25</v>
      </c>
      <c r="B2751" t="s">
        <v>1752</v>
      </c>
      <c r="C2751" t="s">
        <v>1752</v>
      </c>
      <c r="D2751" t="s">
        <v>578</v>
      </c>
      <c r="E2751" s="1">
        <v>73.373522106150347</v>
      </c>
      <c r="F2751" s="1">
        <v>14.985056119978001</v>
      </c>
      <c r="G2751" s="1">
        <v>136.57157788421975</v>
      </c>
      <c r="H2751" s="1">
        <v>105.49084499795397</v>
      </c>
      <c r="I2751" s="1">
        <v>123.44039074231381</v>
      </c>
      <c r="J2751" s="1">
        <v>106.62670587427797</v>
      </c>
      <c r="K2751" s="1" t="s">
        <v>1721</v>
      </c>
      <c r="L2751" s="1" t="s">
        <v>1721</v>
      </c>
      <c r="M2751" s="1" t="s">
        <v>1721</v>
      </c>
      <c r="N2751" s="1" t="s">
        <v>1721</v>
      </c>
      <c r="O2751" s="1" t="s">
        <v>1721</v>
      </c>
      <c r="P2751" s="1" t="s">
        <v>1721</v>
      </c>
      <c r="Q2751" t="s">
        <v>98</v>
      </c>
      <c r="R2751" t="s">
        <v>98</v>
      </c>
      <c r="T2751" t="str">
        <f>IF(C2751 = "","",C2751&amp;" - UNIT "&amp;D2751)</f>
        <v>Building 31 - UNIT Suite 1509</v>
      </c>
      <c r="U2751" s="1">
        <f>IFERROR(IF(C2751="","",AVERAGE(E2751:P2751)),"")</f>
        <v>93.414682954148972</v>
      </c>
      <c r="V2751">
        <v>913925</v>
      </c>
    </row>
    <row r="2752" spans="1:22" x14ac:dyDescent="0.25">
      <c r="A2752" t="s">
        <v>25</v>
      </c>
      <c r="B2752" t="s">
        <v>1752</v>
      </c>
      <c r="C2752" t="s">
        <v>1752</v>
      </c>
      <c r="D2752" t="s">
        <v>579</v>
      </c>
      <c r="E2752" s="1">
        <v>70.790179254253488</v>
      </c>
      <c r="F2752" s="1">
        <v>25.937339945120435</v>
      </c>
      <c r="G2752" s="1">
        <v>59.42133664500782</v>
      </c>
      <c r="H2752" s="1">
        <v>98.008091787093193</v>
      </c>
      <c r="I2752" s="1">
        <v>56.546766463350714</v>
      </c>
      <c r="J2752" s="1">
        <v>11.647887223147906</v>
      </c>
      <c r="K2752" s="1" t="s">
        <v>1721</v>
      </c>
      <c r="L2752" s="1" t="s">
        <v>1721</v>
      </c>
      <c r="M2752" s="1" t="s">
        <v>1721</v>
      </c>
      <c r="N2752" s="1" t="s">
        <v>1721</v>
      </c>
      <c r="O2752" s="1" t="s">
        <v>1721</v>
      </c>
      <c r="P2752" s="1" t="s">
        <v>1721</v>
      </c>
      <c r="Q2752" t="s">
        <v>18</v>
      </c>
      <c r="R2752" t="s">
        <v>18</v>
      </c>
      <c r="T2752" t="str">
        <f>IF(C2752 = "","",C2752&amp;" - UNIT "&amp;D2752)</f>
        <v>Building 31 - UNIT Suite 1510</v>
      </c>
      <c r="U2752" s="1">
        <f>IFERROR(IF(C2752="","",AVERAGE(E2752:P2752)),"")</f>
        <v>53.725266886328917</v>
      </c>
      <c r="V2752">
        <v>913926</v>
      </c>
    </row>
    <row r="2753" spans="1:22" x14ac:dyDescent="0.25">
      <c r="A2753" t="s">
        <v>25</v>
      </c>
      <c r="B2753" t="s">
        <v>1738</v>
      </c>
      <c r="C2753" t="s">
        <v>1738</v>
      </c>
      <c r="D2753" t="s">
        <v>580</v>
      </c>
      <c r="E2753" s="1">
        <v>48.869101611068949</v>
      </c>
      <c r="F2753" s="1">
        <v>185.17985409883278</v>
      </c>
      <c r="G2753" s="1">
        <v>336.74576912950039</v>
      </c>
      <c r="H2753" s="1">
        <v>122.37725048675004</v>
      </c>
      <c r="I2753" s="1">
        <v>247.77787587310092</v>
      </c>
      <c r="J2753" s="1">
        <v>271.91229067529378</v>
      </c>
      <c r="K2753" s="1" t="s">
        <v>1721</v>
      </c>
      <c r="L2753" s="1" t="s">
        <v>1721</v>
      </c>
      <c r="M2753" s="1" t="s">
        <v>1721</v>
      </c>
      <c r="N2753" s="1" t="s">
        <v>1721</v>
      </c>
      <c r="O2753" s="1" t="s">
        <v>1721</v>
      </c>
      <c r="P2753" s="1" t="s">
        <v>1721</v>
      </c>
      <c r="Q2753" t="s">
        <v>260</v>
      </c>
      <c r="R2753" t="s">
        <v>18</v>
      </c>
      <c r="T2753" t="str">
        <f>IF(C2753 = "","",C2753&amp;" - UNIT "&amp;D2753)</f>
        <v>Building 17 - UNIT Unit 0101</v>
      </c>
      <c r="U2753" s="1">
        <f>IFERROR(IF(C2753="","",AVERAGE(E2753:P2753)),"")</f>
        <v>202.1436903124245</v>
      </c>
      <c r="V2753">
        <v>49621</v>
      </c>
    </row>
    <row r="2754" spans="1:22" x14ac:dyDescent="0.25">
      <c r="A2754" t="s">
        <v>25</v>
      </c>
      <c r="B2754" t="s">
        <v>1738</v>
      </c>
      <c r="C2754" t="s">
        <v>1738</v>
      </c>
      <c r="D2754" t="s">
        <v>581</v>
      </c>
      <c r="E2754" s="1">
        <v>1.0940618887770541</v>
      </c>
      <c r="F2754" s="1">
        <v>7.5181635098680237</v>
      </c>
      <c r="G2754" s="1">
        <v>29.260674991827763</v>
      </c>
      <c r="H2754" s="1">
        <v>19.597835554920131</v>
      </c>
      <c r="I2754" s="1">
        <v>22.975808763552774</v>
      </c>
      <c r="J2754" s="1">
        <v>21.121899151111137</v>
      </c>
      <c r="K2754" s="1" t="s">
        <v>1721</v>
      </c>
      <c r="L2754" s="1" t="s">
        <v>1721</v>
      </c>
      <c r="M2754" s="1" t="s">
        <v>1721</v>
      </c>
      <c r="N2754" s="1" t="s">
        <v>1721</v>
      </c>
      <c r="O2754" s="1" t="s">
        <v>1721</v>
      </c>
      <c r="P2754" s="1" t="s">
        <v>1721</v>
      </c>
      <c r="Q2754" t="s">
        <v>18</v>
      </c>
      <c r="R2754" t="s">
        <v>18</v>
      </c>
      <c r="T2754" t="str">
        <f>IF(C2754 = "","",C2754&amp;" - UNIT "&amp;D2754)</f>
        <v>Building 17 - UNIT Unit 0102</v>
      </c>
      <c r="U2754" s="1">
        <f>IFERROR(IF(C2754="","",AVERAGE(E2754:P2754)),"")</f>
        <v>16.928073976676149</v>
      </c>
      <c r="V2754">
        <v>49622</v>
      </c>
    </row>
    <row r="2755" spans="1:22" x14ac:dyDescent="0.25">
      <c r="A2755" t="s">
        <v>25</v>
      </c>
      <c r="B2755" t="s">
        <v>1738</v>
      </c>
      <c r="C2755" t="s">
        <v>1738</v>
      </c>
      <c r="D2755" t="s">
        <v>673</v>
      </c>
      <c r="E2755" s="1">
        <v>180.67075328001349</v>
      </c>
      <c r="F2755" s="1">
        <v>10.356232139108085</v>
      </c>
      <c r="G2755" s="1">
        <v>82.925880973957021</v>
      </c>
      <c r="H2755" s="1">
        <v>99.887331650298762</v>
      </c>
      <c r="I2755" s="1">
        <v>114.58274558458126</v>
      </c>
      <c r="J2755" s="1">
        <v>94.094609797325958</v>
      </c>
      <c r="K2755" s="1" t="s">
        <v>1721</v>
      </c>
      <c r="L2755" s="1" t="s">
        <v>1721</v>
      </c>
      <c r="M2755" s="1" t="s">
        <v>1721</v>
      </c>
      <c r="N2755" s="1" t="s">
        <v>1721</v>
      </c>
      <c r="O2755" s="1" t="s">
        <v>1721</v>
      </c>
      <c r="P2755" s="1" t="s">
        <v>1721</v>
      </c>
      <c r="Q2755" t="s">
        <v>27</v>
      </c>
      <c r="R2755" t="s">
        <v>2</v>
      </c>
      <c r="T2755" t="str">
        <f>IF(C2755 = "","",C2755&amp;" - UNIT "&amp;D2755)</f>
        <v>Building 17 - UNIT Unit 0103</v>
      </c>
      <c r="U2755" s="1">
        <f>IFERROR(IF(C2755="","",AVERAGE(E2755:P2755)),"")</f>
        <v>97.086258904214091</v>
      </c>
      <c r="V2755">
        <v>49624</v>
      </c>
    </row>
    <row r="2756" spans="1:22" x14ac:dyDescent="0.25">
      <c r="A2756" t="s">
        <v>25</v>
      </c>
      <c r="B2756" t="s">
        <v>1738</v>
      </c>
      <c r="C2756" t="s">
        <v>1738</v>
      </c>
      <c r="D2756" t="s">
        <v>582</v>
      </c>
      <c r="E2756" s="1">
        <v>27.577510411163882</v>
      </c>
      <c r="F2756" s="1">
        <v>62.172559702473251</v>
      </c>
      <c r="G2756" s="1">
        <v>35.237212545087353</v>
      </c>
      <c r="H2756" s="1">
        <v>89.81243752589431</v>
      </c>
      <c r="I2756" s="1">
        <v>24.943217276326653</v>
      </c>
      <c r="J2756" s="1">
        <v>53.007334246779379</v>
      </c>
      <c r="K2756" s="1" t="s">
        <v>1721</v>
      </c>
      <c r="L2756" s="1" t="s">
        <v>1721</v>
      </c>
      <c r="M2756" s="1" t="s">
        <v>1721</v>
      </c>
      <c r="N2756" s="1" t="s">
        <v>1721</v>
      </c>
      <c r="O2756" s="1" t="s">
        <v>1721</v>
      </c>
      <c r="P2756" s="1" t="s">
        <v>1721</v>
      </c>
      <c r="Q2756" t="s">
        <v>27</v>
      </c>
      <c r="R2756" t="s">
        <v>2</v>
      </c>
      <c r="T2756" t="str">
        <f>IF(C2756 = "","",C2756&amp;" - UNIT "&amp;D2756)</f>
        <v>Building 17 - UNIT Unit 0201</v>
      </c>
      <c r="U2756" s="1">
        <f>IFERROR(IF(C2756="","",AVERAGE(E2756:P2756)),"")</f>
        <v>48.791711951287482</v>
      </c>
      <c r="V2756">
        <v>41163</v>
      </c>
    </row>
    <row r="2757" spans="1:22" x14ac:dyDescent="0.25">
      <c r="A2757" t="s">
        <v>25</v>
      </c>
      <c r="B2757" t="s">
        <v>1738</v>
      </c>
      <c r="C2757" t="s">
        <v>1738</v>
      </c>
      <c r="D2757" t="s">
        <v>583</v>
      </c>
      <c r="E2757" s="1">
        <v>4.0067448855201144</v>
      </c>
      <c r="F2757" s="1">
        <v>41.204955674846033</v>
      </c>
      <c r="G2757" s="1">
        <v>126.47854806675912</v>
      </c>
      <c r="H2757" s="1">
        <v>121.709562058153</v>
      </c>
      <c r="I2757" s="1">
        <v>66.546626669498522</v>
      </c>
      <c r="J2757" s="1">
        <v>143.87433720300302</v>
      </c>
      <c r="K2757" s="1" t="s">
        <v>1721</v>
      </c>
      <c r="L2757" s="1" t="s">
        <v>1721</v>
      </c>
      <c r="M2757" s="1" t="s">
        <v>1721</v>
      </c>
      <c r="N2757" s="1" t="s">
        <v>1721</v>
      </c>
      <c r="O2757" s="1" t="s">
        <v>1721</v>
      </c>
      <c r="P2757" s="1" t="s">
        <v>1721</v>
      </c>
      <c r="Q2757" t="s">
        <v>2</v>
      </c>
      <c r="R2757" t="s">
        <v>2</v>
      </c>
      <c r="T2757" t="str">
        <f>IF(C2757 = "","",C2757&amp;" - UNIT "&amp;D2757)</f>
        <v>Building 17 - UNIT Unit 0202</v>
      </c>
      <c r="U2757" s="1">
        <f>IFERROR(IF(C2757="","",AVERAGE(E2757:P2757)),"")</f>
        <v>83.970129092963305</v>
      </c>
      <c r="V2757">
        <v>46481</v>
      </c>
    </row>
    <row r="2758" spans="1:22" x14ac:dyDescent="0.25">
      <c r="A2758" t="s">
        <v>25</v>
      </c>
      <c r="B2758" t="s">
        <v>1738</v>
      </c>
      <c r="C2758" t="s">
        <v>1738</v>
      </c>
      <c r="D2758" t="s">
        <v>584</v>
      </c>
      <c r="E2758" s="1">
        <v>82.06534298101171</v>
      </c>
      <c r="F2758" s="1">
        <v>32.612646368188486</v>
      </c>
      <c r="G2758" s="1">
        <v>134.90720263192111</v>
      </c>
      <c r="H2758" s="1">
        <v>242.18510990894086</v>
      </c>
      <c r="I2758" s="1">
        <v>68.361730434380505</v>
      </c>
      <c r="J2758" s="1">
        <v>89.682747998672582</v>
      </c>
      <c r="K2758" s="1" t="s">
        <v>1721</v>
      </c>
      <c r="L2758" s="1" t="s">
        <v>1721</v>
      </c>
      <c r="M2758" s="1" t="s">
        <v>1721</v>
      </c>
      <c r="N2758" s="1" t="s">
        <v>1721</v>
      </c>
      <c r="O2758" s="1" t="s">
        <v>1721</v>
      </c>
      <c r="P2758" s="1" t="s">
        <v>1721</v>
      </c>
      <c r="Q2758" t="s">
        <v>2</v>
      </c>
      <c r="R2758" t="s">
        <v>2</v>
      </c>
      <c r="T2758" t="str">
        <f>IF(C2758 = "","",C2758&amp;" - UNIT "&amp;D2758)</f>
        <v>Building 17 - UNIT Unit 0203</v>
      </c>
      <c r="U2758" s="1">
        <f>IFERROR(IF(C2758="","",AVERAGE(E2758:P2758)),"")</f>
        <v>108.30246338718587</v>
      </c>
      <c r="V2758">
        <v>41160</v>
      </c>
    </row>
    <row r="2759" spans="1:22" x14ac:dyDescent="0.25">
      <c r="A2759" t="s">
        <v>25</v>
      </c>
      <c r="B2759" t="s">
        <v>1738</v>
      </c>
      <c r="C2759" t="s">
        <v>1738</v>
      </c>
      <c r="D2759" t="s">
        <v>585</v>
      </c>
      <c r="E2759" s="1">
        <v>94.265415057701901</v>
      </c>
      <c r="F2759" s="1">
        <v>46.25761394927509</v>
      </c>
      <c r="G2759" s="1">
        <v>58.928557540254054</v>
      </c>
      <c r="H2759" s="1">
        <v>44.699557842258308</v>
      </c>
      <c r="I2759" s="1">
        <v>38.533568761293218</v>
      </c>
      <c r="J2759" s="1">
        <v>74.708279325632475</v>
      </c>
      <c r="K2759" s="1" t="s">
        <v>1721</v>
      </c>
      <c r="L2759" s="1" t="s">
        <v>1721</v>
      </c>
      <c r="M2759" s="1" t="s">
        <v>1721</v>
      </c>
      <c r="N2759" s="1" t="s">
        <v>1721</v>
      </c>
      <c r="O2759" s="1" t="s">
        <v>1721</v>
      </c>
      <c r="P2759" s="1" t="s">
        <v>1721</v>
      </c>
      <c r="Q2759" t="s">
        <v>2</v>
      </c>
      <c r="R2759" t="s">
        <v>2</v>
      </c>
      <c r="T2759" t="str">
        <f>IF(C2759 = "","",C2759&amp;" - UNIT "&amp;D2759)</f>
        <v>Building 17 - UNIT Unit 0204</v>
      </c>
      <c r="U2759" s="1">
        <f>IFERROR(IF(C2759="","",AVERAGE(E2759:P2759)),"")</f>
        <v>59.565498746069174</v>
      </c>
      <c r="V2759">
        <v>41159</v>
      </c>
    </row>
    <row r="2760" spans="1:22" x14ac:dyDescent="0.25">
      <c r="A2760" t="s">
        <v>25</v>
      </c>
      <c r="B2760" t="s">
        <v>1738</v>
      </c>
      <c r="C2760" t="s">
        <v>1738</v>
      </c>
      <c r="D2760" t="s">
        <v>586</v>
      </c>
      <c r="E2760" s="1">
        <v>33.286377213138479</v>
      </c>
      <c r="F2760" s="1">
        <v>38.422126020261778</v>
      </c>
      <c r="G2760" s="1">
        <v>18.582978222865201</v>
      </c>
      <c r="H2760" s="1">
        <v>25.722618865066085</v>
      </c>
      <c r="I2760" s="1">
        <v>14.828918295933898</v>
      </c>
      <c r="J2760" s="1">
        <v>45.459727809850158</v>
      </c>
      <c r="K2760" s="1" t="s">
        <v>1721</v>
      </c>
      <c r="L2760" s="1" t="s">
        <v>1721</v>
      </c>
      <c r="M2760" s="1" t="s">
        <v>1721</v>
      </c>
      <c r="N2760" s="1" t="s">
        <v>1721</v>
      </c>
      <c r="O2760" s="1" t="s">
        <v>1721</v>
      </c>
      <c r="P2760" s="1" t="s">
        <v>1721</v>
      </c>
      <c r="Q2760" t="s">
        <v>2</v>
      </c>
      <c r="R2760" t="s">
        <v>2</v>
      </c>
      <c r="T2760" t="str">
        <f>IF(C2760 = "","",C2760&amp;" - UNIT "&amp;D2760)</f>
        <v>Building 17 - UNIT Unit 0205</v>
      </c>
      <c r="U2760" s="1">
        <f>IFERROR(IF(C2760="","",AVERAGE(E2760:P2760)),"")</f>
        <v>29.383791071185929</v>
      </c>
      <c r="V2760">
        <v>41158</v>
      </c>
    </row>
    <row r="2761" spans="1:22" x14ac:dyDescent="0.25">
      <c r="A2761" t="s">
        <v>25</v>
      </c>
      <c r="B2761" t="s">
        <v>1738</v>
      </c>
      <c r="C2761" t="s">
        <v>1738</v>
      </c>
      <c r="D2761" t="s">
        <v>587</v>
      </c>
      <c r="E2761" s="1">
        <v>282.01101090063639</v>
      </c>
      <c r="F2761" s="1">
        <v>148.57186958904941</v>
      </c>
      <c r="G2761" s="1">
        <v>87.944285572976511</v>
      </c>
      <c r="H2761" s="1">
        <v>11.873021307159714</v>
      </c>
      <c r="I2761" s="1">
        <v>14.832620726605622</v>
      </c>
      <c r="J2761" s="1">
        <v>87.093972101068019</v>
      </c>
      <c r="K2761" s="1" t="s">
        <v>1721</v>
      </c>
      <c r="L2761" s="1" t="s">
        <v>1721</v>
      </c>
      <c r="M2761" s="1" t="s">
        <v>1721</v>
      </c>
      <c r="N2761" s="1" t="s">
        <v>1721</v>
      </c>
      <c r="O2761" s="1" t="s">
        <v>1721</v>
      </c>
      <c r="P2761" s="1" t="s">
        <v>1721</v>
      </c>
      <c r="Q2761" t="s">
        <v>2</v>
      </c>
      <c r="R2761" t="s">
        <v>2</v>
      </c>
      <c r="T2761" t="str">
        <f>IF(C2761 = "","",C2761&amp;" - UNIT "&amp;D2761)</f>
        <v>Building 17 - UNIT Unit 0206</v>
      </c>
      <c r="U2761" s="1">
        <f>IFERROR(IF(C2761="","",AVERAGE(E2761:P2761)),"")</f>
        <v>105.38779669958261</v>
      </c>
      <c r="V2761">
        <v>41165</v>
      </c>
    </row>
    <row r="2762" spans="1:22" x14ac:dyDescent="0.25">
      <c r="A2762" t="s">
        <v>25</v>
      </c>
      <c r="B2762" t="s">
        <v>1738</v>
      </c>
      <c r="C2762" t="s">
        <v>1738</v>
      </c>
      <c r="D2762" t="s">
        <v>588</v>
      </c>
      <c r="E2762" s="1">
        <v>156.98094273643133</v>
      </c>
      <c r="F2762" s="1">
        <v>110.93216919985258</v>
      </c>
      <c r="G2762" s="1">
        <v>16.01817250824287</v>
      </c>
      <c r="H2762" s="1">
        <v>74.435776305444648</v>
      </c>
      <c r="I2762" s="1">
        <v>41.116533927956311</v>
      </c>
      <c r="J2762" s="1">
        <v>20.81391802059402</v>
      </c>
      <c r="K2762" s="1" t="s">
        <v>1721</v>
      </c>
      <c r="L2762" s="1" t="s">
        <v>1721</v>
      </c>
      <c r="M2762" s="1" t="s">
        <v>1721</v>
      </c>
      <c r="N2762" s="1" t="s">
        <v>1721</v>
      </c>
      <c r="O2762" s="1" t="s">
        <v>1721</v>
      </c>
      <c r="P2762" s="1" t="s">
        <v>1721</v>
      </c>
      <c r="Q2762" t="s">
        <v>27</v>
      </c>
      <c r="R2762" t="s">
        <v>2</v>
      </c>
      <c r="T2762" t="str">
        <f>IF(C2762 = "","",C2762&amp;" - UNIT "&amp;D2762)</f>
        <v>Building 17 - UNIT Unit 0207</v>
      </c>
      <c r="U2762" s="1">
        <f>IFERROR(IF(C2762="","",AVERAGE(E2762:P2762)),"")</f>
        <v>70.049585449753621</v>
      </c>
      <c r="V2762">
        <v>46482</v>
      </c>
    </row>
    <row r="2763" spans="1:22" x14ac:dyDescent="0.25">
      <c r="A2763" t="s">
        <v>25</v>
      </c>
      <c r="B2763" t="s">
        <v>1738</v>
      </c>
      <c r="C2763" t="s">
        <v>1738</v>
      </c>
      <c r="D2763" t="s">
        <v>707</v>
      </c>
      <c r="E2763" s="1">
        <v>35.366831066832646</v>
      </c>
      <c r="F2763" s="1">
        <v>92.618988408620297</v>
      </c>
      <c r="G2763" s="1">
        <v>10.777747471636262</v>
      </c>
      <c r="H2763" s="1">
        <v>61.68234783219723</v>
      </c>
      <c r="I2763" s="1">
        <v>98.88558209002845</v>
      </c>
      <c r="J2763" s="1">
        <v>40.192529661666008</v>
      </c>
      <c r="K2763" s="1" t="s">
        <v>1721</v>
      </c>
      <c r="L2763" s="1" t="s">
        <v>1721</v>
      </c>
      <c r="M2763" s="1" t="s">
        <v>1721</v>
      </c>
      <c r="N2763" s="1" t="s">
        <v>1721</v>
      </c>
      <c r="O2763" s="1" t="s">
        <v>1721</v>
      </c>
      <c r="P2763" s="1" t="s">
        <v>1721</v>
      </c>
      <c r="Q2763" t="s">
        <v>27</v>
      </c>
      <c r="R2763" t="s">
        <v>2</v>
      </c>
      <c r="T2763" t="str">
        <f>IF(C2763 = "","",C2763&amp;" - UNIT "&amp;D2763)</f>
        <v>Building 17 - UNIT Unit 0208</v>
      </c>
      <c r="U2763" s="1">
        <f>IFERROR(IF(C2763="","",AVERAGE(E2763:P2763)),"")</f>
        <v>56.587337755163482</v>
      </c>
      <c r="V2763">
        <v>46483</v>
      </c>
    </row>
    <row r="2764" spans="1:22" x14ac:dyDescent="0.25">
      <c r="A2764" t="s">
        <v>25</v>
      </c>
      <c r="B2764" t="s">
        <v>1738</v>
      </c>
      <c r="C2764" t="s">
        <v>1738</v>
      </c>
      <c r="D2764" t="s">
        <v>589</v>
      </c>
      <c r="E2764" s="1">
        <v>95.283576014610858</v>
      </c>
      <c r="F2764" s="1">
        <v>206.84107865116249</v>
      </c>
      <c r="G2764" s="1">
        <v>69.719931750500166</v>
      </c>
      <c r="H2764" s="1">
        <v>198.67420975665172</v>
      </c>
      <c r="I2764" s="1">
        <v>66.063809241484478</v>
      </c>
      <c r="J2764" s="1">
        <v>2.6678230992634697</v>
      </c>
      <c r="K2764" s="1" t="s">
        <v>1721</v>
      </c>
      <c r="L2764" s="1" t="s">
        <v>1721</v>
      </c>
      <c r="M2764" s="1" t="s">
        <v>1721</v>
      </c>
      <c r="N2764" s="1" t="s">
        <v>1721</v>
      </c>
      <c r="O2764" s="1" t="s">
        <v>1721</v>
      </c>
      <c r="P2764" s="1" t="s">
        <v>1721</v>
      </c>
      <c r="Q2764" t="s">
        <v>2</v>
      </c>
      <c r="R2764" t="s">
        <v>2</v>
      </c>
      <c r="T2764" t="str">
        <f>IF(C2764 = "","",C2764&amp;" - UNIT "&amp;D2764)</f>
        <v>Building 17 - UNIT Unit 0301</v>
      </c>
      <c r="U2764" s="1">
        <f>IFERROR(IF(C2764="","",AVERAGE(E2764:P2764)),"")</f>
        <v>106.54173808561221</v>
      </c>
      <c r="V2764">
        <v>41018</v>
      </c>
    </row>
    <row r="2765" spans="1:22" x14ac:dyDescent="0.25">
      <c r="A2765" t="s">
        <v>25</v>
      </c>
      <c r="B2765" t="s">
        <v>1738</v>
      </c>
      <c r="C2765" t="s">
        <v>1738</v>
      </c>
      <c r="D2765" t="s">
        <v>590</v>
      </c>
      <c r="E2765" s="1">
        <v>18.029504734551299</v>
      </c>
      <c r="F2765" s="1">
        <v>15.843135637702018</v>
      </c>
      <c r="G2765" s="1">
        <v>33.091403491063424</v>
      </c>
      <c r="H2765" s="1">
        <v>16.216150061306347</v>
      </c>
      <c r="I2765" s="1">
        <v>27.008333263686094</v>
      </c>
      <c r="J2765" s="1">
        <v>51.922853110064956</v>
      </c>
      <c r="K2765" s="1" t="s">
        <v>1721</v>
      </c>
      <c r="L2765" s="1" t="s">
        <v>1721</v>
      </c>
      <c r="M2765" s="1" t="s">
        <v>1721</v>
      </c>
      <c r="N2765" s="1" t="s">
        <v>1721</v>
      </c>
      <c r="O2765" s="1" t="s">
        <v>1721</v>
      </c>
      <c r="P2765" s="1" t="s">
        <v>1721</v>
      </c>
      <c r="Q2765" t="s">
        <v>2</v>
      </c>
      <c r="R2765" t="s">
        <v>2</v>
      </c>
      <c r="T2765" t="str">
        <f>IF(C2765 = "","",C2765&amp;" - UNIT "&amp;D2765)</f>
        <v>Building 17 - UNIT Unit 0302</v>
      </c>
      <c r="U2765" s="1">
        <f>IFERROR(IF(C2765="","",AVERAGE(E2765:P2765)),"")</f>
        <v>27.018563383062357</v>
      </c>
      <c r="V2765">
        <v>41014</v>
      </c>
    </row>
    <row r="2766" spans="1:22" x14ac:dyDescent="0.25">
      <c r="A2766" t="s">
        <v>25</v>
      </c>
      <c r="B2766" t="s">
        <v>1738</v>
      </c>
      <c r="C2766" t="s">
        <v>1738</v>
      </c>
      <c r="D2766" t="s">
        <v>591</v>
      </c>
      <c r="E2766" s="1">
        <v>17.985917464491937</v>
      </c>
      <c r="F2766" s="1">
        <v>19.355335115473419</v>
      </c>
      <c r="G2766" s="1">
        <v>8.5487645160037786</v>
      </c>
      <c r="H2766" s="1">
        <v>7.4007145390835012</v>
      </c>
      <c r="I2766" s="1">
        <v>4.0040848146002599</v>
      </c>
      <c r="J2766" s="1">
        <v>32.845920047011603</v>
      </c>
      <c r="K2766" s="1" t="s">
        <v>1721</v>
      </c>
      <c r="L2766" s="1" t="s">
        <v>1721</v>
      </c>
      <c r="M2766" s="1" t="s">
        <v>1721</v>
      </c>
      <c r="N2766" s="1" t="s">
        <v>1721</v>
      </c>
      <c r="O2766" s="1" t="s">
        <v>1721</v>
      </c>
      <c r="P2766" s="1" t="s">
        <v>1721</v>
      </c>
      <c r="Q2766" t="s">
        <v>2</v>
      </c>
      <c r="R2766" t="s">
        <v>2</v>
      </c>
      <c r="T2766" t="str">
        <f>IF(C2766 = "","",C2766&amp;" - UNIT "&amp;D2766)</f>
        <v>Building 17 - UNIT Unit 0303</v>
      </c>
      <c r="U2766" s="1">
        <f>IFERROR(IF(C2766="","",AVERAGE(E2766:P2766)),"")</f>
        <v>15.023456082777416</v>
      </c>
      <c r="V2766">
        <v>41015</v>
      </c>
    </row>
    <row r="2767" spans="1:22" x14ac:dyDescent="0.25">
      <c r="A2767" t="s">
        <v>25</v>
      </c>
      <c r="B2767" t="s">
        <v>1738</v>
      </c>
      <c r="C2767" t="s">
        <v>1738</v>
      </c>
      <c r="D2767" t="s">
        <v>592</v>
      </c>
      <c r="E2767" s="1">
        <v>28.884851329345409</v>
      </c>
      <c r="F2767" s="1">
        <v>42.062676331581031</v>
      </c>
      <c r="G2767" s="1">
        <v>65.429741305771756</v>
      </c>
      <c r="H2767" s="1">
        <v>15.455777812966113</v>
      </c>
      <c r="I2767" s="1">
        <v>25.658104846708291</v>
      </c>
      <c r="J2767" s="1">
        <v>62.668242701286836</v>
      </c>
      <c r="K2767" s="1" t="s">
        <v>1721</v>
      </c>
      <c r="L2767" s="1" t="s">
        <v>1721</v>
      </c>
      <c r="M2767" s="1" t="s">
        <v>1721</v>
      </c>
      <c r="N2767" s="1" t="s">
        <v>1721</v>
      </c>
      <c r="O2767" s="1" t="s">
        <v>1721</v>
      </c>
      <c r="P2767" s="1" t="s">
        <v>1721</v>
      </c>
      <c r="Q2767" t="s">
        <v>2</v>
      </c>
      <c r="R2767" t="s">
        <v>2</v>
      </c>
      <c r="T2767" t="str">
        <f>IF(C2767 = "","",C2767&amp;" - UNIT "&amp;D2767)</f>
        <v>Building 17 - UNIT Unit 0304</v>
      </c>
      <c r="U2767" s="1">
        <f>IFERROR(IF(C2767="","",AVERAGE(E2767:P2767)),"")</f>
        <v>40.026565721276569</v>
      </c>
      <c r="V2767">
        <v>41016</v>
      </c>
    </row>
    <row r="2768" spans="1:22" x14ac:dyDescent="0.25">
      <c r="A2768" t="s">
        <v>25</v>
      </c>
      <c r="B2768" t="s">
        <v>1738</v>
      </c>
      <c r="C2768" t="s">
        <v>1738</v>
      </c>
      <c r="D2768" t="s">
        <v>593</v>
      </c>
      <c r="E2768" s="1">
        <v>127.33166733571592</v>
      </c>
      <c r="F2768" s="1">
        <v>55.768430087149468</v>
      </c>
      <c r="G2768" s="1">
        <v>83.402281390593402</v>
      </c>
      <c r="H2768" s="1">
        <v>64.259883905685626</v>
      </c>
      <c r="I2768" s="1">
        <v>26.568797504879932</v>
      </c>
      <c r="J2768" s="1">
        <v>37.654301875103847</v>
      </c>
      <c r="K2768" s="1" t="s">
        <v>1721</v>
      </c>
      <c r="L2768" s="1" t="s">
        <v>1721</v>
      </c>
      <c r="M2768" s="1" t="s">
        <v>1721</v>
      </c>
      <c r="N2768" s="1" t="s">
        <v>1721</v>
      </c>
      <c r="O2768" s="1" t="s">
        <v>1721</v>
      </c>
      <c r="P2768" s="1" t="s">
        <v>1721</v>
      </c>
      <c r="Q2768" t="s">
        <v>2</v>
      </c>
      <c r="R2768" t="s">
        <v>2</v>
      </c>
      <c r="T2768" t="str">
        <f>IF(C2768 = "","",C2768&amp;" - UNIT "&amp;D2768)</f>
        <v>Building 17 - UNIT Unit 0305</v>
      </c>
      <c r="U2768" s="1">
        <f>IFERROR(IF(C2768="","",AVERAGE(E2768:P2768)),"")</f>
        <v>65.830893683188023</v>
      </c>
      <c r="V2768">
        <v>41017</v>
      </c>
    </row>
    <row r="2769" spans="1:22" x14ac:dyDescent="0.25">
      <c r="A2769" t="s">
        <v>25</v>
      </c>
      <c r="B2769" t="s">
        <v>1738</v>
      </c>
      <c r="C2769" t="s">
        <v>1738</v>
      </c>
      <c r="D2769" t="s">
        <v>594</v>
      </c>
      <c r="E2769" s="1">
        <v>21.263074235114701</v>
      </c>
      <c r="F2769" s="1">
        <v>17.072412637291727</v>
      </c>
      <c r="G2769" s="1">
        <v>57.411733770842119</v>
      </c>
      <c r="H2769" s="1">
        <v>56.380670320752074</v>
      </c>
      <c r="I2769" s="1">
        <v>3.5077010376947593</v>
      </c>
      <c r="J2769" s="1">
        <v>36.399914962420695</v>
      </c>
      <c r="K2769" s="1" t="s">
        <v>1721</v>
      </c>
      <c r="L2769" s="1" t="s">
        <v>1721</v>
      </c>
      <c r="M2769" s="1" t="s">
        <v>1721</v>
      </c>
      <c r="N2769" s="1" t="s">
        <v>1721</v>
      </c>
      <c r="O2769" s="1" t="s">
        <v>1721</v>
      </c>
      <c r="P2769" s="1" t="s">
        <v>1721</v>
      </c>
      <c r="Q2769" t="s">
        <v>2</v>
      </c>
      <c r="R2769" t="s">
        <v>2</v>
      </c>
      <c r="T2769" t="str">
        <f>IF(C2769 = "","",C2769&amp;" - UNIT "&amp;D2769)</f>
        <v>Building 17 - UNIT Unit 0306</v>
      </c>
      <c r="U2769" s="1">
        <f>IFERROR(IF(C2769="","",AVERAGE(E2769:P2769)),"")</f>
        <v>32.005917827352683</v>
      </c>
      <c r="V2769">
        <v>41021</v>
      </c>
    </row>
    <row r="2770" spans="1:22" x14ac:dyDescent="0.25">
      <c r="A2770" t="s">
        <v>25</v>
      </c>
      <c r="B2770" t="s">
        <v>1738</v>
      </c>
      <c r="C2770" t="s">
        <v>1738</v>
      </c>
      <c r="D2770" t="s">
        <v>595</v>
      </c>
      <c r="E2770" s="1">
        <v>180.09806807640712</v>
      </c>
      <c r="F2770" s="1">
        <v>35.605552566569081</v>
      </c>
      <c r="G2770" s="1">
        <v>36.208457680654512</v>
      </c>
      <c r="H2770" s="1">
        <v>177.00458862331402</v>
      </c>
      <c r="I2770" s="1">
        <v>233.28674590656084</v>
      </c>
      <c r="J2770" s="1">
        <v>126.5039181543341</v>
      </c>
      <c r="K2770" s="1" t="s">
        <v>1721</v>
      </c>
      <c r="L2770" s="1" t="s">
        <v>1721</v>
      </c>
      <c r="M2770" s="1" t="s">
        <v>1721</v>
      </c>
      <c r="N2770" s="1" t="s">
        <v>1721</v>
      </c>
      <c r="O2770" s="1" t="s">
        <v>1721</v>
      </c>
      <c r="P2770" s="1" t="s">
        <v>1721</v>
      </c>
      <c r="Q2770" t="s">
        <v>27</v>
      </c>
      <c r="R2770" t="s">
        <v>2</v>
      </c>
      <c r="T2770" t="str">
        <f>IF(C2770 = "","",C2770&amp;" - UNIT "&amp;D2770)</f>
        <v>Building 17 - UNIT Unit 0307</v>
      </c>
      <c r="U2770" s="1">
        <f>IFERROR(IF(C2770="","",AVERAGE(E2770:P2770)),"")</f>
        <v>131.45122183463994</v>
      </c>
      <c r="V2770">
        <v>41020</v>
      </c>
    </row>
    <row r="2771" spans="1:22" x14ac:dyDescent="0.25">
      <c r="A2771" t="s">
        <v>25</v>
      </c>
      <c r="B2771" t="s">
        <v>1738</v>
      </c>
      <c r="C2771" t="s">
        <v>1738</v>
      </c>
      <c r="D2771" t="s">
        <v>710</v>
      </c>
      <c r="E2771" s="1">
        <v>10.197532263252361</v>
      </c>
      <c r="F2771" s="1">
        <v>63.510335964664186</v>
      </c>
      <c r="G2771" s="1">
        <v>12.784683354802807</v>
      </c>
      <c r="H2771" s="1">
        <v>15.894088339531688</v>
      </c>
      <c r="I2771" s="1">
        <v>44.349973718192388</v>
      </c>
      <c r="J2771" s="1">
        <v>40.443495173517697</v>
      </c>
      <c r="K2771" s="1" t="s">
        <v>1721</v>
      </c>
      <c r="L2771" s="1" t="s">
        <v>1721</v>
      </c>
      <c r="M2771" s="1" t="s">
        <v>1721</v>
      </c>
      <c r="N2771" s="1" t="s">
        <v>1721</v>
      </c>
      <c r="O2771" s="1" t="s">
        <v>1721</v>
      </c>
      <c r="P2771" s="1" t="s">
        <v>1721</v>
      </c>
      <c r="Q2771" t="s">
        <v>2</v>
      </c>
      <c r="R2771" t="s">
        <v>2</v>
      </c>
      <c r="T2771" t="str">
        <f>IF(C2771 = "","",C2771&amp;" - UNIT "&amp;D2771)</f>
        <v>Building 17 - UNIT Unit 0308</v>
      </c>
      <c r="U2771" s="1">
        <f>IFERROR(IF(C2771="","",AVERAGE(E2771:P2771)),"")</f>
        <v>31.196684802326857</v>
      </c>
      <c r="V2771">
        <v>41019</v>
      </c>
    </row>
    <row r="2772" spans="1:22" x14ac:dyDescent="0.25">
      <c r="A2772" t="s">
        <v>25</v>
      </c>
      <c r="B2772" t="s">
        <v>1738</v>
      </c>
      <c r="C2772" t="s">
        <v>1738</v>
      </c>
      <c r="D2772" t="s">
        <v>596</v>
      </c>
      <c r="E2772" s="1">
        <v>300.12735407851551</v>
      </c>
      <c r="F2772" s="1">
        <v>60.159217543240231</v>
      </c>
      <c r="G2772" s="1">
        <v>194.4280321553496</v>
      </c>
      <c r="H2772" s="1">
        <v>10.852500280956223</v>
      </c>
      <c r="I2772" s="1">
        <v>168.40685775753261</v>
      </c>
      <c r="J2772" s="1">
        <v>149.60596413633115</v>
      </c>
      <c r="K2772" s="1" t="s">
        <v>1721</v>
      </c>
      <c r="L2772" s="1" t="s">
        <v>1721</v>
      </c>
      <c r="M2772" s="1" t="s">
        <v>1721</v>
      </c>
      <c r="N2772" s="1" t="s">
        <v>1721</v>
      </c>
      <c r="O2772" s="1" t="s">
        <v>1721</v>
      </c>
      <c r="P2772" s="1" t="s">
        <v>1721</v>
      </c>
      <c r="Q2772" t="s">
        <v>2</v>
      </c>
      <c r="R2772" t="s">
        <v>2</v>
      </c>
      <c r="T2772" t="str">
        <f>IF(C2772 = "","",C2772&amp;" - UNIT "&amp;D2772)</f>
        <v>Building 17 - UNIT Unit 0401</v>
      </c>
      <c r="U2772" s="1">
        <f>IFERROR(IF(C2772="","",AVERAGE(E2772:P2772)),"")</f>
        <v>147.26332099198757</v>
      </c>
      <c r="V2772">
        <v>835310</v>
      </c>
    </row>
    <row r="2773" spans="1:22" x14ac:dyDescent="0.25">
      <c r="A2773" t="s">
        <v>25</v>
      </c>
      <c r="B2773" t="s">
        <v>1738</v>
      </c>
      <c r="C2773" t="s">
        <v>1738</v>
      </c>
      <c r="D2773" t="s">
        <v>597</v>
      </c>
      <c r="E2773" s="1">
        <v>43.841858085357536</v>
      </c>
      <c r="F2773" s="1">
        <v>70.184903721536315</v>
      </c>
      <c r="G2773" s="1">
        <v>25.354820809864975</v>
      </c>
      <c r="H2773" s="1">
        <v>8.2757374698346187</v>
      </c>
      <c r="I2773" s="1">
        <v>25.723121073494024</v>
      </c>
      <c r="J2773" s="1">
        <v>74.503314310777512</v>
      </c>
      <c r="K2773" s="1" t="s">
        <v>1721</v>
      </c>
      <c r="L2773" s="1" t="s">
        <v>1721</v>
      </c>
      <c r="M2773" s="1" t="s">
        <v>1721</v>
      </c>
      <c r="N2773" s="1" t="s">
        <v>1721</v>
      </c>
      <c r="O2773" s="1" t="s">
        <v>1721</v>
      </c>
      <c r="P2773" s="1" t="s">
        <v>1721</v>
      </c>
      <c r="Q2773" t="s">
        <v>2</v>
      </c>
      <c r="R2773" t="s">
        <v>2</v>
      </c>
      <c r="T2773" t="str">
        <f>IF(C2773 = "","",C2773&amp;" - UNIT "&amp;D2773)</f>
        <v>Building 17 - UNIT Unit 0402</v>
      </c>
      <c r="U2773" s="1">
        <f>IFERROR(IF(C2773="","",AVERAGE(E2773:P2773)),"")</f>
        <v>41.313959245144162</v>
      </c>
      <c r="V2773">
        <v>835311</v>
      </c>
    </row>
    <row r="2774" spans="1:22" x14ac:dyDescent="0.25">
      <c r="A2774" t="s">
        <v>25</v>
      </c>
      <c r="B2774" t="s">
        <v>1738</v>
      </c>
      <c r="C2774" t="s">
        <v>1738</v>
      </c>
      <c r="D2774" t="s">
        <v>598</v>
      </c>
      <c r="E2774" s="1">
        <v>18.3632214559928</v>
      </c>
      <c r="F2774" s="1">
        <v>97.60260157459166</v>
      </c>
      <c r="G2774" s="1">
        <v>139.34232642064683</v>
      </c>
      <c r="H2774" s="1">
        <v>87.383935471125753</v>
      </c>
      <c r="I2774" s="1">
        <v>75.597053763229383</v>
      </c>
      <c r="J2774" s="1">
        <v>128.72798263219963</v>
      </c>
      <c r="K2774" s="1" t="s">
        <v>1721</v>
      </c>
      <c r="L2774" s="1" t="s">
        <v>1721</v>
      </c>
      <c r="M2774" s="1" t="s">
        <v>1721</v>
      </c>
      <c r="N2774" s="1" t="s">
        <v>1721</v>
      </c>
      <c r="O2774" s="1" t="s">
        <v>1721</v>
      </c>
      <c r="P2774" s="1" t="s">
        <v>1721</v>
      </c>
      <c r="Q2774" t="s">
        <v>2</v>
      </c>
      <c r="R2774" t="s">
        <v>2</v>
      </c>
      <c r="T2774" t="str">
        <f>IF(C2774 = "","",C2774&amp;" - UNIT "&amp;D2774)</f>
        <v>Building 17 - UNIT Unit 0403</v>
      </c>
      <c r="U2774" s="1">
        <f>IFERROR(IF(C2774="","",AVERAGE(E2774:P2774)),"")</f>
        <v>91.169520219631011</v>
      </c>
      <c r="V2774">
        <v>835312</v>
      </c>
    </row>
    <row r="2775" spans="1:22" x14ac:dyDescent="0.25">
      <c r="A2775" t="s">
        <v>25</v>
      </c>
      <c r="B2775" t="s">
        <v>1738</v>
      </c>
      <c r="C2775" t="s">
        <v>1738</v>
      </c>
      <c r="D2775" t="s">
        <v>599</v>
      </c>
      <c r="E2775" s="1">
        <v>59.053593356258418</v>
      </c>
      <c r="F2775" s="1">
        <v>128.99365795515172</v>
      </c>
      <c r="G2775" s="1">
        <v>26.608896416087077</v>
      </c>
      <c r="H2775" s="1">
        <v>110.96034359360299</v>
      </c>
      <c r="I2775" s="1">
        <v>46.26425233391911</v>
      </c>
      <c r="J2775" s="1">
        <v>38.215588759808696</v>
      </c>
      <c r="K2775" s="1" t="s">
        <v>1721</v>
      </c>
      <c r="L2775" s="1" t="s">
        <v>1721</v>
      </c>
      <c r="M2775" s="1" t="s">
        <v>1721</v>
      </c>
      <c r="N2775" s="1" t="s">
        <v>1721</v>
      </c>
      <c r="O2775" s="1" t="s">
        <v>1721</v>
      </c>
      <c r="P2775" s="1" t="s">
        <v>1721</v>
      </c>
      <c r="Q2775" t="s">
        <v>2</v>
      </c>
      <c r="R2775" t="s">
        <v>2</v>
      </c>
      <c r="T2775" t="str">
        <f>IF(C2775 = "","",C2775&amp;" - UNIT "&amp;D2775)</f>
        <v>Building 17 - UNIT Unit 0404</v>
      </c>
      <c r="U2775" s="1">
        <f>IFERROR(IF(C2775="","",AVERAGE(E2775:P2775)),"")</f>
        <v>68.349388735804666</v>
      </c>
      <c r="V2775">
        <v>835313</v>
      </c>
    </row>
    <row r="2776" spans="1:22" x14ac:dyDescent="0.25">
      <c r="A2776" t="s">
        <v>25</v>
      </c>
      <c r="B2776" t="s">
        <v>1738</v>
      </c>
      <c r="C2776" t="s">
        <v>1738</v>
      </c>
      <c r="D2776" t="s">
        <v>600</v>
      </c>
      <c r="E2776" s="1">
        <v>18.211486454490387</v>
      </c>
      <c r="F2776" s="1">
        <v>93.808337787875956</v>
      </c>
      <c r="G2776" s="1">
        <v>245.7649966234184</v>
      </c>
      <c r="H2776" s="1">
        <v>105.3937662147803</v>
      </c>
      <c r="I2776" s="1">
        <v>7.3337579534034294</v>
      </c>
      <c r="J2776" s="1">
        <v>382.78015391681885</v>
      </c>
      <c r="K2776" s="1" t="s">
        <v>1721</v>
      </c>
      <c r="L2776" s="1" t="s">
        <v>1721</v>
      </c>
      <c r="M2776" s="1" t="s">
        <v>1721</v>
      </c>
      <c r="N2776" s="1" t="s">
        <v>1721</v>
      </c>
      <c r="O2776" s="1" t="s">
        <v>1721</v>
      </c>
      <c r="P2776" s="1" t="s">
        <v>1721</v>
      </c>
      <c r="Q2776" t="s">
        <v>2</v>
      </c>
      <c r="R2776" t="s">
        <v>2</v>
      </c>
      <c r="T2776" t="str">
        <f>IF(C2776 = "","",C2776&amp;" - UNIT "&amp;D2776)</f>
        <v>Building 17 - UNIT Unit 0405</v>
      </c>
      <c r="U2776" s="1">
        <f>IFERROR(IF(C2776="","",AVERAGE(E2776:P2776)),"")</f>
        <v>142.2154164917979</v>
      </c>
      <c r="V2776">
        <v>835314</v>
      </c>
    </row>
    <row r="2777" spans="1:22" x14ac:dyDescent="0.25">
      <c r="A2777" t="s">
        <v>25</v>
      </c>
      <c r="B2777" t="s">
        <v>1738</v>
      </c>
      <c r="C2777" t="s">
        <v>1738</v>
      </c>
      <c r="D2777" t="s">
        <v>601</v>
      </c>
      <c r="E2777" s="1">
        <v>337.15571169981865</v>
      </c>
      <c r="F2777" s="1">
        <v>115.89946772935697</v>
      </c>
      <c r="G2777" s="1">
        <v>129.88737170468255</v>
      </c>
      <c r="H2777" s="1">
        <v>106.08930223099412</v>
      </c>
      <c r="I2777" s="1">
        <v>300.43336316699572</v>
      </c>
      <c r="J2777" s="1">
        <v>216.43079068290567</v>
      </c>
      <c r="K2777" s="1" t="s">
        <v>1721</v>
      </c>
      <c r="L2777" s="1" t="s">
        <v>1721</v>
      </c>
      <c r="M2777" s="1" t="s">
        <v>1721</v>
      </c>
      <c r="N2777" s="1" t="s">
        <v>1721</v>
      </c>
      <c r="O2777" s="1" t="s">
        <v>1721</v>
      </c>
      <c r="P2777" s="1" t="s">
        <v>1721</v>
      </c>
      <c r="Q2777" t="s">
        <v>2</v>
      </c>
      <c r="R2777" t="s">
        <v>2</v>
      </c>
      <c r="T2777" t="str">
        <f>IF(C2777 = "","",C2777&amp;" - UNIT "&amp;D2777)</f>
        <v>Building 17 - UNIT Unit 0406</v>
      </c>
      <c r="U2777" s="1">
        <f>IFERROR(IF(C2777="","",AVERAGE(E2777:P2777)),"")</f>
        <v>200.98266786912561</v>
      </c>
      <c r="V2777">
        <v>835315</v>
      </c>
    </row>
    <row r="2778" spans="1:22" x14ac:dyDescent="0.25">
      <c r="A2778" t="s">
        <v>25</v>
      </c>
      <c r="B2778" t="s">
        <v>1738</v>
      </c>
      <c r="C2778" t="s">
        <v>1738</v>
      </c>
      <c r="D2778" t="s">
        <v>602</v>
      </c>
      <c r="E2778" s="1">
        <v>73.541651200862688</v>
      </c>
      <c r="F2778" s="1">
        <v>188.2749145419439</v>
      </c>
      <c r="G2778" s="1">
        <v>18.21570855148358</v>
      </c>
      <c r="H2778" s="1">
        <v>75.13731282526517</v>
      </c>
      <c r="I2778" s="1">
        <v>105.97427605190786</v>
      </c>
      <c r="J2778" s="1">
        <v>136.63664802684579</v>
      </c>
      <c r="K2778" s="1" t="s">
        <v>1721</v>
      </c>
      <c r="L2778" s="1" t="s">
        <v>1721</v>
      </c>
      <c r="M2778" s="1" t="s">
        <v>1721</v>
      </c>
      <c r="N2778" s="1" t="s">
        <v>1721</v>
      </c>
      <c r="O2778" s="1" t="s">
        <v>1721</v>
      </c>
      <c r="P2778" s="1" t="s">
        <v>1721</v>
      </c>
      <c r="Q2778" t="s">
        <v>2</v>
      </c>
      <c r="R2778" t="s">
        <v>2</v>
      </c>
      <c r="T2778" t="str">
        <f>IF(C2778 = "","",C2778&amp;" - UNIT "&amp;D2778)</f>
        <v>Building 17 - UNIT Unit 0407</v>
      </c>
      <c r="U2778" s="1">
        <f>IFERROR(IF(C2778="","",AVERAGE(E2778:P2778)),"")</f>
        <v>99.630085199718167</v>
      </c>
      <c r="V2778">
        <v>835316</v>
      </c>
    </row>
    <row r="2779" spans="1:22" x14ac:dyDescent="0.25">
      <c r="A2779" t="s">
        <v>25</v>
      </c>
      <c r="B2779" t="s">
        <v>1738</v>
      </c>
      <c r="C2779" t="s">
        <v>1738</v>
      </c>
      <c r="D2779" t="s">
        <v>713</v>
      </c>
      <c r="E2779" s="1">
        <v>84.737317070640373</v>
      </c>
      <c r="F2779" s="1">
        <v>263.46532438081681</v>
      </c>
      <c r="G2779" s="1">
        <v>113.03079440488352</v>
      </c>
      <c r="H2779" s="1">
        <v>162.19398511655044</v>
      </c>
      <c r="I2779" s="1">
        <v>206.78454471263055</v>
      </c>
      <c r="J2779" s="1">
        <v>46.379311195043108</v>
      </c>
      <c r="K2779" s="1" t="s">
        <v>1721</v>
      </c>
      <c r="L2779" s="1" t="s">
        <v>1721</v>
      </c>
      <c r="M2779" s="1" t="s">
        <v>1721</v>
      </c>
      <c r="N2779" s="1" t="s">
        <v>1721</v>
      </c>
      <c r="O2779" s="1" t="s">
        <v>1721</v>
      </c>
      <c r="P2779" s="1" t="s">
        <v>1721</v>
      </c>
      <c r="Q2779" t="s">
        <v>2</v>
      </c>
      <c r="R2779" t="s">
        <v>2</v>
      </c>
      <c r="T2779" t="str">
        <f>IF(C2779 = "","",C2779&amp;" - UNIT "&amp;D2779)</f>
        <v>Building 17 - UNIT Unit 0408</v>
      </c>
      <c r="U2779" s="1">
        <f>IFERROR(IF(C2779="","",AVERAGE(E2779:P2779)),"")</f>
        <v>146.09854614676081</v>
      </c>
      <c r="V2779">
        <v>835317</v>
      </c>
    </row>
    <row r="2780" spans="1:22" x14ac:dyDescent="0.25">
      <c r="A2780" t="s">
        <v>25</v>
      </c>
      <c r="B2780" t="s">
        <v>1738</v>
      </c>
      <c r="C2780" t="s">
        <v>1738</v>
      </c>
      <c r="D2780" t="s">
        <v>603</v>
      </c>
      <c r="E2780" s="1">
        <v>33.660547901956704</v>
      </c>
      <c r="F2780" s="1">
        <v>92.455321441344097</v>
      </c>
      <c r="G2780" s="1">
        <v>65.735006255574945</v>
      </c>
      <c r="H2780" s="1">
        <v>81.707747258187766</v>
      </c>
      <c r="I2780" s="1">
        <v>13.189871824978779</v>
      </c>
      <c r="J2780" s="1">
        <v>41.89099354939782</v>
      </c>
      <c r="K2780" s="1" t="s">
        <v>1721</v>
      </c>
      <c r="L2780" s="1" t="s">
        <v>1721</v>
      </c>
      <c r="M2780" s="1" t="s">
        <v>1721</v>
      </c>
      <c r="N2780" s="1" t="s">
        <v>1721</v>
      </c>
      <c r="O2780" s="1" t="s">
        <v>1721</v>
      </c>
      <c r="P2780" s="1" t="s">
        <v>1721</v>
      </c>
      <c r="Q2780" t="s">
        <v>2</v>
      </c>
      <c r="R2780" t="s">
        <v>2</v>
      </c>
      <c r="T2780" t="str">
        <f>IF(C2780 = "","",C2780&amp;" - UNIT "&amp;D2780)</f>
        <v>Building 17 - UNIT Unit 0501</v>
      </c>
      <c r="U2780" s="1">
        <f>IFERROR(IF(C2780="","",AVERAGE(E2780:P2780)),"")</f>
        <v>54.773248038573342</v>
      </c>
      <c r="V2780">
        <v>46488</v>
      </c>
    </row>
    <row r="2781" spans="1:22" x14ac:dyDescent="0.25">
      <c r="A2781" t="s">
        <v>25</v>
      </c>
      <c r="B2781" t="s">
        <v>1738</v>
      </c>
      <c r="C2781" t="s">
        <v>1738</v>
      </c>
      <c r="D2781" t="s">
        <v>604</v>
      </c>
      <c r="E2781" s="1">
        <v>46.179004846803529</v>
      </c>
      <c r="F2781" s="1">
        <v>47.011591982207754</v>
      </c>
      <c r="G2781" s="1">
        <v>172.30101597405672</v>
      </c>
      <c r="H2781" s="1">
        <v>103.47962500558103</v>
      </c>
      <c r="I2781" s="1">
        <v>181.65656627248273</v>
      </c>
      <c r="J2781" s="1">
        <v>21.63738431941643</v>
      </c>
      <c r="K2781" s="1" t="s">
        <v>1721</v>
      </c>
      <c r="L2781" s="1" t="s">
        <v>1721</v>
      </c>
      <c r="M2781" s="1" t="s">
        <v>1721</v>
      </c>
      <c r="N2781" s="1" t="s">
        <v>1721</v>
      </c>
      <c r="O2781" s="1" t="s">
        <v>1721</v>
      </c>
      <c r="P2781" s="1" t="s">
        <v>1721</v>
      </c>
      <c r="Q2781" t="s">
        <v>2</v>
      </c>
      <c r="R2781" t="s">
        <v>2</v>
      </c>
      <c r="T2781" t="str">
        <f>IF(C2781 = "","",C2781&amp;" - UNIT "&amp;D2781)</f>
        <v>Building 17 - UNIT Unit 0502</v>
      </c>
      <c r="U2781" s="1">
        <f>IFERROR(IF(C2781="","",AVERAGE(E2781:P2781)),"")</f>
        <v>95.377531400091357</v>
      </c>
      <c r="V2781">
        <v>41033</v>
      </c>
    </row>
    <row r="2782" spans="1:22" x14ac:dyDescent="0.25">
      <c r="A2782" t="s">
        <v>25</v>
      </c>
      <c r="B2782" t="s">
        <v>1738</v>
      </c>
      <c r="C2782" t="s">
        <v>1738</v>
      </c>
      <c r="D2782" t="s">
        <v>605</v>
      </c>
      <c r="E2782" s="1">
        <v>10.081070205405926</v>
      </c>
      <c r="F2782" s="1">
        <v>68.209026027614172</v>
      </c>
      <c r="G2782" s="1">
        <v>41.728274688837516</v>
      </c>
      <c r="H2782" s="1">
        <v>9.8497436320406919</v>
      </c>
      <c r="I2782" s="1">
        <v>11.576562583783153</v>
      </c>
      <c r="J2782" s="1">
        <v>17.964951769032901</v>
      </c>
      <c r="K2782" s="1" t="s">
        <v>1721</v>
      </c>
      <c r="L2782" s="1" t="s">
        <v>1721</v>
      </c>
      <c r="M2782" s="1" t="s">
        <v>1721</v>
      </c>
      <c r="N2782" s="1" t="s">
        <v>1721</v>
      </c>
      <c r="O2782" s="1" t="s">
        <v>1721</v>
      </c>
      <c r="P2782" s="1" t="s">
        <v>1721</v>
      </c>
      <c r="Q2782" t="s">
        <v>2</v>
      </c>
      <c r="R2782" t="s">
        <v>2</v>
      </c>
      <c r="T2782" t="str">
        <f>IF(C2782 = "","",C2782&amp;" - UNIT "&amp;D2782)</f>
        <v>Building 17 - UNIT Unit 0503</v>
      </c>
      <c r="U2782" s="1">
        <f>IFERROR(IF(C2782="","",AVERAGE(E2782:P2782)),"")</f>
        <v>26.568271484452392</v>
      </c>
      <c r="V2782">
        <v>41032</v>
      </c>
    </row>
    <row r="2783" spans="1:22" x14ac:dyDescent="0.25">
      <c r="A2783" t="s">
        <v>25</v>
      </c>
      <c r="B2783" t="s">
        <v>1738</v>
      </c>
      <c r="C2783" t="s">
        <v>1738</v>
      </c>
      <c r="D2783" t="s">
        <v>606</v>
      </c>
      <c r="E2783" s="1">
        <v>28.855425582086717</v>
      </c>
      <c r="F2783" s="1">
        <v>32.07664618263852</v>
      </c>
      <c r="G2783" s="1">
        <v>31.382243849264668</v>
      </c>
      <c r="H2783" s="1">
        <v>81.161892799652435</v>
      </c>
      <c r="I2783" s="1">
        <v>80.992691672747597</v>
      </c>
      <c r="J2783" s="1">
        <v>79.332583093288193</v>
      </c>
      <c r="K2783" s="1" t="s">
        <v>1721</v>
      </c>
      <c r="L2783" s="1" t="s">
        <v>1721</v>
      </c>
      <c r="M2783" s="1" t="s">
        <v>1721</v>
      </c>
      <c r="N2783" s="1" t="s">
        <v>1721</v>
      </c>
      <c r="O2783" s="1" t="s">
        <v>1721</v>
      </c>
      <c r="P2783" s="1" t="s">
        <v>1721</v>
      </c>
      <c r="Q2783" t="s">
        <v>27</v>
      </c>
      <c r="R2783" t="s">
        <v>2</v>
      </c>
      <c r="T2783" t="str">
        <f>IF(C2783 = "","",C2783&amp;" - UNIT "&amp;D2783)</f>
        <v>Building 17 - UNIT Unit 0504</v>
      </c>
      <c r="U2783" s="1">
        <f>IFERROR(IF(C2783="","",AVERAGE(E2783:P2783)),"")</f>
        <v>55.63358052994635</v>
      </c>
      <c r="V2783">
        <v>46489</v>
      </c>
    </row>
    <row r="2784" spans="1:22" x14ac:dyDescent="0.25">
      <c r="A2784" t="s">
        <v>25</v>
      </c>
      <c r="B2784" t="s">
        <v>1738</v>
      </c>
      <c r="C2784" t="s">
        <v>1738</v>
      </c>
      <c r="D2784" t="s">
        <v>607</v>
      </c>
      <c r="E2784" s="1">
        <v>77.208658312478804</v>
      </c>
      <c r="F2784" s="1">
        <v>73.958013965186552</v>
      </c>
      <c r="G2784" s="1">
        <v>211.94395141926</v>
      </c>
      <c r="H2784" s="1">
        <v>324.33452265091097</v>
      </c>
      <c r="I2784" s="1">
        <v>113.35132588771188</v>
      </c>
      <c r="J2784" s="1">
        <v>345.40816728980104</v>
      </c>
      <c r="K2784" s="1" t="s">
        <v>1721</v>
      </c>
      <c r="L2784" s="1" t="s">
        <v>1721</v>
      </c>
      <c r="M2784" s="1" t="s">
        <v>1721</v>
      </c>
      <c r="N2784" s="1" t="s">
        <v>1721</v>
      </c>
      <c r="O2784" s="1" t="s">
        <v>1721</v>
      </c>
      <c r="P2784" s="1" t="s">
        <v>1721</v>
      </c>
      <c r="Q2784" t="s">
        <v>2</v>
      </c>
      <c r="R2784" t="s">
        <v>2</v>
      </c>
      <c r="T2784" t="str">
        <f>IF(C2784 = "","",C2784&amp;" - UNIT "&amp;D2784)</f>
        <v>Building 17 - UNIT Unit 0505</v>
      </c>
      <c r="U2784" s="1">
        <f>IFERROR(IF(C2784="","",AVERAGE(E2784:P2784)),"")</f>
        <v>191.0341065875582</v>
      </c>
      <c r="V2784">
        <v>41030</v>
      </c>
    </row>
    <row r="2785" spans="1:22" x14ac:dyDescent="0.25">
      <c r="A2785" t="s">
        <v>25</v>
      </c>
      <c r="B2785" t="s">
        <v>1738</v>
      </c>
      <c r="C2785" t="s">
        <v>1738</v>
      </c>
      <c r="D2785" t="s">
        <v>608</v>
      </c>
      <c r="E2785" s="1">
        <v>8.4004109786918786</v>
      </c>
      <c r="F2785" s="1">
        <v>55.440691873604862</v>
      </c>
      <c r="G2785" s="1">
        <v>37.982700264542579</v>
      </c>
      <c r="H2785" s="1">
        <v>49.366343166310223</v>
      </c>
      <c r="I2785" s="1">
        <v>76.030008271967588</v>
      </c>
      <c r="J2785" s="1">
        <v>96.989277757346045</v>
      </c>
      <c r="K2785" s="1" t="s">
        <v>1721</v>
      </c>
      <c r="L2785" s="1" t="s">
        <v>1721</v>
      </c>
      <c r="M2785" s="1" t="s">
        <v>1721</v>
      </c>
      <c r="N2785" s="1" t="s">
        <v>1721</v>
      </c>
      <c r="O2785" s="1" t="s">
        <v>1721</v>
      </c>
      <c r="P2785" s="1" t="s">
        <v>1721</v>
      </c>
      <c r="Q2785" t="s">
        <v>2</v>
      </c>
      <c r="R2785" t="s">
        <v>2</v>
      </c>
      <c r="T2785" t="str">
        <f>IF(C2785 = "","",C2785&amp;" - UNIT "&amp;D2785)</f>
        <v>Building 17 - UNIT Unit 0506</v>
      </c>
      <c r="U2785" s="1">
        <f>IFERROR(IF(C2785="","",AVERAGE(E2785:P2785)),"")</f>
        <v>54.034905385410525</v>
      </c>
      <c r="V2785">
        <v>46490</v>
      </c>
    </row>
    <row r="2786" spans="1:22" x14ac:dyDescent="0.25">
      <c r="A2786" t="s">
        <v>25</v>
      </c>
      <c r="B2786" t="s">
        <v>1738</v>
      </c>
      <c r="C2786" t="s">
        <v>1738</v>
      </c>
      <c r="D2786" t="s">
        <v>609</v>
      </c>
      <c r="E2786" s="1">
        <v>41.941440802637509</v>
      </c>
      <c r="F2786" s="1">
        <v>119.00059716063829</v>
      </c>
      <c r="G2786" s="1">
        <v>141.51874084395325</v>
      </c>
      <c r="H2786" s="1">
        <v>129.23169526829255</v>
      </c>
      <c r="I2786" s="1">
        <v>150.77165485415483</v>
      </c>
      <c r="J2786" s="1">
        <v>85.150567158773967</v>
      </c>
      <c r="K2786" s="1" t="s">
        <v>1721</v>
      </c>
      <c r="L2786" s="1" t="s">
        <v>1721</v>
      </c>
      <c r="M2786" s="1" t="s">
        <v>1721</v>
      </c>
      <c r="N2786" s="1" t="s">
        <v>1721</v>
      </c>
      <c r="O2786" s="1" t="s">
        <v>1721</v>
      </c>
      <c r="P2786" s="1" t="s">
        <v>1721</v>
      </c>
      <c r="Q2786" t="s">
        <v>27</v>
      </c>
      <c r="R2786" t="s">
        <v>2</v>
      </c>
      <c r="T2786" t="str">
        <f>IF(C2786 = "","",C2786&amp;" - UNIT "&amp;D2786)</f>
        <v>Building 17 - UNIT Unit 0507</v>
      </c>
      <c r="U2786" s="1">
        <f>IFERROR(IF(C2786="","",AVERAGE(E2786:P2786)),"")</f>
        <v>111.26911601474173</v>
      </c>
      <c r="V2786">
        <v>46491</v>
      </c>
    </row>
    <row r="2787" spans="1:22" x14ac:dyDescent="0.25">
      <c r="A2787" t="s">
        <v>25</v>
      </c>
      <c r="B2787" t="s">
        <v>1738</v>
      </c>
      <c r="C2787" t="s">
        <v>1738</v>
      </c>
      <c r="D2787" t="s">
        <v>716</v>
      </c>
      <c r="E2787" s="1">
        <v>73.46644908898088</v>
      </c>
      <c r="F2787" s="1">
        <v>38.472623059299373</v>
      </c>
      <c r="G2787" s="1">
        <v>127.81786896054852</v>
      </c>
      <c r="H2787" s="1">
        <v>122.82632211006036</v>
      </c>
      <c r="I2787" s="1">
        <v>91.684633688443711</v>
      </c>
      <c r="J2787" s="1">
        <v>107.58497283822645</v>
      </c>
      <c r="K2787" s="1" t="s">
        <v>1721</v>
      </c>
      <c r="L2787" s="1" t="s">
        <v>1721</v>
      </c>
      <c r="M2787" s="1" t="s">
        <v>1721</v>
      </c>
      <c r="N2787" s="1" t="s">
        <v>1721</v>
      </c>
      <c r="O2787" s="1" t="s">
        <v>1721</v>
      </c>
      <c r="P2787" s="1" t="s">
        <v>1721</v>
      </c>
      <c r="Q2787" t="s">
        <v>2</v>
      </c>
      <c r="R2787" t="s">
        <v>2</v>
      </c>
      <c r="T2787" t="str">
        <f>IF(C2787 = "","",C2787&amp;" - UNIT "&amp;D2787)</f>
        <v>Building 17 - UNIT Unit 0508</v>
      </c>
      <c r="U2787" s="1">
        <f>IFERROR(IF(C2787="","",AVERAGE(E2787:P2787)),"")</f>
        <v>93.642144957593203</v>
      </c>
      <c r="V2787">
        <v>46492</v>
      </c>
    </row>
    <row r="2788" spans="1:22" x14ac:dyDescent="0.25">
      <c r="A2788" t="s">
        <v>25</v>
      </c>
      <c r="B2788" t="s">
        <v>1738</v>
      </c>
      <c r="C2788" t="s">
        <v>1738</v>
      </c>
      <c r="D2788" t="s">
        <v>610</v>
      </c>
      <c r="E2788" s="1">
        <v>22.471835093031828</v>
      </c>
      <c r="F2788" s="1">
        <v>41.372899334617948</v>
      </c>
      <c r="G2788" s="1">
        <v>17.743235956385103</v>
      </c>
      <c r="H2788" s="1">
        <v>25.689510825557633</v>
      </c>
      <c r="I2788" s="1">
        <v>11.148914588144732</v>
      </c>
      <c r="J2788" s="1">
        <v>32.6404179731326</v>
      </c>
      <c r="K2788" s="1" t="s">
        <v>1721</v>
      </c>
      <c r="L2788" s="1" t="s">
        <v>1721</v>
      </c>
      <c r="M2788" s="1" t="s">
        <v>1721</v>
      </c>
      <c r="N2788" s="1" t="s">
        <v>1721</v>
      </c>
      <c r="O2788" s="1" t="s">
        <v>1721</v>
      </c>
      <c r="P2788" s="1" t="s">
        <v>1721</v>
      </c>
      <c r="Q2788" t="s">
        <v>2</v>
      </c>
      <c r="R2788" t="s">
        <v>2</v>
      </c>
      <c r="T2788" t="str">
        <f>IF(C2788 = "","",C2788&amp;" - UNIT "&amp;D2788)</f>
        <v>Building 17 - UNIT Unit 0601</v>
      </c>
      <c r="U2788" s="1">
        <f>IFERROR(IF(C2788="","",AVERAGE(E2788:P2788)),"")</f>
        <v>25.177802295144971</v>
      </c>
      <c r="V2788">
        <v>835318</v>
      </c>
    </row>
    <row r="2789" spans="1:22" x14ac:dyDescent="0.25">
      <c r="A2789" t="s">
        <v>25</v>
      </c>
      <c r="B2789" t="s">
        <v>1738</v>
      </c>
      <c r="C2789" t="s">
        <v>1738</v>
      </c>
      <c r="D2789" t="s">
        <v>611</v>
      </c>
      <c r="E2789" s="1">
        <v>52.026121567952465</v>
      </c>
      <c r="F2789" s="1">
        <v>52.986898109550836</v>
      </c>
      <c r="G2789" s="1">
        <v>70.694464070362073</v>
      </c>
      <c r="H2789" s="1">
        <v>76.392589045839117</v>
      </c>
      <c r="I2789" s="1">
        <v>132.57322807957735</v>
      </c>
      <c r="J2789" s="1">
        <v>165.75261677450388</v>
      </c>
      <c r="K2789" s="1" t="s">
        <v>1721</v>
      </c>
      <c r="L2789" s="1" t="s">
        <v>1721</v>
      </c>
      <c r="M2789" s="1" t="s">
        <v>1721</v>
      </c>
      <c r="N2789" s="1" t="s">
        <v>1721</v>
      </c>
      <c r="O2789" s="1" t="s">
        <v>1721</v>
      </c>
      <c r="P2789" s="1" t="s">
        <v>1721</v>
      </c>
      <c r="Q2789" t="s">
        <v>2</v>
      </c>
      <c r="R2789" t="s">
        <v>2</v>
      </c>
      <c r="T2789" t="str">
        <f>IF(C2789 = "","",C2789&amp;" - UNIT "&amp;D2789)</f>
        <v>Building 17 - UNIT Unit 0602</v>
      </c>
      <c r="U2789" s="1">
        <f>IFERROR(IF(C2789="","",AVERAGE(E2789:P2789)),"")</f>
        <v>91.737652941297611</v>
      </c>
      <c r="V2789">
        <v>835319</v>
      </c>
    </row>
    <row r="2790" spans="1:22" x14ac:dyDescent="0.25">
      <c r="A2790" t="s">
        <v>25</v>
      </c>
      <c r="B2790" t="s">
        <v>1738</v>
      </c>
      <c r="C2790" t="s">
        <v>1738</v>
      </c>
      <c r="D2790" t="s">
        <v>612</v>
      </c>
      <c r="E2790" s="1">
        <v>68.250898165660843</v>
      </c>
      <c r="F2790" s="1">
        <v>57.270360342057153</v>
      </c>
      <c r="G2790" s="1">
        <v>25.975638573958211</v>
      </c>
      <c r="H2790" s="1">
        <v>75.572431392005356</v>
      </c>
      <c r="I2790" s="1">
        <v>124.75007526467179</v>
      </c>
      <c r="J2790" s="1">
        <v>76.446554808841185</v>
      </c>
      <c r="K2790" s="1" t="s">
        <v>1721</v>
      </c>
      <c r="L2790" s="1" t="s">
        <v>1721</v>
      </c>
      <c r="M2790" s="1" t="s">
        <v>1721</v>
      </c>
      <c r="N2790" s="1" t="s">
        <v>1721</v>
      </c>
      <c r="O2790" s="1" t="s">
        <v>1721</v>
      </c>
      <c r="P2790" s="1" t="s">
        <v>1721</v>
      </c>
      <c r="Q2790" t="s">
        <v>2</v>
      </c>
      <c r="R2790" t="s">
        <v>2</v>
      </c>
      <c r="T2790" t="str">
        <f>IF(C2790 = "","",C2790&amp;" - UNIT "&amp;D2790)</f>
        <v>Building 17 - UNIT Unit 0603</v>
      </c>
      <c r="U2790" s="1">
        <f>IFERROR(IF(C2790="","",AVERAGE(E2790:P2790)),"")</f>
        <v>71.377659757865757</v>
      </c>
      <c r="V2790">
        <v>835320</v>
      </c>
    </row>
    <row r="2791" spans="1:22" x14ac:dyDescent="0.25">
      <c r="A2791" t="s">
        <v>25</v>
      </c>
      <c r="B2791" t="s">
        <v>1738</v>
      </c>
      <c r="C2791" t="s">
        <v>1738</v>
      </c>
      <c r="D2791" t="s">
        <v>613</v>
      </c>
      <c r="E2791" s="1">
        <v>21.215904670267694</v>
      </c>
      <c r="F2791" s="1">
        <v>14.091429673400752</v>
      </c>
      <c r="G2791" s="1">
        <v>80.310951439836487</v>
      </c>
      <c r="H2791" s="1">
        <v>25.059330101960406</v>
      </c>
      <c r="I2791" s="1">
        <v>129.80735205436008</v>
      </c>
      <c r="J2791" s="1">
        <v>113.6636867538253</v>
      </c>
      <c r="K2791" s="1" t="s">
        <v>1721</v>
      </c>
      <c r="L2791" s="1" t="s">
        <v>1721</v>
      </c>
      <c r="M2791" s="1" t="s">
        <v>1721</v>
      </c>
      <c r="N2791" s="1" t="s">
        <v>1721</v>
      </c>
      <c r="O2791" s="1" t="s">
        <v>1721</v>
      </c>
      <c r="P2791" s="1" t="s">
        <v>1721</v>
      </c>
      <c r="Q2791" t="s">
        <v>2</v>
      </c>
      <c r="R2791" t="s">
        <v>2</v>
      </c>
      <c r="T2791" t="str">
        <f>IF(C2791 = "","",C2791&amp;" - UNIT "&amp;D2791)</f>
        <v>Building 17 - UNIT Unit 0604</v>
      </c>
      <c r="U2791" s="1">
        <f>IFERROR(IF(C2791="","",AVERAGE(E2791:P2791)),"")</f>
        <v>64.024775782275114</v>
      </c>
      <c r="V2791">
        <v>835321</v>
      </c>
    </row>
    <row r="2792" spans="1:22" x14ac:dyDescent="0.25">
      <c r="A2792" t="s">
        <v>25</v>
      </c>
      <c r="B2792" t="s">
        <v>1738</v>
      </c>
      <c r="C2792" t="s">
        <v>1738</v>
      </c>
      <c r="D2792" t="s">
        <v>614</v>
      </c>
      <c r="E2792" s="1">
        <v>49.163473914368758</v>
      </c>
      <c r="F2792" s="1">
        <v>74.603049259992403</v>
      </c>
      <c r="G2792" s="1">
        <v>68.224553943214346</v>
      </c>
      <c r="H2792" s="1">
        <v>140.58090268166836</v>
      </c>
      <c r="I2792" s="1">
        <v>154.93818134686677</v>
      </c>
      <c r="J2792" s="1">
        <v>24.047876766162435</v>
      </c>
      <c r="K2792" s="1" t="s">
        <v>1721</v>
      </c>
      <c r="L2792" s="1" t="s">
        <v>1721</v>
      </c>
      <c r="M2792" s="1" t="s">
        <v>1721</v>
      </c>
      <c r="N2792" s="1" t="s">
        <v>1721</v>
      </c>
      <c r="O2792" s="1" t="s">
        <v>1721</v>
      </c>
      <c r="P2792" s="1" t="s">
        <v>1721</v>
      </c>
      <c r="Q2792" t="s">
        <v>2</v>
      </c>
      <c r="R2792" t="s">
        <v>2</v>
      </c>
      <c r="T2792" t="str">
        <f>IF(C2792 = "","",C2792&amp;" - UNIT "&amp;D2792)</f>
        <v>Building 17 - UNIT Unit 0605</v>
      </c>
      <c r="U2792" s="1">
        <f>IFERROR(IF(C2792="","",AVERAGE(E2792:P2792)),"")</f>
        <v>85.259672985378856</v>
      </c>
      <c r="V2792">
        <v>835322</v>
      </c>
    </row>
    <row r="2793" spans="1:22" x14ac:dyDescent="0.25">
      <c r="A2793" t="s">
        <v>25</v>
      </c>
      <c r="B2793" t="s">
        <v>1727</v>
      </c>
      <c r="C2793" t="s">
        <v>1727</v>
      </c>
      <c r="D2793">
        <v>1111</v>
      </c>
      <c r="E2793" s="1">
        <v>21.689362855903607</v>
      </c>
      <c r="F2793" s="1">
        <v>91.841383356956271</v>
      </c>
      <c r="G2793" s="1">
        <v>63.786257354358241</v>
      </c>
      <c r="H2793" s="1">
        <v>51.844713264519108</v>
      </c>
      <c r="I2793" s="1">
        <v>97.172077882691212</v>
      </c>
      <c r="J2793" s="1">
        <v>36.720966533889815</v>
      </c>
      <c r="K2793" s="1" t="s">
        <v>1721</v>
      </c>
      <c r="L2793" s="1" t="s">
        <v>1721</v>
      </c>
      <c r="M2793" s="1" t="s">
        <v>1721</v>
      </c>
      <c r="N2793" s="1" t="s">
        <v>1721</v>
      </c>
      <c r="O2793" s="1" t="s">
        <v>1721</v>
      </c>
      <c r="P2793" s="1" t="s">
        <v>1721</v>
      </c>
      <c r="Q2793" t="s">
        <v>260</v>
      </c>
      <c r="R2793" t="s">
        <v>18</v>
      </c>
      <c r="T2793" t="str">
        <f>IF(C2793 = "","",C2793&amp;" - UNIT "&amp;D2793)</f>
        <v>Building 6 - UNIT 1111</v>
      </c>
      <c r="U2793" s="1">
        <f>IFERROR(IF(C2793="","",AVERAGE(E2793:P2793)),"")</f>
        <v>60.509126874719705</v>
      </c>
      <c r="V2793">
        <v>84284</v>
      </c>
    </row>
    <row r="2794" spans="1:22" x14ac:dyDescent="0.25">
      <c r="A2794" t="s">
        <v>25</v>
      </c>
      <c r="B2794" t="s">
        <v>1738</v>
      </c>
      <c r="C2794" t="s">
        <v>1738</v>
      </c>
      <c r="D2794" t="s">
        <v>616</v>
      </c>
      <c r="E2794" s="1">
        <v>29.752292109175656</v>
      </c>
      <c r="F2794" s="1">
        <v>101.22555371784367</v>
      </c>
      <c r="G2794" s="1">
        <v>51.059461312297714</v>
      </c>
      <c r="H2794" s="1">
        <v>69.658733188233697</v>
      </c>
      <c r="I2794" s="1">
        <v>83.360017292497076</v>
      </c>
      <c r="J2794" s="1">
        <v>3.7475456846350004</v>
      </c>
      <c r="K2794" s="1" t="s">
        <v>1721</v>
      </c>
      <c r="L2794" s="1" t="s">
        <v>1721</v>
      </c>
      <c r="M2794" s="1" t="s">
        <v>1721</v>
      </c>
      <c r="N2794" s="1" t="s">
        <v>1721</v>
      </c>
      <c r="O2794" s="1" t="s">
        <v>1721</v>
      </c>
      <c r="P2794" s="1" t="s">
        <v>1721</v>
      </c>
      <c r="Q2794" t="s">
        <v>2</v>
      </c>
      <c r="R2794" t="s">
        <v>2</v>
      </c>
      <c r="T2794" t="str">
        <f>IF(C2794 = "","",C2794&amp;" - UNIT "&amp;D2794)</f>
        <v>Building 17 - UNIT Unit 0607</v>
      </c>
      <c r="U2794" s="1">
        <f>IFERROR(IF(C2794="","",AVERAGE(E2794:P2794)),"")</f>
        <v>56.46726721744713</v>
      </c>
      <c r="V2794">
        <v>835324</v>
      </c>
    </row>
    <row r="2795" spans="1:22" x14ac:dyDescent="0.25">
      <c r="A2795" t="s">
        <v>25</v>
      </c>
      <c r="B2795" t="s">
        <v>1738</v>
      </c>
      <c r="C2795" t="s">
        <v>1738</v>
      </c>
      <c r="D2795" t="s">
        <v>719</v>
      </c>
      <c r="E2795" s="1">
        <v>44.820033635541527</v>
      </c>
      <c r="F2795" s="1">
        <v>65.186746854513302</v>
      </c>
      <c r="G2795" s="1">
        <v>8.8064034526349673</v>
      </c>
      <c r="H2795" s="1">
        <v>43.972637335513312</v>
      </c>
      <c r="I2795" s="1">
        <v>264.95264041393938</v>
      </c>
      <c r="J2795" s="1">
        <v>159.33070583765343</v>
      </c>
      <c r="K2795" s="1" t="s">
        <v>1721</v>
      </c>
      <c r="L2795" s="1" t="s">
        <v>1721</v>
      </c>
      <c r="M2795" s="1" t="s">
        <v>1721</v>
      </c>
      <c r="N2795" s="1" t="s">
        <v>1721</v>
      </c>
      <c r="O2795" s="1" t="s">
        <v>1721</v>
      </c>
      <c r="P2795" s="1" t="s">
        <v>1721</v>
      </c>
      <c r="Q2795" t="s">
        <v>2</v>
      </c>
      <c r="R2795" t="s">
        <v>2</v>
      </c>
      <c r="T2795" t="str">
        <f>IF(C2795 = "","",C2795&amp;" - UNIT "&amp;D2795)</f>
        <v>Building 17 - UNIT Unit 0608</v>
      </c>
      <c r="U2795" s="1">
        <f>IFERROR(IF(C2795="","",AVERAGE(E2795:P2795)),"")</f>
        <v>97.844861254965977</v>
      </c>
      <c r="V2795">
        <v>835325</v>
      </c>
    </row>
    <row r="2796" spans="1:22" x14ac:dyDescent="0.25">
      <c r="A2796" t="s">
        <v>25</v>
      </c>
      <c r="B2796" t="s">
        <v>1738</v>
      </c>
      <c r="C2796" t="s">
        <v>1738</v>
      </c>
      <c r="D2796" t="s">
        <v>617</v>
      </c>
      <c r="E2796" s="1">
        <v>136.55902752102756</v>
      </c>
      <c r="F2796" s="1">
        <v>82.667569219625506</v>
      </c>
      <c r="G2796" s="1">
        <v>87.229622295234705</v>
      </c>
      <c r="H2796" s="1">
        <v>75.61489256875943</v>
      </c>
      <c r="I2796" s="1">
        <v>22.058423403590051</v>
      </c>
      <c r="J2796" s="1">
        <v>121.51971165045389</v>
      </c>
      <c r="K2796" s="1" t="s">
        <v>1721</v>
      </c>
      <c r="L2796" s="1" t="s">
        <v>1721</v>
      </c>
      <c r="M2796" s="1" t="s">
        <v>1721</v>
      </c>
      <c r="N2796" s="1" t="s">
        <v>1721</v>
      </c>
      <c r="O2796" s="1" t="s">
        <v>1721</v>
      </c>
      <c r="P2796" s="1" t="s">
        <v>1721</v>
      </c>
      <c r="Q2796" t="s">
        <v>2</v>
      </c>
      <c r="R2796" t="s">
        <v>2</v>
      </c>
      <c r="T2796" t="str">
        <f>IF(C2796 = "","",C2796&amp;" - UNIT "&amp;D2796)</f>
        <v>Building 17 - UNIT Unit 0701</v>
      </c>
      <c r="U2796" s="1">
        <f>IFERROR(IF(C2796="","",AVERAGE(E2796:P2796)),"")</f>
        <v>87.608207776448523</v>
      </c>
      <c r="V2796">
        <v>835326</v>
      </c>
    </row>
    <row r="2797" spans="1:22" x14ac:dyDescent="0.25">
      <c r="A2797" t="s">
        <v>25</v>
      </c>
      <c r="B2797" t="s">
        <v>1738</v>
      </c>
      <c r="C2797" t="s">
        <v>1738</v>
      </c>
      <c r="D2797" t="s">
        <v>618</v>
      </c>
      <c r="E2797" s="1">
        <v>135.41549441359734</v>
      </c>
      <c r="F2797" s="1">
        <v>38.485568053034285</v>
      </c>
      <c r="G2797" s="1">
        <v>13.983248592576297</v>
      </c>
      <c r="H2797" s="1">
        <v>88.889589483329061</v>
      </c>
      <c r="I2797" s="1">
        <v>102.77845641032164</v>
      </c>
      <c r="J2797" s="1">
        <v>60.029409226302334</v>
      </c>
      <c r="K2797" s="1" t="s">
        <v>1721</v>
      </c>
      <c r="L2797" s="1" t="s">
        <v>1721</v>
      </c>
      <c r="M2797" s="1" t="s">
        <v>1721</v>
      </c>
      <c r="N2797" s="1" t="s">
        <v>1721</v>
      </c>
      <c r="O2797" s="1" t="s">
        <v>1721</v>
      </c>
      <c r="P2797" s="1" t="s">
        <v>1721</v>
      </c>
      <c r="Q2797" t="s">
        <v>2</v>
      </c>
      <c r="R2797" t="s">
        <v>2</v>
      </c>
      <c r="T2797" t="str">
        <f>IF(C2797 = "","",C2797&amp;" - UNIT "&amp;D2797)</f>
        <v>Building 17 - UNIT Unit 0702</v>
      </c>
      <c r="U2797" s="1">
        <f>IFERROR(IF(C2797="","",AVERAGE(E2797:P2797)),"")</f>
        <v>73.263627696526825</v>
      </c>
      <c r="V2797">
        <v>835327</v>
      </c>
    </row>
    <row r="2798" spans="1:22" x14ac:dyDescent="0.25">
      <c r="A2798" t="s">
        <v>25</v>
      </c>
      <c r="B2798" t="s">
        <v>1738</v>
      </c>
      <c r="C2798" t="s">
        <v>1738</v>
      </c>
      <c r="D2798" t="s">
        <v>619</v>
      </c>
      <c r="E2798" s="1">
        <v>41.024330570720529</v>
      </c>
      <c r="F2798" s="1">
        <v>35.697297807165519</v>
      </c>
      <c r="G2798" s="1">
        <v>31.06368087027904</v>
      </c>
      <c r="H2798" s="1">
        <v>100.73070458762298</v>
      </c>
      <c r="I2798" s="1">
        <v>51.80817091899808</v>
      </c>
      <c r="J2798" s="1">
        <v>26.871953965805893</v>
      </c>
      <c r="K2798" s="1" t="s">
        <v>1721</v>
      </c>
      <c r="L2798" s="1" t="s">
        <v>1721</v>
      </c>
      <c r="M2798" s="1" t="s">
        <v>1721</v>
      </c>
      <c r="N2798" s="1" t="s">
        <v>1721</v>
      </c>
      <c r="O2798" s="1" t="s">
        <v>1721</v>
      </c>
      <c r="P2798" s="1" t="s">
        <v>1721</v>
      </c>
      <c r="Q2798" t="s">
        <v>2</v>
      </c>
      <c r="R2798" t="s">
        <v>2</v>
      </c>
      <c r="T2798" t="str">
        <f>IF(C2798 = "","",C2798&amp;" - UNIT "&amp;D2798)</f>
        <v>Building 17 - UNIT Unit 0703</v>
      </c>
      <c r="U2798" s="1">
        <f>IFERROR(IF(C2798="","",AVERAGE(E2798:P2798)),"")</f>
        <v>47.866023120098674</v>
      </c>
      <c r="V2798">
        <v>835328</v>
      </c>
    </row>
    <row r="2799" spans="1:22" x14ac:dyDescent="0.25">
      <c r="A2799" t="s">
        <v>25</v>
      </c>
      <c r="B2799" t="s">
        <v>1738</v>
      </c>
      <c r="C2799" t="s">
        <v>1738</v>
      </c>
      <c r="D2799" t="s">
        <v>620</v>
      </c>
      <c r="E2799" s="1">
        <v>30.687870261963621</v>
      </c>
      <c r="F2799" s="1">
        <v>31.557019260014233</v>
      </c>
      <c r="G2799" s="1">
        <v>1.6920536597420179</v>
      </c>
      <c r="H2799" s="1">
        <v>35.978025412729465</v>
      </c>
      <c r="I2799" s="1">
        <v>60.023115844681286</v>
      </c>
      <c r="J2799" s="1">
        <v>36.138238617649002</v>
      </c>
      <c r="K2799" s="1" t="s">
        <v>1721</v>
      </c>
      <c r="L2799" s="1" t="s">
        <v>1721</v>
      </c>
      <c r="M2799" s="1" t="s">
        <v>1721</v>
      </c>
      <c r="N2799" s="1" t="s">
        <v>1721</v>
      </c>
      <c r="O2799" s="1" t="s">
        <v>1721</v>
      </c>
      <c r="P2799" s="1" t="s">
        <v>1721</v>
      </c>
      <c r="Q2799" t="s">
        <v>2</v>
      </c>
      <c r="R2799" t="s">
        <v>2</v>
      </c>
      <c r="T2799" t="str">
        <f>IF(C2799 = "","",C2799&amp;" - UNIT "&amp;D2799)</f>
        <v>Building 17 - UNIT Unit 0704</v>
      </c>
      <c r="U2799" s="1">
        <f>IFERROR(IF(C2799="","",AVERAGE(E2799:P2799)),"")</f>
        <v>32.679387176129936</v>
      </c>
      <c r="V2799">
        <v>835329</v>
      </c>
    </row>
    <row r="2800" spans="1:22" x14ac:dyDescent="0.25">
      <c r="A2800" t="s">
        <v>25</v>
      </c>
      <c r="B2800" t="s">
        <v>1738</v>
      </c>
      <c r="C2800" t="s">
        <v>1738</v>
      </c>
      <c r="D2800" t="s">
        <v>621</v>
      </c>
      <c r="E2800" s="1">
        <v>66.460782504982575</v>
      </c>
      <c r="F2800" s="1">
        <v>85.581635121840932</v>
      </c>
      <c r="G2800" s="1">
        <v>45.246094397865939</v>
      </c>
      <c r="H2800" s="1">
        <v>12.159477989277534</v>
      </c>
      <c r="I2800" s="1">
        <v>31.092793756081498</v>
      </c>
      <c r="J2800" s="1">
        <v>51.594614907343477</v>
      </c>
      <c r="K2800" s="1" t="s">
        <v>1721</v>
      </c>
      <c r="L2800" s="1" t="s">
        <v>1721</v>
      </c>
      <c r="M2800" s="1" t="s">
        <v>1721</v>
      </c>
      <c r="N2800" s="1" t="s">
        <v>1721</v>
      </c>
      <c r="O2800" s="1" t="s">
        <v>1721</v>
      </c>
      <c r="P2800" s="1" t="s">
        <v>1721</v>
      </c>
      <c r="Q2800" t="s">
        <v>2</v>
      </c>
      <c r="R2800" t="s">
        <v>2</v>
      </c>
      <c r="T2800" t="str">
        <f>IF(C2800 = "","",C2800&amp;" - UNIT "&amp;D2800)</f>
        <v>Building 17 - UNIT Unit 0705</v>
      </c>
      <c r="U2800" s="1">
        <f>IFERROR(IF(C2800="","",AVERAGE(E2800:P2800)),"")</f>
        <v>48.68923311289867</v>
      </c>
      <c r="V2800">
        <v>835330</v>
      </c>
    </row>
    <row r="2801" spans="1:22" x14ac:dyDescent="0.25">
      <c r="A2801" t="s">
        <v>25</v>
      </c>
      <c r="B2801" t="s">
        <v>1738</v>
      </c>
      <c r="C2801" t="s">
        <v>1738</v>
      </c>
      <c r="D2801" t="s">
        <v>622</v>
      </c>
      <c r="E2801" s="1">
        <v>40.564339529300845</v>
      </c>
      <c r="F2801" s="1">
        <v>5.2908414396261332</v>
      </c>
      <c r="G2801" s="1">
        <v>4.786253960323366</v>
      </c>
      <c r="H2801" s="1">
        <v>7.0173455731598784</v>
      </c>
      <c r="I2801" s="1">
        <v>16.019708191453915</v>
      </c>
      <c r="J2801" s="1">
        <v>6.502339359599671</v>
      </c>
      <c r="K2801" s="1" t="s">
        <v>1721</v>
      </c>
      <c r="L2801" s="1" t="s">
        <v>1721</v>
      </c>
      <c r="M2801" s="1" t="s">
        <v>1721</v>
      </c>
      <c r="N2801" s="1" t="s">
        <v>1721</v>
      </c>
      <c r="O2801" s="1" t="s">
        <v>1721</v>
      </c>
      <c r="P2801" s="1" t="s">
        <v>1721</v>
      </c>
      <c r="Q2801" t="s">
        <v>2</v>
      </c>
      <c r="R2801" t="s">
        <v>2</v>
      </c>
      <c r="T2801" t="str">
        <f>IF(C2801 = "","",C2801&amp;" - UNIT "&amp;D2801)</f>
        <v>Building 17 - UNIT Unit 0706</v>
      </c>
      <c r="U2801" s="1">
        <f>IFERROR(IF(C2801="","",AVERAGE(E2801:P2801)),"")</f>
        <v>13.363471342243969</v>
      </c>
      <c r="V2801">
        <v>835331</v>
      </c>
    </row>
    <row r="2802" spans="1:22" x14ac:dyDescent="0.25">
      <c r="A2802" t="s">
        <v>25</v>
      </c>
      <c r="B2802" t="s">
        <v>1738</v>
      </c>
      <c r="C2802" t="s">
        <v>1738</v>
      </c>
      <c r="D2802" t="s">
        <v>623</v>
      </c>
      <c r="E2802" s="1">
        <v>85.217864540835635</v>
      </c>
      <c r="F2802" s="1">
        <v>1.3016319879402807</v>
      </c>
      <c r="G2802" s="1">
        <v>104.23203935102649</v>
      </c>
      <c r="H2802" s="1">
        <v>85.381958010058838</v>
      </c>
      <c r="I2802" s="1">
        <v>67.130402172495096</v>
      </c>
      <c r="J2802" s="1">
        <v>9.3303492669021342</v>
      </c>
      <c r="K2802" s="1" t="s">
        <v>1721</v>
      </c>
      <c r="L2802" s="1" t="s">
        <v>1721</v>
      </c>
      <c r="M2802" s="1" t="s">
        <v>1721</v>
      </c>
      <c r="N2802" s="1" t="s">
        <v>1721</v>
      </c>
      <c r="O2802" s="1" t="s">
        <v>1721</v>
      </c>
      <c r="P2802" s="1" t="s">
        <v>1721</v>
      </c>
      <c r="Q2802" t="s">
        <v>2</v>
      </c>
      <c r="R2802" t="s">
        <v>2</v>
      </c>
      <c r="T2802" t="str">
        <f>IF(C2802 = "","",C2802&amp;" - UNIT "&amp;D2802)</f>
        <v>Building 17 - UNIT Unit 0707</v>
      </c>
      <c r="U2802" s="1">
        <f>IFERROR(IF(C2802="","",AVERAGE(E2802:P2802)),"")</f>
        <v>58.765707554876421</v>
      </c>
      <c r="V2802">
        <v>835332</v>
      </c>
    </row>
    <row r="2803" spans="1:22" x14ac:dyDescent="0.25">
      <c r="A2803" t="s">
        <v>25</v>
      </c>
      <c r="B2803" t="s">
        <v>1738</v>
      </c>
      <c r="C2803" t="s">
        <v>1738</v>
      </c>
      <c r="D2803" t="s">
        <v>722</v>
      </c>
      <c r="E2803" s="1">
        <v>96.218264928937373</v>
      </c>
      <c r="F2803" s="1">
        <v>49.402511557747154</v>
      </c>
      <c r="G2803" s="1">
        <v>11.246448955743764</v>
      </c>
      <c r="H2803" s="1">
        <v>158.21090926257071</v>
      </c>
      <c r="I2803" s="1">
        <v>145.90746761738956</v>
      </c>
      <c r="J2803" s="1">
        <v>94.125793152042576</v>
      </c>
      <c r="K2803" s="1" t="s">
        <v>1721</v>
      </c>
      <c r="L2803" s="1" t="s">
        <v>1721</v>
      </c>
      <c r="M2803" s="1" t="s">
        <v>1721</v>
      </c>
      <c r="N2803" s="1" t="s">
        <v>1721</v>
      </c>
      <c r="O2803" s="1" t="s">
        <v>1721</v>
      </c>
      <c r="P2803" s="1" t="s">
        <v>1721</v>
      </c>
      <c r="Q2803" t="s">
        <v>2</v>
      </c>
      <c r="R2803" t="s">
        <v>2</v>
      </c>
      <c r="T2803" t="str">
        <f>IF(C2803 = "","",C2803&amp;" - UNIT "&amp;D2803)</f>
        <v>Building 17 - UNIT Unit 0708</v>
      </c>
      <c r="U2803" s="1">
        <f>IFERROR(IF(C2803="","",AVERAGE(E2803:P2803)),"")</f>
        <v>92.51856591240518</v>
      </c>
      <c r="V2803">
        <v>835333</v>
      </c>
    </row>
    <row r="2804" spans="1:22" x14ac:dyDescent="0.25">
      <c r="A2804" t="s">
        <v>25</v>
      </c>
      <c r="B2804" t="s">
        <v>1738</v>
      </c>
      <c r="C2804" t="s">
        <v>1738</v>
      </c>
      <c r="D2804" t="s">
        <v>624</v>
      </c>
      <c r="E2804" s="1">
        <v>36.811811141678035</v>
      </c>
      <c r="F2804" s="1">
        <v>30.547151181990117</v>
      </c>
      <c r="G2804" s="1">
        <v>29.74786335133178</v>
      </c>
      <c r="H2804" s="1">
        <v>37.597350997884732</v>
      </c>
      <c r="I2804" s="1">
        <v>73.253543781917799</v>
      </c>
      <c r="J2804" s="1">
        <v>27.468514727859787</v>
      </c>
      <c r="K2804" s="1" t="s">
        <v>1721</v>
      </c>
      <c r="L2804" s="1" t="s">
        <v>1721</v>
      </c>
      <c r="M2804" s="1" t="s">
        <v>1721</v>
      </c>
      <c r="N2804" s="1" t="s">
        <v>1721</v>
      </c>
      <c r="O2804" s="1" t="s">
        <v>1721</v>
      </c>
      <c r="P2804" s="1" t="s">
        <v>1721</v>
      </c>
      <c r="Q2804" t="s">
        <v>2</v>
      </c>
      <c r="R2804" t="s">
        <v>2</v>
      </c>
      <c r="T2804" t="str">
        <f>IF(C2804 = "","",C2804&amp;" - UNIT "&amp;D2804)</f>
        <v>Building 17 - UNIT Unit 0801</v>
      </c>
      <c r="U2804" s="1">
        <f>IFERROR(IF(C2804="","",AVERAGE(E2804:P2804)),"")</f>
        <v>39.237705863777045</v>
      </c>
      <c r="V2804">
        <v>835334</v>
      </c>
    </row>
    <row r="2805" spans="1:22" x14ac:dyDescent="0.25">
      <c r="A2805" t="s">
        <v>25</v>
      </c>
      <c r="B2805" t="s">
        <v>1738</v>
      </c>
      <c r="C2805" t="s">
        <v>1738</v>
      </c>
      <c r="D2805" t="s">
        <v>625</v>
      </c>
      <c r="E2805" s="1">
        <v>85.580051903203127</v>
      </c>
      <c r="F2805" s="1">
        <v>40.482440037863853</v>
      </c>
      <c r="G2805" s="1">
        <v>87.068300076389576</v>
      </c>
      <c r="H2805" s="1">
        <v>24.56213157050119</v>
      </c>
      <c r="I2805" s="1">
        <v>231.61105802993004</v>
      </c>
      <c r="J2805" s="1">
        <v>310.88833171860807</v>
      </c>
      <c r="K2805" s="1" t="s">
        <v>1721</v>
      </c>
      <c r="L2805" s="1" t="s">
        <v>1721</v>
      </c>
      <c r="M2805" s="1" t="s">
        <v>1721</v>
      </c>
      <c r="N2805" s="1" t="s">
        <v>1721</v>
      </c>
      <c r="O2805" s="1" t="s">
        <v>1721</v>
      </c>
      <c r="P2805" s="1" t="s">
        <v>1721</v>
      </c>
      <c r="Q2805" t="s">
        <v>2</v>
      </c>
      <c r="R2805" t="s">
        <v>2</v>
      </c>
      <c r="T2805" t="str">
        <f>IF(C2805 = "","",C2805&amp;" - UNIT "&amp;D2805)</f>
        <v>Building 17 - UNIT Unit 0802</v>
      </c>
      <c r="U2805" s="1">
        <f>IFERROR(IF(C2805="","",AVERAGE(E2805:P2805)),"")</f>
        <v>130.03205222274929</v>
      </c>
      <c r="V2805">
        <v>835335</v>
      </c>
    </row>
    <row r="2806" spans="1:22" x14ac:dyDescent="0.25">
      <c r="A2806" t="s">
        <v>25</v>
      </c>
      <c r="B2806" t="s">
        <v>1738</v>
      </c>
      <c r="C2806" t="s">
        <v>1738</v>
      </c>
      <c r="D2806" t="s">
        <v>626</v>
      </c>
      <c r="E2806" s="1">
        <v>4.3134894616414714</v>
      </c>
      <c r="F2806" s="1">
        <v>29.221780766358862</v>
      </c>
      <c r="G2806" s="1">
        <v>48.214286235551569</v>
      </c>
      <c r="H2806" s="1">
        <v>29.514767451324108</v>
      </c>
      <c r="I2806" s="1">
        <v>34.618709757501151</v>
      </c>
      <c r="J2806" s="1">
        <v>68.48046613735778</v>
      </c>
      <c r="K2806" s="1" t="s">
        <v>1721</v>
      </c>
      <c r="L2806" s="1" t="s">
        <v>1721</v>
      </c>
      <c r="M2806" s="1" t="s">
        <v>1721</v>
      </c>
      <c r="N2806" s="1" t="s">
        <v>1721</v>
      </c>
      <c r="O2806" s="1" t="s">
        <v>1721</v>
      </c>
      <c r="P2806" s="1" t="s">
        <v>1721</v>
      </c>
      <c r="Q2806" t="s">
        <v>27</v>
      </c>
      <c r="R2806" t="s">
        <v>2</v>
      </c>
      <c r="T2806" t="str">
        <f>IF(C2806 = "","",C2806&amp;" - UNIT "&amp;D2806)</f>
        <v>Building 17 - UNIT Unit 0803</v>
      </c>
      <c r="U2806" s="1">
        <f>IFERROR(IF(C2806="","",AVERAGE(E2806:P2806)),"")</f>
        <v>35.727249968289158</v>
      </c>
      <c r="V2806">
        <v>835336</v>
      </c>
    </row>
    <row r="2807" spans="1:22" x14ac:dyDescent="0.25">
      <c r="A2807" t="s">
        <v>25</v>
      </c>
      <c r="B2807" t="s">
        <v>1738</v>
      </c>
      <c r="C2807" t="s">
        <v>1738</v>
      </c>
      <c r="D2807" t="s">
        <v>627</v>
      </c>
      <c r="E2807" s="1">
        <v>36.242383636893543</v>
      </c>
      <c r="F2807" s="1">
        <v>44.634580374165516</v>
      </c>
      <c r="G2807" s="1">
        <v>8.471958543487526</v>
      </c>
      <c r="H2807" s="1">
        <v>16.745345632947764</v>
      </c>
      <c r="I2807" s="1">
        <v>48.482057955689854</v>
      </c>
      <c r="J2807" s="1">
        <v>61.555730390140795</v>
      </c>
      <c r="K2807" s="1" t="s">
        <v>1721</v>
      </c>
      <c r="L2807" s="1" t="s">
        <v>1721</v>
      </c>
      <c r="M2807" s="1" t="s">
        <v>1721</v>
      </c>
      <c r="N2807" s="1" t="s">
        <v>1721</v>
      </c>
      <c r="O2807" s="1" t="s">
        <v>1721</v>
      </c>
      <c r="P2807" s="1" t="s">
        <v>1721</v>
      </c>
      <c r="Q2807" t="s">
        <v>2</v>
      </c>
      <c r="R2807" t="s">
        <v>2</v>
      </c>
      <c r="T2807" t="str">
        <f>IF(C2807 = "","",C2807&amp;" - UNIT "&amp;D2807)</f>
        <v>Building 17 - UNIT Unit 0804</v>
      </c>
      <c r="U2807" s="1">
        <f>IFERROR(IF(C2807="","",AVERAGE(E2807:P2807)),"")</f>
        <v>36.022009422220833</v>
      </c>
      <c r="V2807">
        <v>835337</v>
      </c>
    </row>
    <row r="2808" spans="1:22" x14ac:dyDescent="0.25">
      <c r="A2808" t="s">
        <v>25</v>
      </c>
      <c r="B2808" t="s">
        <v>1738</v>
      </c>
      <c r="C2808" t="s">
        <v>1738</v>
      </c>
      <c r="D2808" t="s">
        <v>628</v>
      </c>
      <c r="E2808" s="1">
        <v>5.4398365463046536</v>
      </c>
      <c r="F2808" s="1">
        <v>52.574496762484522</v>
      </c>
      <c r="G2808" s="1">
        <v>147.86563799736464</v>
      </c>
      <c r="H2808" s="1">
        <v>83.96066888745348</v>
      </c>
      <c r="I2808" s="1">
        <v>71.574050628001956</v>
      </c>
      <c r="J2808" s="1">
        <v>32.969458545695673</v>
      </c>
      <c r="K2808" s="1" t="s">
        <v>1721</v>
      </c>
      <c r="L2808" s="1" t="s">
        <v>1721</v>
      </c>
      <c r="M2808" s="1" t="s">
        <v>1721</v>
      </c>
      <c r="N2808" s="1" t="s">
        <v>1721</v>
      </c>
      <c r="O2808" s="1" t="s">
        <v>1721</v>
      </c>
      <c r="P2808" s="1" t="s">
        <v>1721</v>
      </c>
      <c r="Q2808" t="s">
        <v>2</v>
      </c>
      <c r="R2808" t="s">
        <v>2</v>
      </c>
      <c r="T2808" t="str">
        <f>IF(C2808 = "","",C2808&amp;" - UNIT "&amp;D2808)</f>
        <v>Building 17 - UNIT Unit 0805</v>
      </c>
      <c r="U2808" s="1">
        <f>IFERROR(IF(C2808="","",AVERAGE(E2808:P2808)),"")</f>
        <v>65.730691561217483</v>
      </c>
      <c r="V2808">
        <v>835338</v>
      </c>
    </row>
    <row r="2809" spans="1:22" x14ac:dyDescent="0.25">
      <c r="A2809" t="s">
        <v>25</v>
      </c>
      <c r="B2809" t="s">
        <v>1738</v>
      </c>
      <c r="C2809" t="s">
        <v>1738</v>
      </c>
      <c r="D2809" t="s">
        <v>629</v>
      </c>
      <c r="E2809" s="1">
        <v>52.170637861605279</v>
      </c>
      <c r="F2809" s="1">
        <v>58.481960610031337</v>
      </c>
      <c r="G2809" s="1">
        <v>114.78138994289377</v>
      </c>
      <c r="H2809" s="1">
        <v>92.176894371798468</v>
      </c>
      <c r="I2809" s="1">
        <v>21.402927428185066</v>
      </c>
      <c r="J2809" s="1">
        <v>80.17740673954799</v>
      </c>
      <c r="K2809" s="1" t="s">
        <v>1721</v>
      </c>
      <c r="L2809" s="1" t="s">
        <v>1721</v>
      </c>
      <c r="M2809" s="1" t="s">
        <v>1721</v>
      </c>
      <c r="N2809" s="1" t="s">
        <v>1721</v>
      </c>
      <c r="O2809" s="1" t="s">
        <v>1721</v>
      </c>
      <c r="P2809" s="1" t="s">
        <v>1721</v>
      </c>
      <c r="Q2809" t="s">
        <v>27</v>
      </c>
      <c r="R2809" t="s">
        <v>2</v>
      </c>
      <c r="T2809" t="str">
        <f>IF(C2809 = "","",C2809&amp;" - UNIT "&amp;D2809)</f>
        <v>Building 17 - UNIT Unit 0806</v>
      </c>
      <c r="U2809" s="1">
        <f>IFERROR(IF(C2809="","",AVERAGE(E2809:P2809)),"")</f>
        <v>69.865202825676988</v>
      </c>
      <c r="V2809">
        <v>835339</v>
      </c>
    </row>
    <row r="2810" spans="1:22" x14ac:dyDescent="0.25">
      <c r="A2810" t="s">
        <v>25</v>
      </c>
      <c r="B2810" t="s">
        <v>1738</v>
      </c>
      <c r="C2810" t="s">
        <v>1738</v>
      </c>
      <c r="D2810" t="s">
        <v>630</v>
      </c>
      <c r="E2810" s="1">
        <v>18.88058696358959</v>
      </c>
      <c r="F2810" s="1">
        <v>58.095318444821771</v>
      </c>
      <c r="G2810" s="1">
        <v>20.249244019521118</v>
      </c>
      <c r="H2810" s="1">
        <v>77.955603482406829</v>
      </c>
      <c r="I2810" s="1">
        <v>20.992445716603463</v>
      </c>
      <c r="J2810" s="1">
        <v>43.147110656861251</v>
      </c>
      <c r="K2810" s="1" t="s">
        <v>1721</v>
      </c>
      <c r="L2810" s="1" t="s">
        <v>1721</v>
      </c>
      <c r="M2810" s="1" t="s">
        <v>1721</v>
      </c>
      <c r="N2810" s="1" t="s">
        <v>1721</v>
      </c>
      <c r="O2810" s="1" t="s">
        <v>1721</v>
      </c>
      <c r="P2810" s="1" t="s">
        <v>1721</v>
      </c>
      <c r="Q2810" t="s">
        <v>2</v>
      </c>
      <c r="R2810" t="s">
        <v>2</v>
      </c>
      <c r="T2810" t="str">
        <f>IF(C2810 = "","",C2810&amp;" - UNIT "&amp;D2810)</f>
        <v>Building 17 - UNIT Unit 0807</v>
      </c>
      <c r="U2810" s="1">
        <f>IFERROR(IF(C2810="","",AVERAGE(E2810:P2810)),"")</f>
        <v>39.886718213967342</v>
      </c>
      <c r="V2810">
        <v>835340</v>
      </c>
    </row>
    <row r="2811" spans="1:22" x14ac:dyDescent="0.25">
      <c r="A2811" t="s">
        <v>25</v>
      </c>
      <c r="B2811" t="s">
        <v>1738</v>
      </c>
      <c r="C2811" t="s">
        <v>1738</v>
      </c>
      <c r="D2811" t="s">
        <v>725</v>
      </c>
      <c r="E2811" s="1">
        <v>78.35327001725895</v>
      </c>
      <c r="F2811" s="1">
        <v>25.369535227668667</v>
      </c>
      <c r="G2811" s="1">
        <v>84.733723724532396</v>
      </c>
      <c r="H2811" s="1">
        <v>82.307821858200285</v>
      </c>
      <c r="I2811" s="1">
        <v>40.998693218703323</v>
      </c>
      <c r="J2811" s="1">
        <v>51.818889650957566</v>
      </c>
      <c r="K2811" s="1" t="s">
        <v>1721</v>
      </c>
      <c r="L2811" s="1" t="s">
        <v>1721</v>
      </c>
      <c r="M2811" s="1" t="s">
        <v>1721</v>
      </c>
      <c r="N2811" s="1" t="s">
        <v>1721</v>
      </c>
      <c r="O2811" s="1" t="s">
        <v>1721</v>
      </c>
      <c r="P2811" s="1" t="s">
        <v>1721</v>
      </c>
      <c r="Q2811" t="s">
        <v>2</v>
      </c>
      <c r="R2811" t="s">
        <v>2</v>
      </c>
      <c r="T2811" t="str">
        <f>IF(C2811 = "","",C2811&amp;" - UNIT "&amp;D2811)</f>
        <v>Building 17 - UNIT Unit 0808</v>
      </c>
      <c r="U2811" s="1">
        <f>IFERROR(IF(C2811="","",AVERAGE(E2811:P2811)),"")</f>
        <v>60.59698894955352</v>
      </c>
      <c r="V2811">
        <v>835341</v>
      </c>
    </row>
    <row r="2812" spans="1:22" x14ac:dyDescent="0.25">
      <c r="A2812" t="s">
        <v>25</v>
      </c>
      <c r="B2812" t="s">
        <v>1738</v>
      </c>
      <c r="C2812" t="s">
        <v>1738</v>
      </c>
      <c r="D2812" t="s">
        <v>631</v>
      </c>
      <c r="E2812" s="1">
        <v>0.13791564668767445</v>
      </c>
      <c r="F2812" s="1">
        <v>123.23963516071461</v>
      </c>
      <c r="G2812" s="1">
        <v>54.7931168411043</v>
      </c>
      <c r="H2812" s="1">
        <v>31.80518295624826</v>
      </c>
      <c r="I2812" s="1">
        <v>118.40098756039207</v>
      </c>
      <c r="J2812" s="1">
        <v>64.746536835031179</v>
      </c>
      <c r="K2812" s="1" t="s">
        <v>1721</v>
      </c>
      <c r="L2812" s="1" t="s">
        <v>1721</v>
      </c>
      <c r="M2812" s="1" t="s">
        <v>1721</v>
      </c>
      <c r="N2812" s="1" t="s">
        <v>1721</v>
      </c>
      <c r="O2812" s="1" t="s">
        <v>1721</v>
      </c>
      <c r="P2812" s="1" t="s">
        <v>1721</v>
      </c>
      <c r="Q2812" t="s">
        <v>2</v>
      </c>
      <c r="R2812" t="s">
        <v>2</v>
      </c>
      <c r="T2812" t="str">
        <f>IF(C2812 = "","",C2812&amp;" - UNIT "&amp;D2812)</f>
        <v>Building 17 - UNIT Unit 0901</v>
      </c>
      <c r="U2812" s="1">
        <f>IFERROR(IF(C2812="","",AVERAGE(E2812:P2812)),"")</f>
        <v>65.520562500029683</v>
      </c>
      <c r="V2812">
        <v>41066</v>
      </c>
    </row>
    <row r="2813" spans="1:22" x14ac:dyDescent="0.25">
      <c r="A2813" t="s">
        <v>25</v>
      </c>
      <c r="B2813" t="s">
        <v>1738</v>
      </c>
      <c r="C2813" t="s">
        <v>1738</v>
      </c>
      <c r="D2813" t="s">
        <v>632</v>
      </c>
      <c r="E2813" s="1">
        <v>195.40237281920975</v>
      </c>
      <c r="F2813" s="1">
        <v>81.010933712210331</v>
      </c>
      <c r="G2813" s="1">
        <v>263.11590082308834</v>
      </c>
      <c r="H2813" s="1">
        <v>119.43300545180709</v>
      </c>
      <c r="I2813" s="1">
        <v>151.65747947624024</v>
      </c>
      <c r="J2813" s="1">
        <v>307.89415930855358</v>
      </c>
      <c r="K2813" s="1" t="s">
        <v>1721</v>
      </c>
      <c r="L2813" s="1" t="s">
        <v>1721</v>
      </c>
      <c r="M2813" s="1" t="s">
        <v>1721</v>
      </c>
      <c r="N2813" s="1" t="s">
        <v>1721</v>
      </c>
      <c r="O2813" s="1" t="s">
        <v>1721</v>
      </c>
      <c r="P2813" s="1" t="s">
        <v>1721</v>
      </c>
      <c r="Q2813" t="s">
        <v>2</v>
      </c>
      <c r="R2813" t="s">
        <v>2</v>
      </c>
      <c r="T2813" t="str">
        <f>IF(C2813 = "","",C2813&amp;" - UNIT "&amp;D2813)</f>
        <v>Building 17 - UNIT Unit 0902</v>
      </c>
      <c r="U2813" s="1">
        <f>IFERROR(IF(C2813="","",AVERAGE(E2813:P2813)),"")</f>
        <v>186.41897526518486</v>
      </c>
      <c r="V2813">
        <v>41065</v>
      </c>
    </row>
    <row r="2814" spans="1:22" x14ac:dyDescent="0.25">
      <c r="A2814" t="s">
        <v>25</v>
      </c>
      <c r="B2814" t="s">
        <v>1738</v>
      </c>
      <c r="C2814" t="s">
        <v>1738</v>
      </c>
      <c r="D2814" t="s">
        <v>633</v>
      </c>
      <c r="E2814" s="1">
        <v>54.658435315117551</v>
      </c>
      <c r="F2814" s="1">
        <v>48.164396129822833</v>
      </c>
      <c r="G2814" s="1">
        <v>8.8136484140994309</v>
      </c>
      <c r="H2814" s="1">
        <v>91.507874379033552</v>
      </c>
      <c r="I2814" s="1">
        <v>127.33805929025363</v>
      </c>
      <c r="J2814" s="1">
        <v>60.666180259896684</v>
      </c>
      <c r="K2814" s="1" t="s">
        <v>1721</v>
      </c>
      <c r="L2814" s="1" t="s">
        <v>1721</v>
      </c>
      <c r="M2814" s="1" t="s">
        <v>1721</v>
      </c>
      <c r="N2814" s="1" t="s">
        <v>1721</v>
      </c>
      <c r="O2814" s="1" t="s">
        <v>1721</v>
      </c>
      <c r="P2814" s="1" t="s">
        <v>1721</v>
      </c>
      <c r="Q2814" t="s">
        <v>2</v>
      </c>
      <c r="R2814" t="s">
        <v>2</v>
      </c>
      <c r="T2814" t="str">
        <f>IF(C2814 = "","",C2814&amp;" - UNIT "&amp;D2814)</f>
        <v>Building 17 - UNIT Unit 0903</v>
      </c>
      <c r="U2814" s="1">
        <f>IFERROR(IF(C2814="","",AVERAGE(E2814:P2814)),"")</f>
        <v>65.191432298037284</v>
      </c>
      <c r="V2814">
        <v>41064</v>
      </c>
    </row>
    <row r="2815" spans="1:22" x14ac:dyDescent="0.25">
      <c r="A2815" t="s">
        <v>25</v>
      </c>
      <c r="B2815" t="s">
        <v>1738</v>
      </c>
      <c r="C2815" t="s">
        <v>1738</v>
      </c>
      <c r="D2815" t="s">
        <v>634</v>
      </c>
      <c r="E2815" s="1">
        <v>25.438731664246362</v>
      </c>
      <c r="F2815" s="1">
        <v>10.743615883497833</v>
      </c>
      <c r="G2815" s="1">
        <v>24.45658260056004</v>
      </c>
      <c r="H2815" s="1">
        <v>116.71121052302762</v>
      </c>
      <c r="I2815" s="1">
        <v>35.113110223339248</v>
      </c>
      <c r="J2815" s="1">
        <v>59.696211722769071</v>
      </c>
      <c r="K2815" s="1" t="s">
        <v>1721</v>
      </c>
      <c r="L2815" s="1" t="s">
        <v>1721</v>
      </c>
      <c r="M2815" s="1" t="s">
        <v>1721</v>
      </c>
      <c r="N2815" s="1" t="s">
        <v>1721</v>
      </c>
      <c r="O2815" s="1" t="s">
        <v>1721</v>
      </c>
      <c r="P2815" s="1" t="s">
        <v>1721</v>
      </c>
      <c r="Q2815" t="s">
        <v>2</v>
      </c>
      <c r="R2815" t="s">
        <v>2</v>
      </c>
      <c r="T2815" t="str">
        <f>IF(C2815 = "","",C2815&amp;" - UNIT "&amp;D2815)</f>
        <v>Building 17 - UNIT Unit 0904</v>
      </c>
      <c r="U2815" s="1">
        <f>IFERROR(IF(C2815="","",AVERAGE(E2815:P2815)),"")</f>
        <v>45.359910436240028</v>
      </c>
      <c r="V2815">
        <v>41063</v>
      </c>
    </row>
    <row r="2816" spans="1:22" x14ac:dyDescent="0.25">
      <c r="A2816" t="s">
        <v>25</v>
      </c>
      <c r="B2816" t="s">
        <v>1738</v>
      </c>
      <c r="C2816" t="s">
        <v>1738</v>
      </c>
      <c r="D2816" t="s">
        <v>635</v>
      </c>
      <c r="E2816" s="1">
        <v>36.452826663211106</v>
      </c>
      <c r="F2816" s="1">
        <v>47.591085231947567</v>
      </c>
      <c r="G2816" s="1">
        <v>24.846391814205653</v>
      </c>
      <c r="H2816" s="1">
        <v>1.5308458736799002</v>
      </c>
      <c r="I2816" s="1">
        <v>64.511916334865816</v>
      </c>
      <c r="J2816" s="1">
        <v>34.625826732329529</v>
      </c>
      <c r="K2816" s="1" t="s">
        <v>1721</v>
      </c>
      <c r="L2816" s="1" t="s">
        <v>1721</v>
      </c>
      <c r="M2816" s="1" t="s">
        <v>1721</v>
      </c>
      <c r="N2816" s="1" t="s">
        <v>1721</v>
      </c>
      <c r="O2816" s="1" t="s">
        <v>1721</v>
      </c>
      <c r="P2816" s="1" t="s">
        <v>1721</v>
      </c>
      <c r="Q2816" t="s">
        <v>2</v>
      </c>
      <c r="R2816" t="s">
        <v>2</v>
      </c>
      <c r="T2816" t="str">
        <f>IF(C2816 = "","",C2816&amp;" - UNIT "&amp;D2816)</f>
        <v>Building 17 - UNIT Unit 0905</v>
      </c>
      <c r="U2816" s="1">
        <f>IFERROR(IF(C2816="","",AVERAGE(E2816:P2816)),"")</f>
        <v>34.926482108373257</v>
      </c>
      <c r="V2816">
        <v>41062</v>
      </c>
    </row>
    <row r="2817" spans="1:22" x14ac:dyDescent="0.25">
      <c r="A2817" t="s">
        <v>25</v>
      </c>
      <c r="B2817" t="s">
        <v>1738</v>
      </c>
      <c r="C2817" t="s">
        <v>1738</v>
      </c>
      <c r="D2817" t="s">
        <v>636</v>
      </c>
      <c r="E2817" s="1">
        <v>10.607502178303669</v>
      </c>
      <c r="F2817" s="1">
        <v>95.720984206368271</v>
      </c>
      <c r="G2817" s="1">
        <v>8.5903973356674523</v>
      </c>
      <c r="H2817" s="1">
        <v>7.1057811976651442</v>
      </c>
      <c r="I2817" s="1">
        <v>74.083983261510554</v>
      </c>
      <c r="J2817" s="1">
        <v>10.139611884874439</v>
      </c>
      <c r="K2817" s="1" t="s">
        <v>1721</v>
      </c>
      <c r="L2817" s="1" t="s">
        <v>1721</v>
      </c>
      <c r="M2817" s="1" t="s">
        <v>1721</v>
      </c>
      <c r="N2817" s="1" t="s">
        <v>1721</v>
      </c>
      <c r="O2817" s="1" t="s">
        <v>1721</v>
      </c>
      <c r="P2817" s="1" t="s">
        <v>1721</v>
      </c>
      <c r="Q2817" t="s">
        <v>2</v>
      </c>
      <c r="R2817" t="s">
        <v>2</v>
      </c>
      <c r="T2817" t="str">
        <f>IF(C2817 = "","",C2817&amp;" - UNIT "&amp;D2817)</f>
        <v>Building 17 - UNIT Unit 0906</v>
      </c>
      <c r="U2817" s="1">
        <f>IFERROR(IF(C2817="","",AVERAGE(E2817:P2817)),"")</f>
        <v>34.374710010731583</v>
      </c>
      <c r="V2817">
        <v>41069</v>
      </c>
    </row>
    <row r="2818" spans="1:22" x14ac:dyDescent="0.25">
      <c r="A2818" t="s">
        <v>25</v>
      </c>
      <c r="B2818" t="s">
        <v>1738</v>
      </c>
      <c r="C2818" t="s">
        <v>1738</v>
      </c>
      <c r="D2818" t="s">
        <v>637</v>
      </c>
      <c r="E2818" s="1">
        <v>51.206593284900485</v>
      </c>
      <c r="F2818" s="1">
        <v>154.61855973317412</v>
      </c>
      <c r="G2818" s="1">
        <v>41.237044726745538</v>
      </c>
      <c r="H2818" s="1">
        <v>146.38583457182216</v>
      </c>
      <c r="I2818" s="1">
        <v>188.92659384279941</v>
      </c>
      <c r="J2818" s="1">
        <v>101.21251545731029</v>
      </c>
      <c r="K2818" s="1" t="s">
        <v>1721</v>
      </c>
      <c r="L2818" s="1" t="s">
        <v>1721</v>
      </c>
      <c r="M2818" s="1" t="s">
        <v>1721</v>
      </c>
      <c r="N2818" s="1" t="s">
        <v>1721</v>
      </c>
      <c r="O2818" s="1" t="s">
        <v>1721</v>
      </c>
      <c r="P2818" s="1" t="s">
        <v>1721</v>
      </c>
      <c r="Q2818" t="s">
        <v>2</v>
      </c>
      <c r="R2818" t="s">
        <v>2</v>
      </c>
      <c r="T2818" t="str">
        <f>IF(C2818 = "","",C2818&amp;" - UNIT "&amp;D2818)</f>
        <v>Building 17 - UNIT Unit 0907</v>
      </c>
      <c r="U2818" s="1">
        <f>IFERROR(IF(C2818="","",AVERAGE(E2818:P2818)),"")</f>
        <v>113.93119026945867</v>
      </c>
      <c r="V2818">
        <v>41068</v>
      </c>
    </row>
    <row r="2819" spans="1:22" x14ac:dyDescent="0.25">
      <c r="A2819" t="s">
        <v>25</v>
      </c>
      <c r="B2819" t="s">
        <v>1738</v>
      </c>
      <c r="C2819" t="s">
        <v>1738</v>
      </c>
      <c r="D2819" t="s">
        <v>728</v>
      </c>
      <c r="E2819" s="1">
        <v>123.2227581753401</v>
      </c>
      <c r="F2819" s="1">
        <v>132.3371761004793</v>
      </c>
      <c r="G2819" s="1">
        <v>31.901118626411865</v>
      </c>
      <c r="H2819" s="1">
        <v>14.15767732821288</v>
      </c>
      <c r="I2819" s="1">
        <v>76.86566885413454</v>
      </c>
      <c r="J2819" s="1">
        <v>81.36482152765754</v>
      </c>
      <c r="K2819" s="1" t="s">
        <v>1721</v>
      </c>
      <c r="L2819" s="1" t="s">
        <v>1721</v>
      </c>
      <c r="M2819" s="1" t="s">
        <v>1721</v>
      </c>
      <c r="N2819" s="1" t="s">
        <v>1721</v>
      </c>
      <c r="O2819" s="1" t="s">
        <v>1721</v>
      </c>
      <c r="P2819" s="1" t="s">
        <v>1721</v>
      </c>
      <c r="Q2819" t="s">
        <v>2</v>
      </c>
      <c r="R2819" t="s">
        <v>2</v>
      </c>
      <c r="T2819" t="str">
        <f>IF(C2819 = "","",C2819&amp;" - UNIT "&amp;D2819)</f>
        <v>Building 17 - UNIT Unit 0908</v>
      </c>
      <c r="U2819" s="1">
        <f>IFERROR(IF(C2819="","",AVERAGE(E2819:P2819)),"")</f>
        <v>76.641536768706032</v>
      </c>
      <c r="V2819">
        <v>41067</v>
      </c>
    </row>
    <row r="2820" spans="1:22" x14ac:dyDescent="0.25">
      <c r="A2820" t="s">
        <v>25</v>
      </c>
      <c r="B2820" t="s">
        <v>1738</v>
      </c>
      <c r="C2820" t="s">
        <v>1738</v>
      </c>
      <c r="D2820" t="s">
        <v>638</v>
      </c>
      <c r="E2820" s="1">
        <v>50.729489353782334</v>
      </c>
      <c r="F2820" s="1">
        <v>61.057986897421472</v>
      </c>
      <c r="G2820" s="1">
        <v>27.588567981221601</v>
      </c>
      <c r="H2820" s="1">
        <v>30.976126702571385</v>
      </c>
      <c r="I2820" s="1">
        <v>74.436037155149833</v>
      </c>
      <c r="J2820" s="1">
        <v>74.264123352878855</v>
      </c>
      <c r="K2820" s="1" t="s">
        <v>1721</v>
      </c>
      <c r="L2820" s="1" t="s">
        <v>1721</v>
      </c>
      <c r="M2820" s="1" t="s">
        <v>1721</v>
      </c>
      <c r="N2820" s="1" t="s">
        <v>1721</v>
      </c>
      <c r="O2820" s="1" t="s">
        <v>1721</v>
      </c>
      <c r="P2820" s="1" t="s">
        <v>1721</v>
      </c>
      <c r="Q2820" t="s">
        <v>27</v>
      </c>
      <c r="R2820" t="s">
        <v>2</v>
      </c>
      <c r="T2820" t="str">
        <f>IF(C2820 = "","",C2820&amp;" - UNIT "&amp;D2820)</f>
        <v>Building 17 - UNIT Unit 1001</v>
      </c>
      <c r="U2820" s="1">
        <f>IFERROR(IF(C2820="","",AVERAGE(E2820:P2820)),"")</f>
        <v>53.17538857383758</v>
      </c>
      <c r="V2820">
        <v>41075</v>
      </c>
    </row>
    <row r="2821" spans="1:22" x14ac:dyDescent="0.25">
      <c r="A2821" t="s">
        <v>25</v>
      </c>
      <c r="B2821" t="s">
        <v>1738</v>
      </c>
      <c r="C2821" t="s">
        <v>1738</v>
      </c>
      <c r="D2821" t="s">
        <v>639</v>
      </c>
      <c r="E2821" s="1">
        <v>56.802814609958631</v>
      </c>
      <c r="F2821" s="1">
        <v>9.6968161163041646</v>
      </c>
      <c r="G2821" s="1">
        <v>91.308416930184706</v>
      </c>
      <c r="H2821" s="1">
        <v>97.775553345847882</v>
      </c>
      <c r="I2821" s="1">
        <v>13.068321912823832</v>
      </c>
      <c r="J2821" s="1">
        <v>141.09910815593281</v>
      </c>
      <c r="K2821" s="1" t="s">
        <v>1721</v>
      </c>
      <c r="L2821" s="1" t="s">
        <v>1721</v>
      </c>
      <c r="M2821" s="1" t="s">
        <v>1721</v>
      </c>
      <c r="N2821" s="1" t="s">
        <v>1721</v>
      </c>
      <c r="O2821" s="1" t="s">
        <v>1721</v>
      </c>
      <c r="P2821" s="1" t="s">
        <v>1721</v>
      </c>
      <c r="Q2821" t="s">
        <v>2</v>
      </c>
      <c r="R2821" t="s">
        <v>2</v>
      </c>
      <c r="T2821" t="str">
        <f>IF(C2821 = "","",C2821&amp;" - UNIT "&amp;D2821)</f>
        <v>Building 17 - UNIT Unit 1002</v>
      </c>
      <c r="U2821" s="1">
        <f>IFERROR(IF(C2821="","",AVERAGE(E2821:P2821)),"")</f>
        <v>68.291838511842002</v>
      </c>
      <c r="V2821">
        <v>41073</v>
      </c>
    </row>
    <row r="2822" spans="1:22" x14ac:dyDescent="0.25">
      <c r="A2822" t="s">
        <v>25</v>
      </c>
      <c r="B2822" t="s">
        <v>1738</v>
      </c>
      <c r="C2822" t="s">
        <v>1738</v>
      </c>
      <c r="D2822" t="s">
        <v>640</v>
      </c>
      <c r="E2822" s="1">
        <v>80.579859630629045</v>
      </c>
      <c r="F2822" s="1">
        <v>171.51688836898177</v>
      </c>
      <c r="G2822" s="1">
        <v>100.05035364088626</v>
      </c>
      <c r="H2822" s="1">
        <v>44.343184382227811</v>
      </c>
      <c r="I2822" s="1">
        <v>5.2306228386376121</v>
      </c>
      <c r="J2822" s="1">
        <v>82.821018956579906</v>
      </c>
      <c r="K2822" s="1" t="s">
        <v>1721</v>
      </c>
      <c r="L2822" s="1" t="s">
        <v>1721</v>
      </c>
      <c r="M2822" s="1" t="s">
        <v>1721</v>
      </c>
      <c r="N2822" s="1" t="s">
        <v>1721</v>
      </c>
      <c r="O2822" s="1" t="s">
        <v>1721</v>
      </c>
      <c r="P2822" s="1" t="s">
        <v>1721</v>
      </c>
      <c r="Q2822" t="s">
        <v>2</v>
      </c>
      <c r="R2822" t="s">
        <v>2</v>
      </c>
      <c r="T2822" t="str">
        <f>IF(C2822 = "","",C2822&amp;" - UNIT "&amp;D2822)</f>
        <v>Building 17 - UNIT Unit 1003</v>
      </c>
      <c r="U2822" s="1">
        <f>IFERROR(IF(C2822="","",AVERAGE(E2822:P2822)),"")</f>
        <v>80.756987969657061</v>
      </c>
      <c r="V2822">
        <v>41072</v>
      </c>
    </row>
    <row r="2823" spans="1:22" x14ac:dyDescent="0.25">
      <c r="A2823" t="s">
        <v>25</v>
      </c>
      <c r="B2823" t="s">
        <v>1738</v>
      </c>
      <c r="C2823" t="s">
        <v>1738</v>
      </c>
      <c r="D2823" t="s">
        <v>641</v>
      </c>
      <c r="E2823" s="1">
        <v>175.57639418416471</v>
      </c>
      <c r="F2823" s="1">
        <v>234.15863627571377</v>
      </c>
      <c r="G2823" s="1">
        <v>212.61016714969068</v>
      </c>
      <c r="H2823" s="1">
        <v>145.89631702049977</v>
      </c>
      <c r="I2823" s="1">
        <v>184.70626927423876</v>
      </c>
      <c r="J2823" s="1">
        <v>254.08611932175327</v>
      </c>
      <c r="K2823" s="1" t="s">
        <v>1721</v>
      </c>
      <c r="L2823" s="1" t="s">
        <v>1721</v>
      </c>
      <c r="M2823" s="1" t="s">
        <v>1721</v>
      </c>
      <c r="N2823" s="1" t="s">
        <v>1721</v>
      </c>
      <c r="O2823" s="1" t="s">
        <v>1721</v>
      </c>
      <c r="P2823" s="1" t="s">
        <v>1721</v>
      </c>
      <c r="Q2823" t="s">
        <v>2</v>
      </c>
      <c r="R2823" t="s">
        <v>2</v>
      </c>
      <c r="T2823" t="str">
        <f>IF(C2823 = "","",C2823&amp;" - UNIT "&amp;D2823)</f>
        <v>Building 17 - UNIT Unit 1004</v>
      </c>
      <c r="U2823" s="1">
        <f>IFERROR(IF(C2823="","",AVERAGE(E2823:P2823)),"")</f>
        <v>201.1723172043435</v>
      </c>
      <c r="V2823">
        <v>41071</v>
      </c>
    </row>
    <row r="2824" spans="1:22" x14ac:dyDescent="0.25">
      <c r="A2824" t="s">
        <v>25</v>
      </c>
      <c r="B2824" t="s">
        <v>1738</v>
      </c>
      <c r="C2824" t="s">
        <v>1738</v>
      </c>
      <c r="D2824" t="s">
        <v>642</v>
      </c>
      <c r="E2824" s="1">
        <v>60.198508925542143</v>
      </c>
      <c r="F2824" s="1">
        <v>97.407249847770359</v>
      </c>
      <c r="G2824" s="1">
        <v>70.797057411251487</v>
      </c>
      <c r="H2824" s="1">
        <v>42.049838406697333</v>
      </c>
      <c r="I2824" s="1">
        <v>271.46380250362324</v>
      </c>
      <c r="J2824" s="1">
        <v>178.49915619717436</v>
      </c>
      <c r="K2824" s="1" t="s">
        <v>1721</v>
      </c>
      <c r="L2824" s="1" t="s">
        <v>1721</v>
      </c>
      <c r="M2824" s="1" t="s">
        <v>1721</v>
      </c>
      <c r="N2824" s="1" t="s">
        <v>1721</v>
      </c>
      <c r="O2824" s="1" t="s">
        <v>1721</v>
      </c>
      <c r="P2824" s="1" t="s">
        <v>1721</v>
      </c>
      <c r="Q2824" t="s">
        <v>2</v>
      </c>
      <c r="R2824" t="s">
        <v>2</v>
      </c>
      <c r="T2824" t="str">
        <f>IF(C2824 = "","",C2824&amp;" - UNIT "&amp;D2824)</f>
        <v>Building 17 - UNIT Unit 1005</v>
      </c>
      <c r="U2824" s="1">
        <f>IFERROR(IF(C2824="","",AVERAGE(E2824:P2824)),"")</f>
        <v>120.06926888200984</v>
      </c>
      <c r="V2824">
        <v>41070</v>
      </c>
    </row>
    <row r="2825" spans="1:22" x14ac:dyDescent="0.25">
      <c r="A2825" t="s">
        <v>25</v>
      </c>
      <c r="B2825" t="s">
        <v>1738</v>
      </c>
      <c r="C2825" t="s">
        <v>1738</v>
      </c>
      <c r="D2825" t="s">
        <v>643</v>
      </c>
      <c r="E2825" s="1">
        <v>132.22942768862333</v>
      </c>
      <c r="F2825" s="1">
        <v>73.466476274800627</v>
      </c>
      <c r="G2825" s="1">
        <v>237.56599874899305</v>
      </c>
      <c r="H2825" s="1">
        <v>201.88851436795002</v>
      </c>
      <c r="I2825" s="1">
        <v>19.464852478154896</v>
      </c>
      <c r="J2825" s="1">
        <v>10.59149660901535</v>
      </c>
      <c r="K2825" s="1" t="s">
        <v>1721</v>
      </c>
      <c r="L2825" s="1" t="s">
        <v>1721</v>
      </c>
      <c r="M2825" s="1" t="s">
        <v>1721</v>
      </c>
      <c r="N2825" s="1" t="s">
        <v>1721</v>
      </c>
      <c r="O2825" s="1" t="s">
        <v>1721</v>
      </c>
      <c r="P2825" s="1" t="s">
        <v>1721</v>
      </c>
      <c r="Q2825" t="s">
        <v>2</v>
      </c>
      <c r="R2825" t="s">
        <v>2</v>
      </c>
      <c r="T2825" t="str">
        <f>IF(C2825 = "","",C2825&amp;" - UNIT "&amp;D2825)</f>
        <v>Building 17 - UNIT Unit 1006</v>
      </c>
      <c r="U2825" s="1">
        <f>IFERROR(IF(C2825="","",AVERAGE(E2825:P2825)),"")</f>
        <v>112.53446102792289</v>
      </c>
      <c r="V2825">
        <v>41076</v>
      </c>
    </row>
    <row r="2826" spans="1:22" x14ac:dyDescent="0.25">
      <c r="A2826" t="s">
        <v>25</v>
      </c>
      <c r="B2826" t="s">
        <v>1738</v>
      </c>
      <c r="C2826" t="s">
        <v>1738</v>
      </c>
      <c r="D2826" t="s">
        <v>644</v>
      </c>
      <c r="E2826" s="1">
        <v>74.176831661983329</v>
      </c>
      <c r="F2826" s="1">
        <v>51.189062740834451</v>
      </c>
      <c r="G2826" s="1">
        <v>38.855121719842316</v>
      </c>
      <c r="H2826" s="1">
        <v>38.161651816668844</v>
      </c>
      <c r="I2826" s="1">
        <v>20.650848735950522</v>
      </c>
      <c r="J2826" s="1">
        <v>35.715867373795689</v>
      </c>
      <c r="K2826" s="1" t="s">
        <v>1721</v>
      </c>
      <c r="L2826" s="1" t="s">
        <v>1721</v>
      </c>
      <c r="M2826" s="1" t="s">
        <v>1721</v>
      </c>
      <c r="N2826" s="1" t="s">
        <v>1721</v>
      </c>
      <c r="O2826" s="1" t="s">
        <v>1721</v>
      </c>
      <c r="P2826" s="1" t="s">
        <v>1721</v>
      </c>
      <c r="Q2826" t="s">
        <v>2</v>
      </c>
      <c r="R2826" t="s">
        <v>2</v>
      </c>
      <c r="T2826" t="str">
        <f>IF(C2826 = "","",C2826&amp;" - UNIT "&amp;D2826)</f>
        <v>Building 17 - UNIT Unit 1007</v>
      </c>
      <c r="U2826" s="1">
        <f>IFERROR(IF(C2826="","",AVERAGE(E2826:P2826)),"")</f>
        <v>43.124897341512529</v>
      </c>
      <c r="V2826">
        <v>41077</v>
      </c>
    </row>
    <row r="2827" spans="1:22" x14ac:dyDescent="0.25">
      <c r="A2827" t="s">
        <v>25</v>
      </c>
      <c r="B2827" t="s">
        <v>1738</v>
      </c>
      <c r="C2827" t="s">
        <v>1738</v>
      </c>
      <c r="D2827" t="s">
        <v>731</v>
      </c>
      <c r="E2827" s="1">
        <v>155.89635601190471</v>
      </c>
      <c r="F2827" s="1">
        <v>23.509839573474114</v>
      </c>
      <c r="G2827" s="1">
        <v>147.45525205271184</v>
      </c>
      <c r="H2827" s="1">
        <v>118.14464274766935</v>
      </c>
      <c r="I2827" s="1">
        <v>84.139689077238401</v>
      </c>
      <c r="J2827" s="1">
        <v>158.03692676204284</v>
      </c>
      <c r="K2827" s="1" t="s">
        <v>1721</v>
      </c>
      <c r="L2827" s="1" t="s">
        <v>1721</v>
      </c>
      <c r="M2827" s="1" t="s">
        <v>1721</v>
      </c>
      <c r="N2827" s="1" t="s">
        <v>1721</v>
      </c>
      <c r="O2827" s="1" t="s">
        <v>1721</v>
      </c>
      <c r="P2827" s="1" t="s">
        <v>1721</v>
      </c>
      <c r="Q2827" t="s">
        <v>27</v>
      </c>
      <c r="R2827" t="s">
        <v>2</v>
      </c>
      <c r="T2827" t="str">
        <f>IF(C2827 = "","",C2827&amp;" - UNIT "&amp;D2827)</f>
        <v>Building 17 - UNIT Unit 1008</v>
      </c>
      <c r="U2827" s="1">
        <f>IFERROR(IF(C2827="","",AVERAGE(E2827:P2827)),"")</f>
        <v>114.53045103750689</v>
      </c>
      <c r="V2827">
        <v>41074</v>
      </c>
    </row>
    <row r="2828" spans="1:22" x14ac:dyDescent="0.25">
      <c r="A2828" t="s">
        <v>25</v>
      </c>
      <c r="B2828" t="s">
        <v>1738</v>
      </c>
      <c r="C2828" t="s">
        <v>1738</v>
      </c>
      <c r="D2828" t="s">
        <v>645</v>
      </c>
      <c r="E2828" s="1">
        <v>12.053008321422462</v>
      </c>
      <c r="F2828" s="1">
        <v>64.625793231108517</v>
      </c>
      <c r="G2828" s="1">
        <v>76.609181195739041</v>
      </c>
      <c r="H2828" s="1">
        <v>45.774461578281553</v>
      </c>
      <c r="I2828" s="1">
        <v>128.98441341873519</v>
      </c>
      <c r="J2828" s="1">
        <v>106.42350611070655</v>
      </c>
      <c r="K2828" s="1" t="s">
        <v>1721</v>
      </c>
      <c r="L2828" s="1" t="s">
        <v>1721</v>
      </c>
      <c r="M2828" s="1" t="s">
        <v>1721</v>
      </c>
      <c r="N2828" s="1" t="s">
        <v>1721</v>
      </c>
      <c r="O2828" s="1" t="s">
        <v>1721</v>
      </c>
      <c r="P2828" s="1" t="s">
        <v>1721</v>
      </c>
      <c r="Q2828" t="s">
        <v>2</v>
      </c>
      <c r="R2828" t="s">
        <v>2</v>
      </c>
      <c r="T2828" t="str">
        <f>IF(C2828 = "","",C2828&amp;" - UNIT "&amp;D2828)</f>
        <v>Building 17 - UNIT Unit 1101</v>
      </c>
      <c r="U2828" s="1">
        <f>IFERROR(IF(C2828="","",AVERAGE(E2828:P2828)),"")</f>
        <v>72.411727309332221</v>
      </c>
      <c r="V2828">
        <v>41083</v>
      </c>
    </row>
    <row r="2829" spans="1:22" x14ac:dyDescent="0.25">
      <c r="A2829" t="s">
        <v>25</v>
      </c>
      <c r="B2829" t="s">
        <v>1738</v>
      </c>
      <c r="C2829" t="s">
        <v>1738</v>
      </c>
      <c r="D2829" t="s">
        <v>646</v>
      </c>
      <c r="E2829" s="1">
        <v>56.620302248717095</v>
      </c>
      <c r="F2829" s="1">
        <v>28.737841937744321</v>
      </c>
      <c r="G2829" s="1">
        <v>16.029322516134641</v>
      </c>
      <c r="H2829" s="1">
        <v>15.960437051319673</v>
      </c>
      <c r="I2829" s="1">
        <v>71.189593880623846</v>
      </c>
      <c r="J2829" s="1">
        <v>34.237190483872858</v>
      </c>
      <c r="K2829" s="1" t="s">
        <v>1721</v>
      </c>
      <c r="L2829" s="1" t="s">
        <v>1721</v>
      </c>
      <c r="M2829" s="1" t="s">
        <v>1721</v>
      </c>
      <c r="N2829" s="1" t="s">
        <v>1721</v>
      </c>
      <c r="O2829" s="1" t="s">
        <v>1721</v>
      </c>
      <c r="P2829" s="1" t="s">
        <v>1721</v>
      </c>
      <c r="Q2829" t="s">
        <v>27</v>
      </c>
      <c r="R2829" t="s">
        <v>2</v>
      </c>
      <c r="T2829" t="str">
        <f>IF(C2829 = "","",C2829&amp;" - UNIT "&amp;D2829)</f>
        <v>Building 17 - UNIT Unit 1102</v>
      </c>
      <c r="U2829" s="1">
        <f>IFERROR(IF(C2829="","",AVERAGE(E2829:P2829)),"")</f>
        <v>37.129114686402076</v>
      </c>
      <c r="V2829">
        <v>41081</v>
      </c>
    </row>
    <row r="2830" spans="1:22" x14ac:dyDescent="0.25">
      <c r="A2830" t="s">
        <v>25</v>
      </c>
      <c r="B2830" t="s">
        <v>1738</v>
      </c>
      <c r="C2830" t="s">
        <v>1738</v>
      </c>
      <c r="D2830" t="s">
        <v>647</v>
      </c>
      <c r="E2830" s="1">
        <v>23.784992448403553</v>
      </c>
      <c r="F2830" s="1">
        <v>65.882594661175148</v>
      </c>
      <c r="G2830" s="1">
        <v>120.51385201061426</v>
      </c>
      <c r="H2830" s="1">
        <v>100.13373601795644</v>
      </c>
      <c r="I2830" s="1">
        <v>151.60814753945516</v>
      </c>
      <c r="J2830" s="1">
        <v>212.26448283558483</v>
      </c>
      <c r="K2830" s="1" t="s">
        <v>1721</v>
      </c>
      <c r="L2830" s="1" t="s">
        <v>1721</v>
      </c>
      <c r="M2830" s="1" t="s">
        <v>1721</v>
      </c>
      <c r="N2830" s="1" t="s">
        <v>1721</v>
      </c>
      <c r="O2830" s="1" t="s">
        <v>1721</v>
      </c>
      <c r="P2830" s="1" t="s">
        <v>1721</v>
      </c>
      <c r="Q2830" t="s">
        <v>2</v>
      </c>
      <c r="R2830" t="s">
        <v>2</v>
      </c>
      <c r="T2830" t="str">
        <f>IF(C2830 = "","",C2830&amp;" - UNIT "&amp;D2830)</f>
        <v>Building 17 - UNIT Unit 1103</v>
      </c>
      <c r="U2830" s="1">
        <f>IFERROR(IF(C2830="","",AVERAGE(E2830:P2830)),"")</f>
        <v>112.36463425219824</v>
      </c>
      <c r="V2830">
        <v>41080</v>
      </c>
    </row>
    <row r="2831" spans="1:22" x14ac:dyDescent="0.25">
      <c r="A2831" t="s">
        <v>25</v>
      </c>
      <c r="B2831" t="s">
        <v>1738</v>
      </c>
      <c r="C2831" t="s">
        <v>1738</v>
      </c>
      <c r="D2831" t="s">
        <v>648</v>
      </c>
      <c r="E2831" s="1">
        <v>43.541472286758676</v>
      </c>
      <c r="F2831" s="1">
        <v>84.898353348583854</v>
      </c>
      <c r="G2831" s="1">
        <v>92.504030551687521</v>
      </c>
      <c r="H2831" s="1">
        <v>26.877403787900626</v>
      </c>
      <c r="I2831" s="1">
        <v>56.230594294638088</v>
      </c>
      <c r="J2831" s="1">
        <v>75.136638917523243</v>
      </c>
      <c r="K2831" s="1" t="s">
        <v>1721</v>
      </c>
      <c r="L2831" s="1" t="s">
        <v>1721</v>
      </c>
      <c r="M2831" s="1" t="s">
        <v>1721</v>
      </c>
      <c r="N2831" s="1" t="s">
        <v>1721</v>
      </c>
      <c r="O2831" s="1" t="s">
        <v>1721</v>
      </c>
      <c r="P2831" s="1" t="s">
        <v>1721</v>
      </c>
      <c r="Q2831" t="s">
        <v>2</v>
      </c>
      <c r="R2831" t="s">
        <v>2</v>
      </c>
      <c r="T2831" t="str">
        <f>IF(C2831 = "","",C2831&amp;" - UNIT "&amp;D2831)</f>
        <v>Building 17 - UNIT Unit 1104</v>
      </c>
      <c r="U2831" s="1">
        <f>IFERROR(IF(C2831="","",AVERAGE(E2831:P2831)),"")</f>
        <v>63.19808219784867</v>
      </c>
      <c r="V2831">
        <v>41079</v>
      </c>
    </row>
    <row r="2832" spans="1:22" x14ac:dyDescent="0.25">
      <c r="A2832" t="s">
        <v>25</v>
      </c>
      <c r="B2832" t="s">
        <v>1738</v>
      </c>
      <c r="C2832" t="s">
        <v>1738</v>
      </c>
      <c r="D2832" t="s">
        <v>649</v>
      </c>
      <c r="E2832" s="1">
        <v>64.8258504517147</v>
      </c>
      <c r="F2832" s="1">
        <v>150.67579338079443</v>
      </c>
      <c r="G2832" s="1">
        <v>34.514316479332599</v>
      </c>
      <c r="H2832" s="1">
        <v>57.888792764714665</v>
      </c>
      <c r="I2832" s="1">
        <v>10.183823102827146</v>
      </c>
      <c r="J2832" s="1">
        <v>0.32657398856594272</v>
      </c>
      <c r="K2832" s="1" t="s">
        <v>1721</v>
      </c>
      <c r="L2832" s="1" t="s">
        <v>1721</v>
      </c>
      <c r="M2832" s="1" t="s">
        <v>1721</v>
      </c>
      <c r="N2832" s="1" t="s">
        <v>1721</v>
      </c>
      <c r="O2832" s="1" t="s">
        <v>1721</v>
      </c>
      <c r="P2832" s="1" t="s">
        <v>1721</v>
      </c>
      <c r="Q2832" t="s">
        <v>2</v>
      </c>
      <c r="R2832" t="s">
        <v>2</v>
      </c>
      <c r="T2832" t="str">
        <f>IF(C2832 = "","",C2832&amp;" - UNIT "&amp;D2832)</f>
        <v>Building 17 - UNIT Unit 1105</v>
      </c>
      <c r="U2832" s="1">
        <f>IFERROR(IF(C2832="","",AVERAGE(E2832:P2832)),"")</f>
        <v>53.069191694658251</v>
      </c>
      <c r="V2832">
        <v>41078</v>
      </c>
    </row>
    <row r="2833" spans="1:22" x14ac:dyDescent="0.25">
      <c r="A2833" t="s">
        <v>25</v>
      </c>
      <c r="B2833" t="s">
        <v>1738</v>
      </c>
      <c r="C2833" t="s">
        <v>1738</v>
      </c>
      <c r="D2833" t="s">
        <v>650</v>
      </c>
      <c r="E2833" s="1">
        <v>64.166459366428555</v>
      </c>
      <c r="F2833" s="1">
        <v>26.975443247188871</v>
      </c>
      <c r="G2833" s="1">
        <v>167.70015249577534</v>
      </c>
      <c r="H2833" s="1">
        <v>49.732256894098732</v>
      </c>
      <c r="I2833" s="1">
        <v>49.812316426181965</v>
      </c>
      <c r="J2833" s="1">
        <v>27.381348148281802</v>
      </c>
      <c r="K2833" s="1" t="s">
        <v>1721</v>
      </c>
      <c r="L2833" s="1" t="s">
        <v>1721</v>
      </c>
      <c r="M2833" s="1" t="s">
        <v>1721</v>
      </c>
      <c r="N2833" s="1" t="s">
        <v>1721</v>
      </c>
      <c r="O2833" s="1" t="s">
        <v>1721</v>
      </c>
      <c r="P2833" s="1" t="s">
        <v>1721</v>
      </c>
      <c r="Q2833" t="s">
        <v>2</v>
      </c>
      <c r="R2833" t="s">
        <v>2</v>
      </c>
      <c r="T2833" t="str">
        <f>IF(C2833 = "","",C2833&amp;" - UNIT "&amp;D2833)</f>
        <v>Building 17 - UNIT Unit 1106</v>
      </c>
      <c r="U2833" s="1">
        <f>IFERROR(IF(C2833="","",AVERAGE(E2833:P2833)),"")</f>
        <v>64.29466276299253</v>
      </c>
      <c r="V2833">
        <v>41084</v>
      </c>
    </row>
    <row r="2834" spans="1:22" x14ac:dyDescent="0.25">
      <c r="A2834" t="s">
        <v>25</v>
      </c>
      <c r="B2834" t="s">
        <v>1738</v>
      </c>
      <c r="C2834" t="s">
        <v>1738</v>
      </c>
      <c r="D2834" t="s">
        <v>651</v>
      </c>
      <c r="E2834" s="1">
        <v>62.50819036393807</v>
      </c>
      <c r="F2834" s="1">
        <v>84.395098870187795</v>
      </c>
      <c r="G2834" s="1">
        <v>79.12232252270239</v>
      </c>
      <c r="H2834" s="1">
        <v>101.41773390884202</v>
      </c>
      <c r="I2834" s="1">
        <v>18.249549162945438</v>
      </c>
      <c r="J2834" s="1">
        <v>46.59697467559694</v>
      </c>
      <c r="K2834" s="1" t="s">
        <v>1721</v>
      </c>
      <c r="L2834" s="1" t="s">
        <v>1721</v>
      </c>
      <c r="M2834" s="1" t="s">
        <v>1721</v>
      </c>
      <c r="N2834" s="1" t="s">
        <v>1721</v>
      </c>
      <c r="O2834" s="1" t="s">
        <v>1721</v>
      </c>
      <c r="P2834" s="1" t="s">
        <v>1721</v>
      </c>
      <c r="Q2834" t="s">
        <v>2</v>
      </c>
      <c r="R2834" t="s">
        <v>2</v>
      </c>
      <c r="T2834" t="str">
        <f>IF(C2834 = "","",C2834&amp;" - UNIT "&amp;D2834)</f>
        <v>Building 17 - UNIT Unit 1107</v>
      </c>
      <c r="U2834" s="1">
        <f>IFERROR(IF(C2834="","",AVERAGE(E2834:P2834)),"")</f>
        <v>65.381644917368774</v>
      </c>
      <c r="V2834">
        <v>41085</v>
      </c>
    </row>
    <row r="2835" spans="1:22" x14ac:dyDescent="0.25">
      <c r="A2835" t="s">
        <v>25</v>
      </c>
      <c r="B2835" t="s">
        <v>1738</v>
      </c>
      <c r="C2835" t="s">
        <v>1738</v>
      </c>
      <c r="D2835" t="s">
        <v>734</v>
      </c>
      <c r="E2835" s="1">
        <v>69.115343584765611</v>
      </c>
      <c r="F2835" s="1">
        <v>68.761277744213928</v>
      </c>
      <c r="G2835" s="1">
        <v>53.501795908539187</v>
      </c>
      <c r="H2835" s="1">
        <v>72.381622712108438</v>
      </c>
      <c r="I2835" s="1">
        <v>127.41233967671134</v>
      </c>
      <c r="J2835" s="1">
        <v>145.65637377017691</v>
      </c>
      <c r="K2835" s="1" t="s">
        <v>1721</v>
      </c>
      <c r="L2835" s="1" t="s">
        <v>1721</v>
      </c>
      <c r="M2835" s="1" t="s">
        <v>1721</v>
      </c>
      <c r="N2835" s="1" t="s">
        <v>1721</v>
      </c>
      <c r="O2835" s="1" t="s">
        <v>1721</v>
      </c>
      <c r="P2835" s="1" t="s">
        <v>1721</v>
      </c>
      <c r="Q2835" t="s">
        <v>2</v>
      </c>
      <c r="R2835" t="s">
        <v>2</v>
      </c>
      <c r="T2835" t="str">
        <f>IF(C2835 = "","",C2835&amp;" - UNIT "&amp;D2835)</f>
        <v>Building 17 - UNIT Unit 1108</v>
      </c>
      <c r="U2835" s="1">
        <f>IFERROR(IF(C2835="","",AVERAGE(E2835:P2835)),"")</f>
        <v>89.471458899419233</v>
      </c>
      <c r="V2835">
        <v>41082</v>
      </c>
    </row>
    <row r="2836" spans="1:22" x14ac:dyDescent="0.25">
      <c r="A2836" t="s">
        <v>25</v>
      </c>
      <c r="B2836" t="s">
        <v>1738</v>
      </c>
      <c r="C2836" t="s">
        <v>1738</v>
      </c>
      <c r="D2836" t="s">
        <v>652</v>
      </c>
      <c r="E2836" s="1">
        <v>59.774684188778757</v>
      </c>
      <c r="F2836" s="1">
        <v>35.425560242076109</v>
      </c>
      <c r="G2836" s="1">
        <v>45.36920321136536</v>
      </c>
      <c r="H2836" s="1">
        <v>37.900076311612771</v>
      </c>
      <c r="I2836" s="1">
        <v>119.22599723440651</v>
      </c>
      <c r="J2836" s="1">
        <v>89.454748589716715</v>
      </c>
      <c r="K2836" s="1" t="s">
        <v>1721</v>
      </c>
      <c r="L2836" s="1" t="s">
        <v>1721</v>
      </c>
      <c r="M2836" s="1" t="s">
        <v>1721</v>
      </c>
      <c r="N2836" s="1" t="s">
        <v>1721</v>
      </c>
      <c r="O2836" s="1" t="s">
        <v>1721</v>
      </c>
      <c r="P2836" s="1" t="s">
        <v>1721</v>
      </c>
      <c r="Q2836" t="s">
        <v>2</v>
      </c>
      <c r="R2836" t="s">
        <v>2</v>
      </c>
      <c r="T2836" t="str">
        <f>IF(C2836 = "","",C2836&amp;" - UNIT "&amp;D2836)</f>
        <v>Building 17 - UNIT Unit 1201</v>
      </c>
      <c r="U2836" s="1">
        <f>IFERROR(IF(C2836="","",AVERAGE(E2836:P2836)),"")</f>
        <v>64.525044962992695</v>
      </c>
      <c r="V2836">
        <v>41090</v>
      </c>
    </row>
    <row r="2837" spans="1:22" x14ac:dyDescent="0.25">
      <c r="A2837" t="s">
        <v>25</v>
      </c>
      <c r="B2837" t="s">
        <v>1738</v>
      </c>
      <c r="C2837" t="s">
        <v>1738</v>
      </c>
      <c r="D2837" t="s">
        <v>653</v>
      </c>
      <c r="E2837" s="1">
        <v>73.070186993159865</v>
      </c>
      <c r="F2837" s="1">
        <v>82.202521455424687</v>
      </c>
      <c r="G2837" s="1">
        <v>34.261815682717824</v>
      </c>
      <c r="H2837" s="1">
        <v>3.3440947544319295</v>
      </c>
      <c r="I2837" s="1">
        <v>51.749215337341013</v>
      </c>
      <c r="J2837" s="1">
        <v>84.429155824038503</v>
      </c>
      <c r="K2837" s="1" t="s">
        <v>1721</v>
      </c>
      <c r="L2837" s="1" t="s">
        <v>1721</v>
      </c>
      <c r="M2837" s="1" t="s">
        <v>1721</v>
      </c>
      <c r="N2837" s="1" t="s">
        <v>1721</v>
      </c>
      <c r="O2837" s="1" t="s">
        <v>1721</v>
      </c>
      <c r="P2837" s="1" t="s">
        <v>1721</v>
      </c>
      <c r="Q2837" t="s">
        <v>2</v>
      </c>
      <c r="R2837" t="s">
        <v>2</v>
      </c>
      <c r="T2837" t="str">
        <f>IF(C2837 = "","",C2837&amp;" - UNIT "&amp;D2837)</f>
        <v>Building 17 - UNIT Unit 1202</v>
      </c>
      <c r="U2837" s="1">
        <f>IFERROR(IF(C2837="","",AVERAGE(E2837:P2837)),"")</f>
        <v>54.842831674518969</v>
      </c>
      <c r="V2837">
        <v>46493</v>
      </c>
    </row>
    <row r="2838" spans="1:22" x14ac:dyDescent="0.25">
      <c r="A2838" t="s">
        <v>25</v>
      </c>
      <c r="B2838" t="s">
        <v>1738</v>
      </c>
      <c r="C2838" t="s">
        <v>1738</v>
      </c>
      <c r="D2838" t="s">
        <v>654</v>
      </c>
      <c r="E2838" s="1">
        <v>28.609912516404918</v>
      </c>
      <c r="F2838" s="1">
        <v>27.8222934931579</v>
      </c>
      <c r="G2838" s="1">
        <v>88.51760100349334</v>
      </c>
      <c r="H2838" s="1">
        <v>22.723467140423665</v>
      </c>
      <c r="I2838" s="1">
        <v>63.57402772443686</v>
      </c>
      <c r="J2838" s="1">
        <v>12.130453947295214</v>
      </c>
      <c r="K2838" s="1" t="s">
        <v>1721</v>
      </c>
      <c r="L2838" s="1" t="s">
        <v>1721</v>
      </c>
      <c r="M2838" s="1" t="s">
        <v>1721</v>
      </c>
      <c r="N2838" s="1" t="s">
        <v>1721</v>
      </c>
      <c r="O2838" s="1" t="s">
        <v>1721</v>
      </c>
      <c r="P2838" s="1" t="s">
        <v>1721</v>
      </c>
      <c r="Q2838" t="s">
        <v>2</v>
      </c>
      <c r="R2838" t="s">
        <v>2</v>
      </c>
      <c r="T2838" t="str">
        <f>IF(C2838 = "","",C2838&amp;" - UNIT "&amp;D2838)</f>
        <v>Building 17 - UNIT Unit 1203</v>
      </c>
      <c r="U2838" s="1">
        <f>IFERROR(IF(C2838="","",AVERAGE(E2838:P2838)),"")</f>
        <v>40.562959304201989</v>
      </c>
      <c r="V2838">
        <v>41089</v>
      </c>
    </row>
    <row r="2839" spans="1:22" x14ac:dyDescent="0.25">
      <c r="A2839" t="s">
        <v>25</v>
      </c>
      <c r="B2839" t="s">
        <v>1738</v>
      </c>
      <c r="C2839" t="s">
        <v>1738</v>
      </c>
      <c r="D2839" t="s">
        <v>655</v>
      </c>
      <c r="E2839" s="1">
        <v>5.9346556752040138</v>
      </c>
      <c r="F2839" s="1">
        <v>57.68082625086226</v>
      </c>
      <c r="G2839" s="1">
        <v>0.10534710573685328</v>
      </c>
      <c r="H2839" s="1">
        <v>108.5096294342342</v>
      </c>
      <c r="I2839" s="1">
        <v>76.238934006835336</v>
      </c>
      <c r="J2839" s="1">
        <v>58.8199888366442</v>
      </c>
      <c r="K2839" s="1" t="s">
        <v>1721</v>
      </c>
      <c r="L2839" s="1" t="s">
        <v>1721</v>
      </c>
      <c r="M2839" s="1" t="s">
        <v>1721</v>
      </c>
      <c r="N2839" s="1" t="s">
        <v>1721</v>
      </c>
      <c r="O2839" s="1" t="s">
        <v>1721</v>
      </c>
      <c r="P2839" s="1" t="s">
        <v>1721</v>
      </c>
      <c r="Q2839" t="s">
        <v>2</v>
      </c>
      <c r="R2839" t="s">
        <v>2</v>
      </c>
      <c r="T2839" t="str">
        <f>IF(C2839 = "","",C2839&amp;" - UNIT "&amp;D2839)</f>
        <v>Building 17 - UNIT Unit 1204</v>
      </c>
      <c r="U2839" s="1">
        <f>IFERROR(IF(C2839="","",AVERAGE(E2839:P2839)),"")</f>
        <v>51.214896884919483</v>
      </c>
      <c r="V2839">
        <v>41087</v>
      </c>
    </row>
    <row r="2840" spans="1:22" x14ac:dyDescent="0.25">
      <c r="A2840" t="s">
        <v>25</v>
      </c>
      <c r="B2840" t="s">
        <v>1738</v>
      </c>
      <c r="C2840" t="s">
        <v>1738</v>
      </c>
      <c r="D2840" t="s">
        <v>656</v>
      </c>
      <c r="E2840" s="1">
        <v>62.43305203831747</v>
      </c>
      <c r="F2840" s="1">
        <v>4.6179757006736244</v>
      </c>
      <c r="G2840" s="1">
        <v>19.394801309390626</v>
      </c>
      <c r="H2840" s="1">
        <v>52.116077061615115</v>
      </c>
      <c r="I2840" s="1">
        <v>17.716997884554207</v>
      </c>
      <c r="J2840" s="1">
        <v>49.010331916624715</v>
      </c>
      <c r="K2840" s="1" t="s">
        <v>1721</v>
      </c>
      <c r="L2840" s="1" t="s">
        <v>1721</v>
      </c>
      <c r="M2840" s="1" t="s">
        <v>1721</v>
      </c>
      <c r="N2840" s="1" t="s">
        <v>1721</v>
      </c>
      <c r="O2840" s="1" t="s">
        <v>1721</v>
      </c>
      <c r="P2840" s="1" t="s">
        <v>1721</v>
      </c>
      <c r="Q2840" t="s">
        <v>27</v>
      </c>
      <c r="R2840" t="s">
        <v>2</v>
      </c>
      <c r="T2840" t="str">
        <f>IF(C2840 = "","",C2840&amp;" - UNIT "&amp;D2840)</f>
        <v>Building 17 - UNIT Unit 1205</v>
      </c>
      <c r="U2840" s="1">
        <f>IFERROR(IF(C2840="","",AVERAGE(E2840:P2840)),"")</f>
        <v>34.214872651862628</v>
      </c>
      <c r="V2840">
        <v>46494</v>
      </c>
    </row>
    <row r="2841" spans="1:22" x14ac:dyDescent="0.25">
      <c r="A2841" t="s">
        <v>25</v>
      </c>
      <c r="B2841" t="s">
        <v>1738</v>
      </c>
      <c r="C2841" t="s">
        <v>1738</v>
      </c>
      <c r="D2841" t="s">
        <v>657</v>
      </c>
      <c r="E2841" s="1">
        <v>16.542848538674829</v>
      </c>
      <c r="F2841" s="1">
        <v>81.221702549723858</v>
      </c>
      <c r="G2841" s="1">
        <v>157.8017110652294</v>
      </c>
      <c r="H2841" s="1">
        <v>102.69888040452246</v>
      </c>
      <c r="I2841" s="1">
        <v>204.72813774387683</v>
      </c>
      <c r="J2841" s="1">
        <v>60.233310128719083</v>
      </c>
      <c r="K2841" s="1" t="s">
        <v>1721</v>
      </c>
      <c r="L2841" s="1" t="s">
        <v>1721</v>
      </c>
      <c r="M2841" s="1" t="s">
        <v>1721</v>
      </c>
      <c r="N2841" s="1" t="s">
        <v>1721</v>
      </c>
      <c r="O2841" s="1" t="s">
        <v>1721</v>
      </c>
      <c r="P2841" s="1" t="s">
        <v>1721</v>
      </c>
      <c r="Q2841" t="s">
        <v>2</v>
      </c>
      <c r="R2841" t="s">
        <v>2</v>
      </c>
      <c r="T2841" t="str">
        <f>IF(C2841 = "","",C2841&amp;" - UNIT "&amp;D2841)</f>
        <v>Building 17 - UNIT Unit 1206</v>
      </c>
      <c r="U2841" s="1">
        <f>IFERROR(IF(C2841="","",AVERAGE(E2841:P2841)),"")</f>
        <v>103.87109840512441</v>
      </c>
      <c r="V2841">
        <v>41093</v>
      </c>
    </row>
    <row r="2842" spans="1:22" x14ac:dyDescent="0.25">
      <c r="A2842" t="s">
        <v>25</v>
      </c>
      <c r="B2842" t="s">
        <v>1738</v>
      </c>
      <c r="C2842" t="s">
        <v>1738</v>
      </c>
      <c r="D2842" t="s">
        <v>658</v>
      </c>
      <c r="E2842" s="1">
        <v>28.460351264797179</v>
      </c>
      <c r="F2842" s="1">
        <v>92.352967284631802</v>
      </c>
      <c r="G2842" s="1">
        <v>18.346562016650434</v>
      </c>
      <c r="H2842" s="1">
        <v>17.432352467312963</v>
      </c>
      <c r="I2842" s="1">
        <v>32.382716935734578</v>
      </c>
      <c r="J2842" s="1">
        <v>20.717232236164769</v>
      </c>
      <c r="K2842" s="1" t="s">
        <v>1721</v>
      </c>
      <c r="L2842" s="1" t="s">
        <v>1721</v>
      </c>
      <c r="M2842" s="1" t="s">
        <v>1721</v>
      </c>
      <c r="N2842" s="1" t="s">
        <v>1721</v>
      </c>
      <c r="O2842" s="1" t="s">
        <v>1721</v>
      </c>
      <c r="P2842" s="1" t="s">
        <v>1721</v>
      </c>
      <c r="Q2842" t="s">
        <v>2</v>
      </c>
      <c r="R2842" t="s">
        <v>2</v>
      </c>
      <c r="T2842" t="str">
        <f>IF(C2842 = "","",C2842&amp;" - UNIT "&amp;D2842)</f>
        <v>Building 17 - UNIT Unit 1207</v>
      </c>
      <c r="U2842" s="1">
        <f>IFERROR(IF(C2842="","",AVERAGE(E2842:P2842)),"")</f>
        <v>34.948697034215286</v>
      </c>
      <c r="V2842">
        <v>46495</v>
      </c>
    </row>
    <row r="2843" spans="1:22" x14ac:dyDescent="0.25">
      <c r="A2843" t="s">
        <v>25</v>
      </c>
      <c r="B2843" t="s">
        <v>1738</v>
      </c>
      <c r="C2843" t="s">
        <v>1738</v>
      </c>
      <c r="D2843" t="s">
        <v>737</v>
      </c>
      <c r="E2843" s="1">
        <v>23.811786887207912</v>
      </c>
      <c r="F2843" s="1">
        <v>39.642441181740942</v>
      </c>
      <c r="G2843" s="1">
        <v>26.074902381810073</v>
      </c>
      <c r="H2843" s="1">
        <v>25.443908199721747</v>
      </c>
      <c r="I2843" s="1">
        <v>7.3649973501571617</v>
      </c>
      <c r="J2843" s="1">
        <v>76.153488040646593</v>
      </c>
      <c r="K2843" s="1" t="s">
        <v>1721</v>
      </c>
      <c r="L2843" s="1" t="s">
        <v>1721</v>
      </c>
      <c r="M2843" s="1" t="s">
        <v>1721</v>
      </c>
      <c r="N2843" s="1" t="s">
        <v>1721</v>
      </c>
      <c r="O2843" s="1" t="s">
        <v>1721</v>
      </c>
      <c r="P2843" s="1" t="s">
        <v>1721</v>
      </c>
      <c r="Q2843" t="s">
        <v>2</v>
      </c>
      <c r="R2843" t="s">
        <v>2</v>
      </c>
      <c r="T2843" t="str">
        <f>IF(C2843 = "","",C2843&amp;" - UNIT "&amp;D2843)</f>
        <v>Building 17 - UNIT Unit 1208</v>
      </c>
      <c r="U2843" s="1">
        <f>IFERROR(IF(C2843="","",AVERAGE(E2843:P2843)),"")</f>
        <v>33.081920673547408</v>
      </c>
      <c r="V2843">
        <v>41091</v>
      </c>
    </row>
    <row r="2844" spans="1:22" x14ac:dyDescent="0.25">
      <c r="A2844" t="s">
        <v>25</v>
      </c>
      <c r="B2844" t="s">
        <v>1738</v>
      </c>
      <c r="C2844" t="s">
        <v>1738</v>
      </c>
      <c r="D2844" t="s">
        <v>659</v>
      </c>
      <c r="E2844" s="1">
        <v>12.244977417696775</v>
      </c>
      <c r="F2844" s="1">
        <v>105.38758599655699</v>
      </c>
      <c r="G2844" s="1">
        <v>21.755067478585605</v>
      </c>
      <c r="H2844" s="1">
        <v>121.66564371488147</v>
      </c>
      <c r="I2844" s="1">
        <v>61.858839266315279</v>
      </c>
      <c r="J2844" s="1">
        <v>151.90583354523255</v>
      </c>
      <c r="K2844" s="1" t="s">
        <v>1721</v>
      </c>
      <c r="L2844" s="1" t="s">
        <v>1721</v>
      </c>
      <c r="M2844" s="1" t="s">
        <v>1721</v>
      </c>
      <c r="N2844" s="1" t="s">
        <v>1721</v>
      </c>
      <c r="O2844" s="1" t="s">
        <v>1721</v>
      </c>
      <c r="P2844" s="1" t="s">
        <v>1721</v>
      </c>
      <c r="Q2844" t="s">
        <v>2</v>
      </c>
      <c r="R2844" t="s">
        <v>2</v>
      </c>
      <c r="T2844" t="str">
        <f>IF(C2844 = "","",C2844&amp;" - UNIT "&amp;D2844)</f>
        <v>Building 17 - UNIT Unit 1301</v>
      </c>
      <c r="U2844" s="1">
        <f>IFERROR(IF(C2844="","",AVERAGE(E2844:P2844)),"")</f>
        <v>79.136324569878113</v>
      </c>
      <c r="V2844">
        <v>41099</v>
      </c>
    </row>
    <row r="2845" spans="1:22" x14ac:dyDescent="0.25">
      <c r="A2845" t="s">
        <v>25</v>
      </c>
      <c r="B2845" t="s">
        <v>1738</v>
      </c>
      <c r="C2845" t="s">
        <v>1738</v>
      </c>
      <c r="D2845" t="s">
        <v>660</v>
      </c>
      <c r="E2845" s="1">
        <v>38.360830807533105</v>
      </c>
      <c r="F2845" s="1">
        <v>70.99702627221393</v>
      </c>
      <c r="G2845" s="1">
        <v>61.742869152747225</v>
      </c>
      <c r="H2845" s="1">
        <v>1.6815163658475103</v>
      </c>
      <c r="I2845" s="1">
        <v>104.24137659909461</v>
      </c>
      <c r="J2845" s="1">
        <v>54.936839768089797</v>
      </c>
      <c r="K2845" s="1" t="s">
        <v>1721</v>
      </c>
      <c r="L2845" s="1" t="s">
        <v>1721</v>
      </c>
      <c r="M2845" s="1" t="s">
        <v>1721</v>
      </c>
      <c r="N2845" s="1" t="s">
        <v>1721</v>
      </c>
      <c r="O2845" s="1" t="s">
        <v>1721</v>
      </c>
      <c r="P2845" s="1" t="s">
        <v>1721</v>
      </c>
      <c r="Q2845" t="s">
        <v>2</v>
      </c>
      <c r="R2845" t="s">
        <v>2</v>
      </c>
      <c r="T2845" t="str">
        <f>IF(C2845 = "","",C2845&amp;" - UNIT "&amp;D2845)</f>
        <v>Building 17 - UNIT Unit 1302</v>
      </c>
      <c r="U2845" s="1">
        <f>IFERROR(IF(C2845="","",AVERAGE(E2845:P2845)),"")</f>
        <v>55.326743160921019</v>
      </c>
      <c r="V2845">
        <v>41097</v>
      </c>
    </row>
    <row r="2846" spans="1:22" x14ac:dyDescent="0.25">
      <c r="A2846" t="s">
        <v>25</v>
      </c>
      <c r="B2846" t="s">
        <v>1738</v>
      </c>
      <c r="C2846" t="s">
        <v>1738</v>
      </c>
      <c r="D2846" t="s">
        <v>661</v>
      </c>
      <c r="E2846" s="1">
        <v>191.68503314707127</v>
      </c>
      <c r="F2846" s="1">
        <v>1.6121453112674928</v>
      </c>
      <c r="G2846" s="1">
        <v>97.413582563661592</v>
      </c>
      <c r="H2846" s="1">
        <v>86.801580080362996</v>
      </c>
      <c r="I2846" s="1">
        <v>13.82990282031397</v>
      </c>
      <c r="J2846" s="1">
        <v>103.23514572912214</v>
      </c>
      <c r="K2846" s="1" t="s">
        <v>1721</v>
      </c>
      <c r="L2846" s="1" t="s">
        <v>1721</v>
      </c>
      <c r="M2846" s="1" t="s">
        <v>1721</v>
      </c>
      <c r="N2846" s="1" t="s">
        <v>1721</v>
      </c>
      <c r="O2846" s="1" t="s">
        <v>1721</v>
      </c>
      <c r="P2846" s="1" t="s">
        <v>1721</v>
      </c>
      <c r="Q2846" t="s">
        <v>2</v>
      </c>
      <c r="R2846" t="s">
        <v>2</v>
      </c>
      <c r="T2846" t="str">
        <f>IF(C2846 = "","",C2846&amp;" - UNIT "&amp;D2846)</f>
        <v>Building 17 - UNIT Unit 1303</v>
      </c>
      <c r="U2846" s="1">
        <f>IFERROR(IF(C2846="","",AVERAGE(E2846:P2846)),"")</f>
        <v>82.429564941966575</v>
      </c>
      <c r="V2846">
        <v>46496</v>
      </c>
    </row>
    <row r="2847" spans="1:22" x14ac:dyDescent="0.25">
      <c r="A2847" t="s">
        <v>25</v>
      </c>
      <c r="B2847" t="s">
        <v>1738</v>
      </c>
      <c r="C2847" t="s">
        <v>1738</v>
      </c>
      <c r="D2847" t="s">
        <v>662</v>
      </c>
      <c r="E2847" s="1">
        <v>24.777831949158145</v>
      </c>
      <c r="F2847" s="1">
        <v>53.197086488984922</v>
      </c>
      <c r="G2847" s="1">
        <v>124.16673092031415</v>
      </c>
      <c r="H2847" s="1">
        <v>12.382062299891363</v>
      </c>
      <c r="I2847" s="1">
        <v>0.72160471875804133</v>
      </c>
      <c r="J2847" s="1">
        <v>56.6318245472822</v>
      </c>
      <c r="K2847" s="1" t="s">
        <v>1721</v>
      </c>
      <c r="L2847" s="1" t="s">
        <v>1721</v>
      </c>
      <c r="M2847" s="1" t="s">
        <v>1721</v>
      </c>
      <c r="N2847" s="1" t="s">
        <v>1721</v>
      </c>
      <c r="O2847" s="1" t="s">
        <v>1721</v>
      </c>
      <c r="P2847" s="1" t="s">
        <v>1721</v>
      </c>
      <c r="Q2847" t="s">
        <v>2</v>
      </c>
      <c r="R2847" t="s">
        <v>2</v>
      </c>
      <c r="T2847" t="str">
        <f>IF(C2847 = "","",C2847&amp;" - UNIT "&amp;D2847)</f>
        <v>Building 17 - UNIT Unit 1304</v>
      </c>
      <c r="U2847" s="1">
        <f>IFERROR(IF(C2847="","",AVERAGE(E2847:P2847)),"")</f>
        <v>45.312856820731469</v>
      </c>
      <c r="V2847">
        <v>41095</v>
      </c>
    </row>
    <row r="2848" spans="1:22" x14ac:dyDescent="0.25">
      <c r="A2848" t="s">
        <v>25</v>
      </c>
      <c r="B2848" t="s">
        <v>1738</v>
      </c>
      <c r="C2848" t="s">
        <v>1738</v>
      </c>
      <c r="D2848" t="s">
        <v>663</v>
      </c>
      <c r="E2848" s="1">
        <v>127.99169389448802</v>
      </c>
      <c r="F2848" s="1">
        <v>11.857533757345124</v>
      </c>
      <c r="G2848" s="1">
        <v>67.563329570538897</v>
      </c>
      <c r="H2848" s="1">
        <v>116.83560386267136</v>
      </c>
      <c r="I2848" s="1">
        <v>293.40806623241588</v>
      </c>
      <c r="J2848" s="1">
        <v>120.22941762512572</v>
      </c>
      <c r="K2848" s="1" t="s">
        <v>1721</v>
      </c>
      <c r="L2848" s="1" t="s">
        <v>1721</v>
      </c>
      <c r="M2848" s="1" t="s">
        <v>1721</v>
      </c>
      <c r="N2848" s="1" t="s">
        <v>1721</v>
      </c>
      <c r="O2848" s="1" t="s">
        <v>1721</v>
      </c>
      <c r="P2848" s="1" t="s">
        <v>1721</v>
      </c>
      <c r="Q2848" t="s">
        <v>2</v>
      </c>
      <c r="R2848" t="s">
        <v>2</v>
      </c>
      <c r="T2848" t="str">
        <f>IF(C2848 = "","",C2848&amp;" - UNIT "&amp;D2848)</f>
        <v>Building 17 - UNIT Unit 1305</v>
      </c>
      <c r="U2848" s="1">
        <f>IFERROR(IF(C2848="","",AVERAGE(E2848:P2848)),"")</f>
        <v>122.98094082376417</v>
      </c>
      <c r="V2848">
        <v>41094</v>
      </c>
    </row>
    <row r="2849" spans="1:22" x14ac:dyDescent="0.25">
      <c r="A2849" t="s">
        <v>25</v>
      </c>
      <c r="B2849" t="s">
        <v>1738</v>
      </c>
      <c r="C2849" t="s">
        <v>1738</v>
      </c>
      <c r="D2849" t="s">
        <v>664</v>
      </c>
      <c r="E2849" s="1">
        <v>73.307611841530019</v>
      </c>
      <c r="F2849" s="1">
        <v>84.282504155839604</v>
      </c>
      <c r="G2849" s="1">
        <v>10.496507331633195</v>
      </c>
      <c r="H2849" s="1">
        <v>0.62967256770964986</v>
      </c>
      <c r="I2849" s="1">
        <v>19.042054051019946</v>
      </c>
      <c r="J2849" s="1">
        <v>46.65084606025912</v>
      </c>
      <c r="K2849" s="1" t="s">
        <v>1721</v>
      </c>
      <c r="L2849" s="1" t="s">
        <v>1721</v>
      </c>
      <c r="M2849" s="1" t="s">
        <v>1721</v>
      </c>
      <c r="N2849" s="1" t="s">
        <v>1721</v>
      </c>
      <c r="O2849" s="1" t="s">
        <v>1721</v>
      </c>
      <c r="P2849" s="1" t="s">
        <v>1721</v>
      </c>
      <c r="Q2849" t="s">
        <v>2</v>
      </c>
      <c r="R2849" t="s">
        <v>2</v>
      </c>
      <c r="T2849" t="str">
        <f>IF(C2849 = "","",C2849&amp;" - UNIT "&amp;D2849)</f>
        <v>Building 17 - UNIT Unit 1306</v>
      </c>
      <c r="U2849" s="1">
        <f>IFERROR(IF(C2849="","",AVERAGE(E2849:P2849)),"")</f>
        <v>39.068199334665259</v>
      </c>
      <c r="V2849">
        <v>46497</v>
      </c>
    </row>
    <row r="2850" spans="1:22" x14ac:dyDescent="0.25">
      <c r="A2850" t="s">
        <v>25</v>
      </c>
      <c r="B2850" t="s">
        <v>1738</v>
      </c>
      <c r="C2850" t="s">
        <v>1738</v>
      </c>
      <c r="D2850" t="s">
        <v>665</v>
      </c>
      <c r="E2850" s="1">
        <v>24.591647024911516</v>
      </c>
      <c r="F2850" s="1">
        <v>4.384455681149154</v>
      </c>
      <c r="G2850" s="1">
        <v>11.423907000803078</v>
      </c>
      <c r="H2850" s="1">
        <v>26.73987229391911</v>
      </c>
      <c r="I2850" s="1">
        <v>40.935362736484869</v>
      </c>
      <c r="J2850" s="1">
        <v>58.992176085773274</v>
      </c>
      <c r="K2850" s="1" t="s">
        <v>1721</v>
      </c>
      <c r="L2850" s="1" t="s">
        <v>1721</v>
      </c>
      <c r="M2850" s="1" t="s">
        <v>1721</v>
      </c>
      <c r="N2850" s="1" t="s">
        <v>1721</v>
      </c>
      <c r="O2850" s="1" t="s">
        <v>1721</v>
      </c>
      <c r="P2850" s="1" t="s">
        <v>1721</v>
      </c>
      <c r="Q2850" t="s">
        <v>2</v>
      </c>
      <c r="R2850" t="s">
        <v>2</v>
      </c>
      <c r="T2850" t="str">
        <f>IF(C2850 = "","",C2850&amp;" - UNIT "&amp;D2850)</f>
        <v>Building 17 - UNIT Unit 1307</v>
      </c>
      <c r="U2850" s="1">
        <f>IFERROR(IF(C2850="","",AVERAGE(E2850:P2850)),"")</f>
        <v>27.844570137173502</v>
      </c>
      <c r="V2850">
        <v>41101</v>
      </c>
    </row>
    <row r="2851" spans="1:22" x14ac:dyDescent="0.25">
      <c r="A2851" t="s">
        <v>25</v>
      </c>
      <c r="B2851" t="s">
        <v>1738</v>
      </c>
      <c r="C2851" t="s">
        <v>1738</v>
      </c>
      <c r="D2851" t="s">
        <v>918</v>
      </c>
      <c r="E2851" s="1">
        <v>81.795798120636746</v>
      </c>
      <c r="F2851" s="1">
        <v>46.367916347695598</v>
      </c>
      <c r="G2851" s="1">
        <v>48.973155792108152</v>
      </c>
      <c r="H2851" s="1">
        <v>85.151821479974998</v>
      </c>
      <c r="I2851" s="1">
        <v>9.1514128284680165</v>
      </c>
      <c r="J2851" s="1">
        <v>10.180131271045941</v>
      </c>
      <c r="K2851" s="1" t="s">
        <v>1721</v>
      </c>
      <c r="L2851" s="1" t="s">
        <v>1721</v>
      </c>
      <c r="M2851" s="1" t="s">
        <v>1721</v>
      </c>
      <c r="N2851" s="1" t="s">
        <v>1721</v>
      </c>
      <c r="O2851" s="1" t="s">
        <v>1721</v>
      </c>
      <c r="P2851" s="1" t="s">
        <v>1721</v>
      </c>
      <c r="Q2851" t="s">
        <v>27</v>
      </c>
      <c r="R2851" t="s">
        <v>2</v>
      </c>
      <c r="T2851" t="str">
        <f>IF(C2851 = "","",C2851&amp;" - UNIT "&amp;D2851)</f>
        <v>Building 17 - UNIT Unit 1308</v>
      </c>
      <c r="U2851" s="1">
        <f>IFERROR(IF(C2851="","",AVERAGE(E2851:P2851)),"")</f>
        <v>46.936705973321573</v>
      </c>
      <c r="V2851">
        <v>41098</v>
      </c>
    </row>
    <row r="2852" spans="1:22" x14ac:dyDescent="0.25">
      <c r="A2852" t="s">
        <v>25</v>
      </c>
      <c r="B2852" t="s">
        <v>1738</v>
      </c>
      <c r="C2852" t="s">
        <v>1738</v>
      </c>
      <c r="D2852" t="s">
        <v>666</v>
      </c>
      <c r="E2852" s="1">
        <v>93.038243928506432</v>
      </c>
      <c r="F2852" s="1">
        <v>6.5548105156602627</v>
      </c>
      <c r="G2852" s="1">
        <v>38.660988806987021</v>
      </c>
      <c r="H2852" s="1">
        <v>62.534683608352069</v>
      </c>
      <c r="I2852" s="1">
        <v>127.62659736183619</v>
      </c>
      <c r="J2852" s="1">
        <v>41.958062886575803</v>
      </c>
      <c r="K2852" s="1" t="s">
        <v>1721</v>
      </c>
      <c r="L2852" s="1" t="s">
        <v>1721</v>
      </c>
      <c r="M2852" s="1" t="s">
        <v>1721</v>
      </c>
      <c r="N2852" s="1" t="s">
        <v>1721</v>
      </c>
      <c r="O2852" s="1" t="s">
        <v>1721</v>
      </c>
      <c r="P2852" s="1" t="s">
        <v>1721</v>
      </c>
      <c r="Q2852" t="s">
        <v>2</v>
      </c>
      <c r="R2852" t="s">
        <v>2</v>
      </c>
      <c r="T2852" t="str">
        <f>IF(C2852 = "","",C2852&amp;" - UNIT "&amp;D2852)</f>
        <v>Building 17 - UNIT Unit 1401</v>
      </c>
      <c r="U2852" s="1">
        <f>IFERROR(IF(C2852="","",AVERAGE(E2852:P2852)),"")</f>
        <v>61.72889785131963</v>
      </c>
      <c r="V2852">
        <v>835342</v>
      </c>
    </row>
    <row r="2853" spans="1:22" x14ac:dyDescent="0.25">
      <c r="A2853" t="s">
        <v>25</v>
      </c>
      <c r="B2853" t="s">
        <v>1738</v>
      </c>
      <c r="C2853" t="s">
        <v>1738</v>
      </c>
      <c r="D2853" t="s">
        <v>667</v>
      </c>
      <c r="E2853" s="1">
        <v>15.66865677987302</v>
      </c>
      <c r="F2853" s="1">
        <v>64.004252117799993</v>
      </c>
      <c r="G2853" s="1">
        <v>40.739859056321102</v>
      </c>
      <c r="H2853" s="1">
        <v>87.193819287175174</v>
      </c>
      <c r="I2853" s="1">
        <v>75.180358324425001</v>
      </c>
      <c r="J2853" s="1">
        <v>29.399060764510583</v>
      </c>
      <c r="K2853" s="1" t="s">
        <v>1721</v>
      </c>
      <c r="L2853" s="1" t="s">
        <v>1721</v>
      </c>
      <c r="M2853" s="1" t="s">
        <v>1721</v>
      </c>
      <c r="N2853" s="1" t="s">
        <v>1721</v>
      </c>
      <c r="O2853" s="1" t="s">
        <v>1721</v>
      </c>
      <c r="P2853" s="1" t="s">
        <v>1721</v>
      </c>
      <c r="Q2853" t="s">
        <v>2</v>
      </c>
      <c r="R2853" t="s">
        <v>2</v>
      </c>
      <c r="T2853" t="str">
        <f>IF(C2853 = "","",C2853&amp;" - UNIT "&amp;D2853)</f>
        <v>Building 17 - UNIT Unit 1402</v>
      </c>
      <c r="U2853" s="1">
        <f>IFERROR(IF(C2853="","",AVERAGE(E2853:P2853)),"")</f>
        <v>52.031001055017477</v>
      </c>
      <c r="V2853">
        <v>835343</v>
      </c>
    </row>
    <row r="2854" spans="1:22" x14ac:dyDescent="0.25">
      <c r="A2854" t="s">
        <v>25</v>
      </c>
      <c r="B2854" t="s">
        <v>1738</v>
      </c>
      <c r="C2854" t="s">
        <v>1738</v>
      </c>
      <c r="D2854" t="s">
        <v>668</v>
      </c>
      <c r="E2854" s="1">
        <v>51.571313250998521</v>
      </c>
      <c r="F2854" s="1">
        <v>40.961769761794258</v>
      </c>
      <c r="G2854" s="1">
        <v>5.7075764894508128</v>
      </c>
      <c r="H2854" s="1">
        <v>53.332556704388011</v>
      </c>
      <c r="I2854" s="1">
        <v>7.0503771526107046</v>
      </c>
      <c r="J2854" s="1">
        <v>3.8562199725833306</v>
      </c>
      <c r="K2854" s="1" t="s">
        <v>1721</v>
      </c>
      <c r="L2854" s="1" t="s">
        <v>1721</v>
      </c>
      <c r="M2854" s="1" t="s">
        <v>1721</v>
      </c>
      <c r="N2854" s="1" t="s">
        <v>1721</v>
      </c>
      <c r="O2854" s="1" t="s">
        <v>1721</v>
      </c>
      <c r="P2854" s="1" t="s">
        <v>1721</v>
      </c>
      <c r="Q2854" t="s">
        <v>2</v>
      </c>
      <c r="R2854" t="s">
        <v>2</v>
      </c>
      <c r="T2854" t="str">
        <f>IF(C2854 = "","",C2854&amp;" - UNIT "&amp;D2854)</f>
        <v>Building 17 - UNIT Unit 1403</v>
      </c>
      <c r="U2854" s="1">
        <f>IFERROR(IF(C2854="","",AVERAGE(E2854:P2854)),"")</f>
        <v>27.079968888637609</v>
      </c>
      <c r="V2854">
        <v>835344</v>
      </c>
    </row>
    <row r="2855" spans="1:22" x14ac:dyDescent="0.25">
      <c r="A2855" t="s">
        <v>25</v>
      </c>
      <c r="B2855" t="s">
        <v>1738</v>
      </c>
      <c r="C2855" t="s">
        <v>1738</v>
      </c>
      <c r="D2855" t="s">
        <v>669</v>
      </c>
      <c r="E2855" s="1">
        <v>112.41273100308908</v>
      </c>
      <c r="F2855" s="1">
        <v>52.054535556205259</v>
      </c>
      <c r="G2855" s="1">
        <v>80.429313574433678</v>
      </c>
      <c r="H2855" s="1">
        <v>43.488366539518708</v>
      </c>
      <c r="I2855" s="1">
        <v>10.957716843035712</v>
      </c>
      <c r="J2855" s="1">
        <v>105.38076149572593</v>
      </c>
      <c r="K2855" s="1" t="s">
        <v>1721</v>
      </c>
      <c r="L2855" s="1" t="s">
        <v>1721</v>
      </c>
      <c r="M2855" s="1" t="s">
        <v>1721</v>
      </c>
      <c r="N2855" s="1" t="s">
        <v>1721</v>
      </c>
      <c r="O2855" s="1" t="s">
        <v>1721</v>
      </c>
      <c r="P2855" s="1" t="s">
        <v>1721</v>
      </c>
      <c r="Q2855" t="s">
        <v>2</v>
      </c>
      <c r="R2855" t="s">
        <v>2</v>
      </c>
      <c r="T2855" t="str">
        <f>IF(C2855 = "","",C2855&amp;" - UNIT "&amp;D2855)</f>
        <v>Building 17 - UNIT Unit 1404</v>
      </c>
      <c r="U2855" s="1">
        <f>IFERROR(IF(C2855="","",AVERAGE(E2855:P2855)),"")</f>
        <v>67.45390416866806</v>
      </c>
      <c r="V2855">
        <v>835345</v>
      </c>
    </row>
    <row r="2856" spans="1:22" x14ac:dyDescent="0.25">
      <c r="A2856" t="s">
        <v>25</v>
      </c>
      <c r="B2856" t="s">
        <v>1738</v>
      </c>
      <c r="C2856" t="s">
        <v>1738</v>
      </c>
      <c r="D2856" t="s">
        <v>670</v>
      </c>
      <c r="E2856" s="1">
        <v>16.593682631934328</v>
      </c>
      <c r="F2856" s="1">
        <v>18.267976399148722</v>
      </c>
      <c r="G2856" s="1">
        <v>55.02998962521378</v>
      </c>
      <c r="H2856" s="1">
        <v>46.452844980752147</v>
      </c>
      <c r="I2856" s="1">
        <v>90.261128426113856</v>
      </c>
      <c r="J2856" s="1">
        <v>122.3907593841374</v>
      </c>
      <c r="K2856" s="1" t="s">
        <v>1721</v>
      </c>
      <c r="L2856" s="1" t="s">
        <v>1721</v>
      </c>
      <c r="M2856" s="1" t="s">
        <v>1721</v>
      </c>
      <c r="N2856" s="1" t="s">
        <v>1721</v>
      </c>
      <c r="O2856" s="1" t="s">
        <v>1721</v>
      </c>
      <c r="P2856" s="1" t="s">
        <v>1721</v>
      </c>
      <c r="Q2856" t="s">
        <v>2</v>
      </c>
      <c r="R2856" t="s">
        <v>2</v>
      </c>
      <c r="T2856" t="str">
        <f>IF(C2856 = "","",C2856&amp;" - UNIT "&amp;D2856)</f>
        <v>Building 17 - UNIT Unit 1405</v>
      </c>
      <c r="U2856" s="1">
        <f>IFERROR(IF(C2856="","",AVERAGE(E2856:P2856)),"")</f>
        <v>58.166063574550037</v>
      </c>
      <c r="V2856">
        <v>835346</v>
      </c>
    </row>
    <row r="2857" spans="1:22" x14ac:dyDescent="0.25">
      <c r="A2857" t="s">
        <v>25</v>
      </c>
      <c r="B2857" t="s">
        <v>1738</v>
      </c>
      <c r="C2857" t="s">
        <v>1738</v>
      </c>
      <c r="D2857" t="s">
        <v>671</v>
      </c>
      <c r="E2857" s="1">
        <v>19.305440735847757</v>
      </c>
      <c r="F2857" s="1">
        <v>15.317016995241508</v>
      </c>
      <c r="G2857" s="1">
        <v>62.488348557463617</v>
      </c>
      <c r="H2857" s="1">
        <v>128.31031069693361</v>
      </c>
      <c r="I2857" s="1">
        <v>155.41088625491801</v>
      </c>
      <c r="J2857" s="1">
        <v>105.0930484465827</v>
      </c>
      <c r="K2857" s="1" t="s">
        <v>1721</v>
      </c>
      <c r="L2857" s="1" t="s">
        <v>1721</v>
      </c>
      <c r="M2857" s="1" t="s">
        <v>1721</v>
      </c>
      <c r="N2857" s="1" t="s">
        <v>1721</v>
      </c>
      <c r="O2857" s="1" t="s">
        <v>1721</v>
      </c>
      <c r="P2857" s="1" t="s">
        <v>1721</v>
      </c>
      <c r="Q2857" t="s">
        <v>2</v>
      </c>
      <c r="R2857" t="s">
        <v>2</v>
      </c>
      <c r="T2857" t="str">
        <f>IF(C2857 = "","",C2857&amp;" - UNIT "&amp;D2857)</f>
        <v>Building 17 - UNIT Unit 1406</v>
      </c>
      <c r="U2857" s="1">
        <f>IFERROR(IF(C2857="","",AVERAGE(E2857:P2857)),"")</f>
        <v>80.98750861449787</v>
      </c>
      <c r="V2857">
        <v>835347</v>
      </c>
    </row>
    <row r="2858" spans="1:22" x14ac:dyDescent="0.25">
      <c r="A2858" t="s">
        <v>25</v>
      </c>
      <c r="B2858" t="s">
        <v>1738</v>
      </c>
      <c r="C2858" t="s">
        <v>1738</v>
      </c>
      <c r="D2858" t="s">
        <v>672</v>
      </c>
      <c r="E2858" s="1">
        <v>57.500696196118376</v>
      </c>
      <c r="F2858" s="1">
        <v>5.6418027293200366</v>
      </c>
      <c r="G2858" s="1">
        <v>35.43738760750648</v>
      </c>
      <c r="H2858" s="1">
        <v>60.281686644194536</v>
      </c>
      <c r="I2858" s="1">
        <v>57.493264805780477</v>
      </c>
      <c r="J2858" s="1">
        <v>88.014524332173835</v>
      </c>
      <c r="K2858" s="1" t="s">
        <v>1721</v>
      </c>
      <c r="L2858" s="1" t="s">
        <v>1721</v>
      </c>
      <c r="M2858" s="1" t="s">
        <v>1721</v>
      </c>
      <c r="N2858" s="1" t="s">
        <v>1721</v>
      </c>
      <c r="O2858" s="1" t="s">
        <v>1721</v>
      </c>
      <c r="P2858" s="1" t="s">
        <v>1721</v>
      </c>
      <c r="Q2858" t="s">
        <v>2</v>
      </c>
      <c r="R2858" t="s">
        <v>2</v>
      </c>
      <c r="T2858" t="str">
        <f>IF(C2858 = "","",C2858&amp;" - UNIT "&amp;D2858)</f>
        <v>Building 17 - UNIT Unit 1407</v>
      </c>
      <c r="U2858" s="1">
        <f>IFERROR(IF(C2858="","",AVERAGE(E2858:P2858)),"")</f>
        <v>50.728227052515628</v>
      </c>
      <c r="V2858">
        <v>835348</v>
      </c>
    </row>
    <row r="2859" spans="1:22" x14ac:dyDescent="0.25">
      <c r="A2859" t="s">
        <v>25</v>
      </c>
      <c r="B2859" t="s">
        <v>1738</v>
      </c>
      <c r="C2859" t="s">
        <v>1738</v>
      </c>
      <c r="D2859" t="s">
        <v>740</v>
      </c>
      <c r="E2859" s="1">
        <v>11.764910925795773</v>
      </c>
      <c r="F2859" s="1">
        <v>62.27757293381903</v>
      </c>
      <c r="G2859" s="1">
        <v>76.50903087709905</v>
      </c>
      <c r="H2859" s="1">
        <v>65.633676989415221</v>
      </c>
      <c r="I2859" s="1">
        <v>19.204564559959572</v>
      </c>
      <c r="J2859" s="1">
        <v>24.802890870609993</v>
      </c>
      <c r="K2859" s="1" t="s">
        <v>1721</v>
      </c>
      <c r="L2859" s="1" t="s">
        <v>1721</v>
      </c>
      <c r="M2859" s="1" t="s">
        <v>1721</v>
      </c>
      <c r="N2859" s="1" t="s">
        <v>1721</v>
      </c>
      <c r="O2859" s="1" t="s">
        <v>1721</v>
      </c>
      <c r="P2859" s="1" t="s">
        <v>1721</v>
      </c>
      <c r="Q2859" t="s">
        <v>2</v>
      </c>
      <c r="R2859" t="s">
        <v>2</v>
      </c>
      <c r="T2859" t="str">
        <f>IF(C2859 = "","",C2859&amp;" - UNIT "&amp;D2859)</f>
        <v>Building 17 - UNIT Unit 1408</v>
      </c>
      <c r="U2859" s="1">
        <f>IFERROR(IF(C2859="","",AVERAGE(E2859:P2859)),"")</f>
        <v>43.365441192783102</v>
      </c>
      <c r="V2859">
        <v>835349</v>
      </c>
    </row>
    <row r="2860" spans="1:22" x14ac:dyDescent="0.25">
      <c r="A2860" t="s">
        <v>25</v>
      </c>
      <c r="B2860" t="s">
        <v>1738</v>
      </c>
      <c r="C2860" t="s">
        <v>1738</v>
      </c>
      <c r="D2860" t="s">
        <v>674</v>
      </c>
      <c r="E2860" s="1">
        <v>43.583631379630006</v>
      </c>
      <c r="F2860" s="1">
        <v>130.72140111132026</v>
      </c>
      <c r="G2860" s="1">
        <v>114.08029991764786</v>
      </c>
      <c r="H2860" s="1">
        <v>117.57465241174479</v>
      </c>
      <c r="I2860" s="1">
        <v>30.517690098254846</v>
      </c>
      <c r="J2860" s="1">
        <v>38.632041603115042</v>
      </c>
      <c r="K2860" s="1" t="s">
        <v>1721</v>
      </c>
      <c r="L2860" s="1" t="s">
        <v>1721</v>
      </c>
      <c r="M2860" s="1" t="s">
        <v>1721</v>
      </c>
      <c r="N2860" s="1" t="s">
        <v>1721</v>
      </c>
      <c r="O2860" s="1" t="s">
        <v>1721</v>
      </c>
      <c r="P2860" s="1" t="s">
        <v>1721</v>
      </c>
      <c r="Q2860" t="s">
        <v>2</v>
      </c>
      <c r="R2860" t="s">
        <v>2</v>
      </c>
      <c r="T2860" t="str">
        <f>IF(C2860 = "","",C2860&amp;" - UNIT "&amp;D2860)</f>
        <v>Building 17 - UNIT Unit 1501</v>
      </c>
      <c r="U2860" s="1">
        <f>IFERROR(IF(C2860="","",AVERAGE(E2860:P2860)),"")</f>
        <v>79.184952753618816</v>
      </c>
      <c r="V2860">
        <v>835350</v>
      </c>
    </row>
    <row r="2861" spans="1:22" x14ac:dyDescent="0.25">
      <c r="A2861" t="s">
        <v>25</v>
      </c>
      <c r="B2861" t="s">
        <v>1738</v>
      </c>
      <c r="C2861" t="s">
        <v>1738</v>
      </c>
      <c r="D2861" t="s">
        <v>676</v>
      </c>
      <c r="E2861" s="1">
        <v>50.95337701760441</v>
      </c>
      <c r="F2861" s="1">
        <v>201.33277648793808</v>
      </c>
      <c r="G2861" s="1">
        <v>67.795951046787891</v>
      </c>
      <c r="H2861" s="1">
        <v>109.36966691062868</v>
      </c>
      <c r="I2861" s="1">
        <v>177.37460731828656</v>
      </c>
      <c r="J2861" s="1">
        <v>5.0173685582984211</v>
      </c>
      <c r="K2861" s="1" t="s">
        <v>1721</v>
      </c>
      <c r="L2861" s="1" t="s">
        <v>1721</v>
      </c>
      <c r="M2861" s="1" t="s">
        <v>1721</v>
      </c>
      <c r="N2861" s="1" t="s">
        <v>1721</v>
      </c>
      <c r="O2861" s="1" t="s">
        <v>1721</v>
      </c>
      <c r="P2861" s="1" t="s">
        <v>1721</v>
      </c>
      <c r="Q2861" t="s">
        <v>27</v>
      </c>
      <c r="R2861" t="s">
        <v>2</v>
      </c>
      <c r="T2861" t="str">
        <f>IF(C2861 = "","",C2861&amp;" - UNIT "&amp;D2861)</f>
        <v>Building 17 - UNIT Unit 1502</v>
      </c>
      <c r="U2861" s="1">
        <f>IFERROR(IF(C2861="","",AVERAGE(E2861:P2861)),"")</f>
        <v>101.97395788992401</v>
      </c>
      <c r="V2861">
        <v>835351</v>
      </c>
    </row>
    <row r="2862" spans="1:22" x14ac:dyDescent="0.25">
      <c r="A2862" t="s">
        <v>25</v>
      </c>
      <c r="B2862" t="s">
        <v>1738</v>
      </c>
      <c r="C2862" t="s">
        <v>1738</v>
      </c>
      <c r="D2862" t="s">
        <v>677</v>
      </c>
      <c r="E2862" s="1">
        <v>17.191440920489381</v>
      </c>
      <c r="F2862" s="1">
        <v>1.962379801217973</v>
      </c>
      <c r="G2862" s="1">
        <v>51.866527000629432</v>
      </c>
      <c r="H2862" s="1">
        <v>45.386575830170045</v>
      </c>
      <c r="I2862" s="1">
        <v>29.028170597414753</v>
      </c>
      <c r="J2862" s="1">
        <v>26.6596077006377</v>
      </c>
      <c r="K2862" s="1" t="s">
        <v>1721</v>
      </c>
      <c r="L2862" s="1" t="s">
        <v>1721</v>
      </c>
      <c r="M2862" s="1" t="s">
        <v>1721</v>
      </c>
      <c r="N2862" s="1" t="s">
        <v>1721</v>
      </c>
      <c r="O2862" s="1" t="s">
        <v>1721</v>
      </c>
      <c r="P2862" s="1" t="s">
        <v>1721</v>
      </c>
      <c r="Q2862" t="s">
        <v>2</v>
      </c>
      <c r="R2862" t="s">
        <v>2</v>
      </c>
      <c r="T2862" t="str">
        <f>IF(C2862 = "","",C2862&amp;" - UNIT "&amp;D2862)</f>
        <v>Building 17 - UNIT Unit 1503</v>
      </c>
      <c r="U2862" s="1">
        <f>IFERROR(IF(C2862="","",AVERAGE(E2862:P2862)),"")</f>
        <v>28.682450308426549</v>
      </c>
      <c r="V2862">
        <v>835352</v>
      </c>
    </row>
    <row r="2863" spans="1:22" x14ac:dyDescent="0.25">
      <c r="A2863" t="s">
        <v>25</v>
      </c>
      <c r="B2863" t="s">
        <v>1738</v>
      </c>
      <c r="C2863" t="s">
        <v>1738</v>
      </c>
      <c r="D2863" t="s">
        <v>679</v>
      </c>
      <c r="E2863" s="1">
        <v>51.127381684653123</v>
      </c>
      <c r="F2863" s="1">
        <v>34.603887979086096</v>
      </c>
      <c r="G2863" s="1">
        <v>10.723600209488749</v>
      </c>
      <c r="H2863" s="1">
        <v>92.674627922661202</v>
      </c>
      <c r="I2863" s="1">
        <v>6.9280534173160317</v>
      </c>
      <c r="J2863" s="1">
        <v>21.180565955765903</v>
      </c>
      <c r="K2863" s="1" t="s">
        <v>1721</v>
      </c>
      <c r="L2863" s="1" t="s">
        <v>1721</v>
      </c>
      <c r="M2863" s="1" t="s">
        <v>1721</v>
      </c>
      <c r="N2863" s="1" t="s">
        <v>1721</v>
      </c>
      <c r="O2863" s="1" t="s">
        <v>1721</v>
      </c>
      <c r="P2863" s="1" t="s">
        <v>1721</v>
      </c>
      <c r="Q2863" t="s">
        <v>2</v>
      </c>
      <c r="R2863" t="s">
        <v>2</v>
      </c>
      <c r="T2863" t="str">
        <f>IF(C2863 = "","",C2863&amp;" - UNIT "&amp;D2863)</f>
        <v>Building 17 - UNIT Unit 1504</v>
      </c>
      <c r="U2863" s="1">
        <f>IFERROR(IF(C2863="","",AVERAGE(E2863:P2863)),"")</f>
        <v>36.206352861495184</v>
      </c>
      <c r="V2863">
        <v>835353</v>
      </c>
    </row>
    <row r="2864" spans="1:22" x14ac:dyDescent="0.25">
      <c r="A2864" t="s">
        <v>25</v>
      </c>
      <c r="B2864" t="s">
        <v>1738</v>
      </c>
      <c r="C2864" t="s">
        <v>1738</v>
      </c>
      <c r="D2864" t="s">
        <v>699</v>
      </c>
      <c r="E2864" s="1">
        <v>58.379472908455817</v>
      </c>
      <c r="F2864" s="1">
        <v>62.556500101504639</v>
      </c>
      <c r="G2864" s="1">
        <v>51.640925726292814</v>
      </c>
      <c r="H2864" s="1">
        <v>32.410523791704186</v>
      </c>
      <c r="I2864" s="1">
        <v>47.877501455592245</v>
      </c>
      <c r="J2864" s="1">
        <v>1.194523695493596</v>
      </c>
      <c r="K2864" s="1" t="s">
        <v>1721</v>
      </c>
      <c r="L2864" s="1" t="s">
        <v>1721</v>
      </c>
      <c r="M2864" s="1" t="s">
        <v>1721</v>
      </c>
      <c r="N2864" s="1" t="s">
        <v>1721</v>
      </c>
      <c r="O2864" s="1" t="s">
        <v>1721</v>
      </c>
      <c r="P2864" s="1" t="s">
        <v>1721</v>
      </c>
      <c r="Q2864" t="s">
        <v>2</v>
      </c>
      <c r="R2864" t="s">
        <v>2</v>
      </c>
      <c r="T2864" t="str">
        <f>IF(C2864 = "","",C2864&amp;" - UNIT "&amp;D2864)</f>
        <v>Building 17 - UNIT Unit 1505</v>
      </c>
      <c r="U2864" s="1">
        <f>IFERROR(IF(C2864="","",AVERAGE(E2864:P2864)),"")</f>
        <v>42.343241279840548</v>
      </c>
      <c r="V2864">
        <v>835354</v>
      </c>
    </row>
    <row r="2865" spans="1:22" x14ac:dyDescent="0.25">
      <c r="A2865" t="s">
        <v>25</v>
      </c>
      <c r="B2865" t="s">
        <v>1738</v>
      </c>
      <c r="C2865" t="s">
        <v>1738</v>
      </c>
      <c r="D2865" t="s">
        <v>700</v>
      </c>
      <c r="E2865" s="1">
        <v>18.83409659066297</v>
      </c>
      <c r="F2865" s="1">
        <v>67.497600168783265</v>
      </c>
      <c r="G2865" s="1">
        <v>32.882340782570516</v>
      </c>
      <c r="H2865" s="1">
        <v>107.4841741765424</v>
      </c>
      <c r="I2865" s="1">
        <v>96.870226018787932</v>
      </c>
      <c r="J2865" s="1">
        <v>16.259797155618816</v>
      </c>
      <c r="K2865" s="1" t="s">
        <v>1721</v>
      </c>
      <c r="L2865" s="1" t="s">
        <v>1721</v>
      </c>
      <c r="M2865" s="1" t="s">
        <v>1721</v>
      </c>
      <c r="N2865" s="1" t="s">
        <v>1721</v>
      </c>
      <c r="O2865" s="1" t="s">
        <v>1721</v>
      </c>
      <c r="P2865" s="1" t="s">
        <v>1721</v>
      </c>
      <c r="Q2865" t="s">
        <v>2</v>
      </c>
      <c r="R2865" t="s">
        <v>2</v>
      </c>
      <c r="T2865" t="str">
        <f>IF(C2865 = "","",C2865&amp;" - UNIT "&amp;D2865)</f>
        <v>Building 17 - UNIT Unit 1506</v>
      </c>
      <c r="U2865" s="1">
        <f>IFERROR(IF(C2865="","",AVERAGE(E2865:P2865)),"")</f>
        <v>56.638039148827652</v>
      </c>
      <c r="V2865">
        <v>835355</v>
      </c>
    </row>
    <row r="2866" spans="1:22" x14ac:dyDescent="0.25">
      <c r="A2866" t="s">
        <v>25</v>
      </c>
      <c r="B2866" t="s">
        <v>1738</v>
      </c>
      <c r="C2866" t="s">
        <v>1738</v>
      </c>
      <c r="D2866" t="s">
        <v>743</v>
      </c>
      <c r="E2866" s="1">
        <v>59.303320272125703</v>
      </c>
      <c r="F2866" s="1">
        <v>13.102475016612585</v>
      </c>
      <c r="G2866" s="1">
        <v>91.995728547049055</v>
      </c>
      <c r="H2866" s="1">
        <v>67.510586691243077</v>
      </c>
      <c r="I2866" s="1">
        <v>49.932419807165637</v>
      </c>
      <c r="J2866" s="1">
        <v>98.524021036644442</v>
      </c>
      <c r="K2866" s="1" t="s">
        <v>1721</v>
      </c>
      <c r="L2866" s="1" t="s">
        <v>1721</v>
      </c>
      <c r="M2866" s="1" t="s">
        <v>1721</v>
      </c>
      <c r="N2866" s="1" t="s">
        <v>1721</v>
      </c>
      <c r="O2866" s="1" t="s">
        <v>1721</v>
      </c>
      <c r="P2866" s="1" t="s">
        <v>1721</v>
      </c>
      <c r="Q2866" t="s">
        <v>2</v>
      </c>
      <c r="R2866" t="s">
        <v>2</v>
      </c>
      <c r="T2866" t="str">
        <f>IF(C2866 = "","",C2866&amp;" - UNIT "&amp;D2866)</f>
        <v>Building 17 - UNIT Unit 1507</v>
      </c>
      <c r="U2866" s="1">
        <f>IFERROR(IF(C2866="","",AVERAGE(E2866:P2866)),"")</f>
        <v>63.394758561806754</v>
      </c>
      <c r="V2866">
        <v>835356</v>
      </c>
    </row>
    <row r="2867" spans="1:22" x14ac:dyDescent="0.25">
      <c r="A2867" t="s">
        <v>25</v>
      </c>
      <c r="B2867" t="s">
        <v>1738</v>
      </c>
      <c r="C2867" t="s">
        <v>1738</v>
      </c>
      <c r="D2867" t="s">
        <v>744</v>
      </c>
      <c r="E2867" s="1">
        <v>3.4247769339567489</v>
      </c>
      <c r="F2867" s="1">
        <v>52.131238858756248</v>
      </c>
      <c r="G2867" s="1">
        <v>17.374729849671276</v>
      </c>
      <c r="H2867" s="1">
        <v>14.668894215990914</v>
      </c>
      <c r="I2867" s="1">
        <v>67.212071654620843</v>
      </c>
      <c r="J2867" s="1">
        <v>7.5434029453816347</v>
      </c>
      <c r="K2867" s="1" t="s">
        <v>1721</v>
      </c>
      <c r="L2867" s="1" t="s">
        <v>1721</v>
      </c>
      <c r="M2867" s="1" t="s">
        <v>1721</v>
      </c>
      <c r="N2867" s="1" t="s">
        <v>1721</v>
      </c>
      <c r="O2867" s="1" t="s">
        <v>1721</v>
      </c>
      <c r="P2867" s="1" t="s">
        <v>1721</v>
      </c>
      <c r="Q2867" t="s">
        <v>27</v>
      </c>
      <c r="R2867" t="s">
        <v>2</v>
      </c>
      <c r="T2867" t="str">
        <f>IF(C2867 = "","",C2867&amp;" - UNIT "&amp;D2867)</f>
        <v>Building 17 - UNIT Unit 1508</v>
      </c>
      <c r="U2867" s="1">
        <f>IFERROR(IF(C2867="","",AVERAGE(E2867:P2867)),"")</f>
        <v>27.059185743062944</v>
      </c>
      <c r="V2867">
        <v>835357</v>
      </c>
    </row>
    <row r="2868" spans="1:22" x14ac:dyDescent="0.25">
      <c r="A2868" t="s">
        <v>25</v>
      </c>
      <c r="B2868" t="s">
        <v>1738</v>
      </c>
      <c r="C2868" t="s">
        <v>1738</v>
      </c>
      <c r="D2868" t="s">
        <v>747</v>
      </c>
      <c r="E2868" s="1">
        <v>29.088742416890629</v>
      </c>
      <c r="F2868" s="1">
        <v>101.53208765662967</v>
      </c>
      <c r="G2868" s="1">
        <v>80.610477874811991</v>
      </c>
      <c r="H2868" s="1">
        <v>56.934946294819433</v>
      </c>
      <c r="I2868" s="1">
        <v>7.4892639411125845</v>
      </c>
      <c r="J2868" s="1">
        <v>93.571826162760686</v>
      </c>
      <c r="K2868" s="1" t="s">
        <v>1721</v>
      </c>
      <c r="L2868" s="1" t="s">
        <v>1721</v>
      </c>
      <c r="M2868" s="1" t="s">
        <v>1721</v>
      </c>
      <c r="N2868" s="1" t="s">
        <v>1721</v>
      </c>
      <c r="O2868" s="1" t="s">
        <v>1721</v>
      </c>
      <c r="P2868" s="1" t="s">
        <v>1721</v>
      </c>
      <c r="Q2868" t="s">
        <v>2</v>
      </c>
      <c r="R2868" t="s">
        <v>2</v>
      </c>
      <c r="T2868" t="str">
        <f>IF(C2868 = "","",C2868&amp;" - UNIT "&amp;D2868)</f>
        <v>Building 17 - UNIT Unit 1601</v>
      </c>
      <c r="U2868" s="1">
        <f>IFERROR(IF(C2868="","",AVERAGE(E2868:P2868)),"")</f>
        <v>61.537890724504166</v>
      </c>
      <c r="V2868">
        <v>835358</v>
      </c>
    </row>
    <row r="2869" spans="1:22" x14ac:dyDescent="0.25">
      <c r="A2869" t="s">
        <v>25</v>
      </c>
      <c r="B2869" t="s">
        <v>1738</v>
      </c>
      <c r="C2869" t="s">
        <v>1738</v>
      </c>
      <c r="D2869" t="s">
        <v>748</v>
      </c>
      <c r="E2869" s="1">
        <v>19.596210226056346</v>
      </c>
      <c r="F2869" s="1">
        <v>55.040478719464332</v>
      </c>
      <c r="G2869" s="1">
        <v>142.09700027981319</v>
      </c>
      <c r="H2869" s="1">
        <v>12.01445507458547</v>
      </c>
      <c r="I2869" s="1">
        <v>52.113598275867417</v>
      </c>
      <c r="J2869" s="1">
        <v>48.853700757865731</v>
      </c>
      <c r="K2869" s="1" t="s">
        <v>1721</v>
      </c>
      <c r="L2869" s="1" t="s">
        <v>1721</v>
      </c>
      <c r="M2869" s="1" t="s">
        <v>1721</v>
      </c>
      <c r="N2869" s="1" t="s">
        <v>1721</v>
      </c>
      <c r="O2869" s="1" t="s">
        <v>1721</v>
      </c>
      <c r="P2869" s="1" t="s">
        <v>1721</v>
      </c>
      <c r="Q2869" t="s">
        <v>2</v>
      </c>
      <c r="R2869" t="s">
        <v>2</v>
      </c>
      <c r="T2869" t="str">
        <f>IF(C2869 = "","",C2869&amp;" - UNIT "&amp;D2869)</f>
        <v>Building 17 - UNIT Unit 1602</v>
      </c>
      <c r="U2869" s="1">
        <f>IFERROR(IF(C2869="","",AVERAGE(E2869:P2869)),"")</f>
        <v>54.952573888942084</v>
      </c>
      <c r="V2869">
        <v>835359</v>
      </c>
    </row>
    <row r="2870" spans="1:22" x14ac:dyDescent="0.25">
      <c r="A2870" t="s">
        <v>25</v>
      </c>
      <c r="B2870" t="s">
        <v>1738</v>
      </c>
      <c r="C2870" t="s">
        <v>1738</v>
      </c>
      <c r="D2870" t="s">
        <v>749</v>
      </c>
      <c r="E2870" s="1">
        <v>48.686180630936406</v>
      </c>
      <c r="F2870" s="1">
        <v>35.258726437661323</v>
      </c>
      <c r="G2870" s="1">
        <v>32.926963414679861</v>
      </c>
      <c r="H2870" s="1">
        <v>74.141414755299138</v>
      </c>
      <c r="I2870" s="1">
        <v>148.71964829364097</v>
      </c>
      <c r="J2870" s="1">
        <v>164.68520361033231</v>
      </c>
      <c r="K2870" s="1" t="s">
        <v>1721</v>
      </c>
      <c r="L2870" s="1" t="s">
        <v>1721</v>
      </c>
      <c r="M2870" s="1" t="s">
        <v>1721</v>
      </c>
      <c r="N2870" s="1" t="s">
        <v>1721</v>
      </c>
      <c r="O2870" s="1" t="s">
        <v>1721</v>
      </c>
      <c r="P2870" s="1" t="s">
        <v>1721</v>
      </c>
      <c r="Q2870" t="s">
        <v>2</v>
      </c>
      <c r="R2870" t="s">
        <v>2</v>
      </c>
      <c r="T2870" t="str">
        <f>IF(C2870 = "","",C2870&amp;" - UNIT "&amp;D2870)</f>
        <v>Building 17 - UNIT Unit 1603</v>
      </c>
      <c r="U2870" s="1">
        <f>IFERROR(IF(C2870="","",AVERAGE(E2870:P2870)),"")</f>
        <v>84.069689523758328</v>
      </c>
      <c r="V2870">
        <v>835360</v>
      </c>
    </row>
    <row r="2871" spans="1:22" x14ac:dyDescent="0.25">
      <c r="A2871" t="s">
        <v>25</v>
      </c>
      <c r="B2871" t="s">
        <v>1738</v>
      </c>
      <c r="C2871" t="s">
        <v>1738</v>
      </c>
      <c r="D2871" t="s">
        <v>750</v>
      </c>
      <c r="E2871" s="1">
        <v>87.093767678485193</v>
      </c>
      <c r="F2871" s="1">
        <v>279.23179653623799</v>
      </c>
      <c r="G2871" s="1">
        <v>210.19865454418436</v>
      </c>
      <c r="H2871" s="1">
        <v>41.869110441646107</v>
      </c>
      <c r="I2871" s="1">
        <v>394.26202515742403</v>
      </c>
      <c r="J2871" s="1">
        <v>226.80215571184351</v>
      </c>
      <c r="K2871" s="1" t="s">
        <v>1721</v>
      </c>
      <c r="L2871" s="1" t="s">
        <v>1721</v>
      </c>
      <c r="M2871" s="1" t="s">
        <v>1721</v>
      </c>
      <c r="N2871" s="1" t="s">
        <v>1721</v>
      </c>
      <c r="O2871" s="1" t="s">
        <v>1721</v>
      </c>
      <c r="P2871" s="1" t="s">
        <v>1721</v>
      </c>
      <c r="Q2871" t="s">
        <v>2</v>
      </c>
      <c r="R2871" t="s">
        <v>2</v>
      </c>
      <c r="T2871" t="str">
        <f>IF(C2871 = "","",C2871&amp;" - UNIT "&amp;D2871)</f>
        <v>Building 17 - UNIT Unit 1604</v>
      </c>
      <c r="U2871" s="1">
        <f>IFERROR(IF(C2871="","",AVERAGE(E2871:P2871)),"")</f>
        <v>206.57625167830352</v>
      </c>
      <c r="V2871">
        <v>835361</v>
      </c>
    </row>
    <row r="2872" spans="1:22" x14ac:dyDescent="0.25">
      <c r="A2872" t="s">
        <v>25</v>
      </c>
      <c r="B2872" t="s">
        <v>1738</v>
      </c>
      <c r="C2872" t="s">
        <v>1738</v>
      </c>
      <c r="D2872" t="s">
        <v>751</v>
      </c>
      <c r="E2872" s="1">
        <v>44.685584374057434</v>
      </c>
      <c r="F2872" s="1">
        <v>78.527917878871065</v>
      </c>
      <c r="G2872" s="1">
        <v>20.288282702098584</v>
      </c>
      <c r="H2872" s="1">
        <v>41.756477847844074</v>
      </c>
      <c r="I2872" s="1">
        <v>14.014883830194266</v>
      </c>
      <c r="J2872" s="1">
        <v>37.696142939652738</v>
      </c>
      <c r="K2872" s="1" t="s">
        <v>1721</v>
      </c>
      <c r="L2872" s="1" t="s">
        <v>1721</v>
      </c>
      <c r="M2872" s="1" t="s">
        <v>1721</v>
      </c>
      <c r="N2872" s="1" t="s">
        <v>1721</v>
      </c>
      <c r="O2872" s="1" t="s">
        <v>1721</v>
      </c>
      <c r="P2872" s="1" t="s">
        <v>1721</v>
      </c>
      <c r="Q2872" t="s">
        <v>2</v>
      </c>
      <c r="R2872" t="s">
        <v>2</v>
      </c>
      <c r="T2872" t="str">
        <f>IF(C2872 = "","",C2872&amp;" - UNIT "&amp;D2872)</f>
        <v>Building 17 - UNIT Unit 1605</v>
      </c>
      <c r="U2872" s="1">
        <f>IFERROR(IF(C2872="","",AVERAGE(E2872:P2872)),"")</f>
        <v>39.494881595453023</v>
      </c>
      <c r="V2872">
        <v>835362</v>
      </c>
    </row>
    <row r="2873" spans="1:22" x14ac:dyDescent="0.25">
      <c r="A2873" t="s">
        <v>25</v>
      </c>
      <c r="B2873" t="s">
        <v>1738</v>
      </c>
      <c r="C2873" t="s">
        <v>1738</v>
      </c>
      <c r="D2873" t="s">
        <v>752</v>
      </c>
      <c r="E2873" s="1">
        <v>38.997788702627858</v>
      </c>
      <c r="F2873" s="1">
        <v>103.35247447763463</v>
      </c>
      <c r="G2873" s="1">
        <v>44.311036212069624</v>
      </c>
      <c r="H2873" s="1">
        <v>60.530305476757547</v>
      </c>
      <c r="I2873" s="1">
        <v>74.112120561151684</v>
      </c>
      <c r="J2873" s="1">
        <v>61.74427026530762</v>
      </c>
      <c r="K2873" s="1" t="s">
        <v>1721</v>
      </c>
      <c r="L2873" s="1" t="s">
        <v>1721</v>
      </c>
      <c r="M2873" s="1" t="s">
        <v>1721</v>
      </c>
      <c r="N2873" s="1" t="s">
        <v>1721</v>
      </c>
      <c r="O2873" s="1" t="s">
        <v>1721</v>
      </c>
      <c r="P2873" s="1" t="s">
        <v>1721</v>
      </c>
      <c r="Q2873" t="s">
        <v>2</v>
      </c>
      <c r="R2873" t="s">
        <v>2</v>
      </c>
      <c r="T2873" t="str">
        <f>IF(C2873 = "","",C2873&amp;" - UNIT "&amp;D2873)</f>
        <v>Building 17 - UNIT Unit 1606</v>
      </c>
      <c r="U2873" s="1">
        <f>IFERROR(IF(C2873="","",AVERAGE(E2873:P2873)),"")</f>
        <v>63.84133261592482</v>
      </c>
      <c r="V2873">
        <v>835363</v>
      </c>
    </row>
    <row r="2874" spans="1:22" x14ac:dyDescent="0.25">
      <c r="A2874" t="s">
        <v>25</v>
      </c>
      <c r="B2874" t="s">
        <v>1738</v>
      </c>
      <c r="C2874" t="s">
        <v>1738</v>
      </c>
      <c r="D2874" t="s">
        <v>753</v>
      </c>
      <c r="E2874" s="1">
        <v>41.756213584523877</v>
      </c>
      <c r="F2874" s="1">
        <v>83.712727573296476</v>
      </c>
      <c r="G2874" s="1">
        <v>27.287660501751937</v>
      </c>
      <c r="H2874" s="1">
        <v>42.63825167188412</v>
      </c>
      <c r="I2874" s="1">
        <v>90.428697123863088</v>
      </c>
      <c r="J2874" s="1">
        <v>16.333821524475447</v>
      </c>
      <c r="K2874" s="1" t="s">
        <v>1721</v>
      </c>
      <c r="L2874" s="1" t="s">
        <v>1721</v>
      </c>
      <c r="M2874" s="1" t="s">
        <v>1721</v>
      </c>
      <c r="N2874" s="1" t="s">
        <v>1721</v>
      </c>
      <c r="O2874" s="1" t="s">
        <v>1721</v>
      </c>
      <c r="P2874" s="1" t="s">
        <v>1721</v>
      </c>
      <c r="Q2874" t="s">
        <v>2</v>
      </c>
      <c r="R2874" t="s">
        <v>2</v>
      </c>
      <c r="T2874" t="str">
        <f>IF(C2874 = "","",C2874&amp;" - UNIT "&amp;D2874)</f>
        <v>Building 17 - UNIT Unit 1607</v>
      </c>
      <c r="U2874" s="1">
        <f>IFERROR(IF(C2874="","",AVERAGE(E2874:P2874)),"")</f>
        <v>50.359561996632493</v>
      </c>
      <c r="V2874">
        <v>835364</v>
      </c>
    </row>
    <row r="2875" spans="1:22" x14ac:dyDescent="0.25">
      <c r="A2875" t="s">
        <v>25</v>
      </c>
      <c r="B2875" t="s">
        <v>1738</v>
      </c>
      <c r="C2875" t="s">
        <v>1738</v>
      </c>
      <c r="D2875" t="s">
        <v>754</v>
      </c>
      <c r="E2875" s="1">
        <v>24.44777300919003</v>
      </c>
      <c r="F2875" s="1">
        <v>136.35944917608646</v>
      </c>
      <c r="G2875" s="1">
        <v>17.999835864918126</v>
      </c>
      <c r="H2875" s="1">
        <v>58.270506955961601</v>
      </c>
      <c r="I2875" s="1">
        <v>73.111451594088976</v>
      </c>
      <c r="J2875" s="1">
        <v>46.869871337210313</v>
      </c>
      <c r="K2875" s="1" t="s">
        <v>1721</v>
      </c>
      <c r="L2875" s="1" t="s">
        <v>1721</v>
      </c>
      <c r="M2875" s="1" t="s">
        <v>1721</v>
      </c>
      <c r="N2875" s="1" t="s">
        <v>1721</v>
      </c>
      <c r="O2875" s="1" t="s">
        <v>1721</v>
      </c>
      <c r="P2875" s="1" t="s">
        <v>1721</v>
      </c>
      <c r="Q2875" t="s">
        <v>2</v>
      </c>
      <c r="R2875" t="s">
        <v>2</v>
      </c>
      <c r="T2875" t="str">
        <f>IF(C2875 = "","",C2875&amp;" - UNIT "&amp;D2875)</f>
        <v>Building 17 - UNIT Unit 1608</v>
      </c>
      <c r="U2875" s="1">
        <f>IFERROR(IF(C2875="","",AVERAGE(E2875:P2875)),"")</f>
        <v>59.509814656242582</v>
      </c>
      <c r="V2875">
        <v>835365</v>
      </c>
    </row>
    <row r="2876" spans="1:22" x14ac:dyDescent="0.25">
      <c r="A2876" t="s">
        <v>25</v>
      </c>
      <c r="B2876" t="s">
        <v>1738</v>
      </c>
      <c r="C2876" t="s">
        <v>1738</v>
      </c>
      <c r="D2876" t="s">
        <v>757</v>
      </c>
      <c r="E2876" s="1">
        <v>26.885181858568536</v>
      </c>
      <c r="F2876" s="1">
        <v>7.2279360683617639</v>
      </c>
      <c r="G2876" s="1">
        <v>91.601990158418815</v>
      </c>
      <c r="H2876" s="1">
        <v>23.501929021758222</v>
      </c>
      <c r="I2876" s="1">
        <v>55.17726954709611</v>
      </c>
      <c r="J2876" s="1">
        <v>36.078094730734094</v>
      </c>
      <c r="K2876" s="1" t="s">
        <v>1721</v>
      </c>
      <c r="L2876" s="1" t="s">
        <v>1721</v>
      </c>
      <c r="M2876" s="1" t="s">
        <v>1721</v>
      </c>
      <c r="N2876" s="1" t="s">
        <v>1721</v>
      </c>
      <c r="O2876" s="1" t="s">
        <v>1721</v>
      </c>
      <c r="P2876" s="1" t="s">
        <v>1721</v>
      </c>
      <c r="Q2876" t="s">
        <v>2</v>
      </c>
      <c r="R2876" t="s">
        <v>2</v>
      </c>
      <c r="T2876" t="str">
        <f>IF(C2876 = "","",C2876&amp;" - UNIT "&amp;D2876)</f>
        <v>Building 17 - UNIT Unit 1701</v>
      </c>
      <c r="U2876" s="1">
        <f>IFERROR(IF(C2876="","",AVERAGE(E2876:P2876)),"")</f>
        <v>40.078733564156259</v>
      </c>
      <c r="V2876">
        <v>835366</v>
      </c>
    </row>
    <row r="2877" spans="1:22" x14ac:dyDescent="0.25">
      <c r="A2877" t="s">
        <v>25</v>
      </c>
      <c r="B2877" t="s">
        <v>1738</v>
      </c>
      <c r="C2877" t="s">
        <v>1738</v>
      </c>
      <c r="D2877" t="s">
        <v>758</v>
      </c>
      <c r="E2877" s="1">
        <v>68.933438959185679</v>
      </c>
      <c r="F2877" s="1">
        <v>95.513203793578086</v>
      </c>
      <c r="G2877" s="1">
        <v>41.579345554232489</v>
      </c>
      <c r="H2877" s="1">
        <v>30.387392299607917</v>
      </c>
      <c r="I2877" s="1">
        <v>81.18604346828262</v>
      </c>
      <c r="J2877" s="1">
        <v>51.963086858172375</v>
      </c>
      <c r="K2877" s="1" t="s">
        <v>1721</v>
      </c>
      <c r="L2877" s="1" t="s">
        <v>1721</v>
      </c>
      <c r="M2877" s="1" t="s">
        <v>1721</v>
      </c>
      <c r="N2877" s="1" t="s">
        <v>1721</v>
      </c>
      <c r="O2877" s="1" t="s">
        <v>1721</v>
      </c>
      <c r="P2877" s="1" t="s">
        <v>1721</v>
      </c>
      <c r="Q2877" t="s">
        <v>2</v>
      </c>
      <c r="R2877" t="s">
        <v>2</v>
      </c>
      <c r="T2877" t="str">
        <f>IF(C2877 = "","",C2877&amp;" - UNIT "&amp;D2877)</f>
        <v>Building 17 - UNIT Unit 1702</v>
      </c>
      <c r="U2877" s="1">
        <f>IFERROR(IF(C2877="","",AVERAGE(E2877:P2877)),"")</f>
        <v>61.593751822176522</v>
      </c>
      <c r="V2877">
        <v>835367</v>
      </c>
    </row>
    <row r="2878" spans="1:22" x14ac:dyDescent="0.25">
      <c r="A2878" t="s">
        <v>25</v>
      </c>
      <c r="B2878" t="s">
        <v>1738</v>
      </c>
      <c r="C2878" t="s">
        <v>1738</v>
      </c>
      <c r="D2878" t="s">
        <v>759</v>
      </c>
      <c r="E2878" s="1">
        <v>7.8147351932726092</v>
      </c>
      <c r="F2878" s="1">
        <v>37.859878467987244</v>
      </c>
      <c r="G2878" s="1">
        <v>115.08264105860471</v>
      </c>
      <c r="H2878" s="1">
        <v>159.75169504326041</v>
      </c>
      <c r="I2878" s="1">
        <v>21.201445975125047</v>
      </c>
      <c r="J2878" s="1">
        <v>9.4781827106043721</v>
      </c>
      <c r="K2878" s="1" t="s">
        <v>1721</v>
      </c>
      <c r="L2878" s="1" t="s">
        <v>1721</v>
      </c>
      <c r="M2878" s="1" t="s">
        <v>1721</v>
      </c>
      <c r="N2878" s="1" t="s">
        <v>1721</v>
      </c>
      <c r="O2878" s="1" t="s">
        <v>1721</v>
      </c>
      <c r="P2878" s="1" t="s">
        <v>1721</v>
      </c>
      <c r="Q2878" t="s">
        <v>2</v>
      </c>
      <c r="R2878" t="s">
        <v>2</v>
      </c>
      <c r="T2878" t="str">
        <f>IF(C2878 = "","",C2878&amp;" - UNIT "&amp;D2878)</f>
        <v>Building 17 - UNIT Unit 1703</v>
      </c>
      <c r="U2878" s="1">
        <f>IFERROR(IF(C2878="","",AVERAGE(E2878:P2878)),"")</f>
        <v>58.531429741475733</v>
      </c>
      <c r="V2878">
        <v>835368</v>
      </c>
    </row>
    <row r="2879" spans="1:22" x14ac:dyDescent="0.25">
      <c r="A2879" t="s">
        <v>25</v>
      </c>
      <c r="B2879" t="s">
        <v>1738</v>
      </c>
      <c r="C2879" t="s">
        <v>1738</v>
      </c>
      <c r="D2879" t="s">
        <v>760</v>
      </c>
      <c r="E2879" s="1">
        <v>41.492162230059563</v>
      </c>
      <c r="F2879" s="1">
        <v>40.430243192459542</v>
      </c>
      <c r="G2879" s="1">
        <v>6.6798348089935864</v>
      </c>
      <c r="H2879" s="1">
        <v>35.065891689526353</v>
      </c>
      <c r="I2879" s="1">
        <v>32.2790643517083</v>
      </c>
      <c r="J2879" s="1">
        <v>52.778865922747165</v>
      </c>
      <c r="K2879" s="1" t="s">
        <v>1721</v>
      </c>
      <c r="L2879" s="1" t="s">
        <v>1721</v>
      </c>
      <c r="M2879" s="1" t="s">
        <v>1721</v>
      </c>
      <c r="N2879" s="1" t="s">
        <v>1721</v>
      </c>
      <c r="O2879" s="1" t="s">
        <v>1721</v>
      </c>
      <c r="P2879" s="1" t="s">
        <v>1721</v>
      </c>
      <c r="Q2879" t="s">
        <v>2</v>
      </c>
      <c r="R2879" t="s">
        <v>2</v>
      </c>
      <c r="T2879" t="str">
        <f>IF(C2879 = "","",C2879&amp;" - UNIT "&amp;D2879)</f>
        <v>Building 17 - UNIT Unit 1704</v>
      </c>
      <c r="U2879" s="1">
        <f>IFERROR(IF(C2879="","",AVERAGE(E2879:P2879)),"")</f>
        <v>34.787677032582422</v>
      </c>
      <c r="V2879">
        <v>835369</v>
      </c>
    </row>
    <row r="2880" spans="1:22" x14ac:dyDescent="0.25">
      <c r="A2880" t="s">
        <v>25</v>
      </c>
      <c r="B2880" t="s">
        <v>1738</v>
      </c>
      <c r="C2880" t="s">
        <v>1738</v>
      </c>
      <c r="D2880" t="s">
        <v>761</v>
      </c>
      <c r="E2880" s="1">
        <v>32.373096778186664</v>
      </c>
      <c r="F2880" s="1">
        <v>1.7424478551306324</v>
      </c>
      <c r="G2880" s="1">
        <v>90.211622726728152</v>
      </c>
      <c r="H2880" s="1">
        <v>24.268606845751169</v>
      </c>
      <c r="I2880" s="1">
        <v>46.03753609410019</v>
      </c>
      <c r="J2880" s="1">
        <v>3.109926247889979</v>
      </c>
      <c r="K2880" s="1" t="s">
        <v>1721</v>
      </c>
      <c r="L2880" s="1" t="s">
        <v>1721</v>
      </c>
      <c r="M2880" s="1" t="s">
        <v>1721</v>
      </c>
      <c r="N2880" s="1" t="s">
        <v>1721</v>
      </c>
      <c r="O2880" s="1" t="s">
        <v>1721</v>
      </c>
      <c r="P2880" s="1" t="s">
        <v>1721</v>
      </c>
      <c r="Q2880" t="s">
        <v>2</v>
      </c>
      <c r="R2880" t="s">
        <v>2</v>
      </c>
      <c r="T2880" t="str">
        <f>IF(C2880 = "","",C2880&amp;" - UNIT "&amp;D2880)</f>
        <v>Building 17 - UNIT Unit 1705</v>
      </c>
      <c r="U2880" s="1">
        <f>IFERROR(IF(C2880="","",AVERAGE(E2880:P2880)),"")</f>
        <v>32.957206091297799</v>
      </c>
      <c r="V2880">
        <v>835370</v>
      </c>
    </row>
    <row r="2881" spans="1:22" x14ac:dyDescent="0.25">
      <c r="A2881" t="s">
        <v>25</v>
      </c>
      <c r="B2881" t="s">
        <v>1738</v>
      </c>
      <c r="C2881" t="s">
        <v>1738</v>
      </c>
      <c r="D2881" t="s">
        <v>762</v>
      </c>
      <c r="E2881" s="1">
        <v>30.041126977075336</v>
      </c>
      <c r="F2881" s="1">
        <v>42.129248141536792</v>
      </c>
      <c r="G2881" s="1">
        <v>68.841163335155542</v>
      </c>
      <c r="H2881" s="1">
        <v>44.751169898502042</v>
      </c>
      <c r="I2881" s="1">
        <v>63.775583856790625</v>
      </c>
      <c r="J2881" s="1">
        <v>2.1019382745711503</v>
      </c>
      <c r="K2881" s="1" t="s">
        <v>1721</v>
      </c>
      <c r="L2881" s="1" t="s">
        <v>1721</v>
      </c>
      <c r="M2881" s="1" t="s">
        <v>1721</v>
      </c>
      <c r="N2881" s="1" t="s">
        <v>1721</v>
      </c>
      <c r="O2881" s="1" t="s">
        <v>1721</v>
      </c>
      <c r="P2881" s="1" t="s">
        <v>1721</v>
      </c>
      <c r="Q2881" t="s">
        <v>2</v>
      </c>
      <c r="R2881" t="s">
        <v>2</v>
      </c>
      <c r="T2881" t="str">
        <f>IF(C2881 = "","",C2881&amp;" - UNIT "&amp;D2881)</f>
        <v>Building 17 - UNIT Unit 1706</v>
      </c>
      <c r="U2881" s="1">
        <f>IFERROR(IF(C2881="","",AVERAGE(E2881:P2881)),"")</f>
        <v>41.940038413938588</v>
      </c>
      <c r="V2881">
        <v>835371</v>
      </c>
    </row>
    <row r="2882" spans="1:22" x14ac:dyDescent="0.25">
      <c r="A2882" t="s">
        <v>25</v>
      </c>
      <c r="B2882" t="s">
        <v>1738</v>
      </c>
      <c r="C2882" t="s">
        <v>1738</v>
      </c>
      <c r="D2882" t="s">
        <v>763</v>
      </c>
      <c r="E2882" s="1">
        <v>34.633768777542308</v>
      </c>
      <c r="F2882" s="1">
        <v>65.388526950289148</v>
      </c>
      <c r="G2882" s="1">
        <v>93.777810658642991</v>
      </c>
      <c r="H2882" s="1">
        <v>18.8416593558876</v>
      </c>
      <c r="I2882" s="1">
        <v>84.354077599957577</v>
      </c>
      <c r="J2882" s="1">
        <v>25.472298511176259</v>
      </c>
      <c r="K2882" s="1" t="s">
        <v>1721</v>
      </c>
      <c r="L2882" s="1" t="s">
        <v>1721</v>
      </c>
      <c r="M2882" s="1" t="s">
        <v>1721</v>
      </c>
      <c r="N2882" s="1" t="s">
        <v>1721</v>
      </c>
      <c r="O2882" s="1" t="s">
        <v>1721</v>
      </c>
      <c r="P2882" s="1" t="s">
        <v>1721</v>
      </c>
      <c r="Q2882" t="s">
        <v>27</v>
      </c>
      <c r="R2882" t="s">
        <v>2</v>
      </c>
      <c r="T2882" t="str">
        <f>IF(C2882 = "","",C2882&amp;" - UNIT "&amp;D2882)</f>
        <v>Building 17 - UNIT Unit 1707</v>
      </c>
      <c r="U2882" s="1">
        <f>IFERROR(IF(C2882="","",AVERAGE(E2882:P2882)),"")</f>
        <v>53.744690308915978</v>
      </c>
      <c r="V2882">
        <v>835372</v>
      </c>
    </row>
    <row r="2883" spans="1:22" x14ac:dyDescent="0.25">
      <c r="A2883" t="s">
        <v>25</v>
      </c>
      <c r="B2883" t="s">
        <v>1738</v>
      </c>
      <c r="C2883" t="s">
        <v>1738</v>
      </c>
      <c r="D2883" t="s">
        <v>764</v>
      </c>
      <c r="E2883" s="1">
        <v>11.49810359168106</v>
      </c>
      <c r="F2883" s="1">
        <v>22.737993296422459</v>
      </c>
      <c r="G2883" s="1">
        <v>56.675659923266664</v>
      </c>
      <c r="H2883" s="1">
        <v>62.450901060369304</v>
      </c>
      <c r="I2883" s="1">
        <v>34.93025827999454</v>
      </c>
      <c r="J2883" s="1">
        <v>43.699209602758316</v>
      </c>
      <c r="K2883" s="1" t="s">
        <v>1721</v>
      </c>
      <c r="L2883" s="1" t="s">
        <v>1721</v>
      </c>
      <c r="M2883" s="1" t="s">
        <v>1721</v>
      </c>
      <c r="N2883" s="1" t="s">
        <v>1721</v>
      </c>
      <c r="O2883" s="1" t="s">
        <v>1721</v>
      </c>
      <c r="P2883" s="1" t="s">
        <v>1721</v>
      </c>
      <c r="Q2883" t="s">
        <v>2</v>
      </c>
      <c r="R2883" t="s">
        <v>2</v>
      </c>
      <c r="T2883" t="str">
        <f>IF(C2883 = "","",C2883&amp;" - UNIT "&amp;D2883)</f>
        <v>Building 17 - UNIT Unit 1708</v>
      </c>
      <c r="U2883" s="1">
        <f>IFERROR(IF(C2883="","",AVERAGE(E2883:P2883)),"")</f>
        <v>38.665354292415394</v>
      </c>
      <c r="V2883">
        <v>835373</v>
      </c>
    </row>
    <row r="2884" spans="1:22" x14ac:dyDescent="0.25">
      <c r="A2884" t="s">
        <v>25</v>
      </c>
      <c r="B2884" t="s">
        <v>1738</v>
      </c>
      <c r="C2884" t="s">
        <v>1738</v>
      </c>
      <c r="D2884" t="s">
        <v>767</v>
      </c>
      <c r="E2884" s="1">
        <v>11.812644125192014</v>
      </c>
      <c r="F2884" s="1">
        <v>13.994743964907292</v>
      </c>
      <c r="G2884" s="1">
        <v>79.62987528576474</v>
      </c>
      <c r="H2884" s="1">
        <v>45.70501636768271</v>
      </c>
      <c r="I2884" s="1">
        <v>48.549864455875465</v>
      </c>
      <c r="J2884" s="1">
        <v>65.056435922747511</v>
      </c>
      <c r="K2884" s="1" t="s">
        <v>1721</v>
      </c>
      <c r="L2884" s="1" t="s">
        <v>1721</v>
      </c>
      <c r="M2884" s="1" t="s">
        <v>1721</v>
      </c>
      <c r="N2884" s="1" t="s">
        <v>1721</v>
      </c>
      <c r="O2884" s="1" t="s">
        <v>1721</v>
      </c>
      <c r="P2884" s="1" t="s">
        <v>1721</v>
      </c>
      <c r="Q2884" t="s">
        <v>2</v>
      </c>
      <c r="R2884" t="s">
        <v>2</v>
      </c>
      <c r="T2884" t="str">
        <f>IF(C2884 = "","",C2884&amp;" - UNIT "&amp;D2884)</f>
        <v>Building 17 - UNIT Unit 1801</v>
      </c>
      <c r="U2884" s="1">
        <f>IFERROR(IF(C2884="","",AVERAGE(E2884:P2884)),"")</f>
        <v>44.124763353694959</v>
      </c>
      <c r="V2884">
        <v>46504</v>
      </c>
    </row>
    <row r="2885" spans="1:22" x14ac:dyDescent="0.25">
      <c r="A2885" t="s">
        <v>25</v>
      </c>
      <c r="B2885" t="s">
        <v>1738</v>
      </c>
      <c r="C2885" t="s">
        <v>1738</v>
      </c>
      <c r="D2885" t="s">
        <v>768</v>
      </c>
      <c r="E2885" s="1">
        <v>26.233635808111639</v>
      </c>
      <c r="F2885" s="1">
        <v>88.37978691420679</v>
      </c>
      <c r="G2885" s="1">
        <v>143.10004061007382</v>
      </c>
      <c r="H2885" s="1">
        <v>121.31262429624583</v>
      </c>
      <c r="I2885" s="1">
        <v>16.898493188315484</v>
      </c>
      <c r="J2885" s="1">
        <v>81.169475927295807</v>
      </c>
      <c r="K2885" s="1" t="s">
        <v>1721</v>
      </c>
      <c r="L2885" s="1" t="s">
        <v>1721</v>
      </c>
      <c r="M2885" s="1" t="s">
        <v>1721</v>
      </c>
      <c r="N2885" s="1" t="s">
        <v>1721</v>
      </c>
      <c r="O2885" s="1" t="s">
        <v>1721</v>
      </c>
      <c r="P2885" s="1" t="s">
        <v>1721</v>
      </c>
      <c r="Q2885" t="s">
        <v>2</v>
      </c>
      <c r="R2885" t="s">
        <v>2</v>
      </c>
      <c r="T2885" t="str">
        <f>IF(C2885 = "","",C2885&amp;" - UNIT "&amp;D2885)</f>
        <v>Building 17 - UNIT Unit 1802</v>
      </c>
      <c r="U2885" s="1">
        <f>IFERROR(IF(C2885="","",AVERAGE(E2885:P2885)),"")</f>
        <v>79.515676124041576</v>
      </c>
      <c r="V2885">
        <v>41134</v>
      </c>
    </row>
    <row r="2886" spans="1:22" x14ac:dyDescent="0.25">
      <c r="A2886" t="s">
        <v>25</v>
      </c>
      <c r="B2886" t="s">
        <v>1738</v>
      </c>
      <c r="C2886" t="s">
        <v>1738</v>
      </c>
      <c r="D2886" t="s">
        <v>769</v>
      </c>
      <c r="E2886" s="1">
        <v>32.680768933888352</v>
      </c>
      <c r="F2886" s="1">
        <v>49.937363175791212</v>
      </c>
      <c r="G2886" s="1">
        <v>20.370514915644033</v>
      </c>
      <c r="H2886" s="1">
        <v>95.276681742715695</v>
      </c>
      <c r="I2886" s="1">
        <v>75.924303012619347</v>
      </c>
      <c r="J2886" s="1">
        <v>102.36264939055889</v>
      </c>
      <c r="K2886" s="1" t="s">
        <v>1721</v>
      </c>
      <c r="L2886" s="1" t="s">
        <v>1721</v>
      </c>
      <c r="M2886" s="1" t="s">
        <v>1721</v>
      </c>
      <c r="N2886" s="1" t="s">
        <v>1721</v>
      </c>
      <c r="O2886" s="1" t="s">
        <v>1721</v>
      </c>
      <c r="P2886" s="1" t="s">
        <v>1721</v>
      </c>
      <c r="Q2886" t="s">
        <v>2</v>
      </c>
      <c r="R2886" t="s">
        <v>2</v>
      </c>
      <c r="T2886" t="str">
        <f>IF(C2886 = "","",C2886&amp;" - UNIT "&amp;D2886)</f>
        <v>Building 17 - UNIT Unit 1803</v>
      </c>
      <c r="U2886" s="1">
        <f>IFERROR(IF(C2886="","",AVERAGE(E2886:P2886)),"")</f>
        <v>62.758713528536255</v>
      </c>
      <c r="V2886">
        <v>41135</v>
      </c>
    </row>
    <row r="2887" spans="1:22" x14ac:dyDescent="0.25">
      <c r="A2887" t="s">
        <v>25</v>
      </c>
      <c r="B2887" t="s">
        <v>1738</v>
      </c>
      <c r="C2887" t="s">
        <v>1738</v>
      </c>
      <c r="D2887" t="s">
        <v>770</v>
      </c>
      <c r="E2887" s="1">
        <v>102.95399492728737</v>
      </c>
      <c r="F2887" s="1">
        <v>43.070416876399719</v>
      </c>
      <c r="G2887" s="1">
        <v>73.159532745688878</v>
      </c>
      <c r="H2887" s="1">
        <v>117.95033068653639</v>
      </c>
      <c r="I2887" s="1">
        <v>93.243162318945906</v>
      </c>
      <c r="J2887" s="1">
        <v>77.016926507968762</v>
      </c>
      <c r="K2887" s="1" t="s">
        <v>1721</v>
      </c>
      <c r="L2887" s="1" t="s">
        <v>1721</v>
      </c>
      <c r="M2887" s="1" t="s">
        <v>1721</v>
      </c>
      <c r="N2887" s="1" t="s">
        <v>1721</v>
      </c>
      <c r="O2887" s="1" t="s">
        <v>1721</v>
      </c>
      <c r="P2887" s="1" t="s">
        <v>1721</v>
      </c>
      <c r="Q2887" t="s">
        <v>2</v>
      </c>
      <c r="R2887" t="s">
        <v>2</v>
      </c>
      <c r="T2887" t="str">
        <f>IF(C2887 = "","",C2887&amp;" - UNIT "&amp;D2887)</f>
        <v>Building 17 - UNIT Unit 1804</v>
      </c>
      <c r="U2887" s="1">
        <f>IFERROR(IF(C2887="","",AVERAGE(E2887:P2887)),"")</f>
        <v>84.565727343804511</v>
      </c>
      <c r="V2887">
        <v>46505</v>
      </c>
    </row>
    <row r="2888" spans="1:22" x14ac:dyDescent="0.25">
      <c r="A2888" t="s">
        <v>25</v>
      </c>
      <c r="B2888" t="s">
        <v>1738</v>
      </c>
      <c r="C2888" t="s">
        <v>1738</v>
      </c>
      <c r="D2888" t="s">
        <v>771</v>
      </c>
      <c r="E2888" s="1">
        <v>15.230976108255241</v>
      </c>
      <c r="F2888" s="1">
        <v>97.642327023030788</v>
      </c>
      <c r="G2888" s="1">
        <v>85.823073622067085</v>
      </c>
      <c r="H2888" s="1">
        <v>31.950922873352209</v>
      </c>
      <c r="I2888" s="1">
        <v>118.88158039039008</v>
      </c>
      <c r="J2888" s="1">
        <v>128.85506159287311</v>
      </c>
      <c r="K2888" s="1" t="s">
        <v>1721</v>
      </c>
      <c r="L2888" s="1" t="s">
        <v>1721</v>
      </c>
      <c r="M2888" s="1" t="s">
        <v>1721</v>
      </c>
      <c r="N2888" s="1" t="s">
        <v>1721</v>
      </c>
      <c r="O2888" s="1" t="s">
        <v>1721</v>
      </c>
      <c r="P2888" s="1" t="s">
        <v>1721</v>
      </c>
      <c r="Q2888" t="s">
        <v>2</v>
      </c>
      <c r="R2888" t="s">
        <v>2</v>
      </c>
      <c r="T2888" t="str">
        <f>IF(C2888 = "","",C2888&amp;" - UNIT "&amp;D2888)</f>
        <v>Building 17 - UNIT Unit 1805</v>
      </c>
      <c r="U2888" s="1">
        <f>IFERROR(IF(C2888="","",AVERAGE(E2888:P2888)),"")</f>
        <v>79.730656934994741</v>
      </c>
      <c r="V2888">
        <v>46506</v>
      </c>
    </row>
    <row r="2889" spans="1:22" x14ac:dyDescent="0.25">
      <c r="A2889" t="s">
        <v>25</v>
      </c>
      <c r="B2889" t="s">
        <v>1738</v>
      </c>
      <c r="C2889" t="s">
        <v>1738</v>
      </c>
      <c r="D2889" t="s">
        <v>772</v>
      </c>
      <c r="E2889" s="1">
        <v>90.062600183055977</v>
      </c>
      <c r="F2889" s="1">
        <v>92.243714379641744</v>
      </c>
      <c r="G2889" s="1">
        <v>98.152804190857481</v>
      </c>
      <c r="H2889" s="1">
        <v>29.940264976642698</v>
      </c>
      <c r="I2889" s="1">
        <v>30.297976847900106</v>
      </c>
      <c r="J2889" s="1">
        <v>111.99086332378421</v>
      </c>
      <c r="K2889" s="1" t="s">
        <v>1721</v>
      </c>
      <c r="L2889" s="1" t="s">
        <v>1721</v>
      </c>
      <c r="M2889" s="1" t="s">
        <v>1721</v>
      </c>
      <c r="N2889" s="1" t="s">
        <v>1721</v>
      </c>
      <c r="O2889" s="1" t="s">
        <v>1721</v>
      </c>
      <c r="P2889" s="1" t="s">
        <v>1721</v>
      </c>
      <c r="Q2889" t="s">
        <v>2</v>
      </c>
      <c r="R2889" t="s">
        <v>2</v>
      </c>
      <c r="T2889" t="str">
        <f>IF(C2889 = "","",C2889&amp;" - UNIT "&amp;D2889)</f>
        <v>Building 17 - UNIT Unit 1806</v>
      </c>
      <c r="U2889" s="1">
        <f>IFERROR(IF(C2889="","",AVERAGE(E2889:P2889)),"")</f>
        <v>75.448037316980361</v>
      </c>
      <c r="V2889">
        <v>41139</v>
      </c>
    </row>
    <row r="2890" spans="1:22" x14ac:dyDescent="0.25">
      <c r="A2890" t="s">
        <v>25</v>
      </c>
      <c r="B2890" t="s">
        <v>1738</v>
      </c>
      <c r="C2890" t="s">
        <v>1738</v>
      </c>
      <c r="D2890" t="s">
        <v>773</v>
      </c>
      <c r="E2890" s="1">
        <v>6.7183895579077779</v>
      </c>
      <c r="F2890" s="1">
        <v>21.773349673881565</v>
      </c>
      <c r="G2890" s="1">
        <v>16.118973353594395</v>
      </c>
      <c r="H2890" s="1">
        <v>39.383095886232468</v>
      </c>
      <c r="I2890" s="1">
        <v>99.982592431416833</v>
      </c>
      <c r="J2890" s="1">
        <v>24.010510351676487</v>
      </c>
      <c r="K2890" s="1" t="s">
        <v>1721</v>
      </c>
      <c r="L2890" s="1" t="s">
        <v>1721</v>
      </c>
      <c r="M2890" s="1" t="s">
        <v>1721</v>
      </c>
      <c r="N2890" s="1" t="s">
        <v>1721</v>
      </c>
      <c r="O2890" s="1" t="s">
        <v>1721</v>
      </c>
      <c r="P2890" s="1" t="s">
        <v>1721</v>
      </c>
      <c r="Q2890" t="s">
        <v>2</v>
      </c>
      <c r="R2890" t="s">
        <v>2</v>
      </c>
      <c r="T2890" t="str">
        <f>IF(C2890 = "","",C2890&amp;" - UNIT "&amp;D2890)</f>
        <v>Building 17 - UNIT Unit 1807</v>
      </c>
      <c r="U2890" s="1">
        <f>IFERROR(IF(C2890="","",AVERAGE(E2890:P2890)),"")</f>
        <v>34.664485209118254</v>
      </c>
      <c r="V2890">
        <v>46507</v>
      </c>
    </row>
    <row r="2891" spans="1:22" x14ac:dyDescent="0.25">
      <c r="A2891" t="s">
        <v>25</v>
      </c>
      <c r="B2891" t="s">
        <v>1738</v>
      </c>
      <c r="C2891" t="s">
        <v>1738</v>
      </c>
      <c r="D2891" t="s">
        <v>774</v>
      </c>
      <c r="E2891" s="1">
        <v>59.317474383880992</v>
      </c>
      <c r="F2891" s="1">
        <v>146.12236942251741</v>
      </c>
      <c r="G2891" s="1">
        <v>135.9576963645606</v>
      </c>
      <c r="H2891" s="1">
        <v>181.96321765764915</v>
      </c>
      <c r="I2891" s="1">
        <v>96.518476054752824</v>
      </c>
      <c r="J2891" s="1">
        <v>127.45636905373995</v>
      </c>
      <c r="K2891" s="1" t="s">
        <v>1721</v>
      </c>
      <c r="L2891" s="1" t="s">
        <v>1721</v>
      </c>
      <c r="M2891" s="1" t="s">
        <v>1721</v>
      </c>
      <c r="N2891" s="1" t="s">
        <v>1721</v>
      </c>
      <c r="O2891" s="1" t="s">
        <v>1721</v>
      </c>
      <c r="P2891" s="1" t="s">
        <v>1721</v>
      </c>
      <c r="Q2891" t="s">
        <v>27</v>
      </c>
      <c r="R2891" t="s">
        <v>2</v>
      </c>
      <c r="T2891" t="str">
        <f>IF(C2891 = "","",C2891&amp;" - UNIT "&amp;D2891)</f>
        <v>Building 17 - UNIT Unit 1808</v>
      </c>
      <c r="U2891" s="1">
        <f>IFERROR(IF(C2891="","",AVERAGE(E2891:P2891)),"")</f>
        <v>124.55593382285015</v>
      </c>
      <c r="V2891">
        <v>41141</v>
      </c>
    </row>
    <row r="2892" spans="1:22" x14ac:dyDescent="0.25">
      <c r="A2892" t="s">
        <v>25</v>
      </c>
      <c r="B2892" t="s">
        <v>1738</v>
      </c>
      <c r="C2892" t="s">
        <v>1738</v>
      </c>
      <c r="D2892" t="s">
        <v>793</v>
      </c>
      <c r="E2892" s="1">
        <v>128.18839568686607</v>
      </c>
      <c r="F2892" s="1">
        <v>117.91610107355289</v>
      </c>
      <c r="G2892" s="1">
        <v>16.873499314298122</v>
      </c>
      <c r="H2892" s="1">
        <v>142.06156826583765</v>
      </c>
      <c r="I2892" s="1">
        <v>69.913468926574353</v>
      </c>
      <c r="J2892" s="1">
        <v>11.376871518081234</v>
      </c>
      <c r="K2892" s="1" t="s">
        <v>1721</v>
      </c>
      <c r="L2892" s="1" t="s">
        <v>1721</v>
      </c>
      <c r="M2892" s="1" t="s">
        <v>1721</v>
      </c>
      <c r="N2892" s="1" t="s">
        <v>1721</v>
      </c>
      <c r="O2892" s="1" t="s">
        <v>1721</v>
      </c>
      <c r="P2892" s="1" t="s">
        <v>1721</v>
      </c>
      <c r="Q2892" t="s">
        <v>27</v>
      </c>
      <c r="R2892" t="s">
        <v>2</v>
      </c>
      <c r="T2892" t="str">
        <f>IF(C2892 = "","",C2892&amp;" - UNIT "&amp;D2892)</f>
        <v>Building 17 - UNIT Unit 1901</v>
      </c>
      <c r="U2892" s="1">
        <f>IFERROR(IF(C2892="","",AVERAGE(E2892:P2892)),"")</f>
        <v>81.054984130868391</v>
      </c>
      <c r="V2892">
        <v>41146</v>
      </c>
    </row>
    <row r="2893" spans="1:22" x14ac:dyDescent="0.25">
      <c r="A2893" t="s">
        <v>25</v>
      </c>
      <c r="B2893" t="s">
        <v>1738</v>
      </c>
      <c r="C2893" t="s">
        <v>1738</v>
      </c>
      <c r="D2893" t="s">
        <v>794</v>
      </c>
      <c r="E2893" s="1">
        <v>8.9829387532109255</v>
      </c>
      <c r="F2893" s="1">
        <v>83.028645155331759</v>
      </c>
      <c r="G2893" s="1">
        <v>1.0815834118793082</v>
      </c>
      <c r="H2893" s="1">
        <v>18.662913674303216</v>
      </c>
      <c r="I2893" s="1">
        <v>86.019162725880051</v>
      </c>
      <c r="J2893" s="1">
        <v>9.7682162473588079</v>
      </c>
      <c r="K2893" s="1" t="s">
        <v>1721</v>
      </c>
      <c r="L2893" s="1" t="s">
        <v>1721</v>
      </c>
      <c r="M2893" s="1" t="s">
        <v>1721</v>
      </c>
      <c r="N2893" s="1" t="s">
        <v>1721</v>
      </c>
      <c r="O2893" s="1" t="s">
        <v>1721</v>
      </c>
      <c r="P2893" s="1" t="s">
        <v>1721</v>
      </c>
      <c r="Q2893" t="s">
        <v>2</v>
      </c>
      <c r="R2893" t="s">
        <v>2</v>
      </c>
      <c r="T2893" t="str">
        <f>IF(C2893 = "","",C2893&amp;" - UNIT "&amp;D2893)</f>
        <v>Building 17 - UNIT Unit 1902</v>
      </c>
      <c r="U2893" s="1">
        <f>IFERROR(IF(C2893="","",AVERAGE(E2893:P2893)),"")</f>
        <v>34.59057666132734</v>
      </c>
      <c r="V2893">
        <v>41144</v>
      </c>
    </row>
    <row r="2894" spans="1:22" x14ac:dyDescent="0.25">
      <c r="A2894" t="s">
        <v>25</v>
      </c>
      <c r="B2894" t="s">
        <v>1738</v>
      </c>
      <c r="C2894" t="s">
        <v>1738</v>
      </c>
      <c r="D2894" t="s">
        <v>795</v>
      </c>
      <c r="E2894" s="1">
        <v>87.211107099067647</v>
      </c>
      <c r="F2894" s="1">
        <v>38.487699648380513</v>
      </c>
      <c r="G2894" s="1">
        <v>71.049648334440192</v>
      </c>
      <c r="H2894" s="1">
        <v>69.011026241971393</v>
      </c>
      <c r="I2894" s="1">
        <v>70.439158924767497</v>
      </c>
      <c r="J2894" s="1">
        <v>82.333061676706507</v>
      </c>
      <c r="K2894" s="1" t="s">
        <v>1721</v>
      </c>
      <c r="L2894" s="1" t="s">
        <v>1721</v>
      </c>
      <c r="M2894" s="1" t="s">
        <v>1721</v>
      </c>
      <c r="N2894" s="1" t="s">
        <v>1721</v>
      </c>
      <c r="O2894" s="1" t="s">
        <v>1721</v>
      </c>
      <c r="P2894" s="1" t="s">
        <v>1721</v>
      </c>
      <c r="Q2894" t="s">
        <v>2</v>
      </c>
      <c r="R2894" t="s">
        <v>2</v>
      </c>
      <c r="T2894" t="str">
        <f>IF(C2894 = "","",C2894&amp;" - UNIT "&amp;D2894)</f>
        <v>Building 17 - UNIT Unit 1903</v>
      </c>
      <c r="U2894" s="1">
        <f>IFERROR(IF(C2894="","",AVERAGE(E2894:P2894)),"")</f>
        <v>69.755283654222296</v>
      </c>
      <c r="V2894">
        <v>41145</v>
      </c>
    </row>
    <row r="2895" spans="1:22" x14ac:dyDescent="0.25">
      <c r="A2895" t="s">
        <v>25</v>
      </c>
      <c r="B2895" t="s">
        <v>1727</v>
      </c>
      <c r="C2895" t="s">
        <v>1727</v>
      </c>
      <c r="D2895">
        <v>1407</v>
      </c>
      <c r="E2895" s="1">
        <v>18.115411766478761</v>
      </c>
      <c r="F2895" s="1">
        <v>9.5140609557498603</v>
      </c>
      <c r="G2895" s="1">
        <v>47.250936456462085</v>
      </c>
      <c r="H2895" s="1">
        <v>77.035611761156034</v>
      </c>
      <c r="I2895" s="1">
        <v>85.306396651715133</v>
      </c>
      <c r="J2895" s="1">
        <v>55.760877052949702</v>
      </c>
      <c r="K2895" s="1" t="s">
        <v>1721</v>
      </c>
      <c r="L2895" s="1" t="s">
        <v>1721</v>
      </c>
      <c r="M2895" s="1" t="s">
        <v>1721</v>
      </c>
      <c r="N2895" s="1" t="s">
        <v>1721</v>
      </c>
      <c r="O2895" s="1" t="s">
        <v>1721</v>
      </c>
      <c r="P2895" s="1" t="s">
        <v>1721</v>
      </c>
      <c r="Q2895" t="s">
        <v>18</v>
      </c>
      <c r="R2895" t="s">
        <v>18</v>
      </c>
      <c r="T2895" t="str">
        <f>IF(C2895 = "","",C2895&amp;" - UNIT "&amp;D2895)</f>
        <v>Building 6 - UNIT 1407</v>
      </c>
      <c r="U2895" s="1">
        <f>IFERROR(IF(C2895="","",AVERAGE(E2895:P2895)),"")</f>
        <v>48.830549107418598</v>
      </c>
      <c r="V2895">
        <v>83944</v>
      </c>
    </row>
    <row r="2896" spans="1:22" x14ac:dyDescent="0.25">
      <c r="A2896" t="s">
        <v>25</v>
      </c>
      <c r="B2896" t="s">
        <v>1738</v>
      </c>
      <c r="C2896" t="s">
        <v>1738</v>
      </c>
      <c r="D2896" t="s">
        <v>797</v>
      </c>
      <c r="E2896" s="1">
        <v>89.68450364895206</v>
      </c>
      <c r="F2896" s="1">
        <v>41.562631918874487</v>
      </c>
      <c r="G2896" s="1">
        <v>32.559784571198179</v>
      </c>
      <c r="H2896" s="1">
        <v>25.152675106527628</v>
      </c>
      <c r="I2896" s="1">
        <v>11.997341084714645</v>
      </c>
      <c r="J2896" s="1">
        <v>27.914082119056161</v>
      </c>
      <c r="K2896" s="1" t="s">
        <v>1721</v>
      </c>
      <c r="L2896" s="1" t="s">
        <v>1721</v>
      </c>
      <c r="M2896" s="1" t="s">
        <v>1721</v>
      </c>
      <c r="N2896" s="1" t="s">
        <v>1721</v>
      </c>
      <c r="O2896" s="1" t="s">
        <v>1721</v>
      </c>
      <c r="P2896" s="1" t="s">
        <v>1721</v>
      </c>
      <c r="Q2896" t="s">
        <v>2</v>
      </c>
      <c r="R2896" t="s">
        <v>2</v>
      </c>
      <c r="T2896" t="str">
        <f>IF(C2896 = "","",C2896&amp;" - UNIT "&amp;D2896)</f>
        <v>Building 17 - UNIT Unit 1905</v>
      </c>
      <c r="U2896" s="1">
        <f>IFERROR(IF(C2896="","",AVERAGE(E2896:P2896)),"")</f>
        <v>38.145169741553858</v>
      </c>
      <c r="V2896">
        <v>41143</v>
      </c>
    </row>
    <row r="2897" spans="1:22" x14ac:dyDescent="0.25">
      <c r="A2897" t="s">
        <v>25</v>
      </c>
      <c r="B2897" t="s">
        <v>1738</v>
      </c>
      <c r="C2897" t="s">
        <v>1738</v>
      </c>
      <c r="D2897" t="s">
        <v>798</v>
      </c>
      <c r="E2897" s="1">
        <v>83.589011559821103</v>
      </c>
      <c r="F2897" s="1">
        <v>22.847947709411653</v>
      </c>
      <c r="G2897" s="1">
        <v>96.54771133537345</v>
      </c>
      <c r="H2897" s="1">
        <v>31.932103152714657</v>
      </c>
      <c r="I2897" s="1">
        <v>53.982440474239979</v>
      </c>
      <c r="J2897" s="1">
        <v>23.999194297034869</v>
      </c>
      <c r="K2897" s="1" t="s">
        <v>1721</v>
      </c>
      <c r="L2897" s="1" t="s">
        <v>1721</v>
      </c>
      <c r="M2897" s="1" t="s">
        <v>1721</v>
      </c>
      <c r="N2897" s="1" t="s">
        <v>1721</v>
      </c>
      <c r="O2897" s="1" t="s">
        <v>1721</v>
      </c>
      <c r="P2897" s="1" t="s">
        <v>1721</v>
      </c>
      <c r="Q2897" t="s">
        <v>2</v>
      </c>
      <c r="R2897" t="s">
        <v>2</v>
      </c>
      <c r="T2897" t="str">
        <f>IF(C2897 = "","",C2897&amp;" - UNIT "&amp;D2897)</f>
        <v>Building 17 - UNIT Unit 1906</v>
      </c>
      <c r="U2897" s="1">
        <f>IFERROR(IF(C2897="","",AVERAGE(E2897:P2897)),"")</f>
        <v>52.149734754765952</v>
      </c>
      <c r="V2897">
        <v>41149</v>
      </c>
    </row>
    <row r="2898" spans="1:22" x14ac:dyDescent="0.25">
      <c r="A2898" t="s">
        <v>25</v>
      </c>
      <c r="B2898" t="s">
        <v>1738</v>
      </c>
      <c r="C2898" t="s">
        <v>1738</v>
      </c>
      <c r="D2898" t="s">
        <v>799</v>
      </c>
      <c r="E2898" s="1">
        <v>63.219626971760853</v>
      </c>
      <c r="F2898" s="1">
        <v>106.69967122693255</v>
      </c>
      <c r="G2898" s="1">
        <v>113.11048575036278</v>
      </c>
      <c r="H2898" s="1">
        <v>61.650827383234386</v>
      </c>
      <c r="I2898" s="1">
        <v>96.302205366127538</v>
      </c>
      <c r="J2898" s="1">
        <v>21.63059106241522</v>
      </c>
      <c r="K2898" s="1" t="s">
        <v>1721</v>
      </c>
      <c r="L2898" s="1" t="s">
        <v>1721</v>
      </c>
      <c r="M2898" s="1" t="s">
        <v>1721</v>
      </c>
      <c r="N2898" s="1" t="s">
        <v>1721</v>
      </c>
      <c r="O2898" s="1" t="s">
        <v>1721</v>
      </c>
      <c r="P2898" s="1" t="s">
        <v>1721</v>
      </c>
      <c r="Q2898" t="s">
        <v>2</v>
      </c>
      <c r="R2898" t="s">
        <v>2</v>
      </c>
      <c r="T2898" t="str">
        <f>IF(C2898 = "","",C2898&amp;" - UNIT "&amp;D2898)</f>
        <v>Building 17 - UNIT Unit 1907</v>
      </c>
      <c r="U2898" s="1">
        <f>IFERROR(IF(C2898="","",AVERAGE(E2898:P2898)),"")</f>
        <v>77.102234626805554</v>
      </c>
      <c r="V2898">
        <v>41148</v>
      </c>
    </row>
    <row r="2899" spans="1:22" x14ac:dyDescent="0.25">
      <c r="A2899" t="s">
        <v>25</v>
      </c>
      <c r="B2899" t="s">
        <v>1738</v>
      </c>
      <c r="C2899" t="s">
        <v>1738</v>
      </c>
      <c r="D2899" t="s">
        <v>800</v>
      </c>
      <c r="E2899" s="1">
        <v>164.85569172682654</v>
      </c>
      <c r="F2899" s="1">
        <v>128.37928316332045</v>
      </c>
      <c r="G2899" s="1">
        <v>79.515328592388116</v>
      </c>
      <c r="H2899" s="1">
        <v>30.2989610004282</v>
      </c>
      <c r="I2899" s="1">
        <v>159.00899054141027</v>
      </c>
      <c r="J2899" s="1">
        <v>131.81659060907899</v>
      </c>
      <c r="K2899" s="1" t="s">
        <v>1721</v>
      </c>
      <c r="L2899" s="1" t="s">
        <v>1721</v>
      </c>
      <c r="M2899" s="1" t="s">
        <v>1721</v>
      </c>
      <c r="N2899" s="1" t="s">
        <v>1721</v>
      </c>
      <c r="O2899" s="1" t="s">
        <v>1721</v>
      </c>
      <c r="P2899" s="1" t="s">
        <v>1721</v>
      </c>
      <c r="Q2899" t="s">
        <v>2</v>
      </c>
      <c r="R2899" t="s">
        <v>2</v>
      </c>
      <c r="T2899" t="str">
        <f>IF(C2899 = "","",C2899&amp;" - UNIT "&amp;D2899)</f>
        <v>Building 17 - UNIT Unit 1908</v>
      </c>
      <c r="U2899" s="1">
        <f>IFERROR(IF(C2899="","",AVERAGE(E2899:P2899)),"")</f>
        <v>115.64580760557543</v>
      </c>
      <c r="V2899">
        <v>41147</v>
      </c>
    </row>
    <row r="2900" spans="1:22" x14ac:dyDescent="0.25">
      <c r="A2900" t="s">
        <v>25</v>
      </c>
      <c r="B2900" t="s">
        <v>1738</v>
      </c>
      <c r="C2900" t="s">
        <v>1738</v>
      </c>
      <c r="D2900" t="s">
        <v>801</v>
      </c>
      <c r="E2900" s="1">
        <v>33.929239840166801</v>
      </c>
      <c r="F2900" s="1">
        <v>86.656674664313741</v>
      </c>
      <c r="G2900" s="1">
        <v>173.594989366025</v>
      </c>
      <c r="H2900" s="1">
        <v>0.97772025260062079</v>
      </c>
      <c r="I2900" s="1">
        <v>78.776359280773306</v>
      </c>
      <c r="J2900" s="1">
        <v>62.687639409494224</v>
      </c>
      <c r="K2900" s="1" t="s">
        <v>1721</v>
      </c>
      <c r="L2900" s="1" t="s">
        <v>1721</v>
      </c>
      <c r="M2900" s="1" t="s">
        <v>1721</v>
      </c>
      <c r="N2900" s="1" t="s">
        <v>1721</v>
      </c>
      <c r="O2900" s="1" t="s">
        <v>1721</v>
      </c>
      <c r="P2900" s="1" t="s">
        <v>1721</v>
      </c>
      <c r="Q2900" t="s">
        <v>2</v>
      </c>
      <c r="R2900" t="s">
        <v>2</v>
      </c>
      <c r="T2900" t="str">
        <f>IF(C2900 = "","",C2900&amp;" - UNIT "&amp;D2900)</f>
        <v>Building 17 - UNIT Unit 2001</v>
      </c>
      <c r="U2900" s="1">
        <f>IFERROR(IF(C2900="","",AVERAGE(E2900:P2900)),"")</f>
        <v>72.77043713556229</v>
      </c>
      <c r="V2900">
        <v>843563</v>
      </c>
    </row>
    <row r="2901" spans="1:22" x14ac:dyDescent="0.25">
      <c r="A2901" t="s">
        <v>25</v>
      </c>
      <c r="B2901" t="s">
        <v>1738</v>
      </c>
      <c r="C2901" t="s">
        <v>1738</v>
      </c>
      <c r="D2901" t="s">
        <v>802</v>
      </c>
      <c r="E2901" s="1">
        <v>37.105333978470085</v>
      </c>
      <c r="F2901" s="1">
        <v>107.01145054861779</v>
      </c>
      <c r="G2901" s="1">
        <v>45.060981950485427</v>
      </c>
      <c r="H2901" s="1">
        <v>45.37307968814369</v>
      </c>
      <c r="I2901" s="1">
        <v>43.765867813613347</v>
      </c>
      <c r="J2901" s="1">
        <v>27.46059185158386</v>
      </c>
      <c r="K2901" s="1" t="s">
        <v>1721</v>
      </c>
      <c r="L2901" s="1" t="s">
        <v>1721</v>
      </c>
      <c r="M2901" s="1" t="s">
        <v>1721</v>
      </c>
      <c r="N2901" s="1" t="s">
        <v>1721</v>
      </c>
      <c r="O2901" s="1" t="s">
        <v>1721</v>
      </c>
      <c r="P2901" s="1" t="s">
        <v>1721</v>
      </c>
      <c r="Q2901" t="s">
        <v>2</v>
      </c>
      <c r="R2901" t="s">
        <v>2</v>
      </c>
      <c r="T2901" t="str">
        <f>IF(C2901 = "","",C2901&amp;" - UNIT "&amp;D2901)</f>
        <v>Building 17 - UNIT Unit 2002</v>
      </c>
      <c r="U2901" s="1">
        <f>IFERROR(IF(C2901="","",AVERAGE(E2901:P2901)),"")</f>
        <v>50.962884305152365</v>
      </c>
      <c r="V2901">
        <v>843564</v>
      </c>
    </row>
    <row r="2902" spans="1:22" x14ac:dyDescent="0.25">
      <c r="A2902" t="s">
        <v>25</v>
      </c>
      <c r="B2902" t="s">
        <v>1738</v>
      </c>
      <c r="C2902" t="s">
        <v>1738</v>
      </c>
      <c r="D2902" t="s">
        <v>803</v>
      </c>
      <c r="E2902" s="1">
        <v>12.834138761857218</v>
      </c>
      <c r="F2902" s="1">
        <v>20.032229312871358</v>
      </c>
      <c r="G2902" s="1">
        <v>30.21303718317882</v>
      </c>
      <c r="H2902" s="1">
        <v>53.317223473445516</v>
      </c>
      <c r="I2902" s="1">
        <v>107.95584004752105</v>
      </c>
      <c r="J2902" s="1">
        <v>120.04975023715434</v>
      </c>
      <c r="K2902" s="1" t="s">
        <v>1721</v>
      </c>
      <c r="L2902" s="1" t="s">
        <v>1721</v>
      </c>
      <c r="M2902" s="1" t="s">
        <v>1721</v>
      </c>
      <c r="N2902" s="1" t="s">
        <v>1721</v>
      </c>
      <c r="O2902" s="1" t="s">
        <v>1721</v>
      </c>
      <c r="P2902" s="1" t="s">
        <v>1721</v>
      </c>
      <c r="Q2902" t="s">
        <v>2</v>
      </c>
      <c r="R2902" t="s">
        <v>2</v>
      </c>
      <c r="T2902" t="str">
        <f>IF(C2902 = "","",C2902&amp;" - UNIT "&amp;D2902)</f>
        <v>Building 17 - UNIT Unit 2003</v>
      </c>
      <c r="U2902" s="1">
        <f>IFERROR(IF(C2902="","",AVERAGE(E2902:P2902)),"")</f>
        <v>57.400369836004721</v>
      </c>
      <c r="V2902">
        <v>843565</v>
      </c>
    </row>
    <row r="2903" spans="1:22" x14ac:dyDescent="0.25">
      <c r="A2903" t="s">
        <v>25</v>
      </c>
      <c r="B2903" t="s">
        <v>1738</v>
      </c>
      <c r="C2903" t="s">
        <v>1738</v>
      </c>
      <c r="D2903" t="s">
        <v>804</v>
      </c>
      <c r="E2903" s="1">
        <v>5.6084351946366597</v>
      </c>
      <c r="F2903" s="1">
        <v>43.233336347279291</v>
      </c>
      <c r="G2903" s="1">
        <v>37.001141071122468</v>
      </c>
      <c r="H2903" s="1">
        <v>62.7153538820832</v>
      </c>
      <c r="I2903" s="1">
        <v>90.310365327263256</v>
      </c>
      <c r="J2903" s="1">
        <v>60.406114115024387</v>
      </c>
      <c r="K2903" s="1" t="s">
        <v>1721</v>
      </c>
      <c r="L2903" s="1" t="s">
        <v>1721</v>
      </c>
      <c r="M2903" s="1" t="s">
        <v>1721</v>
      </c>
      <c r="N2903" s="1" t="s">
        <v>1721</v>
      </c>
      <c r="O2903" s="1" t="s">
        <v>1721</v>
      </c>
      <c r="P2903" s="1" t="s">
        <v>1721</v>
      </c>
      <c r="Q2903" t="s">
        <v>2</v>
      </c>
      <c r="R2903" t="s">
        <v>2</v>
      </c>
      <c r="T2903" t="str">
        <f>IF(C2903 = "","",C2903&amp;" - UNIT "&amp;D2903)</f>
        <v>Building 17 - UNIT Unit 2004</v>
      </c>
      <c r="U2903" s="1">
        <f>IFERROR(IF(C2903="","",AVERAGE(E2903:P2903)),"")</f>
        <v>49.879124322901539</v>
      </c>
      <c r="V2903">
        <v>843566</v>
      </c>
    </row>
    <row r="2904" spans="1:22" x14ac:dyDescent="0.25">
      <c r="A2904" t="s">
        <v>25</v>
      </c>
      <c r="B2904" t="s">
        <v>1738</v>
      </c>
      <c r="C2904" t="s">
        <v>1738</v>
      </c>
      <c r="D2904" t="s">
        <v>805</v>
      </c>
      <c r="E2904" s="1">
        <v>38.880656397238148</v>
      </c>
      <c r="F2904" s="1">
        <v>5.6356545188350964</v>
      </c>
      <c r="G2904" s="1">
        <v>36.660497891074087</v>
      </c>
      <c r="H2904" s="1">
        <v>39.964697794145145</v>
      </c>
      <c r="I2904" s="1">
        <v>40.574564950726113</v>
      </c>
      <c r="J2904" s="1">
        <v>2.3491981889397526</v>
      </c>
      <c r="K2904" s="1" t="s">
        <v>1721</v>
      </c>
      <c r="L2904" s="1" t="s">
        <v>1721</v>
      </c>
      <c r="M2904" s="1" t="s">
        <v>1721</v>
      </c>
      <c r="N2904" s="1" t="s">
        <v>1721</v>
      </c>
      <c r="O2904" s="1" t="s">
        <v>1721</v>
      </c>
      <c r="P2904" s="1" t="s">
        <v>1721</v>
      </c>
      <c r="Q2904" t="s">
        <v>2</v>
      </c>
      <c r="R2904" t="s">
        <v>2</v>
      </c>
      <c r="T2904" t="str">
        <f>IF(C2904 = "","",C2904&amp;" - UNIT "&amp;D2904)</f>
        <v>Building 17 - UNIT Unit 2005</v>
      </c>
      <c r="U2904" s="1">
        <f>IFERROR(IF(C2904="","",AVERAGE(E2904:P2904)),"")</f>
        <v>27.344211623493056</v>
      </c>
      <c r="V2904">
        <v>843567</v>
      </c>
    </row>
    <row r="2905" spans="1:22" x14ac:dyDescent="0.25">
      <c r="A2905" t="s">
        <v>25</v>
      </c>
      <c r="B2905" t="s">
        <v>1738</v>
      </c>
      <c r="C2905" t="s">
        <v>1738</v>
      </c>
      <c r="D2905" t="s">
        <v>806</v>
      </c>
      <c r="E2905" s="1">
        <v>70.479179462160957</v>
      </c>
      <c r="F2905" s="1">
        <v>154.64356797096156</v>
      </c>
      <c r="G2905" s="1">
        <v>119.23390067086692</v>
      </c>
      <c r="H2905" s="1">
        <v>133.87311592102407</v>
      </c>
      <c r="I2905" s="1">
        <v>104.66542634244973</v>
      </c>
      <c r="J2905" s="1">
        <v>157.0255633749027</v>
      </c>
      <c r="K2905" s="1" t="s">
        <v>1721</v>
      </c>
      <c r="L2905" s="1" t="s">
        <v>1721</v>
      </c>
      <c r="M2905" s="1" t="s">
        <v>1721</v>
      </c>
      <c r="N2905" s="1" t="s">
        <v>1721</v>
      </c>
      <c r="O2905" s="1" t="s">
        <v>1721</v>
      </c>
      <c r="P2905" s="1" t="s">
        <v>1721</v>
      </c>
      <c r="Q2905" t="s">
        <v>2</v>
      </c>
      <c r="R2905" t="s">
        <v>2</v>
      </c>
      <c r="T2905" t="str">
        <f>IF(C2905 = "","",C2905&amp;" - UNIT "&amp;D2905)</f>
        <v>Building 17 - UNIT Unit 2006</v>
      </c>
      <c r="U2905" s="1">
        <f>IFERROR(IF(C2905="","",AVERAGE(E2905:P2905)),"")</f>
        <v>123.32012562372766</v>
      </c>
      <c r="V2905">
        <v>843568</v>
      </c>
    </row>
    <row r="2906" spans="1:22" x14ac:dyDescent="0.25">
      <c r="A2906" t="s">
        <v>25</v>
      </c>
      <c r="B2906" t="s">
        <v>1738</v>
      </c>
      <c r="C2906" t="s">
        <v>1738</v>
      </c>
      <c r="D2906" t="s">
        <v>807</v>
      </c>
      <c r="E2906" s="1">
        <v>117.57268943244186</v>
      </c>
      <c r="F2906" s="1">
        <v>12.152277389976787</v>
      </c>
      <c r="G2906" s="1">
        <v>38.636503741118062</v>
      </c>
      <c r="H2906" s="1">
        <v>50.637935077546466</v>
      </c>
      <c r="I2906" s="1">
        <v>26.630113098638606</v>
      </c>
      <c r="J2906" s="1">
        <v>225.71213410039988</v>
      </c>
      <c r="K2906" s="1" t="s">
        <v>1721</v>
      </c>
      <c r="L2906" s="1" t="s">
        <v>1721</v>
      </c>
      <c r="M2906" s="1" t="s">
        <v>1721</v>
      </c>
      <c r="N2906" s="1" t="s">
        <v>1721</v>
      </c>
      <c r="O2906" s="1" t="s">
        <v>1721</v>
      </c>
      <c r="P2906" s="1" t="s">
        <v>1721</v>
      </c>
      <c r="Q2906" t="s">
        <v>2</v>
      </c>
      <c r="R2906" t="s">
        <v>2</v>
      </c>
      <c r="T2906" t="str">
        <f>IF(C2906 = "","",C2906&amp;" - UNIT "&amp;D2906)</f>
        <v>Building 17 - UNIT Unit 2007</v>
      </c>
      <c r="U2906" s="1">
        <f>IFERROR(IF(C2906="","",AVERAGE(E2906:P2906)),"")</f>
        <v>78.556942140020283</v>
      </c>
      <c r="V2906">
        <v>843569</v>
      </c>
    </row>
    <row r="2907" spans="1:22" x14ac:dyDescent="0.25">
      <c r="A2907" t="s">
        <v>25</v>
      </c>
      <c r="B2907" t="s">
        <v>1738</v>
      </c>
      <c r="C2907" t="s">
        <v>1738</v>
      </c>
      <c r="D2907" t="s">
        <v>808</v>
      </c>
      <c r="E2907" s="1">
        <v>36.951102446174374</v>
      </c>
      <c r="F2907" s="1">
        <v>82.878029478435238</v>
      </c>
      <c r="G2907" s="1">
        <v>15.442981510917143</v>
      </c>
      <c r="H2907" s="1">
        <v>23.999080624719785</v>
      </c>
      <c r="I2907" s="1">
        <v>74.653237868605572</v>
      </c>
      <c r="J2907" s="1">
        <v>83.440779384012416</v>
      </c>
      <c r="K2907" s="1" t="s">
        <v>1721</v>
      </c>
      <c r="L2907" s="1" t="s">
        <v>1721</v>
      </c>
      <c r="M2907" s="1" t="s">
        <v>1721</v>
      </c>
      <c r="N2907" s="1" t="s">
        <v>1721</v>
      </c>
      <c r="O2907" s="1" t="s">
        <v>1721</v>
      </c>
      <c r="P2907" s="1" t="s">
        <v>1721</v>
      </c>
      <c r="Q2907" t="s">
        <v>2</v>
      </c>
      <c r="R2907" t="s">
        <v>2</v>
      </c>
      <c r="T2907" t="str">
        <f>IF(C2907 = "","",C2907&amp;" - UNIT "&amp;D2907)</f>
        <v>Building 17 - UNIT Unit 2008</v>
      </c>
      <c r="U2907" s="1">
        <f>IFERROR(IF(C2907="","",AVERAGE(E2907:P2907)),"")</f>
        <v>52.894201885477422</v>
      </c>
      <c r="V2907">
        <v>843570</v>
      </c>
    </row>
    <row r="2908" spans="1:22" x14ac:dyDescent="0.25">
      <c r="A2908" t="s">
        <v>25</v>
      </c>
      <c r="B2908" t="s">
        <v>1738</v>
      </c>
      <c r="C2908" t="s">
        <v>1738</v>
      </c>
      <c r="D2908" t="s">
        <v>809</v>
      </c>
      <c r="E2908" s="1">
        <v>54.340445208748761</v>
      </c>
      <c r="F2908" s="1">
        <v>89.866481326944879</v>
      </c>
      <c r="G2908" s="1">
        <v>6.3395071701088703</v>
      </c>
      <c r="H2908" s="1">
        <v>2.7312317806015138</v>
      </c>
      <c r="I2908" s="1">
        <v>109.46963596649421</v>
      </c>
      <c r="J2908" s="1">
        <v>15.366703834168897</v>
      </c>
      <c r="K2908" s="1" t="s">
        <v>1721</v>
      </c>
      <c r="L2908" s="1" t="s">
        <v>1721</v>
      </c>
      <c r="M2908" s="1" t="s">
        <v>1721</v>
      </c>
      <c r="N2908" s="1" t="s">
        <v>1721</v>
      </c>
      <c r="O2908" s="1" t="s">
        <v>1721</v>
      </c>
      <c r="P2908" s="1" t="s">
        <v>1721</v>
      </c>
      <c r="Q2908" t="s">
        <v>2</v>
      </c>
      <c r="R2908" t="s">
        <v>2</v>
      </c>
      <c r="T2908" t="str">
        <f>IF(C2908 = "","",C2908&amp;" - UNIT "&amp;D2908)</f>
        <v>Building 17 - UNIT Unit 2101</v>
      </c>
      <c r="U2908" s="1">
        <f>IFERROR(IF(C2908="","",AVERAGE(E2908:P2908)),"")</f>
        <v>46.352334214511188</v>
      </c>
      <c r="V2908">
        <v>41170</v>
      </c>
    </row>
    <row r="2909" spans="1:22" x14ac:dyDescent="0.25">
      <c r="A2909" t="s">
        <v>25</v>
      </c>
      <c r="B2909" t="s">
        <v>1738</v>
      </c>
      <c r="C2909" t="s">
        <v>1738</v>
      </c>
      <c r="D2909" t="s">
        <v>810</v>
      </c>
      <c r="E2909" s="1">
        <v>5.6317171103661483</v>
      </c>
      <c r="F2909" s="1">
        <v>13.564065240972887</v>
      </c>
      <c r="G2909" s="1">
        <v>70.640479051812221</v>
      </c>
      <c r="H2909" s="1">
        <v>48.834602063543109</v>
      </c>
      <c r="I2909" s="1">
        <v>46.348105139707414</v>
      </c>
      <c r="J2909" s="1">
        <v>75.691568771717499</v>
      </c>
      <c r="K2909" s="1" t="s">
        <v>1721</v>
      </c>
      <c r="L2909" s="1" t="s">
        <v>1721</v>
      </c>
      <c r="M2909" s="1" t="s">
        <v>1721</v>
      </c>
      <c r="N2909" s="1" t="s">
        <v>1721</v>
      </c>
      <c r="O2909" s="1" t="s">
        <v>1721</v>
      </c>
      <c r="P2909" s="1" t="s">
        <v>1721</v>
      </c>
      <c r="Q2909" t="s">
        <v>2</v>
      </c>
      <c r="R2909" t="s">
        <v>2</v>
      </c>
      <c r="T2909" t="str">
        <f>IF(C2909 = "","",C2909&amp;" - UNIT "&amp;D2909)</f>
        <v>Building 17 - UNIT Unit 2102</v>
      </c>
      <c r="U2909" s="1">
        <f>IFERROR(IF(C2909="","",AVERAGE(E2909:P2909)),"")</f>
        <v>43.451756229686545</v>
      </c>
      <c r="V2909">
        <v>41169</v>
      </c>
    </row>
    <row r="2910" spans="1:22" x14ac:dyDescent="0.25">
      <c r="A2910" t="s">
        <v>25</v>
      </c>
      <c r="B2910" t="s">
        <v>1738</v>
      </c>
      <c r="C2910" t="s">
        <v>1738</v>
      </c>
      <c r="D2910" t="s">
        <v>811</v>
      </c>
      <c r="E2910" s="1">
        <v>56.150252378026238</v>
      </c>
      <c r="F2910" s="1">
        <v>75.749446768329747</v>
      </c>
      <c r="G2910" s="1">
        <v>7.3743220861970897</v>
      </c>
      <c r="H2910" s="1">
        <v>61.698480421196045</v>
      </c>
      <c r="I2910" s="1">
        <v>172.05823187785288</v>
      </c>
      <c r="J2910" s="1">
        <v>134.6177826784515</v>
      </c>
      <c r="K2910" s="1" t="s">
        <v>1721</v>
      </c>
      <c r="L2910" s="1" t="s">
        <v>1721</v>
      </c>
      <c r="M2910" s="1" t="s">
        <v>1721</v>
      </c>
      <c r="N2910" s="1" t="s">
        <v>1721</v>
      </c>
      <c r="O2910" s="1" t="s">
        <v>1721</v>
      </c>
      <c r="P2910" s="1" t="s">
        <v>1721</v>
      </c>
      <c r="Q2910" t="s">
        <v>2</v>
      </c>
      <c r="R2910" t="s">
        <v>2</v>
      </c>
      <c r="T2910" t="str">
        <f>IF(C2910 = "","",C2910&amp;" - UNIT "&amp;D2910)</f>
        <v>Building 17 - UNIT Unit 2103</v>
      </c>
      <c r="U2910" s="1">
        <f>IFERROR(IF(C2910="","",AVERAGE(E2910:P2910)),"")</f>
        <v>84.60808603500891</v>
      </c>
      <c r="V2910">
        <v>41168</v>
      </c>
    </row>
    <row r="2911" spans="1:22" x14ac:dyDescent="0.25">
      <c r="A2911" t="s">
        <v>25</v>
      </c>
      <c r="B2911" t="s">
        <v>1738</v>
      </c>
      <c r="C2911" t="s">
        <v>1738</v>
      </c>
      <c r="D2911" t="s">
        <v>812</v>
      </c>
      <c r="E2911" s="1">
        <v>51.334369556237675</v>
      </c>
      <c r="F2911" s="1">
        <v>117.98058163693139</v>
      </c>
      <c r="G2911" s="1">
        <v>323.40387006576589</v>
      </c>
      <c r="H2911" s="1">
        <v>321.0082765054367</v>
      </c>
      <c r="I2911" s="1">
        <v>147.71097082574866</v>
      </c>
      <c r="J2911" s="1">
        <v>100.08186354778191</v>
      </c>
      <c r="K2911" s="1" t="s">
        <v>1721</v>
      </c>
      <c r="L2911" s="1" t="s">
        <v>1721</v>
      </c>
      <c r="M2911" s="1" t="s">
        <v>1721</v>
      </c>
      <c r="N2911" s="1" t="s">
        <v>1721</v>
      </c>
      <c r="O2911" s="1" t="s">
        <v>1721</v>
      </c>
      <c r="P2911" s="1" t="s">
        <v>1721</v>
      </c>
      <c r="Q2911" t="s">
        <v>2</v>
      </c>
      <c r="R2911" t="s">
        <v>2</v>
      </c>
      <c r="T2911" t="str">
        <f>IF(C2911 = "","",C2911&amp;" - UNIT "&amp;D2911)</f>
        <v>Building 17 - UNIT Unit 2104</v>
      </c>
      <c r="U2911" s="1">
        <f>IFERROR(IF(C2911="","",AVERAGE(E2911:P2911)),"")</f>
        <v>176.91998868965035</v>
      </c>
      <c r="V2911">
        <v>41167</v>
      </c>
    </row>
    <row r="2912" spans="1:22" x14ac:dyDescent="0.25">
      <c r="A2912" t="s">
        <v>25</v>
      </c>
      <c r="B2912" t="s">
        <v>1738</v>
      </c>
      <c r="C2912" t="s">
        <v>1738</v>
      </c>
      <c r="D2912" t="s">
        <v>813</v>
      </c>
      <c r="E2912" s="1">
        <v>45.179812376163369</v>
      </c>
      <c r="F2912" s="1">
        <v>7.0260086923902234</v>
      </c>
      <c r="G2912" s="1">
        <v>55.172319278006668</v>
      </c>
      <c r="H2912" s="1">
        <v>39.577701511093238</v>
      </c>
      <c r="I2912" s="1">
        <v>28.875562218273213</v>
      </c>
      <c r="J2912" s="1">
        <v>35.629409752716292</v>
      </c>
      <c r="K2912" s="1" t="s">
        <v>1721</v>
      </c>
      <c r="L2912" s="1" t="s">
        <v>1721</v>
      </c>
      <c r="M2912" s="1" t="s">
        <v>1721</v>
      </c>
      <c r="N2912" s="1" t="s">
        <v>1721</v>
      </c>
      <c r="O2912" s="1" t="s">
        <v>1721</v>
      </c>
      <c r="P2912" s="1" t="s">
        <v>1721</v>
      </c>
      <c r="Q2912" t="s">
        <v>2</v>
      </c>
      <c r="R2912" t="s">
        <v>2</v>
      </c>
      <c r="T2912" t="str">
        <f>IF(C2912 = "","",C2912&amp;" - UNIT "&amp;D2912)</f>
        <v>Building 17 - UNIT Unit 2105</v>
      </c>
      <c r="U2912" s="1">
        <f>IFERROR(IF(C2912="","",AVERAGE(E2912:P2912)),"")</f>
        <v>35.2434689714405</v>
      </c>
      <c r="V2912">
        <v>41166</v>
      </c>
    </row>
    <row r="2913" spans="1:22" x14ac:dyDescent="0.25">
      <c r="A2913" t="s">
        <v>25</v>
      </c>
      <c r="B2913" t="s">
        <v>1738</v>
      </c>
      <c r="C2913" t="s">
        <v>1738</v>
      </c>
      <c r="D2913" t="s">
        <v>814</v>
      </c>
      <c r="E2913" s="1">
        <v>21.315903032767604</v>
      </c>
      <c r="F2913" s="1">
        <v>55.792346898212905</v>
      </c>
      <c r="G2913" s="1">
        <v>30.9864004376652</v>
      </c>
      <c r="H2913" s="1">
        <v>65.199602757968023</v>
      </c>
      <c r="I2913" s="1">
        <v>26.643399261968405</v>
      </c>
      <c r="J2913" s="1">
        <v>65.361021256422404</v>
      </c>
      <c r="K2913" s="1" t="s">
        <v>1721</v>
      </c>
      <c r="L2913" s="1" t="s">
        <v>1721</v>
      </c>
      <c r="M2913" s="1" t="s">
        <v>1721</v>
      </c>
      <c r="N2913" s="1" t="s">
        <v>1721</v>
      </c>
      <c r="O2913" s="1" t="s">
        <v>1721</v>
      </c>
      <c r="P2913" s="1" t="s">
        <v>1721</v>
      </c>
      <c r="Q2913" t="s">
        <v>2</v>
      </c>
      <c r="R2913" t="s">
        <v>2</v>
      </c>
      <c r="T2913" t="str">
        <f>IF(C2913 = "","",C2913&amp;" - UNIT "&amp;D2913)</f>
        <v>Building 17 - UNIT Unit 2106</v>
      </c>
      <c r="U2913" s="1">
        <f>IFERROR(IF(C2913="","",AVERAGE(E2913:P2913)),"")</f>
        <v>44.216445607500759</v>
      </c>
      <c r="V2913">
        <v>41172</v>
      </c>
    </row>
    <row r="2914" spans="1:22" x14ac:dyDescent="0.25">
      <c r="A2914" t="s">
        <v>25</v>
      </c>
      <c r="B2914" t="s">
        <v>1738</v>
      </c>
      <c r="C2914" t="s">
        <v>1738</v>
      </c>
      <c r="D2914" t="s">
        <v>815</v>
      </c>
      <c r="E2914" s="1">
        <v>34.060855476033545</v>
      </c>
      <c r="F2914" s="1">
        <v>22.281410168595794</v>
      </c>
      <c r="G2914" s="1">
        <v>38.135278907703537</v>
      </c>
      <c r="H2914" s="1">
        <v>13.820365505767937</v>
      </c>
      <c r="I2914" s="1">
        <v>62.205910391406789</v>
      </c>
      <c r="J2914" s="1">
        <v>41.51269324547328</v>
      </c>
      <c r="K2914" s="1" t="s">
        <v>1721</v>
      </c>
      <c r="L2914" s="1" t="s">
        <v>1721</v>
      </c>
      <c r="M2914" s="1" t="s">
        <v>1721</v>
      </c>
      <c r="N2914" s="1" t="s">
        <v>1721</v>
      </c>
      <c r="O2914" s="1" t="s">
        <v>1721</v>
      </c>
      <c r="P2914" s="1" t="s">
        <v>1721</v>
      </c>
      <c r="Q2914" t="s">
        <v>2</v>
      </c>
      <c r="R2914" t="s">
        <v>2</v>
      </c>
      <c r="T2914" t="str">
        <f>IF(C2914 = "","",C2914&amp;" - UNIT "&amp;D2914)</f>
        <v>Building 17 - UNIT Unit 2107</v>
      </c>
      <c r="U2914" s="1">
        <f>IFERROR(IF(C2914="","",AVERAGE(E2914:P2914)),"")</f>
        <v>35.33608561583015</v>
      </c>
      <c r="V2914">
        <v>41173</v>
      </c>
    </row>
    <row r="2915" spans="1:22" x14ac:dyDescent="0.25">
      <c r="A2915" t="s">
        <v>25</v>
      </c>
      <c r="B2915" t="s">
        <v>1738</v>
      </c>
      <c r="C2915" t="s">
        <v>1738</v>
      </c>
      <c r="D2915" t="s">
        <v>816</v>
      </c>
      <c r="E2915" s="1">
        <v>38.871239388706947</v>
      </c>
      <c r="F2915" s="1">
        <v>62.1261967002322</v>
      </c>
      <c r="G2915" s="1">
        <v>121.20188138067522</v>
      </c>
      <c r="H2915" s="1">
        <v>24.986610794860972</v>
      </c>
      <c r="I2915" s="1">
        <v>101.13993371624922</v>
      </c>
      <c r="J2915" s="1">
        <v>99.408678215228051</v>
      </c>
      <c r="K2915" s="1" t="s">
        <v>1721</v>
      </c>
      <c r="L2915" s="1" t="s">
        <v>1721</v>
      </c>
      <c r="M2915" s="1" t="s">
        <v>1721</v>
      </c>
      <c r="N2915" s="1" t="s">
        <v>1721</v>
      </c>
      <c r="O2915" s="1" t="s">
        <v>1721</v>
      </c>
      <c r="P2915" s="1" t="s">
        <v>1721</v>
      </c>
      <c r="Q2915" t="s">
        <v>2</v>
      </c>
      <c r="R2915" t="s">
        <v>2</v>
      </c>
      <c r="T2915" t="str">
        <f>IF(C2915 = "","",C2915&amp;" - UNIT "&amp;D2915)</f>
        <v>Building 17 - UNIT Unit 2108</v>
      </c>
      <c r="U2915" s="1">
        <f>IFERROR(IF(C2915="","",AVERAGE(E2915:P2915)),"")</f>
        <v>74.622423365992105</v>
      </c>
      <c r="V2915">
        <v>41171</v>
      </c>
    </row>
    <row r="2916" spans="1:22" x14ac:dyDescent="0.25">
      <c r="A2916" t="s">
        <v>25</v>
      </c>
      <c r="B2916" t="s">
        <v>1746</v>
      </c>
      <c r="C2916" t="s">
        <v>1746</v>
      </c>
      <c r="D2916" t="s">
        <v>118</v>
      </c>
      <c r="E2916" s="1">
        <v>35.644856352965547</v>
      </c>
      <c r="F2916" s="1">
        <v>8.617621464130071</v>
      </c>
      <c r="G2916" s="1">
        <v>7.6401035394066188</v>
      </c>
      <c r="H2916" s="1">
        <v>65.027482025969363</v>
      </c>
      <c r="I2916" s="1">
        <v>43.312436450040522</v>
      </c>
      <c r="J2916" s="1">
        <v>115.41052943579936</v>
      </c>
      <c r="K2916" s="1" t="s">
        <v>1721</v>
      </c>
      <c r="L2916" s="1" t="s">
        <v>1721</v>
      </c>
      <c r="M2916" s="1" t="s">
        <v>1721</v>
      </c>
      <c r="N2916" s="1" t="s">
        <v>1721</v>
      </c>
      <c r="O2916" s="1" t="s">
        <v>1721</v>
      </c>
      <c r="P2916" s="1" t="s">
        <v>1721</v>
      </c>
      <c r="Q2916" t="s">
        <v>2</v>
      </c>
      <c r="R2916" t="s">
        <v>2</v>
      </c>
      <c r="T2916" t="str">
        <f>IF(C2916 = "","",C2916&amp;" - UNIT "&amp;D2916)</f>
        <v>Building 25 - UNIT Unit 101</v>
      </c>
      <c r="U2916" s="1">
        <f>IFERROR(IF(C2916="","",AVERAGE(E2916:P2916)),"")</f>
        <v>45.942171544718576</v>
      </c>
      <c r="V2916">
        <v>831080</v>
      </c>
    </row>
    <row r="2917" spans="1:22" x14ac:dyDescent="0.25">
      <c r="A2917" t="s">
        <v>25</v>
      </c>
      <c r="B2917" t="s">
        <v>1746</v>
      </c>
      <c r="C2917" t="s">
        <v>1746</v>
      </c>
      <c r="D2917" t="s">
        <v>120</v>
      </c>
      <c r="E2917" s="1">
        <v>8.9655201707727858</v>
      </c>
      <c r="F2917" s="1">
        <v>114.87299466013371</v>
      </c>
      <c r="G2917" s="1">
        <v>16.406744090126896</v>
      </c>
      <c r="H2917" s="1">
        <v>93.363445457046353</v>
      </c>
      <c r="I2917" s="1">
        <v>20.320160894134283</v>
      </c>
      <c r="J2917" s="1">
        <v>81.505302849607148</v>
      </c>
      <c r="K2917" s="1" t="s">
        <v>1721</v>
      </c>
      <c r="L2917" s="1" t="s">
        <v>1721</v>
      </c>
      <c r="M2917" s="1" t="s">
        <v>1721</v>
      </c>
      <c r="N2917" s="1" t="s">
        <v>1721</v>
      </c>
      <c r="O2917" s="1" t="s">
        <v>1721</v>
      </c>
      <c r="P2917" s="1" t="s">
        <v>1721</v>
      </c>
      <c r="Q2917" t="s">
        <v>2</v>
      </c>
      <c r="R2917" t="s">
        <v>2</v>
      </c>
      <c r="T2917" t="str">
        <f>IF(C2917 = "","",C2917&amp;" - UNIT "&amp;D2917)</f>
        <v>Building 25 - UNIT Unit 103</v>
      </c>
      <c r="U2917" s="1">
        <f>IFERROR(IF(C2917="","",AVERAGE(E2917:P2917)),"")</f>
        <v>55.905694686970207</v>
      </c>
      <c r="V2917">
        <v>831081</v>
      </c>
    </row>
    <row r="2918" spans="1:22" x14ac:dyDescent="0.25">
      <c r="A2918" t="s">
        <v>25</v>
      </c>
      <c r="B2918" t="s">
        <v>1746</v>
      </c>
      <c r="C2918" t="s">
        <v>1746</v>
      </c>
      <c r="D2918" t="s">
        <v>122</v>
      </c>
      <c r="E2918" s="1">
        <v>29.295900043610672</v>
      </c>
      <c r="F2918" s="1">
        <v>84.092287733982886</v>
      </c>
      <c r="G2918" s="1">
        <v>90.99380586662015</v>
      </c>
      <c r="H2918" s="1">
        <v>88.687775551328926</v>
      </c>
      <c r="I2918" s="1">
        <v>113.62471722151864</v>
      </c>
      <c r="J2918" s="1">
        <v>50.029113113427165</v>
      </c>
      <c r="K2918" s="1" t="s">
        <v>1721</v>
      </c>
      <c r="L2918" s="1" t="s">
        <v>1721</v>
      </c>
      <c r="M2918" s="1" t="s">
        <v>1721</v>
      </c>
      <c r="N2918" s="1" t="s">
        <v>1721</v>
      </c>
      <c r="O2918" s="1" t="s">
        <v>1721</v>
      </c>
      <c r="P2918" s="1" t="s">
        <v>1721</v>
      </c>
      <c r="Q2918" t="s">
        <v>2</v>
      </c>
      <c r="R2918" t="s">
        <v>2</v>
      </c>
      <c r="T2918" t="str">
        <f>IF(C2918 = "","",C2918&amp;" - UNIT "&amp;D2918)</f>
        <v>Building 25 - UNIT Unit 105</v>
      </c>
      <c r="U2918" s="1">
        <f>IFERROR(IF(C2918="","",AVERAGE(E2918:P2918)),"")</f>
        <v>76.120599921748081</v>
      </c>
      <c r="V2918">
        <v>831082</v>
      </c>
    </row>
    <row r="2919" spans="1:22" x14ac:dyDescent="0.25">
      <c r="A2919" t="s">
        <v>25</v>
      </c>
      <c r="B2919" t="s">
        <v>1746</v>
      </c>
      <c r="C2919" t="s">
        <v>1746</v>
      </c>
      <c r="D2919" t="s">
        <v>124</v>
      </c>
      <c r="E2919" s="1">
        <v>2.364694266075543</v>
      </c>
      <c r="F2919" s="1">
        <v>123.92209736046962</v>
      </c>
      <c r="G2919" s="1">
        <v>21.453678972888962</v>
      </c>
      <c r="H2919" s="1">
        <v>32.321750882146482</v>
      </c>
      <c r="I2919" s="1">
        <v>28.067803115340475</v>
      </c>
      <c r="J2919" s="1">
        <v>39.706085827893453</v>
      </c>
      <c r="K2919" s="1" t="s">
        <v>1721</v>
      </c>
      <c r="L2919" s="1" t="s">
        <v>1721</v>
      </c>
      <c r="M2919" s="1" t="s">
        <v>1721</v>
      </c>
      <c r="N2919" s="1" t="s">
        <v>1721</v>
      </c>
      <c r="O2919" s="1" t="s">
        <v>1721</v>
      </c>
      <c r="P2919" s="1" t="s">
        <v>1721</v>
      </c>
      <c r="Q2919" t="s">
        <v>2</v>
      </c>
      <c r="R2919" t="s">
        <v>2</v>
      </c>
      <c r="T2919" t="str">
        <f>IF(C2919 = "","",C2919&amp;" - UNIT "&amp;D2919)</f>
        <v>Building 25 - UNIT Unit 107</v>
      </c>
      <c r="U2919" s="1">
        <f>IFERROR(IF(C2919="","",AVERAGE(E2919:P2919)),"")</f>
        <v>41.306018404135756</v>
      </c>
      <c r="V2919">
        <v>48665</v>
      </c>
    </row>
    <row r="2920" spans="1:22" x14ac:dyDescent="0.25">
      <c r="A2920" t="s">
        <v>25</v>
      </c>
      <c r="B2920" t="s">
        <v>1746</v>
      </c>
      <c r="C2920" t="s">
        <v>1746</v>
      </c>
      <c r="D2920" t="s">
        <v>126</v>
      </c>
      <c r="E2920" s="1">
        <v>121.68673539108666</v>
      </c>
      <c r="F2920" s="1">
        <v>160.07084633892043</v>
      </c>
      <c r="G2920" s="1">
        <v>399.93499185167735</v>
      </c>
      <c r="H2920" s="1">
        <v>391.41697126166122</v>
      </c>
      <c r="I2920" s="1">
        <v>119.59769025299082</v>
      </c>
      <c r="J2920" s="1">
        <v>96.984971839657661</v>
      </c>
      <c r="K2920" s="1" t="s">
        <v>1721</v>
      </c>
      <c r="L2920" s="1" t="s">
        <v>1721</v>
      </c>
      <c r="M2920" s="1" t="s">
        <v>1721</v>
      </c>
      <c r="N2920" s="1" t="s">
        <v>1721</v>
      </c>
      <c r="O2920" s="1" t="s">
        <v>1721</v>
      </c>
      <c r="P2920" s="1" t="s">
        <v>1721</v>
      </c>
      <c r="Q2920" t="s">
        <v>2</v>
      </c>
      <c r="R2920" t="s">
        <v>2</v>
      </c>
      <c r="T2920" t="str">
        <f>IF(C2920 = "","",C2920&amp;" - UNIT "&amp;D2920)</f>
        <v>Building 25 - UNIT Unit 109</v>
      </c>
      <c r="U2920" s="1">
        <f>IFERROR(IF(C2920="","",AVERAGE(E2920:P2920)),"")</f>
        <v>214.94870115599903</v>
      </c>
      <c r="V2920">
        <v>48666</v>
      </c>
    </row>
    <row r="2921" spans="1:22" x14ac:dyDescent="0.25">
      <c r="A2921" t="s">
        <v>25</v>
      </c>
      <c r="B2921" t="s">
        <v>1746</v>
      </c>
      <c r="C2921" t="s">
        <v>1746</v>
      </c>
      <c r="D2921" t="s">
        <v>128</v>
      </c>
      <c r="E2921" s="1">
        <v>77.902175972801217</v>
      </c>
      <c r="F2921" s="1">
        <v>220.77157178299194</v>
      </c>
      <c r="G2921" s="1">
        <v>216.17651881250958</v>
      </c>
      <c r="H2921" s="1">
        <v>85.200649414066348</v>
      </c>
      <c r="I2921" s="1">
        <v>116.31562743204181</v>
      </c>
      <c r="J2921" s="1">
        <v>187.02467950255127</v>
      </c>
      <c r="K2921" s="1" t="s">
        <v>1721</v>
      </c>
      <c r="L2921" s="1" t="s">
        <v>1721</v>
      </c>
      <c r="M2921" s="1" t="s">
        <v>1721</v>
      </c>
      <c r="N2921" s="1" t="s">
        <v>1721</v>
      </c>
      <c r="O2921" s="1" t="s">
        <v>1721</v>
      </c>
      <c r="P2921" s="1" t="s">
        <v>1721</v>
      </c>
      <c r="Q2921" t="s">
        <v>2</v>
      </c>
      <c r="R2921" t="s">
        <v>2</v>
      </c>
      <c r="T2921" t="str">
        <f>IF(C2921 = "","",C2921&amp;" - UNIT "&amp;D2921)</f>
        <v>Building 25 - UNIT Unit 111</v>
      </c>
      <c r="U2921" s="1">
        <f>IFERROR(IF(C2921="","",AVERAGE(E2921:P2921)),"")</f>
        <v>150.56520381949369</v>
      </c>
      <c r="V2921">
        <v>48671</v>
      </c>
    </row>
    <row r="2922" spans="1:22" x14ac:dyDescent="0.25">
      <c r="A2922" t="s">
        <v>25</v>
      </c>
      <c r="B2922" t="s">
        <v>1746</v>
      </c>
      <c r="C2922" t="s">
        <v>1746</v>
      </c>
      <c r="D2922" t="s">
        <v>130</v>
      </c>
      <c r="E2922" s="1">
        <v>51.73436808777349</v>
      </c>
      <c r="F2922" s="1">
        <v>147.71526678355426</v>
      </c>
      <c r="G2922" s="1">
        <v>64.040207057198174</v>
      </c>
      <c r="H2922" s="1">
        <v>88.037303424804733</v>
      </c>
      <c r="I2922" s="1">
        <v>57.106340569080544</v>
      </c>
      <c r="J2922" s="1">
        <v>49.058079797597586</v>
      </c>
      <c r="K2922" s="1" t="s">
        <v>1721</v>
      </c>
      <c r="L2922" s="1" t="s">
        <v>1721</v>
      </c>
      <c r="M2922" s="1" t="s">
        <v>1721</v>
      </c>
      <c r="N2922" s="1" t="s">
        <v>1721</v>
      </c>
      <c r="O2922" s="1" t="s">
        <v>1721</v>
      </c>
      <c r="P2922" s="1" t="s">
        <v>1721</v>
      </c>
      <c r="Q2922" t="s">
        <v>2</v>
      </c>
      <c r="R2922" t="s">
        <v>2</v>
      </c>
      <c r="T2922" t="str">
        <f>IF(C2922 = "","",C2922&amp;" - UNIT "&amp;D2922)</f>
        <v>Building 25 - UNIT Unit 113</v>
      </c>
      <c r="U2922" s="1">
        <f>IFERROR(IF(C2922="","",AVERAGE(E2922:P2922)),"")</f>
        <v>76.281927620001468</v>
      </c>
      <c r="V2922">
        <v>48670</v>
      </c>
    </row>
    <row r="2923" spans="1:22" x14ac:dyDescent="0.25">
      <c r="A2923" t="s">
        <v>25</v>
      </c>
      <c r="B2923" t="s">
        <v>1746</v>
      </c>
      <c r="C2923" t="s">
        <v>1746</v>
      </c>
      <c r="D2923" t="s">
        <v>132</v>
      </c>
      <c r="E2923" s="1">
        <v>19.020667178880423</v>
      </c>
      <c r="F2923" s="1">
        <v>83.982821614660139</v>
      </c>
      <c r="G2923" s="1">
        <v>36.886056668723818</v>
      </c>
      <c r="H2923" s="1">
        <v>28.217040275201445</v>
      </c>
      <c r="I2923" s="1">
        <v>66.525719156917248</v>
      </c>
      <c r="J2923" s="1">
        <v>128.05692666990225</v>
      </c>
      <c r="K2923" s="1" t="s">
        <v>1721</v>
      </c>
      <c r="L2923" s="1" t="s">
        <v>1721</v>
      </c>
      <c r="M2923" s="1" t="s">
        <v>1721</v>
      </c>
      <c r="N2923" s="1" t="s">
        <v>1721</v>
      </c>
      <c r="O2923" s="1" t="s">
        <v>1721</v>
      </c>
      <c r="P2923" s="1" t="s">
        <v>1721</v>
      </c>
      <c r="Q2923" t="s">
        <v>2</v>
      </c>
      <c r="R2923" t="s">
        <v>2</v>
      </c>
      <c r="T2923" t="str">
        <f>IF(C2923 = "","",C2923&amp;" - UNIT "&amp;D2923)</f>
        <v>Building 25 - UNIT Unit 115</v>
      </c>
      <c r="U2923" s="1">
        <f>IFERROR(IF(C2923="","",AVERAGE(E2923:P2923)),"")</f>
        <v>60.448205260714225</v>
      </c>
      <c r="V2923">
        <v>48672</v>
      </c>
    </row>
    <row r="2924" spans="1:22" x14ac:dyDescent="0.25">
      <c r="A2924" t="s">
        <v>25</v>
      </c>
      <c r="B2924" t="s">
        <v>1746</v>
      </c>
      <c r="C2924" t="s">
        <v>1746</v>
      </c>
      <c r="D2924" t="s">
        <v>919</v>
      </c>
      <c r="E2924" s="1">
        <v>47.526608551472165</v>
      </c>
      <c r="F2924" s="1">
        <v>331.2842150450843</v>
      </c>
      <c r="G2924" s="1">
        <v>180.90334092207374</v>
      </c>
      <c r="H2924" s="1">
        <v>301.60779854871197</v>
      </c>
      <c r="I2924" s="1">
        <v>5.2272941031965514</v>
      </c>
      <c r="J2924" s="1">
        <v>61.813593644427087</v>
      </c>
      <c r="K2924" s="1" t="s">
        <v>1721</v>
      </c>
      <c r="L2924" s="1" t="s">
        <v>1721</v>
      </c>
      <c r="M2924" s="1" t="s">
        <v>1721</v>
      </c>
      <c r="N2924" s="1" t="s">
        <v>1721</v>
      </c>
      <c r="O2924" s="1" t="s">
        <v>1721</v>
      </c>
      <c r="P2924" s="1" t="s">
        <v>1721</v>
      </c>
      <c r="Q2924" t="s">
        <v>682</v>
      </c>
      <c r="R2924" t="s">
        <v>98</v>
      </c>
      <c r="T2924" t="str">
        <f>IF(C2924 = "","",C2924&amp;" - UNIT "&amp;D2924)</f>
        <v>Building 25 - UNIT Unit 200</v>
      </c>
      <c r="U2924" s="1">
        <f>IFERROR(IF(C2924="","",AVERAGE(E2924:P2924)),"")</f>
        <v>154.72714180249432</v>
      </c>
      <c r="V2924">
        <v>816078</v>
      </c>
    </row>
    <row r="2925" spans="1:22" x14ac:dyDescent="0.25">
      <c r="A2925" t="s">
        <v>25</v>
      </c>
      <c r="B2925" t="s">
        <v>1746</v>
      </c>
      <c r="C2925" t="s">
        <v>1746</v>
      </c>
      <c r="D2925" t="s">
        <v>138</v>
      </c>
      <c r="E2925" s="1">
        <v>12.763427572585694</v>
      </c>
      <c r="F2925" s="1">
        <v>42.916315956980945</v>
      </c>
      <c r="G2925" s="1">
        <v>52.080447772355718</v>
      </c>
      <c r="H2925" s="1">
        <v>4.0408516575135076</v>
      </c>
      <c r="I2925" s="1">
        <v>152.14883404703792</v>
      </c>
      <c r="J2925" s="1">
        <v>21.558339645185413</v>
      </c>
      <c r="K2925" s="1" t="s">
        <v>1721</v>
      </c>
      <c r="L2925" s="1" t="s">
        <v>1721</v>
      </c>
      <c r="M2925" s="1" t="s">
        <v>1721</v>
      </c>
      <c r="N2925" s="1" t="s">
        <v>1721</v>
      </c>
      <c r="O2925" s="1" t="s">
        <v>1721</v>
      </c>
      <c r="P2925" s="1" t="s">
        <v>1721</v>
      </c>
      <c r="Q2925" t="s">
        <v>2</v>
      </c>
      <c r="R2925" t="s">
        <v>2</v>
      </c>
      <c r="T2925" t="str">
        <f>IF(C2925 = "","",C2925&amp;" - UNIT "&amp;D2925)</f>
        <v>Building 25 - UNIT Unit 201</v>
      </c>
      <c r="U2925" s="1">
        <f>IFERROR(IF(C2925="","",AVERAGE(E2925:P2925)),"")</f>
        <v>47.584702775276533</v>
      </c>
      <c r="V2925">
        <v>831083</v>
      </c>
    </row>
    <row r="2926" spans="1:22" x14ac:dyDescent="0.25">
      <c r="A2926" t="s">
        <v>25</v>
      </c>
      <c r="B2926" t="s">
        <v>1746</v>
      </c>
      <c r="C2926" t="s">
        <v>1746</v>
      </c>
      <c r="D2926" t="s">
        <v>139</v>
      </c>
      <c r="E2926" s="1">
        <v>19.977023976920847</v>
      </c>
      <c r="F2926" s="1">
        <v>20.997435929531324</v>
      </c>
      <c r="G2926" s="1">
        <v>193.67331646389673</v>
      </c>
      <c r="H2926" s="1">
        <v>309.84205079866013</v>
      </c>
      <c r="I2926" s="1">
        <v>197.81000794545545</v>
      </c>
      <c r="J2926" s="1">
        <v>137.4338016868256</v>
      </c>
      <c r="K2926" s="1" t="s">
        <v>1721</v>
      </c>
      <c r="L2926" s="1" t="s">
        <v>1721</v>
      </c>
      <c r="M2926" s="1" t="s">
        <v>1721</v>
      </c>
      <c r="N2926" s="1" t="s">
        <v>1721</v>
      </c>
      <c r="O2926" s="1" t="s">
        <v>1721</v>
      </c>
      <c r="P2926" s="1" t="s">
        <v>1721</v>
      </c>
      <c r="Q2926" t="s">
        <v>691</v>
      </c>
      <c r="R2926" t="s">
        <v>98</v>
      </c>
      <c r="T2926" t="str">
        <f>IF(C2926 = "","",C2926&amp;" - UNIT "&amp;D2926)</f>
        <v>Building 25 - UNIT Unit 202</v>
      </c>
      <c r="U2926" s="1">
        <f>IFERROR(IF(C2926="","",AVERAGE(E2926:P2926)),"")</f>
        <v>146.62227280021503</v>
      </c>
      <c r="V2926">
        <v>816079</v>
      </c>
    </row>
    <row r="2927" spans="1:22" x14ac:dyDescent="0.25">
      <c r="A2927" t="s">
        <v>25</v>
      </c>
      <c r="B2927" t="s">
        <v>1746</v>
      </c>
      <c r="C2927" t="s">
        <v>1746</v>
      </c>
      <c r="D2927" t="s">
        <v>140</v>
      </c>
      <c r="E2927" s="1">
        <v>39.869265057976932</v>
      </c>
      <c r="F2927" s="1">
        <v>13.559910264845199</v>
      </c>
      <c r="G2927" s="1">
        <v>107.37764739241693</v>
      </c>
      <c r="H2927" s="1">
        <v>56.032167443473405</v>
      </c>
      <c r="I2927" s="1">
        <v>18.489589124837355</v>
      </c>
      <c r="J2927" s="1">
        <v>71.085199620617715</v>
      </c>
      <c r="K2927" s="1" t="s">
        <v>1721</v>
      </c>
      <c r="L2927" s="1" t="s">
        <v>1721</v>
      </c>
      <c r="M2927" s="1" t="s">
        <v>1721</v>
      </c>
      <c r="N2927" s="1" t="s">
        <v>1721</v>
      </c>
      <c r="O2927" s="1" t="s">
        <v>1721</v>
      </c>
      <c r="P2927" s="1" t="s">
        <v>1721</v>
      </c>
      <c r="Q2927" t="s">
        <v>2</v>
      </c>
      <c r="R2927" t="s">
        <v>2</v>
      </c>
      <c r="T2927" t="str">
        <f>IF(C2927 = "","",C2927&amp;" - UNIT "&amp;D2927)</f>
        <v>Building 25 - UNIT Unit 203</v>
      </c>
      <c r="U2927" s="1">
        <f>IFERROR(IF(C2927="","",AVERAGE(E2927:P2927)),"")</f>
        <v>51.068963150694593</v>
      </c>
      <c r="V2927">
        <v>831084</v>
      </c>
    </row>
    <row r="2928" spans="1:22" x14ac:dyDescent="0.25">
      <c r="A2928" t="s">
        <v>25</v>
      </c>
      <c r="B2928" t="s">
        <v>1746</v>
      </c>
      <c r="C2928" t="s">
        <v>1746</v>
      </c>
      <c r="D2928" t="s">
        <v>141</v>
      </c>
      <c r="E2928" s="1">
        <v>40.761925676756768</v>
      </c>
      <c r="F2928" s="1">
        <v>252.0759142830114</v>
      </c>
      <c r="G2928" s="1">
        <v>254.22179094759795</v>
      </c>
      <c r="H2928" s="1">
        <v>185.44647335276488</v>
      </c>
      <c r="I2928" s="1">
        <v>40.559713706653149</v>
      </c>
      <c r="J2928" s="1">
        <v>8.8901964541785468</v>
      </c>
      <c r="K2928" s="1" t="s">
        <v>1721</v>
      </c>
      <c r="L2928" s="1" t="s">
        <v>1721</v>
      </c>
      <c r="M2928" s="1" t="s">
        <v>1721</v>
      </c>
      <c r="N2928" s="1" t="s">
        <v>1721</v>
      </c>
      <c r="O2928" s="1" t="s">
        <v>1721</v>
      </c>
      <c r="P2928" s="1" t="s">
        <v>1721</v>
      </c>
      <c r="Q2928" t="s">
        <v>682</v>
      </c>
      <c r="R2928" t="s">
        <v>98</v>
      </c>
      <c r="T2928" t="str">
        <f>IF(C2928 = "","",C2928&amp;" - UNIT "&amp;D2928)</f>
        <v>Building 25 - UNIT Unit 204</v>
      </c>
      <c r="U2928" s="1">
        <f>IFERROR(IF(C2928="","",AVERAGE(E2928:P2928)),"")</f>
        <v>130.32600240349379</v>
      </c>
      <c r="V2928">
        <v>816080</v>
      </c>
    </row>
    <row r="2929" spans="1:22" x14ac:dyDescent="0.25">
      <c r="A2929" t="s">
        <v>25</v>
      </c>
      <c r="B2929" t="s">
        <v>1746</v>
      </c>
      <c r="C2929" t="s">
        <v>1746</v>
      </c>
      <c r="D2929" t="s">
        <v>142</v>
      </c>
      <c r="E2929" s="1">
        <v>34.221746096367163</v>
      </c>
      <c r="F2929" s="1">
        <v>121.48022956560786</v>
      </c>
      <c r="G2929" s="1">
        <v>52.166440563331527</v>
      </c>
      <c r="H2929" s="1">
        <v>22.01751175663912</v>
      </c>
      <c r="I2929" s="1">
        <v>116.54672265332557</v>
      </c>
      <c r="J2929" s="1">
        <v>74.831316131093871</v>
      </c>
      <c r="K2929" s="1" t="s">
        <v>1721</v>
      </c>
      <c r="L2929" s="1" t="s">
        <v>1721</v>
      </c>
      <c r="M2929" s="1" t="s">
        <v>1721</v>
      </c>
      <c r="N2929" s="1" t="s">
        <v>1721</v>
      </c>
      <c r="O2929" s="1" t="s">
        <v>1721</v>
      </c>
      <c r="P2929" s="1" t="s">
        <v>1721</v>
      </c>
      <c r="Q2929" t="s">
        <v>2</v>
      </c>
      <c r="R2929" t="s">
        <v>2</v>
      </c>
      <c r="T2929" t="str">
        <f>IF(C2929 = "","",C2929&amp;" - UNIT "&amp;D2929)</f>
        <v>Building 25 - UNIT Unit 205</v>
      </c>
      <c r="U2929" s="1">
        <f>IFERROR(IF(C2929="","",AVERAGE(E2929:P2929)),"")</f>
        <v>70.210661127727519</v>
      </c>
      <c r="V2929">
        <v>831085</v>
      </c>
    </row>
    <row r="2930" spans="1:22" x14ac:dyDescent="0.25">
      <c r="A2930" t="s">
        <v>25</v>
      </c>
      <c r="B2930" t="s">
        <v>1746</v>
      </c>
      <c r="C2930" t="s">
        <v>1746</v>
      </c>
      <c r="D2930" t="s">
        <v>143</v>
      </c>
      <c r="E2930" s="1">
        <v>103.63746725654127</v>
      </c>
      <c r="F2930" s="1">
        <v>184.14294851198866</v>
      </c>
      <c r="G2930" s="1">
        <v>239.68004414189133</v>
      </c>
      <c r="H2930" s="1">
        <v>24.831164109181532</v>
      </c>
      <c r="I2930" s="1">
        <v>32.475969522510717</v>
      </c>
      <c r="J2930" s="1">
        <v>129.26536281604282</v>
      </c>
      <c r="K2930" s="1" t="s">
        <v>1721</v>
      </c>
      <c r="L2930" s="1" t="s">
        <v>1721</v>
      </c>
      <c r="M2930" s="1" t="s">
        <v>1721</v>
      </c>
      <c r="N2930" s="1" t="s">
        <v>1721</v>
      </c>
      <c r="O2930" s="1" t="s">
        <v>1721</v>
      </c>
      <c r="P2930" s="1" t="s">
        <v>1721</v>
      </c>
      <c r="Q2930" t="s">
        <v>682</v>
      </c>
      <c r="R2930" t="s">
        <v>98</v>
      </c>
      <c r="T2930" t="str">
        <f>IF(C2930 = "","",C2930&amp;" - UNIT "&amp;D2930)</f>
        <v>Building 25 - UNIT Unit 206</v>
      </c>
      <c r="U2930" s="1">
        <f>IFERROR(IF(C2930="","",AVERAGE(E2930:P2930)),"")</f>
        <v>119.00549272635938</v>
      </c>
      <c r="V2930">
        <v>816081</v>
      </c>
    </row>
    <row r="2931" spans="1:22" x14ac:dyDescent="0.25">
      <c r="A2931" t="s">
        <v>25</v>
      </c>
      <c r="B2931" t="s">
        <v>1746</v>
      </c>
      <c r="C2931" t="s">
        <v>1746</v>
      </c>
      <c r="D2931" t="s">
        <v>261</v>
      </c>
      <c r="E2931" s="1">
        <v>67.800306323480299</v>
      </c>
      <c r="F2931" s="1">
        <v>182.31924932040255</v>
      </c>
      <c r="G2931" s="1">
        <v>123.45323917460875</v>
      </c>
      <c r="H2931" s="1">
        <v>103.24205128748883</v>
      </c>
      <c r="I2931" s="1">
        <v>261.11630742752584</v>
      </c>
      <c r="J2931" s="1">
        <v>93.966768194459632</v>
      </c>
      <c r="K2931" s="1" t="s">
        <v>1721</v>
      </c>
      <c r="L2931" s="1" t="s">
        <v>1721</v>
      </c>
      <c r="M2931" s="1" t="s">
        <v>1721</v>
      </c>
      <c r="N2931" s="1" t="s">
        <v>1721</v>
      </c>
      <c r="O2931" s="1" t="s">
        <v>1721</v>
      </c>
      <c r="P2931" s="1" t="s">
        <v>1721</v>
      </c>
      <c r="Q2931" t="s">
        <v>2</v>
      </c>
      <c r="R2931" t="s">
        <v>2</v>
      </c>
      <c r="T2931" t="str">
        <f>IF(C2931 = "","",C2931&amp;" - UNIT "&amp;D2931)</f>
        <v>Building 25 - UNIT Unit 207</v>
      </c>
      <c r="U2931" s="1">
        <f>IFERROR(IF(C2931="","",AVERAGE(E2931:P2931)),"")</f>
        <v>138.64965362132764</v>
      </c>
      <c r="V2931">
        <v>48664</v>
      </c>
    </row>
    <row r="2932" spans="1:22" x14ac:dyDescent="0.25">
      <c r="A2932" t="s">
        <v>25</v>
      </c>
      <c r="B2932" t="s">
        <v>1746</v>
      </c>
      <c r="C2932" t="s">
        <v>1746</v>
      </c>
      <c r="D2932" t="s">
        <v>262</v>
      </c>
      <c r="E2932" s="1">
        <v>20.838577068278127</v>
      </c>
      <c r="F2932" s="1">
        <v>48.201196459075952</v>
      </c>
      <c r="G2932" s="1">
        <v>195.77214547414965</v>
      </c>
      <c r="H2932" s="1">
        <v>152.75964753905063</v>
      </c>
      <c r="I2932" s="1">
        <v>81.398272351309913</v>
      </c>
      <c r="J2932" s="1">
        <v>263.88268000933994</v>
      </c>
      <c r="K2932" s="1" t="s">
        <v>1721</v>
      </c>
      <c r="L2932" s="1" t="s">
        <v>1721</v>
      </c>
      <c r="M2932" s="1" t="s">
        <v>1721</v>
      </c>
      <c r="N2932" s="1" t="s">
        <v>1721</v>
      </c>
      <c r="O2932" s="1" t="s">
        <v>1721</v>
      </c>
      <c r="P2932" s="1" t="s">
        <v>1721</v>
      </c>
      <c r="Q2932" t="s">
        <v>682</v>
      </c>
      <c r="R2932" t="s">
        <v>98</v>
      </c>
      <c r="T2932" t="str">
        <f>IF(C2932 = "","",C2932&amp;" - UNIT "&amp;D2932)</f>
        <v>Building 25 - UNIT Unit 208</v>
      </c>
      <c r="U2932" s="1">
        <f>IFERROR(IF(C2932="","",AVERAGE(E2932:P2932)),"")</f>
        <v>127.14208648353404</v>
      </c>
      <c r="V2932">
        <v>816082</v>
      </c>
    </row>
    <row r="2933" spans="1:22" x14ac:dyDescent="0.25">
      <c r="A2933" t="s">
        <v>25</v>
      </c>
      <c r="B2933" t="s">
        <v>1746</v>
      </c>
      <c r="C2933" t="s">
        <v>1746</v>
      </c>
      <c r="D2933" t="s">
        <v>920</v>
      </c>
      <c r="E2933" s="1">
        <v>25.073250083636079</v>
      </c>
      <c r="F2933" s="1">
        <v>81.467823560761516</v>
      </c>
      <c r="G2933" s="1">
        <v>140.68532986951573</v>
      </c>
      <c r="H2933" s="1">
        <v>44.777427609073861</v>
      </c>
      <c r="I2933" s="1">
        <v>45.61747985401</v>
      </c>
      <c r="J2933" s="1">
        <v>6.9706489847526143</v>
      </c>
      <c r="K2933" s="1" t="s">
        <v>1721</v>
      </c>
      <c r="L2933" s="1" t="s">
        <v>1721</v>
      </c>
      <c r="M2933" s="1" t="s">
        <v>1721</v>
      </c>
      <c r="N2933" s="1" t="s">
        <v>1721</v>
      </c>
      <c r="O2933" s="1" t="s">
        <v>1721</v>
      </c>
      <c r="P2933" s="1" t="s">
        <v>1721</v>
      </c>
      <c r="Q2933" t="s">
        <v>27</v>
      </c>
      <c r="R2933" t="s">
        <v>2</v>
      </c>
      <c r="T2933" t="str">
        <f>IF(C2933 = "","",C2933&amp;" - UNIT "&amp;D2933)</f>
        <v>Building 25 - UNIT Unit 209</v>
      </c>
      <c r="U2933" s="1">
        <f>IFERROR(IF(C2933="","",AVERAGE(E2933:P2933)),"")</f>
        <v>57.431993326958299</v>
      </c>
      <c r="V2933">
        <v>48663</v>
      </c>
    </row>
    <row r="2934" spans="1:22" x14ac:dyDescent="0.25">
      <c r="A2934" t="s">
        <v>25</v>
      </c>
      <c r="B2934" t="s">
        <v>1746</v>
      </c>
      <c r="C2934" t="s">
        <v>1746</v>
      </c>
      <c r="D2934" t="s">
        <v>921</v>
      </c>
      <c r="E2934" s="1">
        <v>82.088171971577054</v>
      </c>
      <c r="F2934" s="1">
        <v>92.459182505104295</v>
      </c>
      <c r="G2934" s="1">
        <v>123.54824774875821</v>
      </c>
      <c r="H2934" s="1">
        <v>168.00390210333927</v>
      </c>
      <c r="I2934" s="1">
        <v>25.70502446635869</v>
      </c>
      <c r="J2934" s="1">
        <v>188.58933841968883</v>
      </c>
      <c r="K2934" s="1" t="s">
        <v>1721</v>
      </c>
      <c r="L2934" s="1" t="s">
        <v>1721</v>
      </c>
      <c r="M2934" s="1" t="s">
        <v>1721</v>
      </c>
      <c r="N2934" s="1" t="s">
        <v>1721</v>
      </c>
      <c r="O2934" s="1" t="s">
        <v>1721</v>
      </c>
      <c r="P2934" s="1" t="s">
        <v>1721</v>
      </c>
      <c r="Q2934" t="s">
        <v>691</v>
      </c>
      <c r="R2934" t="s">
        <v>98</v>
      </c>
      <c r="T2934" t="str">
        <f>IF(C2934 = "","",C2934&amp;" - UNIT "&amp;D2934)</f>
        <v>Building 25 - UNIT Unit 210</v>
      </c>
      <c r="U2934" s="1">
        <f>IFERROR(IF(C2934="","",AVERAGE(E2934:P2934)),"")</f>
        <v>113.39897786913771</v>
      </c>
      <c r="V2934">
        <v>816083</v>
      </c>
    </row>
    <row r="2935" spans="1:22" x14ac:dyDescent="0.25">
      <c r="A2935" t="s">
        <v>25</v>
      </c>
      <c r="B2935" t="s">
        <v>1746</v>
      </c>
      <c r="C2935" t="s">
        <v>1746</v>
      </c>
      <c r="D2935" t="s">
        <v>922</v>
      </c>
      <c r="E2935" s="1">
        <v>85.292964166200974</v>
      </c>
      <c r="F2935" s="1">
        <v>79.064360919427386</v>
      </c>
      <c r="G2935" s="1">
        <v>27.235148150835254</v>
      </c>
      <c r="H2935" s="1">
        <v>0.29163283813823465</v>
      </c>
      <c r="I2935" s="1">
        <v>105.86592382991542</v>
      </c>
      <c r="J2935" s="1">
        <v>34.269523577814063</v>
      </c>
      <c r="K2935" s="1" t="s">
        <v>1721</v>
      </c>
      <c r="L2935" s="1" t="s">
        <v>1721</v>
      </c>
      <c r="M2935" s="1" t="s">
        <v>1721</v>
      </c>
      <c r="N2935" s="1" t="s">
        <v>1721</v>
      </c>
      <c r="O2935" s="1" t="s">
        <v>1721</v>
      </c>
      <c r="P2935" s="1" t="s">
        <v>1721</v>
      </c>
      <c r="Q2935" t="s">
        <v>2</v>
      </c>
      <c r="R2935" t="s">
        <v>2</v>
      </c>
      <c r="T2935" t="str">
        <f>IF(C2935 = "","",C2935&amp;" - UNIT "&amp;D2935)</f>
        <v>Building 25 - UNIT Unit 211</v>
      </c>
      <c r="U2935" s="1">
        <f>IFERROR(IF(C2935="","",AVERAGE(E2935:P2935)),"")</f>
        <v>55.336592247055222</v>
      </c>
      <c r="V2935">
        <v>48667</v>
      </c>
    </row>
    <row r="2936" spans="1:22" x14ac:dyDescent="0.25">
      <c r="A2936" t="s">
        <v>25</v>
      </c>
      <c r="B2936" t="s">
        <v>1746</v>
      </c>
      <c r="C2936" t="s">
        <v>1746</v>
      </c>
      <c r="D2936" t="s">
        <v>923</v>
      </c>
      <c r="E2936" s="1">
        <v>203.99490192283673</v>
      </c>
      <c r="F2936" s="1">
        <v>188.73039169507868</v>
      </c>
      <c r="G2936" s="1">
        <v>155.31661112829369</v>
      </c>
      <c r="H2936" s="1">
        <v>123.91657512828468</v>
      </c>
      <c r="I2936" s="1">
        <v>78.93118357586323</v>
      </c>
      <c r="J2936" s="1">
        <v>231.40830993742543</v>
      </c>
      <c r="K2936" s="1" t="s">
        <v>1721</v>
      </c>
      <c r="L2936" s="1" t="s">
        <v>1721</v>
      </c>
      <c r="M2936" s="1" t="s">
        <v>1721</v>
      </c>
      <c r="N2936" s="1" t="s">
        <v>1721</v>
      </c>
      <c r="O2936" s="1" t="s">
        <v>1721</v>
      </c>
      <c r="P2936" s="1" t="s">
        <v>1721</v>
      </c>
      <c r="Q2936" t="s">
        <v>682</v>
      </c>
      <c r="R2936" t="s">
        <v>98</v>
      </c>
      <c r="T2936" t="str">
        <f>IF(C2936 = "","",C2936&amp;" - UNIT "&amp;D2936)</f>
        <v>Building 25 - UNIT Unit 212</v>
      </c>
      <c r="U2936" s="1">
        <f>IFERROR(IF(C2936="","",AVERAGE(E2936:P2936)),"")</f>
        <v>163.71632889796373</v>
      </c>
      <c r="V2936">
        <v>816084</v>
      </c>
    </row>
    <row r="2937" spans="1:22" x14ac:dyDescent="0.25">
      <c r="A2937" t="s">
        <v>25</v>
      </c>
      <c r="B2937" t="s">
        <v>1746</v>
      </c>
      <c r="C2937" t="s">
        <v>1746</v>
      </c>
      <c r="D2937" t="s">
        <v>144</v>
      </c>
      <c r="E2937" s="1">
        <v>67.221721328713244</v>
      </c>
      <c r="F2937" s="1">
        <v>120.82673842593134</v>
      </c>
      <c r="G2937" s="1">
        <v>3.2281575138757757</v>
      </c>
      <c r="H2937" s="1">
        <v>1.7817100792512743</v>
      </c>
      <c r="I2937" s="1">
        <v>35.155974196406866</v>
      </c>
      <c r="J2937" s="1">
        <v>115.05950590904634</v>
      </c>
      <c r="K2937" s="1" t="s">
        <v>1721</v>
      </c>
      <c r="L2937" s="1" t="s">
        <v>1721</v>
      </c>
      <c r="M2937" s="1" t="s">
        <v>1721</v>
      </c>
      <c r="N2937" s="1" t="s">
        <v>1721</v>
      </c>
      <c r="O2937" s="1" t="s">
        <v>1721</v>
      </c>
      <c r="P2937" s="1" t="s">
        <v>1721</v>
      </c>
      <c r="Q2937" t="s">
        <v>2</v>
      </c>
      <c r="R2937" t="s">
        <v>2</v>
      </c>
      <c r="T2937" t="str">
        <f>IF(C2937 = "","",C2937&amp;" - UNIT "&amp;D2937)</f>
        <v>Building 25 - UNIT Unit 213</v>
      </c>
      <c r="U2937" s="1">
        <f>IFERROR(IF(C2937="","",AVERAGE(E2937:P2937)),"")</f>
        <v>57.212301242204141</v>
      </c>
      <c r="V2937">
        <v>48669</v>
      </c>
    </row>
    <row r="2938" spans="1:22" x14ac:dyDescent="0.25">
      <c r="A2938" t="s">
        <v>25</v>
      </c>
      <c r="B2938" t="s">
        <v>1746</v>
      </c>
      <c r="C2938" t="s">
        <v>1746</v>
      </c>
      <c r="D2938" t="s">
        <v>145</v>
      </c>
      <c r="E2938" s="1">
        <v>47.448932444118313</v>
      </c>
      <c r="F2938" s="1">
        <v>69.640434155574269</v>
      </c>
      <c r="G2938" s="1">
        <v>192.08315025796912</v>
      </c>
      <c r="H2938" s="1">
        <v>206.12399463136308</v>
      </c>
      <c r="I2938" s="1">
        <v>185.18419775099647</v>
      </c>
      <c r="J2938" s="1">
        <v>144.70398996398114</v>
      </c>
      <c r="K2938" s="1" t="s">
        <v>1721</v>
      </c>
      <c r="L2938" s="1" t="s">
        <v>1721</v>
      </c>
      <c r="M2938" s="1" t="s">
        <v>1721</v>
      </c>
      <c r="N2938" s="1" t="s">
        <v>1721</v>
      </c>
      <c r="O2938" s="1" t="s">
        <v>1721</v>
      </c>
      <c r="P2938" s="1" t="s">
        <v>1721</v>
      </c>
      <c r="Q2938" t="s">
        <v>682</v>
      </c>
      <c r="R2938" t="s">
        <v>98</v>
      </c>
      <c r="T2938" t="str">
        <f>IF(C2938 = "","",C2938&amp;" - UNIT "&amp;D2938)</f>
        <v>Building 25 - UNIT Unit 214</v>
      </c>
      <c r="U2938" s="1">
        <f>IFERROR(IF(C2938="","",AVERAGE(E2938:P2938)),"")</f>
        <v>140.8641165340004</v>
      </c>
      <c r="V2938">
        <v>816085</v>
      </c>
    </row>
    <row r="2939" spans="1:22" x14ac:dyDescent="0.25">
      <c r="A2939" t="s">
        <v>25</v>
      </c>
      <c r="B2939" t="s">
        <v>1746</v>
      </c>
      <c r="C2939" t="s">
        <v>1746</v>
      </c>
      <c r="D2939" t="s">
        <v>146</v>
      </c>
      <c r="E2939" s="1">
        <v>10.436279385357729</v>
      </c>
      <c r="F2939" s="1">
        <v>64.904445231193108</v>
      </c>
      <c r="G2939" s="1">
        <v>84.807268987088449</v>
      </c>
      <c r="H2939" s="1">
        <v>11.151667121981454</v>
      </c>
      <c r="I2939" s="1">
        <v>101.28342854838563</v>
      </c>
      <c r="J2939" s="1">
        <v>76.341485017336922</v>
      </c>
      <c r="K2939" s="1" t="s">
        <v>1721</v>
      </c>
      <c r="L2939" s="1" t="s">
        <v>1721</v>
      </c>
      <c r="M2939" s="1" t="s">
        <v>1721</v>
      </c>
      <c r="N2939" s="1" t="s">
        <v>1721</v>
      </c>
      <c r="O2939" s="1" t="s">
        <v>1721</v>
      </c>
      <c r="P2939" s="1" t="s">
        <v>1721</v>
      </c>
      <c r="Q2939" t="s">
        <v>2</v>
      </c>
      <c r="R2939" t="s">
        <v>2</v>
      </c>
      <c r="T2939" t="str">
        <f>IF(C2939 = "","",C2939&amp;" - UNIT "&amp;D2939)</f>
        <v>Building 25 - UNIT Unit 215</v>
      </c>
      <c r="U2939" s="1">
        <f>IFERROR(IF(C2939="","",AVERAGE(E2939:P2939)),"")</f>
        <v>58.154095715223889</v>
      </c>
      <c r="V2939">
        <v>48668</v>
      </c>
    </row>
    <row r="2940" spans="1:22" x14ac:dyDescent="0.25">
      <c r="A2940" t="s">
        <v>25</v>
      </c>
      <c r="B2940" t="s">
        <v>1746</v>
      </c>
      <c r="C2940" t="s">
        <v>1746</v>
      </c>
      <c r="D2940" t="s">
        <v>147</v>
      </c>
      <c r="E2940" s="1">
        <v>49.507824816399236</v>
      </c>
      <c r="F2940" s="1">
        <v>120.79538091500444</v>
      </c>
      <c r="G2940" s="1">
        <v>29.332596218196208</v>
      </c>
      <c r="H2940" s="1">
        <v>59.041355059232934</v>
      </c>
      <c r="I2940" s="1">
        <v>54.087747017899318</v>
      </c>
      <c r="J2940" s="1">
        <v>34.291704045471562</v>
      </c>
      <c r="K2940" s="1" t="s">
        <v>1721</v>
      </c>
      <c r="L2940" s="1" t="s">
        <v>1721</v>
      </c>
      <c r="M2940" s="1" t="s">
        <v>1721</v>
      </c>
      <c r="N2940" s="1" t="s">
        <v>1721</v>
      </c>
      <c r="O2940" s="1" t="s">
        <v>1721</v>
      </c>
      <c r="P2940" s="1" t="s">
        <v>1721</v>
      </c>
      <c r="Q2940" t="s">
        <v>682</v>
      </c>
      <c r="R2940" t="s">
        <v>98</v>
      </c>
      <c r="T2940" t="str">
        <f>IF(C2940 = "","",C2940&amp;" - UNIT "&amp;D2940)</f>
        <v>Building 25 - UNIT Unit 216</v>
      </c>
      <c r="U2940" s="1">
        <f>IFERROR(IF(C2940="","",AVERAGE(E2940:P2940)),"")</f>
        <v>57.842768012033957</v>
      </c>
      <c r="V2940">
        <v>816086</v>
      </c>
    </row>
    <row r="2941" spans="1:22" x14ac:dyDescent="0.25">
      <c r="A2941" t="s">
        <v>25</v>
      </c>
      <c r="B2941" t="s">
        <v>1746</v>
      </c>
      <c r="C2941" t="s">
        <v>1746</v>
      </c>
      <c r="D2941" t="s">
        <v>149</v>
      </c>
      <c r="E2941" s="1">
        <v>281.78155431546941</v>
      </c>
      <c r="F2941" s="1">
        <v>430.35760406439567</v>
      </c>
      <c r="G2941" s="1">
        <v>298.19826888534362</v>
      </c>
      <c r="H2941" s="1">
        <v>447.33390946490209</v>
      </c>
      <c r="I2941" s="1">
        <v>334.26624306975083</v>
      </c>
      <c r="J2941" s="1">
        <v>96.368741689282544</v>
      </c>
      <c r="K2941" s="1" t="s">
        <v>1721</v>
      </c>
      <c r="L2941" s="1" t="s">
        <v>1721</v>
      </c>
      <c r="M2941" s="1" t="s">
        <v>1721</v>
      </c>
      <c r="N2941" s="1" t="s">
        <v>1721</v>
      </c>
      <c r="O2941" s="1" t="s">
        <v>1721</v>
      </c>
      <c r="P2941" s="1" t="s">
        <v>1721</v>
      </c>
      <c r="Q2941" t="s">
        <v>682</v>
      </c>
      <c r="R2941" t="s">
        <v>98</v>
      </c>
      <c r="T2941" t="str">
        <f>IF(C2941 = "","",C2941&amp;" - UNIT "&amp;D2941)</f>
        <v>Building 25 - UNIT Unit 218</v>
      </c>
      <c r="U2941" s="1">
        <f>IFERROR(IF(C2941="","",AVERAGE(E2941:P2941)),"")</f>
        <v>314.71772024819069</v>
      </c>
      <c r="V2941">
        <v>816087</v>
      </c>
    </row>
    <row r="2942" spans="1:22" x14ac:dyDescent="0.25">
      <c r="A2942" t="s">
        <v>25</v>
      </c>
      <c r="B2942" t="s">
        <v>1746</v>
      </c>
      <c r="C2942" t="s">
        <v>1746</v>
      </c>
      <c r="D2942" t="s">
        <v>151</v>
      </c>
      <c r="E2942" s="1">
        <v>405.07786034675274</v>
      </c>
      <c r="F2942" s="1">
        <v>108.35880156140983</v>
      </c>
      <c r="G2942" s="1">
        <v>181.93391964654072</v>
      </c>
      <c r="H2942" s="1">
        <v>485.42242636562617</v>
      </c>
      <c r="I2942" s="1">
        <v>619.88643900685815</v>
      </c>
      <c r="J2942" s="1">
        <v>583.8397020555077</v>
      </c>
      <c r="K2942" s="1" t="s">
        <v>1721</v>
      </c>
      <c r="L2942" s="1" t="s">
        <v>1721</v>
      </c>
      <c r="M2942" s="1" t="s">
        <v>1721</v>
      </c>
      <c r="N2942" s="1" t="s">
        <v>1721</v>
      </c>
      <c r="O2942" s="1" t="s">
        <v>1721</v>
      </c>
      <c r="P2942" s="1" t="s">
        <v>1721</v>
      </c>
      <c r="Q2942" t="s">
        <v>682</v>
      </c>
      <c r="R2942" t="s">
        <v>98</v>
      </c>
      <c r="T2942" t="str">
        <f>IF(C2942 = "","",C2942&amp;" - UNIT "&amp;D2942)</f>
        <v>Building 25 - UNIT Unit 220</v>
      </c>
      <c r="U2942" s="1">
        <f>IFERROR(IF(C2942="","",AVERAGE(E2942:P2942)),"")</f>
        <v>397.41985816378252</v>
      </c>
      <c r="V2942">
        <v>816088</v>
      </c>
    </row>
    <row r="2943" spans="1:22" x14ac:dyDescent="0.25">
      <c r="A2943" t="s">
        <v>25</v>
      </c>
      <c r="B2943" t="s">
        <v>1746</v>
      </c>
      <c r="C2943" t="s">
        <v>1746</v>
      </c>
      <c r="D2943" t="s">
        <v>924</v>
      </c>
      <c r="E2943" s="1">
        <v>329.2910261135774</v>
      </c>
      <c r="F2943" s="1">
        <v>126.29547748702743</v>
      </c>
      <c r="G2943" s="1">
        <v>222.81476852263691</v>
      </c>
      <c r="H2943" s="1">
        <v>147.14103782157062</v>
      </c>
      <c r="I2943" s="1">
        <v>108.49681324964786</v>
      </c>
      <c r="J2943" s="1">
        <v>243.92834813689453</v>
      </c>
      <c r="K2943" s="1" t="s">
        <v>1721</v>
      </c>
      <c r="L2943" s="1" t="s">
        <v>1721</v>
      </c>
      <c r="M2943" s="1" t="s">
        <v>1721</v>
      </c>
      <c r="N2943" s="1" t="s">
        <v>1721</v>
      </c>
      <c r="O2943" s="1" t="s">
        <v>1721</v>
      </c>
      <c r="P2943" s="1" t="s">
        <v>1721</v>
      </c>
      <c r="Q2943" t="s">
        <v>682</v>
      </c>
      <c r="R2943" t="s">
        <v>98</v>
      </c>
      <c r="T2943" t="str">
        <f>IF(C2943 = "","",C2943&amp;" - UNIT "&amp;D2943)</f>
        <v>Building 25 - UNIT Unit 222</v>
      </c>
      <c r="U2943" s="1">
        <f>IFERROR(IF(C2943="","",AVERAGE(E2943:P2943)),"")</f>
        <v>196.32791188855913</v>
      </c>
      <c r="V2943">
        <v>816089</v>
      </c>
    </row>
    <row r="2944" spans="1:22" x14ac:dyDescent="0.25">
      <c r="A2944" t="s">
        <v>25</v>
      </c>
      <c r="B2944" t="s">
        <v>1746</v>
      </c>
      <c r="C2944" t="s">
        <v>1746</v>
      </c>
      <c r="D2944" t="s">
        <v>152</v>
      </c>
      <c r="E2944" s="1">
        <v>32.207510873940173</v>
      </c>
      <c r="F2944" s="1">
        <v>42.900938636595235</v>
      </c>
      <c r="G2944" s="1">
        <v>136.16663951847048</v>
      </c>
      <c r="H2944" s="1">
        <v>13.572309512391913</v>
      </c>
      <c r="I2944" s="1">
        <v>107.51361175963468</v>
      </c>
      <c r="J2944" s="1">
        <v>43.539278904244853</v>
      </c>
      <c r="K2944" s="1" t="s">
        <v>1721</v>
      </c>
      <c r="L2944" s="1" t="s">
        <v>1721</v>
      </c>
      <c r="M2944" s="1" t="s">
        <v>1721</v>
      </c>
      <c r="N2944" s="1" t="s">
        <v>1721</v>
      </c>
      <c r="O2944" s="1" t="s">
        <v>1721</v>
      </c>
      <c r="P2944" s="1" t="s">
        <v>1721</v>
      </c>
      <c r="Q2944" t="s">
        <v>2</v>
      </c>
      <c r="R2944" t="s">
        <v>2</v>
      </c>
      <c r="T2944" t="str">
        <f>IF(C2944 = "","",C2944&amp;" - UNIT "&amp;D2944)</f>
        <v>Building 25 - UNIT Unit 301</v>
      </c>
      <c r="U2944" s="1">
        <f>IFERROR(IF(C2944="","",AVERAGE(E2944:P2944)),"")</f>
        <v>62.650048200879553</v>
      </c>
      <c r="V2944">
        <v>48677</v>
      </c>
    </row>
    <row r="2945" spans="1:22" x14ac:dyDescent="0.25">
      <c r="A2945" t="s">
        <v>25</v>
      </c>
      <c r="B2945" t="s">
        <v>1746</v>
      </c>
      <c r="C2945" t="s">
        <v>1746</v>
      </c>
      <c r="D2945" t="s">
        <v>154</v>
      </c>
      <c r="E2945" s="1">
        <v>59.215850398730922</v>
      </c>
      <c r="F2945" s="1">
        <v>57.465960075826906</v>
      </c>
      <c r="G2945" s="1">
        <v>27.818220553369354</v>
      </c>
      <c r="H2945" s="1">
        <v>55.289107811208076</v>
      </c>
      <c r="I2945" s="1">
        <v>90.353948112296081</v>
      </c>
      <c r="J2945" s="1">
        <v>140.82537690433523</v>
      </c>
      <c r="K2945" s="1" t="s">
        <v>1721</v>
      </c>
      <c r="L2945" s="1" t="s">
        <v>1721</v>
      </c>
      <c r="M2945" s="1" t="s">
        <v>1721</v>
      </c>
      <c r="N2945" s="1" t="s">
        <v>1721</v>
      </c>
      <c r="O2945" s="1" t="s">
        <v>1721</v>
      </c>
      <c r="P2945" s="1" t="s">
        <v>1721</v>
      </c>
      <c r="Q2945" t="s">
        <v>2</v>
      </c>
      <c r="R2945" t="s">
        <v>2</v>
      </c>
      <c r="T2945" t="str">
        <f>IF(C2945 = "","",C2945&amp;" - UNIT "&amp;D2945)</f>
        <v>Building 25 - UNIT Unit 303</v>
      </c>
      <c r="U2945" s="1">
        <f>IFERROR(IF(C2945="","",AVERAGE(E2945:P2945)),"")</f>
        <v>71.828077309294429</v>
      </c>
      <c r="V2945">
        <v>48676</v>
      </c>
    </row>
    <row r="2946" spans="1:22" x14ac:dyDescent="0.25">
      <c r="A2946" t="s">
        <v>25</v>
      </c>
      <c r="B2946" t="s">
        <v>1746</v>
      </c>
      <c r="C2946" t="s">
        <v>1746</v>
      </c>
      <c r="D2946" t="s">
        <v>156</v>
      </c>
      <c r="E2946" s="1">
        <v>38.838313065463005</v>
      </c>
      <c r="F2946" s="1">
        <v>41.393320295399256</v>
      </c>
      <c r="G2946" s="1">
        <v>92.019875803440186</v>
      </c>
      <c r="H2946" s="1">
        <v>130.85275780064524</v>
      </c>
      <c r="I2946" s="1">
        <v>115.96382139305626</v>
      </c>
      <c r="J2946" s="1">
        <v>59.83786006376895</v>
      </c>
      <c r="K2946" s="1" t="s">
        <v>1721</v>
      </c>
      <c r="L2946" s="1" t="s">
        <v>1721</v>
      </c>
      <c r="M2946" s="1" t="s">
        <v>1721</v>
      </c>
      <c r="N2946" s="1" t="s">
        <v>1721</v>
      </c>
      <c r="O2946" s="1" t="s">
        <v>1721</v>
      </c>
      <c r="P2946" s="1" t="s">
        <v>1721</v>
      </c>
      <c r="Q2946" t="s">
        <v>2</v>
      </c>
      <c r="R2946" t="s">
        <v>2</v>
      </c>
      <c r="T2946" t="str">
        <f>IF(C2946 = "","",C2946&amp;" - UNIT "&amp;D2946)</f>
        <v>Building 25 - UNIT Unit 305</v>
      </c>
      <c r="U2946" s="1">
        <f>IFERROR(IF(C2946="","",AVERAGE(E2946:P2946)),"")</f>
        <v>79.817658070295479</v>
      </c>
      <c r="V2946">
        <v>48678</v>
      </c>
    </row>
    <row r="2947" spans="1:22" x14ac:dyDescent="0.25">
      <c r="A2947" t="s">
        <v>25</v>
      </c>
      <c r="B2947" t="s">
        <v>1746</v>
      </c>
      <c r="C2947" t="s">
        <v>1746</v>
      </c>
      <c r="D2947" t="s">
        <v>158</v>
      </c>
      <c r="E2947" s="1">
        <v>43.540524644115202</v>
      </c>
      <c r="F2947" s="1">
        <v>34.083715902597696</v>
      </c>
      <c r="G2947" s="1">
        <v>47.861183406645608</v>
      </c>
      <c r="H2947" s="1">
        <v>116.23570951061865</v>
      </c>
      <c r="I2947" s="1">
        <v>27.851225989392692</v>
      </c>
      <c r="J2947" s="1">
        <v>45.311084628185561</v>
      </c>
      <c r="K2947" s="1" t="s">
        <v>1721</v>
      </c>
      <c r="L2947" s="1" t="s">
        <v>1721</v>
      </c>
      <c r="M2947" s="1" t="s">
        <v>1721</v>
      </c>
      <c r="N2947" s="1" t="s">
        <v>1721</v>
      </c>
      <c r="O2947" s="1" t="s">
        <v>1721</v>
      </c>
      <c r="P2947" s="1" t="s">
        <v>1721</v>
      </c>
      <c r="Q2947" t="s">
        <v>2</v>
      </c>
      <c r="R2947" t="s">
        <v>2</v>
      </c>
      <c r="T2947" t="str">
        <f>IF(C2947 = "","",C2947&amp;" - UNIT "&amp;D2947)</f>
        <v>Building 25 - UNIT Unit 307</v>
      </c>
      <c r="U2947" s="1">
        <f>IFERROR(IF(C2947="","",AVERAGE(E2947:P2947)),"")</f>
        <v>52.480574013592559</v>
      </c>
      <c r="V2947">
        <v>48661</v>
      </c>
    </row>
    <row r="2948" spans="1:22" x14ac:dyDescent="0.25">
      <c r="A2948" t="s">
        <v>25</v>
      </c>
      <c r="B2948" t="s">
        <v>1746</v>
      </c>
      <c r="C2948" t="s">
        <v>1746</v>
      </c>
      <c r="D2948" t="s">
        <v>160</v>
      </c>
      <c r="E2948" s="1">
        <v>92.083945534286741</v>
      </c>
      <c r="F2948" s="1">
        <v>12.980383459428614</v>
      </c>
      <c r="G2948" s="1">
        <v>36.286399722086443</v>
      </c>
      <c r="H2948" s="1">
        <v>53.399583026630829</v>
      </c>
      <c r="I2948" s="1">
        <v>57.076225022877459</v>
      </c>
      <c r="J2948" s="1">
        <v>97.404365697143831</v>
      </c>
      <c r="K2948" s="1" t="s">
        <v>1721</v>
      </c>
      <c r="L2948" s="1" t="s">
        <v>1721</v>
      </c>
      <c r="M2948" s="1" t="s">
        <v>1721</v>
      </c>
      <c r="N2948" s="1" t="s">
        <v>1721</v>
      </c>
      <c r="O2948" s="1" t="s">
        <v>1721</v>
      </c>
      <c r="P2948" s="1" t="s">
        <v>1721</v>
      </c>
      <c r="Q2948" t="s">
        <v>2</v>
      </c>
      <c r="R2948" t="s">
        <v>2</v>
      </c>
      <c r="T2948" t="str">
        <f>IF(C2948 = "","",C2948&amp;" - UNIT "&amp;D2948)</f>
        <v>Building 25 - UNIT Unit 309</v>
      </c>
      <c r="U2948" s="1">
        <f>IFERROR(IF(C2948="","",AVERAGE(E2948:P2948)),"")</f>
        <v>58.205150410408983</v>
      </c>
      <c r="V2948">
        <v>48662</v>
      </c>
    </row>
    <row r="2949" spans="1:22" x14ac:dyDescent="0.25">
      <c r="A2949" t="s">
        <v>25</v>
      </c>
      <c r="B2949" t="s">
        <v>1746</v>
      </c>
      <c r="C2949" t="s">
        <v>1746</v>
      </c>
      <c r="D2949" t="s">
        <v>925</v>
      </c>
      <c r="E2949" s="1">
        <v>1.3214583749335826</v>
      </c>
      <c r="F2949" s="1">
        <v>176.76283647149623</v>
      </c>
      <c r="G2949" s="1">
        <v>129.24996990049368</v>
      </c>
      <c r="H2949" s="1">
        <v>168.27819871444314</v>
      </c>
      <c r="I2949" s="1">
        <v>174.66581967462628</v>
      </c>
      <c r="J2949" s="1">
        <v>138.89380201598345</v>
      </c>
      <c r="K2949" s="1" t="s">
        <v>1721</v>
      </c>
      <c r="L2949" s="1" t="s">
        <v>1721</v>
      </c>
      <c r="M2949" s="1" t="s">
        <v>1721</v>
      </c>
      <c r="N2949" s="1" t="s">
        <v>1721</v>
      </c>
      <c r="O2949" s="1" t="s">
        <v>1721</v>
      </c>
      <c r="P2949" s="1" t="s">
        <v>1721</v>
      </c>
      <c r="Q2949" t="s">
        <v>2</v>
      </c>
      <c r="R2949" t="s">
        <v>2</v>
      </c>
      <c r="T2949" t="str">
        <f>IF(C2949 = "","",C2949&amp;" - UNIT "&amp;D2949)</f>
        <v>Building 25 - UNIT Unit 311</v>
      </c>
      <c r="U2949" s="1">
        <f>IFERROR(IF(C2949="","",AVERAGE(E2949:P2949)),"")</f>
        <v>131.52868085866274</v>
      </c>
      <c r="V2949">
        <v>48673</v>
      </c>
    </row>
    <row r="2950" spans="1:22" x14ac:dyDescent="0.25">
      <c r="A2950" t="s">
        <v>25</v>
      </c>
      <c r="B2950" t="s">
        <v>1746</v>
      </c>
      <c r="C2950" t="s">
        <v>1746</v>
      </c>
      <c r="D2950" t="s">
        <v>162</v>
      </c>
      <c r="E2950" s="1">
        <v>115.35191256170756</v>
      </c>
      <c r="F2950" s="1">
        <v>68.31388268320363</v>
      </c>
      <c r="G2950" s="1">
        <v>28.764434310798574</v>
      </c>
      <c r="H2950" s="1">
        <v>219.32567129232621</v>
      </c>
      <c r="I2950" s="1">
        <v>33.323108765818859</v>
      </c>
      <c r="J2950" s="1">
        <v>88.222153474969687</v>
      </c>
      <c r="K2950" s="1" t="s">
        <v>1721</v>
      </c>
      <c r="L2950" s="1" t="s">
        <v>1721</v>
      </c>
      <c r="M2950" s="1" t="s">
        <v>1721</v>
      </c>
      <c r="N2950" s="1" t="s">
        <v>1721</v>
      </c>
      <c r="O2950" s="1" t="s">
        <v>1721</v>
      </c>
      <c r="P2950" s="1" t="s">
        <v>1721</v>
      </c>
      <c r="Q2950" t="s">
        <v>2</v>
      </c>
      <c r="R2950" t="s">
        <v>2</v>
      </c>
      <c r="T2950" t="str">
        <f>IF(C2950 = "","",C2950&amp;" - UNIT "&amp;D2950)</f>
        <v>Building 25 - UNIT Unit 313</v>
      </c>
      <c r="U2950" s="1">
        <f>IFERROR(IF(C2950="","",AVERAGE(E2950:P2950)),"")</f>
        <v>92.216860514804083</v>
      </c>
      <c r="V2950">
        <v>48675</v>
      </c>
    </row>
    <row r="2951" spans="1:22" x14ac:dyDescent="0.25">
      <c r="A2951" t="s">
        <v>25</v>
      </c>
      <c r="B2951" t="s">
        <v>1746</v>
      </c>
      <c r="C2951" t="s">
        <v>1746</v>
      </c>
      <c r="D2951" t="s">
        <v>164</v>
      </c>
      <c r="E2951" s="1">
        <v>87.129692788508336</v>
      </c>
      <c r="F2951" s="1">
        <v>122.80374693290742</v>
      </c>
      <c r="G2951" s="1">
        <v>72.326261639198776</v>
      </c>
      <c r="H2951" s="1">
        <v>51.532862561428857</v>
      </c>
      <c r="I2951" s="1">
        <v>19.08898198428243</v>
      </c>
      <c r="J2951" s="1">
        <v>60.571107662119033</v>
      </c>
      <c r="K2951" s="1" t="s">
        <v>1721</v>
      </c>
      <c r="L2951" s="1" t="s">
        <v>1721</v>
      </c>
      <c r="M2951" s="1" t="s">
        <v>1721</v>
      </c>
      <c r="N2951" s="1" t="s">
        <v>1721</v>
      </c>
      <c r="O2951" s="1" t="s">
        <v>1721</v>
      </c>
      <c r="P2951" s="1" t="s">
        <v>1721</v>
      </c>
      <c r="Q2951" t="s">
        <v>2</v>
      </c>
      <c r="R2951" t="s">
        <v>2</v>
      </c>
      <c r="T2951" t="str">
        <f>IF(C2951 = "","",C2951&amp;" - UNIT "&amp;D2951)</f>
        <v>Building 25 - UNIT Unit 315</v>
      </c>
      <c r="U2951" s="1">
        <f>IFERROR(IF(C2951="","",AVERAGE(E2951:P2951)),"")</f>
        <v>68.908775594740817</v>
      </c>
      <c r="V2951">
        <v>48674</v>
      </c>
    </row>
    <row r="2952" spans="1:22" x14ac:dyDescent="0.25">
      <c r="A2952" t="s">
        <v>25</v>
      </c>
      <c r="B2952" t="s">
        <v>1746</v>
      </c>
      <c r="C2952" t="s">
        <v>1746</v>
      </c>
      <c r="D2952" t="s">
        <v>926</v>
      </c>
      <c r="E2952" s="1">
        <v>57.461738569506011</v>
      </c>
      <c r="F2952" s="1">
        <v>68.012965884817248</v>
      </c>
      <c r="G2952" s="1">
        <v>64.346076787929732</v>
      </c>
      <c r="H2952" s="1">
        <v>49.149867509717637</v>
      </c>
      <c r="I2952" s="1">
        <v>74.947052855593867</v>
      </c>
      <c r="J2952" s="1">
        <v>28.114598196174466</v>
      </c>
      <c r="K2952" s="1" t="s">
        <v>1721</v>
      </c>
      <c r="L2952" s="1" t="s">
        <v>1721</v>
      </c>
      <c r="M2952" s="1" t="s">
        <v>1721</v>
      </c>
      <c r="N2952" s="1" t="s">
        <v>1721</v>
      </c>
      <c r="O2952" s="1" t="s">
        <v>1721</v>
      </c>
      <c r="P2952" s="1" t="s">
        <v>1721</v>
      </c>
      <c r="Q2952" t="s">
        <v>18</v>
      </c>
      <c r="R2952" t="s">
        <v>18</v>
      </c>
      <c r="T2952" t="str">
        <f>IF(C2952 = "","",C2952&amp;" - UNIT "&amp;D2952)</f>
        <v>Building 25 - UNIT Unit 400</v>
      </c>
      <c r="U2952" s="1">
        <f>IFERROR(IF(C2952="","",AVERAGE(E2952:P2952)),"")</f>
        <v>57.005383300623159</v>
      </c>
      <c r="V2952">
        <v>48687</v>
      </c>
    </row>
    <row r="2953" spans="1:22" x14ac:dyDescent="0.25">
      <c r="A2953" t="s">
        <v>25</v>
      </c>
      <c r="B2953" t="s">
        <v>1746</v>
      </c>
      <c r="C2953" t="s">
        <v>1746</v>
      </c>
      <c r="D2953" t="s">
        <v>263</v>
      </c>
      <c r="E2953" s="1">
        <v>9.1457645821546585</v>
      </c>
      <c r="F2953" s="1">
        <v>73.466342836697052</v>
      </c>
      <c r="G2953" s="1">
        <v>19.953538937954463</v>
      </c>
      <c r="H2953" s="1">
        <v>1.7309822641669186</v>
      </c>
      <c r="I2953" s="1">
        <v>138.36315382014436</v>
      </c>
      <c r="J2953" s="1">
        <v>149.12207254072109</v>
      </c>
      <c r="K2953" s="1" t="s">
        <v>1721</v>
      </c>
      <c r="L2953" s="1" t="s">
        <v>1721</v>
      </c>
      <c r="M2953" s="1" t="s">
        <v>1721</v>
      </c>
      <c r="N2953" s="1" t="s">
        <v>1721</v>
      </c>
      <c r="O2953" s="1" t="s">
        <v>1721</v>
      </c>
      <c r="P2953" s="1" t="s">
        <v>1721</v>
      </c>
      <c r="Q2953" t="s">
        <v>2</v>
      </c>
      <c r="R2953" t="s">
        <v>2</v>
      </c>
      <c r="T2953" t="str">
        <f>IF(C2953 = "","",C2953&amp;" - UNIT "&amp;D2953)</f>
        <v>Building 25 - UNIT Unit 401</v>
      </c>
      <c r="U2953" s="1">
        <f>IFERROR(IF(C2953="","",AVERAGE(E2953:P2953)),"")</f>
        <v>65.296975830306422</v>
      </c>
      <c r="V2953">
        <v>48692</v>
      </c>
    </row>
    <row r="2954" spans="1:22" x14ac:dyDescent="0.25">
      <c r="A2954" t="s">
        <v>25</v>
      </c>
      <c r="B2954" t="s">
        <v>1746</v>
      </c>
      <c r="C2954" t="s">
        <v>1746</v>
      </c>
      <c r="D2954" t="s">
        <v>264</v>
      </c>
      <c r="E2954" s="1">
        <v>103.48036322049742</v>
      </c>
      <c r="F2954" s="1">
        <v>7.3097259982596174</v>
      </c>
      <c r="G2954" s="1">
        <v>241.7208271453423</v>
      </c>
      <c r="H2954" s="1">
        <v>163.34843200572726</v>
      </c>
      <c r="I2954" s="1">
        <v>145.07981509836716</v>
      </c>
      <c r="J2954" s="1">
        <v>206.63301343114287</v>
      </c>
      <c r="K2954" s="1" t="s">
        <v>1721</v>
      </c>
      <c r="L2954" s="1" t="s">
        <v>1721</v>
      </c>
      <c r="M2954" s="1" t="s">
        <v>1721</v>
      </c>
      <c r="N2954" s="1" t="s">
        <v>1721</v>
      </c>
      <c r="O2954" s="1" t="s">
        <v>1721</v>
      </c>
      <c r="P2954" s="1" t="s">
        <v>1721</v>
      </c>
      <c r="Q2954" t="s">
        <v>18</v>
      </c>
      <c r="R2954" t="s">
        <v>18</v>
      </c>
      <c r="T2954" t="str">
        <f>IF(C2954 = "","",C2954&amp;" - UNIT "&amp;D2954)</f>
        <v>Building 25 - UNIT Unit 402</v>
      </c>
      <c r="U2954" s="1">
        <f>IFERROR(IF(C2954="","",AVERAGE(E2954:P2954)),"")</f>
        <v>144.5953628165561</v>
      </c>
      <c r="V2954">
        <v>48690</v>
      </c>
    </row>
    <row r="2955" spans="1:22" x14ac:dyDescent="0.25">
      <c r="A2955" t="s">
        <v>25</v>
      </c>
      <c r="B2955" t="s">
        <v>1746</v>
      </c>
      <c r="C2955" t="s">
        <v>1746</v>
      </c>
      <c r="D2955" t="s">
        <v>265</v>
      </c>
      <c r="E2955" s="1">
        <v>37.044182605662812</v>
      </c>
      <c r="F2955" s="1">
        <v>13.510826173476234</v>
      </c>
      <c r="G2955" s="1">
        <v>134.74436443010401</v>
      </c>
      <c r="H2955" s="1">
        <v>54.248751665691003</v>
      </c>
      <c r="I2955" s="1">
        <v>173.73150447108458</v>
      </c>
      <c r="J2955" s="1">
        <v>211.29785624225335</v>
      </c>
      <c r="K2955" s="1" t="s">
        <v>1721</v>
      </c>
      <c r="L2955" s="1" t="s">
        <v>1721</v>
      </c>
      <c r="M2955" s="1" t="s">
        <v>1721</v>
      </c>
      <c r="N2955" s="1" t="s">
        <v>1721</v>
      </c>
      <c r="O2955" s="1" t="s">
        <v>1721</v>
      </c>
      <c r="P2955" s="1" t="s">
        <v>1721</v>
      </c>
      <c r="Q2955" t="s">
        <v>2</v>
      </c>
      <c r="R2955" t="s">
        <v>2</v>
      </c>
      <c r="T2955" t="str">
        <f>IF(C2955 = "","",C2955&amp;" - UNIT "&amp;D2955)</f>
        <v>Building 25 - UNIT Unit 403</v>
      </c>
      <c r="U2955" s="1">
        <f>IFERROR(IF(C2955="","",AVERAGE(E2955:P2955)),"")</f>
        <v>104.09624759804534</v>
      </c>
      <c r="V2955">
        <v>48693</v>
      </c>
    </row>
    <row r="2956" spans="1:22" x14ac:dyDescent="0.25">
      <c r="A2956" t="s">
        <v>25</v>
      </c>
      <c r="B2956" t="s">
        <v>1746</v>
      </c>
      <c r="C2956" t="s">
        <v>1746</v>
      </c>
      <c r="D2956" t="s">
        <v>266</v>
      </c>
      <c r="E2956" s="1">
        <v>45.657762186896989</v>
      </c>
      <c r="F2956" s="1">
        <v>96.679178912243913</v>
      </c>
      <c r="G2956" s="1">
        <v>35.445316137479175</v>
      </c>
      <c r="H2956" s="1">
        <v>36.950079817133506</v>
      </c>
      <c r="I2956" s="1">
        <v>63.147711881894004</v>
      </c>
      <c r="J2956" s="1">
        <v>100.63226291165449</v>
      </c>
      <c r="K2956" s="1" t="s">
        <v>1721</v>
      </c>
      <c r="L2956" s="1" t="s">
        <v>1721</v>
      </c>
      <c r="M2956" s="1" t="s">
        <v>1721</v>
      </c>
      <c r="N2956" s="1" t="s">
        <v>1721</v>
      </c>
      <c r="O2956" s="1" t="s">
        <v>1721</v>
      </c>
      <c r="P2956" s="1" t="s">
        <v>1721</v>
      </c>
      <c r="Q2956" t="s">
        <v>18</v>
      </c>
      <c r="R2956" t="s">
        <v>18</v>
      </c>
      <c r="T2956" t="str">
        <f>IF(C2956 = "","",C2956&amp;" - UNIT "&amp;D2956)</f>
        <v>Building 25 - UNIT Unit 404</v>
      </c>
      <c r="U2956" s="1">
        <f>IFERROR(IF(C2956="","",AVERAGE(E2956:P2956)),"")</f>
        <v>63.085385307883683</v>
      </c>
      <c r="V2956">
        <v>48688</v>
      </c>
    </row>
    <row r="2957" spans="1:22" x14ac:dyDescent="0.25">
      <c r="A2957" t="s">
        <v>25</v>
      </c>
      <c r="B2957" t="s">
        <v>1746</v>
      </c>
      <c r="C2957" t="s">
        <v>1746</v>
      </c>
      <c r="D2957" t="s">
        <v>267</v>
      </c>
      <c r="E2957" s="1">
        <v>91.288624408762402</v>
      </c>
      <c r="F2957" s="1">
        <v>33.03570606660584</v>
      </c>
      <c r="G2957" s="1">
        <v>66.231610220082942</v>
      </c>
      <c r="H2957" s="1">
        <v>177.32611642356787</v>
      </c>
      <c r="I2957" s="1">
        <v>127.2423843758182</v>
      </c>
      <c r="J2957" s="1">
        <v>86.922476171630322</v>
      </c>
      <c r="K2957" s="1" t="s">
        <v>1721</v>
      </c>
      <c r="L2957" s="1" t="s">
        <v>1721</v>
      </c>
      <c r="M2957" s="1" t="s">
        <v>1721</v>
      </c>
      <c r="N2957" s="1" t="s">
        <v>1721</v>
      </c>
      <c r="O2957" s="1" t="s">
        <v>1721</v>
      </c>
      <c r="P2957" s="1" t="s">
        <v>1721</v>
      </c>
      <c r="Q2957" t="s">
        <v>2</v>
      </c>
      <c r="R2957" t="s">
        <v>2</v>
      </c>
      <c r="T2957" t="str">
        <f>IF(C2957 = "","",C2957&amp;" - UNIT "&amp;D2957)</f>
        <v>Building 25 - UNIT Unit 405</v>
      </c>
      <c r="U2957" s="1">
        <f>IFERROR(IF(C2957="","",AVERAGE(E2957:P2957)),"")</f>
        <v>97.007819611077934</v>
      </c>
      <c r="V2957">
        <v>48691</v>
      </c>
    </row>
    <row r="2958" spans="1:22" x14ac:dyDescent="0.25">
      <c r="A2958" t="s">
        <v>25</v>
      </c>
      <c r="B2958" t="s">
        <v>1746</v>
      </c>
      <c r="C2958" t="s">
        <v>1746</v>
      </c>
      <c r="D2958" t="s">
        <v>268</v>
      </c>
      <c r="E2958" s="1">
        <v>5.2045346784145483</v>
      </c>
      <c r="F2958" s="1">
        <v>62.192675701533332</v>
      </c>
      <c r="G2958" s="1">
        <v>42.662682955001578</v>
      </c>
      <c r="H2958" s="1">
        <v>34.310120957146822</v>
      </c>
      <c r="I2958" s="1">
        <v>79.375089279378585</v>
      </c>
      <c r="J2958" s="1">
        <v>57.008198281727232</v>
      </c>
      <c r="K2958" s="1" t="s">
        <v>1721</v>
      </c>
      <c r="L2958" s="1" t="s">
        <v>1721</v>
      </c>
      <c r="M2958" s="1" t="s">
        <v>1721</v>
      </c>
      <c r="N2958" s="1" t="s">
        <v>1721</v>
      </c>
      <c r="O2958" s="1" t="s">
        <v>1721</v>
      </c>
      <c r="P2958" s="1" t="s">
        <v>1721</v>
      </c>
      <c r="Q2958" t="s">
        <v>18</v>
      </c>
      <c r="R2958" t="s">
        <v>18</v>
      </c>
      <c r="T2958" t="str">
        <f>IF(C2958 = "","",C2958&amp;" - UNIT "&amp;D2958)</f>
        <v>Building 25 - UNIT Unit 406</v>
      </c>
      <c r="U2958" s="1">
        <f>IFERROR(IF(C2958="","",AVERAGE(E2958:P2958)),"")</f>
        <v>46.792216975533684</v>
      </c>
      <c r="V2958">
        <v>48689</v>
      </c>
    </row>
    <row r="2959" spans="1:22" x14ac:dyDescent="0.25">
      <c r="A2959" t="s">
        <v>25</v>
      </c>
      <c r="B2959" t="s">
        <v>1746</v>
      </c>
      <c r="C2959" t="s">
        <v>1746</v>
      </c>
      <c r="D2959" t="s">
        <v>269</v>
      </c>
      <c r="E2959" s="1">
        <v>23.360475619809577</v>
      </c>
      <c r="F2959" s="1">
        <v>58.615652325628368</v>
      </c>
      <c r="G2959" s="1">
        <v>46.598723393459395</v>
      </c>
      <c r="H2959" s="1">
        <v>65.092076135982154</v>
      </c>
      <c r="I2959" s="1">
        <v>12.799273372315971</v>
      </c>
      <c r="J2959" s="1">
        <v>19.448194804089592</v>
      </c>
      <c r="K2959" s="1" t="s">
        <v>1721</v>
      </c>
      <c r="L2959" s="1" t="s">
        <v>1721</v>
      </c>
      <c r="M2959" s="1" t="s">
        <v>1721</v>
      </c>
      <c r="N2959" s="1" t="s">
        <v>1721</v>
      </c>
      <c r="O2959" s="1" t="s">
        <v>1721</v>
      </c>
      <c r="P2959" s="1" t="s">
        <v>1721</v>
      </c>
      <c r="Q2959" t="s">
        <v>2</v>
      </c>
      <c r="R2959" t="s">
        <v>2</v>
      </c>
      <c r="T2959" t="str">
        <f>IF(C2959 = "","",C2959&amp;" - UNIT "&amp;D2959)</f>
        <v>Building 25 - UNIT Unit 407</v>
      </c>
      <c r="U2959" s="1">
        <f>IFERROR(IF(C2959="","",AVERAGE(E2959:P2959)),"")</f>
        <v>37.652399275214179</v>
      </c>
      <c r="V2959">
        <v>49655</v>
      </c>
    </row>
    <row r="2960" spans="1:22" x14ac:dyDescent="0.25">
      <c r="A2960" t="s">
        <v>25</v>
      </c>
      <c r="B2960" t="s">
        <v>1746</v>
      </c>
      <c r="C2960" t="s">
        <v>1746</v>
      </c>
      <c r="D2960" t="s">
        <v>270</v>
      </c>
      <c r="E2960" s="1">
        <v>7.9869618309432306</v>
      </c>
      <c r="F2960" s="1">
        <v>32.132096365793075</v>
      </c>
      <c r="G2960" s="1">
        <v>52.99780581339968</v>
      </c>
      <c r="H2960" s="1">
        <v>104.72405537057845</v>
      </c>
      <c r="I2960" s="1">
        <v>141.47427490927845</v>
      </c>
      <c r="J2960" s="1">
        <v>161.50130380924912</v>
      </c>
      <c r="K2960" s="1" t="s">
        <v>1721</v>
      </c>
      <c r="L2960" s="1" t="s">
        <v>1721</v>
      </c>
      <c r="M2960" s="1" t="s">
        <v>1721</v>
      </c>
      <c r="N2960" s="1" t="s">
        <v>1721</v>
      </c>
      <c r="O2960" s="1" t="s">
        <v>1721</v>
      </c>
      <c r="P2960" s="1" t="s">
        <v>1721</v>
      </c>
      <c r="Q2960" t="s">
        <v>18</v>
      </c>
      <c r="R2960" t="s">
        <v>18</v>
      </c>
      <c r="T2960" t="str">
        <f>IF(C2960 = "","",C2960&amp;" - UNIT "&amp;D2960)</f>
        <v>Building 25 - UNIT Unit 408</v>
      </c>
      <c r="U2960" s="1">
        <f>IFERROR(IF(C2960="","",AVERAGE(E2960:P2960)),"")</f>
        <v>83.469416349873669</v>
      </c>
      <c r="V2960">
        <v>49653</v>
      </c>
    </row>
    <row r="2961" spans="1:22" x14ac:dyDescent="0.25">
      <c r="A2961" t="s">
        <v>25</v>
      </c>
      <c r="B2961" t="s">
        <v>1746</v>
      </c>
      <c r="C2961" t="s">
        <v>1746</v>
      </c>
      <c r="D2961" t="s">
        <v>927</v>
      </c>
      <c r="E2961" s="1">
        <v>16.700816709876332</v>
      </c>
      <c r="F2961" s="1">
        <v>121.67405944968037</v>
      </c>
      <c r="G2961" s="1">
        <v>125.6498579442884</v>
      </c>
      <c r="H2961" s="1">
        <v>170.95389625818771</v>
      </c>
      <c r="I2961" s="1">
        <v>0.39100374419703038</v>
      </c>
      <c r="J2961" s="1">
        <v>223.60855565904211</v>
      </c>
      <c r="K2961" s="1" t="s">
        <v>1721</v>
      </c>
      <c r="L2961" s="1" t="s">
        <v>1721</v>
      </c>
      <c r="M2961" s="1" t="s">
        <v>1721</v>
      </c>
      <c r="N2961" s="1" t="s">
        <v>1721</v>
      </c>
      <c r="O2961" s="1" t="s">
        <v>1721</v>
      </c>
      <c r="P2961" s="1" t="s">
        <v>1721</v>
      </c>
      <c r="Q2961" t="s">
        <v>2</v>
      </c>
      <c r="R2961" t="s">
        <v>2</v>
      </c>
      <c r="T2961" t="str">
        <f>IF(C2961 = "","",C2961&amp;" - UNIT "&amp;D2961)</f>
        <v>Building 25 - UNIT Unit 409</v>
      </c>
      <c r="U2961" s="1">
        <f>IFERROR(IF(C2961="","",AVERAGE(E2961:P2961)),"")</f>
        <v>109.82969829421199</v>
      </c>
      <c r="V2961">
        <v>49654</v>
      </c>
    </row>
    <row r="2962" spans="1:22" x14ac:dyDescent="0.25">
      <c r="A2962" t="s">
        <v>25</v>
      </c>
      <c r="B2962" t="s">
        <v>1746</v>
      </c>
      <c r="C2962" t="s">
        <v>1746</v>
      </c>
      <c r="D2962" t="s">
        <v>928</v>
      </c>
      <c r="E2962" s="1">
        <v>91.24507772003254</v>
      </c>
      <c r="F2962" s="1">
        <v>78.505989414530802</v>
      </c>
      <c r="G2962" s="1">
        <v>132.26851008853984</v>
      </c>
      <c r="H2962" s="1">
        <v>200.76858915876622</v>
      </c>
      <c r="I2962" s="1">
        <v>126.57947867731846</v>
      </c>
      <c r="J2962" s="1">
        <v>110.69021903877166</v>
      </c>
      <c r="K2962" s="1" t="s">
        <v>1721</v>
      </c>
      <c r="L2962" s="1" t="s">
        <v>1721</v>
      </c>
      <c r="M2962" s="1" t="s">
        <v>1721</v>
      </c>
      <c r="N2962" s="1" t="s">
        <v>1721</v>
      </c>
      <c r="O2962" s="1" t="s">
        <v>1721</v>
      </c>
      <c r="P2962" s="1" t="s">
        <v>1721</v>
      </c>
      <c r="Q2962" t="s">
        <v>2</v>
      </c>
      <c r="R2962" t="s">
        <v>2</v>
      </c>
      <c r="T2962" t="str">
        <f>IF(C2962 = "","",C2962&amp;" - UNIT "&amp;D2962)</f>
        <v>Building 25 - UNIT Unit 410</v>
      </c>
      <c r="U2962" s="1">
        <f>IFERROR(IF(C2962="","",AVERAGE(E2962:P2962)),"")</f>
        <v>123.34297734965992</v>
      </c>
      <c r="V2962">
        <v>49656</v>
      </c>
    </row>
    <row r="2963" spans="1:22" x14ac:dyDescent="0.25">
      <c r="A2963" t="s">
        <v>25</v>
      </c>
      <c r="B2963" t="s">
        <v>1746</v>
      </c>
      <c r="C2963" t="s">
        <v>1746</v>
      </c>
      <c r="D2963" t="s">
        <v>929</v>
      </c>
      <c r="E2963" s="1">
        <v>59.872534006010213</v>
      </c>
      <c r="F2963" s="1">
        <v>39.708678709922872</v>
      </c>
      <c r="G2963" s="1">
        <v>79.720156489726079</v>
      </c>
      <c r="H2963" s="1">
        <v>1.3631280870430587</v>
      </c>
      <c r="I2963" s="1">
        <v>57.863930110973399</v>
      </c>
      <c r="J2963" s="1">
        <v>33.069182902010233</v>
      </c>
      <c r="K2963" s="1" t="s">
        <v>1721</v>
      </c>
      <c r="L2963" s="1" t="s">
        <v>1721</v>
      </c>
      <c r="M2963" s="1" t="s">
        <v>1721</v>
      </c>
      <c r="N2963" s="1" t="s">
        <v>1721</v>
      </c>
      <c r="O2963" s="1" t="s">
        <v>1721</v>
      </c>
      <c r="P2963" s="1" t="s">
        <v>1721</v>
      </c>
      <c r="Q2963" t="s">
        <v>2</v>
      </c>
      <c r="R2963" t="s">
        <v>2</v>
      </c>
      <c r="T2963" t="str">
        <f>IF(C2963 = "","",C2963&amp;" - UNIT "&amp;D2963)</f>
        <v>Building 25 - UNIT Unit 411</v>
      </c>
      <c r="U2963" s="1">
        <f>IFERROR(IF(C2963="","",AVERAGE(E2963:P2963)),"")</f>
        <v>45.266268384280977</v>
      </c>
      <c r="V2963">
        <v>836312</v>
      </c>
    </row>
    <row r="2964" spans="1:22" x14ac:dyDescent="0.25">
      <c r="A2964" t="s">
        <v>25</v>
      </c>
      <c r="B2964" t="s">
        <v>1746</v>
      </c>
      <c r="C2964" t="s">
        <v>1746</v>
      </c>
      <c r="D2964" t="s">
        <v>930</v>
      </c>
      <c r="E2964" s="1">
        <v>35.892165832274159</v>
      </c>
      <c r="F2964" s="1">
        <v>190.80292457981713</v>
      </c>
      <c r="G2964" s="1">
        <v>95.737444122865369</v>
      </c>
      <c r="H2964" s="1">
        <v>135.59321701551448</v>
      </c>
      <c r="I2964" s="1">
        <v>221.13965583798429</v>
      </c>
      <c r="J2964" s="1">
        <v>39.485324052662826</v>
      </c>
      <c r="K2964" s="1" t="s">
        <v>1721</v>
      </c>
      <c r="L2964" s="1" t="s">
        <v>1721</v>
      </c>
      <c r="M2964" s="1" t="s">
        <v>1721</v>
      </c>
      <c r="N2964" s="1" t="s">
        <v>1721</v>
      </c>
      <c r="O2964" s="1" t="s">
        <v>1721</v>
      </c>
      <c r="P2964" s="1" t="s">
        <v>1721</v>
      </c>
      <c r="Q2964" t="s">
        <v>2</v>
      </c>
      <c r="R2964" t="s">
        <v>2</v>
      </c>
      <c r="T2964" t="str">
        <f>IF(C2964 = "","",C2964&amp;" - UNIT "&amp;D2964)</f>
        <v>Building 25 - UNIT Unit 412</v>
      </c>
      <c r="U2964" s="1">
        <f>IFERROR(IF(C2964="","",AVERAGE(E2964:P2964)),"")</f>
        <v>119.77512190685304</v>
      </c>
      <c r="V2964">
        <v>49652</v>
      </c>
    </row>
    <row r="2965" spans="1:22" x14ac:dyDescent="0.25">
      <c r="A2965" t="s">
        <v>25</v>
      </c>
      <c r="B2965" t="s">
        <v>1746</v>
      </c>
      <c r="C2965" t="s">
        <v>1746</v>
      </c>
      <c r="D2965" t="s">
        <v>931</v>
      </c>
      <c r="E2965" s="1">
        <v>29.749130896957421</v>
      </c>
      <c r="F2965" s="1">
        <v>94.347768460008339</v>
      </c>
      <c r="G2965" s="1">
        <v>54.664891717867484</v>
      </c>
      <c r="H2965" s="1">
        <v>126.11256534642625</v>
      </c>
      <c r="I2965" s="1">
        <v>165.09239184576643</v>
      </c>
      <c r="J2965" s="1">
        <v>171.05125864074398</v>
      </c>
      <c r="K2965" s="1" t="s">
        <v>1721</v>
      </c>
      <c r="L2965" s="1" t="s">
        <v>1721</v>
      </c>
      <c r="M2965" s="1" t="s">
        <v>1721</v>
      </c>
      <c r="N2965" s="1" t="s">
        <v>1721</v>
      </c>
      <c r="O2965" s="1" t="s">
        <v>1721</v>
      </c>
      <c r="P2965" s="1" t="s">
        <v>1721</v>
      </c>
      <c r="Q2965" t="s">
        <v>2</v>
      </c>
      <c r="R2965" t="s">
        <v>2</v>
      </c>
      <c r="T2965" t="str">
        <f>IF(C2965 = "","",C2965&amp;" - UNIT "&amp;D2965)</f>
        <v>Building 25 - UNIT Unit 413</v>
      </c>
      <c r="U2965" s="1">
        <f>IFERROR(IF(C2965="","",AVERAGE(E2965:P2965)),"")</f>
        <v>106.83633448462831</v>
      </c>
      <c r="V2965">
        <v>836313</v>
      </c>
    </row>
    <row r="2966" spans="1:22" x14ac:dyDescent="0.25">
      <c r="A2966" t="s">
        <v>25</v>
      </c>
      <c r="B2966" t="s">
        <v>1746</v>
      </c>
      <c r="C2966" t="s">
        <v>1746</v>
      </c>
      <c r="D2966" t="s">
        <v>932</v>
      </c>
      <c r="E2966" s="1">
        <v>3.4432868900386797</v>
      </c>
      <c r="F2966" s="1">
        <v>38.779040266098562</v>
      </c>
      <c r="G2966" s="1">
        <v>59.256559105512459</v>
      </c>
      <c r="H2966" s="1">
        <v>20.107076170952844</v>
      </c>
      <c r="I2966" s="1">
        <v>65.746142451386646</v>
      </c>
      <c r="J2966" s="1">
        <v>57.581778557064915</v>
      </c>
      <c r="K2966" s="1" t="s">
        <v>1721</v>
      </c>
      <c r="L2966" s="1" t="s">
        <v>1721</v>
      </c>
      <c r="M2966" s="1" t="s">
        <v>1721</v>
      </c>
      <c r="N2966" s="1" t="s">
        <v>1721</v>
      </c>
      <c r="O2966" s="1" t="s">
        <v>1721</v>
      </c>
      <c r="P2966" s="1" t="s">
        <v>1721</v>
      </c>
      <c r="Q2966" t="s">
        <v>18</v>
      </c>
      <c r="R2966" t="s">
        <v>18</v>
      </c>
      <c r="T2966" t="str">
        <f>IF(C2966 = "","",C2966&amp;" - UNIT "&amp;D2966)</f>
        <v>Building 25 - UNIT Unit 414</v>
      </c>
      <c r="U2966" s="1">
        <f>IFERROR(IF(C2966="","",AVERAGE(E2966:P2966)),"")</f>
        <v>40.818980573509016</v>
      </c>
      <c r="V2966">
        <v>49651</v>
      </c>
    </row>
    <row r="2967" spans="1:22" x14ac:dyDescent="0.25">
      <c r="A2967" t="s">
        <v>25</v>
      </c>
      <c r="B2967" t="s">
        <v>1746</v>
      </c>
      <c r="C2967" t="s">
        <v>1746</v>
      </c>
      <c r="D2967" t="s">
        <v>933</v>
      </c>
      <c r="E2967" s="1">
        <v>1.1658788042802839</v>
      </c>
      <c r="F2967" s="1">
        <v>144.83336328454152</v>
      </c>
      <c r="G2967" s="1">
        <v>99.086053361103396</v>
      </c>
      <c r="H2967" s="1">
        <v>25.215980154362985</v>
      </c>
      <c r="I2967" s="1">
        <v>35.999559376896642</v>
      </c>
      <c r="J2967" s="1">
        <v>50.332918087644877</v>
      </c>
      <c r="K2967" s="1" t="s">
        <v>1721</v>
      </c>
      <c r="L2967" s="1" t="s">
        <v>1721</v>
      </c>
      <c r="M2967" s="1" t="s">
        <v>1721</v>
      </c>
      <c r="N2967" s="1" t="s">
        <v>1721</v>
      </c>
      <c r="O2967" s="1" t="s">
        <v>1721</v>
      </c>
      <c r="P2967" s="1" t="s">
        <v>1721</v>
      </c>
      <c r="Q2967" t="s">
        <v>2</v>
      </c>
      <c r="R2967" t="s">
        <v>2</v>
      </c>
      <c r="T2967" t="str">
        <f>IF(C2967 = "","",C2967&amp;" - UNIT "&amp;D2967)</f>
        <v>Building 25 - UNIT Unit 415</v>
      </c>
      <c r="U2967" s="1">
        <f>IFERROR(IF(C2967="","",AVERAGE(E2967:P2967)),"")</f>
        <v>59.438958844804944</v>
      </c>
      <c r="V2967">
        <v>836314</v>
      </c>
    </row>
    <row r="2968" spans="1:22" x14ac:dyDescent="0.25">
      <c r="A2968" t="s">
        <v>25</v>
      </c>
      <c r="B2968" t="s">
        <v>1746</v>
      </c>
      <c r="C2968" t="s">
        <v>1746</v>
      </c>
      <c r="D2968" t="s">
        <v>934</v>
      </c>
      <c r="E2968" s="1">
        <v>59.52750951245153</v>
      </c>
      <c r="F2968" s="1">
        <v>48.270782818038128</v>
      </c>
      <c r="G2968" s="1">
        <v>28.781681264328551</v>
      </c>
      <c r="H2968" s="1">
        <v>86.827274086756887</v>
      </c>
      <c r="I2968" s="1">
        <v>17.026354034445657</v>
      </c>
      <c r="J2968" s="1">
        <v>102.26243089246525</v>
      </c>
      <c r="K2968" s="1" t="s">
        <v>1721</v>
      </c>
      <c r="L2968" s="1" t="s">
        <v>1721</v>
      </c>
      <c r="M2968" s="1" t="s">
        <v>1721</v>
      </c>
      <c r="N2968" s="1" t="s">
        <v>1721</v>
      </c>
      <c r="O2968" s="1" t="s">
        <v>1721</v>
      </c>
      <c r="P2968" s="1" t="s">
        <v>1721</v>
      </c>
      <c r="Q2968" t="s">
        <v>18</v>
      </c>
      <c r="R2968" t="s">
        <v>18</v>
      </c>
      <c r="T2968" t="str">
        <f>IF(C2968 = "","",C2968&amp;" - UNIT "&amp;D2968)</f>
        <v>Building 25 - UNIT Unit 416</v>
      </c>
      <c r="U2968" s="1">
        <f>IFERROR(IF(C2968="","",AVERAGE(E2968:P2968)),"")</f>
        <v>57.11600543474767</v>
      </c>
      <c r="V2968">
        <v>836315</v>
      </c>
    </row>
    <row r="2969" spans="1:22" x14ac:dyDescent="0.25">
      <c r="A2969" t="s">
        <v>25</v>
      </c>
      <c r="B2969" t="s">
        <v>1746</v>
      </c>
      <c r="C2969" t="s">
        <v>1746</v>
      </c>
      <c r="D2969" t="s">
        <v>935</v>
      </c>
      <c r="E2969" s="1">
        <v>28.990145306733389</v>
      </c>
      <c r="F2969" s="1">
        <v>34.741368489057827</v>
      </c>
      <c r="G2969" s="1">
        <v>26.808820882878759</v>
      </c>
      <c r="H2969" s="1">
        <v>17.322986855210527</v>
      </c>
      <c r="I2969" s="1">
        <v>10.569247615608758</v>
      </c>
      <c r="J2969" s="1">
        <v>13.074860789167374</v>
      </c>
      <c r="K2969" s="1" t="s">
        <v>1721</v>
      </c>
      <c r="L2969" s="1" t="s">
        <v>1721</v>
      </c>
      <c r="M2969" s="1" t="s">
        <v>1721</v>
      </c>
      <c r="N2969" s="1" t="s">
        <v>1721</v>
      </c>
      <c r="O2969" s="1" t="s">
        <v>1721</v>
      </c>
      <c r="P2969" s="1" t="s">
        <v>1721</v>
      </c>
      <c r="Q2969" t="s">
        <v>18</v>
      </c>
      <c r="R2969" t="s">
        <v>18</v>
      </c>
      <c r="T2969" t="str">
        <f>IF(C2969 = "","",C2969&amp;" - UNIT "&amp;D2969)</f>
        <v>Building 25 - UNIT Unit 418</v>
      </c>
      <c r="U2969" s="1">
        <f>IFERROR(IF(C2969="","",AVERAGE(E2969:P2969)),"")</f>
        <v>21.917904989776105</v>
      </c>
      <c r="V2969">
        <v>836316</v>
      </c>
    </row>
    <row r="2970" spans="1:22" x14ac:dyDescent="0.25">
      <c r="A2970" t="s">
        <v>25</v>
      </c>
      <c r="B2970" t="s">
        <v>1746</v>
      </c>
      <c r="C2970" t="s">
        <v>1746</v>
      </c>
      <c r="D2970" t="s">
        <v>936</v>
      </c>
      <c r="E2970" s="1">
        <v>49.401324479965552</v>
      </c>
      <c r="F2970" s="1">
        <v>3.2964939065445598</v>
      </c>
      <c r="G2970" s="1">
        <v>32.226827254005485</v>
      </c>
      <c r="H2970" s="1">
        <v>79.750207299986329</v>
      </c>
      <c r="I2970" s="1">
        <v>98.698380756989309</v>
      </c>
      <c r="J2970" s="1">
        <v>105.66558655314905</v>
      </c>
      <c r="K2970" s="1" t="s">
        <v>1721</v>
      </c>
      <c r="L2970" s="1" t="s">
        <v>1721</v>
      </c>
      <c r="M2970" s="1" t="s">
        <v>1721</v>
      </c>
      <c r="N2970" s="1" t="s">
        <v>1721</v>
      </c>
      <c r="O2970" s="1" t="s">
        <v>1721</v>
      </c>
      <c r="P2970" s="1" t="s">
        <v>1721</v>
      </c>
      <c r="Q2970" t="s">
        <v>18</v>
      </c>
      <c r="R2970" t="s">
        <v>18</v>
      </c>
      <c r="T2970" t="str">
        <f>IF(C2970 = "","",C2970&amp;" - UNIT "&amp;D2970)</f>
        <v>Building 25 - UNIT Unit 420</v>
      </c>
      <c r="U2970" s="1">
        <f>IFERROR(IF(C2970="","",AVERAGE(E2970:P2970)),"")</f>
        <v>61.506470041773383</v>
      </c>
      <c r="V2970">
        <v>836317</v>
      </c>
    </row>
    <row r="2971" spans="1:22" x14ac:dyDescent="0.25">
      <c r="A2971" t="s">
        <v>25</v>
      </c>
      <c r="B2971" t="s">
        <v>1727</v>
      </c>
      <c r="C2971" t="s">
        <v>1727</v>
      </c>
      <c r="D2971">
        <v>1208</v>
      </c>
      <c r="E2971" s="1">
        <v>46.281472774252499</v>
      </c>
      <c r="F2971" s="1">
        <v>68.069171254433741</v>
      </c>
      <c r="G2971" s="1">
        <v>52.369762253768926</v>
      </c>
      <c r="H2971" s="1">
        <v>43.303578082795873</v>
      </c>
      <c r="I2971" s="1">
        <v>52.061396629483582</v>
      </c>
      <c r="J2971" s="1">
        <v>86.438339601057592</v>
      </c>
      <c r="K2971" s="1" t="s">
        <v>1721</v>
      </c>
      <c r="L2971" s="1" t="s">
        <v>1721</v>
      </c>
      <c r="M2971" s="1" t="s">
        <v>1721</v>
      </c>
      <c r="N2971" s="1" t="s">
        <v>1721</v>
      </c>
      <c r="O2971" s="1" t="s">
        <v>1721</v>
      </c>
      <c r="P2971" s="1" t="s">
        <v>1721</v>
      </c>
      <c r="Q2971" t="s">
        <v>260</v>
      </c>
      <c r="R2971" t="s">
        <v>18</v>
      </c>
      <c r="T2971" t="str">
        <f>IF(C2971 = "","",C2971&amp;" - UNIT "&amp;D2971)</f>
        <v>Building 6 - UNIT 1208</v>
      </c>
      <c r="U2971" s="1">
        <f>IFERROR(IF(C2971="","",AVERAGE(E2971:P2971)),"")</f>
        <v>58.087286765965366</v>
      </c>
      <c r="V2971">
        <v>84376</v>
      </c>
    </row>
    <row r="2972" spans="1:22" x14ac:dyDescent="0.25">
      <c r="A2972" t="s">
        <v>25</v>
      </c>
      <c r="B2972" t="s">
        <v>1740</v>
      </c>
      <c r="C2972" t="s">
        <v>1740</v>
      </c>
      <c r="D2972" t="s">
        <v>835</v>
      </c>
      <c r="E2972" s="1">
        <v>51.768626380448993</v>
      </c>
      <c r="F2972" s="1">
        <v>79.461165070763556</v>
      </c>
      <c r="G2972" s="1">
        <v>46.44643064830224</v>
      </c>
      <c r="H2972" s="1">
        <v>132.24990668299213</v>
      </c>
      <c r="I2972" s="1">
        <v>37.835157706099892</v>
      </c>
      <c r="J2972" s="1">
        <v>62.265571703753338</v>
      </c>
      <c r="K2972" s="1" t="s">
        <v>1721</v>
      </c>
      <c r="L2972" s="1" t="s">
        <v>1721</v>
      </c>
      <c r="M2972" s="1" t="s">
        <v>1721</v>
      </c>
      <c r="N2972" s="1" t="s">
        <v>1721</v>
      </c>
      <c r="O2972" s="1" t="s">
        <v>1721</v>
      </c>
      <c r="P2972" s="1" t="s">
        <v>1721</v>
      </c>
      <c r="Q2972" t="s">
        <v>18</v>
      </c>
      <c r="R2972" t="s">
        <v>18</v>
      </c>
      <c r="T2972" t="str">
        <f>IF(C2972 = "","",C2972&amp;" - UNIT "&amp;D2972)</f>
        <v>Building 19 - UNIT Suite 0101</v>
      </c>
      <c r="U2972" s="1">
        <f>IFERROR(IF(C2972="","",AVERAGE(E2972:P2972)),"")</f>
        <v>68.337809698726687</v>
      </c>
      <c r="V2972">
        <v>59501</v>
      </c>
    </row>
    <row r="2973" spans="1:22" x14ac:dyDescent="0.25">
      <c r="A2973" t="s">
        <v>25</v>
      </c>
      <c r="B2973" t="s">
        <v>1740</v>
      </c>
      <c r="C2973" t="s">
        <v>1740</v>
      </c>
      <c r="D2973" t="s">
        <v>836</v>
      </c>
      <c r="E2973" s="1">
        <v>132.96406255292843</v>
      </c>
      <c r="F2973" s="1">
        <v>197.19337826882852</v>
      </c>
      <c r="G2973" s="1">
        <v>342.70011219073365</v>
      </c>
      <c r="H2973" s="1">
        <v>80.308780320057366</v>
      </c>
      <c r="I2973" s="1">
        <v>143.31861178092271</v>
      </c>
      <c r="J2973" s="1">
        <v>14.918915298260712</v>
      </c>
      <c r="K2973" s="1" t="s">
        <v>1721</v>
      </c>
      <c r="L2973" s="1" t="s">
        <v>1721</v>
      </c>
      <c r="M2973" s="1" t="s">
        <v>1721</v>
      </c>
      <c r="N2973" s="1" t="s">
        <v>1721</v>
      </c>
      <c r="O2973" s="1" t="s">
        <v>1721</v>
      </c>
      <c r="P2973" s="1" t="s">
        <v>1721</v>
      </c>
      <c r="Q2973" t="s">
        <v>2</v>
      </c>
      <c r="R2973" t="s">
        <v>2</v>
      </c>
      <c r="T2973" t="str">
        <f>IF(C2973 = "","",C2973&amp;" - UNIT "&amp;D2973)</f>
        <v>Building 19 - UNIT Suite 0102</v>
      </c>
      <c r="U2973" s="1">
        <f>IFERROR(IF(C2973="","",AVERAGE(E2973:P2973)),"")</f>
        <v>151.90064340195525</v>
      </c>
      <c r="V2973">
        <v>59502</v>
      </c>
    </row>
    <row r="2974" spans="1:22" x14ac:dyDescent="0.25">
      <c r="A2974" t="s">
        <v>25</v>
      </c>
      <c r="B2974" t="s">
        <v>1727</v>
      </c>
      <c r="C2974" t="s">
        <v>1727</v>
      </c>
      <c r="D2974">
        <v>1701</v>
      </c>
      <c r="E2974" s="1">
        <v>35.309050333919927</v>
      </c>
      <c r="F2974" s="1">
        <v>77.640628673200837</v>
      </c>
      <c r="G2974" s="1">
        <v>13.327540973640296</v>
      </c>
      <c r="H2974" s="1">
        <v>51.591071593957381</v>
      </c>
      <c r="I2974" s="1">
        <v>81.580155484682422</v>
      </c>
      <c r="J2974" s="1">
        <v>105.55771721948804</v>
      </c>
      <c r="K2974" s="1" t="s">
        <v>1721</v>
      </c>
      <c r="L2974" s="1" t="s">
        <v>1721</v>
      </c>
      <c r="M2974" s="1" t="s">
        <v>1721</v>
      </c>
      <c r="N2974" s="1" t="s">
        <v>1721</v>
      </c>
      <c r="O2974" s="1" t="s">
        <v>1721</v>
      </c>
      <c r="P2974" s="1" t="s">
        <v>1721</v>
      </c>
      <c r="Q2974" t="s">
        <v>260</v>
      </c>
      <c r="R2974" t="s">
        <v>18</v>
      </c>
      <c r="T2974" t="str">
        <f>IF(C2974 = "","",C2974&amp;" - UNIT "&amp;D2974)</f>
        <v>Building 6 - UNIT 1701</v>
      </c>
      <c r="U2974" s="1">
        <f>IFERROR(IF(C2974="","",AVERAGE(E2974:P2974)),"")</f>
        <v>60.834360713148158</v>
      </c>
      <c r="V2974">
        <v>915311</v>
      </c>
    </row>
    <row r="2975" spans="1:22" x14ac:dyDescent="0.25">
      <c r="A2975" t="s">
        <v>25</v>
      </c>
      <c r="B2975" t="s">
        <v>1740</v>
      </c>
      <c r="C2975" t="s">
        <v>1740</v>
      </c>
      <c r="D2975" t="s">
        <v>838</v>
      </c>
      <c r="E2975" s="1">
        <v>4.3305909006953938</v>
      </c>
      <c r="F2975" s="1">
        <v>95.745640904033536</v>
      </c>
      <c r="G2975" s="1">
        <v>26.189310225052534</v>
      </c>
      <c r="H2975" s="1">
        <v>17.741505272092258</v>
      </c>
      <c r="I2975" s="1">
        <v>16.510221795080501</v>
      </c>
      <c r="J2975" s="1">
        <v>77.212686701292256</v>
      </c>
      <c r="K2975" s="1" t="s">
        <v>1721</v>
      </c>
      <c r="L2975" s="1" t="s">
        <v>1721</v>
      </c>
      <c r="M2975" s="1" t="s">
        <v>1721</v>
      </c>
      <c r="N2975" s="1" t="s">
        <v>1721</v>
      </c>
      <c r="O2975" s="1" t="s">
        <v>1721</v>
      </c>
      <c r="P2975" s="1" t="s">
        <v>1721</v>
      </c>
      <c r="Q2975" t="s">
        <v>18</v>
      </c>
      <c r="R2975" t="s">
        <v>18</v>
      </c>
      <c r="T2975" t="str">
        <f>IF(C2975 = "","",C2975&amp;" - UNIT "&amp;D2975)</f>
        <v>Building 19 - UNIT Suite 0201</v>
      </c>
      <c r="U2975" s="1">
        <f>IFERROR(IF(C2975="","",AVERAGE(E2975:P2975)),"")</f>
        <v>39.621659299707751</v>
      </c>
      <c r="V2975">
        <v>59509</v>
      </c>
    </row>
    <row r="2976" spans="1:22" x14ac:dyDescent="0.25">
      <c r="A2976" t="s">
        <v>25</v>
      </c>
      <c r="B2976" t="s">
        <v>1740</v>
      </c>
      <c r="C2976" t="s">
        <v>1740</v>
      </c>
      <c r="D2976" t="s">
        <v>839</v>
      </c>
      <c r="E2976" s="1">
        <v>20.130802295110986</v>
      </c>
      <c r="F2976" s="1">
        <v>79.663408506843567</v>
      </c>
      <c r="G2976" s="1">
        <v>135.13869143727422</v>
      </c>
      <c r="H2976" s="1">
        <v>11.328687930855661</v>
      </c>
      <c r="I2976" s="1">
        <v>49.459576889813221</v>
      </c>
      <c r="J2976" s="1">
        <v>27.017822795520051</v>
      </c>
      <c r="K2976" s="1" t="s">
        <v>1721</v>
      </c>
      <c r="L2976" s="1" t="s">
        <v>1721</v>
      </c>
      <c r="M2976" s="1" t="s">
        <v>1721</v>
      </c>
      <c r="N2976" s="1" t="s">
        <v>1721</v>
      </c>
      <c r="O2976" s="1" t="s">
        <v>1721</v>
      </c>
      <c r="P2976" s="1" t="s">
        <v>1721</v>
      </c>
      <c r="Q2976" t="s">
        <v>18</v>
      </c>
      <c r="R2976" t="s">
        <v>18</v>
      </c>
      <c r="T2976" t="str">
        <f>IF(C2976 = "","",C2976&amp;" - UNIT "&amp;D2976)</f>
        <v>Building 19 - UNIT Suite 0202</v>
      </c>
      <c r="U2976" s="1">
        <f>IFERROR(IF(C2976="","",AVERAGE(E2976:P2976)),"")</f>
        <v>53.789831642569617</v>
      </c>
      <c r="V2976">
        <v>59510</v>
      </c>
    </row>
    <row r="2977" spans="1:22" x14ac:dyDescent="0.25">
      <c r="A2977" t="s">
        <v>25</v>
      </c>
      <c r="B2977" t="s">
        <v>1740</v>
      </c>
      <c r="C2977" t="s">
        <v>1740</v>
      </c>
      <c r="D2977" t="s">
        <v>840</v>
      </c>
      <c r="E2977" s="1">
        <v>45.300027696308327</v>
      </c>
      <c r="F2977" s="1">
        <v>48.431570789025315</v>
      </c>
      <c r="G2977" s="1">
        <v>101.78754478995504</v>
      </c>
      <c r="H2977" s="1">
        <v>92.068997118962173</v>
      </c>
      <c r="I2977" s="1">
        <v>29.50839940649929</v>
      </c>
      <c r="J2977" s="1">
        <v>150.70126427310331</v>
      </c>
      <c r="K2977" s="1" t="s">
        <v>1721</v>
      </c>
      <c r="L2977" s="1" t="s">
        <v>1721</v>
      </c>
      <c r="M2977" s="1" t="s">
        <v>1721</v>
      </c>
      <c r="N2977" s="1" t="s">
        <v>1721</v>
      </c>
      <c r="O2977" s="1" t="s">
        <v>1721</v>
      </c>
      <c r="P2977" s="1" t="s">
        <v>1721</v>
      </c>
      <c r="Q2977" t="s">
        <v>2</v>
      </c>
      <c r="R2977" t="s">
        <v>2</v>
      </c>
      <c r="T2977" t="str">
        <f>IF(C2977 = "","",C2977&amp;" - UNIT "&amp;D2977)</f>
        <v>Building 19 - UNIT Suite 0203</v>
      </c>
      <c r="U2977" s="1">
        <f>IFERROR(IF(C2977="","",AVERAGE(E2977:P2977)),"")</f>
        <v>77.966300678975571</v>
      </c>
      <c r="V2977">
        <v>59511</v>
      </c>
    </row>
    <row r="2978" spans="1:22" x14ac:dyDescent="0.25">
      <c r="A2978" t="s">
        <v>25</v>
      </c>
      <c r="B2978" t="s">
        <v>1740</v>
      </c>
      <c r="C2978" t="s">
        <v>1740</v>
      </c>
      <c r="D2978" t="s">
        <v>841</v>
      </c>
      <c r="E2978" s="1">
        <v>10.826943091505017</v>
      </c>
      <c r="F2978" s="1">
        <v>6.3838538482799168</v>
      </c>
      <c r="G2978" s="1">
        <v>3.1317610474707247</v>
      </c>
      <c r="H2978" s="1">
        <v>108.74387233666872</v>
      </c>
      <c r="I2978" s="1">
        <v>97.105837840344734</v>
      </c>
      <c r="J2978" s="1">
        <v>64.587510700601044</v>
      </c>
      <c r="K2978" s="1" t="s">
        <v>1721</v>
      </c>
      <c r="L2978" s="1" t="s">
        <v>1721</v>
      </c>
      <c r="M2978" s="1" t="s">
        <v>1721</v>
      </c>
      <c r="N2978" s="1" t="s">
        <v>1721</v>
      </c>
      <c r="O2978" s="1" t="s">
        <v>1721</v>
      </c>
      <c r="P2978" s="1" t="s">
        <v>1721</v>
      </c>
      <c r="Q2978" t="s">
        <v>2</v>
      </c>
      <c r="R2978" t="s">
        <v>2</v>
      </c>
      <c r="T2978" t="str">
        <f>IF(C2978 = "","",C2978&amp;" - UNIT "&amp;D2978)</f>
        <v>Building 19 - UNIT Suite 0204</v>
      </c>
      <c r="U2978" s="1">
        <f>IFERROR(IF(C2978="","",AVERAGE(E2978:P2978)),"")</f>
        <v>48.463296477478366</v>
      </c>
      <c r="V2978">
        <v>59512</v>
      </c>
    </row>
    <row r="2979" spans="1:22" x14ac:dyDescent="0.25">
      <c r="A2979" t="s">
        <v>25</v>
      </c>
      <c r="B2979" t="s">
        <v>1740</v>
      </c>
      <c r="C2979" t="s">
        <v>1740</v>
      </c>
      <c r="D2979" t="s">
        <v>842</v>
      </c>
      <c r="E2979" s="1">
        <v>51.682068725704191</v>
      </c>
      <c r="F2979" s="1">
        <v>163.70407335071823</v>
      </c>
      <c r="G2979" s="1">
        <v>20.239572045354272</v>
      </c>
      <c r="H2979" s="1">
        <v>60.105612301216375</v>
      </c>
      <c r="I2979" s="1">
        <v>57.879589513815205</v>
      </c>
      <c r="J2979" s="1">
        <v>93.121869308029659</v>
      </c>
      <c r="K2979" s="1" t="s">
        <v>1721</v>
      </c>
      <c r="L2979" s="1" t="s">
        <v>1721</v>
      </c>
      <c r="M2979" s="1" t="s">
        <v>1721</v>
      </c>
      <c r="N2979" s="1" t="s">
        <v>1721</v>
      </c>
      <c r="O2979" s="1" t="s">
        <v>1721</v>
      </c>
      <c r="P2979" s="1" t="s">
        <v>1721</v>
      </c>
      <c r="Q2979" t="s">
        <v>2</v>
      </c>
      <c r="R2979" t="s">
        <v>2</v>
      </c>
      <c r="T2979" t="str">
        <f>IF(C2979 = "","",C2979&amp;" - UNIT "&amp;D2979)</f>
        <v>Building 19 - UNIT Suite 0205</v>
      </c>
      <c r="U2979" s="1">
        <f>IFERROR(IF(C2979="","",AVERAGE(E2979:P2979)),"")</f>
        <v>74.455464207472986</v>
      </c>
      <c r="V2979">
        <v>836433</v>
      </c>
    </row>
    <row r="2980" spans="1:22" x14ac:dyDescent="0.25">
      <c r="A2980" t="s">
        <v>25</v>
      </c>
      <c r="B2980" t="s">
        <v>1740</v>
      </c>
      <c r="C2980" t="s">
        <v>1740</v>
      </c>
      <c r="D2980" t="s">
        <v>843</v>
      </c>
      <c r="E2980" s="1">
        <v>101.24871591067071</v>
      </c>
      <c r="F2980" s="1">
        <v>62.117490229746714</v>
      </c>
      <c r="G2980" s="1">
        <v>43.762617890963902</v>
      </c>
      <c r="H2980" s="1">
        <v>78.575811198917137</v>
      </c>
      <c r="I2980" s="1">
        <v>0.33988840666908499</v>
      </c>
      <c r="J2980" s="1">
        <v>135.3702614311114</v>
      </c>
      <c r="K2980" s="1" t="s">
        <v>1721</v>
      </c>
      <c r="L2980" s="1" t="s">
        <v>1721</v>
      </c>
      <c r="M2980" s="1" t="s">
        <v>1721</v>
      </c>
      <c r="N2980" s="1" t="s">
        <v>1721</v>
      </c>
      <c r="O2980" s="1" t="s">
        <v>1721</v>
      </c>
      <c r="P2980" s="1" t="s">
        <v>1721</v>
      </c>
      <c r="Q2980" t="s">
        <v>2</v>
      </c>
      <c r="R2980" t="s">
        <v>2</v>
      </c>
      <c r="T2980" t="str">
        <f>IF(C2980 = "","",C2980&amp;" - UNIT "&amp;D2980)</f>
        <v>Building 19 - UNIT Suite 0206</v>
      </c>
      <c r="U2980" s="1">
        <f>IFERROR(IF(C2980="","",AVERAGE(E2980:P2980)),"")</f>
        <v>70.23579751134649</v>
      </c>
      <c r="V2980">
        <v>836431</v>
      </c>
    </row>
    <row r="2981" spans="1:22" x14ac:dyDescent="0.25">
      <c r="A2981" t="s">
        <v>25</v>
      </c>
      <c r="B2981" t="s">
        <v>1740</v>
      </c>
      <c r="C2981" t="s">
        <v>1740</v>
      </c>
      <c r="D2981" t="s">
        <v>844</v>
      </c>
      <c r="E2981" s="1">
        <v>35.722907814891755</v>
      </c>
      <c r="F2981" s="1">
        <v>132.44418770979678</v>
      </c>
      <c r="G2981" s="1">
        <v>60.300479030203441</v>
      </c>
      <c r="H2981" s="1">
        <v>149.6371248285765</v>
      </c>
      <c r="I2981" s="1">
        <v>50.065820216352037</v>
      </c>
      <c r="J2981" s="1">
        <v>163.76698420862684</v>
      </c>
      <c r="K2981" s="1" t="s">
        <v>1721</v>
      </c>
      <c r="L2981" s="1" t="s">
        <v>1721</v>
      </c>
      <c r="M2981" s="1" t="s">
        <v>1721</v>
      </c>
      <c r="N2981" s="1" t="s">
        <v>1721</v>
      </c>
      <c r="O2981" s="1" t="s">
        <v>1721</v>
      </c>
      <c r="P2981" s="1" t="s">
        <v>1721</v>
      </c>
      <c r="Q2981" t="s">
        <v>18</v>
      </c>
      <c r="R2981" t="s">
        <v>18</v>
      </c>
      <c r="T2981" t="str">
        <f>IF(C2981 = "","",C2981&amp;" - UNIT "&amp;D2981)</f>
        <v>Building 19 - UNIT Suite 0207</v>
      </c>
      <c r="U2981" s="1">
        <f>IFERROR(IF(C2981="","",AVERAGE(E2981:P2981)),"")</f>
        <v>98.656250634741227</v>
      </c>
      <c r="V2981">
        <v>836430</v>
      </c>
    </row>
    <row r="2982" spans="1:22" x14ac:dyDescent="0.25">
      <c r="A2982" t="s">
        <v>25</v>
      </c>
      <c r="B2982" t="s">
        <v>1740</v>
      </c>
      <c r="C2982" t="s">
        <v>1740</v>
      </c>
      <c r="D2982" t="s">
        <v>845</v>
      </c>
      <c r="E2982" s="1">
        <v>273.03479839111333</v>
      </c>
      <c r="F2982" s="1">
        <v>219.48951240779147</v>
      </c>
      <c r="G2982" s="1">
        <v>12.843248969492848</v>
      </c>
      <c r="H2982" s="1">
        <v>40.552562232674518</v>
      </c>
      <c r="I2982" s="1">
        <v>7.6091791221173857</v>
      </c>
      <c r="J2982" s="1">
        <v>97.80674308311886</v>
      </c>
      <c r="K2982" s="1" t="s">
        <v>1721</v>
      </c>
      <c r="L2982" s="1" t="s">
        <v>1721</v>
      </c>
      <c r="M2982" s="1" t="s">
        <v>1721</v>
      </c>
      <c r="N2982" s="1" t="s">
        <v>1721</v>
      </c>
      <c r="O2982" s="1" t="s">
        <v>1721</v>
      </c>
      <c r="P2982" s="1" t="s">
        <v>1721</v>
      </c>
      <c r="Q2982" t="s">
        <v>2</v>
      </c>
      <c r="R2982" t="s">
        <v>2</v>
      </c>
      <c r="T2982" t="str">
        <f>IF(C2982 = "","",C2982&amp;" - UNIT "&amp;D2982)</f>
        <v>Building 19 - UNIT Suite 0208</v>
      </c>
      <c r="U2982" s="1">
        <f>IFERROR(IF(C2982="","",AVERAGE(E2982:P2982)),"")</f>
        <v>108.55600736771807</v>
      </c>
      <c r="V2982">
        <v>836432</v>
      </c>
    </row>
    <row r="2983" spans="1:22" x14ac:dyDescent="0.25">
      <c r="A2983" t="s">
        <v>25</v>
      </c>
      <c r="B2983" t="s">
        <v>1740</v>
      </c>
      <c r="C2983" t="s">
        <v>1740</v>
      </c>
      <c r="D2983" t="s">
        <v>848</v>
      </c>
      <c r="E2983" s="1">
        <v>40.482463123152897</v>
      </c>
      <c r="F2983" s="1">
        <v>78.364725071578803</v>
      </c>
      <c r="G2983" s="1">
        <v>193.62168004972466</v>
      </c>
      <c r="H2983" s="1">
        <v>37.621704325199602</v>
      </c>
      <c r="I2983" s="1">
        <v>6.3440582206872316</v>
      </c>
      <c r="J2983" s="1">
        <v>50.235862491110893</v>
      </c>
      <c r="K2983" s="1" t="s">
        <v>1721</v>
      </c>
      <c r="L2983" s="1" t="s">
        <v>1721</v>
      </c>
      <c r="M2983" s="1" t="s">
        <v>1721</v>
      </c>
      <c r="N2983" s="1" t="s">
        <v>1721</v>
      </c>
      <c r="O2983" s="1" t="s">
        <v>1721</v>
      </c>
      <c r="P2983" s="1" t="s">
        <v>1721</v>
      </c>
      <c r="Q2983" t="s">
        <v>18</v>
      </c>
      <c r="R2983" t="s">
        <v>18</v>
      </c>
      <c r="T2983" t="str">
        <f>IF(C2983 = "","",C2983&amp;" - UNIT "&amp;D2983)</f>
        <v>Building 19 - UNIT Suite 0301</v>
      </c>
      <c r="U2983" s="1">
        <f>IFERROR(IF(C2983="","",AVERAGE(E2983:P2983)),"")</f>
        <v>67.778415546909017</v>
      </c>
      <c r="V2983">
        <v>59517</v>
      </c>
    </row>
    <row r="2984" spans="1:22" x14ac:dyDescent="0.25">
      <c r="A2984" t="s">
        <v>25</v>
      </c>
      <c r="B2984" t="s">
        <v>1740</v>
      </c>
      <c r="C2984" t="s">
        <v>1740</v>
      </c>
      <c r="D2984" t="s">
        <v>849</v>
      </c>
      <c r="E2984" s="1">
        <v>37.836229452259097</v>
      </c>
      <c r="F2984" s="1">
        <v>35.09904536061233</v>
      </c>
      <c r="G2984" s="1">
        <v>83.886094885380103</v>
      </c>
      <c r="H2984" s="1">
        <v>88.569606130715243</v>
      </c>
      <c r="I2984" s="1">
        <v>10.548335936382783</v>
      </c>
      <c r="J2984" s="1">
        <v>1.4362749448211398</v>
      </c>
      <c r="K2984" s="1" t="s">
        <v>1721</v>
      </c>
      <c r="L2984" s="1" t="s">
        <v>1721</v>
      </c>
      <c r="M2984" s="1" t="s">
        <v>1721</v>
      </c>
      <c r="N2984" s="1" t="s">
        <v>1721</v>
      </c>
      <c r="O2984" s="1" t="s">
        <v>1721</v>
      </c>
      <c r="P2984" s="1" t="s">
        <v>1721</v>
      </c>
      <c r="Q2984" t="s">
        <v>18</v>
      </c>
      <c r="R2984" t="s">
        <v>18</v>
      </c>
      <c r="T2984" t="str">
        <f>IF(C2984 = "","",C2984&amp;" - UNIT "&amp;D2984)</f>
        <v>Building 19 - UNIT Suite 0302</v>
      </c>
      <c r="U2984" s="1">
        <f>IFERROR(IF(C2984="","",AVERAGE(E2984:P2984)),"")</f>
        <v>42.89593111836178</v>
      </c>
      <c r="V2984">
        <v>59518</v>
      </c>
    </row>
    <row r="2985" spans="1:22" x14ac:dyDescent="0.25">
      <c r="A2985" t="s">
        <v>25</v>
      </c>
      <c r="B2985" t="s">
        <v>1740</v>
      </c>
      <c r="C2985" t="s">
        <v>1740</v>
      </c>
      <c r="D2985" t="s">
        <v>850</v>
      </c>
      <c r="E2985" s="1">
        <v>18.645051470759906</v>
      </c>
      <c r="F2985" s="1">
        <v>68.768997149150209</v>
      </c>
      <c r="G2985" s="1">
        <v>85.271022599887758</v>
      </c>
      <c r="H2985" s="1">
        <v>73.846353451538292</v>
      </c>
      <c r="I2985" s="1">
        <v>27.44698353610147</v>
      </c>
      <c r="J2985" s="1">
        <v>11.697546777353232</v>
      </c>
      <c r="K2985" s="1" t="s">
        <v>1721</v>
      </c>
      <c r="L2985" s="1" t="s">
        <v>1721</v>
      </c>
      <c r="M2985" s="1" t="s">
        <v>1721</v>
      </c>
      <c r="N2985" s="1" t="s">
        <v>1721</v>
      </c>
      <c r="O2985" s="1" t="s">
        <v>1721</v>
      </c>
      <c r="P2985" s="1" t="s">
        <v>1721</v>
      </c>
      <c r="Q2985" t="s">
        <v>2</v>
      </c>
      <c r="R2985" t="s">
        <v>2</v>
      </c>
      <c r="T2985" t="str">
        <f>IF(C2985 = "","",C2985&amp;" - UNIT "&amp;D2985)</f>
        <v>Building 19 - UNIT Suite 0303</v>
      </c>
      <c r="U2985" s="1">
        <f>IFERROR(IF(C2985="","",AVERAGE(E2985:P2985)),"")</f>
        <v>47.612659164131806</v>
      </c>
      <c r="V2985">
        <v>59519</v>
      </c>
    </row>
    <row r="2986" spans="1:22" x14ac:dyDescent="0.25">
      <c r="A2986" t="s">
        <v>25</v>
      </c>
      <c r="B2986" t="s">
        <v>1740</v>
      </c>
      <c r="C2986" t="s">
        <v>1740</v>
      </c>
      <c r="D2986" t="s">
        <v>851</v>
      </c>
      <c r="E2986" s="1">
        <v>72.594218675066017</v>
      </c>
      <c r="F2986" s="1">
        <v>74.455395173436258</v>
      </c>
      <c r="G2986" s="1">
        <v>99.983073853408655</v>
      </c>
      <c r="H2986" s="1">
        <v>53.878806243419682</v>
      </c>
      <c r="I2986" s="1">
        <v>33.539571565195644</v>
      </c>
      <c r="J2986" s="1">
        <v>13.276189339742974</v>
      </c>
      <c r="K2986" s="1" t="s">
        <v>1721</v>
      </c>
      <c r="L2986" s="1" t="s">
        <v>1721</v>
      </c>
      <c r="M2986" s="1" t="s">
        <v>1721</v>
      </c>
      <c r="N2986" s="1" t="s">
        <v>1721</v>
      </c>
      <c r="O2986" s="1" t="s">
        <v>1721</v>
      </c>
      <c r="P2986" s="1" t="s">
        <v>1721</v>
      </c>
      <c r="Q2986" t="s">
        <v>2</v>
      </c>
      <c r="R2986" t="s">
        <v>2</v>
      </c>
      <c r="T2986" t="str">
        <f>IF(C2986 = "","",C2986&amp;" - UNIT "&amp;D2986)</f>
        <v>Building 19 - UNIT Suite 0304</v>
      </c>
      <c r="U2986" s="1">
        <f>IFERROR(IF(C2986="","",AVERAGE(E2986:P2986)),"")</f>
        <v>57.954542475044882</v>
      </c>
      <c r="V2986">
        <v>59520</v>
      </c>
    </row>
    <row r="2987" spans="1:22" x14ac:dyDescent="0.25">
      <c r="A2987" t="s">
        <v>25</v>
      </c>
      <c r="B2987" t="s">
        <v>1740</v>
      </c>
      <c r="C2987" t="s">
        <v>1740</v>
      </c>
      <c r="D2987" t="s">
        <v>852</v>
      </c>
      <c r="E2987" s="1">
        <v>115.26687862120085</v>
      </c>
      <c r="F2987" s="1">
        <v>117.12742951949789</v>
      </c>
      <c r="G2987" s="1">
        <v>47.433600159871823</v>
      </c>
      <c r="H2987" s="1">
        <v>70.467881101809439</v>
      </c>
      <c r="I2987" s="1">
        <v>115.36705557972672</v>
      </c>
      <c r="J2987" s="1">
        <v>91.845786966995391</v>
      </c>
      <c r="K2987" s="1" t="s">
        <v>1721</v>
      </c>
      <c r="L2987" s="1" t="s">
        <v>1721</v>
      </c>
      <c r="M2987" s="1" t="s">
        <v>1721</v>
      </c>
      <c r="N2987" s="1" t="s">
        <v>1721</v>
      </c>
      <c r="O2987" s="1" t="s">
        <v>1721</v>
      </c>
      <c r="P2987" s="1" t="s">
        <v>1721</v>
      </c>
      <c r="Q2987" t="s">
        <v>2</v>
      </c>
      <c r="R2987" t="s">
        <v>2</v>
      </c>
      <c r="T2987" t="str">
        <f>IF(C2987 = "","",C2987&amp;" - UNIT "&amp;D2987)</f>
        <v>Building 19 - UNIT Suite 0305</v>
      </c>
      <c r="U2987" s="1">
        <f>IFERROR(IF(C2987="","",AVERAGE(E2987:P2987)),"")</f>
        <v>92.918105324850373</v>
      </c>
      <c r="V2987">
        <v>59513</v>
      </c>
    </row>
    <row r="2988" spans="1:22" x14ac:dyDescent="0.25">
      <c r="A2988" t="s">
        <v>25</v>
      </c>
      <c r="B2988" t="s">
        <v>1740</v>
      </c>
      <c r="C2988" t="s">
        <v>1740</v>
      </c>
      <c r="D2988" t="s">
        <v>853</v>
      </c>
      <c r="E2988" s="1">
        <v>22.690283305898689</v>
      </c>
      <c r="F2988" s="1">
        <v>7.3410274440563459</v>
      </c>
      <c r="G2988" s="1">
        <v>45.959313810036136</v>
      </c>
      <c r="H2988" s="1">
        <v>57.218003340826911</v>
      </c>
      <c r="I2988" s="1">
        <v>43.361839802693993</v>
      </c>
      <c r="J2988" s="1">
        <v>98.218469546027066</v>
      </c>
      <c r="K2988" s="1" t="s">
        <v>1721</v>
      </c>
      <c r="L2988" s="1" t="s">
        <v>1721</v>
      </c>
      <c r="M2988" s="1" t="s">
        <v>1721</v>
      </c>
      <c r="N2988" s="1" t="s">
        <v>1721</v>
      </c>
      <c r="O2988" s="1" t="s">
        <v>1721</v>
      </c>
      <c r="P2988" s="1" t="s">
        <v>1721</v>
      </c>
      <c r="Q2988" t="s">
        <v>2</v>
      </c>
      <c r="R2988" t="s">
        <v>2</v>
      </c>
      <c r="T2988" t="str">
        <f>IF(C2988 = "","",C2988&amp;" - UNIT "&amp;D2988)</f>
        <v>Building 19 - UNIT Suite 0306</v>
      </c>
      <c r="U2988" s="1">
        <f>IFERROR(IF(C2988="","",AVERAGE(E2988:P2988)),"")</f>
        <v>45.798156208256529</v>
      </c>
      <c r="V2988">
        <v>59514</v>
      </c>
    </row>
    <row r="2989" spans="1:22" x14ac:dyDescent="0.25">
      <c r="A2989" t="s">
        <v>25</v>
      </c>
      <c r="B2989" t="s">
        <v>1740</v>
      </c>
      <c r="C2989" t="s">
        <v>1740</v>
      </c>
      <c r="D2989" t="s">
        <v>854</v>
      </c>
      <c r="E2989" s="1">
        <v>101.47225714942861</v>
      </c>
      <c r="F2989" s="1">
        <v>5.8720101361708457</v>
      </c>
      <c r="G2989" s="1">
        <v>103.64459673665763</v>
      </c>
      <c r="H2989" s="1">
        <v>90.209204955303392</v>
      </c>
      <c r="I2989" s="1">
        <v>187.53689464387287</v>
      </c>
      <c r="J2989" s="1">
        <v>168.06320996037155</v>
      </c>
      <c r="K2989" s="1" t="s">
        <v>1721</v>
      </c>
      <c r="L2989" s="1" t="s">
        <v>1721</v>
      </c>
      <c r="M2989" s="1" t="s">
        <v>1721</v>
      </c>
      <c r="N2989" s="1" t="s">
        <v>1721</v>
      </c>
      <c r="O2989" s="1" t="s">
        <v>1721</v>
      </c>
      <c r="P2989" s="1" t="s">
        <v>1721</v>
      </c>
      <c r="Q2989" t="s">
        <v>18</v>
      </c>
      <c r="R2989" t="s">
        <v>18</v>
      </c>
      <c r="T2989" t="str">
        <f>IF(C2989 = "","",C2989&amp;" - UNIT "&amp;D2989)</f>
        <v>Building 19 - UNIT Suite 0307</v>
      </c>
      <c r="U2989" s="1">
        <f>IFERROR(IF(C2989="","",AVERAGE(E2989:P2989)),"")</f>
        <v>109.46636226363415</v>
      </c>
      <c r="V2989">
        <v>59515</v>
      </c>
    </row>
    <row r="2990" spans="1:22" x14ac:dyDescent="0.25">
      <c r="A2990" t="s">
        <v>25</v>
      </c>
      <c r="B2990" t="s">
        <v>1740</v>
      </c>
      <c r="C2990" t="s">
        <v>1740</v>
      </c>
      <c r="D2990" t="s">
        <v>855</v>
      </c>
      <c r="E2990" s="1">
        <v>39.277816316175709</v>
      </c>
      <c r="F2990" s="1">
        <v>32.996472671284891</v>
      </c>
      <c r="G2990" s="1">
        <v>3.6178947839706077</v>
      </c>
      <c r="H2990" s="1">
        <v>43.189751698125093</v>
      </c>
      <c r="I2990" s="1">
        <v>105.28047303998876</v>
      </c>
      <c r="J2990" s="1">
        <v>102.10073275988016</v>
      </c>
      <c r="K2990" s="1" t="s">
        <v>1721</v>
      </c>
      <c r="L2990" s="1" t="s">
        <v>1721</v>
      </c>
      <c r="M2990" s="1" t="s">
        <v>1721</v>
      </c>
      <c r="N2990" s="1" t="s">
        <v>1721</v>
      </c>
      <c r="O2990" s="1" t="s">
        <v>1721</v>
      </c>
      <c r="P2990" s="1" t="s">
        <v>1721</v>
      </c>
      <c r="Q2990" t="s">
        <v>2</v>
      </c>
      <c r="R2990" t="s">
        <v>2</v>
      </c>
      <c r="T2990" t="str">
        <f>IF(C2990 = "","",C2990&amp;" - UNIT "&amp;D2990)</f>
        <v>Building 19 - UNIT Suite 0308</v>
      </c>
      <c r="U2990" s="1">
        <f>IFERROR(IF(C2990="","",AVERAGE(E2990:P2990)),"")</f>
        <v>54.410523544904208</v>
      </c>
      <c r="V2990">
        <v>59516</v>
      </c>
    </row>
    <row r="2991" spans="1:22" x14ac:dyDescent="0.25">
      <c r="A2991" t="s">
        <v>25</v>
      </c>
      <c r="B2991" t="s">
        <v>1740</v>
      </c>
      <c r="C2991" t="s">
        <v>1740</v>
      </c>
      <c r="D2991" t="s">
        <v>858</v>
      </c>
      <c r="E2991" s="1">
        <v>17.018821881023182</v>
      </c>
      <c r="F2991" s="1">
        <v>15.08929586233117</v>
      </c>
      <c r="G2991" s="1">
        <v>36.37036163779905</v>
      </c>
      <c r="H2991" s="1">
        <v>61.793639058293898</v>
      </c>
      <c r="I2991" s="1">
        <v>54.402335041267492</v>
      </c>
      <c r="J2991" s="1">
        <v>19.410295197606363</v>
      </c>
      <c r="K2991" s="1" t="s">
        <v>1721</v>
      </c>
      <c r="L2991" s="1" t="s">
        <v>1721</v>
      </c>
      <c r="M2991" s="1" t="s">
        <v>1721</v>
      </c>
      <c r="N2991" s="1" t="s">
        <v>1721</v>
      </c>
      <c r="O2991" s="1" t="s">
        <v>1721</v>
      </c>
      <c r="P2991" s="1" t="s">
        <v>1721</v>
      </c>
      <c r="Q2991" t="s">
        <v>18</v>
      </c>
      <c r="R2991" t="s">
        <v>18</v>
      </c>
      <c r="T2991" t="str">
        <f>IF(C2991 = "","",C2991&amp;" - UNIT "&amp;D2991)</f>
        <v>Building 19 - UNIT Suite 0401</v>
      </c>
      <c r="U2991" s="1">
        <f>IFERROR(IF(C2991="","",AVERAGE(E2991:P2991)),"")</f>
        <v>34.014124779720191</v>
      </c>
      <c r="V2991">
        <v>59525</v>
      </c>
    </row>
    <row r="2992" spans="1:22" x14ac:dyDescent="0.25">
      <c r="A2992" t="s">
        <v>25</v>
      </c>
      <c r="B2992" t="s">
        <v>1740</v>
      </c>
      <c r="C2992" t="s">
        <v>1740</v>
      </c>
      <c r="D2992" t="s">
        <v>859</v>
      </c>
      <c r="E2992" s="1">
        <v>4.0914770886886602</v>
      </c>
      <c r="F2992" s="1">
        <v>41.209984173259485</v>
      </c>
      <c r="G2992" s="1">
        <v>36.286545705938401</v>
      </c>
      <c r="H2992" s="1">
        <v>109.79589305147582</v>
      </c>
      <c r="I2992" s="1">
        <v>109.31309383797942</v>
      </c>
      <c r="J2992" s="1">
        <v>43.87352602757101</v>
      </c>
      <c r="K2992" s="1" t="s">
        <v>1721</v>
      </c>
      <c r="L2992" s="1" t="s">
        <v>1721</v>
      </c>
      <c r="M2992" s="1" t="s">
        <v>1721</v>
      </c>
      <c r="N2992" s="1" t="s">
        <v>1721</v>
      </c>
      <c r="O2992" s="1" t="s">
        <v>1721</v>
      </c>
      <c r="P2992" s="1" t="s">
        <v>1721</v>
      </c>
      <c r="Q2992" t="s">
        <v>18</v>
      </c>
      <c r="R2992" t="s">
        <v>18</v>
      </c>
      <c r="T2992" t="str">
        <f>IF(C2992 = "","",C2992&amp;" - UNIT "&amp;D2992)</f>
        <v>Building 19 - UNIT Suite 0402</v>
      </c>
      <c r="U2992" s="1">
        <f>IFERROR(IF(C2992="","",AVERAGE(E2992:P2992)),"")</f>
        <v>57.428419980818802</v>
      </c>
      <c r="V2992">
        <v>59526</v>
      </c>
    </row>
    <row r="2993" spans="1:22" x14ac:dyDescent="0.25">
      <c r="A2993" t="s">
        <v>25</v>
      </c>
      <c r="B2993" t="s">
        <v>1740</v>
      </c>
      <c r="C2993" t="s">
        <v>1740</v>
      </c>
      <c r="D2993" t="s">
        <v>860</v>
      </c>
      <c r="E2993" s="1">
        <v>3.9744121435428306</v>
      </c>
      <c r="F2993" s="1">
        <v>17.682929076316825</v>
      </c>
      <c r="G2993" s="1">
        <v>28.838551748407188</v>
      </c>
      <c r="H2993" s="1">
        <v>56.993352180442272</v>
      </c>
      <c r="I2993" s="1">
        <v>83.388471268467441</v>
      </c>
      <c r="J2993" s="1">
        <v>91.857731535941824</v>
      </c>
      <c r="K2993" s="1" t="s">
        <v>1721</v>
      </c>
      <c r="L2993" s="1" t="s">
        <v>1721</v>
      </c>
      <c r="M2993" s="1" t="s">
        <v>1721</v>
      </c>
      <c r="N2993" s="1" t="s">
        <v>1721</v>
      </c>
      <c r="O2993" s="1" t="s">
        <v>1721</v>
      </c>
      <c r="P2993" s="1" t="s">
        <v>1721</v>
      </c>
      <c r="Q2993" t="s">
        <v>2</v>
      </c>
      <c r="R2993" t="s">
        <v>2</v>
      </c>
      <c r="T2993" t="str">
        <f>IF(C2993 = "","",C2993&amp;" - UNIT "&amp;D2993)</f>
        <v>Building 19 - UNIT Suite 0403</v>
      </c>
      <c r="U2993" s="1">
        <f>IFERROR(IF(C2993="","",AVERAGE(E2993:P2993)),"")</f>
        <v>47.122574658853061</v>
      </c>
      <c r="V2993">
        <v>59527</v>
      </c>
    </row>
    <row r="2994" spans="1:22" x14ac:dyDescent="0.25">
      <c r="A2994" t="s">
        <v>25</v>
      </c>
      <c r="B2994" t="s">
        <v>1740</v>
      </c>
      <c r="C2994" t="s">
        <v>1740</v>
      </c>
      <c r="D2994" t="s">
        <v>861</v>
      </c>
      <c r="E2994" s="1">
        <v>304.93333189244265</v>
      </c>
      <c r="F2994" s="1">
        <v>5.8243687285822645</v>
      </c>
      <c r="G2994" s="1">
        <v>185.28630914032814</v>
      </c>
      <c r="H2994" s="1">
        <v>361.14083029681308</v>
      </c>
      <c r="I2994" s="1">
        <v>300.96814685487618</v>
      </c>
      <c r="J2994" s="1">
        <v>37.636792756848465</v>
      </c>
      <c r="K2994" s="1" t="s">
        <v>1721</v>
      </c>
      <c r="L2994" s="1" t="s">
        <v>1721</v>
      </c>
      <c r="M2994" s="1" t="s">
        <v>1721</v>
      </c>
      <c r="N2994" s="1" t="s">
        <v>1721</v>
      </c>
      <c r="O2994" s="1" t="s">
        <v>1721</v>
      </c>
      <c r="P2994" s="1" t="s">
        <v>1721</v>
      </c>
      <c r="Q2994" t="s">
        <v>2</v>
      </c>
      <c r="R2994" t="s">
        <v>2</v>
      </c>
      <c r="T2994" t="str">
        <f>IF(C2994 = "","",C2994&amp;" - UNIT "&amp;D2994)</f>
        <v>Building 19 - UNIT Suite 0404</v>
      </c>
      <c r="U2994" s="1">
        <f>IFERROR(IF(C2994="","",AVERAGE(E2994:P2994)),"")</f>
        <v>199.29829661164845</v>
      </c>
      <c r="V2994">
        <v>59528</v>
      </c>
    </row>
    <row r="2995" spans="1:22" x14ac:dyDescent="0.25">
      <c r="A2995" t="s">
        <v>25</v>
      </c>
      <c r="B2995" t="s">
        <v>1740</v>
      </c>
      <c r="C2995" t="s">
        <v>1740</v>
      </c>
      <c r="D2995" t="s">
        <v>862</v>
      </c>
      <c r="E2995" s="1">
        <v>98.984761806290251</v>
      </c>
      <c r="F2995" s="1">
        <v>125.91769338417978</v>
      </c>
      <c r="G2995" s="1">
        <v>51.633529827472692</v>
      </c>
      <c r="H2995" s="1">
        <v>74.01755315320095</v>
      </c>
      <c r="I2995" s="1">
        <v>37.877263583341609</v>
      </c>
      <c r="J2995" s="1">
        <v>53.242980542824583</v>
      </c>
      <c r="K2995" s="1" t="s">
        <v>1721</v>
      </c>
      <c r="L2995" s="1" t="s">
        <v>1721</v>
      </c>
      <c r="M2995" s="1" t="s">
        <v>1721</v>
      </c>
      <c r="N2995" s="1" t="s">
        <v>1721</v>
      </c>
      <c r="O2995" s="1" t="s">
        <v>1721</v>
      </c>
      <c r="P2995" s="1" t="s">
        <v>1721</v>
      </c>
      <c r="Q2995" t="s">
        <v>2</v>
      </c>
      <c r="R2995" t="s">
        <v>2</v>
      </c>
      <c r="T2995" t="str">
        <f>IF(C2995 = "","",C2995&amp;" - UNIT "&amp;D2995)</f>
        <v>Building 19 - UNIT Suite 0405</v>
      </c>
      <c r="U2995" s="1">
        <f>IFERROR(IF(C2995="","",AVERAGE(E2995:P2995)),"")</f>
        <v>73.612297049551643</v>
      </c>
      <c r="V2995">
        <v>59521</v>
      </c>
    </row>
    <row r="2996" spans="1:22" x14ac:dyDescent="0.25">
      <c r="A2996" t="s">
        <v>25</v>
      </c>
      <c r="B2996" t="s">
        <v>1740</v>
      </c>
      <c r="C2996" t="s">
        <v>1740</v>
      </c>
      <c r="D2996" t="s">
        <v>863</v>
      </c>
      <c r="E2996" s="1">
        <v>27.296070922093246</v>
      </c>
      <c r="F2996" s="1">
        <v>155.67024416844595</v>
      </c>
      <c r="G2996" s="1">
        <v>142.21705300966636</v>
      </c>
      <c r="H2996" s="1">
        <v>144.45757177737832</v>
      </c>
      <c r="I2996" s="1">
        <v>29.686023410577487</v>
      </c>
      <c r="J2996" s="1">
        <v>223.37880071488144</v>
      </c>
      <c r="K2996" s="1" t="s">
        <v>1721</v>
      </c>
      <c r="L2996" s="1" t="s">
        <v>1721</v>
      </c>
      <c r="M2996" s="1" t="s">
        <v>1721</v>
      </c>
      <c r="N2996" s="1" t="s">
        <v>1721</v>
      </c>
      <c r="O2996" s="1" t="s">
        <v>1721</v>
      </c>
      <c r="P2996" s="1" t="s">
        <v>1721</v>
      </c>
      <c r="Q2996" t="s">
        <v>2</v>
      </c>
      <c r="R2996" t="s">
        <v>2</v>
      </c>
      <c r="T2996" t="str">
        <f>IF(C2996 = "","",C2996&amp;" - UNIT "&amp;D2996)</f>
        <v>Building 19 - UNIT Suite 0406</v>
      </c>
      <c r="U2996" s="1">
        <f>IFERROR(IF(C2996="","",AVERAGE(E2996:P2996)),"")</f>
        <v>120.45096066717379</v>
      </c>
      <c r="V2996">
        <v>59522</v>
      </c>
    </row>
    <row r="2997" spans="1:22" x14ac:dyDescent="0.25">
      <c r="A2997" t="s">
        <v>25</v>
      </c>
      <c r="B2997" t="s">
        <v>1740</v>
      </c>
      <c r="C2997" t="s">
        <v>1740</v>
      </c>
      <c r="D2997" t="s">
        <v>864</v>
      </c>
      <c r="E2997" s="1">
        <v>15.092272559464975</v>
      </c>
      <c r="F2997" s="1">
        <v>43.959437846072433</v>
      </c>
      <c r="G2997" s="1">
        <v>69.869282705217955</v>
      </c>
      <c r="H2997" s="1">
        <v>44.527726626095223</v>
      </c>
      <c r="I2997" s="1">
        <v>17.413369121731176</v>
      </c>
      <c r="J2997" s="1">
        <v>20.433115844612576</v>
      </c>
      <c r="K2997" s="1" t="s">
        <v>1721</v>
      </c>
      <c r="L2997" s="1" t="s">
        <v>1721</v>
      </c>
      <c r="M2997" s="1" t="s">
        <v>1721</v>
      </c>
      <c r="N2997" s="1" t="s">
        <v>1721</v>
      </c>
      <c r="O2997" s="1" t="s">
        <v>1721</v>
      </c>
      <c r="P2997" s="1" t="s">
        <v>1721</v>
      </c>
      <c r="Q2997" t="s">
        <v>18</v>
      </c>
      <c r="R2997" t="s">
        <v>18</v>
      </c>
      <c r="T2997" t="str">
        <f>IF(C2997 = "","",C2997&amp;" - UNIT "&amp;D2997)</f>
        <v>Building 19 - UNIT Suite 0407</v>
      </c>
      <c r="U2997" s="1">
        <f>IFERROR(IF(C2997="","",AVERAGE(E2997:P2997)),"")</f>
        <v>35.215867450532393</v>
      </c>
      <c r="V2997">
        <v>59523</v>
      </c>
    </row>
    <row r="2998" spans="1:22" x14ac:dyDescent="0.25">
      <c r="A2998" t="s">
        <v>25</v>
      </c>
      <c r="B2998" t="s">
        <v>1740</v>
      </c>
      <c r="C2998" t="s">
        <v>1740</v>
      </c>
      <c r="D2998" t="s">
        <v>865</v>
      </c>
      <c r="E2998" s="1">
        <v>151.87171606761717</v>
      </c>
      <c r="F2998" s="1">
        <v>2.4440900050418444</v>
      </c>
      <c r="G2998" s="1">
        <v>4.5744105337923502</v>
      </c>
      <c r="H2998" s="1">
        <v>65.028457924943012</v>
      </c>
      <c r="I2998" s="1">
        <v>113.48946681629539</v>
      </c>
      <c r="J2998" s="1">
        <v>82.14318284663203</v>
      </c>
      <c r="K2998" s="1" t="s">
        <v>1721</v>
      </c>
      <c r="L2998" s="1" t="s">
        <v>1721</v>
      </c>
      <c r="M2998" s="1" t="s">
        <v>1721</v>
      </c>
      <c r="N2998" s="1" t="s">
        <v>1721</v>
      </c>
      <c r="O2998" s="1" t="s">
        <v>1721</v>
      </c>
      <c r="P2998" s="1" t="s">
        <v>1721</v>
      </c>
      <c r="Q2998" t="s">
        <v>2</v>
      </c>
      <c r="R2998" t="s">
        <v>2</v>
      </c>
      <c r="T2998" t="str">
        <f>IF(C2998 = "","",C2998&amp;" - UNIT "&amp;D2998)</f>
        <v>Building 19 - UNIT Suite 0408</v>
      </c>
      <c r="U2998" s="1">
        <f>IFERROR(IF(C2998="","",AVERAGE(E2998:P2998)),"")</f>
        <v>69.925220699053639</v>
      </c>
      <c r="V2998">
        <v>59524</v>
      </c>
    </row>
    <row r="2999" spans="1:22" x14ac:dyDescent="0.25">
      <c r="A2999" t="s">
        <v>25</v>
      </c>
      <c r="B2999" t="s">
        <v>1740</v>
      </c>
      <c r="C2999" t="s">
        <v>1740</v>
      </c>
      <c r="D2999" t="s">
        <v>868</v>
      </c>
      <c r="E2999" s="1">
        <v>142.56212797827092</v>
      </c>
      <c r="F2999" s="1">
        <v>55.387139072229239</v>
      </c>
      <c r="G2999" s="1">
        <v>116.93657578579696</v>
      </c>
      <c r="H2999" s="1">
        <v>71.514627961312343</v>
      </c>
      <c r="I2999" s="1">
        <v>74.393546072297354</v>
      </c>
      <c r="J2999" s="1">
        <v>42.677551858505417</v>
      </c>
      <c r="K2999" s="1" t="s">
        <v>1721</v>
      </c>
      <c r="L2999" s="1" t="s">
        <v>1721</v>
      </c>
      <c r="M2999" s="1" t="s">
        <v>1721</v>
      </c>
      <c r="N2999" s="1" t="s">
        <v>1721</v>
      </c>
      <c r="O2999" s="1" t="s">
        <v>1721</v>
      </c>
      <c r="P2999" s="1" t="s">
        <v>1721</v>
      </c>
      <c r="Q2999" t="s">
        <v>18</v>
      </c>
      <c r="R2999" t="s">
        <v>18</v>
      </c>
      <c r="T2999" t="str">
        <f>IF(C2999 = "","",C2999&amp;" - UNIT "&amp;D2999)</f>
        <v>Building 19 - UNIT Suite 0501</v>
      </c>
      <c r="U2999" s="1">
        <f>IFERROR(IF(C2999="","",AVERAGE(E2999:P2999)),"")</f>
        <v>83.911928121402028</v>
      </c>
      <c r="V2999">
        <v>59533</v>
      </c>
    </row>
    <row r="3000" spans="1:22" x14ac:dyDescent="0.25">
      <c r="A3000" t="s">
        <v>25</v>
      </c>
      <c r="B3000" t="s">
        <v>1740</v>
      </c>
      <c r="C3000" t="s">
        <v>1740</v>
      </c>
      <c r="D3000" t="s">
        <v>869</v>
      </c>
      <c r="E3000" s="1">
        <v>47.862146545480911</v>
      </c>
      <c r="F3000" s="1">
        <v>17.982252844430345</v>
      </c>
      <c r="G3000" s="1">
        <v>67.610251167623915</v>
      </c>
      <c r="H3000" s="1">
        <v>22.317184974616456</v>
      </c>
      <c r="I3000" s="1">
        <v>65.490366436640173</v>
      </c>
      <c r="J3000" s="1">
        <v>64.424761495977677</v>
      </c>
      <c r="K3000" s="1" t="s">
        <v>1721</v>
      </c>
      <c r="L3000" s="1" t="s">
        <v>1721</v>
      </c>
      <c r="M3000" s="1" t="s">
        <v>1721</v>
      </c>
      <c r="N3000" s="1" t="s">
        <v>1721</v>
      </c>
      <c r="O3000" s="1" t="s">
        <v>1721</v>
      </c>
      <c r="P3000" s="1" t="s">
        <v>1721</v>
      </c>
      <c r="Q3000" t="s">
        <v>95</v>
      </c>
      <c r="R3000" t="s">
        <v>18</v>
      </c>
      <c r="T3000" t="str">
        <f>IF(C3000 = "","",C3000&amp;" - UNIT "&amp;D3000)</f>
        <v>Building 19 - UNIT Suite 0502</v>
      </c>
      <c r="U3000" s="1">
        <f>IFERROR(IF(C3000="","",AVERAGE(E3000:P3000)),"")</f>
        <v>47.614493910794913</v>
      </c>
      <c r="V3000">
        <v>59534</v>
      </c>
    </row>
    <row r="3001" spans="1:22" x14ac:dyDescent="0.25">
      <c r="A3001" t="s">
        <v>25</v>
      </c>
      <c r="B3001" t="s">
        <v>1740</v>
      </c>
      <c r="C3001" t="s">
        <v>1740</v>
      </c>
      <c r="D3001" t="s">
        <v>870</v>
      </c>
      <c r="E3001" s="1">
        <v>35.763810959101754</v>
      </c>
      <c r="F3001" s="1">
        <v>211.20191132672682</v>
      </c>
      <c r="G3001" s="1">
        <v>2.0396790122727366</v>
      </c>
      <c r="H3001" s="1">
        <v>24.490287310307661</v>
      </c>
      <c r="I3001" s="1">
        <v>166.51547902127086</v>
      </c>
      <c r="J3001" s="1">
        <v>214.25047883749767</v>
      </c>
      <c r="K3001" s="1" t="s">
        <v>1721</v>
      </c>
      <c r="L3001" s="1" t="s">
        <v>1721</v>
      </c>
      <c r="M3001" s="1" t="s">
        <v>1721</v>
      </c>
      <c r="N3001" s="1" t="s">
        <v>1721</v>
      </c>
      <c r="O3001" s="1" t="s">
        <v>1721</v>
      </c>
      <c r="P3001" s="1" t="s">
        <v>1721</v>
      </c>
      <c r="Q3001" t="s">
        <v>2</v>
      </c>
      <c r="R3001" t="s">
        <v>2</v>
      </c>
      <c r="T3001" t="str">
        <f>IF(C3001 = "","",C3001&amp;" - UNIT "&amp;D3001)</f>
        <v>Building 19 - UNIT Suite 0503</v>
      </c>
      <c r="U3001" s="1">
        <f>IFERROR(IF(C3001="","",AVERAGE(E3001:P3001)),"")</f>
        <v>109.04360774452958</v>
      </c>
      <c r="V3001">
        <v>59535</v>
      </c>
    </row>
    <row r="3002" spans="1:22" x14ac:dyDescent="0.25">
      <c r="A3002" t="s">
        <v>25</v>
      </c>
      <c r="B3002" t="s">
        <v>1740</v>
      </c>
      <c r="C3002" t="s">
        <v>1740</v>
      </c>
      <c r="D3002" t="s">
        <v>871</v>
      </c>
      <c r="E3002" s="1">
        <v>33.534695009002554</v>
      </c>
      <c r="F3002" s="1">
        <v>93.848545738185635</v>
      </c>
      <c r="G3002" s="1">
        <v>64.236125996999704</v>
      </c>
      <c r="H3002" s="1">
        <v>88.510083086966077</v>
      </c>
      <c r="I3002" s="1">
        <v>60.336911733532602</v>
      </c>
      <c r="J3002" s="1">
        <v>120.1257063071196</v>
      </c>
      <c r="K3002" s="1" t="s">
        <v>1721</v>
      </c>
      <c r="L3002" s="1" t="s">
        <v>1721</v>
      </c>
      <c r="M3002" s="1" t="s">
        <v>1721</v>
      </c>
      <c r="N3002" s="1" t="s">
        <v>1721</v>
      </c>
      <c r="O3002" s="1" t="s">
        <v>1721</v>
      </c>
      <c r="P3002" s="1" t="s">
        <v>1721</v>
      </c>
      <c r="Q3002" t="s">
        <v>2</v>
      </c>
      <c r="R3002" t="s">
        <v>2</v>
      </c>
      <c r="T3002" t="str">
        <f>IF(C3002 = "","",C3002&amp;" - UNIT "&amp;D3002)</f>
        <v>Building 19 - UNIT Suite 0504</v>
      </c>
      <c r="U3002" s="1">
        <f>IFERROR(IF(C3002="","",AVERAGE(E3002:P3002)),"")</f>
        <v>76.765344645301028</v>
      </c>
      <c r="V3002">
        <v>59536</v>
      </c>
    </row>
    <row r="3003" spans="1:22" x14ac:dyDescent="0.25">
      <c r="A3003" t="s">
        <v>25</v>
      </c>
      <c r="B3003" t="s">
        <v>1740</v>
      </c>
      <c r="C3003" t="s">
        <v>1740</v>
      </c>
      <c r="D3003" t="s">
        <v>872</v>
      </c>
      <c r="E3003" s="1">
        <v>7.7281822086772447</v>
      </c>
      <c r="F3003" s="1">
        <v>83.113775036477222</v>
      </c>
      <c r="G3003" s="1">
        <v>90.500689183384694</v>
      </c>
      <c r="H3003" s="1">
        <v>51.812747939042879</v>
      </c>
      <c r="I3003" s="1">
        <v>23.13605910069635</v>
      </c>
      <c r="J3003" s="1">
        <v>17.489905086798512</v>
      </c>
      <c r="K3003" s="1" t="s">
        <v>1721</v>
      </c>
      <c r="L3003" s="1" t="s">
        <v>1721</v>
      </c>
      <c r="M3003" s="1" t="s">
        <v>1721</v>
      </c>
      <c r="N3003" s="1" t="s">
        <v>1721</v>
      </c>
      <c r="O3003" s="1" t="s">
        <v>1721</v>
      </c>
      <c r="P3003" s="1" t="s">
        <v>1721</v>
      </c>
      <c r="Q3003" t="s">
        <v>2</v>
      </c>
      <c r="R3003" t="s">
        <v>2</v>
      </c>
      <c r="T3003" t="str">
        <f>IF(C3003 = "","",C3003&amp;" - UNIT "&amp;D3003)</f>
        <v>Building 19 - UNIT Suite 0505</v>
      </c>
      <c r="U3003" s="1">
        <f>IFERROR(IF(C3003="","",AVERAGE(E3003:P3003)),"")</f>
        <v>45.630226425846153</v>
      </c>
      <c r="V3003">
        <v>59529</v>
      </c>
    </row>
    <row r="3004" spans="1:22" x14ac:dyDescent="0.25">
      <c r="A3004" t="s">
        <v>25</v>
      </c>
      <c r="B3004" t="s">
        <v>1740</v>
      </c>
      <c r="C3004" t="s">
        <v>1740</v>
      </c>
      <c r="D3004" t="s">
        <v>873</v>
      </c>
      <c r="E3004" s="1">
        <v>113.84811911786902</v>
      </c>
      <c r="F3004" s="1">
        <v>114.55146051053755</v>
      </c>
      <c r="G3004" s="1">
        <v>120.15097649459207</v>
      </c>
      <c r="H3004" s="1">
        <v>82.845859976196166</v>
      </c>
      <c r="I3004" s="1">
        <v>95.278951643782932</v>
      </c>
      <c r="J3004" s="1">
        <v>38.622423757503803</v>
      </c>
      <c r="K3004" s="1" t="s">
        <v>1721</v>
      </c>
      <c r="L3004" s="1" t="s">
        <v>1721</v>
      </c>
      <c r="M3004" s="1" t="s">
        <v>1721</v>
      </c>
      <c r="N3004" s="1" t="s">
        <v>1721</v>
      </c>
      <c r="O3004" s="1" t="s">
        <v>1721</v>
      </c>
      <c r="P3004" s="1" t="s">
        <v>1721</v>
      </c>
      <c r="Q3004" t="s">
        <v>2</v>
      </c>
      <c r="R3004" t="s">
        <v>2</v>
      </c>
      <c r="T3004" t="str">
        <f>IF(C3004 = "","",C3004&amp;" - UNIT "&amp;D3004)</f>
        <v>Building 19 - UNIT Suite 0506</v>
      </c>
      <c r="U3004" s="1">
        <f>IFERROR(IF(C3004="","",AVERAGE(E3004:P3004)),"")</f>
        <v>94.216298583413575</v>
      </c>
      <c r="V3004">
        <v>59530</v>
      </c>
    </row>
    <row r="3005" spans="1:22" x14ac:dyDescent="0.25">
      <c r="A3005" t="s">
        <v>25</v>
      </c>
      <c r="B3005" t="s">
        <v>1740</v>
      </c>
      <c r="C3005" t="s">
        <v>1740</v>
      </c>
      <c r="D3005" t="s">
        <v>874</v>
      </c>
      <c r="E3005" s="1">
        <v>49.105794219791242</v>
      </c>
      <c r="F3005" s="1">
        <v>24.040207936889423</v>
      </c>
      <c r="G3005" s="1">
        <v>10.285325622175479</v>
      </c>
      <c r="H3005" s="1">
        <v>13.259458252174493</v>
      </c>
      <c r="I3005" s="1">
        <v>43.550219052731833</v>
      </c>
      <c r="J3005" s="1">
        <v>61.998010372865814</v>
      </c>
      <c r="K3005" s="1" t="s">
        <v>1721</v>
      </c>
      <c r="L3005" s="1" t="s">
        <v>1721</v>
      </c>
      <c r="M3005" s="1" t="s">
        <v>1721</v>
      </c>
      <c r="N3005" s="1" t="s">
        <v>1721</v>
      </c>
      <c r="O3005" s="1" t="s">
        <v>1721</v>
      </c>
      <c r="P3005" s="1" t="s">
        <v>1721</v>
      </c>
      <c r="Q3005" t="s">
        <v>18</v>
      </c>
      <c r="R3005" t="s">
        <v>18</v>
      </c>
      <c r="T3005" t="str">
        <f>IF(C3005 = "","",C3005&amp;" - UNIT "&amp;D3005)</f>
        <v>Building 19 - UNIT Suite 0507</v>
      </c>
      <c r="U3005" s="1">
        <f>IFERROR(IF(C3005="","",AVERAGE(E3005:P3005)),"")</f>
        <v>33.706502576104718</v>
      </c>
      <c r="V3005">
        <v>59531</v>
      </c>
    </row>
    <row r="3006" spans="1:22" x14ac:dyDescent="0.25">
      <c r="A3006" t="s">
        <v>25</v>
      </c>
      <c r="B3006" t="s">
        <v>1740</v>
      </c>
      <c r="C3006" t="s">
        <v>1740</v>
      </c>
      <c r="D3006" t="s">
        <v>875</v>
      </c>
      <c r="E3006" s="1">
        <v>40.596625382866144</v>
      </c>
      <c r="F3006" s="1">
        <v>2.9492535044868902</v>
      </c>
      <c r="G3006" s="1">
        <v>35.414682474064399</v>
      </c>
      <c r="H3006" s="1">
        <v>32.728959618214681</v>
      </c>
      <c r="I3006" s="1">
        <v>76.982449297820139</v>
      </c>
      <c r="J3006" s="1">
        <v>70.093667642764061</v>
      </c>
      <c r="K3006" s="1" t="s">
        <v>1721</v>
      </c>
      <c r="L3006" s="1" t="s">
        <v>1721</v>
      </c>
      <c r="M3006" s="1" t="s">
        <v>1721</v>
      </c>
      <c r="N3006" s="1" t="s">
        <v>1721</v>
      </c>
      <c r="O3006" s="1" t="s">
        <v>1721</v>
      </c>
      <c r="P3006" s="1" t="s">
        <v>1721</v>
      </c>
      <c r="Q3006" t="s">
        <v>2</v>
      </c>
      <c r="R3006" t="s">
        <v>2</v>
      </c>
      <c r="T3006" t="str">
        <f>IF(C3006 = "","",C3006&amp;" - UNIT "&amp;D3006)</f>
        <v>Building 19 - UNIT Suite 0508</v>
      </c>
      <c r="U3006" s="1">
        <f>IFERROR(IF(C3006="","",AVERAGE(E3006:P3006)),"")</f>
        <v>43.127606320036051</v>
      </c>
      <c r="V3006">
        <v>59532</v>
      </c>
    </row>
    <row r="3007" spans="1:22" x14ac:dyDescent="0.25">
      <c r="A3007" t="s">
        <v>25</v>
      </c>
      <c r="B3007" t="s">
        <v>1740</v>
      </c>
      <c r="C3007" t="s">
        <v>1740</v>
      </c>
      <c r="D3007" t="s">
        <v>878</v>
      </c>
      <c r="E3007" s="1">
        <v>47.185011382484248</v>
      </c>
      <c r="F3007" s="1">
        <v>178.9246355926546</v>
      </c>
      <c r="G3007" s="1">
        <v>133.07163586145128</v>
      </c>
      <c r="H3007" s="1">
        <v>229.69596297613663</v>
      </c>
      <c r="I3007" s="1">
        <v>55.274702286530989</v>
      </c>
      <c r="J3007" s="1">
        <v>14.86898808331877</v>
      </c>
      <c r="K3007" s="1" t="s">
        <v>1721</v>
      </c>
      <c r="L3007" s="1" t="s">
        <v>1721</v>
      </c>
      <c r="M3007" s="1" t="s">
        <v>1721</v>
      </c>
      <c r="N3007" s="1" t="s">
        <v>1721</v>
      </c>
      <c r="O3007" s="1" t="s">
        <v>1721</v>
      </c>
      <c r="P3007" s="1" t="s">
        <v>1721</v>
      </c>
      <c r="Q3007" t="s">
        <v>18</v>
      </c>
      <c r="R3007" t="s">
        <v>18</v>
      </c>
      <c r="T3007" t="str">
        <f>IF(C3007 = "","",C3007&amp;" - UNIT "&amp;D3007)</f>
        <v>Building 19 - UNIT Suite 0601</v>
      </c>
      <c r="U3007" s="1">
        <f>IFERROR(IF(C3007="","",AVERAGE(E3007:P3007)),"")</f>
        <v>109.83682269709608</v>
      </c>
      <c r="V3007">
        <v>59541</v>
      </c>
    </row>
    <row r="3008" spans="1:22" x14ac:dyDescent="0.25">
      <c r="A3008" t="s">
        <v>25</v>
      </c>
      <c r="B3008" t="s">
        <v>1740</v>
      </c>
      <c r="C3008" t="s">
        <v>1740</v>
      </c>
      <c r="D3008" t="s">
        <v>879</v>
      </c>
      <c r="E3008" s="1">
        <v>52.870610243120304</v>
      </c>
      <c r="F3008" s="1">
        <v>87.697336816060258</v>
      </c>
      <c r="G3008" s="1">
        <v>70.899010337844331</v>
      </c>
      <c r="H3008" s="1">
        <v>27.880053647717784</v>
      </c>
      <c r="I3008" s="1">
        <v>120.71567602734935</v>
      </c>
      <c r="J3008" s="1">
        <v>41.013146251955888</v>
      </c>
      <c r="K3008" s="1" t="s">
        <v>1721</v>
      </c>
      <c r="L3008" s="1" t="s">
        <v>1721</v>
      </c>
      <c r="M3008" s="1" t="s">
        <v>1721</v>
      </c>
      <c r="N3008" s="1" t="s">
        <v>1721</v>
      </c>
      <c r="O3008" s="1" t="s">
        <v>1721</v>
      </c>
      <c r="P3008" s="1" t="s">
        <v>1721</v>
      </c>
      <c r="Q3008" t="s">
        <v>18</v>
      </c>
      <c r="R3008" t="s">
        <v>18</v>
      </c>
      <c r="T3008" t="str">
        <f>IF(C3008 = "","",C3008&amp;" - UNIT "&amp;D3008)</f>
        <v>Building 19 - UNIT Suite 0602</v>
      </c>
      <c r="U3008" s="1">
        <f>IFERROR(IF(C3008="","",AVERAGE(E3008:P3008)),"")</f>
        <v>66.845972220674653</v>
      </c>
      <c r="V3008">
        <v>59542</v>
      </c>
    </row>
    <row r="3009" spans="1:22" x14ac:dyDescent="0.25">
      <c r="A3009" t="s">
        <v>25</v>
      </c>
      <c r="B3009" t="s">
        <v>1740</v>
      </c>
      <c r="C3009" t="s">
        <v>1740</v>
      </c>
      <c r="D3009" t="s">
        <v>880</v>
      </c>
      <c r="E3009" s="1">
        <v>115.30598890690172</v>
      </c>
      <c r="F3009" s="1">
        <v>101.32235050078329</v>
      </c>
      <c r="G3009" s="1">
        <v>10.795331704574023</v>
      </c>
      <c r="H3009" s="1">
        <v>126.2097369493906</v>
      </c>
      <c r="I3009" s="1">
        <v>84.420795234135497</v>
      </c>
      <c r="J3009" s="1">
        <v>198.74637072383706</v>
      </c>
      <c r="K3009" s="1" t="s">
        <v>1721</v>
      </c>
      <c r="L3009" s="1" t="s">
        <v>1721</v>
      </c>
      <c r="M3009" s="1" t="s">
        <v>1721</v>
      </c>
      <c r="N3009" s="1" t="s">
        <v>1721</v>
      </c>
      <c r="O3009" s="1" t="s">
        <v>1721</v>
      </c>
      <c r="P3009" s="1" t="s">
        <v>1721</v>
      </c>
      <c r="Q3009" t="s">
        <v>2</v>
      </c>
      <c r="R3009" t="s">
        <v>2</v>
      </c>
      <c r="T3009" t="str">
        <f>IF(C3009 = "","",C3009&amp;" - UNIT "&amp;D3009)</f>
        <v>Building 19 - UNIT Suite 0603</v>
      </c>
      <c r="U3009" s="1">
        <f>IFERROR(IF(C3009="","",AVERAGE(E3009:P3009)),"")</f>
        <v>106.13342900327036</v>
      </c>
      <c r="V3009">
        <v>59543</v>
      </c>
    </row>
    <row r="3010" spans="1:22" x14ac:dyDescent="0.25">
      <c r="A3010" t="s">
        <v>25</v>
      </c>
      <c r="B3010" t="s">
        <v>1740</v>
      </c>
      <c r="C3010" t="s">
        <v>1740</v>
      </c>
      <c r="D3010" t="s">
        <v>881</v>
      </c>
      <c r="E3010" s="1">
        <v>31.122177515576684</v>
      </c>
      <c r="F3010" s="1">
        <v>89.985394543956161</v>
      </c>
      <c r="G3010" s="1">
        <v>24.598100605938907</v>
      </c>
      <c r="H3010" s="1">
        <v>47.832876740652303</v>
      </c>
      <c r="I3010" s="1">
        <v>148.28013212390013</v>
      </c>
      <c r="J3010" s="1">
        <v>172.17584113844029</v>
      </c>
      <c r="K3010" s="1" t="s">
        <v>1721</v>
      </c>
      <c r="L3010" s="1" t="s">
        <v>1721</v>
      </c>
      <c r="M3010" s="1" t="s">
        <v>1721</v>
      </c>
      <c r="N3010" s="1" t="s">
        <v>1721</v>
      </c>
      <c r="O3010" s="1" t="s">
        <v>1721</v>
      </c>
      <c r="P3010" s="1" t="s">
        <v>1721</v>
      </c>
      <c r="Q3010" t="s">
        <v>27</v>
      </c>
      <c r="R3010" t="s">
        <v>2</v>
      </c>
      <c r="T3010" t="str">
        <f>IF(C3010 = "","",C3010&amp;" - UNIT "&amp;D3010)</f>
        <v>Building 19 - UNIT Suite 0604</v>
      </c>
      <c r="U3010" s="1">
        <f>IFERROR(IF(C3010="","",AVERAGE(E3010:P3010)),"")</f>
        <v>85.665753778077416</v>
      </c>
      <c r="V3010">
        <v>59544</v>
      </c>
    </row>
    <row r="3011" spans="1:22" x14ac:dyDescent="0.25">
      <c r="A3011" t="s">
        <v>25</v>
      </c>
      <c r="B3011" t="s">
        <v>1740</v>
      </c>
      <c r="C3011" t="s">
        <v>1740</v>
      </c>
      <c r="D3011" t="s">
        <v>882</v>
      </c>
      <c r="E3011" s="1">
        <v>22.527606067875119</v>
      </c>
      <c r="F3011" s="1">
        <v>4.3796090814840429</v>
      </c>
      <c r="G3011" s="1">
        <v>90.59222427999741</v>
      </c>
      <c r="H3011" s="1">
        <v>130.40447064074417</v>
      </c>
      <c r="I3011" s="1">
        <v>48.366147052692376</v>
      </c>
      <c r="J3011" s="1">
        <v>157.00766361813933</v>
      </c>
      <c r="K3011" s="1" t="s">
        <v>1721</v>
      </c>
      <c r="L3011" s="1" t="s">
        <v>1721</v>
      </c>
      <c r="M3011" s="1" t="s">
        <v>1721</v>
      </c>
      <c r="N3011" s="1" t="s">
        <v>1721</v>
      </c>
      <c r="O3011" s="1" t="s">
        <v>1721</v>
      </c>
      <c r="P3011" s="1" t="s">
        <v>1721</v>
      </c>
      <c r="Q3011" t="s">
        <v>2</v>
      </c>
      <c r="R3011" t="s">
        <v>2</v>
      </c>
      <c r="T3011" t="str">
        <f>IF(C3011 = "","",C3011&amp;" - UNIT "&amp;D3011)</f>
        <v>Building 19 - UNIT Suite 0605</v>
      </c>
      <c r="U3011" s="1">
        <f>IFERROR(IF(C3011="","",AVERAGE(E3011:P3011)),"")</f>
        <v>75.546286790155406</v>
      </c>
      <c r="V3011">
        <v>59537</v>
      </c>
    </row>
    <row r="3012" spans="1:22" x14ac:dyDescent="0.25">
      <c r="A3012" t="s">
        <v>25</v>
      </c>
      <c r="B3012" t="s">
        <v>1740</v>
      </c>
      <c r="C3012" t="s">
        <v>1740</v>
      </c>
      <c r="D3012" t="s">
        <v>883</v>
      </c>
      <c r="E3012" s="1">
        <v>79.1517887289546</v>
      </c>
      <c r="F3012" s="1">
        <v>129.30927292843654</v>
      </c>
      <c r="G3012" s="1">
        <v>41.101911659119494</v>
      </c>
      <c r="H3012" s="1">
        <v>8.2744738225791785</v>
      </c>
      <c r="I3012" s="1">
        <v>32.657978102075347</v>
      </c>
      <c r="J3012" s="1">
        <v>66.032840918256937</v>
      </c>
      <c r="K3012" s="1" t="s">
        <v>1721</v>
      </c>
      <c r="L3012" s="1" t="s">
        <v>1721</v>
      </c>
      <c r="M3012" s="1" t="s">
        <v>1721</v>
      </c>
      <c r="N3012" s="1" t="s">
        <v>1721</v>
      </c>
      <c r="O3012" s="1" t="s">
        <v>1721</v>
      </c>
      <c r="P3012" s="1" t="s">
        <v>1721</v>
      </c>
      <c r="Q3012" t="s">
        <v>2</v>
      </c>
      <c r="R3012" t="s">
        <v>2</v>
      </c>
      <c r="T3012" t="str">
        <f>IF(C3012 = "","",C3012&amp;" - UNIT "&amp;D3012)</f>
        <v>Building 19 - UNIT Suite 0606</v>
      </c>
      <c r="U3012" s="1">
        <f>IFERROR(IF(C3012="","",AVERAGE(E3012:P3012)),"")</f>
        <v>59.421377693237012</v>
      </c>
      <c r="V3012">
        <v>59538</v>
      </c>
    </row>
    <row r="3013" spans="1:22" x14ac:dyDescent="0.25">
      <c r="A3013" t="s">
        <v>25</v>
      </c>
      <c r="B3013" t="s">
        <v>1740</v>
      </c>
      <c r="C3013" t="s">
        <v>1740</v>
      </c>
      <c r="D3013" t="s">
        <v>884</v>
      </c>
      <c r="E3013" s="1">
        <v>10.505205649624438</v>
      </c>
      <c r="F3013" s="1">
        <v>11.842999685000892</v>
      </c>
      <c r="G3013" s="1">
        <v>36.021931982239074</v>
      </c>
      <c r="H3013" s="1">
        <v>0.47795888431824735</v>
      </c>
      <c r="I3013" s="1">
        <v>61.337032131615352</v>
      </c>
      <c r="J3013" s="1">
        <v>98.906122130856616</v>
      </c>
      <c r="K3013" s="1" t="s">
        <v>1721</v>
      </c>
      <c r="L3013" s="1" t="s">
        <v>1721</v>
      </c>
      <c r="M3013" s="1" t="s">
        <v>1721</v>
      </c>
      <c r="N3013" s="1" t="s">
        <v>1721</v>
      </c>
      <c r="O3013" s="1" t="s">
        <v>1721</v>
      </c>
      <c r="P3013" s="1" t="s">
        <v>1721</v>
      </c>
      <c r="Q3013" t="s">
        <v>18</v>
      </c>
      <c r="R3013" t="s">
        <v>18</v>
      </c>
      <c r="T3013" t="str">
        <f>IF(C3013 = "","",C3013&amp;" - UNIT "&amp;D3013)</f>
        <v>Building 19 - UNIT Suite 0607</v>
      </c>
      <c r="U3013" s="1">
        <f>IFERROR(IF(C3013="","",AVERAGE(E3013:P3013)),"")</f>
        <v>36.515208410609098</v>
      </c>
      <c r="V3013">
        <v>59539</v>
      </c>
    </row>
    <row r="3014" spans="1:22" x14ac:dyDescent="0.25">
      <c r="A3014" t="s">
        <v>25</v>
      </c>
      <c r="B3014" t="s">
        <v>1740</v>
      </c>
      <c r="C3014" t="s">
        <v>1740</v>
      </c>
      <c r="D3014" t="s">
        <v>885</v>
      </c>
      <c r="E3014" s="1">
        <v>52.933466697297042</v>
      </c>
      <c r="F3014" s="1">
        <v>16.066653228557556</v>
      </c>
      <c r="G3014" s="1">
        <v>66.035762834947917</v>
      </c>
      <c r="H3014" s="1">
        <v>58.169443781891225</v>
      </c>
      <c r="I3014" s="1">
        <v>110.95436120709286</v>
      </c>
      <c r="J3014" s="1">
        <v>48.451309489234411</v>
      </c>
      <c r="K3014" s="1" t="s">
        <v>1721</v>
      </c>
      <c r="L3014" s="1" t="s">
        <v>1721</v>
      </c>
      <c r="M3014" s="1" t="s">
        <v>1721</v>
      </c>
      <c r="N3014" s="1" t="s">
        <v>1721</v>
      </c>
      <c r="O3014" s="1" t="s">
        <v>1721</v>
      </c>
      <c r="P3014" s="1" t="s">
        <v>1721</v>
      </c>
      <c r="Q3014" t="s">
        <v>2</v>
      </c>
      <c r="R3014" t="s">
        <v>2</v>
      </c>
      <c r="T3014" t="str">
        <f>IF(C3014 = "","",C3014&amp;" - UNIT "&amp;D3014)</f>
        <v>Building 19 - UNIT Suite 0608</v>
      </c>
      <c r="U3014" s="1">
        <f>IFERROR(IF(C3014="","",AVERAGE(E3014:P3014)),"")</f>
        <v>58.768499539836832</v>
      </c>
      <c r="V3014">
        <v>59540</v>
      </c>
    </row>
    <row r="3015" spans="1:22" x14ac:dyDescent="0.25">
      <c r="A3015" t="s">
        <v>25</v>
      </c>
      <c r="B3015" t="s">
        <v>1740</v>
      </c>
      <c r="C3015" t="s">
        <v>1740</v>
      </c>
      <c r="D3015" t="s">
        <v>888</v>
      </c>
      <c r="E3015" s="1">
        <v>50.471630529041704</v>
      </c>
      <c r="F3015" s="1">
        <v>44.501676770721836</v>
      </c>
      <c r="G3015" s="1">
        <v>67.417661586345261</v>
      </c>
      <c r="H3015" s="1">
        <v>27.646730326301906</v>
      </c>
      <c r="I3015" s="1">
        <v>19.792300722479876</v>
      </c>
      <c r="J3015" s="1">
        <v>87.6489566645145</v>
      </c>
      <c r="K3015" s="1" t="s">
        <v>1721</v>
      </c>
      <c r="L3015" s="1" t="s">
        <v>1721</v>
      </c>
      <c r="M3015" s="1" t="s">
        <v>1721</v>
      </c>
      <c r="N3015" s="1" t="s">
        <v>1721</v>
      </c>
      <c r="O3015" s="1" t="s">
        <v>1721</v>
      </c>
      <c r="P3015" s="1" t="s">
        <v>1721</v>
      </c>
      <c r="Q3015" t="s">
        <v>18</v>
      </c>
      <c r="R3015" t="s">
        <v>18</v>
      </c>
      <c r="T3015" t="str">
        <f>IF(C3015 = "","",C3015&amp;" - UNIT "&amp;D3015)</f>
        <v>Building 19 - UNIT Suite 0701</v>
      </c>
      <c r="U3015" s="1">
        <f>IFERROR(IF(C3015="","",AVERAGE(E3015:P3015)),"")</f>
        <v>49.579826099900849</v>
      </c>
      <c r="V3015">
        <v>59549</v>
      </c>
    </row>
    <row r="3016" spans="1:22" x14ac:dyDescent="0.25">
      <c r="A3016" t="s">
        <v>25</v>
      </c>
      <c r="B3016" t="s">
        <v>1727</v>
      </c>
      <c r="C3016" t="s">
        <v>1727</v>
      </c>
      <c r="D3016">
        <v>1713</v>
      </c>
      <c r="E3016" s="1">
        <v>38.655454804709052</v>
      </c>
      <c r="F3016" s="1">
        <v>23.08996902591123</v>
      </c>
      <c r="G3016" s="1">
        <v>7.1444697588530781</v>
      </c>
      <c r="H3016" s="1">
        <v>29.668983086690755</v>
      </c>
      <c r="I3016" s="1" t="s">
        <v>1721</v>
      </c>
      <c r="J3016" s="1">
        <v>17.571748345335156</v>
      </c>
      <c r="K3016" s="1" t="s">
        <v>1721</v>
      </c>
      <c r="L3016" s="1" t="s">
        <v>1721</v>
      </c>
      <c r="M3016" s="1" t="s">
        <v>1721</v>
      </c>
      <c r="N3016" s="1" t="s">
        <v>1721</v>
      </c>
      <c r="O3016" s="1" t="s">
        <v>1721</v>
      </c>
      <c r="P3016" s="1" t="s">
        <v>1721</v>
      </c>
      <c r="Q3016" t="s">
        <v>260</v>
      </c>
      <c r="R3016" t="s">
        <v>18</v>
      </c>
      <c r="T3016" t="str">
        <f>IF(C3016 = "","",C3016&amp;" - UNIT "&amp;D3016)</f>
        <v>Building 6 - UNIT 1713</v>
      </c>
      <c r="U3016" s="1">
        <f>IFERROR(IF(C3016="","",AVERAGE(E3016:P3016)),"")</f>
        <v>23.226125004299853</v>
      </c>
      <c r="V3016">
        <v>865403</v>
      </c>
    </row>
    <row r="3017" spans="1:22" x14ac:dyDescent="0.25">
      <c r="A3017" t="s">
        <v>25</v>
      </c>
      <c r="B3017" t="s">
        <v>1740</v>
      </c>
      <c r="C3017" t="s">
        <v>1740</v>
      </c>
      <c r="D3017" t="s">
        <v>890</v>
      </c>
      <c r="E3017" s="1">
        <v>43.723385800634944</v>
      </c>
      <c r="F3017" s="1">
        <v>19.117386718231383</v>
      </c>
      <c r="G3017" s="1">
        <v>33.654375069860066</v>
      </c>
      <c r="H3017" s="1">
        <v>73.812711471918803</v>
      </c>
      <c r="I3017" s="1">
        <v>55.423411979822603</v>
      </c>
      <c r="J3017" s="1">
        <v>77.900449782529193</v>
      </c>
      <c r="K3017" s="1" t="s">
        <v>1721</v>
      </c>
      <c r="L3017" s="1" t="s">
        <v>1721</v>
      </c>
      <c r="M3017" s="1" t="s">
        <v>1721</v>
      </c>
      <c r="N3017" s="1" t="s">
        <v>1721</v>
      </c>
      <c r="O3017" s="1" t="s">
        <v>1721</v>
      </c>
      <c r="P3017" s="1" t="s">
        <v>1721</v>
      </c>
      <c r="Q3017" t="s">
        <v>2</v>
      </c>
      <c r="R3017" t="s">
        <v>2</v>
      </c>
      <c r="T3017" t="str">
        <f>IF(C3017 = "","",C3017&amp;" - UNIT "&amp;D3017)</f>
        <v>Building 19 - UNIT Suite 0703</v>
      </c>
      <c r="U3017" s="1">
        <f>IFERROR(IF(C3017="","",AVERAGE(E3017:P3017)),"")</f>
        <v>50.605286803832826</v>
      </c>
      <c r="V3017">
        <v>59552</v>
      </c>
    </row>
    <row r="3018" spans="1:22" x14ac:dyDescent="0.25">
      <c r="A3018" t="s">
        <v>25</v>
      </c>
      <c r="B3018" t="s">
        <v>1740</v>
      </c>
      <c r="C3018" t="s">
        <v>1740</v>
      </c>
      <c r="D3018" t="s">
        <v>891</v>
      </c>
      <c r="E3018" s="1">
        <v>11.930663284549485</v>
      </c>
      <c r="F3018" s="1">
        <v>101.14714870016468</v>
      </c>
      <c r="G3018" s="1">
        <v>20.362644088613514</v>
      </c>
      <c r="H3018" s="1">
        <v>7.9070632244990113</v>
      </c>
      <c r="I3018" s="1">
        <v>59.874365637686005</v>
      </c>
      <c r="J3018" s="1">
        <v>5.2425368166816524</v>
      </c>
      <c r="K3018" s="1" t="s">
        <v>1721</v>
      </c>
      <c r="L3018" s="1" t="s">
        <v>1721</v>
      </c>
      <c r="M3018" s="1" t="s">
        <v>1721</v>
      </c>
      <c r="N3018" s="1" t="s">
        <v>1721</v>
      </c>
      <c r="O3018" s="1" t="s">
        <v>1721</v>
      </c>
      <c r="P3018" s="1" t="s">
        <v>1721</v>
      </c>
      <c r="Q3018" t="s">
        <v>2</v>
      </c>
      <c r="R3018" t="s">
        <v>2</v>
      </c>
      <c r="T3018" t="str">
        <f>IF(C3018 = "","",C3018&amp;" - UNIT "&amp;D3018)</f>
        <v>Building 19 - UNIT Suite 0704</v>
      </c>
      <c r="U3018" s="1">
        <f>IFERROR(IF(C3018="","",AVERAGE(E3018:P3018)),"")</f>
        <v>34.410736958699054</v>
      </c>
      <c r="V3018">
        <v>59551</v>
      </c>
    </row>
    <row r="3019" spans="1:22" x14ac:dyDescent="0.25">
      <c r="A3019" t="s">
        <v>25</v>
      </c>
      <c r="B3019" t="s">
        <v>1740</v>
      </c>
      <c r="C3019" t="s">
        <v>1740</v>
      </c>
      <c r="D3019" t="s">
        <v>892</v>
      </c>
      <c r="E3019" s="1">
        <v>49.247722152736166</v>
      </c>
      <c r="F3019" s="1">
        <v>174.20501798440196</v>
      </c>
      <c r="G3019" s="1">
        <v>144.87043571541912</v>
      </c>
      <c r="H3019" s="1">
        <v>28.095152262550066</v>
      </c>
      <c r="I3019" s="1">
        <v>19.684033664021268</v>
      </c>
      <c r="J3019" s="1">
        <v>8.6270345654456371</v>
      </c>
      <c r="K3019" s="1" t="s">
        <v>1721</v>
      </c>
      <c r="L3019" s="1" t="s">
        <v>1721</v>
      </c>
      <c r="M3019" s="1" t="s">
        <v>1721</v>
      </c>
      <c r="N3019" s="1" t="s">
        <v>1721</v>
      </c>
      <c r="O3019" s="1" t="s">
        <v>1721</v>
      </c>
      <c r="P3019" s="1" t="s">
        <v>1721</v>
      </c>
      <c r="Q3019" t="s">
        <v>2</v>
      </c>
      <c r="R3019" t="s">
        <v>2</v>
      </c>
      <c r="T3019" t="str">
        <f>IF(C3019 = "","",C3019&amp;" - UNIT "&amp;D3019)</f>
        <v>Building 19 - UNIT Suite 0705</v>
      </c>
      <c r="U3019" s="1">
        <f>IFERROR(IF(C3019="","",AVERAGE(E3019:P3019)),"")</f>
        <v>70.788232724095707</v>
      </c>
      <c r="V3019">
        <v>59545</v>
      </c>
    </row>
    <row r="3020" spans="1:22" x14ac:dyDescent="0.25">
      <c r="A3020" t="s">
        <v>25</v>
      </c>
      <c r="B3020" t="s">
        <v>1740</v>
      </c>
      <c r="C3020" t="s">
        <v>1740</v>
      </c>
      <c r="D3020" t="s">
        <v>893</v>
      </c>
      <c r="E3020" s="1">
        <v>44.658229559082251</v>
      </c>
      <c r="F3020" s="1">
        <v>191.78048251385349</v>
      </c>
      <c r="G3020" s="1">
        <v>202.05481814795348</v>
      </c>
      <c r="H3020" s="1">
        <v>116.23647871976823</v>
      </c>
      <c r="I3020" s="1">
        <v>61.763006100197714</v>
      </c>
      <c r="J3020" s="1">
        <v>158.19340248794109</v>
      </c>
      <c r="K3020" s="1" t="s">
        <v>1721</v>
      </c>
      <c r="L3020" s="1" t="s">
        <v>1721</v>
      </c>
      <c r="M3020" s="1" t="s">
        <v>1721</v>
      </c>
      <c r="N3020" s="1" t="s">
        <v>1721</v>
      </c>
      <c r="O3020" s="1" t="s">
        <v>1721</v>
      </c>
      <c r="P3020" s="1" t="s">
        <v>1721</v>
      </c>
      <c r="Q3020" t="s">
        <v>27</v>
      </c>
      <c r="R3020" t="s">
        <v>2</v>
      </c>
      <c r="T3020" t="str">
        <f>IF(C3020 = "","",C3020&amp;" - UNIT "&amp;D3020)</f>
        <v>Building 19 - UNIT Suite 0706</v>
      </c>
      <c r="U3020" s="1">
        <f>IFERROR(IF(C3020="","",AVERAGE(E3020:P3020)),"")</f>
        <v>129.11440292146602</v>
      </c>
      <c r="V3020">
        <v>59546</v>
      </c>
    </row>
    <row r="3021" spans="1:22" x14ac:dyDescent="0.25">
      <c r="A3021" t="s">
        <v>25</v>
      </c>
      <c r="B3021" t="s">
        <v>1740</v>
      </c>
      <c r="C3021" t="s">
        <v>1740</v>
      </c>
      <c r="D3021" t="s">
        <v>894</v>
      </c>
      <c r="E3021" s="1">
        <v>15.552973488916827</v>
      </c>
      <c r="F3021" s="1">
        <v>37.459504874618858</v>
      </c>
      <c r="G3021" s="1">
        <v>67.067192435147149</v>
      </c>
      <c r="H3021" s="1">
        <v>106.72060974155721</v>
      </c>
      <c r="I3021" s="1">
        <v>40.678056646660892</v>
      </c>
      <c r="J3021" s="1">
        <v>137.06230746721866</v>
      </c>
      <c r="K3021" s="1" t="s">
        <v>1721</v>
      </c>
      <c r="L3021" s="1" t="s">
        <v>1721</v>
      </c>
      <c r="M3021" s="1" t="s">
        <v>1721</v>
      </c>
      <c r="N3021" s="1" t="s">
        <v>1721</v>
      </c>
      <c r="O3021" s="1" t="s">
        <v>1721</v>
      </c>
      <c r="P3021" s="1" t="s">
        <v>1721</v>
      </c>
      <c r="Q3021" t="s">
        <v>18</v>
      </c>
      <c r="R3021" t="s">
        <v>18</v>
      </c>
      <c r="T3021" t="str">
        <f>IF(C3021 = "","",C3021&amp;" - UNIT "&amp;D3021)</f>
        <v>Building 19 - UNIT Suite 0707</v>
      </c>
      <c r="U3021" s="1">
        <f>IFERROR(IF(C3021="","",AVERAGE(E3021:P3021)),"")</f>
        <v>67.423440775686601</v>
      </c>
      <c r="V3021">
        <v>59547</v>
      </c>
    </row>
    <row r="3022" spans="1:22" x14ac:dyDescent="0.25">
      <c r="A3022" t="s">
        <v>25</v>
      </c>
      <c r="B3022" t="s">
        <v>1740</v>
      </c>
      <c r="C3022" t="s">
        <v>1740</v>
      </c>
      <c r="D3022" t="s">
        <v>895</v>
      </c>
      <c r="E3022" s="1">
        <v>15.463278207904914</v>
      </c>
      <c r="F3022" s="1">
        <v>32.32503067325078</v>
      </c>
      <c r="G3022" s="1">
        <v>63.516314457775351</v>
      </c>
      <c r="H3022" s="1">
        <v>25.07612998367345</v>
      </c>
      <c r="I3022" s="1">
        <v>97.971057347560205</v>
      </c>
      <c r="J3022" s="1">
        <v>78.561797420208066</v>
      </c>
      <c r="K3022" s="1" t="s">
        <v>1721</v>
      </c>
      <c r="L3022" s="1" t="s">
        <v>1721</v>
      </c>
      <c r="M3022" s="1" t="s">
        <v>1721</v>
      </c>
      <c r="N3022" s="1" t="s">
        <v>1721</v>
      </c>
      <c r="O3022" s="1" t="s">
        <v>1721</v>
      </c>
      <c r="P3022" s="1" t="s">
        <v>1721</v>
      </c>
      <c r="Q3022" t="s">
        <v>2</v>
      </c>
      <c r="R3022" t="s">
        <v>2</v>
      </c>
      <c r="T3022" t="str">
        <f>IF(C3022 = "","",C3022&amp;" - UNIT "&amp;D3022)</f>
        <v>Building 19 - UNIT Suite 0708</v>
      </c>
      <c r="U3022" s="1">
        <f>IFERROR(IF(C3022="","",AVERAGE(E3022:P3022)),"")</f>
        <v>52.152268015062127</v>
      </c>
      <c r="V3022">
        <v>59548</v>
      </c>
    </row>
    <row r="3023" spans="1:22" x14ac:dyDescent="0.25">
      <c r="A3023" t="s">
        <v>25</v>
      </c>
      <c r="B3023" t="s">
        <v>1740</v>
      </c>
      <c r="C3023" t="s">
        <v>1740</v>
      </c>
      <c r="D3023" t="s">
        <v>898</v>
      </c>
      <c r="E3023" s="1">
        <v>355.16312337370618</v>
      </c>
      <c r="F3023" s="1">
        <v>29.088831066922278</v>
      </c>
      <c r="G3023" s="1">
        <v>780.68785296645729</v>
      </c>
      <c r="H3023" s="1">
        <v>123.76826963293288</v>
      </c>
      <c r="I3023" s="1">
        <v>30.36684001493618</v>
      </c>
      <c r="J3023" s="1">
        <v>38.072725041016341</v>
      </c>
      <c r="K3023" s="1" t="s">
        <v>1721</v>
      </c>
      <c r="L3023" s="1" t="s">
        <v>1721</v>
      </c>
      <c r="M3023" s="1" t="s">
        <v>1721</v>
      </c>
      <c r="N3023" s="1" t="s">
        <v>1721</v>
      </c>
      <c r="O3023" s="1" t="s">
        <v>1721</v>
      </c>
      <c r="P3023" s="1" t="s">
        <v>1721</v>
      </c>
      <c r="Q3023" t="s">
        <v>18</v>
      </c>
      <c r="R3023" t="s">
        <v>18</v>
      </c>
      <c r="T3023" t="str">
        <f>IF(C3023 = "","",C3023&amp;" - UNIT "&amp;D3023)</f>
        <v>Building 19 - UNIT Suite 0801</v>
      </c>
      <c r="U3023" s="1">
        <f>IFERROR(IF(C3023="","",AVERAGE(E3023:P3023)),"")</f>
        <v>226.19127368266186</v>
      </c>
      <c r="V3023">
        <v>59557</v>
      </c>
    </row>
    <row r="3024" spans="1:22" x14ac:dyDescent="0.25">
      <c r="A3024" t="s">
        <v>25</v>
      </c>
      <c r="B3024" t="s">
        <v>1740</v>
      </c>
      <c r="C3024" t="s">
        <v>1740</v>
      </c>
      <c r="D3024" t="s">
        <v>899</v>
      </c>
      <c r="E3024" s="1">
        <v>1.2065496642628892</v>
      </c>
      <c r="F3024" s="1">
        <v>167.41726274218425</v>
      </c>
      <c r="G3024" s="1">
        <v>29.370452961269283</v>
      </c>
      <c r="H3024" s="1">
        <v>51.035973160815622</v>
      </c>
      <c r="I3024" s="1">
        <v>10.288648845313851</v>
      </c>
      <c r="J3024" s="1">
        <v>28.675065182764168</v>
      </c>
      <c r="K3024" s="1" t="s">
        <v>1721</v>
      </c>
      <c r="L3024" s="1" t="s">
        <v>1721</v>
      </c>
      <c r="M3024" s="1" t="s">
        <v>1721</v>
      </c>
      <c r="N3024" s="1" t="s">
        <v>1721</v>
      </c>
      <c r="O3024" s="1" t="s">
        <v>1721</v>
      </c>
      <c r="P3024" s="1" t="s">
        <v>1721</v>
      </c>
      <c r="Q3024" t="s">
        <v>18</v>
      </c>
      <c r="R3024" t="s">
        <v>18</v>
      </c>
      <c r="T3024" t="str">
        <f>IF(C3024 = "","",C3024&amp;" - UNIT "&amp;D3024)</f>
        <v>Building 19 - UNIT Suite 0802</v>
      </c>
      <c r="U3024" s="1">
        <f>IFERROR(IF(C3024="","",AVERAGE(E3024:P3024)),"")</f>
        <v>47.99899209276834</v>
      </c>
      <c r="V3024">
        <v>59558</v>
      </c>
    </row>
    <row r="3025" spans="1:22" x14ac:dyDescent="0.25">
      <c r="A3025" t="s">
        <v>25</v>
      </c>
      <c r="B3025" t="s">
        <v>1740</v>
      </c>
      <c r="C3025" t="s">
        <v>1740</v>
      </c>
      <c r="D3025" t="s">
        <v>900</v>
      </c>
      <c r="E3025" s="1">
        <v>103.32325729732253</v>
      </c>
      <c r="F3025" s="1">
        <v>22.875892225377807</v>
      </c>
      <c r="G3025" s="1">
        <v>124.13569211138933</v>
      </c>
      <c r="H3025" s="1">
        <v>118.23726511949691</v>
      </c>
      <c r="I3025" s="1">
        <v>120.00922133713459</v>
      </c>
      <c r="J3025" s="1">
        <v>59.765646697415804</v>
      </c>
      <c r="K3025" s="1" t="s">
        <v>1721</v>
      </c>
      <c r="L3025" s="1" t="s">
        <v>1721</v>
      </c>
      <c r="M3025" s="1" t="s">
        <v>1721</v>
      </c>
      <c r="N3025" s="1" t="s">
        <v>1721</v>
      </c>
      <c r="O3025" s="1" t="s">
        <v>1721</v>
      </c>
      <c r="P3025" s="1" t="s">
        <v>1721</v>
      </c>
      <c r="Q3025" t="s">
        <v>2</v>
      </c>
      <c r="R3025" t="s">
        <v>2</v>
      </c>
      <c r="T3025" t="str">
        <f>IF(C3025 = "","",C3025&amp;" - UNIT "&amp;D3025)</f>
        <v>Building 19 - UNIT Suite 0803</v>
      </c>
      <c r="U3025" s="1">
        <f>IFERROR(IF(C3025="","",AVERAGE(E3025:P3025)),"")</f>
        <v>91.391162464689501</v>
      </c>
      <c r="V3025">
        <v>59559</v>
      </c>
    </row>
    <row r="3026" spans="1:22" x14ac:dyDescent="0.25">
      <c r="A3026" t="s">
        <v>25</v>
      </c>
      <c r="B3026" t="s">
        <v>1740</v>
      </c>
      <c r="C3026" t="s">
        <v>1740</v>
      </c>
      <c r="D3026" t="s">
        <v>901</v>
      </c>
      <c r="E3026" s="1">
        <v>148.55822199634704</v>
      </c>
      <c r="F3026" s="1">
        <v>95.780998992699082</v>
      </c>
      <c r="G3026" s="1">
        <v>201.54865771082893</v>
      </c>
      <c r="H3026" s="1">
        <v>9.9696327770370985</v>
      </c>
      <c r="I3026" s="1">
        <v>119.22172161952514</v>
      </c>
      <c r="J3026" s="1">
        <v>143.26223108244204</v>
      </c>
      <c r="K3026" s="1" t="s">
        <v>1721</v>
      </c>
      <c r="L3026" s="1" t="s">
        <v>1721</v>
      </c>
      <c r="M3026" s="1" t="s">
        <v>1721</v>
      </c>
      <c r="N3026" s="1" t="s">
        <v>1721</v>
      </c>
      <c r="O3026" s="1" t="s">
        <v>1721</v>
      </c>
      <c r="P3026" s="1" t="s">
        <v>1721</v>
      </c>
      <c r="Q3026" t="s">
        <v>27</v>
      </c>
      <c r="R3026" t="s">
        <v>2</v>
      </c>
      <c r="T3026" t="str">
        <f>IF(C3026 = "","",C3026&amp;" - UNIT "&amp;D3026)</f>
        <v>Building 19 - UNIT Suite 0804</v>
      </c>
      <c r="U3026" s="1">
        <f>IFERROR(IF(C3026="","",AVERAGE(E3026:P3026)),"")</f>
        <v>119.72357736314655</v>
      </c>
      <c r="V3026">
        <v>59560</v>
      </c>
    </row>
    <row r="3027" spans="1:22" x14ac:dyDescent="0.25">
      <c r="A3027" t="s">
        <v>25</v>
      </c>
      <c r="B3027" t="s">
        <v>1740</v>
      </c>
      <c r="C3027" t="s">
        <v>1740</v>
      </c>
      <c r="D3027" t="s">
        <v>902</v>
      </c>
      <c r="E3027" s="1">
        <v>64.681983562296423</v>
      </c>
      <c r="F3027" s="1">
        <v>73.453245467511465</v>
      </c>
      <c r="G3027" s="1">
        <v>23.2084798435646</v>
      </c>
      <c r="H3027" s="1">
        <v>70.983389763191255</v>
      </c>
      <c r="I3027" s="1">
        <v>27.502469975334115</v>
      </c>
      <c r="J3027" s="1">
        <v>29.369392234607638</v>
      </c>
      <c r="K3027" s="1" t="s">
        <v>1721</v>
      </c>
      <c r="L3027" s="1" t="s">
        <v>1721</v>
      </c>
      <c r="M3027" s="1" t="s">
        <v>1721</v>
      </c>
      <c r="N3027" s="1" t="s">
        <v>1721</v>
      </c>
      <c r="O3027" s="1" t="s">
        <v>1721</v>
      </c>
      <c r="P3027" s="1" t="s">
        <v>1721</v>
      </c>
      <c r="Q3027" t="s">
        <v>2</v>
      </c>
      <c r="R3027" t="s">
        <v>2</v>
      </c>
      <c r="T3027" t="str">
        <f>IF(C3027 = "","",C3027&amp;" - UNIT "&amp;D3027)</f>
        <v>Building 19 - UNIT Suite 0805</v>
      </c>
      <c r="U3027" s="1">
        <f>IFERROR(IF(C3027="","",AVERAGE(E3027:P3027)),"")</f>
        <v>48.199826807750917</v>
      </c>
      <c r="V3027">
        <v>59554</v>
      </c>
    </row>
    <row r="3028" spans="1:22" x14ac:dyDescent="0.25">
      <c r="A3028" t="s">
        <v>25</v>
      </c>
      <c r="B3028" t="s">
        <v>1740</v>
      </c>
      <c r="C3028" t="s">
        <v>1740</v>
      </c>
      <c r="D3028" t="s">
        <v>903</v>
      </c>
      <c r="E3028" s="1">
        <v>17.295595934863748</v>
      </c>
      <c r="F3028" s="1">
        <v>26.156342333281597</v>
      </c>
      <c r="G3028" s="1">
        <v>41.867605983521855</v>
      </c>
      <c r="H3028" s="1">
        <v>96.635948535856784</v>
      </c>
      <c r="I3028" s="1">
        <v>57.937570510056993</v>
      </c>
      <c r="J3028" s="1">
        <v>13.797992064181356</v>
      </c>
      <c r="K3028" s="1" t="s">
        <v>1721</v>
      </c>
      <c r="L3028" s="1" t="s">
        <v>1721</v>
      </c>
      <c r="M3028" s="1" t="s">
        <v>1721</v>
      </c>
      <c r="N3028" s="1" t="s">
        <v>1721</v>
      </c>
      <c r="O3028" s="1" t="s">
        <v>1721</v>
      </c>
      <c r="P3028" s="1" t="s">
        <v>1721</v>
      </c>
      <c r="Q3028" t="s">
        <v>2</v>
      </c>
      <c r="R3028" t="s">
        <v>2</v>
      </c>
      <c r="T3028" t="str">
        <f>IF(C3028 = "","",C3028&amp;" - UNIT "&amp;D3028)</f>
        <v>Building 19 - UNIT Suite 0806</v>
      </c>
      <c r="U3028" s="1">
        <f>IFERROR(IF(C3028="","",AVERAGE(E3028:P3028)),"")</f>
        <v>42.281842560293718</v>
      </c>
      <c r="V3028">
        <v>59553</v>
      </c>
    </row>
    <row r="3029" spans="1:22" x14ac:dyDescent="0.25">
      <c r="A3029" t="s">
        <v>25</v>
      </c>
      <c r="B3029" t="s">
        <v>1740</v>
      </c>
      <c r="C3029" t="s">
        <v>1740</v>
      </c>
      <c r="D3029" t="s">
        <v>904</v>
      </c>
      <c r="E3029" s="1">
        <v>3.1335545258931403</v>
      </c>
      <c r="F3029" s="1">
        <v>86.292407819396757</v>
      </c>
      <c r="G3029" s="1">
        <v>42.887845381880474</v>
      </c>
      <c r="H3029" s="1">
        <v>57.767249761269163</v>
      </c>
      <c r="I3029" s="1">
        <v>66.135503266053988</v>
      </c>
      <c r="J3029" s="1">
        <v>107.52139611333169</v>
      </c>
      <c r="K3029" s="1" t="s">
        <v>1721</v>
      </c>
      <c r="L3029" s="1" t="s">
        <v>1721</v>
      </c>
      <c r="M3029" s="1" t="s">
        <v>1721</v>
      </c>
      <c r="N3029" s="1" t="s">
        <v>1721</v>
      </c>
      <c r="O3029" s="1" t="s">
        <v>1721</v>
      </c>
      <c r="P3029" s="1" t="s">
        <v>1721</v>
      </c>
      <c r="Q3029" t="s">
        <v>18</v>
      </c>
      <c r="R3029" t="s">
        <v>18</v>
      </c>
      <c r="T3029" t="str">
        <f>IF(C3029 = "","",C3029&amp;" - UNIT "&amp;D3029)</f>
        <v>Building 19 - UNIT Suite 0807</v>
      </c>
      <c r="U3029" s="1">
        <f>IFERROR(IF(C3029="","",AVERAGE(E3029:P3029)),"")</f>
        <v>60.622992811304208</v>
      </c>
      <c r="V3029">
        <v>59555</v>
      </c>
    </row>
    <row r="3030" spans="1:22" x14ac:dyDescent="0.25">
      <c r="A3030" t="s">
        <v>25</v>
      </c>
      <c r="B3030" t="s">
        <v>1740</v>
      </c>
      <c r="C3030" t="s">
        <v>1740</v>
      </c>
      <c r="D3030" t="s">
        <v>905</v>
      </c>
      <c r="E3030" s="1">
        <v>81.181566038306329</v>
      </c>
      <c r="F3030" s="1">
        <v>137.98899482404306</v>
      </c>
      <c r="G3030" s="1">
        <v>47.928580263055274</v>
      </c>
      <c r="H3030" s="1">
        <v>136.85415375054583</v>
      </c>
      <c r="I3030" s="1">
        <v>112.39785724447071</v>
      </c>
      <c r="J3030" s="1">
        <v>11.966975933671963</v>
      </c>
      <c r="K3030" s="1" t="s">
        <v>1721</v>
      </c>
      <c r="L3030" s="1" t="s">
        <v>1721</v>
      </c>
      <c r="M3030" s="1" t="s">
        <v>1721</v>
      </c>
      <c r="N3030" s="1" t="s">
        <v>1721</v>
      </c>
      <c r="O3030" s="1" t="s">
        <v>1721</v>
      </c>
      <c r="P3030" s="1" t="s">
        <v>1721</v>
      </c>
      <c r="Q3030" t="s">
        <v>2</v>
      </c>
      <c r="R3030" t="s">
        <v>2</v>
      </c>
      <c r="T3030" t="str">
        <f>IF(C3030 = "","",C3030&amp;" - UNIT "&amp;D3030)</f>
        <v>Building 19 - UNIT Suite 0808</v>
      </c>
      <c r="U3030" s="1">
        <f>IFERROR(IF(C3030="","",AVERAGE(E3030:P3030)),"")</f>
        <v>88.05302134234887</v>
      </c>
      <c r="V3030">
        <v>59556</v>
      </c>
    </row>
    <row r="3031" spans="1:22" x14ac:dyDescent="0.25">
      <c r="A3031" t="s">
        <v>25</v>
      </c>
      <c r="B3031" t="s">
        <v>1740</v>
      </c>
      <c r="C3031" t="s">
        <v>1740</v>
      </c>
      <c r="D3031" t="s">
        <v>908</v>
      </c>
      <c r="E3031" s="1">
        <v>36.007019648227988</v>
      </c>
      <c r="F3031" s="1">
        <v>50.048864378941495</v>
      </c>
      <c r="G3031" s="1">
        <v>73.281998726864785</v>
      </c>
      <c r="H3031" s="1">
        <v>154.79914609017982</v>
      </c>
      <c r="I3031" s="1">
        <v>92.551748551253624</v>
      </c>
      <c r="J3031" s="1">
        <v>121.38974127962504</v>
      </c>
      <c r="K3031" s="1" t="s">
        <v>1721</v>
      </c>
      <c r="L3031" s="1" t="s">
        <v>1721</v>
      </c>
      <c r="M3031" s="1" t="s">
        <v>1721</v>
      </c>
      <c r="N3031" s="1" t="s">
        <v>1721</v>
      </c>
      <c r="O3031" s="1" t="s">
        <v>1721</v>
      </c>
      <c r="P3031" s="1" t="s">
        <v>1721</v>
      </c>
      <c r="Q3031" t="s">
        <v>18</v>
      </c>
      <c r="R3031" t="s">
        <v>18</v>
      </c>
      <c r="T3031" t="str">
        <f>IF(C3031 = "","",C3031&amp;" - UNIT "&amp;D3031)</f>
        <v>Building 19 - UNIT Suite 0901</v>
      </c>
      <c r="U3031" s="1">
        <f>IFERROR(IF(C3031="","",AVERAGE(E3031:P3031)),"")</f>
        <v>88.013086445848799</v>
      </c>
      <c r="V3031">
        <v>59565</v>
      </c>
    </row>
    <row r="3032" spans="1:22" x14ac:dyDescent="0.25">
      <c r="A3032" t="s">
        <v>25</v>
      </c>
      <c r="B3032" t="s">
        <v>1740</v>
      </c>
      <c r="C3032" t="s">
        <v>1740</v>
      </c>
      <c r="D3032" t="s">
        <v>909</v>
      </c>
      <c r="E3032" s="1">
        <v>9.2171853810667717</v>
      </c>
      <c r="F3032" s="1">
        <v>0.42539289687074472</v>
      </c>
      <c r="G3032" s="1">
        <v>58.841361850470953</v>
      </c>
      <c r="H3032" s="1">
        <v>20.662568471071243</v>
      </c>
      <c r="I3032" s="1">
        <v>8.6145207798203831</v>
      </c>
      <c r="J3032" s="1">
        <v>58.06333167119611</v>
      </c>
      <c r="K3032" s="1" t="s">
        <v>1721</v>
      </c>
      <c r="L3032" s="1" t="s">
        <v>1721</v>
      </c>
      <c r="M3032" s="1" t="s">
        <v>1721</v>
      </c>
      <c r="N3032" s="1" t="s">
        <v>1721</v>
      </c>
      <c r="O3032" s="1" t="s">
        <v>1721</v>
      </c>
      <c r="P3032" s="1" t="s">
        <v>1721</v>
      </c>
      <c r="Q3032" t="s">
        <v>18</v>
      </c>
      <c r="R3032" t="s">
        <v>18</v>
      </c>
      <c r="T3032" t="str">
        <f>IF(C3032 = "","",C3032&amp;" - UNIT "&amp;D3032)</f>
        <v>Building 19 - UNIT Suite 0902</v>
      </c>
      <c r="U3032" s="1">
        <f>IFERROR(IF(C3032="","",AVERAGE(E3032:P3032)),"")</f>
        <v>25.970726841749368</v>
      </c>
      <c r="V3032">
        <v>59566</v>
      </c>
    </row>
    <row r="3033" spans="1:22" x14ac:dyDescent="0.25">
      <c r="A3033" t="s">
        <v>25</v>
      </c>
      <c r="B3033" t="s">
        <v>1740</v>
      </c>
      <c r="C3033" t="s">
        <v>1740</v>
      </c>
      <c r="D3033" t="s">
        <v>910</v>
      </c>
      <c r="E3033" s="1">
        <v>21.144148347130432</v>
      </c>
      <c r="F3033" s="1">
        <v>139.87369369948058</v>
      </c>
      <c r="G3033" s="1">
        <v>1.6007445048474582</v>
      </c>
      <c r="H3033" s="1">
        <v>71.70227468954414</v>
      </c>
      <c r="I3033" s="1">
        <v>21.157414356800636</v>
      </c>
      <c r="J3033" s="1">
        <v>148.61798761082193</v>
      </c>
      <c r="K3033" s="1" t="s">
        <v>1721</v>
      </c>
      <c r="L3033" s="1" t="s">
        <v>1721</v>
      </c>
      <c r="M3033" s="1" t="s">
        <v>1721</v>
      </c>
      <c r="N3033" s="1" t="s">
        <v>1721</v>
      </c>
      <c r="O3033" s="1" t="s">
        <v>1721</v>
      </c>
      <c r="P3033" s="1" t="s">
        <v>1721</v>
      </c>
      <c r="Q3033" t="s">
        <v>2</v>
      </c>
      <c r="R3033" t="s">
        <v>2</v>
      </c>
      <c r="T3033" t="str">
        <f>IF(C3033 = "","",C3033&amp;" - UNIT "&amp;D3033)</f>
        <v>Building 19 - UNIT Suite 0903</v>
      </c>
      <c r="U3033" s="1">
        <f>IFERROR(IF(C3033="","",AVERAGE(E3033:P3033)),"")</f>
        <v>67.34937720143752</v>
      </c>
      <c r="V3033">
        <v>59567</v>
      </c>
    </row>
    <row r="3034" spans="1:22" x14ac:dyDescent="0.25">
      <c r="A3034" t="s">
        <v>25</v>
      </c>
      <c r="B3034" t="s">
        <v>1740</v>
      </c>
      <c r="C3034" t="s">
        <v>1740</v>
      </c>
      <c r="D3034" t="s">
        <v>911</v>
      </c>
      <c r="E3034" s="1">
        <v>22.965904388685288</v>
      </c>
      <c r="F3034" s="1">
        <v>108.88643698605215</v>
      </c>
      <c r="G3034" s="1">
        <v>157.98975254838155</v>
      </c>
      <c r="H3034" s="1">
        <v>172.65364888927945</v>
      </c>
      <c r="I3034" s="1">
        <v>55.699802945617989</v>
      </c>
      <c r="J3034" s="1">
        <v>1.9417917434554866</v>
      </c>
      <c r="K3034" s="1" t="s">
        <v>1721</v>
      </c>
      <c r="L3034" s="1" t="s">
        <v>1721</v>
      </c>
      <c r="M3034" s="1" t="s">
        <v>1721</v>
      </c>
      <c r="N3034" s="1" t="s">
        <v>1721</v>
      </c>
      <c r="O3034" s="1" t="s">
        <v>1721</v>
      </c>
      <c r="P3034" s="1" t="s">
        <v>1721</v>
      </c>
      <c r="Q3034" t="s">
        <v>2</v>
      </c>
      <c r="R3034" t="s">
        <v>2</v>
      </c>
      <c r="T3034" t="str">
        <f>IF(C3034 = "","",C3034&amp;" - UNIT "&amp;D3034)</f>
        <v>Building 19 - UNIT Suite 0904</v>
      </c>
      <c r="U3034" s="1">
        <f>IFERROR(IF(C3034="","",AVERAGE(E3034:P3034)),"")</f>
        <v>86.689556250245303</v>
      </c>
      <c r="V3034">
        <v>59568</v>
      </c>
    </row>
    <row r="3035" spans="1:22" x14ac:dyDescent="0.25">
      <c r="A3035" t="s">
        <v>25</v>
      </c>
      <c r="B3035" t="s">
        <v>1740</v>
      </c>
      <c r="C3035" t="s">
        <v>1740</v>
      </c>
      <c r="D3035" t="s">
        <v>912</v>
      </c>
      <c r="E3035" s="1">
        <v>5.7924702642273749</v>
      </c>
      <c r="F3035" s="1">
        <v>37.389562601895008</v>
      </c>
      <c r="G3035" s="1">
        <v>14.167566469242644</v>
      </c>
      <c r="H3035" s="1">
        <v>57.885183250188632</v>
      </c>
      <c r="I3035" s="1">
        <v>100.62731935837711</v>
      </c>
      <c r="J3035" s="1">
        <v>72.774036568130896</v>
      </c>
      <c r="K3035" s="1" t="s">
        <v>1721</v>
      </c>
      <c r="L3035" s="1" t="s">
        <v>1721</v>
      </c>
      <c r="M3035" s="1" t="s">
        <v>1721</v>
      </c>
      <c r="N3035" s="1" t="s">
        <v>1721</v>
      </c>
      <c r="O3035" s="1" t="s">
        <v>1721</v>
      </c>
      <c r="P3035" s="1" t="s">
        <v>1721</v>
      </c>
      <c r="Q3035" t="s">
        <v>2</v>
      </c>
      <c r="R3035" t="s">
        <v>2</v>
      </c>
      <c r="T3035" t="str">
        <f>IF(C3035 = "","",C3035&amp;" - UNIT "&amp;D3035)</f>
        <v>Building 19 - UNIT Suite 0905</v>
      </c>
      <c r="U3035" s="1">
        <f>IFERROR(IF(C3035="","",AVERAGE(E3035:P3035)),"")</f>
        <v>48.106023085343615</v>
      </c>
      <c r="V3035">
        <v>59561</v>
      </c>
    </row>
    <row r="3036" spans="1:22" x14ac:dyDescent="0.25">
      <c r="A3036" t="s">
        <v>25</v>
      </c>
      <c r="B3036" t="s">
        <v>1740</v>
      </c>
      <c r="C3036" t="s">
        <v>1740</v>
      </c>
      <c r="D3036" t="s">
        <v>913</v>
      </c>
      <c r="E3036" s="1">
        <v>28.550634592955664</v>
      </c>
      <c r="F3036" s="1">
        <v>66.836576996966883</v>
      </c>
      <c r="G3036" s="1">
        <v>19.527418294622358</v>
      </c>
      <c r="H3036" s="1">
        <v>66.342394872790678</v>
      </c>
      <c r="I3036" s="1">
        <v>31.232356995668269</v>
      </c>
      <c r="J3036" s="1">
        <v>58.38345998958934</v>
      </c>
      <c r="K3036" s="1" t="s">
        <v>1721</v>
      </c>
      <c r="L3036" s="1" t="s">
        <v>1721</v>
      </c>
      <c r="M3036" s="1" t="s">
        <v>1721</v>
      </c>
      <c r="N3036" s="1" t="s">
        <v>1721</v>
      </c>
      <c r="O3036" s="1" t="s">
        <v>1721</v>
      </c>
      <c r="P3036" s="1" t="s">
        <v>1721</v>
      </c>
      <c r="Q3036" t="s">
        <v>2</v>
      </c>
      <c r="R3036" t="s">
        <v>2</v>
      </c>
      <c r="T3036" t="str">
        <f>IF(C3036 = "","",C3036&amp;" - UNIT "&amp;D3036)</f>
        <v>Building 19 - UNIT Suite 0906</v>
      </c>
      <c r="U3036" s="1">
        <f>IFERROR(IF(C3036="","",AVERAGE(E3036:P3036)),"")</f>
        <v>45.145473623765533</v>
      </c>
      <c r="V3036">
        <v>59562</v>
      </c>
    </row>
    <row r="3037" spans="1:22" x14ac:dyDescent="0.25">
      <c r="A3037" t="s">
        <v>25</v>
      </c>
      <c r="B3037" t="s">
        <v>1740</v>
      </c>
      <c r="C3037" t="s">
        <v>1740</v>
      </c>
      <c r="D3037" t="s">
        <v>914</v>
      </c>
      <c r="E3037" s="1">
        <v>1.0286757289918353</v>
      </c>
      <c r="F3037" s="1">
        <v>36.861316668108586</v>
      </c>
      <c r="G3037" s="1">
        <v>10.2492581397638</v>
      </c>
      <c r="H3037" s="1">
        <v>52.116877125875803</v>
      </c>
      <c r="I3037" s="1">
        <v>62.637585154521304</v>
      </c>
      <c r="J3037" s="1">
        <v>46.70198482597624</v>
      </c>
      <c r="K3037" s="1" t="s">
        <v>1721</v>
      </c>
      <c r="L3037" s="1" t="s">
        <v>1721</v>
      </c>
      <c r="M3037" s="1" t="s">
        <v>1721</v>
      </c>
      <c r="N3037" s="1" t="s">
        <v>1721</v>
      </c>
      <c r="O3037" s="1" t="s">
        <v>1721</v>
      </c>
      <c r="P3037" s="1" t="s">
        <v>1721</v>
      </c>
      <c r="Q3037" t="s">
        <v>18</v>
      </c>
      <c r="R3037" t="s">
        <v>18</v>
      </c>
      <c r="T3037" t="str">
        <f>IF(C3037 = "","",C3037&amp;" - UNIT "&amp;D3037)</f>
        <v>Building 19 - UNIT Suite 0907</v>
      </c>
      <c r="U3037" s="1">
        <f>IFERROR(IF(C3037="","",AVERAGE(E3037:P3037)),"")</f>
        <v>34.932616273872931</v>
      </c>
      <c r="V3037">
        <v>59563</v>
      </c>
    </row>
    <row r="3038" spans="1:22" x14ac:dyDescent="0.25">
      <c r="A3038" t="s">
        <v>25</v>
      </c>
      <c r="B3038" t="s">
        <v>1740</v>
      </c>
      <c r="C3038" t="s">
        <v>1740</v>
      </c>
      <c r="D3038" t="s">
        <v>915</v>
      </c>
      <c r="E3038" s="1">
        <v>2.8958823194708758</v>
      </c>
      <c r="F3038" s="1">
        <v>22.837003359486403</v>
      </c>
      <c r="G3038" s="1">
        <v>43.429228570401889</v>
      </c>
      <c r="H3038" s="1">
        <v>4.2498788426764458</v>
      </c>
      <c r="I3038" s="1">
        <v>4.1698195301889891</v>
      </c>
      <c r="J3038" s="1">
        <v>12.425188019630276</v>
      </c>
      <c r="K3038" s="1" t="s">
        <v>1721</v>
      </c>
      <c r="L3038" s="1" t="s">
        <v>1721</v>
      </c>
      <c r="M3038" s="1" t="s">
        <v>1721</v>
      </c>
      <c r="N3038" s="1" t="s">
        <v>1721</v>
      </c>
      <c r="O3038" s="1" t="s">
        <v>1721</v>
      </c>
      <c r="P3038" s="1" t="s">
        <v>1721</v>
      </c>
      <c r="Q3038" t="s">
        <v>27</v>
      </c>
      <c r="R3038" t="s">
        <v>2</v>
      </c>
      <c r="T3038" t="str">
        <f>IF(C3038 = "","",C3038&amp;" - UNIT "&amp;D3038)</f>
        <v>Building 19 - UNIT Suite 0908</v>
      </c>
      <c r="U3038" s="1">
        <f>IFERROR(IF(C3038="","",AVERAGE(E3038:P3038)),"")</f>
        <v>15.001166773642481</v>
      </c>
      <c r="V3038">
        <v>59564</v>
      </c>
    </row>
    <row r="3039" spans="1:22" x14ac:dyDescent="0.25">
      <c r="A3039" t="s">
        <v>25</v>
      </c>
      <c r="B3039" t="s">
        <v>1740</v>
      </c>
      <c r="C3039" t="s">
        <v>1740</v>
      </c>
      <c r="D3039" t="s">
        <v>530</v>
      </c>
      <c r="E3039" s="1">
        <v>1.4973107728339663</v>
      </c>
      <c r="F3039" s="1">
        <v>2.5362703078057445</v>
      </c>
      <c r="G3039" s="1">
        <v>9.3242028307449694</v>
      </c>
      <c r="H3039" s="1">
        <v>89.216507053048446</v>
      </c>
      <c r="I3039" s="1">
        <v>24.337084235307376</v>
      </c>
      <c r="J3039" s="1">
        <v>24.26019249950911</v>
      </c>
      <c r="K3039" s="1" t="s">
        <v>1721</v>
      </c>
      <c r="L3039" s="1" t="s">
        <v>1721</v>
      </c>
      <c r="M3039" s="1" t="s">
        <v>1721</v>
      </c>
      <c r="N3039" s="1" t="s">
        <v>1721</v>
      </c>
      <c r="O3039" s="1" t="s">
        <v>1721</v>
      </c>
      <c r="P3039" s="1" t="s">
        <v>1721</v>
      </c>
      <c r="Q3039" t="s">
        <v>95</v>
      </c>
      <c r="R3039" t="s">
        <v>18</v>
      </c>
      <c r="T3039" t="str">
        <f>IF(C3039 = "","",C3039&amp;" - UNIT "&amp;D3039)</f>
        <v>Building 19 - UNIT Suite 1001</v>
      </c>
      <c r="U3039" s="1">
        <f>IFERROR(IF(C3039="","",AVERAGE(E3039:P3039)),"")</f>
        <v>25.195261283208268</v>
      </c>
      <c r="V3039">
        <v>59573</v>
      </c>
    </row>
    <row r="3040" spans="1:22" x14ac:dyDescent="0.25">
      <c r="A3040" t="s">
        <v>25</v>
      </c>
      <c r="B3040" t="s">
        <v>1740</v>
      </c>
      <c r="C3040" t="s">
        <v>1740</v>
      </c>
      <c r="D3040" t="s">
        <v>531</v>
      </c>
      <c r="E3040" s="1">
        <v>16.843255614972488</v>
      </c>
      <c r="F3040" s="1">
        <v>64.599506775015385</v>
      </c>
      <c r="G3040" s="1">
        <v>39.65375439761435</v>
      </c>
      <c r="H3040" s="1">
        <v>35.623493589206291</v>
      </c>
      <c r="I3040" s="1">
        <v>47.005281051340965</v>
      </c>
      <c r="J3040" s="1">
        <v>137.48644781828298</v>
      </c>
      <c r="K3040" s="1" t="s">
        <v>1721</v>
      </c>
      <c r="L3040" s="1" t="s">
        <v>1721</v>
      </c>
      <c r="M3040" s="1" t="s">
        <v>1721</v>
      </c>
      <c r="N3040" s="1" t="s">
        <v>1721</v>
      </c>
      <c r="O3040" s="1" t="s">
        <v>1721</v>
      </c>
      <c r="P3040" s="1" t="s">
        <v>1721</v>
      </c>
      <c r="Q3040" t="s">
        <v>18</v>
      </c>
      <c r="R3040" t="s">
        <v>18</v>
      </c>
      <c r="T3040" t="str">
        <f>IF(C3040 = "","",C3040&amp;" - UNIT "&amp;D3040)</f>
        <v>Building 19 - UNIT Suite 1002</v>
      </c>
      <c r="U3040" s="1">
        <f>IFERROR(IF(C3040="","",AVERAGE(E3040:P3040)),"")</f>
        <v>56.868623207738743</v>
      </c>
      <c r="V3040">
        <v>59574</v>
      </c>
    </row>
    <row r="3041" spans="1:22" x14ac:dyDescent="0.25">
      <c r="A3041" t="s">
        <v>25</v>
      </c>
      <c r="B3041" t="s">
        <v>1740</v>
      </c>
      <c r="C3041" t="s">
        <v>1740</v>
      </c>
      <c r="D3041" t="s">
        <v>532</v>
      </c>
      <c r="E3041" s="1">
        <v>21.764742656385565</v>
      </c>
      <c r="F3041" s="1">
        <v>25.591725843812139</v>
      </c>
      <c r="G3041" s="1">
        <v>35.538447140883427</v>
      </c>
      <c r="H3041" s="1">
        <v>18.744371612730436</v>
      </c>
      <c r="I3041" s="1">
        <v>28.482464849134633</v>
      </c>
      <c r="J3041" s="1">
        <v>1.0376603540375</v>
      </c>
      <c r="K3041" s="1" t="s">
        <v>1721</v>
      </c>
      <c r="L3041" s="1" t="s">
        <v>1721</v>
      </c>
      <c r="M3041" s="1" t="s">
        <v>1721</v>
      </c>
      <c r="N3041" s="1" t="s">
        <v>1721</v>
      </c>
      <c r="O3041" s="1" t="s">
        <v>1721</v>
      </c>
      <c r="P3041" s="1" t="s">
        <v>1721</v>
      </c>
      <c r="Q3041" t="s">
        <v>2</v>
      </c>
      <c r="R3041" t="s">
        <v>2</v>
      </c>
      <c r="T3041" t="str">
        <f>IF(C3041 = "","",C3041&amp;" - UNIT "&amp;D3041)</f>
        <v>Building 19 - UNIT Suite 1003</v>
      </c>
      <c r="U3041" s="1">
        <f>IFERROR(IF(C3041="","",AVERAGE(E3041:P3041)),"")</f>
        <v>21.859902076163952</v>
      </c>
      <c r="V3041">
        <v>59575</v>
      </c>
    </row>
    <row r="3042" spans="1:22" x14ac:dyDescent="0.25">
      <c r="A3042" t="s">
        <v>25</v>
      </c>
      <c r="B3042" t="s">
        <v>1740</v>
      </c>
      <c r="C3042" t="s">
        <v>1740</v>
      </c>
      <c r="D3042" t="s">
        <v>533</v>
      </c>
      <c r="E3042" s="1">
        <v>25.335133300939408</v>
      </c>
      <c r="F3042" s="1">
        <v>7.7345922062468997</v>
      </c>
      <c r="G3042" s="1">
        <v>5.9237864516655909</v>
      </c>
      <c r="H3042" s="1">
        <v>36.556001659091571</v>
      </c>
      <c r="I3042" s="1">
        <v>29.331910478732226</v>
      </c>
      <c r="J3042" s="1">
        <v>9.3844913146207887</v>
      </c>
      <c r="K3042" s="1" t="s">
        <v>1721</v>
      </c>
      <c r="L3042" s="1" t="s">
        <v>1721</v>
      </c>
      <c r="M3042" s="1" t="s">
        <v>1721</v>
      </c>
      <c r="N3042" s="1" t="s">
        <v>1721</v>
      </c>
      <c r="O3042" s="1" t="s">
        <v>1721</v>
      </c>
      <c r="P3042" s="1" t="s">
        <v>1721</v>
      </c>
      <c r="Q3042" t="s">
        <v>2</v>
      </c>
      <c r="R3042" t="s">
        <v>2</v>
      </c>
      <c r="T3042" t="str">
        <f>IF(C3042 = "","",C3042&amp;" - UNIT "&amp;D3042)</f>
        <v>Building 19 - UNIT Suite 1004</v>
      </c>
      <c r="U3042" s="1">
        <f>IFERROR(IF(C3042="","",AVERAGE(E3042:P3042)),"")</f>
        <v>19.044319235216079</v>
      </c>
      <c r="V3042">
        <v>59576</v>
      </c>
    </row>
    <row r="3043" spans="1:22" x14ac:dyDescent="0.25">
      <c r="A3043" t="s">
        <v>25</v>
      </c>
      <c r="B3043" t="s">
        <v>1740</v>
      </c>
      <c r="C3043" t="s">
        <v>1740</v>
      </c>
      <c r="D3043" t="s">
        <v>534</v>
      </c>
      <c r="E3043" s="1">
        <v>38.032911588583566</v>
      </c>
      <c r="F3043" s="1">
        <v>175.80021027074633</v>
      </c>
      <c r="G3043" s="1">
        <v>149.57873946073605</v>
      </c>
      <c r="H3043" s="1">
        <v>166.32136521250672</v>
      </c>
      <c r="I3043" s="1">
        <v>165.83665693087619</v>
      </c>
      <c r="J3043" s="1">
        <v>25.790880569437011</v>
      </c>
      <c r="K3043" s="1" t="s">
        <v>1721</v>
      </c>
      <c r="L3043" s="1" t="s">
        <v>1721</v>
      </c>
      <c r="M3043" s="1" t="s">
        <v>1721</v>
      </c>
      <c r="N3043" s="1" t="s">
        <v>1721</v>
      </c>
      <c r="O3043" s="1" t="s">
        <v>1721</v>
      </c>
      <c r="P3043" s="1" t="s">
        <v>1721</v>
      </c>
      <c r="Q3043" t="s">
        <v>2</v>
      </c>
      <c r="R3043" t="s">
        <v>2</v>
      </c>
      <c r="T3043" t="str">
        <f>IF(C3043 = "","",C3043&amp;" - UNIT "&amp;D3043)</f>
        <v>Building 19 - UNIT Suite 1005</v>
      </c>
      <c r="U3043" s="1">
        <f>IFERROR(IF(C3043="","",AVERAGE(E3043:P3043)),"")</f>
        <v>120.22679400548098</v>
      </c>
      <c r="V3043">
        <v>904642</v>
      </c>
    </row>
    <row r="3044" spans="1:22" x14ac:dyDescent="0.25">
      <c r="A3044" t="s">
        <v>25</v>
      </c>
      <c r="B3044" t="s">
        <v>1740</v>
      </c>
      <c r="C3044" t="s">
        <v>1740</v>
      </c>
      <c r="D3044" t="s">
        <v>535</v>
      </c>
      <c r="E3044" s="1">
        <v>100.87553275764672</v>
      </c>
      <c r="F3044" s="1">
        <v>65.330101103787399</v>
      </c>
      <c r="G3044" s="1">
        <v>69.587995193280548</v>
      </c>
      <c r="H3044" s="1">
        <v>81.403777993871373</v>
      </c>
      <c r="I3044" s="1">
        <v>221.50327591224149</v>
      </c>
      <c r="J3044" s="1">
        <v>173.40145799321073</v>
      </c>
      <c r="K3044" s="1" t="s">
        <v>1721</v>
      </c>
      <c r="L3044" s="1" t="s">
        <v>1721</v>
      </c>
      <c r="M3044" s="1" t="s">
        <v>1721</v>
      </c>
      <c r="N3044" s="1" t="s">
        <v>1721</v>
      </c>
      <c r="O3044" s="1" t="s">
        <v>1721</v>
      </c>
      <c r="P3044" s="1" t="s">
        <v>1721</v>
      </c>
      <c r="Q3044" t="s">
        <v>2</v>
      </c>
      <c r="R3044" t="s">
        <v>2</v>
      </c>
      <c r="T3044" t="str">
        <f>IF(C3044 = "","",C3044&amp;" - UNIT "&amp;D3044)</f>
        <v>Building 19 - UNIT Suite 1006</v>
      </c>
      <c r="U3044" s="1">
        <f>IFERROR(IF(C3044="","",AVERAGE(E3044:P3044)),"")</f>
        <v>118.68369015900639</v>
      </c>
      <c r="V3044">
        <v>904643</v>
      </c>
    </row>
    <row r="3045" spans="1:22" x14ac:dyDescent="0.25">
      <c r="A3045" t="s">
        <v>25</v>
      </c>
      <c r="B3045" t="s">
        <v>1740</v>
      </c>
      <c r="C3045" t="s">
        <v>1740</v>
      </c>
      <c r="D3045" t="s">
        <v>536</v>
      </c>
      <c r="E3045" s="1">
        <v>141.19654245379189</v>
      </c>
      <c r="F3045" s="1">
        <v>251.78588088650454</v>
      </c>
      <c r="G3045" s="1">
        <v>70.359433626469581</v>
      </c>
      <c r="H3045" s="1">
        <v>25.875848704869426</v>
      </c>
      <c r="I3045" s="1">
        <v>130.86451988711735</v>
      </c>
      <c r="J3045" s="1">
        <v>34.410965259899022</v>
      </c>
      <c r="K3045" s="1" t="s">
        <v>1721</v>
      </c>
      <c r="L3045" s="1" t="s">
        <v>1721</v>
      </c>
      <c r="M3045" s="1" t="s">
        <v>1721</v>
      </c>
      <c r="N3045" s="1" t="s">
        <v>1721</v>
      </c>
      <c r="O3045" s="1" t="s">
        <v>1721</v>
      </c>
      <c r="P3045" s="1" t="s">
        <v>1721</v>
      </c>
      <c r="Q3045" t="s">
        <v>18</v>
      </c>
      <c r="R3045" t="s">
        <v>18</v>
      </c>
      <c r="T3045" t="str">
        <f>IF(C3045 = "","",C3045&amp;" - UNIT "&amp;D3045)</f>
        <v>Building 19 - UNIT Suite 1007</v>
      </c>
      <c r="U3045" s="1">
        <f>IFERROR(IF(C3045="","",AVERAGE(E3045:P3045)),"")</f>
        <v>109.08219846977532</v>
      </c>
      <c r="V3045">
        <v>904644</v>
      </c>
    </row>
    <row r="3046" spans="1:22" x14ac:dyDescent="0.25">
      <c r="A3046" t="s">
        <v>25</v>
      </c>
      <c r="B3046" t="s">
        <v>1740</v>
      </c>
      <c r="C3046" t="s">
        <v>1740</v>
      </c>
      <c r="D3046" t="s">
        <v>537</v>
      </c>
      <c r="E3046" s="1">
        <v>10.873354070499277</v>
      </c>
      <c r="F3046" s="1">
        <v>47.589216849727904</v>
      </c>
      <c r="G3046" s="1">
        <v>56.460700873248854</v>
      </c>
      <c r="H3046" s="1">
        <v>39.572829447167599</v>
      </c>
      <c r="I3046" s="1">
        <v>96.695993639291672</v>
      </c>
      <c r="J3046" s="1">
        <v>97.647288502602464</v>
      </c>
      <c r="K3046" s="1" t="s">
        <v>1721</v>
      </c>
      <c r="L3046" s="1" t="s">
        <v>1721</v>
      </c>
      <c r="M3046" s="1" t="s">
        <v>1721</v>
      </c>
      <c r="N3046" s="1" t="s">
        <v>1721</v>
      </c>
      <c r="O3046" s="1" t="s">
        <v>1721</v>
      </c>
      <c r="P3046" s="1" t="s">
        <v>1721</v>
      </c>
      <c r="Q3046" t="s">
        <v>2</v>
      </c>
      <c r="R3046" t="s">
        <v>2</v>
      </c>
      <c r="T3046" t="str">
        <f>IF(C3046 = "","",C3046&amp;" - UNIT "&amp;D3046)</f>
        <v>Building 19 - UNIT Suite 1008</v>
      </c>
      <c r="U3046" s="1">
        <f>IFERROR(IF(C3046="","",AVERAGE(E3046:P3046)),"")</f>
        <v>58.139897230422967</v>
      </c>
      <c r="V3046">
        <v>904645</v>
      </c>
    </row>
    <row r="3047" spans="1:22" x14ac:dyDescent="0.25">
      <c r="A3047" t="s">
        <v>25</v>
      </c>
      <c r="B3047" t="s">
        <v>1740</v>
      </c>
      <c r="C3047" t="s">
        <v>1740</v>
      </c>
      <c r="D3047" t="s">
        <v>540</v>
      </c>
      <c r="E3047" s="1">
        <v>32.01862722702581</v>
      </c>
      <c r="F3047" s="1">
        <v>25.131669456499587</v>
      </c>
      <c r="G3047" s="1">
        <v>11.351456892424736</v>
      </c>
      <c r="H3047" s="1">
        <v>8.9213178714241632</v>
      </c>
      <c r="I3047" s="1">
        <v>7.1483509000932477</v>
      </c>
      <c r="J3047" s="1">
        <v>11.563192928026854</v>
      </c>
      <c r="K3047" s="1" t="s">
        <v>1721</v>
      </c>
      <c r="L3047" s="1" t="s">
        <v>1721</v>
      </c>
      <c r="M3047" s="1" t="s">
        <v>1721</v>
      </c>
      <c r="N3047" s="1" t="s">
        <v>1721</v>
      </c>
      <c r="O3047" s="1" t="s">
        <v>1721</v>
      </c>
      <c r="P3047" s="1" t="s">
        <v>1721</v>
      </c>
      <c r="Q3047" t="s">
        <v>18</v>
      </c>
      <c r="R3047" t="s">
        <v>18</v>
      </c>
      <c r="T3047" t="str">
        <f>IF(C3047 = "","",C3047&amp;" - UNIT "&amp;D3047)</f>
        <v>Building 19 - UNIT Suite 1101</v>
      </c>
      <c r="U3047" s="1">
        <f>IFERROR(IF(C3047="","",AVERAGE(E3047:P3047)),"")</f>
        <v>16.022435879249066</v>
      </c>
      <c r="V3047">
        <v>59581</v>
      </c>
    </row>
    <row r="3048" spans="1:22" x14ac:dyDescent="0.25">
      <c r="A3048" t="s">
        <v>25</v>
      </c>
      <c r="B3048" t="s">
        <v>1740</v>
      </c>
      <c r="C3048" t="s">
        <v>1740</v>
      </c>
      <c r="D3048" t="s">
        <v>541</v>
      </c>
      <c r="E3048" s="1">
        <v>35.531138016985743</v>
      </c>
      <c r="F3048" s="1">
        <v>54.390200069168927</v>
      </c>
      <c r="G3048" s="1">
        <v>54.69383746687862</v>
      </c>
      <c r="H3048" s="1">
        <v>60.434514160678241</v>
      </c>
      <c r="I3048" s="1">
        <v>3.8345427856656125</v>
      </c>
      <c r="J3048" s="1">
        <v>13.542370907874371</v>
      </c>
      <c r="K3048" s="1" t="s">
        <v>1721</v>
      </c>
      <c r="L3048" s="1" t="s">
        <v>1721</v>
      </c>
      <c r="M3048" s="1" t="s">
        <v>1721</v>
      </c>
      <c r="N3048" s="1" t="s">
        <v>1721</v>
      </c>
      <c r="O3048" s="1" t="s">
        <v>1721</v>
      </c>
      <c r="P3048" s="1" t="s">
        <v>1721</v>
      </c>
      <c r="Q3048" t="s">
        <v>18</v>
      </c>
      <c r="R3048" t="s">
        <v>18</v>
      </c>
      <c r="T3048" t="str">
        <f>IF(C3048 = "","",C3048&amp;" - UNIT "&amp;D3048)</f>
        <v>Building 19 - UNIT Suite 1102</v>
      </c>
      <c r="U3048" s="1">
        <f>IFERROR(IF(C3048="","",AVERAGE(E3048:P3048)),"")</f>
        <v>37.071100567875249</v>
      </c>
      <c r="V3048">
        <v>59582</v>
      </c>
    </row>
    <row r="3049" spans="1:22" x14ac:dyDescent="0.25">
      <c r="A3049" t="s">
        <v>25</v>
      </c>
      <c r="B3049" t="s">
        <v>1740</v>
      </c>
      <c r="C3049" t="s">
        <v>1740</v>
      </c>
      <c r="D3049" t="s">
        <v>542</v>
      </c>
      <c r="E3049" s="1">
        <v>96.266531263381665</v>
      </c>
      <c r="F3049" s="1">
        <v>92.800320393070848</v>
      </c>
      <c r="G3049" s="1">
        <v>69.103124551178283</v>
      </c>
      <c r="H3049" s="1">
        <v>109.08883623503625</v>
      </c>
      <c r="I3049" s="1">
        <v>15.664166390983253</v>
      </c>
      <c r="J3049" s="1">
        <v>64.978534669554648</v>
      </c>
      <c r="K3049" s="1" t="s">
        <v>1721</v>
      </c>
      <c r="L3049" s="1" t="s">
        <v>1721</v>
      </c>
      <c r="M3049" s="1" t="s">
        <v>1721</v>
      </c>
      <c r="N3049" s="1" t="s">
        <v>1721</v>
      </c>
      <c r="O3049" s="1" t="s">
        <v>1721</v>
      </c>
      <c r="P3049" s="1" t="s">
        <v>1721</v>
      </c>
      <c r="Q3049" t="s">
        <v>2</v>
      </c>
      <c r="R3049" t="s">
        <v>2</v>
      </c>
      <c r="T3049" t="str">
        <f>IF(C3049 = "","",C3049&amp;" - UNIT "&amp;D3049)</f>
        <v>Building 19 - UNIT Suite 1103</v>
      </c>
      <c r="U3049" s="1">
        <f>IFERROR(IF(C3049="","",AVERAGE(E3049:P3049)),"")</f>
        <v>74.650252250534152</v>
      </c>
      <c r="V3049">
        <v>59583</v>
      </c>
    </row>
    <row r="3050" spans="1:22" x14ac:dyDescent="0.25">
      <c r="A3050" t="s">
        <v>25</v>
      </c>
      <c r="B3050" t="s">
        <v>1740</v>
      </c>
      <c r="C3050" t="s">
        <v>1740</v>
      </c>
      <c r="D3050" t="s">
        <v>543</v>
      </c>
      <c r="E3050" s="1">
        <v>73.481028482199591</v>
      </c>
      <c r="F3050" s="1">
        <v>62.405926835332131</v>
      </c>
      <c r="G3050" s="1">
        <v>101.71054942970429</v>
      </c>
      <c r="H3050" s="1">
        <v>24.999232084330881</v>
      </c>
      <c r="I3050" s="1">
        <v>58.065445501861625</v>
      </c>
      <c r="J3050" s="1">
        <v>68.716689732040308</v>
      </c>
      <c r="K3050" s="1" t="s">
        <v>1721</v>
      </c>
      <c r="L3050" s="1" t="s">
        <v>1721</v>
      </c>
      <c r="M3050" s="1" t="s">
        <v>1721</v>
      </c>
      <c r="N3050" s="1" t="s">
        <v>1721</v>
      </c>
      <c r="O3050" s="1" t="s">
        <v>1721</v>
      </c>
      <c r="P3050" s="1" t="s">
        <v>1721</v>
      </c>
      <c r="Q3050" t="s">
        <v>2</v>
      </c>
      <c r="R3050" t="s">
        <v>2</v>
      </c>
      <c r="T3050" t="str">
        <f>IF(C3050 = "","",C3050&amp;" - UNIT "&amp;D3050)</f>
        <v>Building 19 - UNIT Suite 1104</v>
      </c>
      <c r="U3050" s="1">
        <f>IFERROR(IF(C3050="","",AVERAGE(E3050:P3050)),"")</f>
        <v>64.896478677578145</v>
      </c>
      <c r="V3050">
        <v>59584</v>
      </c>
    </row>
    <row r="3051" spans="1:22" x14ac:dyDescent="0.25">
      <c r="A3051" t="s">
        <v>25</v>
      </c>
      <c r="B3051" t="s">
        <v>1740</v>
      </c>
      <c r="C3051" t="s">
        <v>1740</v>
      </c>
      <c r="D3051" t="s">
        <v>544</v>
      </c>
      <c r="E3051" s="1">
        <v>59.122192711246448</v>
      </c>
      <c r="F3051" s="1">
        <v>80.035257284553651</v>
      </c>
      <c r="G3051" s="1">
        <v>124.17352394510816</v>
      </c>
      <c r="H3051" s="1">
        <v>64.656547665330578</v>
      </c>
      <c r="I3051" s="1">
        <v>146.85758409899259</v>
      </c>
      <c r="J3051" s="1">
        <v>90.922050715920662</v>
      </c>
      <c r="K3051" s="1" t="s">
        <v>1721</v>
      </c>
      <c r="L3051" s="1" t="s">
        <v>1721</v>
      </c>
      <c r="M3051" s="1" t="s">
        <v>1721</v>
      </c>
      <c r="N3051" s="1" t="s">
        <v>1721</v>
      </c>
      <c r="O3051" s="1" t="s">
        <v>1721</v>
      </c>
      <c r="P3051" s="1" t="s">
        <v>1721</v>
      </c>
      <c r="Q3051" t="s">
        <v>2</v>
      </c>
      <c r="R3051" t="s">
        <v>2</v>
      </c>
      <c r="T3051" t="str">
        <f>IF(C3051 = "","",C3051&amp;" - UNIT "&amp;D3051)</f>
        <v>Building 19 - UNIT Suite 1105</v>
      </c>
      <c r="U3051" s="1">
        <f>IFERROR(IF(C3051="","",AVERAGE(E3051:P3051)),"")</f>
        <v>94.29452607019202</v>
      </c>
      <c r="V3051">
        <v>59577</v>
      </c>
    </row>
    <row r="3052" spans="1:22" x14ac:dyDescent="0.25">
      <c r="A3052" t="s">
        <v>25</v>
      </c>
      <c r="B3052" t="s">
        <v>1740</v>
      </c>
      <c r="C3052" t="s">
        <v>1740</v>
      </c>
      <c r="D3052" t="s">
        <v>545</v>
      </c>
      <c r="E3052" s="1">
        <v>80.950481877017381</v>
      </c>
      <c r="F3052" s="1">
        <v>39.713046982572116</v>
      </c>
      <c r="G3052" s="1">
        <v>142.86044563125094</v>
      </c>
      <c r="H3052" s="1">
        <v>120.73414840420986</v>
      </c>
      <c r="I3052" s="1">
        <v>117.30034852223662</v>
      </c>
      <c r="J3052" s="1">
        <v>19.982517959417123</v>
      </c>
      <c r="K3052" s="1" t="s">
        <v>1721</v>
      </c>
      <c r="L3052" s="1" t="s">
        <v>1721</v>
      </c>
      <c r="M3052" s="1" t="s">
        <v>1721</v>
      </c>
      <c r="N3052" s="1" t="s">
        <v>1721</v>
      </c>
      <c r="O3052" s="1" t="s">
        <v>1721</v>
      </c>
      <c r="P3052" s="1" t="s">
        <v>1721</v>
      </c>
      <c r="Q3052" t="s">
        <v>2</v>
      </c>
      <c r="R3052" t="s">
        <v>2</v>
      </c>
      <c r="T3052" t="str">
        <f>IF(C3052 = "","",C3052&amp;" - UNIT "&amp;D3052)</f>
        <v>Building 19 - UNIT Suite 1106</v>
      </c>
      <c r="U3052" s="1">
        <f>IFERROR(IF(C3052="","",AVERAGE(E3052:P3052)),"")</f>
        <v>86.923498229450672</v>
      </c>
      <c r="V3052">
        <v>59578</v>
      </c>
    </row>
    <row r="3053" spans="1:22" x14ac:dyDescent="0.25">
      <c r="A3053" t="s">
        <v>25</v>
      </c>
      <c r="B3053" t="s">
        <v>1740</v>
      </c>
      <c r="C3053" t="s">
        <v>1740</v>
      </c>
      <c r="D3053" t="s">
        <v>546</v>
      </c>
      <c r="E3053" s="1">
        <v>13.11329416429226</v>
      </c>
      <c r="F3053" s="1">
        <v>64.464749411099064</v>
      </c>
      <c r="G3053" s="1">
        <v>88.698022261890344</v>
      </c>
      <c r="H3053" s="1">
        <v>25.029901689071789</v>
      </c>
      <c r="I3053" s="1">
        <v>44.340593368868127</v>
      </c>
      <c r="J3053" s="1">
        <v>12.032101918960889</v>
      </c>
      <c r="K3053" s="1" t="s">
        <v>1721</v>
      </c>
      <c r="L3053" s="1" t="s">
        <v>1721</v>
      </c>
      <c r="M3053" s="1" t="s">
        <v>1721</v>
      </c>
      <c r="N3053" s="1" t="s">
        <v>1721</v>
      </c>
      <c r="O3053" s="1" t="s">
        <v>1721</v>
      </c>
      <c r="P3053" s="1" t="s">
        <v>1721</v>
      </c>
      <c r="Q3053" t="s">
        <v>18</v>
      </c>
      <c r="R3053" t="s">
        <v>18</v>
      </c>
      <c r="T3053" t="str">
        <f>IF(C3053 = "","",C3053&amp;" - UNIT "&amp;D3053)</f>
        <v>Building 19 - UNIT Suite 1107</v>
      </c>
      <c r="U3053" s="1">
        <f>IFERROR(IF(C3053="","",AVERAGE(E3053:P3053)),"")</f>
        <v>41.279777135697074</v>
      </c>
      <c r="V3053">
        <v>59579</v>
      </c>
    </row>
    <row r="3054" spans="1:22" x14ac:dyDescent="0.25">
      <c r="A3054" t="s">
        <v>25</v>
      </c>
      <c r="B3054" t="s">
        <v>1740</v>
      </c>
      <c r="C3054" t="s">
        <v>1740</v>
      </c>
      <c r="D3054" t="s">
        <v>547</v>
      </c>
      <c r="E3054" s="1">
        <v>17.406187808462633</v>
      </c>
      <c r="F3054" s="1">
        <v>112.0399216525454</v>
      </c>
      <c r="G3054" s="1">
        <v>178.04130359351134</v>
      </c>
      <c r="H3054" s="1">
        <v>212.81581012176503</v>
      </c>
      <c r="I3054" s="1">
        <v>256.38779657423612</v>
      </c>
      <c r="J3054" s="1">
        <v>269.95039944644958</v>
      </c>
      <c r="K3054" s="1" t="s">
        <v>1721</v>
      </c>
      <c r="L3054" s="1" t="s">
        <v>1721</v>
      </c>
      <c r="M3054" s="1" t="s">
        <v>1721</v>
      </c>
      <c r="N3054" s="1" t="s">
        <v>1721</v>
      </c>
      <c r="O3054" s="1" t="s">
        <v>1721</v>
      </c>
      <c r="P3054" s="1" t="s">
        <v>1721</v>
      </c>
      <c r="Q3054" t="s">
        <v>2</v>
      </c>
      <c r="R3054" t="s">
        <v>2</v>
      </c>
      <c r="T3054" t="str">
        <f>IF(C3054 = "","",C3054&amp;" - UNIT "&amp;D3054)</f>
        <v>Building 19 - UNIT Suite 1108</v>
      </c>
      <c r="U3054" s="1">
        <f>IFERROR(IF(C3054="","",AVERAGE(E3054:P3054)),"")</f>
        <v>174.44023653282838</v>
      </c>
      <c r="V3054">
        <v>59580</v>
      </c>
    </row>
    <row r="3055" spans="1:22" x14ac:dyDescent="0.25">
      <c r="A3055" t="s">
        <v>25</v>
      </c>
      <c r="B3055" t="s">
        <v>1740</v>
      </c>
      <c r="C3055" t="s">
        <v>1740</v>
      </c>
      <c r="D3055" t="s">
        <v>550</v>
      </c>
      <c r="E3055" s="1">
        <v>3.7396970166435217</v>
      </c>
      <c r="F3055" s="1">
        <v>53.527004806985595</v>
      </c>
      <c r="G3055" s="1">
        <v>11.275356059546809</v>
      </c>
      <c r="H3055" s="1">
        <v>23.762673725589938</v>
      </c>
      <c r="I3055" s="1">
        <v>38.967361016658664</v>
      </c>
      <c r="J3055" s="1">
        <v>26.417477881544364</v>
      </c>
      <c r="K3055" s="1" t="s">
        <v>1721</v>
      </c>
      <c r="L3055" s="1" t="s">
        <v>1721</v>
      </c>
      <c r="M3055" s="1" t="s">
        <v>1721</v>
      </c>
      <c r="N3055" s="1" t="s">
        <v>1721</v>
      </c>
      <c r="O3055" s="1" t="s">
        <v>1721</v>
      </c>
      <c r="P3055" s="1" t="s">
        <v>1721</v>
      </c>
      <c r="Q3055" t="s">
        <v>18</v>
      </c>
      <c r="R3055" t="s">
        <v>18</v>
      </c>
      <c r="T3055" t="str">
        <f>IF(C3055 = "","",C3055&amp;" - UNIT "&amp;D3055)</f>
        <v>Building 19 - UNIT Suite 1201</v>
      </c>
      <c r="U3055" s="1">
        <f>IFERROR(IF(C3055="","",AVERAGE(E3055:P3055)),"")</f>
        <v>26.281595084494814</v>
      </c>
      <c r="V3055">
        <v>59589</v>
      </c>
    </row>
    <row r="3056" spans="1:22" x14ac:dyDescent="0.25">
      <c r="A3056" t="s">
        <v>25</v>
      </c>
      <c r="B3056" t="s">
        <v>1740</v>
      </c>
      <c r="C3056" t="s">
        <v>1740</v>
      </c>
      <c r="D3056" t="s">
        <v>551</v>
      </c>
      <c r="E3056" s="1">
        <v>59.462428427170941</v>
      </c>
      <c r="F3056" s="1">
        <v>126.01035311130317</v>
      </c>
      <c r="G3056" s="1">
        <v>137.39884114392714</v>
      </c>
      <c r="H3056" s="1">
        <v>32.105203302129276</v>
      </c>
      <c r="I3056" s="1">
        <v>4.9774029616706787</v>
      </c>
      <c r="J3056" s="1">
        <v>2.7624848919957681</v>
      </c>
      <c r="K3056" s="1" t="s">
        <v>1721</v>
      </c>
      <c r="L3056" s="1" t="s">
        <v>1721</v>
      </c>
      <c r="M3056" s="1" t="s">
        <v>1721</v>
      </c>
      <c r="N3056" s="1" t="s">
        <v>1721</v>
      </c>
      <c r="O3056" s="1" t="s">
        <v>1721</v>
      </c>
      <c r="P3056" s="1" t="s">
        <v>1721</v>
      </c>
      <c r="Q3056" t="s">
        <v>18</v>
      </c>
      <c r="R3056" t="s">
        <v>18</v>
      </c>
      <c r="T3056" t="str">
        <f>IF(C3056 = "","",C3056&amp;" - UNIT "&amp;D3056)</f>
        <v>Building 19 - UNIT Suite 1202</v>
      </c>
      <c r="U3056" s="1">
        <f>IFERROR(IF(C3056="","",AVERAGE(E3056:P3056)),"")</f>
        <v>60.452785639699499</v>
      </c>
      <c r="V3056">
        <v>59590</v>
      </c>
    </row>
    <row r="3057" spans="1:22" x14ac:dyDescent="0.25">
      <c r="A3057" t="s">
        <v>25</v>
      </c>
      <c r="B3057" t="s">
        <v>1740</v>
      </c>
      <c r="C3057" t="s">
        <v>1740</v>
      </c>
      <c r="D3057" t="s">
        <v>552</v>
      </c>
      <c r="E3057" s="1">
        <v>86.488624205373569</v>
      </c>
      <c r="F3057" s="1">
        <v>141.14001380792905</v>
      </c>
      <c r="G3057" s="1">
        <v>23.870933918806269</v>
      </c>
      <c r="H3057" s="1">
        <v>45.767202979536556</v>
      </c>
      <c r="I3057" s="1">
        <v>12.805435171214969</v>
      </c>
      <c r="J3057" s="1">
        <v>59.956597560254515</v>
      </c>
      <c r="K3057" s="1" t="s">
        <v>1721</v>
      </c>
      <c r="L3057" s="1" t="s">
        <v>1721</v>
      </c>
      <c r="M3057" s="1" t="s">
        <v>1721</v>
      </c>
      <c r="N3057" s="1" t="s">
        <v>1721</v>
      </c>
      <c r="O3057" s="1" t="s">
        <v>1721</v>
      </c>
      <c r="P3057" s="1" t="s">
        <v>1721</v>
      </c>
      <c r="Q3057" t="s">
        <v>2</v>
      </c>
      <c r="R3057" t="s">
        <v>2</v>
      </c>
      <c r="T3057" t="str">
        <f>IF(C3057 = "","",C3057&amp;" - UNIT "&amp;D3057)</f>
        <v>Building 19 - UNIT Suite 1203</v>
      </c>
      <c r="U3057" s="1">
        <f>IFERROR(IF(C3057="","",AVERAGE(E3057:P3057)),"")</f>
        <v>61.671467940519157</v>
      </c>
      <c r="V3057">
        <v>59592</v>
      </c>
    </row>
    <row r="3058" spans="1:22" x14ac:dyDescent="0.25">
      <c r="A3058" t="s">
        <v>25</v>
      </c>
      <c r="B3058" t="s">
        <v>1740</v>
      </c>
      <c r="C3058" t="s">
        <v>1740</v>
      </c>
      <c r="D3058" t="s">
        <v>553</v>
      </c>
      <c r="E3058" s="1">
        <v>1.3704797981474546</v>
      </c>
      <c r="F3058" s="1">
        <v>9.801766509251955</v>
      </c>
      <c r="G3058" s="1">
        <v>39.938163045362735</v>
      </c>
      <c r="H3058" s="1">
        <v>48.580367346529549</v>
      </c>
      <c r="I3058" s="1">
        <v>3.9582153047818065</v>
      </c>
      <c r="J3058" s="1">
        <v>5.8676866766634834</v>
      </c>
      <c r="K3058" s="1" t="s">
        <v>1721</v>
      </c>
      <c r="L3058" s="1" t="s">
        <v>1721</v>
      </c>
      <c r="M3058" s="1" t="s">
        <v>1721</v>
      </c>
      <c r="N3058" s="1" t="s">
        <v>1721</v>
      </c>
      <c r="O3058" s="1" t="s">
        <v>1721</v>
      </c>
      <c r="P3058" s="1" t="s">
        <v>1721</v>
      </c>
      <c r="Q3058" t="s">
        <v>2</v>
      </c>
      <c r="R3058" t="s">
        <v>2</v>
      </c>
      <c r="T3058" t="str">
        <f>IF(C3058 = "","",C3058&amp;" - UNIT "&amp;D3058)</f>
        <v>Building 19 - UNIT Suite 1204</v>
      </c>
      <c r="U3058" s="1">
        <f>IFERROR(IF(C3058="","",AVERAGE(E3058:P3058)),"")</f>
        <v>18.252779780122829</v>
      </c>
      <c r="V3058">
        <v>59591</v>
      </c>
    </row>
    <row r="3059" spans="1:22" x14ac:dyDescent="0.25">
      <c r="A3059" t="s">
        <v>25</v>
      </c>
      <c r="B3059" t="s">
        <v>1740</v>
      </c>
      <c r="C3059" t="s">
        <v>1740</v>
      </c>
      <c r="D3059" t="s">
        <v>554</v>
      </c>
      <c r="E3059" s="1">
        <v>112.57150323107219</v>
      </c>
      <c r="F3059" s="1">
        <v>25.850002585930731</v>
      </c>
      <c r="G3059" s="1">
        <v>40.377887644504206</v>
      </c>
      <c r="H3059" s="1">
        <v>91.120787720121072</v>
      </c>
      <c r="I3059" s="1">
        <v>137.17756539827187</v>
      </c>
      <c r="J3059" s="1">
        <v>52.059476332407336</v>
      </c>
      <c r="K3059" s="1" t="s">
        <v>1721</v>
      </c>
      <c r="L3059" s="1" t="s">
        <v>1721</v>
      </c>
      <c r="M3059" s="1" t="s">
        <v>1721</v>
      </c>
      <c r="N3059" s="1" t="s">
        <v>1721</v>
      </c>
      <c r="O3059" s="1" t="s">
        <v>1721</v>
      </c>
      <c r="P3059" s="1" t="s">
        <v>1721</v>
      </c>
      <c r="Q3059" t="s">
        <v>2</v>
      </c>
      <c r="R3059" t="s">
        <v>2</v>
      </c>
      <c r="T3059" t="str">
        <f>IF(C3059 = "","",C3059&amp;" - UNIT "&amp;D3059)</f>
        <v>Building 19 - UNIT Suite 1205</v>
      </c>
      <c r="U3059" s="1">
        <f>IFERROR(IF(C3059="","",AVERAGE(E3059:P3059)),"")</f>
        <v>76.526203818717903</v>
      </c>
      <c r="V3059">
        <v>836384</v>
      </c>
    </row>
    <row r="3060" spans="1:22" x14ac:dyDescent="0.25">
      <c r="A3060" t="s">
        <v>25</v>
      </c>
      <c r="B3060" t="s">
        <v>1740</v>
      </c>
      <c r="C3060" t="s">
        <v>1740</v>
      </c>
      <c r="D3060" t="s">
        <v>555</v>
      </c>
      <c r="E3060" s="1">
        <v>33.33368393076244</v>
      </c>
      <c r="F3060" s="1">
        <v>24.827792125239156</v>
      </c>
      <c r="G3060" s="1">
        <v>4.3902317709051282</v>
      </c>
      <c r="H3060" s="1">
        <v>44.270184083434906</v>
      </c>
      <c r="I3060" s="1">
        <v>108.46770937720856</v>
      </c>
      <c r="J3060" s="1">
        <v>82.782090586824026</v>
      </c>
      <c r="K3060" s="1" t="s">
        <v>1721</v>
      </c>
      <c r="L3060" s="1" t="s">
        <v>1721</v>
      </c>
      <c r="M3060" s="1" t="s">
        <v>1721</v>
      </c>
      <c r="N3060" s="1" t="s">
        <v>1721</v>
      </c>
      <c r="O3060" s="1" t="s">
        <v>1721</v>
      </c>
      <c r="P3060" s="1" t="s">
        <v>1721</v>
      </c>
      <c r="Q3060" t="s">
        <v>2</v>
      </c>
      <c r="R3060" t="s">
        <v>2</v>
      </c>
      <c r="T3060" t="str">
        <f>IF(C3060 = "","",C3060&amp;" - UNIT "&amp;D3060)</f>
        <v>Building 19 - UNIT Suite 1206</v>
      </c>
      <c r="U3060" s="1">
        <f>IFERROR(IF(C3060="","",AVERAGE(E3060:P3060)),"")</f>
        <v>49.678615312395699</v>
      </c>
      <c r="V3060">
        <v>836385</v>
      </c>
    </row>
    <row r="3061" spans="1:22" x14ac:dyDescent="0.25">
      <c r="A3061" t="s">
        <v>25</v>
      </c>
      <c r="B3061" t="s">
        <v>1740</v>
      </c>
      <c r="C3061" t="s">
        <v>1740</v>
      </c>
      <c r="D3061" t="s">
        <v>556</v>
      </c>
      <c r="E3061" s="1">
        <v>27.634474457993104</v>
      </c>
      <c r="F3061" s="1">
        <v>55.126985965676099</v>
      </c>
      <c r="G3061" s="1">
        <v>77.359048598197191</v>
      </c>
      <c r="H3061" s="1">
        <v>16.057228194168122</v>
      </c>
      <c r="I3061" s="1">
        <v>45.327528324489748</v>
      </c>
      <c r="J3061" s="1">
        <v>42.41423874524456</v>
      </c>
      <c r="K3061" s="1" t="s">
        <v>1721</v>
      </c>
      <c r="L3061" s="1" t="s">
        <v>1721</v>
      </c>
      <c r="M3061" s="1" t="s">
        <v>1721</v>
      </c>
      <c r="N3061" s="1" t="s">
        <v>1721</v>
      </c>
      <c r="O3061" s="1" t="s">
        <v>1721</v>
      </c>
      <c r="P3061" s="1" t="s">
        <v>1721</v>
      </c>
      <c r="Q3061" t="s">
        <v>18</v>
      </c>
      <c r="R3061" t="s">
        <v>18</v>
      </c>
      <c r="T3061" t="str">
        <f>IF(C3061 = "","",C3061&amp;" - UNIT "&amp;D3061)</f>
        <v>Building 19 - UNIT Suite 1207</v>
      </c>
      <c r="U3061" s="1">
        <f>IFERROR(IF(C3061="","",AVERAGE(E3061:P3061)),"")</f>
        <v>43.986584047628135</v>
      </c>
      <c r="V3061">
        <v>836386</v>
      </c>
    </row>
    <row r="3062" spans="1:22" x14ac:dyDescent="0.25">
      <c r="A3062" t="s">
        <v>25</v>
      </c>
      <c r="B3062" t="s">
        <v>1740</v>
      </c>
      <c r="C3062" t="s">
        <v>1740</v>
      </c>
      <c r="D3062" t="s">
        <v>557</v>
      </c>
      <c r="E3062" s="1">
        <v>44.001610121952091</v>
      </c>
      <c r="F3062" s="1">
        <v>38.687783380928778</v>
      </c>
      <c r="G3062" s="1">
        <v>88.702313366101478</v>
      </c>
      <c r="H3062" s="1">
        <v>74.950180544382789</v>
      </c>
      <c r="I3062" s="1">
        <v>90.340468991394886</v>
      </c>
      <c r="J3062" s="1">
        <v>131.11738413571621</v>
      </c>
      <c r="K3062" s="1" t="s">
        <v>1721</v>
      </c>
      <c r="L3062" s="1" t="s">
        <v>1721</v>
      </c>
      <c r="M3062" s="1" t="s">
        <v>1721</v>
      </c>
      <c r="N3062" s="1" t="s">
        <v>1721</v>
      </c>
      <c r="O3062" s="1" t="s">
        <v>1721</v>
      </c>
      <c r="P3062" s="1" t="s">
        <v>1721</v>
      </c>
      <c r="Q3062" t="s">
        <v>2</v>
      </c>
      <c r="R3062" t="s">
        <v>2</v>
      </c>
      <c r="T3062" t="str">
        <f>IF(C3062 = "","",C3062&amp;" - UNIT "&amp;D3062)</f>
        <v>Building 19 - UNIT Suite 1208</v>
      </c>
      <c r="U3062" s="1">
        <f>IFERROR(IF(C3062="","",AVERAGE(E3062:P3062)),"")</f>
        <v>77.966623423412713</v>
      </c>
      <c r="V3062">
        <v>836387</v>
      </c>
    </row>
    <row r="3063" spans="1:22" x14ac:dyDescent="0.25">
      <c r="A3063" t="s">
        <v>25</v>
      </c>
      <c r="B3063" t="s">
        <v>1740</v>
      </c>
      <c r="C3063" t="s">
        <v>1740</v>
      </c>
      <c r="D3063" t="s">
        <v>560</v>
      </c>
      <c r="E3063" s="1">
        <v>26.54618168956361</v>
      </c>
      <c r="F3063" s="1">
        <v>36.512776721408947</v>
      </c>
      <c r="G3063" s="1">
        <v>51.42898763443845</v>
      </c>
      <c r="H3063" s="1">
        <v>48.504508213310686</v>
      </c>
      <c r="I3063" s="1">
        <v>30.237748285393717</v>
      </c>
      <c r="J3063" s="1">
        <v>13.867813118053968</v>
      </c>
      <c r="K3063" s="1" t="s">
        <v>1721</v>
      </c>
      <c r="L3063" s="1" t="s">
        <v>1721</v>
      </c>
      <c r="M3063" s="1" t="s">
        <v>1721</v>
      </c>
      <c r="N3063" s="1" t="s">
        <v>1721</v>
      </c>
      <c r="O3063" s="1" t="s">
        <v>1721</v>
      </c>
      <c r="P3063" s="1" t="s">
        <v>1721</v>
      </c>
      <c r="Q3063" t="s">
        <v>18</v>
      </c>
      <c r="R3063" t="s">
        <v>18</v>
      </c>
      <c r="T3063" t="str">
        <f>IF(C3063 = "","",C3063&amp;" - UNIT "&amp;D3063)</f>
        <v>Building 19 - UNIT Suite 1401</v>
      </c>
      <c r="U3063" s="1">
        <f>IFERROR(IF(C3063="","",AVERAGE(E3063:P3063)),"")</f>
        <v>34.516335943694891</v>
      </c>
      <c r="V3063">
        <v>59597</v>
      </c>
    </row>
    <row r="3064" spans="1:22" x14ac:dyDescent="0.25">
      <c r="A3064" t="s">
        <v>25</v>
      </c>
      <c r="B3064" t="s">
        <v>1740</v>
      </c>
      <c r="C3064" t="s">
        <v>1740</v>
      </c>
      <c r="D3064" t="s">
        <v>561</v>
      </c>
      <c r="E3064" s="1">
        <v>25.828871034869501</v>
      </c>
      <c r="F3064" s="1">
        <v>108.07550234534006</v>
      </c>
      <c r="G3064" s="1">
        <v>6.1308221011393069</v>
      </c>
      <c r="H3064" s="1">
        <v>72.56458147644716</v>
      </c>
      <c r="I3064" s="1">
        <v>54.810058785714709</v>
      </c>
      <c r="J3064" s="1">
        <v>62.512324016731078</v>
      </c>
      <c r="K3064" s="1" t="s">
        <v>1721</v>
      </c>
      <c r="L3064" s="1" t="s">
        <v>1721</v>
      </c>
      <c r="M3064" s="1" t="s">
        <v>1721</v>
      </c>
      <c r="N3064" s="1" t="s">
        <v>1721</v>
      </c>
      <c r="O3064" s="1" t="s">
        <v>1721</v>
      </c>
      <c r="P3064" s="1" t="s">
        <v>1721</v>
      </c>
      <c r="Q3064" t="s">
        <v>18</v>
      </c>
      <c r="R3064" t="s">
        <v>18</v>
      </c>
      <c r="T3064" t="str">
        <f>IF(C3064 = "","",C3064&amp;" - UNIT "&amp;D3064)</f>
        <v>Building 19 - UNIT Suite 1402</v>
      </c>
      <c r="U3064" s="1">
        <f>IFERROR(IF(C3064="","",AVERAGE(E3064:P3064)),"")</f>
        <v>54.987026626706971</v>
      </c>
      <c r="V3064">
        <v>59598</v>
      </c>
    </row>
    <row r="3065" spans="1:22" x14ac:dyDescent="0.25">
      <c r="A3065" t="s">
        <v>25</v>
      </c>
      <c r="B3065" t="s">
        <v>1740</v>
      </c>
      <c r="C3065" t="s">
        <v>1740</v>
      </c>
      <c r="D3065" t="s">
        <v>562</v>
      </c>
      <c r="E3065" s="1">
        <v>70.557828652051782</v>
      </c>
      <c r="F3065" s="1">
        <v>66.225538221032494</v>
      </c>
      <c r="G3065" s="1">
        <v>11.175841394304205</v>
      </c>
      <c r="H3065" s="1">
        <v>31.844326253311014</v>
      </c>
      <c r="I3065" s="1">
        <v>6.9180647611287078</v>
      </c>
      <c r="J3065" s="1">
        <v>116.04547316298937</v>
      </c>
      <c r="K3065" s="1" t="s">
        <v>1721</v>
      </c>
      <c r="L3065" s="1" t="s">
        <v>1721</v>
      </c>
      <c r="M3065" s="1" t="s">
        <v>1721</v>
      </c>
      <c r="N3065" s="1" t="s">
        <v>1721</v>
      </c>
      <c r="O3065" s="1" t="s">
        <v>1721</v>
      </c>
      <c r="P3065" s="1" t="s">
        <v>1721</v>
      </c>
      <c r="Q3065" t="s">
        <v>2</v>
      </c>
      <c r="R3065" t="s">
        <v>2</v>
      </c>
      <c r="T3065" t="str">
        <f>IF(C3065 = "","",C3065&amp;" - UNIT "&amp;D3065)</f>
        <v>Building 19 - UNIT Suite 1403</v>
      </c>
      <c r="U3065" s="1">
        <f>IFERROR(IF(C3065="","",AVERAGE(E3065:P3065)),"")</f>
        <v>50.461178740802929</v>
      </c>
      <c r="V3065">
        <v>59599</v>
      </c>
    </row>
    <row r="3066" spans="1:22" x14ac:dyDescent="0.25">
      <c r="A3066" t="s">
        <v>25</v>
      </c>
      <c r="B3066" t="s">
        <v>1740</v>
      </c>
      <c r="C3066" t="s">
        <v>1740</v>
      </c>
      <c r="D3066" t="s">
        <v>563</v>
      </c>
      <c r="E3066" s="1">
        <v>31.596071822320663</v>
      </c>
      <c r="F3066" s="1">
        <v>45.218386433667987</v>
      </c>
      <c r="G3066" s="1">
        <v>116.47609378527771</v>
      </c>
      <c r="H3066" s="1">
        <v>83.933492005808432</v>
      </c>
      <c r="I3066" s="1">
        <v>87.417674742695681</v>
      </c>
      <c r="J3066" s="1">
        <v>63.484175603247941</v>
      </c>
      <c r="K3066" s="1" t="s">
        <v>1721</v>
      </c>
      <c r="L3066" s="1" t="s">
        <v>1721</v>
      </c>
      <c r="M3066" s="1" t="s">
        <v>1721</v>
      </c>
      <c r="N3066" s="1" t="s">
        <v>1721</v>
      </c>
      <c r="O3066" s="1" t="s">
        <v>1721</v>
      </c>
      <c r="P3066" s="1" t="s">
        <v>1721</v>
      </c>
      <c r="Q3066" t="s">
        <v>2</v>
      </c>
      <c r="R3066" t="s">
        <v>2</v>
      </c>
      <c r="T3066" t="str">
        <f>IF(C3066 = "","",C3066&amp;" - UNIT "&amp;D3066)</f>
        <v>Building 19 - UNIT Suite 1404</v>
      </c>
      <c r="U3066" s="1">
        <f>IFERROR(IF(C3066="","",AVERAGE(E3066:P3066)),"")</f>
        <v>71.354315732169738</v>
      </c>
      <c r="V3066">
        <v>59600</v>
      </c>
    </row>
    <row r="3067" spans="1:22" x14ac:dyDescent="0.25">
      <c r="A3067" t="s">
        <v>25</v>
      </c>
      <c r="B3067" t="s">
        <v>1740</v>
      </c>
      <c r="C3067" t="s">
        <v>1740</v>
      </c>
      <c r="D3067" t="s">
        <v>564</v>
      </c>
      <c r="E3067" s="1">
        <v>41.529623514091583</v>
      </c>
      <c r="F3067" s="1">
        <v>52.459487858853031</v>
      </c>
      <c r="G3067" s="1">
        <v>68.948420556436929</v>
      </c>
      <c r="H3067" s="1">
        <v>73.983010222064308</v>
      </c>
      <c r="I3067" s="1">
        <v>97.880244736930123</v>
      </c>
      <c r="J3067" s="1">
        <v>64.164707435773337</v>
      </c>
      <c r="K3067" s="1" t="s">
        <v>1721</v>
      </c>
      <c r="L3067" s="1" t="s">
        <v>1721</v>
      </c>
      <c r="M3067" s="1" t="s">
        <v>1721</v>
      </c>
      <c r="N3067" s="1" t="s">
        <v>1721</v>
      </c>
      <c r="O3067" s="1" t="s">
        <v>1721</v>
      </c>
      <c r="P3067" s="1" t="s">
        <v>1721</v>
      </c>
      <c r="Q3067" t="s">
        <v>2</v>
      </c>
      <c r="R3067" t="s">
        <v>2</v>
      </c>
      <c r="T3067" t="str">
        <f>IF(C3067 = "","",C3067&amp;" - UNIT "&amp;D3067)</f>
        <v>Building 19 - UNIT Suite 1405</v>
      </c>
      <c r="U3067" s="1">
        <f>IFERROR(IF(C3067="","",AVERAGE(E3067:P3067)),"")</f>
        <v>66.494249054024877</v>
      </c>
      <c r="V3067">
        <v>59593</v>
      </c>
    </row>
    <row r="3068" spans="1:22" x14ac:dyDescent="0.25">
      <c r="A3068" t="s">
        <v>25</v>
      </c>
      <c r="B3068" t="s">
        <v>1740</v>
      </c>
      <c r="C3068" t="s">
        <v>1740</v>
      </c>
      <c r="D3068" t="s">
        <v>565</v>
      </c>
      <c r="E3068" s="1">
        <v>646.4089363965561</v>
      </c>
      <c r="F3068" s="1">
        <v>690.67816537110309</v>
      </c>
      <c r="G3068" s="1">
        <v>376.93284204112581</v>
      </c>
      <c r="H3068" s="1">
        <v>858.57451081434874</v>
      </c>
      <c r="I3068" s="1">
        <v>323.56017155085868</v>
      </c>
      <c r="J3068" s="1">
        <v>330.56942928671901</v>
      </c>
      <c r="K3068" s="1" t="s">
        <v>1721</v>
      </c>
      <c r="L3068" s="1" t="s">
        <v>1721</v>
      </c>
      <c r="M3068" s="1" t="s">
        <v>1721</v>
      </c>
      <c r="N3068" s="1" t="s">
        <v>1721</v>
      </c>
      <c r="O3068" s="1" t="s">
        <v>1721</v>
      </c>
      <c r="P3068" s="1" t="s">
        <v>1721</v>
      </c>
      <c r="Q3068" t="s">
        <v>2</v>
      </c>
      <c r="R3068" t="s">
        <v>2</v>
      </c>
      <c r="T3068" t="str">
        <f>IF(C3068 = "","",C3068&amp;" - UNIT "&amp;D3068)</f>
        <v>Building 19 - UNIT Suite 1406</v>
      </c>
      <c r="U3068" s="1">
        <f>IFERROR(IF(C3068="","",AVERAGE(E3068:P3068)),"")</f>
        <v>537.78734257678525</v>
      </c>
      <c r="V3068">
        <v>59594</v>
      </c>
    </row>
    <row r="3069" spans="1:22" x14ac:dyDescent="0.25">
      <c r="A3069" t="s">
        <v>25</v>
      </c>
      <c r="B3069" t="s">
        <v>1740</v>
      </c>
      <c r="C3069" t="s">
        <v>1740</v>
      </c>
      <c r="D3069" t="s">
        <v>566</v>
      </c>
      <c r="E3069" s="1">
        <v>46.855816729552188</v>
      </c>
      <c r="F3069" s="1">
        <v>47.981299716515664</v>
      </c>
      <c r="G3069" s="1">
        <v>11.275518228693658</v>
      </c>
      <c r="H3069" s="1">
        <v>78.273899893882813</v>
      </c>
      <c r="I3069" s="1">
        <v>121.20068151887384</v>
      </c>
      <c r="J3069" s="1">
        <v>73.736470185950594</v>
      </c>
      <c r="K3069" s="1" t="s">
        <v>1721</v>
      </c>
      <c r="L3069" s="1" t="s">
        <v>1721</v>
      </c>
      <c r="M3069" s="1" t="s">
        <v>1721</v>
      </c>
      <c r="N3069" s="1" t="s">
        <v>1721</v>
      </c>
      <c r="O3069" s="1" t="s">
        <v>1721</v>
      </c>
      <c r="P3069" s="1" t="s">
        <v>1721</v>
      </c>
      <c r="Q3069" t="s">
        <v>18</v>
      </c>
      <c r="R3069" t="s">
        <v>18</v>
      </c>
      <c r="T3069" t="str">
        <f>IF(C3069 = "","",C3069&amp;" - UNIT "&amp;D3069)</f>
        <v>Building 19 - UNIT Suite 1407</v>
      </c>
      <c r="U3069" s="1">
        <f>IFERROR(IF(C3069="","",AVERAGE(E3069:P3069)),"")</f>
        <v>63.220614378911456</v>
      </c>
      <c r="V3069">
        <v>59595</v>
      </c>
    </row>
    <row r="3070" spans="1:22" x14ac:dyDescent="0.25">
      <c r="A3070" t="s">
        <v>25</v>
      </c>
      <c r="B3070" t="s">
        <v>1740</v>
      </c>
      <c r="C3070" t="s">
        <v>1740</v>
      </c>
      <c r="D3070" t="s">
        <v>567</v>
      </c>
      <c r="E3070" s="1">
        <v>94.074414214092542</v>
      </c>
      <c r="F3070" s="1">
        <v>62.449609185495596</v>
      </c>
      <c r="G3070" s="1">
        <v>106.70367224537945</v>
      </c>
      <c r="H3070" s="1">
        <v>24.796648827121228</v>
      </c>
      <c r="I3070" s="1">
        <v>10.956969282989043</v>
      </c>
      <c r="J3070" s="1">
        <v>86.863968951983068</v>
      </c>
      <c r="K3070" s="1" t="s">
        <v>1721</v>
      </c>
      <c r="L3070" s="1" t="s">
        <v>1721</v>
      </c>
      <c r="M3070" s="1" t="s">
        <v>1721</v>
      </c>
      <c r="N3070" s="1" t="s">
        <v>1721</v>
      </c>
      <c r="O3070" s="1" t="s">
        <v>1721</v>
      </c>
      <c r="P3070" s="1" t="s">
        <v>1721</v>
      </c>
      <c r="Q3070" t="s">
        <v>2</v>
      </c>
      <c r="R3070" t="s">
        <v>2</v>
      </c>
      <c r="T3070" t="str">
        <f>IF(C3070 = "","",C3070&amp;" - UNIT "&amp;D3070)</f>
        <v>Building 19 - UNIT Suite 1408</v>
      </c>
      <c r="U3070" s="1">
        <f>IFERROR(IF(C3070="","",AVERAGE(E3070:P3070)),"")</f>
        <v>64.307547117843484</v>
      </c>
      <c r="V3070">
        <v>59596</v>
      </c>
    </row>
    <row r="3071" spans="1:22" x14ac:dyDescent="0.25">
      <c r="A3071" t="s">
        <v>25</v>
      </c>
      <c r="B3071" t="s">
        <v>1740</v>
      </c>
      <c r="C3071" t="s">
        <v>1740</v>
      </c>
      <c r="D3071" t="s">
        <v>570</v>
      </c>
      <c r="E3071" s="1">
        <v>13.770444486023647</v>
      </c>
      <c r="F3071" s="1">
        <v>9.6424426239875292</v>
      </c>
      <c r="G3071" s="1">
        <v>2.6665480870105931</v>
      </c>
      <c r="H3071" s="1">
        <v>2.0881511245074331</v>
      </c>
      <c r="I3071" s="1">
        <v>7.5702779505978732</v>
      </c>
      <c r="J3071" s="1">
        <v>33.250083431283215</v>
      </c>
      <c r="K3071" s="1" t="s">
        <v>1721</v>
      </c>
      <c r="L3071" s="1" t="s">
        <v>1721</v>
      </c>
      <c r="M3071" s="1" t="s">
        <v>1721</v>
      </c>
      <c r="N3071" s="1" t="s">
        <v>1721</v>
      </c>
      <c r="O3071" s="1" t="s">
        <v>1721</v>
      </c>
      <c r="P3071" s="1" t="s">
        <v>1721</v>
      </c>
      <c r="Q3071" t="s">
        <v>18</v>
      </c>
      <c r="R3071" t="s">
        <v>18</v>
      </c>
      <c r="T3071" t="str">
        <f>IF(C3071 = "","",C3071&amp;" - UNIT "&amp;D3071)</f>
        <v>Building 19 - UNIT Suite 1501</v>
      </c>
      <c r="U3071" s="1">
        <f>IFERROR(IF(C3071="","",AVERAGE(E3071:P3071)),"")</f>
        <v>11.497991283901717</v>
      </c>
      <c r="V3071">
        <v>59605</v>
      </c>
    </row>
    <row r="3072" spans="1:22" x14ac:dyDescent="0.25">
      <c r="A3072" t="s">
        <v>25</v>
      </c>
      <c r="B3072" t="s">
        <v>1740</v>
      </c>
      <c r="C3072" t="s">
        <v>1740</v>
      </c>
      <c r="D3072" t="s">
        <v>571</v>
      </c>
      <c r="E3072" s="1">
        <v>12.477078617238877</v>
      </c>
      <c r="F3072" s="1">
        <v>15.802075966248887</v>
      </c>
      <c r="G3072" s="1">
        <v>1.3866783616233884</v>
      </c>
      <c r="H3072" s="1">
        <v>7.5945094120394021</v>
      </c>
      <c r="I3072" s="1">
        <v>78.255711106266403</v>
      </c>
      <c r="J3072" s="1">
        <v>32.697878759086464</v>
      </c>
      <c r="K3072" s="1" t="s">
        <v>1721</v>
      </c>
      <c r="L3072" s="1" t="s">
        <v>1721</v>
      </c>
      <c r="M3072" s="1" t="s">
        <v>1721</v>
      </c>
      <c r="N3072" s="1" t="s">
        <v>1721</v>
      </c>
      <c r="O3072" s="1" t="s">
        <v>1721</v>
      </c>
      <c r="P3072" s="1" t="s">
        <v>1721</v>
      </c>
      <c r="Q3072" t="s">
        <v>18</v>
      </c>
      <c r="R3072" t="s">
        <v>18</v>
      </c>
      <c r="T3072" t="str">
        <f>IF(C3072 = "","",C3072&amp;" - UNIT "&amp;D3072)</f>
        <v>Building 19 - UNIT Suite 1502</v>
      </c>
      <c r="U3072" s="1">
        <f>IFERROR(IF(C3072="","",AVERAGE(E3072:P3072)),"")</f>
        <v>24.702322037083906</v>
      </c>
      <c r="V3072">
        <v>59606</v>
      </c>
    </row>
    <row r="3073" spans="1:22" x14ac:dyDescent="0.25">
      <c r="A3073" t="s">
        <v>25</v>
      </c>
      <c r="B3073" t="s">
        <v>1740</v>
      </c>
      <c r="C3073" t="s">
        <v>1740</v>
      </c>
      <c r="D3073" t="s">
        <v>572</v>
      </c>
      <c r="E3073" s="1">
        <v>99.371986697793218</v>
      </c>
      <c r="F3073" s="1">
        <v>189.80905731823074</v>
      </c>
      <c r="G3073" s="1">
        <v>106.00483773959652</v>
      </c>
      <c r="H3073" s="1">
        <v>150.14032597956862</v>
      </c>
      <c r="I3073" s="1">
        <v>196.63754549168559</v>
      </c>
      <c r="J3073" s="1">
        <v>147.87247236619208</v>
      </c>
      <c r="K3073" s="1" t="s">
        <v>1721</v>
      </c>
      <c r="L3073" s="1" t="s">
        <v>1721</v>
      </c>
      <c r="M3073" s="1" t="s">
        <v>1721</v>
      </c>
      <c r="N3073" s="1" t="s">
        <v>1721</v>
      </c>
      <c r="O3073" s="1" t="s">
        <v>1721</v>
      </c>
      <c r="P3073" s="1" t="s">
        <v>1721</v>
      </c>
      <c r="Q3073" t="s">
        <v>2</v>
      </c>
      <c r="R3073" t="s">
        <v>2</v>
      </c>
      <c r="T3073" t="str">
        <f>IF(C3073 = "","",C3073&amp;" - UNIT "&amp;D3073)</f>
        <v>Building 19 - UNIT Suite 1503</v>
      </c>
      <c r="U3073" s="1">
        <f>IFERROR(IF(C3073="","",AVERAGE(E3073:P3073)),"")</f>
        <v>148.30603759884445</v>
      </c>
      <c r="V3073">
        <v>59607</v>
      </c>
    </row>
    <row r="3074" spans="1:22" x14ac:dyDescent="0.25">
      <c r="A3074" t="s">
        <v>25</v>
      </c>
      <c r="B3074" t="s">
        <v>1740</v>
      </c>
      <c r="C3074" t="s">
        <v>1740</v>
      </c>
      <c r="D3074" t="s">
        <v>573</v>
      </c>
      <c r="E3074" s="1">
        <v>1.1052698457998913</v>
      </c>
      <c r="F3074" s="1">
        <v>15.752717625949083</v>
      </c>
      <c r="G3074" s="1">
        <v>69.40297505008796</v>
      </c>
      <c r="H3074" s="1">
        <v>21.531060933858235</v>
      </c>
      <c r="I3074" s="1">
        <v>90.413819776790021</v>
      </c>
      <c r="J3074" s="1">
        <v>85.956927855440242</v>
      </c>
      <c r="K3074" s="1" t="s">
        <v>1721</v>
      </c>
      <c r="L3074" s="1" t="s">
        <v>1721</v>
      </c>
      <c r="M3074" s="1" t="s">
        <v>1721</v>
      </c>
      <c r="N3074" s="1" t="s">
        <v>1721</v>
      </c>
      <c r="O3074" s="1" t="s">
        <v>1721</v>
      </c>
      <c r="P3074" s="1" t="s">
        <v>1721</v>
      </c>
      <c r="Q3074" t="s">
        <v>2</v>
      </c>
      <c r="R3074" t="s">
        <v>2</v>
      </c>
      <c r="T3074" t="str">
        <f>IF(C3074 = "","",C3074&amp;" - UNIT "&amp;D3074)</f>
        <v>Building 19 - UNIT Suite 1504</v>
      </c>
      <c r="U3074" s="1">
        <f>IFERROR(IF(C3074="","",AVERAGE(E3074:P3074)),"")</f>
        <v>47.360461847987573</v>
      </c>
      <c r="V3074">
        <v>59608</v>
      </c>
    </row>
    <row r="3075" spans="1:22" x14ac:dyDescent="0.25">
      <c r="A3075" t="s">
        <v>25</v>
      </c>
      <c r="B3075" t="s">
        <v>1740</v>
      </c>
      <c r="C3075" t="s">
        <v>1740</v>
      </c>
      <c r="D3075" t="s">
        <v>574</v>
      </c>
      <c r="E3075" s="1">
        <v>22.048749642584941</v>
      </c>
      <c r="F3075" s="1">
        <v>128.11352625867562</v>
      </c>
      <c r="G3075" s="1">
        <v>140.63551429146324</v>
      </c>
      <c r="H3075" s="1">
        <v>227.94829510433473</v>
      </c>
      <c r="I3075" s="1">
        <v>151.10534774824995</v>
      </c>
      <c r="J3075" s="1">
        <v>42.846811490746688</v>
      </c>
      <c r="K3075" s="1" t="s">
        <v>1721</v>
      </c>
      <c r="L3075" s="1" t="s">
        <v>1721</v>
      </c>
      <c r="M3075" s="1" t="s">
        <v>1721</v>
      </c>
      <c r="N3075" s="1" t="s">
        <v>1721</v>
      </c>
      <c r="O3075" s="1" t="s">
        <v>1721</v>
      </c>
      <c r="P3075" s="1" t="s">
        <v>1721</v>
      </c>
      <c r="Q3075" t="s">
        <v>2</v>
      </c>
      <c r="R3075" t="s">
        <v>2</v>
      </c>
      <c r="T3075" t="str">
        <f>IF(C3075 = "","",C3075&amp;" - UNIT "&amp;D3075)</f>
        <v>Building 19 - UNIT Suite 1505</v>
      </c>
      <c r="U3075" s="1">
        <f>IFERROR(IF(C3075="","",AVERAGE(E3075:P3075)),"")</f>
        <v>118.7830407560092</v>
      </c>
      <c r="V3075">
        <v>904646</v>
      </c>
    </row>
    <row r="3076" spans="1:22" x14ac:dyDescent="0.25">
      <c r="A3076" t="s">
        <v>25</v>
      </c>
      <c r="B3076" t="s">
        <v>1740</v>
      </c>
      <c r="C3076" t="s">
        <v>1740</v>
      </c>
      <c r="D3076" t="s">
        <v>575</v>
      </c>
      <c r="E3076" s="1">
        <v>24.58788683800632</v>
      </c>
      <c r="F3076" s="1">
        <v>38.546592133806975</v>
      </c>
      <c r="G3076" s="1">
        <v>56.128713660569019</v>
      </c>
      <c r="H3076" s="1">
        <v>72.8177175207815</v>
      </c>
      <c r="I3076" s="1">
        <v>40.84952878912145</v>
      </c>
      <c r="J3076" s="1">
        <v>5.9361725319066485</v>
      </c>
      <c r="K3076" s="1" t="s">
        <v>1721</v>
      </c>
      <c r="L3076" s="1" t="s">
        <v>1721</v>
      </c>
      <c r="M3076" s="1" t="s">
        <v>1721</v>
      </c>
      <c r="N3076" s="1" t="s">
        <v>1721</v>
      </c>
      <c r="O3076" s="1" t="s">
        <v>1721</v>
      </c>
      <c r="P3076" s="1" t="s">
        <v>1721</v>
      </c>
      <c r="Q3076" t="s">
        <v>2</v>
      </c>
      <c r="R3076" t="s">
        <v>2</v>
      </c>
      <c r="T3076" t="str">
        <f>IF(C3076 = "","",C3076&amp;" - UNIT "&amp;D3076)</f>
        <v>Building 19 - UNIT Suite 1506</v>
      </c>
      <c r="U3076" s="1">
        <f>IFERROR(IF(C3076="","",AVERAGE(E3076:P3076)),"")</f>
        <v>39.811101912365316</v>
      </c>
      <c r="V3076">
        <v>904647</v>
      </c>
    </row>
    <row r="3077" spans="1:22" x14ac:dyDescent="0.25">
      <c r="A3077" t="s">
        <v>25</v>
      </c>
      <c r="B3077" t="s">
        <v>1740</v>
      </c>
      <c r="C3077" t="s">
        <v>1740</v>
      </c>
      <c r="D3077" t="s">
        <v>576</v>
      </c>
      <c r="E3077" s="1">
        <v>50.231157282268015</v>
      </c>
      <c r="F3077" s="1">
        <v>129.88673622730286</v>
      </c>
      <c r="G3077" s="1">
        <v>48.326516529716606</v>
      </c>
      <c r="H3077" s="1">
        <v>22.573354539244662</v>
      </c>
      <c r="I3077" s="1">
        <v>49.156449096382339</v>
      </c>
      <c r="J3077" s="1">
        <v>0.15680139827180722</v>
      </c>
      <c r="K3077" s="1" t="s">
        <v>1721</v>
      </c>
      <c r="L3077" s="1" t="s">
        <v>1721</v>
      </c>
      <c r="M3077" s="1" t="s">
        <v>1721</v>
      </c>
      <c r="N3077" s="1" t="s">
        <v>1721</v>
      </c>
      <c r="O3077" s="1" t="s">
        <v>1721</v>
      </c>
      <c r="P3077" s="1" t="s">
        <v>1721</v>
      </c>
      <c r="Q3077" t="s">
        <v>18</v>
      </c>
      <c r="R3077" t="s">
        <v>18</v>
      </c>
      <c r="T3077" t="str">
        <f>IF(C3077 = "","",C3077&amp;" - UNIT "&amp;D3077)</f>
        <v>Building 19 - UNIT Suite 1507</v>
      </c>
      <c r="U3077" s="1">
        <f>IFERROR(IF(C3077="","",AVERAGE(E3077:P3077)),"")</f>
        <v>50.055169178864382</v>
      </c>
      <c r="V3077">
        <v>904648</v>
      </c>
    </row>
    <row r="3078" spans="1:22" x14ac:dyDescent="0.25">
      <c r="A3078" t="s">
        <v>25</v>
      </c>
      <c r="B3078" t="s">
        <v>1740</v>
      </c>
      <c r="C3078" t="s">
        <v>1740</v>
      </c>
      <c r="D3078" t="s">
        <v>577</v>
      </c>
      <c r="E3078" s="1">
        <v>40.803088850183165</v>
      </c>
      <c r="F3078" s="1">
        <v>5.5256206157402739</v>
      </c>
      <c r="G3078" s="1">
        <v>125.21393284379995</v>
      </c>
      <c r="H3078" s="1">
        <v>117.61707589741518</v>
      </c>
      <c r="I3078" s="1">
        <v>19.09108269948694</v>
      </c>
      <c r="J3078" s="1">
        <v>201.73427157716699</v>
      </c>
      <c r="K3078" s="1" t="s">
        <v>1721</v>
      </c>
      <c r="L3078" s="1" t="s">
        <v>1721</v>
      </c>
      <c r="M3078" s="1" t="s">
        <v>1721</v>
      </c>
      <c r="N3078" s="1" t="s">
        <v>1721</v>
      </c>
      <c r="O3078" s="1" t="s">
        <v>1721</v>
      </c>
      <c r="P3078" s="1" t="s">
        <v>1721</v>
      </c>
      <c r="Q3078" t="s">
        <v>2</v>
      </c>
      <c r="R3078" t="s">
        <v>2</v>
      </c>
      <c r="T3078" t="str">
        <f>IF(C3078 = "","",C3078&amp;" - UNIT "&amp;D3078)</f>
        <v>Building 19 - UNIT Suite 1508</v>
      </c>
      <c r="U3078" s="1">
        <f>IFERROR(IF(C3078="","",AVERAGE(E3078:P3078)),"")</f>
        <v>84.997512080632077</v>
      </c>
      <c r="V3078">
        <v>904649</v>
      </c>
    </row>
    <row r="3079" spans="1:22" x14ac:dyDescent="0.25">
      <c r="A3079" t="s">
        <v>25</v>
      </c>
      <c r="B3079" t="s">
        <v>1740</v>
      </c>
      <c r="C3079" t="s">
        <v>1740</v>
      </c>
      <c r="D3079" t="s">
        <v>939</v>
      </c>
      <c r="E3079" s="1">
        <v>1.5602730378965317</v>
      </c>
      <c r="F3079" s="1">
        <v>54.281774308130579</v>
      </c>
      <c r="G3079" s="1">
        <v>42.815517508341138</v>
      </c>
      <c r="H3079" s="1">
        <v>55.240400048067983</v>
      </c>
      <c r="I3079" s="1">
        <v>12.247819276244282</v>
      </c>
      <c r="J3079" s="1">
        <v>39.144633373557674</v>
      </c>
      <c r="K3079" s="1" t="s">
        <v>1721</v>
      </c>
      <c r="L3079" s="1" t="s">
        <v>1721</v>
      </c>
      <c r="M3079" s="1" t="s">
        <v>1721</v>
      </c>
      <c r="N3079" s="1" t="s">
        <v>1721</v>
      </c>
      <c r="O3079" s="1" t="s">
        <v>1721</v>
      </c>
      <c r="P3079" s="1" t="s">
        <v>1721</v>
      </c>
      <c r="Q3079" t="s">
        <v>95</v>
      </c>
      <c r="R3079" t="s">
        <v>18</v>
      </c>
      <c r="T3079" t="str">
        <f>IF(C3079 = "","",C3079&amp;" - UNIT "&amp;D3079)</f>
        <v>Building 19 - UNIT Suite 1601</v>
      </c>
      <c r="U3079" s="1">
        <f>IFERROR(IF(C3079="","",AVERAGE(E3079:P3079)),"")</f>
        <v>34.215069592039697</v>
      </c>
      <c r="V3079">
        <v>59613</v>
      </c>
    </row>
    <row r="3080" spans="1:22" x14ac:dyDescent="0.25">
      <c r="A3080" t="s">
        <v>25</v>
      </c>
      <c r="B3080" t="s">
        <v>1740</v>
      </c>
      <c r="C3080" t="s">
        <v>1740</v>
      </c>
      <c r="D3080" t="s">
        <v>940</v>
      </c>
      <c r="E3080" s="1">
        <v>12.415844938697447</v>
      </c>
      <c r="F3080" s="1">
        <v>65.80737452003801</v>
      </c>
      <c r="G3080" s="1">
        <v>57.113824927589889</v>
      </c>
      <c r="H3080" s="1">
        <v>28.132829187985593</v>
      </c>
      <c r="I3080" s="1">
        <v>39.685393963934771</v>
      </c>
      <c r="J3080" s="1">
        <v>11.75039335556168</v>
      </c>
      <c r="K3080" s="1" t="s">
        <v>1721</v>
      </c>
      <c r="L3080" s="1" t="s">
        <v>1721</v>
      </c>
      <c r="M3080" s="1" t="s">
        <v>1721</v>
      </c>
      <c r="N3080" s="1" t="s">
        <v>1721</v>
      </c>
      <c r="O3080" s="1" t="s">
        <v>1721</v>
      </c>
      <c r="P3080" s="1" t="s">
        <v>1721</v>
      </c>
      <c r="Q3080" t="s">
        <v>18</v>
      </c>
      <c r="R3080" t="s">
        <v>18</v>
      </c>
      <c r="T3080" t="str">
        <f>IF(C3080 = "","",C3080&amp;" - UNIT "&amp;D3080)</f>
        <v>Building 19 - UNIT Suite 1602</v>
      </c>
      <c r="U3080" s="1">
        <f>IFERROR(IF(C3080="","",AVERAGE(E3080:P3080)),"")</f>
        <v>35.817610148967894</v>
      </c>
      <c r="V3080">
        <v>59614</v>
      </c>
    </row>
    <row r="3081" spans="1:22" x14ac:dyDescent="0.25">
      <c r="A3081" t="s">
        <v>25</v>
      </c>
      <c r="B3081" t="s">
        <v>1740</v>
      </c>
      <c r="C3081" t="s">
        <v>1740</v>
      </c>
      <c r="D3081" t="s">
        <v>941</v>
      </c>
      <c r="E3081" s="1">
        <v>28.598287405245472</v>
      </c>
      <c r="F3081" s="1">
        <v>92.099924931947271</v>
      </c>
      <c r="G3081" s="1">
        <v>53.271133322218859</v>
      </c>
      <c r="H3081" s="1">
        <v>135.33168063649725</v>
      </c>
      <c r="I3081" s="1">
        <v>35.620247367594793</v>
      </c>
      <c r="J3081" s="1">
        <v>49.018105893309041</v>
      </c>
      <c r="K3081" s="1" t="s">
        <v>1721</v>
      </c>
      <c r="L3081" s="1" t="s">
        <v>1721</v>
      </c>
      <c r="M3081" s="1" t="s">
        <v>1721</v>
      </c>
      <c r="N3081" s="1" t="s">
        <v>1721</v>
      </c>
      <c r="O3081" s="1" t="s">
        <v>1721</v>
      </c>
      <c r="P3081" s="1" t="s">
        <v>1721</v>
      </c>
      <c r="Q3081" t="s">
        <v>2</v>
      </c>
      <c r="R3081" t="s">
        <v>2</v>
      </c>
      <c r="T3081" t="str">
        <f>IF(C3081 = "","",C3081&amp;" - UNIT "&amp;D3081)</f>
        <v>Building 19 - UNIT Suite 1603</v>
      </c>
      <c r="U3081" s="1">
        <f>IFERROR(IF(C3081="","",AVERAGE(E3081:P3081)),"")</f>
        <v>65.656563259468783</v>
      </c>
      <c r="V3081">
        <v>59615</v>
      </c>
    </row>
    <row r="3082" spans="1:22" x14ac:dyDescent="0.25">
      <c r="A3082" t="s">
        <v>25</v>
      </c>
      <c r="B3082" t="s">
        <v>1740</v>
      </c>
      <c r="C3082" t="s">
        <v>1740</v>
      </c>
      <c r="D3082" t="s">
        <v>942</v>
      </c>
      <c r="E3082" s="1">
        <v>23.909417220457449</v>
      </c>
      <c r="F3082" s="1">
        <v>21.211838009074459</v>
      </c>
      <c r="G3082" s="1">
        <v>97.6145385574508</v>
      </c>
      <c r="H3082" s="1">
        <v>67.247153782143187</v>
      </c>
      <c r="I3082" s="1">
        <v>75.085040236562932</v>
      </c>
      <c r="J3082" s="1">
        <v>67.038059815300159</v>
      </c>
      <c r="K3082" s="1" t="s">
        <v>1721</v>
      </c>
      <c r="L3082" s="1" t="s">
        <v>1721</v>
      </c>
      <c r="M3082" s="1" t="s">
        <v>1721</v>
      </c>
      <c r="N3082" s="1" t="s">
        <v>1721</v>
      </c>
      <c r="O3082" s="1" t="s">
        <v>1721</v>
      </c>
      <c r="P3082" s="1" t="s">
        <v>1721</v>
      </c>
      <c r="Q3082" t="s">
        <v>2</v>
      </c>
      <c r="R3082" t="s">
        <v>2</v>
      </c>
      <c r="T3082" t="str">
        <f>IF(C3082 = "","",C3082&amp;" - UNIT "&amp;D3082)</f>
        <v>Building 19 - UNIT Suite 1604</v>
      </c>
      <c r="U3082" s="1">
        <f>IFERROR(IF(C3082="","",AVERAGE(E3082:P3082)),"")</f>
        <v>58.684341270164829</v>
      </c>
      <c r="V3082">
        <v>59616</v>
      </c>
    </row>
    <row r="3083" spans="1:22" x14ac:dyDescent="0.25">
      <c r="A3083" t="s">
        <v>25</v>
      </c>
      <c r="B3083" t="s">
        <v>1740</v>
      </c>
      <c r="C3083" t="s">
        <v>1740</v>
      </c>
      <c r="D3083" t="s">
        <v>943</v>
      </c>
      <c r="E3083" s="1">
        <v>2.408520524851562</v>
      </c>
      <c r="F3083" s="1">
        <v>86.520597007931286</v>
      </c>
      <c r="G3083" s="1">
        <v>29.740863717138883</v>
      </c>
      <c r="H3083" s="1">
        <v>95.990537040962195</v>
      </c>
      <c r="I3083" s="1">
        <v>110.53948900301762</v>
      </c>
      <c r="J3083" s="1">
        <v>105.35022955288547</v>
      </c>
      <c r="K3083" s="1" t="s">
        <v>1721</v>
      </c>
      <c r="L3083" s="1" t="s">
        <v>1721</v>
      </c>
      <c r="M3083" s="1" t="s">
        <v>1721</v>
      </c>
      <c r="N3083" s="1" t="s">
        <v>1721</v>
      </c>
      <c r="O3083" s="1" t="s">
        <v>1721</v>
      </c>
      <c r="P3083" s="1" t="s">
        <v>1721</v>
      </c>
      <c r="Q3083" t="s">
        <v>2</v>
      </c>
      <c r="R3083" t="s">
        <v>2</v>
      </c>
      <c r="T3083" t="str">
        <f>IF(C3083 = "","",C3083&amp;" - UNIT "&amp;D3083)</f>
        <v>Building 19 - UNIT Suite 1605</v>
      </c>
      <c r="U3083" s="1">
        <f>IFERROR(IF(C3083="","",AVERAGE(E3083:P3083)),"")</f>
        <v>71.758372807797841</v>
      </c>
      <c r="V3083">
        <v>836388</v>
      </c>
    </row>
    <row r="3084" spans="1:22" x14ac:dyDescent="0.25">
      <c r="A3084" t="s">
        <v>25</v>
      </c>
      <c r="B3084" t="s">
        <v>1740</v>
      </c>
      <c r="C3084" t="s">
        <v>1740</v>
      </c>
      <c r="D3084" t="s">
        <v>944</v>
      </c>
      <c r="E3084" s="1">
        <v>74.329888321770966</v>
      </c>
      <c r="F3084" s="1">
        <v>139.77532454492339</v>
      </c>
      <c r="G3084" s="1">
        <v>84.188697973271729</v>
      </c>
      <c r="H3084" s="1">
        <v>36.155727378329388</v>
      </c>
      <c r="I3084" s="1">
        <v>147.73788851869364</v>
      </c>
      <c r="J3084" s="1">
        <v>80.457816951394548</v>
      </c>
      <c r="K3084" s="1" t="s">
        <v>1721</v>
      </c>
      <c r="L3084" s="1" t="s">
        <v>1721</v>
      </c>
      <c r="M3084" s="1" t="s">
        <v>1721</v>
      </c>
      <c r="N3084" s="1" t="s">
        <v>1721</v>
      </c>
      <c r="O3084" s="1" t="s">
        <v>1721</v>
      </c>
      <c r="P3084" s="1" t="s">
        <v>1721</v>
      </c>
      <c r="Q3084" t="s">
        <v>2</v>
      </c>
      <c r="R3084" t="s">
        <v>2</v>
      </c>
      <c r="T3084" t="str">
        <f>IF(C3084 = "","",C3084&amp;" - UNIT "&amp;D3084)</f>
        <v>Building 19 - UNIT Suite 1606</v>
      </c>
      <c r="U3084" s="1">
        <f>IFERROR(IF(C3084="","",AVERAGE(E3084:P3084)),"")</f>
        <v>93.774223948063948</v>
      </c>
      <c r="V3084">
        <v>836389</v>
      </c>
    </row>
    <row r="3085" spans="1:22" x14ac:dyDescent="0.25">
      <c r="A3085" t="s">
        <v>25</v>
      </c>
      <c r="B3085" t="s">
        <v>1740</v>
      </c>
      <c r="C3085" t="s">
        <v>1740</v>
      </c>
      <c r="D3085" t="s">
        <v>945</v>
      </c>
      <c r="E3085" s="1">
        <v>15.169124977675301</v>
      </c>
      <c r="F3085" s="1">
        <v>24.83787782017502</v>
      </c>
      <c r="G3085" s="1">
        <v>1.8520834948694516</v>
      </c>
      <c r="H3085" s="1">
        <v>49.939054017475975</v>
      </c>
      <c r="I3085" s="1">
        <v>52.904542182926363</v>
      </c>
      <c r="J3085" s="1">
        <v>112.92359179871347</v>
      </c>
      <c r="K3085" s="1" t="s">
        <v>1721</v>
      </c>
      <c r="L3085" s="1" t="s">
        <v>1721</v>
      </c>
      <c r="M3085" s="1" t="s">
        <v>1721</v>
      </c>
      <c r="N3085" s="1" t="s">
        <v>1721</v>
      </c>
      <c r="O3085" s="1" t="s">
        <v>1721</v>
      </c>
      <c r="P3085" s="1" t="s">
        <v>1721</v>
      </c>
      <c r="Q3085" t="s">
        <v>18</v>
      </c>
      <c r="R3085" t="s">
        <v>18</v>
      </c>
      <c r="T3085" t="str">
        <f>IF(C3085 = "","",C3085&amp;" - UNIT "&amp;D3085)</f>
        <v>Building 19 - UNIT Suite 1607</v>
      </c>
      <c r="U3085" s="1">
        <f>IFERROR(IF(C3085="","",AVERAGE(E3085:P3085)),"")</f>
        <v>42.937712381972595</v>
      </c>
      <c r="V3085">
        <v>836390</v>
      </c>
    </row>
    <row r="3086" spans="1:22" x14ac:dyDescent="0.25">
      <c r="A3086" t="s">
        <v>25</v>
      </c>
      <c r="B3086" t="s">
        <v>1740</v>
      </c>
      <c r="C3086" t="s">
        <v>1740</v>
      </c>
      <c r="D3086" t="s">
        <v>946</v>
      </c>
      <c r="E3086" s="1">
        <v>29.513091491790561</v>
      </c>
      <c r="F3086" s="1">
        <v>32.67208752612833</v>
      </c>
      <c r="G3086" s="1">
        <v>43.575224609071739</v>
      </c>
      <c r="H3086" s="1">
        <v>108.97524488079657</v>
      </c>
      <c r="I3086" s="1">
        <v>39.75908522751282</v>
      </c>
      <c r="J3086" s="1">
        <v>188.24825139406752</v>
      </c>
      <c r="K3086" s="1" t="s">
        <v>1721</v>
      </c>
      <c r="L3086" s="1" t="s">
        <v>1721</v>
      </c>
      <c r="M3086" s="1" t="s">
        <v>1721</v>
      </c>
      <c r="N3086" s="1" t="s">
        <v>1721</v>
      </c>
      <c r="O3086" s="1" t="s">
        <v>1721</v>
      </c>
      <c r="P3086" s="1" t="s">
        <v>1721</v>
      </c>
      <c r="Q3086" t="s">
        <v>2</v>
      </c>
      <c r="R3086" t="s">
        <v>2</v>
      </c>
      <c r="T3086" t="str">
        <f>IF(C3086 = "","",C3086&amp;" - UNIT "&amp;D3086)</f>
        <v>Building 19 - UNIT Suite 1608</v>
      </c>
      <c r="U3086" s="1">
        <f>IFERROR(IF(C3086="","",AVERAGE(E3086:P3086)),"")</f>
        <v>73.79049752156125</v>
      </c>
      <c r="V3086">
        <v>836391</v>
      </c>
    </row>
    <row r="3087" spans="1:22" x14ac:dyDescent="0.25">
      <c r="A3087" t="s">
        <v>25</v>
      </c>
      <c r="B3087" t="s">
        <v>1740</v>
      </c>
      <c r="C3087" t="s">
        <v>1740</v>
      </c>
      <c r="D3087" t="s">
        <v>947</v>
      </c>
      <c r="E3087" s="1">
        <v>14.569778382309689</v>
      </c>
      <c r="F3087" s="1">
        <v>0.71580292693223602</v>
      </c>
      <c r="G3087" s="1">
        <v>6.4311138631154021</v>
      </c>
      <c r="H3087" s="1">
        <v>47.329984656280551</v>
      </c>
      <c r="I3087" s="1">
        <v>105.17618876268335</v>
      </c>
      <c r="J3087" s="1">
        <v>15.40498500826058</v>
      </c>
      <c r="K3087" s="1" t="s">
        <v>1721</v>
      </c>
      <c r="L3087" s="1" t="s">
        <v>1721</v>
      </c>
      <c r="M3087" s="1" t="s">
        <v>1721</v>
      </c>
      <c r="N3087" s="1" t="s">
        <v>1721</v>
      </c>
      <c r="O3087" s="1" t="s">
        <v>1721</v>
      </c>
      <c r="P3087" s="1" t="s">
        <v>1721</v>
      </c>
      <c r="Q3087" t="s">
        <v>18</v>
      </c>
      <c r="R3087" t="s">
        <v>18</v>
      </c>
      <c r="T3087" t="str">
        <f>IF(C3087 = "","",C3087&amp;" - UNIT "&amp;D3087)</f>
        <v>Building 19 - UNIT Suite 1701</v>
      </c>
      <c r="U3087" s="1">
        <f>IFERROR(IF(C3087="","",AVERAGE(E3087:P3087)),"")</f>
        <v>31.604642266596969</v>
      </c>
      <c r="V3087">
        <v>836392</v>
      </c>
    </row>
    <row r="3088" spans="1:22" x14ac:dyDescent="0.25">
      <c r="A3088" t="s">
        <v>25</v>
      </c>
      <c r="B3088" t="s">
        <v>1740</v>
      </c>
      <c r="C3088" t="s">
        <v>1740</v>
      </c>
      <c r="D3088" t="s">
        <v>948</v>
      </c>
      <c r="E3088" s="1">
        <v>11.078049387106157</v>
      </c>
      <c r="F3088" s="1">
        <v>7.125428503371726</v>
      </c>
      <c r="G3088" s="1">
        <v>23.541728394523666</v>
      </c>
      <c r="H3088" s="1">
        <v>61.507000416095217</v>
      </c>
      <c r="I3088" s="1">
        <v>72.227554106590603</v>
      </c>
      <c r="J3088" s="1">
        <v>21.834285882590901</v>
      </c>
      <c r="K3088" s="1" t="s">
        <v>1721</v>
      </c>
      <c r="L3088" s="1" t="s">
        <v>1721</v>
      </c>
      <c r="M3088" s="1" t="s">
        <v>1721</v>
      </c>
      <c r="N3088" s="1" t="s">
        <v>1721</v>
      </c>
      <c r="O3088" s="1" t="s">
        <v>1721</v>
      </c>
      <c r="P3088" s="1" t="s">
        <v>1721</v>
      </c>
      <c r="Q3088" t="s">
        <v>18</v>
      </c>
      <c r="R3088" t="s">
        <v>18</v>
      </c>
      <c r="T3088" t="str">
        <f>IF(C3088 = "","",C3088&amp;" - UNIT "&amp;D3088)</f>
        <v>Building 19 - UNIT Suite 1702</v>
      </c>
      <c r="U3088" s="1">
        <f>IFERROR(IF(C3088="","",AVERAGE(E3088:P3088)),"")</f>
        <v>32.88567444837971</v>
      </c>
      <c r="V3088">
        <v>836393</v>
      </c>
    </row>
    <row r="3089" spans="1:22" x14ac:dyDescent="0.25">
      <c r="A3089" t="s">
        <v>25</v>
      </c>
      <c r="B3089" t="s">
        <v>1740</v>
      </c>
      <c r="C3089" t="s">
        <v>1740</v>
      </c>
      <c r="D3089" t="s">
        <v>949</v>
      </c>
      <c r="E3089" s="1">
        <v>4.0490557112097338</v>
      </c>
      <c r="F3089" s="1">
        <v>80.724253314160322</v>
      </c>
      <c r="G3089" s="1">
        <v>10.624426520834055</v>
      </c>
      <c r="H3089" s="1">
        <v>67.595274458482749</v>
      </c>
      <c r="I3089" s="1">
        <v>94.61219255594402</v>
      </c>
      <c r="J3089" s="1">
        <v>38.50402685000185</v>
      </c>
      <c r="K3089" s="1" t="s">
        <v>1721</v>
      </c>
      <c r="L3089" s="1" t="s">
        <v>1721</v>
      </c>
      <c r="M3089" s="1" t="s">
        <v>1721</v>
      </c>
      <c r="N3089" s="1" t="s">
        <v>1721</v>
      </c>
      <c r="O3089" s="1" t="s">
        <v>1721</v>
      </c>
      <c r="P3089" s="1" t="s">
        <v>1721</v>
      </c>
      <c r="Q3089" t="s">
        <v>2</v>
      </c>
      <c r="R3089" t="s">
        <v>2</v>
      </c>
      <c r="T3089" t="str">
        <f>IF(C3089 = "","",C3089&amp;" - UNIT "&amp;D3089)</f>
        <v>Building 19 - UNIT Suite 1703</v>
      </c>
      <c r="U3089" s="1">
        <f>IFERROR(IF(C3089="","",AVERAGE(E3089:P3089)),"")</f>
        <v>49.351538235105444</v>
      </c>
      <c r="V3089">
        <v>836394</v>
      </c>
    </row>
    <row r="3090" spans="1:22" x14ac:dyDescent="0.25">
      <c r="A3090" t="s">
        <v>25</v>
      </c>
      <c r="B3090" t="s">
        <v>1740</v>
      </c>
      <c r="C3090" t="s">
        <v>1740</v>
      </c>
      <c r="D3090" t="s">
        <v>950</v>
      </c>
      <c r="E3090" s="1">
        <v>69.00037422321266</v>
      </c>
      <c r="F3090" s="1">
        <v>136.43317624990414</v>
      </c>
      <c r="G3090" s="1">
        <v>70.633601338974614</v>
      </c>
      <c r="H3090" s="1">
        <v>114.90144428595839</v>
      </c>
      <c r="I3090" s="1">
        <v>130.24949008736951</v>
      </c>
      <c r="J3090" s="1">
        <v>113.70109038932067</v>
      </c>
      <c r="K3090" s="1" t="s">
        <v>1721</v>
      </c>
      <c r="L3090" s="1" t="s">
        <v>1721</v>
      </c>
      <c r="M3090" s="1" t="s">
        <v>1721</v>
      </c>
      <c r="N3090" s="1" t="s">
        <v>1721</v>
      </c>
      <c r="O3090" s="1" t="s">
        <v>1721</v>
      </c>
      <c r="P3090" s="1" t="s">
        <v>1721</v>
      </c>
      <c r="Q3090" t="s">
        <v>2</v>
      </c>
      <c r="R3090" t="s">
        <v>2</v>
      </c>
      <c r="T3090" t="str">
        <f>IF(C3090 = "","",C3090&amp;" - UNIT "&amp;D3090)</f>
        <v>Building 19 - UNIT Suite 1704</v>
      </c>
      <c r="U3090" s="1">
        <f>IFERROR(IF(C3090="","",AVERAGE(E3090:P3090)),"")</f>
        <v>105.81986276245668</v>
      </c>
      <c r="V3090">
        <v>836395</v>
      </c>
    </row>
    <row r="3091" spans="1:22" x14ac:dyDescent="0.25">
      <c r="A3091" t="s">
        <v>25</v>
      </c>
      <c r="B3091" t="s">
        <v>1740</v>
      </c>
      <c r="C3091" t="s">
        <v>1740</v>
      </c>
      <c r="D3091" t="s">
        <v>951</v>
      </c>
      <c r="E3091" s="1">
        <v>15.901354752415655</v>
      </c>
      <c r="F3091" s="1">
        <v>13.35804556530497</v>
      </c>
      <c r="G3091" s="1">
        <v>22.781060926916751</v>
      </c>
      <c r="H3091" s="1">
        <v>11.589211324139404</v>
      </c>
      <c r="I3091" s="1">
        <v>10.293944577830603</v>
      </c>
      <c r="J3091" s="1">
        <v>37.089765552434287</v>
      </c>
      <c r="K3091" s="1" t="s">
        <v>1721</v>
      </c>
      <c r="L3091" s="1" t="s">
        <v>1721</v>
      </c>
      <c r="M3091" s="1" t="s">
        <v>1721</v>
      </c>
      <c r="N3091" s="1" t="s">
        <v>1721</v>
      </c>
      <c r="O3091" s="1" t="s">
        <v>1721</v>
      </c>
      <c r="P3091" s="1" t="s">
        <v>1721</v>
      </c>
      <c r="Q3091" t="s">
        <v>2</v>
      </c>
      <c r="R3091" t="s">
        <v>2</v>
      </c>
      <c r="T3091" t="str">
        <f>IF(C3091 = "","",C3091&amp;" - UNIT "&amp;D3091)</f>
        <v>Building 19 - UNIT Suite 1705</v>
      </c>
      <c r="U3091" s="1">
        <f>IFERROR(IF(C3091="","",AVERAGE(E3091:P3091)),"")</f>
        <v>18.50223044984028</v>
      </c>
      <c r="V3091">
        <v>843656</v>
      </c>
    </row>
    <row r="3092" spans="1:22" x14ac:dyDescent="0.25">
      <c r="A3092" t="s">
        <v>25</v>
      </c>
      <c r="B3092" t="s">
        <v>1740</v>
      </c>
      <c r="C3092" t="s">
        <v>1740</v>
      </c>
      <c r="D3092" t="s">
        <v>952</v>
      </c>
      <c r="E3092" s="1">
        <v>73.221934119785345</v>
      </c>
      <c r="F3092" s="1">
        <v>85.663465183860509</v>
      </c>
      <c r="G3092" s="1">
        <v>58.73654573005598</v>
      </c>
      <c r="H3092" s="1">
        <v>197.02582379869435</v>
      </c>
      <c r="I3092" s="1">
        <v>41.983476668380895</v>
      </c>
      <c r="J3092" s="1">
        <v>5.0687996903774524</v>
      </c>
      <c r="K3092" s="1" t="s">
        <v>1721</v>
      </c>
      <c r="L3092" s="1" t="s">
        <v>1721</v>
      </c>
      <c r="M3092" s="1" t="s">
        <v>1721</v>
      </c>
      <c r="N3092" s="1" t="s">
        <v>1721</v>
      </c>
      <c r="O3092" s="1" t="s">
        <v>1721</v>
      </c>
      <c r="P3092" s="1" t="s">
        <v>1721</v>
      </c>
      <c r="Q3092" t="s">
        <v>2</v>
      </c>
      <c r="R3092" t="s">
        <v>2</v>
      </c>
      <c r="T3092" t="str">
        <f>IF(C3092 = "","",C3092&amp;" - UNIT "&amp;D3092)</f>
        <v>Building 19 - UNIT Suite 1706</v>
      </c>
      <c r="U3092" s="1">
        <f>IFERROR(IF(C3092="","",AVERAGE(E3092:P3092)),"")</f>
        <v>76.950007531859086</v>
      </c>
      <c r="V3092">
        <v>843657</v>
      </c>
    </row>
    <row r="3093" spans="1:22" x14ac:dyDescent="0.25">
      <c r="A3093" t="s">
        <v>25</v>
      </c>
      <c r="B3093" t="s">
        <v>1740</v>
      </c>
      <c r="C3093" t="s">
        <v>1740</v>
      </c>
      <c r="D3093" t="s">
        <v>953</v>
      </c>
      <c r="E3093" s="1">
        <v>106.7848568467295</v>
      </c>
      <c r="F3093" s="1">
        <v>43.52860221916098</v>
      </c>
      <c r="G3093" s="1">
        <v>40.002492821688207</v>
      </c>
      <c r="H3093" s="1">
        <v>91.352400705584259</v>
      </c>
      <c r="I3093" s="1">
        <v>119.45842390218034</v>
      </c>
      <c r="J3093" s="1">
        <v>25.233062764068642</v>
      </c>
      <c r="K3093" s="1" t="s">
        <v>1721</v>
      </c>
      <c r="L3093" s="1" t="s">
        <v>1721</v>
      </c>
      <c r="M3093" s="1" t="s">
        <v>1721</v>
      </c>
      <c r="N3093" s="1" t="s">
        <v>1721</v>
      </c>
      <c r="O3093" s="1" t="s">
        <v>1721</v>
      </c>
      <c r="P3093" s="1" t="s">
        <v>1721</v>
      </c>
      <c r="Q3093" t="s">
        <v>18</v>
      </c>
      <c r="R3093" t="s">
        <v>18</v>
      </c>
      <c r="T3093" t="str">
        <f>IF(C3093 = "","",C3093&amp;" - UNIT "&amp;D3093)</f>
        <v>Building 19 - UNIT Suite 1707</v>
      </c>
      <c r="U3093" s="1">
        <f>IFERROR(IF(C3093="","",AVERAGE(E3093:P3093)),"")</f>
        <v>71.059973209901983</v>
      </c>
      <c r="V3093">
        <v>843658</v>
      </c>
    </row>
    <row r="3094" spans="1:22" x14ac:dyDescent="0.25">
      <c r="A3094" t="s">
        <v>25</v>
      </c>
      <c r="B3094" t="s">
        <v>1740</v>
      </c>
      <c r="C3094" t="s">
        <v>1740</v>
      </c>
      <c r="D3094" t="s">
        <v>954</v>
      </c>
      <c r="E3094" s="1">
        <v>12.500929665045827</v>
      </c>
      <c r="F3094" s="1">
        <v>2.7793912638623999</v>
      </c>
      <c r="G3094" s="1">
        <v>66.906564981239654</v>
      </c>
      <c r="H3094" s="1">
        <v>46.670773134855196</v>
      </c>
      <c r="I3094" s="1">
        <v>92.587528838492716</v>
      </c>
      <c r="J3094" s="1">
        <v>80.094195582366254</v>
      </c>
      <c r="K3094" s="1" t="s">
        <v>1721</v>
      </c>
      <c r="L3094" s="1" t="s">
        <v>1721</v>
      </c>
      <c r="M3094" s="1" t="s">
        <v>1721</v>
      </c>
      <c r="N3094" s="1" t="s">
        <v>1721</v>
      </c>
      <c r="O3094" s="1" t="s">
        <v>1721</v>
      </c>
      <c r="P3094" s="1" t="s">
        <v>1721</v>
      </c>
      <c r="Q3094" t="s">
        <v>2</v>
      </c>
      <c r="R3094" t="s">
        <v>2</v>
      </c>
      <c r="T3094" t="str">
        <f>IF(C3094 = "","",C3094&amp;" - UNIT "&amp;D3094)</f>
        <v>Building 19 - UNIT Suite 1708</v>
      </c>
      <c r="U3094" s="1">
        <f>IFERROR(IF(C3094="","",AVERAGE(E3094:P3094)),"")</f>
        <v>50.256563910977007</v>
      </c>
      <c r="V3094">
        <v>843659</v>
      </c>
    </row>
    <row r="3095" spans="1:22" x14ac:dyDescent="0.25">
      <c r="A3095" t="s">
        <v>25</v>
      </c>
      <c r="B3095" t="s">
        <v>1740</v>
      </c>
      <c r="C3095" t="s">
        <v>1740</v>
      </c>
      <c r="D3095" t="s">
        <v>955</v>
      </c>
      <c r="E3095" s="1">
        <v>29.991761885249129</v>
      </c>
      <c r="F3095" s="1">
        <v>32.681670811193605</v>
      </c>
      <c r="G3095" s="1">
        <v>22.078909085161349</v>
      </c>
      <c r="H3095" s="1">
        <v>1.5122608117816323</v>
      </c>
      <c r="I3095" s="1">
        <v>35.950396657612956</v>
      </c>
      <c r="J3095" s="1">
        <v>19.09921992727822</v>
      </c>
      <c r="K3095" s="1" t="s">
        <v>1721</v>
      </c>
      <c r="L3095" s="1" t="s">
        <v>1721</v>
      </c>
      <c r="M3095" s="1" t="s">
        <v>1721</v>
      </c>
      <c r="N3095" s="1" t="s">
        <v>1721</v>
      </c>
      <c r="O3095" s="1" t="s">
        <v>1721</v>
      </c>
      <c r="P3095" s="1" t="s">
        <v>1721</v>
      </c>
      <c r="Q3095" t="s">
        <v>18</v>
      </c>
      <c r="R3095" t="s">
        <v>18</v>
      </c>
      <c r="T3095" t="str">
        <f>IF(C3095 = "","",C3095&amp;" - UNIT "&amp;D3095)</f>
        <v>Building 19 - UNIT Suite 1801</v>
      </c>
      <c r="U3095" s="1">
        <f>IFERROR(IF(C3095="","",AVERAGE(E3095:P3095)),"")</f>
        <v>23.552369863046149</v>
      </c>
      <c r="V3095">
        <v>59629</v>
      </c>
    </row>
    <row r="3096" spans="1:22" x14ac:dyDescent="0.25">
      <c r="A3096" t="s">
        <v>25</v>
      </c>
      <c r="B3096" t="s">
        <v>1740</v>
      </c>
      <c r="C3096" t="s">
        <v>1740</v>
      </c>
      <c r="D3096" t="s">
        <v>956</v>
      </c>
      <c r="E3096" s="1">
        <v>19.534762450644585</v>
      </c>
      <c r="F3096" s="1">
        <v>28.692293432976459</v>
      </c>
      <c r="G3096" s="1">
        <v>55.017143483880176</v>
      </c>
      <c r="H3096" s="1">
        <v>24.133152581853661</v>
      </c>
      <c r="I3096" s="1">
        <v>107.15263896431657</v>
      </c>
      <c r="J3096" s="1">
        <v>0.4112054612206435</v>
      </c>
      <c r="K3096" s="1" t="s">
        <v>1721</v>
      </c>
      <c r="L3096" s="1" t="s">
        <v>1721</v>
      </c>
      <c r="M3096" s="1" t="s">
        <v>1721</v>
      </c>
      <c r="N3096" s="1" t="s">
        <v>1721</v>
      </c>
      <c r="O3096" s="1" t="s">
        <v>1721</v>
      </c>
      <c r="P3096" s="1" t="s">
        <v>1721</v>
      </c>
      <c r="Q3096" t="s">
        <v>18</v>
      </c>
      <c r="R3096" t="s">
        <v>18</v>
      </c>
      <c r="T3096" t="str">
        <f>IF(C3096 = "","",C3096&amp;" - UNIT "&amp;D3096)</f>
        <v>Building 19 - UNIT Suite 1802</v>
      </c>
      <c r="U3096" s="1">
        <f>IFERROR(IF(C3096="","",AVERAGE(E3096:P3096)),"")</f>
        <v>39.156866062482017</v>
      </c>
      <c r="V3096">
        <v>59630</v>
      </c>
    </row>
    <row r="3097" spans="1:22" x14ac:dyDescent="0.25">
      <c r="A3097" t="s">
        <v>25</v>
      </c>
      <c r="B3097" t="s">
        <v>1740</v>
      </c>
      <c r="C3097" t="s">
        <v>1740</v>
      </c>
      <c r="D3097" t="s">
        <v>957</v>
      </c>
      <c r="E3097" s="1">
        <v>12.398864872842376</v>
      </c>
      <c r="F3097" s="1">
        <v>79.167614562324459</v>
      </c>
      <c r="G3097" s="1">
        <v>79.633578925261716</v>
      </c>
      <c r="H3097" s="1">
        <v>59.748500932548048</v>
      </c>
      <c r="I3097" s="1">
        <v>65.627528069670461</v>
      </c>
      <c r="J3097" s="1">
        <v>13.418108957384245</v>
      </c>
      <c r="K3097" s="1" t="s">
        <v>1721</v>
      </c>
      <c r="L3097" s="1" t="s">
        <v>1721</v>
      </c>
      <c r="M3097" s="1" t="s">
        <v>1721</v>
      </c>
      <c r="N3097" s="1" t="s">
        <v>1721</v>
      </c>
      <c r="O3097" s="1" t="s">
        <v>1721</v>
      </c>
      <c r="P3097" s="1" t="s">
        <v>1721</v>
      </c>
      <c r="Q3097" t="s">
        <v>2</v>
      </c>
      <c r="R3097" t="s">
        <v>2</v>
      </c>
      <c r="T3097" t="str">
        <f>IF(C3097 = "","",C3097&amp;" - UNIT "&amp;D3097)</f>
        <v>Building 19 - UNIT Suite 1803</v>
      </c>
      <c r="U3097" s="1">
        <f>IFERROR(IF(C3097="","",AVERAGE(E3097:P3097)),"")</f>
        <v>51.665699386671882</v>
      </c>
      <c r="V3097">
        <v>59631</v>
      </c>
    </row>
    <row r="3098" spans="1:22" x14ac:dyDescent="0.25">
      <c r="A3098" t="s">
        <v>25</v>
      </c>
      <c r="B3098" t="s">
        <v>1740</v>
      </c>
      <c r="C3098" t="s">
        <v>1740</v>
      </c>
      <c r="D3098" t="s">
        <v>958</v>
      </c>
      <c r="E3098" s="1">
        <v>62.53953663697596</v>
      </c>
      <c r="F3098" s="1">
        <v>0.62726011291106309</v>
      </c>
      <c r="G3098" s="1">
        <v>37.931480713009215</v>
      </c>
      <c r="H3098" s="1">
        <v>60.006741371420709</v>
      </c>
      <c r="I3098" s="1">
        <v>107.29856871169208</v>
      </c>
      <c r="J3098" s="1">
        <v>34.26582437423243</v>
      </c>
      <c r="K3098" s="1" t="s">
        <v>1721</v>
      </c>
      <c r="L3098" s="1" t="s">
        <v>1721</v>
      </c>
      <c r="M3098" s="1" t="s">
        <v>1721</v>
      </c>
      <c r="N3098" s="1" t="s">
        <v>1721</v>
      </c>
      <c r="O3098" s="1" t="s">
        <v>1721</v>
      </c>
      <c r="P3098" s="1" t="s">
        <v>1721</v>
      </c>
      <c r="Q3098" t="s">
        <v>2</v>
      </c>
      <c r="R3098" t="s">
        <v>2</v>
      </c>
      <c r="T3098" t="str">
        <f>IF(C3098 = "","",C3098&amp;" - UNIT "&amp;D3098)</f>
        <v>Building 19 - UNIT Suite 1804</v>
      </c>
      <c r="U3098" s="1">
        <f>IFERROR(IF(C3098="","",AVERAGE(E3098:P3098)),"")</f>
        <v>50.444901986706903</v>
      </c>
      <c r="V3098">
        <v>59632</v>
      </c>
    </row>
    <row r="3099" spans="1:22" x14ac:dyDescent="0.25">
      <c r="A3099" t="s">
        <v>25</v>
      </c>
      <c r="B3099" t="s">
        <v>1740</v>
      </c>
      <c r="C3099" t="s">
        <v>1740</v>
      </c>
      <c r="D3099" t="s">
        <v>959</v>
      </c>
      <c r="E3099" s="1">
        <v>18.025247903865804</v>
      </c>
      <c r="F3099" s="1">
        <v>27.229043109013062</v>
      </c>
      <c r="G3099" s="1">
        <v>64.981269968057859</v>
      </c>
      <c r="H3099" s="1">
        <v>62.288514578922921</v>
      </c>
      <c r="I3099" s="1">
        <v>53.516107301935669</v>
      </c>
      <c r="J3099" s="1">
        <v>43.591633716820986</v>
      </c>
      <c r="K3099" s="1" t="s">
        <v>1721</v>
      </c>
      <c r="L3099" s="1" t="s">
        <v>1721</v>
      </c>
      <c r="M3099" s="1" t="s">
        <v>1721</v>
      </c>
      <c r="N3099" s="1" t="s">
        <v>1721</v>
      </c>
      <c r="O3099" s="1" t="s">
        <v>1721</v>
      </c>
      <c r="P3099" s="1" t="s">
        <v>1721</v>
      </c>
      <c r="Q3099" t="s">
        <v>2</v>
      </c>
      <c r="R3099" t="s">
        <v>2</v>
      </c>
      <c r="T3099" t="str">
        <f>IF(C3099 = "","",C3099&amp;" - UNIT "&amp;D3099)</f>
        <v>Building 19 - UNIT Suite 1805</v>
      </c>
      <c r="U3099" s="1">
        <f>IFERROR(IF(C3099="","",AVERAGE(E3099:P3099)),"")</f>
        <v>44.938636096436056</v>
      </c>
      <c r="V3099">
        <v>59625</v>
      </c>
    </row>
    <row r="3100" spans="1:22" x14ac:dyDescent="0.25">
      <c r="A3100" t="s">
        <v>25</v>
      </c>
      <c r="B3100" t="s">
        <v>1740</v>
      </c>
      <c r="C3100" t="s">
        <v>1740</v>
      </c>
      <c r="D3100" t="s">
        <v>960</v>
      </c>
      <c r="E3100" s="1">
        <v>42.654106484102378</v>
      </c>
      <c r="F3100" s="1">
        <v>179.96148542153588</v>
      </c>
      <c r="G3100" s="1">
        <v>97.146210003831158</v>
      </c>
      <c r="H3100" s="1">
        <v>78.236317302248722</v>
      </c>
      <c r="I3100" s="1">
        <v>24.089790074040096</v>
      </c>
      <c r="J3100" s="1">
        <v>169.99912040438849</v>
      </c>
      <c r="K3100" s="1" t="s">
        <v>1721</v>
      </c>
      <c r="L3100" s="1" t="s">
        <v>1721</v>
      </c>
      <c r="M3100" s="1" t="s">
        <v>1721</v>
      </c>
      <c r="N3100" s="1" t="s">
        <v>1721</v>
      </c>
      <c r="O3100" s="1" t="s">
        <v>1721</v>
      </c>
      <c r="P3100" s="1" t="s">
        <v>1721</v>
      </c>
      <c r="Q3100" t="s">
        <v>2</v>
      </c>
      <c r="R3100" t="s">
        <v>2</v>
      </c>
      <c r="T3100" t="str">
        <f>IF(C3100 = "","",C3100&amp;" - UNIT "&amp;D3100)</f>
        <v>Building 19 - UNIT Suite 1806</v>
      </c>
      <c r="U3100" s="1">
        <f>IFERROR(IF(C3100="","",AVERAGE(E3100:P3100)),"")</f>
        <v>98.681171615024468</v>
      </c>
      <c r="V3100">
        <v>59626</v>
      </c>
    </row>
    <row r="3101" spans="1:22" x14ac:dyDescent="0.25">
      <c r="A3101" t="s">
        <v>25</v>
      </c>
      <c r="B3101" t="s">
        <v>1740</v>
      </c>
      <c r="C3101" t="s">
        <v>1740</v>
      </c>
      <c r="D3101" t="s">
        <v>961</v>
      </c>
      <c r="E3101" s="1">
        <v>92.335639910234434</v>
      </c>
      <c r="F3101" s="1">
        <v>12.042963613008569</v>
      </c>
      <c r="G3101" s="1">
        <v>96.356460635837195</v>
      </c>
      <c r="H3101" s="1">
        <v>98.407287293987267</v>
      </c>
      <c r="I3101" s="1">
        <v>22.189736178755698</v>
      </c>
      <c r="J3101" s="1">
        <v>90.23002249113766</v>
      </c>
      <c r="K3101" s="1" t="s">
        <v>1721</v>
      </c>
      <c r="L3101" s="1" t="s">
        <v>1721</v>
      </c>
      <c r="M3101" s="1" t="s">
        <v>1721</v>
      </c>
      <c r="N3101" s="1" t="s">
        <v>1721</v>
      </c>
      <c r="O3101" s="1" t="s">
        <v>1721</v>
      </c>
      <c r="P3101" s="1" t="s">
        <v>1721</v>
      </c>
      <c r="Q3101" t="s">
        <v>18</v>
      </c>
      <c r="R3101" t="s">
        <v>18</v>
      </c>
      <c r="T3101" t="str">
        <f>IF(C3101 = "","",C3101&amp;" - UNIT "&amp;D3101)</f>
        <v>Building 19 - UNIT Suite 1807</v>
      </c>
      <c r="U3101" s="1">
        <f>IFERROR(IF(C3101="","",AVERAGE(E3101:P3101)),"")</f>
        <v>68.593685020493481</v>
      </c>
      <c r="V3101">
        <v>59627</v>
      </c>
    </row>
    <row r="3102" spans="1:22" x14ac:dyDescent="0.25">
      <c r="A3102" t="s">
        <v>25</v>
      </c>
      <c r="B3102" t="s">
        <v>1740</v>
      </c>
      <c r="C3102" t="s">
        <v>1740</v>
      </c>
      <c r="D3102" t="s">
        <v>962</v>
      </c>
      <c r="E3102" s="1">
        <v>89.49569288477646</v>
      </c>
      <c r="F3102" s="1">
        <v>124.84735158056471</v>
      </c>
      <c r="G3102" s="1">
        <v>84.905743525827575</v>
      </c>
      <c r="H3102" s="1">
        <v>40.51499974768064</v>
      </c>
      <c r="I3102" s="1">
        <v>8.2815870202347934</v>
      </c>
      <c r="J3102" s="1">
        <v>70.205794183352538</v>
      </c>
      <c r="K3102" s="1" t="s">
        <v>1721</v>
      </c>
      <c r="L3102" s="1" t="s">
        <v>1721</v>
      </c>
      <c r="M3102" s="1" t="s">
        <v>1721</v>
      </c>
      <c r="N3102" s="1" t="s">
        <v>1721</v>
      </c>
      <c r="O3102" s="1" t="s">
        <v>1721</v>
      </c>
      <c r="P3102" s="1" t="s">
        <v>1721</v>
      </c>
      <c r="Q3102" t="s">
        <v>2</v>
      </c>
      <c r="R3102" t="s">
        <v>2</v>
      </c>
      <c r="T3102" t="str">
        <f>IF(C3102 = "","",C3102&amp;" - UNIT "&amp;D3102)</f>
        <v>Building 19 - UNIT Suite 1808</v>
      </c>
      <c r="U3102" s="1">
        <f>IFERROR(IF(C3102="","",AVERAGE(E3102:P3102)),"")</f>
        <v>69.708528157072791</v>
      </c>
      <c r="V3102">
        <v>59628</v>
      </c>
    </row>
    <row r="3103" spans="1:22" x14ac:dyDescent="0.25">
      <c r="A3103" t="s">
        <v>25</v>
      </c>
      <c r="B3103" t="s">
        <v>1740</v>
      </c>
      <c r="C3103" t="s">
        <v>1740</v>
      </c>
      <c r="D3103" t="s">
        <v>963</v>
      </c>
      <c r="E3103" s="1">
        <v>22.978010393834193</v>
      </c>
      <c r="F3103" s="1">
        <v>17.845256125787493</v>
      </c>
      <c r="G3103" s="1">
        <v>79.126007704661873</v>
      </c>
      <c r="H3103" s="1">
        <v>36.966158061860426</v>
      </c>
      <c r="I3103" s="1">
        <v>33.595808105631221</v>
      </c>
      <c r="J3103" s="1">
        <v>19.268356414812441</v>
      </c>
      <c r="K3103" s="1" t="s">
        <v>1721</v>
      </c>
      <c r="L3103" s="1" t="s">
        <v>1721</v>
      </c>
      <c r="M3103" s="1" t="s">
        <v>1721</v>
      </c>
      <c r="N3103" s="1" t="s">
        <v>1721</v>
      </c>
      <c r="O3103" s="1" t="s">
        <v>1721</v>
      </c>
      <c r="P3103" s="1" t="s">
        <v>1721</v>
      </c>
      <c r="Q3103" t="s">
        <v>18</v>
      </c>
      <c r="R3103" t="s">
        <v>18</v>
      </c>
      <c r="T3103" t="str">
        <f>IF(C3103 = "","",C3103&amp;" - UNIT "&amp;D3103)</f>
        <v>Building 19 - UNIT Suite 1901</v>
      </c>
      <c r="U3103" s="1">
        <f>IFERROR(IF(C3103="","",AVERAGE(E3103:P3103)),"")</f>
        <v>34.963266134431272</v>
      </c>
      <c r="V3103">
        <v>59637</v>
      </c>
    </row>
    <row r="3104" spans="1:22" x14ac:dyDescent="0.25">
      <c r="A3104" t="s">
        <v>25</v>
      </c>
      <c r="B3104" t="s">
        <v>1740</v>
      </c>
      <c r="C3104" t="s">
        <v>1740</v>
      </c>
      <c r="D3104" t="s">
        <v>964</v>
      </c>
      <c r="E3104" s="1">
        <v>4.8752242531207077</v>
      </c>
      <c r="F3104" s="1">
        <v>164.78848513325758</v>
      </c>
      <c r="G3104" s="1">
        <v>114.46901674563533</v>
      </c>
      <c r="H3104" s="1">
        <v>104.08669072169998</v>
      </c>
      <c r="I3104" s="1">
        <v>148.73502854187268</v>
      </c>
      <c r="J3104" s="1">
        <v>78.427704436777816</v>
      </c>
      <c r="K3104" s="1" t="s">
        <v>1721</v>
      </c>
      <c r="L3104" s="1" t="s">
        <v>1721</v>
      </c>
      <c r="M3104" s="1" t="s">
        <v>1721</v>
      </c>
      <c r="N3104" s="1" t="s">
        <v>1721</v>
      </c>
      <c r="O3104" s="1" t="s">
        <v>1721</v>
      </c>
      <c r="P3104" s="1" t="s">
        <v>1721</v>
      </c>
      <c r="Q3104" t="s">
        <v>18</v>
      </c>
      <c r="R3104" t="s">
        <v>18</v>
      </c>
      <c r="T3104" t="str">
        <f>IF(C3104 = "","",C3104&amp;" - UNIT "&amp;D3104)</f>
        <v>Building 19 - UNIT Suite 1902</v>
      </c>
      <c r="U3104" s="1">
        <f>IFERROR(IF(C3104="","",AVERAGE(E3104:P3104)),"")</f>
        <v>102.56369163872735</v>
      </c>
      <c r="V3104">
        <v>59638</v>
      </c>
    </row>
    <row r="3105" spans="1:22" x14ac:dyDescent="0.25">
      <c r="A3105" t="s">
        <v>25</v>
      </c>
      <c r="B3105" t="s">
        <v>1740</v>
      </c>
      <c r="C3105" t="s">
        <v>1740</v>
      </c>
      <c r="D3105" t="s">
        <v>965</v>
      </c>
      <c r="E3105" s="1">
        <v>84.925784777726463</v>
      </c>
      <c r="F3105" s="1">
        <v>126.81436463882287</v>
      </c>
      <c r="G3105" s="1">
        <v>42.967082160978833</v>
      </c>
      <c r="H3105" s="1">
        <v>8.4234509901555565</v>
      </c>
      <c r="I3105" s="1">
        <v>64.62568860721899</v>
      </c>
      <c r="J3105" s="1">
        <v>156.97854810825896</v>
      </c>
      <c r="K3105" s="1" t="s">
        <v>1721</v>
      </c>
      <c r="L3105" s="1" t="s">
        <v>1721</v>
      </c>
      <c r="M3105" s="1" t="s">
        <v>1721</v>
      </c>
      <c r="N3105" s="1" t="s">
        <v>1721</v>
      </c>
      <c r="O3105" s="1" t="s">
        <v>1721</v>
      </c>
      <c r="P3105" s="1" t="s">
        <v>1721</v>
      </c>
      <c r="Q3105" t="s">
        <v>2</v>
      </c>
      <c r="R3105" t="s">
        <v>2</v>
      </c>
      <c r="T3105" t="str">
        <f>IF(C3105 = "","",C3105&amp;" - UNIT "&amp;D3105)</f>
        <v>Building 19 - UNIT Suite 1903</v>
      </c>
      <c r="U3105" s="1">
        <f>IFERROR(IF(C3105="","",AVERAGE(E3105:P3105)),"")</f>
        <v>80.789153213860274</v>
      </c>
      <c r="V3105">
        <v>59639</v>
      </c>
    </row>
    <row r="3106" spans="1:22" x14ac:dyDescent="0.25">
      <c r="A3106" t="s">
        <v>25</v>
      </c>
      <c r="B3106" t="s">
        <v>1740</v>
      </c>
      <c r="C3106" t="s">
        <v>1740</v>
      </c>
      <c r="D3106" t="s">
        <v>966</v>
      </c>
      <c r="E3106" s="1">
        <v>165.68477974905016</v>
      </c>
      <c r="F3106" s="1">
        <v>291.23196179445523</v>
      </c>
      <c r="G3106" s="1">
        <v>119.66498107075768</v>
      </c>
      <c r="H3106" s="1">
        <v>17.155472564384819</v>
      </c>
      <c r="I3106" s="1">
        <v>87.007693823014876</v>
      </c>
      <c r="J3106" s="1">
        <v>107.5025346800528</v>
      </c>
      <c r="K3106" s="1" t="s">
        <v>1721</v>
      </c>
      <c r="L3106" s="1" t="s">
        <v>1721</v>
      </c>
      <c r="M3106" s="1" t="s">
        <v>1721</v>
      </c>
      <c r="N3106" s="1" t="s">
        <v>1721</v>
      </c>
      <c r="O3106" s="1" t="s">
        <v>1721</v>
      </c>
      <c r="P3106" s="1" t="s">
        <v>1721</v>
      </c>
      <c r="Q3106" t="s">
        <v>2</v>
      </c>
      <c r="R3106" t="s">
        <v>2</v>
      </c>
      <c r="T3106" t="str">
        <f>IF(C3106 = "","",C3106&amp;" - UNIT "&amp;D3106)</f>
        <v>Building 19 - UNIT Suite 1904</v>
      </c>
      <c r="U3106" s="1">
        <f>IFERROR(IF(C3106="","",AVERAGE(E3106:P3106)),"")</f>
        <v>131.37457061361926</v>
      </c>
      <c r="V3106">
        <v>59640</v>
      </c>
    </row>
    <row r="3107" spans="1:22" x14ac:dyDescent="0.25">
      <c r="A3107" t="s">
        <v>25</v>
      </c>
      <c r="B3107" t="s">
        <v>1740</v>
      </c>
      <c r="C3107" t="s">
        <v>1740</v>
      </c>
      <c r="D3107" t="s">
        <v>967</v>
      </c>
      <c r="E3107" s="1">
        <v>32.191765552056104</v>
      </c>
      <c r="F3107" s="1">
        <v>72.33636472692244</v>
      </c>
      <c r="G3107" s="1">
        <v>68.840634691947798</v>
      </c>
      <c r="H3107" s="1">
        <v>61.611478108871786</v>
      </c>
      <c r="I3107" s="1">
        <v>8.1442554701536469</v>
      </c>
      <c r="J3107" s="1">
        <v>17.988747967172994</v>
      </c>
      <c r="K3107" s="1" t="s">
        <v>1721</v>
      </c>
      <c r="L3107" s="1" t="s">
        <v>1721</v>
      </c>
      <c r="M3107" s="1" t="s">
        <v>1721</v>
      </c>
      <c r="N3107" s="1" t="s">
        <v>1721</v>
      </c>
      <c r="O3107" s="1" t="s">
        <v>1721</v>
      </c>
      <c r="P3107" s="1" t="s">
        <v>1721</v>
      </c>
      <c r="Q3107" t="s">
        <v>2</v>
      </c>
      <c r="R3107" t="s">
        <v>2</v>
      </c>
      <c r="T3107" t="str">
        <f>IF(C3107 = "","",C3107&amp;" - UNIT "&amp;D3107)</f>
        <v>Building 19 - UNIT Suite 1905</v>
      </c>
      <c r="U3107" s="1">
        <f>IFERROR(IF(C3107="","",AVERAGE(E3107:P3107)),"")</f>
        <v>43.518874419520792</v>
      </c>
      <c r="V3107">
        <v>843710</v>
      </c>
    </row>
    <row r="3108" spans="1:22" x14ac:dyDescent="0.25">
      <c r="A3108" t="s">
        <v>25</v>
      </c>
      <c r="B3108" t="s">
        <v>1740</v>
      </c>
      <c r="C3108" t="s">
        <v>1740</v>
      </c>
      <c r="D3108" t="s">
        <v>968</v>
      </c>
      <c r="E3108" s="1">
        <v>47.859974318956034</v>
      </c>
      <c r="F3108" s="1">
        <v>49.682921844253897</v>
      </c>
      <c r="G3108" s="1">
        <v>29.252014187476703</v>
      </c>
      <c r="H3108" s="1">
        <v>290.55599428428548</v>
      </c>
      <c r="I3108" s="1">
        <v>226.10608196703225</v>
      </c>
      <c r="J3108" s="1">
        <v>203.11906229796222</v>
      </c>
      <c r="K3108" s="1" t="s">
        <v>1721</v>
      </c>
      <c r="L3108" s="1" t="s">
        <v>1721</v>
      </c>
      <c r="M3108" s="1" t="s">
        <v>1721</v>
      </c>
      <c r="N3108" s="1" t="s">
        <v>1721</v>
      </c>
      <c r="O3108" s="1" t="s">
        <v>1721</v>
      </c>
      <c r="P3108" s="1" t="s">
        <v>1721</v>
      </c>
      <c r="Q3108" t="s">
        <v>27</v>
      </c>
      <c r="R3108" t="s">
        <v>2</v>
      </c>
      <c r="T3108" t="str">
        <f>IF(C3108 = "","",C3108&amp;" - UNIT "&amp;D3108)</f>
        <v>Building 19 - UNIT Suite 1906</v>
      </c>
      <c r="U3108" s="1">
        <f>IFERROR(IF(C3108="","",AVERAGE(E3108:P3108)),"")</f>
        <v>141.09600814999442</v>
      </c>
      <c r="V3108">
        <v>843711</v>
      </c>
    </row>
    <row r="3109" spans="1:22" x14ac:dyDescent="0.25">
      <c r="A3109" t="s">
        <v>25</v>
      </c>
      <c r="B3109" t="s">
        <v>1740</v>
      </c>
      <c r="C3109" t="s">
        <v>1740</v>
      </c>
      <c r="D3109" t="s">
        <v>969</v>
      </c>
      <c r="E3109" s="1">
        <v>37.197371780193834</v>
      </c>
      <c r="F3109" s="1">
        <v>47.808870004319445</v>
      </c>
      <c r="G3109" s="1">
        <v>10.373627901058162</v>
      </c>
      <c r="H3109" s="1">
        <v>113.45946297190083</v>
      </c>
      <c r="I3109" s="1">
        <v>46.834862129633379</v>
      </c>
      <c r="J3109" s="1">
        <v>114.53903299198555</v>
      </c>
      <c r="K3109" s="1" t="s">
        <v>1721</v>
      </c>
      <c r="L3109" s="1" t="s">
        <v>1721</v>
      </c>
      <c r="M3109" s="1" t="s">
        <v>1721</v>
      </c>
      <c r="N3109" s="1" t="s">
        <v>1721</v>
      </c>
      <c r="O3109" s="1" t="s">
        <v>1721</v>
      </c>
      <c r="P3109" s="1" t="s">
        <v>1721</v>
      </c>
      <c r="Q3109" t="s">
        <v>18</v>
      </c>
      <c r="R3109" t="s">
        <v>18</v>
      </c>
      <c r="T3109" t="str">
        <f>IF(C3109 = "","",C3109&amp;" - UNIT "&amp;D3109)</f>
        <v>Building 19 - UNIT Suite 1907</v>
      </c>
      <c r="U3109" s="1">
        <f>IFERROR(IF(C3109="","",AVERAGE(E3109:P3109)),"")</f>
        <v>61.702204629848531</v>
      </c>
      <c r="V3109">
        <v>843712</v>
      </c>
    </row>
    <row r="3110" spans="1:22" x14ac:dyDescent="0.25">
      <c r="A3110" t="s">
        <v>25</v>
      </c>
      <c r="B3110" t="s">
        <v>1740</v>
      </c>
      <c r="C3110" t="s">
        <v>1740</v>
      </c>
      <c r="D3110" t="s">
        <v>970</v>
      </c>
      <c r="E3110" s="1">
        <v>70.869827935884473</v>
      </c>
      <c r="F3110" s="1">
        <v>68.646786791181157</v>
      </c>
      <c r="G3110" s="1">
        <v>74.105235285423333</v>
      </c>
      <c r="H3110" s="1">
        <v>23.996076249163099</v>
      </c>
      <c r="I3110" s="1">
        <v>125.93770616870185</v>
      </c>
      <c r="J3110" s="1">
        <v>19.175989167220067</v>
      </c>
      <c r="K3110" s="1" t="s">
        <v>1721</v>
      </c>
      <c r="L3110" s="1" t="s">
        <v>1721</v>
      </c>
      <c r="M3110" s="1" t="s">
        <v>1721</v>
      </c>
      <c r="N3110" s="1" t="s">
        <v>1721</v>
      </c>
      <c r="O3110" s="1" t="s">
        <v>1721</v>
      </c>
      <c r="P3110" s="1" t="s">
        <v>1721</v>
      </c>
      <c r="Q3110" t="s">
        <v>2</v>
      </c>
      <c r="R3110" t="s">
        <v>2</v>
      </c>
      <c r="T3110" t="str">
        <f>IF(C3110 = "","",C3110&amp;" - UNIT "&amp;D3110)</f>
        <v>Building 19 - UNIT Suite 1908</v>
      </c>
      <c r="U3110" s="1">
        <f>IFERROR(IF(C3110="","",AVERAGE(E3110:P3110)),"")</f>
        <v>63.788603599595668</v>
      </c>
      <c r="V3110">
        <v>843713</v>
      </c>
    </row>
    <row r="3111" spans="1:22" x14ac:dyDescent="0.25">
      <c r="A3111" t="s">
        <v>25</v>
      </c>
      <c r="B3111" t="s">
        <v>1740</v>
      </c>
      <c r="C3111" t="s">
        <v>1740</v>
      </c>
      <c r="D3111" t="s">
        <v>971</v>
      </c>
      <c r="E3111" s="1">
        <v>18.413597671614973</v>
      </c>
      <c r="F3111" s="1">
        <v>14.289380060933333</v>
      </c>
      <c r="G3111" s="1">
        <v>145.69135564574415</v>
      </c>
      <c r="H3111" s="1">
        <v>46.645148359805326</v>
      </c>
      <c r="I3111" s="1">
        <v>90.25439546279469</v>
      </c>
      <c r="J3111" s="1">
        <v>84.860279918387278</v>
      </c>
      <c r="K3111" s="1" t="s">
        <v>1721</v>
      </c>
      <c r="L3111" s="1" t="s">
        <v>1721</v>
      </c>
      <c r="M3111" s="1" t="s">
        <v>1721</v>
      </c>
      <c r="N3111" s="1" t="s">
        <v>1721</v>
      </c>
      <c r="O3111" s="1" t="s">
        <v>1721</v>
      </c>
      <c r="P3111" s="1" t="s">
        <v>1721</v>
      </c>
      <c r="Q3111" t="s">
        <v>18</v>
      </c>
      <c r="R3111" t="s">
        <v>18</v>
      </c>
      <c r="T3111" t="str">
        <f>IF(C3111 = "","",C3111&amp;" - UNIT "&amp;D3111)</f>
        <v>Building 19 - UNIT Suite 2001</v>
      </c>
      <c r="U3111" s="1">
        <f>IFERROR(IF(C3111="","",AVERAGE(E3111:P3111)),"")</f>
        <v>66.692359519879957</v>
      </c>
      <c r="V3111">
        <v>59645</v>
      </c>
    </row>
    <row r="3112" spans="1:22" x14ac:dyDescent="0.25">
      <c r="A3112" t="s">
        <v>25</v>
      </c>
      <c r="B3112" t="s">
        <v>1740</v>
      </c>
      <c r="C3112" t="s">
        <v>1740</v>
      </c>
      <c r="D3112" t="s">
        <v>972</v>
      </c>
      <c r="E3112" s="1">
        <v>27.315798209293149</v>
      </c>
      <c r="F3112" s="1">
        <v>45.745682787686732</v>
      </c>
      <c r="G3112" s="1">
        <v>293.25723742755946</v>
      </c>
      <c r="H3112" s="1">
        <v>318.5409165721947</v>
      </c>
      <c r="I3112" s="1">
        <v>312.46393544797075</v>
      </c>
      <c r="J3112" s="1">
        <v>389.23377191529949</v>
      </c>
      <c r="K3112" s="1" t="s">
        <v>1721</v>
      </c>
      <c r="L3112" s="1" t="s">
        <v>1721</v>
      </c>
      <c r="M3112" s="1" t="s">
        <v>1721</v>
      </c>
      <c r="N3112" s="1" t="s">
        <v>1721</v>
      </c>
      <c r="O3112" s="1" t="s">
        <v>1721</v>
      </c>
      <c r="P3112" s="1" t="s">
        <v>1721</v>
      </c>
      <c r="Q3112" t="s">
        <v>18</v>
      </c>
      <c r="R3112" t="s">
        <v>18</v>
      </c>
      <c r="T3112" t="str">
        <f>IF(C3112 = "","",C3112&amp;" - UNIT "&amp;D3112)</f>
        <v>Building 19 - UNIT Suite 2002</v>
      </c>
      <c r="U3112" s="1">
        <f>IFERROR(IF(C3112="","",AVERAGE(E3112:P3112)),"")</f>
        <v>231.09289039333405</v>
      </c>
      <c r="V3112">
        <v>59647</v>
      </c>
    </row>
    <row r="3113" spans="1:22" x14ac:dyDescent="0.25">
      <c r="A3113" t="s">
        <v>25</v>
      </c>
      <c r="B3113" t="s">
        <v>1740</v>
      </c>
      <c r="C3113" t="s">
        <v>1740</v>
      </c>
      <c r="D3113" t="s">
        <v>973</v>
      </c>
      <c r="E3113" s="1">
        <v>36.642211580726368</v>
      </c>
      <c r="F3113" s="1">
        <v>13.693467539077744</v>
      </c>
      <c r="G3113" s="1">
        <v>16.070585234556429</v>
      </c>
      <c r="H3113" s="1">
        <v>15.604168462259919</v>
      </c>
      <c r="I3113" s="1">
        <v>47.83690138471156</v>
      </c>
      <c r="J3113" s="1">
        <v>78.997708641358642</v>
      </c>
      <c r="K3113" s="1" t="s">
        <v>1721</v>
      </c>
      <c r="L3113" s="1" t="s">
        <v>1721</v>
      </c>
      <c r="M3113" s="1" t="s">
        <v>1721</v>
      </c>
      <c r="N3113" s="1" t="s">
        <v>1721</v>
      </c>
      <c r="O3113" s="1" t="s">
        <v>1721</v>
      </c>
      <c r="P3113" s="1" t="s">
        <v>1721</v>
      </c>
      <c r="Q3113" t="s">
        <v>2</v>
      </c>
      <c r="R3113" t="s">
        <v>2</v>
      </c>
      <c r="T3113" t="str">
        <f>IF(C3113 = "","",C3113&amp;" - UNIT "&amp;D3113)</f>
        <v>Building 19 - UNIT Suite 2003</v>
      </c>
      <c r="U3113" s="1">
        <f>IFERROR(IF(C3113="","",AVERAGE(E3113:P3113)),"")</f>
        <v>34.807507140448443</v>
      </c>
      <c r="V3113">
        <v>59646</v>
      </c>
    </row>
    <row r="3114" spans="1:22" x14ac:dyDescent="0.25">
      <c r="A3114" t="s">
        <v>25</v>
      </c>
      <c r="B3114" t="s">
        <v>1740</v>
      </c>
      <c r="C3114" t="s">
        <v>1740</v>
      </c>
      <c r="D3114" t="s">
        <v>974</v>
      </c>
      <c r="E3114" s="1">
        <v>5.6004534219448718</v>
      </c>
      <c r="F3114" s="1">
        <v>18.570383542699279</v>
      </c>
      <c r="G3114" s="1">
        <v>67.53322631296443</v>
      </c>
      <c r="H3114" s="1">
        <v>53.222924842991752</v>
      </c>
      <c r="I3114" s="1">
        <v>52.984089003397216</v>
      </c>
      <c r="J3114" s="1">
        <v>10.145201032557361</v>
      </c>
      <c r="K3114" s="1" t="s">
        <v>1721</v>
      </c>
      <c r="L3114" s="1" t="s">
        <v>1721</v>
      </c>
      <c r="M3114" s="1" t="s">
        <v>1721</v>
      </c>
      <c r="N3114" s="1" t="s">
        <v>1721</v>
      </c>
      <c r="O3114" s="1" t="s">
        <v>1721</v>
      </c>
      <c r="P3114" s="1" t="s">
        <v>1721</v>
      </c>
      <c r="Q3114" t="s">
        <v>2</v>
      </c>
      <c r="R3114" t="s">
        <v>2</v>
      </c>
      <c r="T3114" t="str">
        <f>IF(C3114 = "","",C3114&amp;" - UNIT "&amp;D3114)</f>
        <v>Building 19 - UNIT Suite 2004</v>
      </c>
      <c r="U3114" s="1">
        <f>IFERROR(IF(C3114="","",AVERAGE(E3114:P3114)),"")</f>
        <v>34.676046359425818</v>
      </c>
      <c r="V3114">
        <v>59648</v>
      </c>
    </row>
    <row r="3115" spans="1:22" x14ac:dyDescent="0.25">
      <c r="A3115" t="s">
        <v>25</v>
      </c>
      <c r="B3115" t="s">
        <v>1740</v>
      </c>
      <c r="C3115" t="s">
        <v>1740</v>
      </c>
      <c r="D3115" t="s">
        <v>975</v>
      </c>
      <c r="E3115" s="1">
        <v>43.268663117021504</v>
      </c>
      <c r="F3115" s="1">
        <v>14.211022853678777</v>
      </c>
      <c r="G3115" s="1">
        <v>57.69219753835241</v>
      </c>
      <c r="H3115" s="1">
        <v>93.147089721501729</v>
      </c>
      <c r="I3115" s="1">
        <v>11.568458806032325</v>
      </c>
      <c r="J3115" s="1">
        <v>473.5129456685662</v>
      </c>
      <c r="K3115" s="1" t="s">
        <v>1721</v>
      </c>
      <c r="L3115" s="1" t="s">
        <v>1721</v>
      </c>
      <c r="M3115" s="1" t="s">
        <v>1721</v>
      </c>
      <c r="N3115" s="1" t="s">
        <v>1721</v>
      </c>
      <c r="O3115" s="1" t="s">
        <v>1721</v>
      </c>
      <c r="P3115" s="1" t="s">
        <v>1721</v>
      </c>
      <c r="Q3115" t="s">
        <v>2</v>
      </c>
      <c r="R3115" t="s">
        <v>2</v>
      </c>
      <c r="T3115" t="str">
        <f>IF(C3115 = "","",C3115&amp;" - UNIT "&amp;D3115)</f>
        <v>Building 19 - UNIT Suite 2005</v>
      </c>
      <c r="U3115" s="1">
        <f>IFERROR(IF(C3115="","",AVERAGE(E3115:P3115)),"")</f>
        <v>115.5667296175255</v>
      </c>
      <c r="V3115">
        <v>59641</v>
      </c>
    </row>
    <row r="3116" spans="1:22" x14ac:dyDescent="0.25">
      <c r="A3116" t="s">
        <v>25</v>
      </c>
      <c r="B3116" t="s">
        <v>1740</v>
      </c>
      <c r="C3116" t="s">
        <v>1740</v>
      </c>
      <c r="D3116" t="s">
        <v>976</v>
      </c>
      <c r="E3116" s="1">
        <v>45.585941232954674</v>
      </c>
      <c r="F3116" s="1">
        <v>82.232193508061343</v>
      </c>
      <c r="G3116" s="1">
        <v>79.504536534214338</v>
      </c>
      <c r="H3116" s="1">
        <v>32.578423428251504</v>
      </c>
      <c r="I3116" s="1">
        <v>102.82792302237384</v>
      </c>
      <c r="J3116" s="1">
        <v>82.344523772538182</v>
      </c>
      <c r="K3116" s="1" t="s">
        <v>1721</v>
      </c>
      <c r="L3116" s="1" t="s">
        <v>1721</v>
      </c>
      <c r="M3116" s="1" t="s">
        <v>1721</v>
      </c>
      <c r="N3116" s="1" t="s">
        <v>1721</v>
      </c>
      <c r="O3116" s="1" t="s">
        <v>1721</v>
      </c>
      <c r="P3116" s="1" t="s">
        <v>1721</v>
      </c>
      <c r="Q3116" t="s">
        <v>2</v>
      </c>
      <c r="R3116" t="s">
        <v>2</v>
      </c>
      <c r="T3116" t="str">
        <f>IF(C3116 = "","",C3116&amp;" - UNIT "&amp;D3116)</f>
        <v>Building 19 - UNIT Suite 2006</v>
      </c>
      <c r="U3116" s="1">
        <f>IFERROR(IF(C3116="","",AVERAGE(E3116:P3116)),"")</f>
        <v>70.845590249732325</v>
      </c>
      <c r="V3116">
        <v>59642</v>
      </c>
    </row>
    <row r="3117" spans="1:22" x14ac:dyDescent="0.25">
      <c r="A3117" t="s">
        <v>25</v>
      </c>
      <c r="B3117" t="s">
        <v>1740</v>
      </c>
      <c r="C3117" t="s">
        <v>1740</v>
      </c>
      <c r="D3117" t="s">
        <v>977</v>
      </c>
      <c r="E3117" s="1">
        <v>20.497322743336497</v>
      </c>
      <c r="F3117" s="1">
        <v>36.235046887280184</v>
      </c>
      <c r="G3117" s="1">
        <v>64.550778667413198</v>
      </c>
      <c r="H3117" s="1">
        <v>3.3667015932972428</v>
      </c>
      <c r="I3117" s="1">
        <v>73.921175016402501</v>
      </c>
      <c r="J3117" s="1">
        <v>63.71086005877995</v>
      </c>
      <c r="K3117" s="1" t="s">
        <v>1721</v>
      </c>
      <c r="L3117" s="1" t="s">
        <v>1721</v>
      </c>
      <c r="M3117" s="1" t="s">
        <v>1721</v>
      </c>
      <c r="N3117" s="1" t="s">
        <v>1721</v>
      </c>
      <c r="O3117" s="1" t="s">
        <v>1721</v>
      </c>
      <c r="P3117" s="1" t="s">
        <v>1721</v>
      </c>
      <c r="Q3117" t="s">
        <v>18</v>
      </c>
      <c r="R3117" t="s">
        <v>18</v>
      </c>
      <c r="T3117" t="str">
        <f>IF(C3117 = "","",C3117&amp;" - UNIT "&amp;D3117)</f>
        <v>Building 19 - UNIT Suite 2007</v>
      </c>
      <c r="U3117" s="1">
        <f>IFERROR(IF(C3117="","",AVERAGE(E3117:P3117)),"")</f>
        <v>43.713647494418261</v>
      </c>
      <c r="V3117">
        <v>59643</v>
      </c>
    </row>
    <row r="3118" spans="1:22" x14ac:dyDescent="0.25">
      <c r="A3118" t="s">
        <v>25</v>
      </c>
      <c r="B3118" t="s">
        <v>1740</v>
      </c>
      <c r="C3118" t="s">
        <v>1740</v>
      </c>
      <c r="D3118" t="s">
        <v>978</v>
      </c>
      <c r="E3118" s="1">
        <v>49.398296992625021</v>
      </c>
      <c r="F3118" s="1">
        <v>9.9577400193909984</v>
      </c>
      <c r="G3118" s="1">
        <v>19.232314776246419</v>
      </c>
      <c r="H3118" s="1">
        <v>91.727435043677914</v>
      </c>
      <c r="I3118" s="1">
        <v>39.754311298599454</v>
      </c>
      <c r="J3118" s="1">
        <v>1.5263717063392408</v>
      </c>
      <c r="K3118" s="1" t="s">
        <v>1721</v>
      </c>
      <c r="L3118" s="1" t="s">
        <v>1721</v>
      </c>
      <c r="M3118" s="1" t="s">
        <v>1721</v>
      </c>
      <c r="N3118" s="1" t="s">
        <v>1721</v>
      </c>
      <c r="O3118" s="1" t="s">
        <v>1721</v>
      </c>
      <c r="P3118" s="1" t="s">
        <v>1721</v>
      </c>
      <c r="Q3118" t="s">
        <v>27</v>
      </c>
      <c r="R3118" t="s">
        <v>2</v>
      </c>
      <c r="T3118" t="str">
        <f>IF(C3118 = "","",C3118&amp;" - UNIT "&amp;D3118)</f>
        <v>Building 19 - UNIT Suite 2008</v>
      </c>
      <c r="U3118" s="1">
        <f>IFERROR(IF(C3118="","",AVERAGE(E3118:P3118)),"")</f>
        <v>35.266078306146504</v>
      </c>
      <c r="V3118">
        <v>59644</v>
      </c>
    </row>
    <row r="3119" spans="1:22" x14ac:dyDescent="0.25">
      <c r="A3119" t="s">
        <v>25</v>
      </c>
      <c r="B3119" t="s">
        <v>1740</v>
      </c>
      <c r="C3119" t="s">
        <v>1740</v>
      </c>
      <c r="D3119" t="s">
        <v>979</v>
      </c>
      <c r="E3119" s="1">
        <v>5.7289155886295653</v>
      </c>
      <c r="F3119" s="1">
        <v>32.202051179381066</v>
      </c>
      <c r="G3119" s="1">
        <v>112.13504544565963</v>
      </c>
      <c r="H3119" s="1">
        <v>63.358677818302581</v>
      </c>
      <c r="I3119" s="1">
        <v>105.90271008651111</v>
      </c>
      <c r="J3119" s="1">
        <v>89.462941868101296</v>
      </c>
      <c r="K3119" s="1" t="s">
        <v>1721</v>
      </c>
      <c r="L3119" s="1" t="s">
        <v>1721</v>
      </c>
      <c r="M3119" s="1" t="s">
        <v>1721</v>
      </c>
      <c r="N3119" s="1" t="s">
        <v>1721</v>
      </c>
      <c r="O3119" s="1" t="s">
        <v>1721</v>
      </c>
      <c r="P3119" s="1" t="s">
        <v>1721</v>
      </c>
      <c r="Q3119" t="s">
        <v>18</v>
      </c>
      <c r="R3119" t="s">
        <v>18</v>
      </c>
      <c r="T3119" t="str">
        <f>IF(C3119 = "","",C3119&amp;" - UNIT "&amp;D3119)</f>
        <v>Building 19 - UNIT Suite 2101</v>
      </c>
      <c r="U3119" s="1">
        <f>IFERROR(IF(C3119="","",AVERAGE(E3119:P3119)),"")</f>
        <v>68.131723664430865</v>
      </c>
      <c r="V3119">
        <v>836396</v>
      </c>
    </row>
    <row r="3120" spans="1:22" x14ac:dyDescent="0.25">
      <c r="A3120" t="s">
        <v>25</v>
      </c>
      <c r="B3120" t="s">
        <v>1740</v>
      </c>
      <c r="C3120" t="s">
        <v>1740</v>
      </c>
      <c r="D3120" t="s">
        <v>980</v>
      </c>
      <c r="E3120" s="1">
        <v>54.378753916864184</v>
      </c>
      <c r="F3120" s="1">
        <v>2.4738358817187636</v>
      </c>
      <c r="G3120" s="1">
        <v>29.982132850887993</v>
      </c>
      <c r="H3120" s="1">
        <v>53.771000346366172</v>
      </c>
      <c r="I3120" s="1">
        <v>13.202832632884084</v>
      </c>
      <c r="J3120" s="1">
        <v>75.674180521129088</v>
      </c>
      <c r="K3120" s="1" t="s">
        <v>1721</v>
      </c>
      <c r="L3120" s="1" t="s">
        <v>1721</v>
      </c>
      <c r="M3120" s="1" t="s">
        <v>1721</v>
      </c>
      <c r="N3120" s="1" t="s">
        <v>1721</v>
      </c>
      <c r="O3120" s="1" t="s">
        <v>1721</v>
      </c>
      <c r="P3120" s="1" t="s">
        <v>1721</v>
      </c>
      <c r="Q3120" t="s">
        <v>95</v>
      </c>
      <c r="R3120" t="s">
        <v>18</v>
      </c>
      <c r="T3120" t="str">
        <f>IF(C3120 = "","",C3120&amp;" - UNIT "&amp;D3120)</f>
        <v>Building 19 - UNIT Suite 2102</v>
      </c>
      <c r="U3120" s="1">
        <f>IFERROR(IF(C3120="","",AVERAGE(E3120:P3120)),"")</f>
        <v>38.247122691641714</v>
      </c>
      <c r="V3120">
        <v>836397</v>
      </c>
    </row>
    <row r="3121" spans="1:22" x14ac:dyDescent="0.25">
      <c r="A3121" t="s">
        <v>25</v>
      </c>
      <c r="B3121" t="s">
        <v>1740</v>
      </c>
      <c r="C3121" t="s">
        <v>1740</v>
      </c>
      <c r="D3121" t="s">
        <v>981</v>
      </c>
      <c r="E3121" s="1">
        <v>8.4868504344446229</v>
      </c>
      <c r="F3121" s="1">
        <v>103.92367955765454</v>
      </c>
      <c r="G3121" s="1">
        <v>37.442485164042687</v>
      </c>
      <c r="H3121" s="1">
        <v>69.033892866000954</v>
      </c>
      <c r="I3121" s="1">
        <v>75.110007989762849</v>
      </c>
      <c r="J3121" s="1">
        <v>47.224773353579899</v>
      </c>
      <c r="K3121" s="1" t="s">
        <v>1721</v>
      </c>
      <c r="L3121" s="1" t="s">
        <v>1721</v>
      </c>
      <c r="M3121" s="1" t="s">
        <v>1721</v>
      </c>
      <c r="N3121" s="1" t="s">
        <v>1721</v>
      </c>
      <c r="O3121" s="1" t="s">
        <v>1721</v>
      </c>
      <c r="P3121" s="1" t="s">
        <v>1721</v>
      </c>
      <c r="Q3121" t="s">
        <v>2</v>
      </c>
      <c r="R3121" t="s">
        <v>2</v>
      </c>
      <c r="T3121" t="str">
        <f>IF(C3121 = "","",C3121&amp;" - UNIT "&amp;D3121)</f>
        <v>Building 19 - UNIT Suite 2103</v>
      </c>
      <c r="U3121" s="1">
        <f>IFERROR(IF(C3121="","",AVERAGE(E3121:P3121)),"")</f>
        <v>56.870281560914258</v>
      </c>
      <c r="V3121">
        <v>836398</v>
      </c>
    </row>
    <row r="3122" spans="1:22" x14ac:dyDescent="0.25">
      <c r="A3122" t="s">
        <v>25</v>
      </c>
      <c r="B3122" t="s">
        <v>1740</v>
      </c>
      <c r="C3122" t="s">
        <v>1740</v>
      </c>
      <c r="D3122" t="s">
        <v>982</v>
      </c>
      <c r="E3122" s="1">
        <v>2.5165597114275631</v>
      </c>
      <c r="F3122" s="1">
        <v>60.677958829272896</v>
      </c>
      <c r="G3122" s="1">
        <v>27.236880222125222</v>
      </c>
      <c r="H3122" s="1">
        <v>70.504160375911241</v>
      </c>
      <c r="I3122" s="1">
        <v>2.9929497278881834</v>
      </c>
      <c r="J3122" s="1">
        <v>35.860263234984117</v>
      </c>
      <c r="K3122" s="1" t="s">
        <v>1721</v>
      </c>
      <c r="L3122" s="1" t="s">
        <v>1721</v>
      </c>
      <c r="M3122" s="1" t="s">
        <v>1721</v>
      </c>
      <c r="N3122" s="1" t="s">
        <v>1721</v>
      </c>
      <c r="O3122" s="1" t="s">
        <v>1721</v>
      </c>
      <c r="P3122" s="1" t="s">
        <v>1721</v>
      </c>
      <c r="Q3122" t="s">
        <v>2</v>
      </c>
      <c r="R3122" t="s">
        <v>2</v>
      </c>
      <c r="T3122" t="str">
        <f>IF(C3122 = "","",C3122&amp;" - UNIT "&amp;D3122)</f>
        <v>Building 19 - UNIT Suite 2104</v>
      </c>
      <c r="U3122" s="1">
        <f>IFERROR(IF(C3122="","",AVERAGE(E3122:P3122)),"")</f>
        <v>33.298128683601533</v>
      </c>
      <c r="V3122">
        <v>836399</v>
      </c>
    </row>
    <row r="3123" spans="1:22" x14ac:dyDescent="0.25">
      <c r="A3123" t="s">
        <v>25</v>
      </c>
      <c r="B3123" t="s">
        <v>1740</v>
      </c>
      <c r="C3123" t="s">
        <v>1740</v>
      </c>
      <c r="D3123" t="s">
        <v>983</v>
      </c>
      <c r="E3123" s="1">
        <v>15.875357699542157</v>
      </c>
      <c r="F3123" s="1">
        <v>21.158811860666098</v>
      </c>
      <c r="G3123" s="1">
        <v>48.885387394992456</v>
      </c>
      <c r="H3123" s="1">
        <v>32.478028154485038</v>
      </c>
      <c r="I3123" s="1">
        <v>47.749203964833683</v>
      </c>
      <c r="J3123" s="1">
        <v>0.48578763476392733</v>
      </c>
      <c r="K3123" s="1" t="s">
        <v>1721</v>
      </c>
      <c r="L3123" s="1" t="s">
        <v>1721</v>
      </c>
      <c r="M3123" s="1" t="s">
        <v>1721</v>
      </c>
      <c r="N3123" s="1" t="s">
        <v>1721</v>
      </c>
      <c r="O3123" s="1" t="s">
        <v>1721</v>
      </c>
      <c r="P3123" s="1" t="s">
        <v>1721</v>
      </c>
      <c r="Q3123" t="s">
        <v>2</v>
      </c>
      <c r="R3123" t="s">
        <v>2</v>
      </c>
      <c r="T3123" t="str">
        <f>IF(C3123 = "","",C3123&amp;" - UNIT "&amp;D3123)</f>
        <v>Building 19 - UNIT Suite 2105</v>
      </c>
      <c r="U3123" s="1">
        <f>IFERROR(IF(C3123="","",AVERAGE(E3123:P3123)),"")</f>
        <v>27.772096118213891</v>
      </c>
      <c r="V3123">
        <v>59649</v>
      </c>
    </row>
    <row r="3124" spans="1:22" x14ac:dyDescent="0.25">
      <c r="A3124" t="s">
        <v>25</v>
      </c>
      <c r="B3124" t="s">
        <v>1740</v>
      </c>
      <c r="C3124" t="s">
        <v>1740</v>
      </c>
      <c r="D3124" t="s">
        <v>984</v>
      </c>
      <c r="E3124" s="1">
        <v>6.3203033618428286</v>
      </c>
      <c r="F3124" s="1">
        <v>15.032373044000177</v>
      </c>
      <c r="G3124" s="1">
        <v>15.461855666041014</v>
      </c>
      <c r="H3124" s="1">
        <v>18.848986973679153</v>
      </c>
      <c r="I3124" s="1">
        <v>17.629864646443036</v>
      </c>
      <c r="J3124" s="1">
        <v>0.76751930867988583</v>
      </c>
      <c r="K3124" s="1" t="s">
        <v>1721</v>
      </c>
      <c r="L3124" s="1" t="s">
        <v>1721</v>
      </c>
      <c r="M3124" s="1" t="s">
        <v>1721</v>
      </c>
      <c r="N3124" s="1" t="s">
        <v>1721</v>
      </c>
      <c r="O3124" s="1" t="s">
        <v>1721</v>
      </c>
      <c r="P3124" s="1" t="s">
        <v>1721</v>
      </c>
      <c r="Q3124" t="s">
        <v>2</v>
      </c>
      <c r="R3124" t="s">
        <v>2</v>
      </c>
      <c r="T3124" t="str">
        <f>IF(C3124 = "","",C3124&amp;" - UNIT "&amp;D3124)</f>
        <v>Building 19 - UNIT Suite 2106</v>
      </c>
      <c r="U3124" s="1">
        <f>IFERROR(IF(C3124="","",AVERAGE(E3124:P3124)),"")</f>
        <v>12.34348383344768</v>
      </c>
      <c r="V3124">
        <v>59650</v>
      </c>
    </row>
    <row r="3125" spans="1:22" x14ac:dyDescent="0.25">
      <c r="A3125" t="s">
        <v>25</v>
      </c>
      <c r="B3125" t="s">
        <v>1740</v>
      </c>
      <c r="C3125" t="s">
        <v>1740</v>
      </c>
      <c r="D3125" t="s">
        <v>985</v>
      </c>
      <c r="E3125" s="1">
        <v>42.864382203870001</v>
      </c>
      <c r="F3125" s="1">
        <v>29.658140005591896</v>
      </c>
      <c r="G3125" s="1">
        <v>67.755124727030903</v>
      </c>
      <c r="H3125" s="1">
        <v>16.505332076270783</v>
      </c>
      <c r="I3125" s="1">
        <v>47.365464430639221</v>
      </c>
      <c r="J3125" s="1">
        <v>36.773739127726394</v>
      </c>
      <c r="K3125" s="1" t="s">
        <v>1721</v>
      </c>
      <c r="L3125" s="1" t="s">
        <v>1721</v>
      </c>
      <c r="M3125" s="1" t="s">
        <v>1721</v>
      </c>
      <c r="N3125" s="1" t="s">
        <v>1721</v>
      </c>
      <c r="O3125" s="1" t="s">
        <v>1721</v>
      </c>
      <c r="P3125" s="1" t="s">
        <v>1721</v>
      </c>
      <c r="Q3125" t="s">
        <v>18</v>
      </c>
      <c r="R3125" t="s">
        <v>18</v>
      </c>
      <c r="T3125" t="str">
        <f>IF(C3125 = "","",C3125&amp;" - UNIT "&amp;D3125)</f>
        <v>Building 19 - UNIT Suite 2107</v>
      </c>
      <c r="U3125" s="1">
        <f>IFERROR(IF(C3125="","",AVERAGE(E3125:P3125)),"")</f>
        <v>40.1536970951882</v>
      </c>
      <c r="V3125">
        <v>59651</v>
      </c>
    </row>
    <row r="3126" spans="1:22" x14ac:dyDescent="0.25">
      <c r="A3126" t="s">
        <v>25</v>
      </c>
      <c r="B3126" t="s">
        <v>1740</v>
      </c>
      <c r="C3126" t="s">
        <v>1740</v>
      </c>
      <c r="D3126" t="s">
        <v>986</v>
      </c>
      <c r="E3126" s="1">
        <v>32.484525288857228</v>
      </c>
      <c r="F3126" s="1">
        <v>53.06910029415311</v>
      </c>
      <c r="G3126" s="1">
        <v>21.093027016521564</v>
      </c>
      <c r="H3126" s="1">
        <v>9.3446967324334071</v>
      </c>
      <c r="I3126" s="1">
        <v>7.687186781608327</v>
      </c>
      <c r="J3126" s="1">
        <v>23.565074602131187</v>
      </c>
      <c r="K3126" s="1" t="s">
        <v>1721</v>
      </c>
      <c r="L3126" s="1" t="s">
        <v>1721</v>
      </c>
      <c r="M3126" s="1" t="s">
        <v>1721</v>
      </c>
      <c r="N3126" s="1" t="s">
        <v>1721</v>
      </c>
      <c r="O3126" s="1" t="s">
        <v>1721</v>
      </c>
      <c r="P3126" s="1" t="s">
        <v>1721</v>
      </c>
      <c r="Q3126" t="s">
        <v>27</v>
      </c>
      <c r="R3126" t="s">
        <v>2</v>
      </c>
      <c r="T3126" t="str">
        <f>IF(C3126 = "","",C3126&amp;" - UNIT "&amp;D3126)</f>
        <v>Building 19 - UNIT Suite 2108</v>
      </c>
      <c r="U3126" s="1">
        <f>IFERROR(IF(C3126="","",AVERAGE(E3126:P3126)),"")</f>
        <v>24.540601785950802</v>
      </c>
      <c r="V3126">
        <v>59652</v>
      </c>
    </row>
    <row r="3127" spans="1:22" x14ac:dyDescent="0.25">
      <c r="A3127" t="s">
        <v>25</v>
      </c>
      <c r="B3127" t="s">
        <v>1740</v>
      </c>
      <c r="C3127" t="s">
        <v>1740</v>
      </c>
      <c r="D3127" t="s">
        <v>987</v>
      </c>
      <c r="E3127" s="1">
        <v>2.5717054294366593</v>
      </c>
      <c r="F3127" s="1">
        <v>67.637691332744325</v>
      </c>
      <c r="G3127" s="1">
        <v>20.12235971404488</v>
      </c>
      <c r="H3127" s="1">
        <v>91.472177674722801</v>
      </c>
      <c r="I3127" s="1">
        <v>75.910091082976365</v>
      </c>
      <c r="J3127" s="1">
        <v>106.22391938239835</v>
      </c>
      <c r="K3127" s="1" t="s">
        <v>1721</v>
      </c>
      <c r="L3127" s="1" t="s">
        <v>1721</v>
      </c>
      <c r="M3127" s="1" t="s">
        <v>1721</v>
      </c>
      <c r="N3127" s="1" t="s">
        <v>1721</v>
      </c>
      <c r="O3127" s="1" t="s">
        <v>1721</v>
      </c>
      <c r="P3127" s="1" t="s">
        <v>1721</v>
      </c>
      <c r="Q3127" t="s">
        <v>18</v>
      </c>
      <c r="R3127" t="s">
        <v>18</v>
      </c>
      <c r="T3127" t="str">
        <f>IF(C3127 = "","",C3127&amp;" - UNIT "&amp;D3127)</f>
        <v>Building 19 - UNIT Suite 2201</v>
      </c>
      <c r="U3127" s="1">
        <f>IFERROR(IF(C3127="","",AVERAGE(E3127:P3127)),"")</f>
        <v>60.656324102720568</v>
      </c>
      <c r="V3127">
        <v>59661</v>
      </c>
    </row>
    <row r="3128" spans="1:22" x14ac:dyDescent="0.25">
      <c r="A3128" t="s">
        <v>25</v>
      </c>
      <c r="B3128" t="s">
        <v>1740</v>
      </c>
      <c r="C3128" t="s">
        <v>1740</v>
      </c>
      <c r="D3128" t="s">
        <v>988</v>
      </c>
      <c r="E3128" s="1">
        <v>31.648169469254327</v>
      </c>
      <c r="F3128" s="1">
        <v>122.47063322698644</v>
      </c>
      <c r="G3128" s="1">
        <v>63.622936122197295</v>
      </c>
      <c r="H3128" s="1">
        <v>122.94619393608883</v>
      </c>
      <c r="I3128" s="1">
        <v>1.2186215595865693</v>
      </c>
      <c r="J3128" s="1">
        <v>112.30981607933452</v>
      </c>
      <c r="K3128" s="1" t="s">
        <v>1721</v>
      </c>
      <c r="L3128" s="1" t="s">
        <v>1721</v>
      </c>
      <c r="M3128" s="1" t="s">
        <v>1721</v>
      </c>
      <c r="N3128" s="1" t="s">
        <v>1721</v>
      </c>
      <c r="O3128" s="1" t="s">
        <v>1721</v>
      </c>
      <c r="P3128" s="1" t="s">
        <v>1721</v>
      </c>
      <c r="Q3128" t="s">
        <v>18</v>
      </c>
      <c r="R3128" t="s">
        <v>18</v>
      </c>
      <c r="T3128" t="str">
        <f>IF(C3128 = "","",C3128&amp;" - UNIT "&amp;D3128)</f>
        <v>Building 19 - UNIT Suite 2202</v>
      </c>
      <c r="U3128" s="1">
        <f>IFERROR(IF(C3128="","",AVERAGE(E3128:P3128)),"")</f>
        <v>75.702728398907993</v>
      </c>
      <c r="V3128">
        <v>59662</v>
      </c>
    </row>
    <row r="3129" spans="1:22" x14ac:dyDescent="0.25">
      <c r="A3129" t="s">
        <v>25</v>
      </c>
      <c r="B3129" t="s">
        <v>1740</v>
      </c>
      <c r="C3129" t="s">
        <v>1740</v>
      </c>
      <c r="D3129" t="s">
        <v>989</v>
      </c>
      <c r="E3129" s="1">
        <v>49.208914060182288</v>
      </c>
      <c r="F3129" s="1">
        <v>72.825224309333493</v>
      </c>
      <c r="G3129" s="1">
        <v>57.561143346458991</v>
      </c>
      <c r="H3129" s="1">
        <v>36.501138027229864</v>
      </c>
      <c r="I3129" s="1">
        <v>106.87963157960534</v>
      </c>
      <c r="J3129" s="1">
        <v>97.885356556820199</v>
      </c>
      <c r="K3129" s="1" t="s">
        <v>1721</v>
      </c>
      <c r="L3129" s="1" t="s">
        <v>1721</v>
      </c>
      <c r="M3129" s="1" t="s">
        <v>1721</v>
      </c>
      <c r="N3129" s="1" t="s">
        <v>1721</v>
      </c>
      <c r="O3129" s="1" t="s">
        <v>1721</v>
      </c>
      <c r="P3129" s="1" t="s">
        <v>1721</v>
      </c>
      <c r="Q3129" t="s">
        <v>2</v>
      </c>
      <c r="R3129" t="s">
        <v>2</v>
      </c>
      <c r="T3129" t="str">
        <f>IF(C3129 = "","",C3129&amp;" - UNIT "&amp;D3129)</f>
        <v>Building 19 - UNIT Suite 2203</v>
      </c>
      <c r="U3129" s="1">
        <f>IFERROR(IF(C3129="","",AVERAGE(E3129:P3129)),"")</f>
        <v>70.143567979938368</v>
      </c>
      <c r="V3129">
        <v>59663</v>
      </c>
    </row>
    <row r="3130" spans="1:22" x14ac:dyDescent="0.25">
      <c r="A3130" t="s">
        <v>25</v>
      </c>
      <c r="B3130" t="s">
        <v>1727</v>
      </c>
      <c r="C3130" t="s">
        <v>1727</v>
      </c>
      <c r="D3130">
        <v>1209</v>
      </c>
      <c r="E3130" s="1">
        <v>34.337959418868948</v>
      </c>
      <c r="F3130" s="1">
        <v>36.238490047042262</v>
      </c>
      <c r="G3130" s="1">
        <v>35.009081109417757</v>
      </c>
      <c r="H3130" s="1">
        <v>57.458284934116541</v>
      </c>
      <c r="I3130" s="1">
        <v>62.17636379422747</v>
      </c>
      <c r="J3130" s="1">
        <v>29.465200694700222</v>
      </c>
      <c r="K3130" s="1" t="s">
        <v>1721</v>
      </c>
      <c r="L3130" s="1" t="s">
        <v>1721</v>
      </c>
      <c r="M3130" s="1" t="s">
        <v>1721</v>
      </c>
      <c r="N3130" s="1" t="s">
        <v>1721</v>
      </c>
      <c r="O3130" s="1" t="s">
        <v>1721</v>
      </c>
      <c r="P3130" s="1" t="s">
        <v>1721</v>
      </c>
      <c r="Q3130" t="s">
        <v>18</v>
      </c>
      <c r="R3130" t="s">
        <v>18</v>
      </c>
      <c r="T3130" t="str">
        <f>IF(C3130 = "","",C3130&amp;" - UNIT "&amp;D3130)</f>
        <v>Building 6 - UNIT 1209</v>
      </c>
      <c r="U3130" s="1">
        <f>IFERROR(IF(C3130="","",AVERAGE(E3130:P3130)),"")</f>
        <v>42.447563333062199</v>
      </c>
      <c r="V3130">
        <v>188989</v>
      </c>
    </row>
    <row r="3131" spans="1:22" x14ac:dyDescent="0.25">
      <c r="A3131" t="s">
        <v>25</v>
      </c>
      <c r="B3131" t="s">
        <v>1740</v>
      </c>
      <c r="C3131" t="s">
        <v>1740</v>
      </c>
      <c r="D3131" t="s">
        <v>991</v>
      </c>
      <c r="E3131" s="1">
        <v>25.74566831444546</v>
      </c>
      <c r="F3131" s="1">
        <v>111.08238674912403</v>
      </c>
      <c r="G3131" s="1">
        <v>133.12636731326148</v>
      </c>
      <c r="H3131" s="1">
        <v>30.236641320902553</v>
      </c>
      <c r="I3131" s="1">
        <v>48.898827098948267</v>
      </c>
      <c r="J3131" s="1">
        <v>121.25874391969242</v>
      </c>
      <c r="K3131" s="1" t="s">
        <v>1721</v>
      </c>
      <c r="L3131" s="1" t="s">
        <v>1721</v>
      </c>
      <c r="M3131" s="1" t="s">
        <v>1721</v>
      </c>
      <c r="N3131" s="1" t="s">
        <v>1721</v>
      </c>
      <c r="O3131" s="1" t="s">
        <v>1721</v>
      </c>
      <c r="P3131" s="1" t="s">
        <v>1721</v>
      </c>
      <c r="Q3131" t="s">
        <v>2</v>
      </c>
      <c r="R3131" t="s">
        <v>2</v>
      </c>
      <c r="T3131" t="str">
        <f>IF(C3131 = "","",C3131&amp;" - UNIT "&amp;D3131)</f>
        <v>Building 19 - UNIT Suite 2205</v>
      </c>
      <c r="U3131" s="1">
        <f>IFERROR(IF(C3131="","",AVERAGE(E3131:P3131)),"")</f>
        <v>78.391439119395713</v>
      </c>
      <c r="V3131">
        <v>59657</v>
      </c>
    </row>
    <row r="3132" spans="1:22" x14ac:dyDescent="0.25">
      <c r="A3132" t="s">
        <v>25</v>
      </c>
      <c r="B3132" t="s">
        <v>1740</v>
      </c>
      <c r="C3132" t="s">
        <v>1740</v>
      </c>
      <c r="D3132" t="s">
        <v>992</v>
      </c>
      <c r="E3132" s="1">
        <v>131.83874944774547</v>
      </c>
      <c r="F3132" s="1">
        <v>207.52450421521684</v>
      </c>
      <c r="G3132" s="1">
        <v>158.55469833927131</v>
      </c>
      <c r="H3132" s="1">
        <v>110.59208247764154</v>
      </c>
      <c r="I3132" s="1">
        <v>120.96074370885022</v>
      </c>
      <c r="J3132" s="1">
        <v>94.458514400398599</v>
      </c>
      <c r="K3132" s="1" t="s">
        <v>1721</v>
      </c>
      <c r="L3132" s="1" t="s">
        <v>1721</v>
      </c>
      <c r="M3132" s="1" t="s">
        <v>1721</v>
      </c>
      <c r="N3132" s="1" t="s">
        <v>1721</v>
      </c>
      <c r="O3132" s="1" t="s">
        <v>1721</v>
      </c>
      <c r="P3132" s="1" t="s">
        <v>1721</v>
      </c>
      <c r="Q3132" t="s">
        <v>2</v>
      </c>
      <c r="R3132" t="s">
        <v>2</v>
      </c>
      <c r="T3132" t="str">
        <f>IF(C3132 = "","",C3132&amp;" - UNIT "&amp;D3132)</f>
        <v>Building 19 - UNIT Suite 2206</v>
      </c>
      <c r="U3132" s="1">
        <f>IFERROR(IF(C3132="","",AVERAGE(E3132:P3132)),"")</f>
        <v>137.32154876485399</v>
      </c>
      <c r="V3132">
        <v>59658</v>
      </c>
    </row>
    <row r="3133" spans="1:22" x14ac:dyDescent="0.25">
      <c r="A3133" t="s">
        <v>25</v>
      </c>
      <c r="B3133" t="s">
        <v>1740</v>
      </c>
      <c r="C3133" t="s">
        <v>1740</v>
      </c>
      <c r="D3133" t="s">
        <v>993</v>
      </c>
      <c r="E3133" s="1">
        <v>2.6597293883742599</v>
      </c>
      <c r="F3133" s="1">
        <v>4.9616903239418919</v>
      </c>
      <c r="G3133" s="1">
        <v>34.285677860634571</v>
      </c>
      <c r="H3133" s="1">
        <v>78.021419624820751</v>
      </c>
      <c r="I3133" s="1">
        <v>77.94250654886568</v>
      </c>
      <c r="J3133" s="1">
        <v>49.314571420063686</v>
      </c>
      <c r="K3133" s="1" t="s">
        <v>1721</v>
      </c>
      <c r="L3133" s="1" t="s">
        <v>1721</v>
      </c>
      <c r="M3133" s="1" t="s">
        <v>1721</v>
      </c>
      <c r="N3133" s="1" t="s">
        <v>1721</v>
      </c>
      <c r="O3133" s="1" t="s">
        <v>1721</v>
      </c>
      <c r="P3133" s="1" t="s">
        <v>1721</v>
      </c>
      <c r="Q3133" t="s">
        <v>95</v>
      </c>
      <c r="R3133" t="s">
        <v>18</v>
      </c>
      <c r="T3133" t="str">
        <f>IF(C3133 = "","",C3133&amp;" - UNIT "&amp;D3133)</f>
        <v>Building 19 - UNIT Suite 2207</v>
      </c>
      <c r="U3133" s="1">
        <f>IFERROR(IF(C3133="","",AVERAGE(E3133:P3133)),"")</f>
        <v>41.197599194450142</v>
      </c>
      <c r="V3133">
        <v>59660</v>
      </c>
    </row>
    <row r="3134" spans="1:22" x14ac:dyDescent="0.25">
      <c r="A3134" t="s">
        <v>25</v>
      </c>
      <c r="B3134" t="s">
        <v>1740</v>
      </c>
      <c r="C3134" t="s">
        <v>1740</v>
      </c>
      <c r="D3134" t="s">
        <v>994</v>
      </c>
      <c r="E3134" s="1">
        <v>44.427310759488812</v>
      </c>
      <c r="F3134" s="1">
        <v>105.58707321104252</v>
      </c>
      <c r="G3134" s="1">
        <v>28.395377356677837</v>
      </c>
      <c r="H3134" s="1">
        <v>37.616245097367091</v>
      </c>
      <c r="I3134" s="1">
        <v>138.17092936603817</v>
      </c>
      <c r="J3134" s="1">
        <v>109.34155561681773</v>
      </c>
      <c r="K3134" s="1" t="s">
        <v>1721</v>
      </c>
      <c r="L3134" s="1" t="s">
        <v>1721</v>
      </c>
      <c r="M3134" s="1" t="s">
        <v>1721</v>
      </c>
      <c r="N3134" s="1" t="s">
        <v>1721</v>
      </c>
      <c r="O3134" s="1" t="s">
        <v>1721</v>
      </c>
      <c r="P3134" s="1" t="s">
        <v>1721</v>
      </c>
      <c r="Q3134" t="s">
        <v>2</v>
      </c>
      <c r="R3134" t="s">
        <v>2</v>
      </c>
      <c r="T3134" t="str">
        <f>IF(C3134 = "","",C3134&amp;" - UNIT "&amp;D3134)</f>
        <v>Building 19 - UNIT Suite 2208</v>
      </c>
      <c r="U3134" s="1">
        <f>IFERROR(IF(C3134="","",AVERAGE(E3134:P3134)),"")</f>
        <v>77.256415234572032</v>
      </c>
      <c r="V3134">
        <v>59659</v>
      </c>
    </row>
    <row r="3135" spans="1:22" x14ac:dyDescent="0.25">
      <c r="A3135" t="s">
        <v>25</v>
      </c>
      <c r="B3135" t="s">
        <v>1740</v>
      </c>
      <c r="C3135" t="s">
        <v>1740</v>
      </c>
      <c r="D3135" t="s">
        <v>995</v>
      </c>
      <c r="E3135" s="1">
        <v>44.066311812060349</v>
      </c>
      <c r="F3135" s="1">
        <v>58.494244176638119</v>
      </c>
      <c r="G3135" s="1">
        <v>184.00132418597906</v>
      </c>
      <c r="H3135" s="1">
        <v>25.467269331183228</v>
      </c>
      <c r="I3135" s="1">
        <v>42.392067425101487</v>
      </c>
      <c r="J3135" s="1">
        <v>71.882401722231748</v>
      </c>
      <c r="K3135" s="1" t="s">
        <v>1721</v>
      </c>
      <c r="L3135" s="1" t="s">
        <v>1721</v>
      </c>
      <c r="M3135" s="1" t="s">
        <v>1721</v>
      </c>
      <c r="N3135" s="1" t="s">
        <v>1721</v>
      </c>
      <c r="O3135" s="1" t="s">
        <v>1721</v>
      </c>
      <c r="P3135" s="1" t="s">
        <v>1721</v>
      </c>
      <c r="Q3135" t="s">
        <v>18</v>
      </c>
      <c r="R3135" t="s">
        <v>18</v>
      </c>
      <c r="T3135" t="str">
        <f>IF(C3135 = "","",C3135&amp;" - UNIT "&amp;D3135)</f>
        <v>Building 19 - UNIT Suite 2301</v>
      </c>
      <c r="U3135" s="1">
        <f>IFERROR(IF(C3135="","",AVERAGE(E3135:P3135)),"")</f>
        <v>71.050603108865673</v>
      </c>
      <c r="V3135">
        <v>59671</v>
      </c>
    </row>
    <row r="3136" spans="1:22" x14ac:dyDescent="0.25">
      <c r="A3136" t="s">
        <v>25</v>
      </c>
      <c r="B3136" t="s">
        <v>1740</v>
      </c>
      <c r="C3136" t="s">
        <v>1740</v>
      </c>
      <c r="D3136" t="s">
        <v>996</v>
      </c>
      <c r="E3136" s="1">
        <v>16.387203864296769</v>
      </c>
      <c r="F3136" s="1">
        <v>17.273784307964132</v>
      </c>
      <c r="G3136" s="1">
        <v>75.616521936046851</v>
      </c>
      <c r="H3136" s="1">
        <v>26.238319265724055</v>
      </c>
      <c r="I3136" s="1">
        <v>73.823373383803442</v>
      </c>
      <c r="J3136" s="1">
        <v>42.687012921046694</v>
      </c>
      <c r="K3136" s="1" t="s">
        <v>1721</v>
      </c>
      <c r="L3136" s="1" t="s">
        <v>1721</v>
      </c>
      <c r="M3136" s="1" t="s">
        <v>1721</v>
      </c>
      <c r="N3136" s="1" t="s">
        <v>1721</v>
      </c>
      <c r="O3136" s="1" t="s">
        <v>1721</v>
      </c>
      <c r="P3136" s="1" t="s">
        <v>1721</v>
      </c>
      <c r="Q3136" t="s">
        <v>18</v>
      </c>
      <c r="R3136" t="s">
        <v>18</v>
      </c>
      <c r="T3136" t="str">
        <f>IF(C3136 = "","",C3136&amp;" - UNIT "&amp;D3136)</f>
        <v>Building 19 - UNIT Suite 2302</v>
      </c>
      <c r="U3136" s="1">
        <f>IFERROR(IF(C3136="","",AVERAGE(E3136:P3136)),"")</f>
        <v>42.004369279813652</v>
      </c>
      <c r="V3136">
        <v>59669</v>
      </c>
    </row>
    <row r="3137" spans="1:22" x14ac:dyDescent="0.25">
      <c r="A3137" t="s">
        <v>25</v>
      </c>
      <c r="B3137" t="s">
        <v>1740</v>
      </c>
      <c r="C3137" t="s">
        <v>1740</v>
      </c>
      <c r="D3137" t="s">
        <v>997</v>
      </c>
      <c r="E3137" s="1">
        <v>39.098372573329293</v>
      </c>
      <c r="F3137" s="1">
        <v>96.005744919306949</v>
      </c>
      <c r="G3137" s="1">
        <v>174.63619848620502</v>
      </c>
      <c r="H3137" s="1">
        <v>53.753601278038538</v>
      </c>
      <c r="I3137" s="1">
        <v>191.59779451724202</v>
      </c>
      <c r="J3137" s="1">
        <v>4.0023829181296247</v>
      </c>
      <c r="K3137" s="1" t="s">
        <v>1721</v>
      </c>
      <c r="L3137" s="1" t="s">
        <v>1721</v>
      </c>
      <c r="M3137" s="1" t="s">
        <v>1721</v>
      </c>
      <c r="N3137" s="1" t="s">
        <v>1721</v>
      </c>
      <c r="O3137" s="1" t="s">
        <v>1721</v>
      </c>
      <c r="P3137" s="1" t="s">
        <v>1721</v>
      </c>
      <c r="Q3137" t="s">
        <v>2</v>
      </c>
      <c r="R3137" t="s">
        <v>2</v>
      </c>
      <c r="T3137" t="str">
        <f>IF(C3137 = "","",C3137&amp;" - UNIT "&amp;D3137)</f>
        <v>Building 19 - UNIT Suite 2303</v>
      </c>
      <c r="U3137" s="1">
        <f>IFERROR(IF(C3137="","",AVERAGE(E3137:P3137)),"")</f>
        <v>93.182349115375246</v>
      </c>
      <c r="V3137">
        <v>59670</v>
      </c>
    </row>
    <row r="3138" spans="1:22" x14ac:dyDescent="0.25">
      <c r="A3138" t="s">
        <v>25</v>
      </c>
      <c r="B3138" t="s">
        <v>1740</v>
      </c>
      <c r="C3138" t="s">
        <v>1740</v>
      </c>
      <c r="D3138" t="s">
        <v>998</v>
      </c>
      <c r="E3138" s="1">
        <v>148.48903718834273</v>
      </c>
      <c r="F3138" s="1">
        <v>86.373300823489359</v>
      </c>
      <c r="G3138" s="1">
        <v>396.01836014471121</v>
      </c>
      <c r="H3138" s="1">
        <v>185.14222862399453</v>
      </c>
      <c r="I3138" s="1">
        <v>145.12184580523572</v>
      </c>
      <c r="J3138" s="1">
        <v>286.49814366231226</v>
      </c>
      <c r="K3138" s="1" t="s">
        <v>1721</v>
      </c>
      <c r="L3138" s="1" t="s">
        <v>1721</v>
      </c>
      <c r="M3138" s="1" t="s">
        <v>1721</v>
      </c>
      <c r="N3138" s="1" t="s">
        <v>1721</v>
      </c>
      <c r="O3138" s="1" t="s">
        <v>1721</v>
      </c>
      <c r="P3138" s="1" t="s">
        <v>1721</v>
      </c>
      <c r="Q3138" t="s">
        <v>27</v>
      </c>
      <c r="R3138" t="s">
        <v>2</v>
      </c>
      <c r="T3138" t="str">
        <f>IF(C3138 = "","",C3138&amp;" - UNIT "&amp;D3138)</f>
        <v>Building 19 - UNIT Suite 2304</v>
      </c>
      <c r="U3138" s="1">
        <f>IFERROR(IF(C3138="","",AVERAGE(E3138:P3138)),"")</f>
        <v>207.94048604134764</v>
      </c>
      <c r="V3138">
        <v>59672</v>
      </c>
    </row>
    <row r="3139" spans="1:22" x14ac:dyDescent="0.25">
      <c r="A3139" t="s">
        <v>25</v>
      </c>
      <c r="B3139" t="s">
        <v>1740</v>
      </c>
      <c r="C3139" t="s">
        <v>1740</v>
      </c>
      <c r="D3139" t="s">
        <v>999</v>
      </c>
      <c r="E3139" s="1">
        <v>69.809622864811303</v>
      </c>
      <c r="F3139" s="1">
        <v>94.285466700085664</v>
      </c>
      <c r="G3139" s="1">
        <v>41.282783647578128</v>
      </c>
      <c r="H3139" s="1">
        <v>107.21255958684567</v>
      </c>
      <c r="I3139" s="1">
        <v>45.665993984052413</v>
      </c>
      <c r="J3139" s="1" t="s">
        <v>1721</v>
      </c>
      <c r="K3139" s="1" t="s">
        <v>1721</v>
      </c>
      <c r="L3139" s="1" t="s">
        <v>1721</v>
      </c>
      <c r="M3139" s="1" t="s">
        <v>1721</v>
      </c>
      <c r="N3139" s="1" t="s">
        <v>1721</v>
      </c>
      <c r="O3139" s="1" t="s">
        <v>1721</v>
      </c>
      <c r="P3139" s="1" t="s">
        <v>1721</v>
      </c>
      <c r="Q3139" t="s">
        <v>2</v>
      </c>
      <c r="R3139" t="s">
        <v>2</v>
      </c>
      <c r="T3139" t="str">
        <f>IF(C3139 = "","",C3139&amp;" - UNIT "&amp;D3139)</f>
        <v>Building 19 - UNIT Suite 2305</v>
      </c>
      <c r="U3139" s="1">
        <f>IFERROR(IF(C3139="","",AVERAGE(E3139:P3139)),"")</f>
        <v>71.651285356674634</v>
      </c>
      <c r="V3139">
        <v>200463</v>
      </c>
    </row>
    <row r="3140" spans="1:22" x14ac:dyDescent="0.25">
      <c r="A3140" t="s">
        <v>25</v>
      </c>
      <c r="B3140" t="s">
        <v>1740</v>
      </c>
      <c r="C3140" t="s">
        <v>1740</v>
      </c>
      <c r="D3140" t="s">
        <v>1000</v>
      </c>
      <c r="E3140" s="1">
        <v>92.884572937414234</v>
      </c>
      <c r="F3140" s="1">
        <v>190.50770720643379</v>
      </c>
      <c r="G3140" s="1">
        <v>213.76192061164843</v>
      </c>
      <c r="H3140" s="1">
        <v>117.82603653889394</v>
      </c>
      <c r="I3140" s="1">
        <v>114.45930702951932</v>
      </c>
      <c r="J3140" s="1" t="s">
        <v>1721</v>
      </c>
      <c r="K3140" s="1" t="s">
        <v>1721</v>
      </c>
      <c r="L3140" s="1" t="s">
        <v>1721</v>
      </c>
      <c r="M3140" s="1" t="s">
        <v>1721</v>
      </c>
      <c r="N3140" s="1" t="s">
        <v>1721</v>
      </c>
      <c r="O3140" s="1" t="s">
        <v>1721</v>
      </c>
      <c r="P3140" s="1" t="s">
        <v>1721</v>
      </c>
      <c r="Q3140" t="s">
        <v>2</v>
      </c>
      <c r="R3140" t="s">
        <v>2</v>
      </c>
      <c r="T3140" t="str">
        <f>IF(C3140 = "","",C3140&amp;" - UNIT "&amp;D3140)</f>
        <v>Building 19 - UNIT Suite 2306</v>
      </c>
      <c r="U3140" s="1">
        <f>IFERROR(IF(C3140="","",AVERAGE(E3140:P3140)),"")</f>
        <v>145.88790886478196</v>
      </c>
      <c r="V3140">
        <v>200464</v>
      </c>
    </row>
    <row r="3141" spans="1:22" x14ac:dyDescent="0.25">
      <c r="A3141" t="s">
        <v>25</v>
      </c>
      <c r="B3141" t="s">
        <v>1740</v>
      </c>
      <c r="C3141" t="s">
        <v>1740</v>
      </c>
      <c r="D3141" t="s">
        <v>1001</v>
      </c>
      <c r="E3141" s="1">
        <v>43.931134999831478</v>
      </c>
      <c r="F3141" s="1">
        <v>81.375835894580831</v>
      </c>
      <c r="G3141" s="1">
        <v>32.261696180253828</v>
      </c>
      <c r="H3141" s="1">
        <v>4.627426662006525</v>
      </c>
      <c r="I3141" s="1">
        <v>27.01961104983512</v>
      </c>
      <c r="J3141" s="1" t="s">
        <v>1721</v>
      </c>
      <c r="K3141" s="1" t="s">
        <v>1721</v>
      </c>
      <c r="L3141" s="1" t="s">
        <v>1721</v>
      </c>
      <c r="M3141" s="1" t="s">
        <v>1721</v>
      </c>
      <c r="N3141" s="1" t="s">
        <v>1721</v>
      </c>
      <c r="O3141" s="1" t="s">
        <v>1721</v>
      </c>
      <c r="P3141" s="1" t="s">
        <v>1721</v>
      </c>
      <c r="Q3141" t="s">
        <v>18</v>
      </c>
      <c r="R3141" t="s">
        <v>18</v>
      </c>
      <c r="T3141" t="str">
        <f>IF(C3141 = "","",C3141&amp;" - UNIT "&amp;D3141)</f>
        <v>Building 19 - UNIT Suite 2307</v>
      </c>
      <c r="U3141" s="1">
        <f>IFERROR(IF(C3141="","",AVERAGE(E3141:P3141)),"")</f>
        <v>37.843140957301557</v>
      </c>
      <c r="V3141">
        <v>200465</v>
      </c>
    </row>
    <row r="3142" spans="1:22" x14ac:dyDescent="0.25">
      <c r="A3142" t="s">
        <v>25</v>
      </c>
      <c r="B3142" t="s">
        <v>1740</v>
      </c>
      <c r="C3142" t="s">
        <v>1740</v>
      </c>
      <c r="D3142" t="s">
        <v>1002</v>
      </c>
      <c r="E3142" s="1">
        <v>18.142648949316033</v>
      </c>
      <c r="F3142" s="1">
        <v>67.783363385574361</v>
      </c>
      <c r="G3142" s="1">
        <v>20.646118002797319</v>
      </c>
      <c r="H3142" s="1">
        <v>11.394470048807774</v>
      </c>
      <c r="I3142" s="1">
        <v>105.19916336957947</v>
      </c>
      <c r="J3142" s="1" t="s">
        <v>1721</v>
      </c>
      <c r="K3142" s="1" t="s">
        <v>1721</v>
      </c>
      <c r="L3142" s="1" t="s">
        <v>1721</v>
      </c>
      <c r="M3142" s="1" t="s">
        <v>1721</v>
      </c>
      <c r="N3142" s="1" t="s">
        <v>1721</v>
      </c>
      <c r="O3142" s="1" t="s">
        <v>1721</v>
      </c>
      <c r="P3142" s="1" t="s">
        <v>1721</v>
      </c>
      <c r="Q3142" t="s">
        <v>2</v>
      </c>
      <c r="R3142" t="s">
        <v>2</v>
      </c>
      <c r="T3142" t="str">
        <f>IF(C3142 = "","",C3142&amp;" - UNIT "&amp;D3142)</f>
        <v>Building 19 - UNIT Suite 2308</v>
      </c>
      <c r="U3142" s="1">
        <f>IFERROR(IF(C3142="","",AVERAGE(E3142:P3142)),"")</f>
        <v>44.633152751214993</v>
      </c>
      <c r="V3142">
        <v>200466</v>
      </c>
    </row>
    <row r="3143" spans="1:22" x14ac:dyDescent="0.25">
      <c r="A3143" t="s">
        <v>25</v>
      </c>
      <c r="B3143" t="s">
        <v>1740</v>
      </c>
      <c r="C3143" t="s">
        <v>1740</v>
      </c>
      <c r="D3143" t="s">
        <v>1003</v>
      </c>
      <c r="E3143" s="1">
        <v>147.83145115970518</v>
      </c>
      <c r="F3143" s="1">
        <v>132.50079462165976</v>
      </c>
      <c r="G3143" s="1">
        <v>148.11991762058196</v>
      </c>
      <c r="H3143" s="1">
        <v>87.726825775104373</v>
      </c>
      <c r="I3143" s="1">
        <v>34.328900503730573</v>
      </c>
      <c r="J3143" s="1">
        <v>56.512763617679589</v>
      </c>
      <c r="K3143" s="1" t="s">
        <v>1721</v>
      </c>
      <c r="L3143" s="1" t="s">
        <v>1721</v>
      </c>
      <c r="M3143" s="1" t="s">
        <v>1721</v>
      </c>
      <c r="N3143" s="1" t="s">
        <v>1721</v>
      </c>
      <c r="O3143" s="1" t="s">
        <v>1721</v>
      </c>
      <c r="P3143" s="1" t="s">
        <v>1721</v>
      </c>
      <c r="Q3143" t="s">
        <v>18</v>
      </c>
      <c r="R3143" t="s">
        <v>18</v>
      </c>
      <c r="T3143" t="str">
        <f>IF(C3143 = "","",C3143&amp;" - UNIT "&amp;D3143)</f>
        <v>Building 19 - UNIT Suite 2401</v>
      </c>
      <c r="U3143" s="1">
        <f>IFERROR(IF(C3143="","",AVERAGE(E3143:P3143)),"")</f>
        <v>101.17010888307692</v>
      </c>
      <c r="V3143">
        <v>59679</v>
      </c>
    </row>
    <row r="3144" spans="1:22" x14ac:dyDescent="0.25">
      <c r="A3144" t="s">
        <v>25</v>
      </c>
      <c r="B3144" t="s">
        <v>1727</v>
      </c>
      <c r="C3144" t="s">
        <v>1727</v>
      </c>
      <c r="D3144">
        <v>1709</v>
      </c>
      <c r="E3144" s="1">
        <v>6.8247693997316627</v>
      </c>
      <c r="F3144" s="1">
        <v>28.043895523264712</v>
      </c>
      <c r="G3144" s="1">
        <v>31.092461116315171</v>
      </c>
      <c r="H3144" s="1">
        <v>21.441137033123802</v>
      </c>
      <c r="I3144" s="1">
        <v>9.8292385402597535</v>
      </c>
      <c r="J3144" s="1">
        <v>12.174212908710745</v>
      </c>
      <c r="K3144" s="1" t="s">
        <v>1721</v>
      </c>
      <c r="L3144" s="1" t="s">
        <v>1721</v>
      </c>
      <c r="M3144" s="1" t="s">
        <v>1721</v>
      </c>
      <c r="N3144" s="1" t="s">
        <v>1721</v>
      </c>
      <c r="O3144" s="1" t="s">
        <v>1721</v>
      </c>
      <c r="P3144" s="1" t="s">
        <v>1721</v>
      </c>
      <c r="Q3144" t="s">
        <v>18</v>
      </c>
      <c r="R3144" t="s">
        <v>18</v>
      </c>
      <c r="T3144" t="str">
        <f>IF(C3144 = "","",C3144&amp;" - UNIT "&amp;D3144)</f>
        <v>Building 6 - UNIT 1709</v>
      </c>
      <c r="U3144" s="1">
        <f>IFERROR(IF(C3144="","",AVERAGE(E3144:P3144)),"")</f>
        <v>18.23428575356764</v>
      </c>
      <c r="V3144">
        <v>915298</v>
      </c>
    </row>
    <row r="3145" spans="1:22" x14ac:dyDescent="0.25">
      <c r="A3145" t="s">
        <v>25</v>
      </c>
      <c r="B3145" t="s">
        <v>1740</v>
      </c>
      <c r="C3145" t="s">
        <v>1740</v>
      </c>
      <c r="D3145" t="s">
        <v>1005</v>
      </c>
      <c r="E3145" s="1">
        <v>15.305204042638337</v>
      </c>
      <c r="F3145" s="1">
        <v>646.17112535247975</v>
      </c>
      <c r="G3145" s="1">
        <v>94.217267852947913</v>
      </c>
      <c r="H3145" s="1">
        <v>325.7699672313006</v>
      </c>
      <c r="I3145" s="1">
        <v>211.76745201766474</v>
      </c>
      <c r="J3145" s="1">
        <v>306.28057069336694</v>
      </c>
      <c r="K3145" s="1" t="s">
        <v>1721</v>
      </c>
      <c r="L3145" s="1" t="s">
        <v>1721</v>
      </c>
      <c r="M3145" s="1" t="s">
        <v>1721</v>
      </c>
      <c r="N3145" s="1" t="s">
        <v>1721</v>
      </c>
      <c r="O3145" s="1" t="s">
        <v>1721</v>
      </c>
      <c r="P3145" s="1" t="s">
        <v>1721</v>
      </c>
      <c r="Q3145" t="s">
        <v>18</v>
      </c>
      <c r="R3145" t="s">
        <v>18</v>
      </c>
      <c r="T3145" t="str">
        <f>IF(C3145 = "","",C3145&amp;" - UNIT "&amp;D3145)</f>
        <v>Building 19 - UNIT Suite 2403</v>
      </c>
      <c r="U3145" s="1">
        <f>IFERROR(IF(C3145="","",AVERAGE(E3145:P3145)),"")</f>
        <v>266.585264531733</v>
      </c>
      <c r="V3145">
        <v>59677</v>
      </c>
    </row>
    <row r="3146" spans="1:22" x14ac:dyDescent="0.25">
      <c r="A3146" t="s">
        <v>25</v>
      </c>
      <c r="B3146" t="s">
        <v>1740</v>
      </c>
      <c r="C3146" t="s">
        <v>1740</v>
      </c>
      <c r="D3146" t="s">
        <v>1006</v>
      </c>
      <c r="E3146" s="1">
        <v>56.116064615598269</v>
      </c>
      <c r="F3146" s="1">
        <v>81.278641811591058</v>
      </c>
      <c r="G3146" s="1">
        <v>97.254258941533863</v>
      </c>
      <c r="H3146" s="1">
        <v>42.195156416751779</v>
      </c>
      <c r="I3146" s="1">
        <v>16.875823894087471</v>
      </c>
      <c r="J3146" s="1">
        <v>122.39078050483099</v>
      </c>
      <c r="K3146" s="1" t="s">
        <v>1721</v>
      </c>
      <c r="L3146" s="1" t="s">
        <v>1721</v>
      </c>
      <c r="M3146" s="1" t="s">
        <v>1721</v>
      </c>
      <c r="N3146" s="1" t="s">
        <v>1721</v>
      </c>
      <c r="O3146" s="1" t="s">
        <v>1721</v>
      </c>
      <c r="P3146" s="1" t="s">
        <v>1721</v>
      </c>
      <c r="Q3146" t="s">
        <v>678</v>
      </c>
      <c r="R3146" t="s">
        <v>2</v>
      </c>
      <c r="T3146" t="str">
        <f>IF(C3146 = "","",C3146&amp;" - UNIT "&amp;D3146)</f>
        <v>Building 19 - UNIT Suite 2404</v>
      </c>
      <c r="U3146" s="1">
        <f>IFERROR(IF(C3146="","",AVERAGE(E3146:P3146)),"")</f>
        <v>69.351787697398905</v>
      </c>
      <c r="V3146">
        <v>59680</v>
      </c>
    </row>
    <row r="3147" spans="1:22" x14ac:dyDescent="0.25">
      <c r="A3147" t="s">
        <v>25</v>
      </c>
      <c r="B3147" t="s">
        <v>1740</v>
      </c>
      <c r="C3147" t="s">
        <v>1740</v>
      </c>
      <c r="D3147" t="s">
        <v>1007</v>
      </c>
      <c r="E3147" s="1">
        <v>47.348853694029117</v>
      </c>
      <c r="F3147" s="1">
        <v>146.51301391155698</v>
      </c>
      <c r="G3147" s="1">
        <v>65.948838154912394</v>
      </c>
      <c r="H3147" s="1">
        <v>100.54715707098124</v>
      </c>
      <c r="I3147" s="1">
        <v>76.040785101155848</v>
      </c>
      <c r="J3147" s="1">
        <v>113.8372122395601</v>
      </c>
      <c r="K3147" s="1" t="s">
        <v>1721</v>
      </c>
      <c r="L3147" s="1" t="s">
        <v>1721</v>
      </c>
      <c r="M3147" s="1" t="s">
        <v>1721</v>
      </c>
      <c r="N3147" s="1" t="s">
        <v>1721</v>
      </c>
      <c r="O3147" s="1" t="s">
        <v>1721</v>
      </c>
      <c r="P3147" s="1" t="s">
        <v>1721</v>
      </c>
      <c r="Q3147" t="s">
        <v>678</v>
      </c>
      <c r="R3147" t="s">
        <v>2</v>
      </c>
      <c r="T3147" t="str">
        <f>IF(C3147 = "","",C3147&amp;" - UNIT "&amp;D3147)</f>
        <v>Building 19 - UNIT Suite 2405</v>
      </c>
      <c r="U3147" s="1">
        <f>IFERROR(IF(C3147="","",AVERAGE(E3147:P3147)),"")</f>
        <v>91.705976695365948</v>
      </c>
      <c r="V3147">
        <v>59676</v>
      </c>
    </row>
    <row r="3148" spans="1:22" x14ac:dyDescent="0.25">
      <c r="A3148" t="s">
        <v>25</v>
      </c>
      <c r="B3148" t="s">
        <v>1740</v>
      </c>
      <c r="C3148" t="s">
        <v>1740</v>
      </c>
      <c r="D3148" t="s">
        <v>1008</v>
      </c>
      <c r="E3148" s="1">
        <v>68.609561654752866</v>
      </c>
      <c r="F3148" s="1">
        <v>63.040079841834341</v>
      </c>
      <c r="G3148" s="1">
        <v>6.5867423352410812</v>
      </c>
      <c r="H3148" s="1">
        <v>51.240897305248602</v>
      </c>
      <c r="I3148" s="1">
        <v>73.358547272042969</v>
      </c>
      <c r="J3148" s="1">
        <v>11.047956000776303</v>
      </c>
      <c r="K3148" s="1" t="s">
        <v>1721</v>
      </c>
      <c r="L3148" s="1" t="s">
        <v>1721</v>
      </c>
      <c r="M3148" s="1" t="s">
        <v>1721</v>
      </c>
      <c r="N3148" s="1" t="s">
        <v>1721</v>
      </c>
      <c r="O3148" s="1" t="s">
        <v>1721</v>
      </c>
      <c r="P3148" s="1" t="s">
        <v>1721</v>
      </c>
      <c r="Q3148" t="s">
        <v>2</v>
      </c>
      <c r="R3148" t="s">
        <v>2</v>
      </c>
      <c r="T3148" t="str">
        <f>IF(C3148 = "","",C3148&amp;" - UNIT "&amp;D3148)</f>
        <v>Building 19 - UNIT Suite 2406</v>
      </c>
      <c r="U3148" s="1">
        <f>IFERROR(IF(C3148="","",AVERAGE(E3148:P3148)),"")</f>
        <v>45.647297401649361</v>
      </c>
      <c r="V3148">
        <v>59674</v>
      </c>
    </row>
    <row r="3149" spans="1:22" x14ac:dyDescent="0.25">
      <c r="A3149" t="s">
        <v>25</v>
      </c>
      <c r="B3149" t="s">
        <v>1740</v>
      </c>
      <c r="C3149" t="s">
        <v>1740</v>
      </c>
      <c r="D3149" t="s">
        <v>1009</v>
      </c>
      <c r="E3149" s="1">
        <v>34.471616927276742</v>
      </c>
      <c r="F3149" s="1">
        <v>23.239683677069383</v>
      </c>
      <c r="G3149" s="1">
        <v>29.184169218454166</v>
      </c>
      <c r="H3149" s="1">
        <v>0.57138572884846017</v>
      </c>
      <c r="I3149" s="1">
        <v>34.316958075887754</v>
      </c>
      <c r="J3149" s="1">
        <v>45.139158351368273</v>
      </c>
      <c r="K3149" s="1" t="s">
        <v>1721</v>
      </c>
      <c r="L3149" s="1" t="s">
        <v>1721</v>
      </c>
      <c r="M3149" s="1" t="s">
        <v>1721</v>
      </c>
      <c r="N3149" s="1" t="s">
        <v>1721</v>
      </c>
      <c r="O3149" s="1" t="s">
        <v>1721</v>
      </c>
      <c r="P3149" s="1" t="s">
        <v>1721</v>
      </c>
      <c r="Q3149" t="s">
        <v>18</v>
      </c>
      <c r="R3149" t="s">
        <v>18</v>
      </c>
      <c r="T3149" t="str">
        <f>IF(C3149 = "","",C3149&amp;" - UNIT "&amp;D3149)</f>
        <v>Building 19 - UNIT Suite 2407</v>
      </c>
      <c r="U3149" s="1">
        <f>IFERROR(IF(C3149="","",AVERAGE(E3149:P3149)),"")</f>
        <v>27.820495329817462</v>
      </c>
      <c r="V3149">
        <v>59673</v>
      </c>
    </row>
    <row r="3150" spans="1:22" x14ac:dyDescent="0.25">
      <c r="A3150" t="s">
        <v>25</v>
      </c>
      <c r="B3150" t="s">
        <v>1740</v>
      </c>
      <c r="C3150" t="s">
        <v>1740</v>
      </c>
      <c r="D3150" t="s">
        <v>1010</v>
      </c>
      <c r="E3150" s="1">
        <v>16.729700056036787</v>
      </c>
      <c r="F3150" s="1">
        <v>9.0669127301709587</v>
      </c>
      <c r="G3150" s="1">
        <v>32.684871936511946</v>
      </c>
      <c r="H3150" s="1">
        <v>21.544614144531479</v>
      </c>
      <c r="I3150" s="1">
        <v>8.7816814826378558</v>
      </c>
      <c r="J3150" s="1">
        <v>28.76871279638954</v>
      </c>
      <c r="K3150" s="1" t="s">
        <v>1721</v>
      </c>
      <c r="L3150" s="1" t="s">
        <v>1721</v>
      </c>
      <c r="M3150" s="1" t="s">
        <v>1721</v>
      </c>
      <c r="N3150" s="1" t="s">
        <v>1721</v>
      </c>
      <c r="O3150" s="1" t="s">
        <v>1721</v>
      </c>
      <c r="P3150" s="1" t="s">
        <v>1721</v>
      </c>
      <c r="Q3150" t="s">
        <v>675</v>
      </c>
      <c r="R3150" t="s">
        <v>2</v>
      </c>
      <c r="T3150" t="str">
        <f>IF(C3150 = "","",C3150&amp;" - UNIT "&amp;D3150)</f>
        <v>Building 19 - UNIT Suite 2408</v>
      </c>
      <c r="U3150" s="1">
        <f>IFERROR(IF(C3150="","",AVERAGE(E3150:P3150)),"")</f>
        <v>19.596082191046424</v>
      </c>
      <c r="V3150">
        <v>59675</v>
      </c>
    </row>
    <row r="3151" spans="1:22" x14ac:dyDescent="0.25">
      <c r="A3151" t="s">
        <v>25</v>
      </c>
      <c r="B3151" t="s">
        <v>1725</v>
      </c>
      <c r="C3151" t="s">
        <v>1725</v>
      </c>
      <c r="D3151" t="s">
        <v>29</v>
      </c>
      <c r="E3151" s="1">
        <v>59.573192008352308</v>
      </c>
      <c r="F3151" s="1">
        <v>83.890491898157734</v>
      </c>
      <c r="G3151" s="1">
        <v>1.2845606078230434</v>
      </c>
      <c r="H3151" s="1">
        <v>136.76259200970134</v>
      </c>
      <c r="I3151" s="1">
        <v>92.70527974059749</v>
      </c>
      <c r="J3151" s="1">
        <v>128.95321770509568</v>
      </c>
      <c r="K3151" s="1" t="s">
        <v>1721</v>
      </c>
      <c r="L3151" s="1" t="s">
        <v>1721</v>
      </c>
      <c r="M3151" s="1" t="s">
        <v>1721</v>
      </c>
      <c r="N3151" s="1" t="s">
        <v>1721</v>
      </c>
      <c r="O3151" s="1" t="s">
        <v>1721</v>
      </c>
      <c r="P3151" s="1" t="s">
        <v>1721</v>
      </c>
      <c r="Q3151" t="s">
        <v>2</v>
      </c>
      <c r="R3151" t="s">
        <v>2</v>
      </c>
      <c r="T3151" t="str">
        <f>IF(C3151 = "","",C3151&amp;" - UNIT "&amp;D3151)</f>
        <v>Building 4 - UNIT Suite 101</v>
      </c>
      <c r="U3151" s="1">
        <f>IFERROR(IF(C3151="","",AVERAGE(E3151:P3151)),"")</f>
        <v>83.861555661621253</v>
      </c>
      <c r="V3151">
        <v>806668</v>
      </c>
    </row>
    <row r="3152" spans="1:22" x14ac:dyDescent="0.25">
      <c r="A3152" t="s">
        <v>25</v>
      </c>
      <c r="B3152" t="s">
        <v>1725</v>
      </c>
      <c r="C3152" t="s">
        <v>1725</v>
      </c>
      <c r="D3152" t="s">
        <v>28</v>
      </c>
      <c r="E3152" s="1">
        <v>50.228426417777101</v>
      </c>
      <c r="F3152" s="1">
        <v>99.626275784397166</v>
      </c>
      <c r="G3152" s="1">
        <v>150.99143855609455</v>
      </c>
      <c r="H3152" s="1">
        <v>105.567465981745</v>
      </c>
      <c r="I3152" s="1">
        <v>10.290410691353006</v>
      </c>
      <c r="J3152" s="1">
        <v>85.419358568268478</v>
      </c>
      <c r="K3152" s="1" t="s">
        <v>1721</v>
      </c>
      <c r="L3152" s="1" t="s">
        <v>1721</v>
      </c>
      <c r="M3152" s="1" t="s">
        <v>1721</v>
      </c>
      <c r="N3152" s="1" t="s">
        <v>1721</v>
      </c>
      <c r="O3152" s="1" t="s">
        <v>1721</v>
      </c>
      <c r="P3152" s="1" t="s">
        <v>1721</v>
      </c>
      <c r="Q3152" t="s">
        <v>18</v>
      </c>
      <c r="R3152" t="s">
        <v>18</v>
      </c>
      <c r="T3152" t="str">
        <f>IF(C3152 = "","",C3152&amp;" - UNIT "&amp;D3152)</f>
        <v>Building 4 - UNIT Suite 102</v>
      </c>
      <c r="U3152" s="1">
        <f>IFERROR(IF(C3152="","",AVERAGE(E3152:P3152)),"")</f>
        <v>83.687229333272555</v>
      </c>
      <c r="V3152">
        <v>806666</v>
      </c>
    </row>
    <row r="3153" spans="1:22" x14ac:dyDescent="0.25">
      <c r="A3153" t="s">
        <v>25</v>
      </c>
      <c r="B3153" t="s">
        <v>1725</v>
      </c>
      <c r="C3153" t="s">
        <v>1725</v>
      </c>
      <c r="D3153" t="s">
        <v>76</v>
      </c>
      <c r="E3153" s="1">
        <v>75.336027901111791</v>
      </c>
      <c r="F3153" s="1">
        <v>266.04607487133467</v>
      </c>
      <c r="G3153" s="1">
        <v>185.8826405462012</v>
      </c>
      <c r="H3153" s="1">
        <v>207.78238919934682</v>
      </c>
      <c r="I3153" s="1">
        <v>140.63438772956229</v>
      </c>
      <c r="J3153" s="1">
        <v>344.52226718404711</v>
      </c>
      <c r="K3153" s="1" t="s">
        <v>1721</v>
      </c>
      <c r="L3153" s="1" t="s">
        <v>1721</v>
      </c>
      <c r="M3153" s="1" t="s">
        <v>1721</v>
      </c>
      <c r="N3153" s="1" t="s">
        <v>1721</v>
      </c>
      <c r="O3153" s="1" t="s">
        <v>1721</v>
      </c>
      <c r="P3153" s="1" t="s">
        <v>1721</v>
      </c>
      <c r="Q3153" t="s">
        <v>98</v>
      </c>
      <c r="R3153" t="s">
        <v>98</v>
      </c>
      <c r="T3153" t="str">
        <f>IF(C3153 = "","",C3153&amp;" - UNIT "&amp;D3153)</f>
        <v>Building 4 - UNIT Suite 103</v>
      </c>
      <c r="U3153" s="1">
        <f>IFERROR(IF(C3153="","",AVERAGE(E3153:P3153)),"")</f>
        <v>203.36729790526729</v>
      </c>
      <c r="V3153">
        <v>806664</v>
      </c>
    </row>
    <row r="3154" spans="1:22" x14ac:dyDescent="0.25">
      <c r="A3154" t="s">
        <v>25</v>
      </c>
      <c r="B3154" t="s">
        <v>1725</v>
      </c>
      <c r="C3154" t="s">
        <v>1725</v>
      </c>
      <c r="D3154" t="s">
        <v>99</v>
      </c>
      <c r="E3154" s="1">
        <v>104.69379367693554</v>
      </c>
      <c r="F3154" s="1">
        <v>27.357620361383084</v>
      </c>
      <c r="G3154" s="1">
        <v>50.960494131392238</v>
      </c>
      <c r="H3154" s="1">
        <v>41.064640180085533</v>
      </c>
      <c r="I3154" s="1">
        <v>125.62764604540898</v>
      </c>
      <c r="J3154" s="1">
        <v>58.909555384212801</v>
      </c>
      <c r="K3154" s="1" t="s">
        <v>1721</v>
      </c>
      <c r="L3154" s="1" t="s">
        <v>1721</v>
      </c>
      <c r="M3154" s="1" t="s">
        <v>1721</v>
      </c>
      <c r="N3154" s="1" t="s">
        <v>1721</v>
      </c>
      <c r="O3154" s="1" t="s">
        <v>1721</v>
      </c>
      <c r="P3154" s="1" t="s">
        <v>1721</v>
      </c>
      <c r="Q3154" t="s">
        <v>2</v>
      </c>
      <c r="R3154" t="s">
        <v>2</v>
      </c>
      <c r="T3154" t="str">
        <f>IF(C3154 = "","",C3154&amp;" - UNIT "&amp;D3154)</f>
        <v>Building 4 - UNIT Suite 104</v>
      </c>
      <c r="U3154" s="1">
        <f>IFERROR(IF(C3154="","",AVERAGE(E3154:P3154)),"")</f>
        <v>68.102291629903036</v>
      </c>
      <c r="V3154">
        <v>806662</v>
      </c>
    </row>
    <row r="3155" spans="1:22" x14ac:dyDescent="0.25">
      <c r="A3155" t="s">
        <v>25</v>
      </c>
      <c r="B3155" t="s">
        <v>1725</v>
      </c>
      <c r="C3155" t="s">
        <v>1725</v>
      </c>
      <c r="D3155" t="s">
        <v>94</v>
      </c>
      <c r="E3155" s="1">
        <v>78.836174919773228</v>
      </c>
      <c r="F3155" s="1">
        <v>98.491737621072346</v>
      </c>
      <c r="G3155" s="1">
        <v>40.905273527268243</v>
      </c>
      <c r="H3155" s="1">
        <v>149.20040409520868</v>
      </c>
      <c r="I3155" s="1">
        <v>11.011728302304268</v>
      </c>
      <c r="J3155" s="1">
        <v>48.261192907594634</v>
      </c>
      <c r="K3155" s="1" t="s">
        <v>1721</v>
      </c>
      <c r="L3155" s="1" t="s">
        <v>1721</v>
      </c>
      <c r="M3155" s="1" t="s">
        <v>1721</v>
      </c>
      <c r="N3155" s="1" t="s">
        <v>1721</v>
      </c>
      <c r="O3155" s="1" t="s">
        <v>1721</v>
      </c>
      <c r="P3155" s="1" t="s">
        <v>1721</v>
      </c>
      <c r="Q3155" t="s">
        <v>18</v>
      </c>
      <c r="R3155" t="s">
        <v>18</v>
      </c>
      <c r="T3155" t="str">
        <f>IF(C3155 = "","",C3155&amp;" - UNIT "&amp;D3155)</f>
        <v>Building 4 - UNIT Suite 105</v>
      </c>
      <c r="U3155" s="1">
        <f>IFERROR(IF(C3155="","",AVERAGE(E3155:P3155)),"")</f>
        <v>71.117751895536898</v>
      </c>
      <c r="V3155">
        <v>806665</v>
      </c>
    </row>
    <row r="3156" spans="1:22" x14ac:dyDescent="0.25">
      <c r="A3156" t="s">
        <v>25</v>
      </c>
      <c r="B3156" t="s">
        <v>1725</v>
      </c>
      <c r="C3156" t="s">
        <v>1725</v>
      </c>
      <c r="D3156" t="s">
        <v>100</v>
      </c>
      <c r="E3156" s="1">
        <v>173.51943405599562</v>
      </c>
      <c r="F3156" s="1">
        <v>21.042346240775412</v>
      </c>
      <c r="G3156" s="1">
        <v>138.87311797115052</v>
      </c>
      <c r="H3156" s="1">
        <v>89.439617282076483</v>
      </c>
      <c r="I3156" s="1">
        <v>129.66506584500763</v>
      </c>
      <c r="J3156" s="1">
        <v>41.635382026544541</v>
      </c>
      <c r="K3156" s="1" t="s">
        <v>1721</v>
      </c>
      <c r="L3156" s="1" t="s">
        <v>1721</v>
      </c>
      <c r="M3156" s="1" t="s">
        <v>1721</v>
      </c>
      <c r="N3156" s="1" t="s">
        <v>1721</v>
      </c>
      <c r="O3156" s="1" t="s">
        <v>1721</v>
      </c>
      <c r="P3156" s="1" t="s">
        <v>1721</v>
      </c>
      <c r="Q3156" t="s">
        <v>18</v>
      </c>
      <c r="R3156" t="s">
        <v>18</v>
      </c>
      <c r="T3156" t="str">
        <f>IF(C3156 = "","",C3156&amp;" - UNIT "&amp;D3156)</f>
        <v>Building 4 - UNIT Suite 106</v>
      </c>
      <c r="U3156" s="1">
        <f>IFERROR(IF(C3156="","",AVERAGE(E3156:P3156)),"")</f>
        <v>99.029160570258355</v>
      </c>
      <c r="V3156">
        <v>806667</v>
      </c>
    </row>
    <row r="3157" spans="1:22" x14ac:dyDescent="0.25">
      <c r="A3157" t="s">
        <v>25</v>
      </c>
      <c r="B3157" t="s">
        <v>1725</v>
      </c>
      <c r="C3157" t="s">
        <v>1725</v>
      </c>
      <c r="D3157" t="s">
        <v>64</v>
      </c>
      <c r="E3157" s="1">
        <v>1.9450991315008408</v>
      </c>
      <c r="F3157" s="1">
        <v>53.753823831987624</v>
      </c>
      <c r="G3157" s="1">
        <v>29.211141441761175</v>
      </c>
      <c r="H3157" s="1">
        <v>114.14170858566985</v>
      </c>
      <c r="I3157" s="1">
        <v>147.85397863294256</v>
      </c>
      <c r="J3157" s="1">
        <v>60.211089797389739</v>
      </c>
      <c r="K3157" s="1" t="s">
        <v>1721</v>
      </c>
      <c r="L3157" s="1" t="s">
        <v>1721</v>
      </c>
      <c r="M3157" s="1" t="s">
        <v>1721</v>
      </c>
      <c r="N3157" s="1" t="s">
        <v>1721</v>
      </c>
      <c r="O3157" s="1" t="s">
        <v>1721</v>
      </c>
      <c r="P3157" s="1" t="s">
        <v>1721</v>
      </c>
      <c r="Q3157" t="s">
        <v>2</v>
      </c>
      <c r="R3157" t="s">
        <v>2</v>
      </c>
      <c r="T3157" t="str">
        <f>IF(C3157 = "","",C3157&amp;" - UNIT "&amp;D3157)</f>
        <v>Building 4 - UNIT Suite 207</v>
      </c>
      <c r="U3157" s="1">
        <f>IFERROR(IF(C3157="","",AVERAGE(E3157:P3157)),"")</f>
        <v>67.852806903541961</v>
      </c>
      <c r="V3157">
        <v>806693</v>
      </c>
    </row>
    <row r="3158" spans="1:22" x14ac:dyDescent="0.25">
      <c r="A3158" t="s">
        <v>25</v>
      </c>
      <c r="B3158" t="s">
        <v>1725</v>
      </c>
      <c r="C3158" t="s">
        <v>1725</v>
      </c>
      <c r="D3158" t="s">
        <v>48</v>
      </c>
      <c r="E3158" s="1">
        <v>45.599281071797506</v>
      </c>
      <c r="F3158" s="1">
        <v>80.389126292252087</v>
      </c>
      <c r="G3158" s="1">
        <v>25.579333779566909</v>
      </c>
      <c r="H3158" s="1">
        <v>81.240197932370904</v>
      </c>
      <c r="I3158" s="1">
        <v>56.094094294378031</v>
      </c>
      <c r="J3158" s="1">
        <v>156.25571195855062</v>
      </c>
      <c r="K3158" s="1" t="s">
        <v>1721</v>
      </c>
      <c r="L3158" s="1" t="s">
        <v>1721</v>
      </c>
      <c r="M3158" s="1" t="s">
        <v>1721</v>
      </c>
      <c r="N3158" s="1" t="s">
        <v>1721</v>
      </c>
      <c r="O3158" s="1" t="s">
        <v>1721</v>
      </c>
      <c r="P3158" s="1" t="s">
        <v>1721</v>
      </c>
      <c r="Q3158" t="s">
        <v>18</v>
      </c>
      <c r="R3158" t="s">
        <v>18</v>
      </c>
      <c r="T3158" t="str">
        <f>IF(C3158 = "","",C3158&amp;" - UNIT "&amp;D3158)</f>
        <v>Building 4 - UNIT Suite 208</v>
      </c>
      <c r="U3158" s="1">
        <f>IFERROR(IF(C3158="","",AVERAGE(E3158:P3158)),"")</f>
        <v>74.19295755481933</v>
      </c>
      <c r="V3158">
        <v>806691</v>
      </c>
    </row>
    <row r="3159" spans="1:22" x14ac:dyDescent="0.25">
      <c r="A3159" t="s">
        <v>25</v>
      </c>
      <c r="B3159" t="s">
        <v>1725</v>
      </c>
      <c r="C3159" t="s">
        <v>1725</v>
      </c>
      <c r="D3159" t="s">
        <v>39</v>
      </c>
      <c r="E3159" s="1">
        <v>66.681119875000505</v>
      </c>
      <c r="F3159" s="1">
        <v>111.17828804357463</v>
      </c>
      <c r="G3159" s="1">
        <v>147.08858249174821</v>
      </c>
      <c r="H3159" s="1">
        <v>166.41029627643198</v>
      </c>
      <c r="I3159" s="1">
        <v>61.400075517019232</v>
      </c>
      <c r="J3159" s="1">
        <v>29.578757164263699</v>
      </c>
      <c r="K3159" s="1" t="s">
        <v>1721</v>
      </c>
      <c r="L3159" s="1" t="s">
        <v>1721</v>
      </c>
      <c r="M3159" s="1" t="s">
        <v>1721</v>
      </c>
      <c r="N3159" s="1" t="s">
        <v>1721</v>
      </c>
      <c r="O3159" s="1" t="s">
        <v>1721</v>
      </c>
      <c r="P3159" s="1" t="s">
        <v>1721</v>
      </c>
      <c r="Q3159" t="s">
        <v>98</v>
      </c>
      <c r="R3159" t="s">
        <v>98</v>
      </c>
      <c r="T3159" t="str">
        <f>IF(C3159 = "","",C3159&amp;" - UNIT "&amp;D3159)</f>
        <v>Building 4 - UNIT Suite 209</v>
      </c>
      <c r="U3159" s="1">
        <f>IFERROR(IF(C3159="","",AVERAGE(E3159:P3159)),"")</f>
        <v>97.0561865613397</v>
      </c>
      <c r="V3159">
        <v>806689</v>
      </c>
    </row>
    <row r="3160" spans="1:22" x14ac:dyDescent="0.25">
      <c r="A3160" t="s">
        <v>25</v>
      </c>
      <c r="B3160" t="s">
        <v>1725</v>
      </c>
      <c r="C3160" t="s">
        <v>1725</v>
      </c>
      <c r="D3160" t="s">
        <v>66</v>
      </c>
      <c r="E3160" s="1">
        <v>77.532014555367113</v>
      </c>
      <c r="F3160" s="1">
        <v>75.10107508328197</v>
      </c>
      <c r="G3160" s="1">
        <v>71.777936568774066</v>
      </c>
      <c r="H3160" s="1">
        <v>22.863238196457491</v>
      </c>
      <c r="I3160" s="1">
        <v>170.8083607233753</v>
      </c>
      <c r="J3160" s="1">
        <v>166.64869573571428</v>
      </c>
      <c r="K3160" s="1" t="s">
        <v>1721</v>
      </c>
      <c r="L3160" s="1" t="s">
        <v>1721</v>
      </c>
      <c r="M3160" s="1" t="s">
        <v>1721</v>
      </c>
      <c r="N3160" s="1" t="s">
        <v>1721</v>
      </c>
      <c r="O3160" s="1" t="s">
        <v>1721</v>
      </c>
      <c r="P3160" s="1" t="s">
        <v>1721</v>
      </c>
      <c r="Q3160" t="s">
        <v>2</v>
      </c>
      <c r="R3160" t="s">
        <v>2</v>
      </c>
      <c r="T3160" t="str">
        <f>IF(C3160 = "","",C3160&amp;" - UNIT "&amp;D3160)</f>
        <v>Building 4 - UNIT Suite 210</v>
      </c>
      <c r="U3160" s="1">
        <f>IFERROR(IF(C3160="","",AVERAGE(E3160:P3160)),"")</f>
        <v>97.455220143828384</v>
      </c>
      <c r="V3160">
        <v>806688</v>
      </c>
    </row>
    <row r="3161" spans="1:22" x14ac:dyDescent="0.25">
      <c r="A3161" t="s">
        <v>25</v>
      </c>
      <c r="B3161" t="s">
        <v>1725</v>
      </c>
      <c r="C3161" t="s">
        <v>1725</v>
      </c>
      <c r="D3161" t="s">
        <v>88</v>
      </c>
      <c r="E3161" s="1">
        <v>79.7439539860531</v>
      </c>
      <c r="F3161" s="1">
        <v>181.96535208455052</v>
      </c>
      <c r="G3161" s="1">
        <v>20.061371760075559</v>
      </c>
      <c r="H3161" s="1">
        <v>32.365617618590875</v>
      </c>
      <c r="I3161" s="1">
        <v>15.070320734992718</v>
      </c>
      <c r="J3161" s="1">
        <v>55.024703893922663</v>
      </c>
      <c r="K3161" s="1" t="s">
        <v>1721</v>
      </c>
      <c r="L3161" s="1" t="s">
        <v>1721</v>
      </c>
      <c r="M3161" s="1" t="s">
        <v>1721</v>
      </c>
      <c r="N3161" s="1" t="s">
        <v>1721</v>
      </c>
      <c r="O3161" s="1" t="s">
        <v>1721</v>
      </c>
      <c r="P3161" s="1" t="s">
        <v>1721</v>
      </c>
      <c r="Q3161" t="s">
        <v>18</v>
      </c>
      <c r="R3161" t="s">
        <v>18</v>
      </c>
      <c r="T3161" t="str">
        <f>IF(C3161 = "","",C3161&amp;" - UNIT "&amp;D3161)</f>
        <v>Building 4 - UNIT Suite 211</v>
      </c>
      <c r="U3161" s="1">
        <f>IFERROR(IF(C3161="","",AVERAGE(E3161:P3161)),"")</f>
        <v>64.038553346364225</v>
      </c>
      <c r="V3161">
        <v>806690</v>
      </c>
    </row>
    <row r="3162" spans="1:22" x14ac:dyDescent="0.25">
      <c r="A3162" t="s">
        <v>25</v>
      </c>
      <c r="B3162" t="s">
        <v>1725</v>
      </c>
      <c r="C3162" t="s">
        <v>1725</v>
      </c>
      <c r="D3162" t="s">
        <v>32</v>
      </c>
      <c r="E3162" s="1">
        <v>6.9674007025377129</v>
      </c>
      <c r="F3162" s="1">
        <v>83.54977066458882</v>
      </c>
      <c r="G3162" s="1">
        <v>60.437283971834304</v>
      </c>
      <c r="H3162" s="1">
        <v>51.373762875226433</v>
      </c>
      <c r="I3162" s="1">
        <v>50.255929299697229</v>
      </c>
      <c r="J3162" s="1">
        <v>73.769771053380595</v>
      </c>
      <c r="K3162" s="1" t="s">
        <v>1721</v>
      </c>
      <c r="L3162" s="1" t="s">
        <v>1721</v>
      </c>
      <c r="M3162" s="1" t="s">
        <v>1721</v>
      </c>
      <c r="N3162" s="1" t="s">
        <v>1721</v>
      </c>
      <c r="O3162" s="1" t="s">
        <v>1721</v>
      </c>
      <c r="P3162" s="1" t="s">
        <v>1721</v>
      </c>
      <c r="Q3162" t="s">
        <v>18</v>
      </c>
      <c r="R3162" t="s">
        <v>18</v>
      </c>
      <c r="T3162" t="str">
        <f>IF(C3162 = "","",C3162&amp;" - UNIT "&amp;D3162)</f>
        <v>Building 4 - UNIT Suite 212</v>
      </c>
      <c r="U3162" s="1">
        <f>IFERROR(IF(C3162="","",AVERAGE(E3162:P3162)),"")</f>
        <v>54.392319761210842</v>
      </c>
      <c r="V3162">
        <v>806692</v>
      </c>
    </row>
    <row r="3163" spans="1:22" x14ac:dyDescent="0.25">
      <c r="A3163" t="s">
        <v>25</v>
      </c>
      <c r="B3163" t="s">
        <v>1725</v>
      </c>
      <c r="C3163" t="s">
        <v>1725</v>
      </c>
      <c r="D3163" t="s">
        <v>52</v>
      </c>
      <c r="E3163" s="1">
        <v>171.34882474485423</v>
      </c>
      <c r="F3163" s="1">
        <v>153.26686702327169</v>
      </c>
      <c r="G3163" s="1">
        <v>242.70318572329626</v>
      </c>
      <c r="H3163" s="1">
        <v>207.82029731667984</v>
      </c>
      <c r="I3163" s="1">
        <v>7.7851368377055463</v>
      </c>
      <c r="J3163" s="1">
        <v>320.4840487933505</v>
      </c>
      <c r="K3163" s="1" t="s">
        <v>1721</v>
      </c>
      <c r="L3163" s="1" t="s">
        <v>1721</v>
      </c>
      <c r="M3163" s="1" t="s">
        <v>1721</v>
      </c>
      <c r="N3163" s="1" t="s">
        <v>1721</v>
      </c>
      <c r="O3163" s="1" t="s">
        <v>1721</v>
      </c>
      <c r="P3163" s="1" t="s">
        <v>1721</v>
      </c>
      <c r="Q3163" t="s">
        <v>2</v>
      </c>
      <c r="R3163" t="s">
        <v>2</v>
      </c>
      <c r="T3163" t="str">
        <f>IF(C3163 = "","",C3163&amp;" - UNIT "&amp;D3163)</f>
        <v>Building 4 - UNIT Suite 213</v>
      </c>
      <c r="U3163" s="1">
        <f>IFERROR(IF(C3163="","",AVERAGE(E3163:P3163)),"")</f>
        <v>183.90139340652635</v>
      </c>
      <c r="V3163">
        <v>806663</v>
      </c>
    </row>
    <row r="3164" spans="1:22" x14ac:dyDescent="0.25">
      <c r="A3164" t="s">
        <v>25</v>
      </c>
      <c r="B3164" t="s">
        <v>1725</v>
      </c>
      <c r="C3164" t="s">
        <v>1725</v>
      </c>
      <c r="D3164" t="s">
        <v>69</v>
      </c>
      <c r="E3164" s="1">
        <v>116.98471057585553</v>
      </c>
      <c r="F3164" s="1">
        <v>5.5744664393728405</v>
      </c>
      <c r="G3164" s="1">
        <v>43.946078082689766</v>
      </c>
      <c r="H3164" s="1">
        <v>39.835841579062397</v>
      </c>
      <c r="I3164" s="1">
        <v>111.45670580691184</v>
      </c>
      <c r="J3164" s="1">
        <v>95.331790021129223</v>
      </c>
      <c r="K3164" s="1" t="s">
        <v>1721</v>
      </c>
      <c r="L3164" s="1" t="s">
        <v>1721</v>
      </c>
      <c r="M3164" s="1" t="s">
        <v>1721</v>
      </c>
      <c r="N3164" s="1" t="s">
        <v>1721</v>
      </c>
      <c r="O3164" s="1" t="s">
        <v>1721</v>
      </c>
      <c r="P3164" s="1" t="s">
        <v>1721</v>
      </c>
      <c r="Q3164" t="s">
        <v>2</v>
      </c>
      <c r="R3164" t="s">
        <v>2</v>
      </c>
      <c r="T3164" t="str">
        <f>IF(C3164 = "","",C3164&amp;" - UNIT "&amp;D3164)</f>
        <v>Building 4 - UNIT Suite 314</v>
      </c>
      <c r="U3164" s="1">
        <f>IFERROR(IF(C3164="","",AVERAGE(E3164:P3164)),"")</f>
        <v>68.854932084170272</v>
      </c>
      <c r="V3164">
        <v>806686</v>
      </c>
    </row>
    <row r="3165" spans="1:22" x14ac:dyDescent="0.25">
      <c r="A3165" t="s">
        <v>25</v>
      </c>
      <c r="B3165" t="s">
        <v>1725</v>
      </c>
      <c r="C3165" t="s">
        <v>1725</v>
      </c>
      <c r="D3165" t="s">
        <v>54</v>
      </c>
      <c r="E3165" s="1">
        <v>206.95835093120158</v>
      </c>
      <c r="F3165" s="1">
        <v>48.643064019127834</v>
      </c>
      <c r="G3165" s="1">
        <v>142.12559507651991</v>
      </c>
      <c r="H3165" s="1">
        <v>303.97571855937042</v>
      </c>
      <c r="I3165" s="1">
        <v>97.268803103593811</v>
      </c>
      <c r="J3165" s="1">
        <v>131.03926071758605</v>
      </c>
      <c r="K3165" s="1" t="s">
        <v>1721</v>
      </c>
      <c r="L3165" s="1" t="s">
        <v>1721</v>
      </c>
      <c r="M3165" s="1" t="s">
        <v>1721</v>
      </c>
      <c r="N3165" s="1" t="s">
        <v>1721</v>
      </c>
      <c r="O3165" s="1" t="s">
        <v>1721</v>
      </c>
      <c r="P3165" s="1" t="s">
        <v>1721</v>
      </c>
      <c r="Q3165" t="s">
        <v>18</v>
      </c>
      <c r="R3165" t="s">
        <v>18</v>
      </c>
      <c r="T3165" t="str">
        <f>IF(C3165 = "","",C3165&amp;" - UNIT "&amp;D3165)</f>
        <v>Building 4 - UNIT Suite 315</v>
      </c>
      <c r="U3165" s="1">
        <f>IFERROR(IF(C3165="","",AVERAGE(E3165:P3165)),"")</f>
        <v>155.00179873456659</v>
      </c>
      <c r="V3165">
        <v>806684</v>
      </c>
    </row>
    <row r="3166" spans="1:22" x14ac:dyDescent="0.25">
      <c r="A3166" t="s">
        <v>25</v>
      </c>
      <c r="B3166" t="s">
        <v>1725</v>
      </c>
      <c r="C3166" t="s">
        <v>1725</v>
      </c>
      <c r="D3166" t="s">
        <v>46</v>
      </c>
      <c r="E3166" s="1">
        <v>101.05268294454142</v>
      </c>
      <c r="F3166" s="1">
        <v>187.20460504479183</v>
      </c>
      <c r="G3166" s="1">
        <v>161.51424656370915</v>
      </c>
      <c r="H3166" s="1">
        <v>177.15364262571853</v>
      </c>
      <c r="I3166" s="1">
        <v>14.770961146320451</v>
      </c>
      <c r="J3166" s="1">
        <v>167.52015483937919</v>
      </c>
      <c r="K3166" s="1" t="s">
        <v>1721</v>
      </c>
      <c r="L3166" s="1" t="s">
        <v>1721</v>
      </c>
      <c r="M3166" s="1" t="s">
        <v>1721</v>
      </c>
      <c r="N3166" s="1" t="s">
        <v>1721</v>
      </c>
      <c r="O3166" s="1" t="s">
        <v>1721</v>
      </c>
      <c r="P3166" s="1" t="s">
        <v>1721</v>
      </c>
      <c r="Q3166" t="s">
        <v>98</v>
      </c>
      <c r="R3166" t="s">
        <v>98</v>
      </c>
      <c r="T3166" t="str">
        <f>IF(C3166 = "","",C3166&amp;" - UNIT "&amp;D3166)</f>
        <v>Building 4 - UNIT Suite 316</v>
      </c>
      <c r="U3166" s="1">
        <f>IFERROR(IF(C3166="","",AVERAGE(E3166:P3166)),"")</f>
        <v>134.86938219407676</v>
      </c>
      <c r="V3166">
        <v>806682</v>
      </c>
    </row>
    <row r="3167" spans="1:22" x14ac:dyDescent="0.25">
      <c r="A3167" t="s">
        <v>25</v>
      </c>
      <c r="B3167" t="s">
        <v>1725</v>
      </c>
      <c r="C3167" t="s">
        <v>1725</v>
      </c>
      <c r="D3167" t="s">
        <v>428</v>
      </c>
      <c r="E3167" s="1">
        <v>50.873407229309343</v>
      </c>
      <c r="F3167" s="1">
        <v>142.87133625190285</v>
      </c>
      <c r="G3167" s="1">
        <v>104.90782423220999</v>
      </c>
      <c r="H3167" s="1">
        <v>104.92612368035506</v>
      </c>
      <c r="I3167" s="1">
        <v>40.487075225834076</v>
      </c>
      <c r="J3167" s="1">
        <v>71.407046026798369</v>
      </c>
      <c r="K3167" s="1" t="s">
        <v>1721</v>
      </c>
      <c r="L3167" s="1" t="s">
        <v>1721</v>
      </c>
      <c r="M3167" s="1" t="s">
        <v>1721</v>
      </c>
      <c r="N3167" s="1" t="s">
        <v>1721</v>
      </c>
      <c r="O3167" s="1" t="s">
        <v>1721</v>
      </c>
      <c r="P3167" s="1" t="s">
        <v>1721</v>
      </c>
      <c r="Q3167" t="s">
        <v>2</v>
      </c>
      <c r="R3167" t="s">
        <v>2</v>
      </c>
      <c r="T3167" t="str">
        <f>IF(C3167 = "","",C3167&amp;" - UNIT "&amp;D3167)</f>
        <v>Building 4 - UNIT Suite 317</v>
      </c>
      <c r="U3167" s="1">
        <f>IFERROR(IF(C3167="","",AVERAGE(E3167:P3167)),"")</f>
        <v>85.912135441068287</v>
      </c>
      <c r="V3167">
        <v>806681</v>
      </c>
    </row>
    <row r="3168" spans="1:22" x14ac:dyDescent="0.25">
      <c r="A3168" t="s">
        <v>25</v>
      </c>
      <c r="B3168" t="s">
        <v>1725</v>
      </c>
      <c r="C3168" t="s">
        <v>1725</v>
      </c>
      <c r="D3168" t="s">
        <v>429</v>
      </c>
      <c r="E3168" s="1">
        <v>36.133621162635585</v>
      </c>
      <c r="F3168" s="1">
        <v>30.829167092461613</v>
      </c>
      <c r="G3168" s="1">
        <v>38.520910412787416</v>
      </c>
      <c r="H3168" s="1">
        <v>23.153126386217657</v>
      </c>
      <c r="I3168" s="1">
        <v>76.246882642883705</v>
      </c>
      <c r="J3168" s="1">
        <v>13.484807222409335</v>
      </c>
      <c r="K3168" s="1" t="s">
        <v>1721</v>
      </c>
      <c r="L3168" s="1" t="s">
        <v>1721</v>
      </c>
      <c r="M3168" s="1" t="s">
        <v>1721</v>
      </c>
      <c r="N3168" s="1" t="s">
        <v>1721</v>
      </c>
      <c r="O3168" s="1" t="s">
        <v>1721</v>
      </c>
      <c r="P3168" s="1" t="s">
        <v>1721</v>
      </c>
      <c r="Q3168" t="s">
        <v>18</v>
      </c>
      <c r="R3168" t="s">
        <v>18</v>
      </c>
      <c r="T3168" t="str">
        <f>IF(C3168 = "","",C3168&amp;" - UNIT "&amp;D3168)</f>
        <v>Building 4 - UNIT Suite 318</v>
      </c>
      <c r="U3168" s="1">
        <f>IFERROR(IF(C3168="","",AVERAGE(E3168:P3168)),"")</f>
        <v>36.394752486565885</v>
      </c>
      <c r="V3168">
        <v>806683</v>
      </c>
    </row>
    <row r="3169" spans="1:22" x14ac:dyDescent="0.25">
      <c r="A3169" t="s">
        <v>25</v>
      </c>
      <c r="B3169" t="s">
        <v>1725</v>
      </c>
      <c r="C3169" t="s">
        <v>1725</v>
      </c>
      <c r="D3169" t="s">
        <v>430</v>
      </c>
      <c r="E3169" s="1">
        <v>57.13746096695116</v>
      </c>
      <c r="F3169" s="1">
        <v>14.298134801103766</v>
      </c>
      <c r="G3169" s="1">
        <v>14.009456046811803</v>
      </c>
      <c r="H3169" s="1">
        <v>29.679851292895137</v>
      </c>
      <c r="I3169" s="1">
        <v>43.587653450154392</v>
      </c>
      <c r="J3169" s="1">
        <v>63.841980266472916</v>
      </c>
      <c r="K3169" s="1" t="s">
        <v>1721</v>
      </c>
      <c r="L3169" s="1" t="s">
        <v>1721</v>
      </c>
      <c r="M3169" s="1" t="s">
        <v>1721</v>
      </c>
      <c r="N3169" s="1" t="s">
        <v>1721</v>
      </c>
      <c r="O3169" s="1" t="s">
        <v>1721</v>
      </c>
      <c r="P3169" s="1" t="s">
        <v>1721</v>
      </c>
      <c r="Q3169" t="s">
        <v>18</v>
      </c>
      <c r="R3169" t="s">
        <v>18</v>
      </c>
      <c r="T3169" t="str">
        <f>IF(C3169 = "","",C3169&amp;" - UNIT "&amp;D3169)</f>
        <v>Building 4 - UNIT Suite 319</v>
      </c>
      <c r="U3169" s="1">
        <f>IFERROR(IF(C3169="","",AVERAGE(E3169:P3169)),"")</f>
        <v>37.09242280406486</v>
      </c>
      <c r="V3169">
        <v>806685</v>
      </c>
    </row>
    <row r="3170" spans="1:22" x14ac:dyDescent="0.25">
      <c r="A3170" t="s">
        <v>25</v>
      </c>
      <c r="B3170" t="s">
        <v>1725</v>
      </c>
      <c r="C3170" t="s">
        <v>1725</v>
      </c>
      <c r="D3170" t="s">
        <v>431</v>
      </c>
      <c r="E3170" s="1">
        <v>46.040414986971008</v>
      </c>
      <c r="F3170" s="1">
        <v>90.725572322598126</v>
      </c>
      <c r="G3170" s="1">
        <v>1.5175704888902237</v>
      </c>
      <c r="H3170" s="1">
        <v>95.525512000103731</v>
      </c>
      <c r="I3170" s="1">
        <v>19.582176210742908</v>
      </c>
      <c r="J3170" s="1">
        <v>40.168326598411738</v>
      </c>
      <c r="K3170" s="1" t="s">
        <v>1721</v>
      </c>
      <c r="L3170" s="1" t="s">
        <v>1721</v>
      </c>
      <c r="M3170" s="1" t="s">
        <v>1721</v>
      </c>
      <c r="N3170" s="1" t="s">
        <v>1721</v>
      </c>
      <c r="O3170" s="1" t="s">
        <v>1721</v>
      </c>
      <c r="P3170" s="1" t="s">
        <v>1721</v>
      </c>
      <c r="Q3170" t="s">
        <v>2</v>
      </c>
      <c r="R3170" t="s">
        <v>2</v>
      </c>
      <c r="T3170" t="str">
        <f>IF(C3170 = "","",C3170&amp;" - UNIT "&amp;D3170)</f>
        <v>Building 4 - UNIT Suite 320</v>
      </c>
      <c r="U3170" s="1">
        <f>IFERROR(IF(C3170="","",AVERAGE(E3170:P3170)),"")</f>
        <v>48.926595434619628</v>
      </c>
      <c r="V3170">
        <v>806687</v>
      </c>
    </row>
    <row r="3171" spans="1:22" x14ac:dyDescent="0.25">
      <c r="A3171" t="s">
        <v>25</v>
      </c>
      <c r="B3171" t="s">
        <v>1725</v>
      </c>
      <c r="C3171" t="s">
        <v>1725</v>
      </c>
      <c r="D3171" t="s">
        <v>437</v>
      </c>
      <c r="E3171" s="1">
        <v>38.927220952373645</v>
      </c>
      <c r="F3171" s="1">
        <v>119.45188730891913</v>
      </c>
      <c r="G3171" s="1">
        <v>204.17688714822728</v>
      </c>
      <c r="H3171" s="1">
        <v>230.34342845569469</v>
      </c>
      <c r="I3171" s="1">
        <v>106.52518802862666</v>
      </c>
      <c r="J3171" s="1">
        <v>30.429045120132994</v>
      </c>
      <c r="K3171" s="1" t="s">
        <v>1721</v>
      </c>
      <c r="L3171" s="1" t="s">
        <v>1721</v>
      </c>
      <c r="M3171" s="1" t="s">
        <v>1721</v>
      </c>
      <c r="N3171" s="1" t="s">
        <v>1721</v>
      </c>
      <c r="O3171" s="1" t="s">
        <v>1721</v>
      </c>
      <c r="P3171" s="1" t="s">
        <v>1721</v>
      </c>
      <c r="Q3171" t="s">
        <v>2</v>
      </c>
      <c r="R3171" t="s">
        <v>2</v>
      </c>
      <c r="T3171" t="str">
        <f>IF(C3171 = "","",C3171&amp;" - UNIT "&amp;D3171)</f>
        <v>Building 4 - UNIT Suite 421</v>
      </c>
      <c r="U3171" s="1">
        <f>IFERROR(IF(C3171="","",AVERAGE(E3171:P3171)),"")</f>
        <v>121.64227616899574</v>
      </c>
      <c r="V3171">
        <v>806679</v>
      </c>
    </row>
    <row r="3172" spans="1:22" x14ac:dyDescent="0.25">
      <c r="A3172" t="s">
        <v>25</v>
      </c>
      <c r="B3172" t="s">
        <v>1725</v>
      </c>
      <c r="C3172" t="s">
        <v>1725</v>
      </c>
      <c r="D3172" t="s">
        <v>1011</v>
      </c>
      <c r="E3172" s="1">
        <v>27.96176099303155</v>
      </c>
      <c r="F3172" s="1">
        <v>49.411895294539065</v>
      </c>
      <c r="G3172" s="1">
        <v>61.800038734383484</v>
      </c>
      <c r="H3172" s="1">
        <v>32.602315866670253</v>
      </c>
      <c r="I3172" s="1">
        <v>12.240809796517746</v>
      </c>
      <c r="J3172" s="1">
        <v>30.722557089717927</v>
      </c>
      <c r="K3172" s="1" t="s">
        <v>1721</v>
      </c>
      <c r="L3172" s="1" t="s">
        <v>1721</v>
      </c>
      <c r="M3172" s="1" t="s">
        <v>1721</v>
      </c>
      <c r="N3172" s="1" t="s">
        <v>1721</v>
      </c>
      <c r="O3172" s="1" t="s">
        <v>1721</v>
      </c>
      <c r="P3172" s="1" t="s">
        <v>1721</v>
      </c>
      <c r="Q3172" t="s">
        <v>18</v>
      </c>
      <c r="R3172" t="s">
        <v>18</v>
      </c>
      <c r="T3172" t="str">
        <f>IF(C3172 = "","",C3172&amp;" - UNIT "&amp;D3172)</f>
        <v>Building 4 - UNIT Suite 422</v>
      </c>
      <c r="U3172" s="1">
        <f>IFERROR(IF(C3172="","",AVERAGE(E3172:P3172)),"")</f>
        <v>35.789896295810003</v>
      </c>
      <c r="V3172">
        <v>806677</v>
      </c>
    </row>
    <row r="3173" spans="1:22" x14ac:dyDescent="0.25">
      <c r="A3173" t="s">
        <v>25</v>
      </c>
      <c r="B3173" t="s">
        <v>1725</v>
      </c>
      <c r="C3173" t="s">
        <v>1725</v>
      </c>
      <c r="D3173" t="s">
        <v>1012</v>
      </c>
      <c r="E3173" s="1">
        <v>9.7916182132121659</v>
      </c>
      <c r="F3173" s="1">
        <v>94.146248690470472</v>
      </c>
      <c r="G3173" s="1">
        <v>104.22499300681918</v>
      </c>
      <c r="H3173" s="1">
        <v>246.29267987180464</v>
      </c>
      <c r="I3173" s="1">
        <v>62.383345140103913</v>
      </c>
      <c r="J3173" s="1">
        <v>146.30554587428216</v>
      </c>
      <c r="K3173" s="1" t="s">
        <v>1721</v>
      </c>
      <c r="L3173" s="1" t="s">
        <v>1721</v>
      </c>
      <c r="M3173" s="1" t="s">
        <v>1721</v>
      </c>
      <c r="N3173" s="1" t="s">
        <v>1721</v>
      </c>
      <c r="O3173" s="1" t="s">
        <v>1721</v>
      </c>
      <c r="P3173" s="1" t="s">
        <v>1721</v>
      </c>
      <c r="Q3173" t="s">
        <v>98</v>
      </c>
      <c r="R3173" t="s">
        <v>98</v>
      </c>
      <c r="T3173" t="str">
        <f>IF(C3173 = "","",C3173&amp;" - UNIT "&amp;D3173)</f>
        <v>Building 4 - UNIT Suite 423</v>
      </c>
      <c r="U3173" s="1">
        <f>IFERROR(IF(C3173="","",AVERAGE(E3173:P3173)),"")</f>
        <v>110.52407179944875</v>
      </c>
      <c r="V3173">
        <v>806674</v>
      </c>
    </row>
    <row r="3174" spans="1:22" x14ac:dyDescent="0.25">
      <c r="A3174" t="s">
        <v>25</v>
      </c>
      <c r="B3174" t="s">
        <v>1725</v>
      </c>
      <c r="C3174" t="s">
        <v>1725</v>
      </c>
      <c r="D3174" t="s">
        <v>1013</v>
      </c>
      <c r="E3174" s="1">
        <v>20.358216796495494</v>
      </c>
      <c r="F3174" s="1">
        <v>121.16274119574398</v>
      </c>
      <c r="G3174" s="1">
        <v>88.065348600811774</v>
      </c>
      <c r="H3174" s="1">
        <v>38.987934374121281</v>
      </c>
      <c r="I3174" s="1">
        <v>139.72032988162093</v>
      </c>
      <c r="J3174" s="1">
        <v>106.31586049986967</v>
      </c>
      <c r="K3174" s="1" t="s">
        <v>1721</v>
      </c>
      <c r="L3174" s="1" t="s">
        <v>1721</v>
      </c>
      <c r="M3174" s="1" t="s">
        <v>1721</v>
      </c>
      <c r="N3174" s="1" t="s">
        <v>1721</v>
      </c>
      <c r="O3174" s="1" t="s">
        <v>1721</v>
      </c>
      <c r="P3174" s="1" t="s">
        <v>1721</v>
      </c>
      <c r="Q3174" t="s">
        <v>2</v>
      </c>
      <c r="R3174" t="s">
        <v>2</v>
      </c>
      <c r="T3174" t="str">
        <f>IF(C3174 = "","",C3174&amp;" - UNIT "&amp;D3174)</f>
        <v>Building 4 - UNIT Suite 424</v>
      </c>
      <c r="U3174" s="1">
        <f>IFERROR(IF(C3174="","",AVERAGE(E3174:P3174)),"")</f>
        <v>85.768405224777197</v>
      </c>
      <c r="V3174">
        <v>806675</v>
      </c>
    </row>
    <row r="3175" spans="1:22" x14ac:dyDescent="0.25">
      <c r="A3175" t="s">
        <v>25</v>
      </c>
      <c r="B3175" t="s">
        <v>1725</v>
      </c>
      <c r="C3175" t="s">
        <v>1725</v>
      </c>
      <c r="D3175" t="s">
        <v>1014</v>
      </c>
      <c r="E3175" s="1">
        <v>5.8138806953636299</v>
      </c>
      <c r="F3175" s="1">
        <v>52.481798398582882</v>
      </c>
      <c r="G3175" s="1">
        <v>135.16227360606752</v>
      </c>
      <c r="H3175" s="1">
        <v>248.1843293865694</v>
      </c>
      <c r="I3175" s="1">
        <v>115.24440553369237</v>
      </c>
      <c r="J3175" s="1">
        <v>294.78779494488549</v>
      </c>
      <c r="K3175" s="1" t="s">
        <v>1721</v>
      </c>
      <c r="L3175" s="1" t="s">
        <v>1721</v>
      </c>
      <c r="M3175" s="1" t="s">
        <v>1721</v>
      </c>
      <c r="N3175" s="1" t="s">
        <v>1721</v>
      </c>
      <c r="O3175" s="1" t="s">
        <v>1721</v>
      </c>
      <c r="P3175" s="1" t="s">
        <v>1721</v>
      </c>
      <c r="Q3175" t="s">
        <v>18</v>
      </c>
      <c r="R3175" t="s">
        <v>18</v>
      </c>
      <c r="T3175" t="str">
        <f>IF(C3175 = "","",C3175&amp;" - UNIT "&amp;D3175)</f>
        <v>Building 4 - UNIT Suite 425</v>
      </c>
      <c r="U3175" s="1">
        <f>IFERROR(IF(C3175="","",AVERAGE(E3175:P3175)),"")</f>
        <v>141.94574709419354</v>
      </c>
      <c r="V3175">
        <v>806676</v>
      </c>
    </row>
    <row r="3176" spans="1:22" x14ac:dyDescent="0.25">
      <c r="A3176" t="s">
        <v>25</v>
      </c>
      <c r="B3176" t="s">
        <v>1725</v>
      </c>
      <c r="C3176" t="s">
        <v>1725</v>
      </c>
      <c r="D3176" t="s">
        <v>1015</v>
      </c>
      <c r="E3176" s="1">
        <v>101.70528446499937</v>
      </c>
      <c r="F3176" s="1">
        <v>73.227483607076209</v>
      </c>
      <c r="G3176" s="1">
        <v>50.830380429481451</v>
      </c>
      <c r="H3176" s="1">
        <v>49.701160581681179</v>
      </c>
      <c r="I3176" s="1">
        <v>70.523602510777607</v>
      </c>
      <c r="J3176" s="1">
        <v>94.758166031591216</v>
      </c>
      <c r="K3176" s="1" t="s">
        <v>1721</v>
      </c>
      <c r="L3176" s="1" t="s">
        <v>1721</v>
      </c>
      <c r="M3176" s="1" t="s">
        <v>1721</v>
      </c>
      <c r="N3176" s="1" t="s">
        <v>1721</v>
      </c>
      <c r="O3176" s="1" t="s">
        <v>1721</v>
      </c>
      <c r="P3176" s="1" t="s">
        <v>1721</v>
      </c>
      <c r="Q3176" t="s">
        <v>18</v>
      </c>
      <c r="R3176" t="s">
        <v>18</v>
      </c>
      <c r="T3176" t="str">
        <f>IF(C3176 = "","",C3176&amp;" - UNIT "&amp;D3176)</f>
        <v>Building 4 - UNIT Suite 426</v>
      </c>
      <c r="U3176" s="1">
        <f>IFERROR(IF(C3176="","",AVERAGE(E3176:P3176)),"")</f>
        <v>73.457679604267838</v>
      </c>
      <c r="V3176">
        <v>806678</v>
      </c>
    </row>
    <row r="3177" spans="1:22" x14ac:dyDescent="0.25">
      <c r="A3177" t="s">
        <v>25</v>
      </c>
      <c r="B3177" t="s">
        <v>1725</v>
      </c>
      <c r="C3177" t="s">
        <v>1725</v>
      </c>
      <c r="D3177" t="s">
        <v>1016</v>
      </c>
      <c r="E3177" s="1">
        <v>88.53664617569342</v>
      </c>
      <c r="F3177" s="1">
        <v>240.32508350248258</v>
      </c>
      <c r="G3177" s="1">
        <v>164.81224742469712</v>
      </c>
      <c r="H3177" s="1">
        <v>51.279036288740564</v>
      </c>
      <c r="I3177" s="1">
        <v>278.98155975712137</v>
      </c>
      <c r="J3177" s="1">
        <v>137.60351360861782</v>
      </c>
      <c r="K3177" s="1" t="s">
        <v>1721</v>
      </c>
      <c r="L3177" s="1" t="s">
        <v>1721</v>
      </c>
      <c r="M3177" s="1" t="s">
        <v>1721</v>
      </c>
      <c r="N3177" s="1" t="s">
        <v>1721</v>
      </c>
      <c r="O3177" s="1" t="s">
        <v>1721</v>
      </c>
      <c r="P3177" s="1" t="s">
        <v>1721</v>
      </c>
      <c r="Q3177" t="s">
        <v>2</v>
      </c>
      <c r="R3177" t="s">
        <v>2</v>
      </c>
      <c r="T3177" t="str">
        <f>IF(C3177 = "","",C3177&amp;" - UNIT "&amp;D3177)</f>
        <v>Building 4 - UNIT Suite 427</v>
      </c>
      <c r="U3177" s="1">
        <f>IFERROR(IF(C3177="","",AVERAGE(E3177:P3177)),"")</f>
        <v>160.25634779289217</v>
      </c>
      <c r="V3177">
        <v>806680</v>
      </c>
    </row>
    <row r="3178" spans="1:22" x14ac:dyDescent="0.25">
      <c r="A3178" t="s">
        <v>25</v>
      </c>
      <c r="B3178" t="s">
        <v>1725</v>
      </c>
      <c r="C3178" t="s">
        <v>1725</v>
      </c>
      <c r="D3178" t="s">
        <v>1017</v>
      </c>
      <c r="E3178" s="1">
        <v>167.86963273607753</v>
      </c>
      <c r="F3178" s="1">
        <v>241.14640856759604</v>
      </c>
      <c r="G3178" s="1">
        <v>195.18086886968317</v>
      </c>
      <c r="H3178" s="1">
        <v>66.843305651413729</v>
      </c>
      <c r="I3178" s="1">
        <v>268.46623415478786</v>
      </c>
      <c r="J3178" s="1">
        <v>174.43145548105159</v>
      </c>
      <c r="K3178" s="1" t="s">
        <v>1721</v>
      </c>
      <c r="L3178" s="1" t="s">
        <v>1721</v>
      </c>
      <c r="M3178" s="1" t="s">
        <v>1721</v>
      </c>
      <c r="N3178" s="1" t="s">
        <v>1721</v>
      </c>
      <c r="O3178" s="1" t="s">
        <v>1721</v>
      </c>
      <c r="P3178" s="1" t="s">
        <v>1721</v>
      </c>
      <c r="Q3178" t="s">
        <v>2</v>
      </c>
      <c r="R3178" t="s">
        <v>2</v>
      </c>
      <c r="T3178" t="str">
        <f>IF(C3178 = "","",C3178&amp;" - UNIT "&amp;D3178)</f>
        <v>Building 4 - UNIT 101</v>
      </c>
      <c r="U3178" s="1">
        <f>IFERROR(IF(C3178="","",AVERAGE(E3178:P3178)),"")</f>
        <v>185.65631757676832</v>
      </c>
      <c r="V3178">
        <v>117961</v>
      </c>
    </row>
    <row r="3179" spans="1:22" x14ac:dyDescent="0.25">
      <c r="A3179" t="s">
        <v>25</v>
      </c>
      <c r="B3179" t="s">
        <v>1725</v>
      </c>
      <c r="C3179" t="s">
        <v>1725</v>
      </c>
      <c r="D3179" t="s">
        <v>1018</v>
      </c>
      <c r="E3179" s="1">
        <v>115.21465879614284</v>
      </c>
      <c r="F3179" s="1">
        <v>44.938765475230142</v>
      </c>
      <c r="G3179" s="1">
        <v>8.2254207710695386</v>
      </c>
      <c r="H3179" s="1">
        <v>27.541117295394713</v>
      </c>
      <c r="I3179" s="1">
        <v>34.011555854913773</v>
      </c>
      <c r="J3179" s="1">
        <v>103.18280759290444</v>
      </c>
      <c r="K3179" s="1" t="s">
        <v>1721</v>
      </c>
      <c r="L3179" s="1" t="s">
        <v>1721</v>
      </c>
      <c r="M3179" s="1" t="s">
        <v>1721</v>
      </c>
      <c r="N3179" s="1" t="s">
        <v>1721</v>
      </c>
      <c r="O3179" s="1" t="s">
        <v>1721</v>
      </c>
      <c r="P3179" s="1" t="s">
        <v>1721</v>
      </c>
      <c r="Q3179" t="s">
        <v>18</v>
      </c>
      <c r="R3179" t="s">
        <v>18</v>
      </c>
      <c r="T3179" t="str">
        <f>IF(C3179 = "","",C3179&amp;" - UNIT "&amp;D3179)</f>
        <v>Building 4 - UNIT 102</v>
      </c>
      <c r="U3179" s="1">
        <f>IFERROR(IF(C3179="","",AVERAGE(E3179:P3179)),"")</f>
        <v>55.519054297609244</v>
      </c>
      <c r="V3179">
        <v>117965</v>
      </c>
    </row>
    <row r="3180" spans="1:22" x14ac:dyDescent="0.25">
      <c r="A3180" t="s">
        <v>25</v>
      </c>
      <c r="B3180" t="s">
        <v>1725</v>
      </c>
      <c r="C3180" t="s">
        <v>1725</v>
      </c>
      <c r="D3180" t="s">
        <v>1019</v>
      </c>
      <c r="E3180" s="1">
        <v>107.23013467322433</v>
      </c>
      <c r="F3180" s="1">
        <v>339.28908593991383</v>
      </c>
      <c r="G3180" s="1">
        <v>314.31005116337161</v>
      </c>
      <c r="H3180" s="1">
        <v>25.036457399747096</v>
      </c>
      <c r="I3180" s="1">
        <v>242.81913786803392</v>
      </c>
      <c r="J3180" s="1">
        <v>41.979568873005299</v>
      </c>
      <c r="K3180" s="1" t="s">
        <v>1721</v>
      </c>
      <c r="L3180" s="1" t="s">
        <v>1721</v>
      </c>
      <c r="M3180" s="1" t="s">
        <v>1721</v>
      </c>
      <c r="N3180" s="1" t="s">
        <v>1721</v>
      </c>
      <c r="O3180" s="1" t="s">
        <v>1721</v>
      </c>
      <c r="P3180" s="1" t="s">
        <v>1721</v>
      </c>
      <c r="Q3180" t="s">
        <v>98</v>
      </c>
      <c r="R3180" t="s">
        <v>98</v>
      </c>
      <c r="T3180" t="str">
        <f>IF(C3180 = "","",C3180&amp;" - UNIT "&amp;D3180)</f>
        <v>Building 4 - UNIT 103</v>
      </c>
      <c r="U3180" s="1">
        <f>IFERROR(IF(C3180="","",AVERAGE(E3180:P3180)),"")</f>
        <v>178.44407265288268</v>
      </c>
      <c r="V3180">
        <v>117964</v>
      </c>
    </row>
    <row r="3181" spans="1:22" x14ac:dyDescent="0.25">
      <c r="A3181" t="s">
        <v>25</v>
      </c>
      <c r="B3181" t="s">
        <v>1725</v>
      </c>
      <c r="C3181" t="s">
        <v>1725</v>
      </c>
      <c r="D3181" t="s">
        <v>1020</v>
      </c>
      <c r="E3181" s="1">
        <v>8.2074927228008416</v>
      </c>
      <c r="F3181" s="1">
        <v>68.802667419513298</v>
      </c>
      <c r="G3181" s="1">
        <v>97.49948990221273</v>
      </c>
      <c r="H3181" s="1">
        <v>28.105290202995786</v>
      </c>
      <c r="I3181" s="1">
        <v>97.21094809587261</v>
      </c>
      <c r="J3181" s="1">
        <v>87.831800603717937</v>
      </c>
      <c r="K3181" s="1" t="s">
        <v>1721</v>
      </c>
      <c r="L3181" s="1" t="s">
        <v>1721</v>
      </c>
      <c r="M3181" s="1" t="s">
        <v>1721</v>
      </c>
      <c r="N3181" s="1" t="s">
        <v>1721</v>
      </c>
      <c r="O3181" s="1" t="s">
        <v>1721</v>
      </c>
      <c r="P3181" s="1" t="s">
        <v>1721</v>
      </c>
      <c r="Q3181" t="s">
        <v>2</v>
      </c>
      <c r="R3181" t="s">
        <v>2</v>
      </c>
      <c r="T3181" t="str">
        <f>IF(C3181 = "","",C3181&amp;" - UNIT "&amp;D3181)</f>
        <v>Building 4 - UNIT 104</v>
      </c>
      <c r="U3181" s="1">
        <f>IFERROR(IF(C3181="","",AVERAGE(E3181:P3181)),"")</f>
        <v>64.609614824518872</v>
      </c>
      <c r="V3181">
        <v>117963</v>
      </c>
    </row>
    <row r="3182" spans="1:22" x14ac:dyDescent="0.25">
      <c r="A3182" t="s">
        <v>25</v>
      </c>
      <c r="B3182" t="s">
        <v>1725</v>
      </c>
      <c r="C3182" t="s">
        <v>1725</v>
      </c>
      <c r="D3182" t="s">
        <v>1021</v>
      </c>
      <c r="E3182" s="1">
        <v>2.0828019123517367</v>
      </c>
      <c r="F3182" s="1">
        <v>21.212785854036841</v>
      </c>
      <c r="G3182" s="1">
        <v>152.40925271283186</v>
      </c>
      <c r="H3182" s="1">
        <v>7.1694528702976239</v>
      </c>
      <c r="I3182" s="1">
        <v>0.64262540604206442</v>
      </c>
      <c r="J3182" s="1">
        <v>265.22801148366375</v>
      </c>
      <c r="K3182" s="1" t="s">
        <v>1721</v>
      </c>
      <c r="L3182" s="1" t="s">
        <v>1721</v>
      </c>
      <c r="M3182" s="1" t="s">
        <v>1721</v>
      </c>
      <c r="N3182" s="1" t="s">
        <v>1721</v>
      </c>
      <c r="O3182" s="1" t="s">
        <v>1721</v>
      </c>
      <c r="P3182" s="1" t="s">
        <v>1721</v>
      </c>
      <c r="Q3182" t="s">
        <v>18</v>
      </c>
      <c r="R3182" t="s">
        <v>18</v>
      </c>
      <c r="T3182" t="str">
        <f>IF(C3182 = "","",C3182&amp;" - UNIT "&amp;D3182)</f>
        <v>Building 4 - UNIT 105</v>
      </c>
      <c r="U3182" s="1">
        <f>IFERROR(IF(C3182="","",AVERAGE(E3182:P3182)),"")</f>
        <v>74.790821706537315</v>
      </c>
      <c r="V3182">
        <v>117962</v>
      </c>
    </row>
    <row r="3183" spans="1:22" x14ac:dyDescent="0.25">
      <c r="A3183" t="s">
        <v>25</v>
      </c>
      <c r="B3183" t="s">
        <v>1727</v>
      </c>
      <c r="C3183" t="s">
        <v>1727</v>
      </c>
      <c r="D3183">
        <v>1312</v>
      </c>
      <c r="E3183" s="1">
        <v>42.831026514754605</v>
      </c>
      <c r="F3183" s="1">
        <v>16.183562315391441</v>
      </c>
      <c r="G3183" s="1">
        <v>26.504716554657623</v>
      </c>
      <c r="H3183" s="1">
        <v>23.307213151204504</v>
      </c>
      <c r="I3183" s="1">
        <v>1.5687026579945818</v>
      </c>
      <c r="J3183" s="1">
        <v>56.437507794622441</v>
      </c>
      <c r="K3183" s="1" t="s">
        <v>1721</v>
      </c>
      <c r="L3183" s="1" t="s">
        <v>1721</v>
      </c>
      <c r="M3183" s="1" t="s">
        <v>1721</v>
      </c>
      <c r="N3183" s="1" t="s">
        <v>1721</v>
      </c>
      <c r="O3183" s="1" t="s">
        <v>1721</v>
      </c>
      <c r="P3183" s="1" t="s">
        <v>1721</v>
      </c>
      <c r="Q3183" t="s">
        <v>260</v>
      </c>
      <c r="R3183" t="s">
        <v>18</v>
      </c>
      <c r="T3183" t="str">
        <f>IF(C3183 = "","",C3183&amp;" - UNIT "&amp;D3183)</f>
        <v>Building 6 - UNIT 1312</v>
      </c>
      <c r="U3183" s="1">
        <f>IFERROR(IF(C3183="","",AVERAGE(E3183:P3183)),"")</f>
        <v>27.805454831437533</v>
      </c>
      <c r="V3183">
        <v>241540</v>
      </c>
    </row>
    <row r="3184" spans="1:22" x14ac:dyDescent="0.25">
      <c r="A3184" t="s">
        <v>25</v>
      </c>
      <c r="B3184" t="s">
        <v>1725</v>
      </c>
      <c r="C3184" t="s">
        <v>1725</v>
      </c>
      <c r="D3184" t="s">
        <v>1023</v>
      </c>
      <c r="E3184" s="1">
        <v>52.600579784982422</v>
      </c>
      <c r="F3184" s="1">
        <v>147.20499792827138</v>
      </c>
      <c r="G3184" s="1">
        <v>100.26445344440775</v>
      </c>
      <c r="H3184" s="1">
        <v>94.158688120104472</v>
      </c>
      <c r="I3184" s="1">
        <v>71.966361199024732</v>
      </c>
      <c r="J3184" s="1">
        <v>16.912481849445939</v>
      </c>
      <c r="K3184" s="1" t="s">
        <v>1721</v>
      </c>
      <c r="L3184" s="1" t="s">
        <v>1721</v>
      </c>
      <c r="M3184" s="1" t="s">
        <v>1721</v>
      </c>
      <c r="N3184" s="1" t="s">
        <v>1721</v>
      </c>
      <c r="O3184" s="1" t="s">
        <v>1721</v>
      </c>
      <c r="P3184" s="1" t="s">
        <v>1721</v>
      </c>
      <c r="Q3184" t="s">
        <v>2</v>
      </c>
      <c r="R3184" t="s">
        <v>2</v>
      </c>
      <c r="T3184" t="str">
        <f>IF(C3184 = "","",C3184&amp;" - UNIT "&amp;D3184)</f>
        <v>Building 4 - UNIT 207</v>
      </c>
      <c r="U3184" s="1">
        <f>IFERROR(IF(C3184="","",AVERAGE(E3184:P3184)),"")</f>
        <v>80.517927054372777</v>
      </c>
      <c r="V3184">
        <v>117960</v>
      </c>
    </row>
    <row r="3185" spans="1:22" x14ac:dyDescent="0.25">
      <c r="A3185" t="s">
        <v>25</v>
      </c>
      <c r="B3185" t="s">
        <v>1725</v>
      </c>
      <c r="C3185" t="s">
        <v>1725</v>
      </c>
      <c r="D3185" t="s">
        <v>1024</v>
      </c>
      <c r="E3185" s="1">
        <v>97.17345614530187</v>
      </c>
      <c r="F3185" s="1">
        <v>44.8258037305716</v>
      </c>
      <c r="G3185" s="1">
        <v>130.65646535580714</v>
      </c>
      <c r="H3185" s="1">
        <v>149.45123473489636</v>
      </c>
      <c r="I3185" s="1">
        <v>168.94712834031748</v>
      </c>
      <c r="J3185" s="1">
        <v>160.36848218774426</v>
      </c>
      <c r="K3185" s="1" t="s">
        <v>1721</v>
      </c>
      <c r="L3185" s="1" t="s">
        <v>1721</v>
      </c>
      <c r="M3185" s="1" t="s">
        <v>1721</v>
      </c>
      <c r="N3185" s="1" t="s">
        <v>1721</v>
      </c>
      <c r="O3185" s="1" t="s">
        <v>1721</v>
      </c>
      <c r="P3185" s="1" t="s">
        <v>1721</v>
      </c>
      <c r="Q3185" t="s">
        <v>18</v>
      </c>
      <c r="R3185" t="s">
        <v>18</v>
      </c>
      <c r="T3185" t="str">
        <f>IF(C3185 = "","",C3185&amp;" - UNIT "&amp;D3185)</f>
        <v>Building 4 - UNIT 208</v>
      </c>
      <c r="U3185" s="1">
        <f>IFERROR(IF(C3185="","",AVERAGE(E3185:P3185)),"")</f>
        <v>125.23709508243978</v>
      </c>
      <c r="V3185">
        <v>117959</v>
      </c>
    </row>
    <row r="3186" spans="1:22" x14ac:dyDescent="0.25">
      <c r="A3186" t="s">
        <v>25</v>
      </c>
      <c r="B3186" t="s">
        <v>1725</v>
      </c>
      <c r="C3186" t="s">
        <v>1725</v>
      </c>
      <c r="D3186" t="s">
        <v>1025</v>
      </c>
      <c r="E3186" s="1">
        <v>82.07001465029083</v>
      </c>
      <c r="F3186" s="1">
        <v>14.654708263177172</v>
      </c>
      <c r="G3186" s="1">
        <v>29.371960361535656</v>
      </c>
      <c r="H3186" s="1">
        <v>21.085706860714073</v>
      </c>
      <c r="I3186" s="1">
        <v>105.28024048509054</v>
      </c>
      <c r="J3186" s="1">
        <v>55.630108597179877</v>
      </c>
      <c r="K3186" s="1" t="s">
        <v>1721</v>
      </c>
      <c r="L3186" s="1" t="s">
        <v>1721</v>
      </c>
      <c r="M3186" s="1" t="s">
        <v>1721</v>
      </c>
      <c r="N3186" s="1" t="s">
        <v>1721</v>
      </c>
      <c r="O3186" s="1" t="s">
        <v>1721</v>
      </c>
      <c r="P3186" s="1" t="s">
        <v>1721</v>
      </c>
      <c r="Q3186" t="s">
        <v>98</v>
      </c>
      <c r="R3186" t="s">
        <v>98</v>
      </c>
      <c r="T3186" t="str">
        <f>IF(C3186 = "","",C3186&amp;" - UNIT "&amp;D3186)</f>
        <v>Building 4 - UNIT 209</v>
      </c>
      <c r="U3186" s="1">
        <f>IFERROR(IF(C3186="","",AVERAGE(E3186:P3186)),"")</f>
        <v>51.348789869664692</v>
      </c>
      <c r="V3186">
        <v>117958</v>
      </c>
    </row>
    <row r="3187" spans="1:22" x14ac:dyDescent="0.25">
      <c r="A3187" t="s">
        <v>25</v>
      </c>
      <c r="B3187" t="s">
        <v>1725</v>
      </c>
      <c r="C3187" t="s">
        <v>1725</v>
      </c>
      <c r="D3187" t="s">
        <v>1026</v>
      </c>
      <c r="E3187" s="1">
        <v>209.81121809444971</v>
      </c>
      <c r="F3187" s="1">
        <v>73.835806246875265</v>
      </c>
      <c r="G3187" s="1">
        <v>298.02694699037039</v>
      </c>
      <c r="H3187" s="1">
        <v>119.49074230350212</v>
      </c>
      <c r="I3187" s="1">
        <v>218.66928188820933</v>
      </c>
      <c r="J3187" s="1">
        <v>43.555759657364931</v>
      </c>
      <c r="K3187" s="1" t="s">
        <v>1721</v>
      </c>
      <c r="L3187" s="1" t="s">
        <v>1721</v>
      </c>
      <c r="M3187" s="1" t="s">
        <v>1721</v>
      </c>
      <c r="N3187" s="1" t="s">
        <v>1721</v>
      </c>
      <c r="O3187" s="1" t="s">
        <v>1721</v>
      </c>
      <c r="P3187" s="1" t="s">
        <v>1721</v>
      </c>
      <c r="Q3187" t="s">
        <v>2</v>
      </c>
      <c r="R3187" t="s">
        <v>2</v>
      </c>
      <c r="T3187" t="str">
        <f>IF(C3187 = "","",C3187&amp;" - UNIT "&amp;D3187)</f>
        <v>Building 4 - UNIT 210</v>
      </c>
      <c r="U3187" s="1">
        <f>IFERROR(IF(C3187="","",AVERAGE(E3187:P3187)),"")</f>
        <v>160.56495919679529</v>
      </c>
      <c r="V3187">
        <v>117957</v>
      </c>
    </row>
    <row r="3188" spans="1:22" x14ac:dyDescent="0.25">
      <c r="A3188" t="s">
        <v>25</v>
      </c>
      <c r="B3188" t="s">
        <v>1725</v>
      </c>
      <c r="C3188" t="s">
        <v>1725</v>
      </c>
      <c r="D3188" t="s">
        <v>1027</v>
      </c>
      <c r="E3188" s="1">
        <v>57.490971774754307</v>
      </c>
      <c r="F3188" s="1">
        <v>103.75915296924778</v>
      </c>
      <c r="G3188" s="1">
        <v>53.683319609780355</v>
      </c>
      <c r="H3188" s="1">
        <v>75.810622539034952</v>
      </c>
      <c r="I3188" s="1">
        <v>25.46042604681341</v>
      </c>
      <c r="J3188" s="1">
        <v>17.221583456646485</v>
      </c>
      <c r="K3188" s="1" t="s">
        <v>1721</v>
      </c>
      <c r="L3188" s="1" t="s">
        <v>1721</v>
      </c>
      <c r="M3188" s="1" t="s">
        <v>1721</v>
      </c>
      <c r="N3188" s="1" t="s">
        <v>1721</v>
      </c>
      <c r="O3188" s="1" t="s">
        <v>1721</v>
      </c>
      <c r="P3188" s="1" t="s">
        <v>1721</v>
      </c>
      <c r="Q3188" t="s">
        <v>18</v>
      </c>
      <c r="R3188" t="s">
        <v>18</v>
      </c>
      <c r="T3188" t="str">
        <f>IF(C3188 = "","",C3188&amp;" - UNIT "&amp;D3188)</f>
        <v>Building 4 - UNIT 211</v>
      </c>
      <c r="U3188" s="1">
        <f>IFERROR(IF(C3188="","",AVERAGE(E3188:P3188)),"")</f>
        <v>55.57101273271288</v>
      </c>
      <c r="V3188">
        <v>117956</v>
      </c>
    </row>
    <row r="3189" spans="1:22" x14ac:dyDescent="0.25">
      <c r="A3189" t="s">
        <v>25</v>
      </c>
      <c r="B3189" t="s">
        <v>1725</v>
      </c>
      <c r="C3189" t="s">
        <v>1725</v>
      </c>
      <c r="D3189" t="s">
        <v>1028</v>
      </c>
      <c r="E3189" s="1">
        <v>68.043714828665088</v>
      </c>
      <c r="F3189" s="1">
        <v>48.716378016347456</v>
      </c>
      <c r="G3189" s="1">
        <v>52.300812006119173</v>
      </c>
      <c r="H3189" s="1">
        <v>58.835258809726248</v>
      </c>
      <c r="I3189" s="1">
        <v>21.684194950706484</v>
      </c>
      <c r="J3189" s="1">
        <v>39.484583561483213</v>
      </c>
      <c r="K3189" s="1" t="s">
        <v>1721</v>
      </c>
      <c r="L3189" s="1" t="s">
        <v>1721</v>
      </c>
      <c r="M3189" s="1" t="s">
        <v>1721</v>
      </c>
      <c r="N3189" s="1" t="s">
        <v>1721</v>
      </c>
      <c r="O3189" s="1" t="s">
        <v>1721</v>
      </c>
      <c r="P3189" s="1" t="s">
        <v>1721</v>
      </c>
      <c r="Q3189" t="s">
        <v>18</v>
      </c>
      <c r="R3189" t="s">
        <v>18</v>
      </c>
      <c r="T3189" t="str">
        <f>IF(C3189 = "","",C3189&amp;" - UNIT "&amp;D3189)</f>
        <v>Building 4 - UNIT 212</v>
      </c>
      <c r="U3189" s="1">
        <f>IFERROR(IF(C3189="","",AVERAGE(E3189:P3189)),"")</f>
        <v>48.177490362174609</v>
      </c>
      <c r="V3189">
        <v>117955</v>
      </c>
    </row>
    <row r="3190" spans="1:22" x14ac:dyDescent="0.25">
      <c r="A3190" t="s">
        <v>25</v>
      </c>
      <c r="B3190" t="s">
        <v>1725</v>
      </c>
      <c r="C3190" t="s">
        <v>1725</v>
      </c>
      <c r="D3190" t="s">
        <v>1029</v>
      </c>
      <c r="E3190" s="1">
        <v>46.000062032420168</v>
      </c>
      <c r="F3190" s="1">
        <v>4.5860128533821323</v>
      </c>
      <c r="G3190" s="1">
        <v>6.3621078064877752</v>
      </c>
      <c r="H3190" s="1">
        <v>14.541129182019121</v>
      </c>
      <c r="I3190" s="1">
        <v>36.924409744432332</v>
      </c>
      <c r="J3190" s="1">
        <v>112.70081918279212</v>
      </c>
      <c r="K3190" s="1" t="s">
        <v>1721</v>
      </c>
      <c r="L3190" s="1" t="s">
        <v>1721</v>
      </c>
      <c r="M3190" s="1" t="s">
        <v>1721</v>
      </c>
      <c r="N3190" s="1" t="s">
        <v>1721</v>
      </c>
      <c r="O3190" s="1" t="s">
        <v>1721</v>
      </c>
      <c r="P3190" s="1" t="s">
        <v>1721</v>
      </c>
      <c r="Q3190" t="s">
        <v>2</v>
      </c>
      <c r="R3190" t="s">
        <v>2</v>
      </c>
      <c r="T3190" t="str">
        <f>IF(C3190 = "","",C3190&amp;" - UNIT "&amp;D3190)</f>
        <v>Building 4 - UNIT 213</v>
      </c>
      <c r="U3190" s="1">
        <f>IFERROR(IF(C3190="","",AVERAGE(E3190:P3190)),"")</f>
        <v>36.852423466922275</v>
      </c>
      <c r="V3190">
        <v>117954</v>
      </c>
    </row>
    <row r="3191" spans="1:22" x14ac:dyDescent="0.25">
      <c r="A3191" t="s">
        <v>25</v>
      </c>
      <c r="B3191" t="s">
        <v>1725</v>
      </c>
      <c r="C3191" t="s">
        <v>1725</v>
      </c>
      <c r="D3191" t="s">
        <v>1030</v>
      </c>
      <c r="E3191" s="1">
        <v>99.800595093107049</v>
      </c>
      <c r="F3191" s="1">
        <v>64.715877201580284</v>
      </c>
      <c r="G3191" s="1">
        <v>149.28625595298499</v>
      </c>
      <c r="H3191" s="1">
        <v>226.5518052397299</v>
      </c>
      <c r="I3191" s="1">
        <v>209.42196010980393</v>
      </c>
      <c r="J3191" s="1">
        <v>124.60009769744579</v>
      </c>
      <c r="K3191" s="1" t="s">
        <v>1721</v>
      </c>
      <c r="L3191" s="1" t="s">
        <v>1721</v>
      </c>
      <c r="M3191" s="1" t="s">
        <v>1721</v>
      </c>
      <c r="N3191" s="1" t="s">
        <v>1721</v>
      </c>
      <c r="O3191" s="1" t="s">
        <v>1721</v>
      </c>
      <c r="P3191" s="1" t="s">
        <v>1721</v>
      </c>
      <c r="Q3191" t="s">
        <v>2</v>
      </c>
      <c r="R3191" t="s">
        <v>2</v>
      </c>
      <c r="T3191" t="str">
        <f>IF(C3191 = "","",C3191&amp;" - UNIT "&amp;D3191)</f>
        <v>Building 4 - UNIT 314</v>
      </c>
      <c r="U3191" s="1">
        <f>IFERROR(IF(C3191="","",AVERAGE(E3191:P3191)),"")</f>
        <v>145.72943188244199</v>
      </c>
      <c r="V3191">
        <v>117967</v>
      </c>
    </row>
    <row r="3192" spans="1:22" x14ac:dyDescent="0.25">
      <c r="A3192" t="s">
        <v>25</v>
      </c>
      <c r="B3192" t="s">
        <v>1725</v>
      </c>
      <c r="C3192" t="s">
        <v>1725</v>
      </c>
      <c r="D3192" t="s">
        <v>1031</v>
      </c>
      <c r="E3192" s="1">
        <v>59.952120328173322</v>
      </c>
      <c r="F3192" s="1">
        <v>34.721838808648293</v>
      </c>
      <c r="G3192" s="1">
        <v>80.749180678537883</v>
      </c>
      <c r="H3192" s="1">
        <v>22.009946142468046</v>
      </c>
      <c r="I3192" s="1">
        <v>56.630105365593181</v>
      </c>
      <c r="J3192" s="1">
        <v>57.714852176263044</v>
      </c>
      <c r="K3192" s="1" t="s">
        <v>1721</v>
      </c>
      <c r="L3192" s="1" t="s">
        <v>1721</v>
      </c>
      <c r="M3192" s="1" t="s">
        <v>1721</v>
      </c>
      <c r="N3192" s="1" t="s">
        <v>1721</v>
      </c>
      <c r="O3192" s="1" t="s">
        <v>1721</v>
      </c>
      <c r="P3192" s="1" t="s">
        <v>1721</v>
      </c>
      <c r="Q3192" t="s">
        <v>95</v>
      </c>
      <c r="R3192" t="s">
        <v>18</v>
      </c>
      <c r="T3192" t="str">
        <f>IF(C3192 = "","",C3192&amp;" - UNIT "&amp;D3192)</f>
        <v>Building 4 - UNIT 315</v>
      </c>
      <c r="U3192" s="1">
        <f>IFERROR(IF(C3192="","",AVERAGE(E3192:P3192)),"")</f>
        <v>51.963007249947289</v>
      </c>
      <c r="V3192">
        <v>117968</v>
      </c>
    </row>
    <row r="3193" spans="1:22" x14ac:dyDescent="0.25">
      <c r="A3193" t="s">
        <v>25</v>
      </c>
      <c r="B3193" t="s">
        <v>1725</v>
      </c>
      <c r="C3193" t="s">
        <v>1725</v>
      </c>
      <c r="D3193" t="s">
        <v>1032</v>
      </c>
      <c r="E3193" s="1">
        <v>43.333141556196694</v>
      </c>
      <c r="F3193" s="1">
        <v>185.00712269604645</v>
      </c>
      <c r="G3193" s="1">
        <v>103.25865016658037</v>
      </c>
      <c r="H3193" s="1">
        <v>19.642552966138158</v>
      </c>
      <c r="I3193" s="1">
        <v>19.311867100565859</v>
      </c>
      <c r="J3193" s="1">
        <v>98.26613581284073</v>
      </c>
      <c r="K3193" s="1" t="s">
        <v>1721</v>
      </c>
      <c r="L3193" s="1" t="s">
        <v>1721</v>
      </c>
      <c r="M3193" s="1" t="s">
        <v>1721</v>
      </c>
      <c r="N3193" s="1" t="s">
        <v>1721</v>
      </c>
      <c r="O3193" s="1" t="s">
        <v>1721</v>
      </c>
      <c r="P3193" s="1" t="s">
        <v>1721</v>
      </c>
      <c r="Q3193" t="s">
        <v>98</v>
      </c>
      <c r="R3193" t="s">
        <v>98</v>
      </c>
      <c r="T3193" t="str">
        <f>IF(C3193 = "","",C3193&amp;" - UNIT "&amp;D3193)</f>
        <v>Building 4 - UNIT 316</v>
      </c>
      <c r="U3193" s="1">
        <f>IFERROR(IF(C3193="","",AVERAGE(E3193:P3193)),"")</f>
        <v>78.136578383061376</v>
      </c>
      <c r="V3193">
        <v>117969</v>
      </c>
    </row>
    <row r="3194" spans="1:22" x14ac:dyDescent="0.25">
      <c r="A3194" t="s">
        <v>25</v>
      </c>
      <c r="B3194" t="s">
        <v>1725</v>
      </c>
      <c r="C3194" t="s">
        <v>1725</v>
      </c>
      <c r="D3194" t="s">
        <v>1033</v>
      </c>
      <c r="E3194" s="1">
        <v>128.304014780226</v>
      </c>
      <c r="F3194" s="1">
        <v>54.81892522940597</v>
      </c>
      <c r="G3194" s="1">
        <v>163.15794588555403</v>
      </c>
      <c r="H3194" s="1">
        <v>190.20615899367857</v>
      </c>
      <c r="I3194" s="1">
        <v>9.4851085918314748</v>
      </c>
      <c r="J3194" s="1">
        <v>38.531490843623686</v>
      </c>
      <c r="K3194" s="1" t="s">
        <v>1721</v>
      </c>
      <c r="L3194" s="1" t="s">
        <v>1721</v>
      </c>
      <c r="M3194" s="1" t="s">
        <v>1721</v>
      </c>
      <c r="N3194" s="1" t="s">
        <v>1721</v>
      </c>
      <c r="O3194" s="1" t="s">
        <v>1721</v>
      </c>
      <c r="P3194" s="1" t="s">
        <v>1721</v>
      </c>
      <c r="Q3194" t="s">
        <v>27</v>
      </c>
      <c r="R3194" t="s">
        <v>2</v>
      </c>
      <c r="T3194" t="str">
        <f>IF(C3194 = "","",C3194&amp;" - UNIT "&amp;D3194)</f>
        <v>Building 4 - UNIT 317</v>
      </c>
      <c r="U3194" s="1">
        <f>IFERROR(IF(C3194="","",AVERAGE(E3194:P3194)),"")</f>
        <v>97.417274054053294</v>
      </c>
      <c r="V3194">
        <v>117970</v>
      </c>
    </row>
    <row r="3195" spans="1:22" x14ac:dyDescent="0.25">
      <c r="A3195" t="s">
        <v>25</v>
      </c>
      <c r="B3195" t="s">
        <v>1725</v>
      </c>
      <c r="C3195" t="s">
        <v>1725</v>
      </c>
      <c r="D3195" t="s">
        <v>1034</v>
      </c>
      <c r="E3195" s="1">
        <v>7.6004307735547245</v>
      </c>
      <c r="F3195" s="1">
        <v>68.307240698065854</v>
      </c>
      <c r="G3195" s="1">
        <v>34.874861464118645</v>
      </c>
      <c r="H3195" s="1">
        <v>96.896485239380397</v>
      </c>
      <c r="I3195" s="1">
        <v>103.8236042179919</v>
      </c>
      <c r="J3195" s="1">
        <v>47.669575472461673</v>
      </c>
      <c r="K3195" s="1" t="s">
        <v>1721</v>
      </c>
      <c r="L3195" s="1" t="s">
        <v>1721</v>
      </c>
      <c r="M3195" s="1" t="s">
        <v>1721</v>
      </c>
      <c r="N3195" s="1" t="s">
        <v>1721</v>
      </c>
      <c r="O3195" s="1" t="s">
        <v>1721</v>
      </c>
      <c r="P3195" s="1" t="s">
        <v>1721</v>
      </c>
      <c r="Q3195" t="s">
        <v>18</v>
      </c>
      <c r="R3195" t="s">
        <v>18</v>
      </c>
      <c r="T3195" t="str">
        <f>IF(C3195 = "","",C3195&amp;" - UNIT "&amp;D3195)</f>
        <v>Building 4 - UNIT 318</v>
      </c>
      <c r="U3195" s="1">
        <f>IFERROR(IF(C3195="","",AVERAGE(E3195:P3195)),"")</f>
        <v>59.862032977595526</v>
      </c>
      <c r="V3195">
        <v>117971</v>
      </c>
    </row>
    <row r="3196" spans="1:22" x14ac:dyDescent="0.25">
      <c r="A3196" t="s">
        <v>25</v>
      </c>
      <c r="B3196" t="s">
        <v>1725</v>
      </c>
      <c r="C3196" t="s">
        <v>1725</v>
      </c>
      <c r="D3196" t="s">
        <v>1035</v>
      </c>
      <c r="E3196" s="1">
        <v>42.002503143535662</v>
      </c>
      <c r="F3196" s="1">
        <v>22.665819932190225</v>
      </c>
      <c r="G3196" s="1">
        <v>63.069389135556087</v>
      </c>
      <c r="H3196" s="1">
        <v>36.988055945339035</v>
      </c>
      <c r="I3196" s="1">
        <v>76.499013538939579</v>
      </c>
      <c r="J3196" s="1">
        <v>38.721163643455633</v>
      </c>
      <c r="K3196" s="1" t="s">
        <v>1721</v>
      </c>
      <c r="L3196" s="1" t="s">
        <v>1721</v>
      </c>
      <c r="M3196" s="1" t="s">
        <v>1721</v>
      </c>
      <c r="N3196" s="1" t="s">
        <v>1721</v>
      </c>
      <c r="O3196" s="1" t="s">
        <v>1721</v>
      </c>
      <c r="P3196" s="1" t="s">
        <v>1721</v>
      </c>
      <c r="Q3196" t="s">
        <v>18</v>
      </c>
      <c r="R3196" t="s">
        <v>18</v>
      </c>
      <c r="T3196" t="str">
        <f>IF(C3196 = "","",C3196&amp;" - UNIT "&amp;D3196)</f>
        <v>Building 4 - UNIT 319</v>
      </c>
      <c r="U3196" s="1">
        <f>IFERROR(IF(C3196="","",AVERAGE(E3196:P3196)),"")</f>
        <v>46.657657556502699</v>
      </c>
      <c r="V3196">
        <v>117972</v>
      </c>
    </row>
    <row r="3197" spans="1:22" x14ac:dyDescent="0.25">
      <c r="A3197" t="s">
        <v>25</v>
      </c>
      <c r="B3197" t="s">
        <v>1725</v>
      </c>
      <c r="C3197" t="s">
        <v>1725</v>
      </c>
      <c r="D3197" t="s">
        <v>1036</v>
      </c>
      <c r="E3197" s="1">
        <v>167.10089113875179</v>
      </c>
      <c r="F3197" s="1">
        <v>18.470551691244115</v>
      </c>
      <c r="G3197" s="1">
        <v>159.10685959030801</v>
      </c>
      <c r="H3197" s="1">
        <v>174.62326449821015</v>
      </c>
      <c r="I3197" s="1">
        <v>208.75847360251663</v>
      </c>
      <c r="J3197" s="1">
        <v>153.39336839379115</v>
      </c>
      <c r="K3197" s="1" t="s">
        <v>1721</v>
      </c>
      <c r="L3197" s="1" t="s">
        <v>1721</v>
      </c>
      <c r="M3197" s="1" t="s">
        <v>1721</v>
      </c>
      <c r="N3197" s="1" t="s">
        <v>1721</v>
      </c>
      <c r="O3197" s="1" t="s">
        <v>1721</v>
      </c>
      <c r="P3197" s="1" t="s">
        <v>1721</v>
      </c>
      <c r="Q3197" t="s">
        <v>2</v>
      </c>
      <c r="R3197" t="s">
        <v>2</v>
      </c>
      <c r="T3197" t="str">
        <f>IF(C3197 = "","",C3197&amp;" - UNIT "&amp;D3197)</f>
        <v>Building 4 - UNIT 320</v>
      </c>
      <c r="U3197" s="1">
        <f>IFERROR(IF(C3197="","",AVERAGE(E3197:P3197)),"")</f>
        <v>146.90890148580365</v>
      </c>
      <c r="V3197">
        <v>117973</v>
      </c>
    </row>
    <row r="3198" spans="1:22" x14ac:dyDescent="0.25">
      <c r="A3198" t="s">
        <v>25</v>
      </c>
      <c r="B3198" t="s">
        <v>1725</v>
      </c>
      <c r="C3198" t="s">
        <v>1725</v>
      </c>
      <c r="D3198" t="s">
        <v>437</v>
      </c>
      <c r="E3198" s="1">
        <v>32.487727176708106</v>
      </c>
      <c r="F3198" s="1">
        <v>100.64487841119184</v>
      </c>
      <c r="G3198" s="1">
        <v>103.86850888151143</v>
      </c>
      <c r="H3198" s="1">
        <v>55.987432095886199</v>
      </c>
      <c r="I3198" s="1">
        <v>98.128596534532477</v>
      </c>
      <c r="J3198" s="1">
        <v>23.936123971416361</v>
      </c>
      <c r="K3198" s="1" t="s">
        <v>1721</v>
      </c>
      <c r="L3198" s="1" t="s">
        <v>1721</v>
      </c>
      <c r="M3198" s="1" t="s">
        <v>1721</v>
      </c>
      <c r="N3198" s="1" t="s">
        <v>1721</v>
      </c>
      <c r="O3198" s="1" t="s">
        <v>1721</v>
      </c>
      <c r="P3198" s="1" t="s">
        <v>1721</v>
      </c>
      <c r="Q3198" t="s">
        <v>2</v>
      </c>
      <c r="R3198" t="s">
        <v>2</v>
      </c>
      <c r="T3198" t="str">
        <f>IF(C3198 = "","",C3198&amp;" - UNIT "&amp;D3198)</f>
        <v>Building 4 - UNIT Suite 421</v>
      </c>
      <c r="U3198" s="1">
        <f>IFERROR(IF(C3198="","",AVERAGE(E3198:P3198)),"")</f>
        <v>69.175544511874406</v>
      </c>
      <c r="V3198">
        <v>872597</v>
      </c>
    </row>
    <row r="3199" spans="1:22" x14ac:dyDescent="0.25">
      <c r="A3199" t="s">
        <v>25</v>
      </c>
      <c r="B3199" t="s">
        <v>1725</v>
      </c>
      <c r="C3199" t="s">
        <v>1725</v>
      </c>
      <c r="D3199" t="s">
        <v>1011</v>
      </c>
      <c r="E3199" s="1">
        <v>16.017821990258827</v>
      </c>
      <c r="F3199" s="1">
        <v>120.9949512683104</v>
      </c>
      <c r="G3199" s="1">
        <v>159.28363850977757</v>
      </c>
      <c r="H3199" s="1">
        <v>83.25547558775871</v>
      </c>
      <c r="I3199" s="1">
        <v>138.65476177576883</v>
      </c>
      <c r="J3199" s="1">
        <v>5.5956787962541013</v>
      </c>
      <c r="K3199" s="1" t="s">
        <v>1721</v>
      </c>
      <c r="L3199" s="1" t="s">
        <v>1721</v>
      </c>
      <c r="M3199" s="1" t="s">
        <v>1721</v>
      </c>
      <c r="N3199" s="1" t="s">
        <v>1721</v>
      </c>
      <c r="O3199" s="1" t="s">
        <v>1721</v>
      </c>
      <c r="P3199" s="1" t="s">
        <v>1721</v>
      </c>
      <c r="Q3199" t="s">
        <v>18</v>
      </c>
      <c r="R3199" t="s">
        <v>18</v>
      </c>
      <c r="T3199" t="str">
        <f>IF(C3199 = "","",C3199&amp;" - UNIT "&amp;D3199)</f>
        <v>Building 4 - UNIT Suite 422</v>
      </c>
      <c r="U3199" s="1">
        <f>IFERROR(IF(C3199="","",AVERAGE(E3199:P3199)),"")</f>
        <v>87.300387988021427</v>
      </c>
      <c r="V3199">
        <v>872598</v>
      </c>
    </row>
    <row r="3200" spans="1:22" x14ac:dyDescent="0.25">
      <c r="A3200" t="s">
        <v>25</v>
      </c>
      <c r="B3200" t="s">
        <v>1725</v>
      </c>
      <c r="C3200" t="s">
        <v>1725</v>
      </c>
      <c r="D3200" t="s">
        <v>1012</v>
      </c>
      <c r="E3200" s="1">
        <v>60.41282730846472</v>
      </c>
      <c r="F3200" s="1">
        <v>356.07552175622499</v>
      </c>
      <c r="G3200" s="1">
        <v>103.03782165744795</v>
      </c>
      <c r="H3200" s="1">
        <v>499.31607117860369</v>
      </c>
      <c r="I3200" s="1">
        <v>205.47726509274929</v>
      </c>
      <c r="J3200" s="1">
        <v>597.7332006342757</v>
      </c>
      <c r="K3200" s="1" t="s">
        <v>1721</v>
      </c>
      <c r="L3200" s="1" t="s">
        <v>1721</v>
      </c>
      <c r="M3200" s="1" t="s">
        <v>1721</v>
      </c>
      <c r="N3200" s="1" t="s">
        <v>1721</v>
      </c>
      <c r="O3200" s="1" t="s">
        <v>1721</v>
      </c>
      <c r="P3200" s="1" t="s">
        <v>1721</v>
      </c>
      <c r="Q3200" t="s">
        <v>107</v>
      </c>
      <c r="R3200" t="s">
        <v>98</v>
      </c>
      <c r="T3200" t="str">
        <f>IF(C3200 = "","",C3200&amp;" - UNIT "&amp;D3200)</f>
        <v>Building 4 - UNIT Suite 423</v>
      </c>
      <c r="U3200" s="1">
        <f>IFERROR(IF(C3200="","",AVERAGE(E3200:P3200)),"")</f>
        <v>303.67545127129438</v>
      </c>
      <c r="V3200">
        <v>872599</v>
      </c>
    </row>
    <row r="3201" spans="1:22" x14ac:dyDescent="0.25">
      <c r="A3201" t="s">
        <v>25</v>
      </c>
      <c r="B3201" t="s">
        <v>1725</v>
      </c>
      <c r="C3201" t="s">
        <v>1725</v>
      </c>
      <c r="D3201" t="s">
        <v>1013</v>
      </c>
      <c r="E3201" s="1">
        <v>59.736180200525993</v>
      </c>
      <c r="F3201" s="1">
        <v>56.288043659910045</v>
      </c>
      <c r="G3201" s="1">
        <v>51.392279412653529</v>
      </c>
      <c r="H3201" s="1">
        <v>64.15642886609433</v>
      </c>
      <c r="I3201" s="1">
        <v>24.48578424297699</v>
      </c>
      <c r="J3201" s="1">
        <v>71.131696407998319</v>
      </c>
      <c r="K3201" s="1" t="s">
        <v>1721</v>
      </c>
      <c r="L3201" s="1" t="s">
        <v>1721</v>
      </c>
      <c r="M3201" s="1" t="s">
        <v>1721</v>
      </c>
      <c r="N3201" s="1" t="s">
        <v>1721</v>
      </c>
      <c r="O3201" s="1" t="s">
        <v>1721</v>
      </c>
      <c r="P3201" s="1" t="s">
        <v>1721</v>
      </c>
      <c r="Q3201" t="s">
        <v>2</v>
      </c>
      <c r="R3201" t="s">
        <v>2</v>
      </c>
      <c r="T3201" t="str">
        <f>IF(C3201 = "","",C3201&amp;" - UNIT "&amp;D3201)</f>
        <v>Building 4 - UNIT Suite 424</v>
      </c>
      <c r="U3201" s="1">
        <f>IFERROR(IF(C3201="","",AVERAGE(E3201:P3201)),"")</f>
        <v>54.531735465026543</v>
      </c>
      <c r="V3201">
        <v>872600</v>
      </c>
    </row>
    <row r="3202" spans="1:22" x14ac:dyDescent="0.25">
      <c r="A3202" t="s">
        <v>25</v>
      </c>
      <c r="B3202" t="s">
        <v>1725</v>
      </c>
      <c r="C3202" t="s">
        <v>1725</v>
      </c>
      <c r="D3202" t="s">
        <v>1014</v>
      </c>
      <c r="E3202" s="1">
        <v>14.411202156054559</v>
      </c>
      <c r="F3202" s="1">
        <v>27.11858258309103</v>
      </c>
      <c r="G3202" s="1">
        <v>60.853283904932113</v>
      </c>
      <c r="H3202" s="1">
        <v>23.56887188722235</v>
      </c>
      <c r="I3202" s="1">
        <v>2.0847024826394196</v>
      </c>
      <c r="J3202" s="1">
        <v>18.106259512802641</v>
      </c>
      <c r="K3202" s="1" t="s">
        <v>1721</v>
      </c>
      <c r="L3202" s="1" t="s">
        <v>1721</v>
      </c>
      <c r="M3202" s="1" t="s">
        <v>1721</v>
      </c>
      <c r="N3202" s="1" t="s">
        <v>1721</v>
      </c>
      <c r="O3202" s="1" t="s">
        <v>1721</v>
      </c>
      <c r="P3202" s="1" t="s">
        <v>1721</v>
      </c>
      <c r="Q3202" t="s">
        <v>18</v>
      </c>
      <c r="R3202" t="s">
        <v>18</v>
      </c>
      <c r="T3202" t="str">
        <f>IF(C3202 = "","",C3202&amp;" - UNIT "&amp;D3202)</f>
        <v>Building 4 - UNIT Suite 425</v>
      </c>
      <c r="U3202" s="1">
        <f>IFERROR(IF(C3202="","",AVERAGE(E3202:P3202)),"")</f>
        <v>24.357150421123681</v>
      </c>
      <c r="V3202">
        <v>872601</v>
      </c>
    </row>
    <row r="3203" spans="1:22" x14ac:dyDescent="0.25">
      <c r="A3203" t="s">
        <v>25</v>
      </c>
      <c r="B3203" t="s">
        <v>1725</v>
      </c>
      <c r="C3203" t="s">
        <v>1725</v>
      </c>
      <c r="D3203" t="s">
        <v>1015</v>
      </c>
      <c r="E3203" s="1">
        <v>45.327379350854883</v>
      </c>
      <c r="F3203" s="1">
        <v>31.228369802763414</v>
      </c>
      <c r="G3203" s="1">
        <v>19.268109391289883</v>
      </c>
      <c r="H3203" s="1">
        <v>40.986297744548416</v>
      </c>
      <c r="I3203" s="1">
        <v>8.7555904447985728</v>
      </c>
      <c r="J3203" s="1">
        <v>19.717074410488948</v>
      </c>
      <c r="K3203" s="1" t="s">
        <v>1721</v>
      </c>
      <c r="L3203" s="1" t="s">
        <v>1721</v>
      </c>
      <c r="M3203" s="1" t="s">
        <v>1721</v>
      </c>
      <c r="N3203" s="1" t="s">
        <v>1721</v>
      </c>
      <c r="O3203" s="1" t="s">
        <v>1721</v>
      </c>
      <c r="P3203" s="1" t="s">
        <v>1721</v>
      </c>
      <c r="Q3203" t="s">
        <v>18</v>
      </c>
      <c r="R3203" t="s">
        <v>18</v>
      </c>
      <c r="T3203" t="str">
        <f>IF(C3203 = "","",C3203&amp;" - UNIT "&amp;D3203)</f>
        <v>Building 4 - UNIT Suite 426</v>
      </c>
      <c r="U3203" s="1">
        <f>IFERROR(IF(C3203="","",AVERAGE(E3203:P3203)),"")</f>
        <v>27.54713685745735</v>
      </c>
      <c r="V3203">
        <v>872602</v>
      </c>
    </row>
    <row r="3204" spans="1:22" x14ac:dyDescent="0.25">
      <c r="A3204" t="s">
        <v>25</v>
      </c>
      <c r="B3204" t="s">
        <v>1725</v>
      </c>
      <c r="C3204" t="s">
        <v>1725</v>
      </c>
      <c r="D3204" t="s">
        <v>1016</v>
      </c>
      <c r="E3204" s="1">
        <v>38.268284687302554</v>
      </c>
      <c r="F3204" s="1">
        <v>105.85433933041574</v>
      </c>
      <c r="G3204" s="1">
        <v>36.453632980583066</v>
      </c>
      <c r="H3204" s="1">
        <v>163.29693154954609</v>
      </c>
      <c r="I3204" s="1">
        <v>52.187316884676783</v>
      </c>
      <c r="J3204" s="1">
        <v>10.091852341583326</v>
      </c>
      <c r="K3204" s="1" t="s">
        <v>1721</v>
      </c>
      <c r="L3204" s="1" t="s">
        <v>1721</v>
      </c>
      <c r="M3204" s="1" t="s">
        <v>1721</v>
      </c>
      <c r="N3204" s="1" t="s">
        <v>1721</v>
      </c>
      <c r="O3204" s="1" t="s">
        <v>1721</v>
      </c>
      <c r="P3204" s="1" t="s">
        <v>1721</v>
      </c>
      <c r="Q3204" t="s">
        <v>2</v>
      </c>
      <c r="R3204" t="s">
        <v>2</v>
      </c>
      <c r="T3204" t="str">
        <f>IF(C3204 = "","",C3204&amp;" - UNIT "&amp;D3204)</f>
        <v>Building 4 - UNIT Suite 427</v>
      </c>
      <c r="U3204" s="1">
        <f>IFERROR(IF(C3204="","",AVERAGE(E3204:P3204)),"")</f>
        <v>67.692059629017919</v>
      </c>
      <c r="V3204">
        <v>872603</v>
      </c>
    </row>
    <row r="3205" spans="1:22" x14ac:dyDescent="0.25">
      <c r="A3205" t="s">
        <v>25</v>
      </c>
      <c r="B3205" t="s">
        <v>1725</v>
      </c>
      <c r="C3205" t="s">
        <v>1725</v>
      </c>
      <c r="D3205" t="s">
        <v>29</v>
      </c>
      <c r="E3205" s="1">
        <v>201.16506497489851</v>
      </c>
      <c r="F3205" s="1">
        <v>241.92379210584372</v>
      </c>
      <c r="G3205" s="1">
        <v>131.48592682036815</v>
      </c>
      <c r="H3205" s="1">
        <v>48.344757532146851</v>
      </c>
      <c r="I3205" s="1">
        <v>16.928919063101841</v>
      </c>
      <c r="J3205" s="1">
        <v>291.49880288434673</v>
      </c>
      <c r="K3205" s="1" t="s">
        <v>1721</v>
      </c>
      <c r="L3205" s="1" t="s">
        <v>1721</v>
      </c>
      <c r="M3205" s="1" t="s">
        <v>1721</v>
      </c>
      <c r="N3205" s="1" t="s">
        <v>1721</v>
      </c>
      <c r="O3205" s="1" t="s">
        <v>1721</v>
      </c>
      <c r="P3205" s="1" t="s">
        <v>1721</v>
      </c>
      <c r="Q3205" t="s">
        <v>2</v>
      </c>
      <c r="R3205" t="s">
        <v>2</v>
      </c>
      <c r="T3205" t="str">
        <f>IF(C3205 = "","",C3205&amp;" - UNIT "&amp;D3205)</f>
        <v>Building 4 - UNIT Suite 101</v>
      </c>
      <c r="U3205" s="1">
        <f>IFERROR(IF(C3205="","",AVERAGE(E3205:P3205)),"")</f>
        <v>155.2245438967843</v>
      </c>
      <c r="V3205">
        <v>806706</v>
      </c>
    </row>
    <row r="3206" spans="1:22" x14ac:dyDescent="0.25">
      <c r="A3206" t="s">
        <v>25</v>
      </c>
      <c r="B3206" t="s">
        <v>1725</v>
      </c>
      <c r="C3206" t="s">
        <v>1725</v>
      </c>
      <c r="D3206" t="s">
        <v>28</v>
      </c>
      <c r="E3206" s="1">
        <v>19.42972314175735</v>
      </c>
      <c r="F3206" s="1">
        <v>29.423515019805151</v>
      </c>
      <c r="G3206" s="1">
        <v>107.12988767599889</v>
      </c>
      <c r="H3206" s="1">
        <v>58.651332337918454</v>
      </c>
      <c r="I3206" s="1">
        <v>112.30569625970351</v>
      </c>
      <c r="J3206" s="1">
        <v>6.9030393425829448</v>
      </c>
      <c r="K3206" s="1" t="s">
        <v>1721</v>
      </c>
      <c r="L3206" s="1" t="s">
        <v>1721</v>
      </c>
      <c r="M3206" s="1" t="s">
        <v>1721</v>
      </c>
      <c r="N3206" s="1" t="s">
        <v>1721</v>
      </c>
      <c r="O3206" s="1" t="s">
        <v>1721</v>
      </c>
      <c r="P3206" s="1" t="s">
        <v>1721</v>
      </c>
      <c r="Q3206" t="s">
        <v>18</v>
      </c>
      <c r="R3206" t="s">
        <v>18</v>
      </c>
      <c r="T3206" t="str">
        <f>IF(C3206 = "","",C3206&amp;" - UNIT "&amp;D3206)</f>
        <v>Building 4 - UNIT Suite 102</v>
      </c>
      <c r="U3206" s="1">
        <f>IFERROR(IF(C3206="","",AVERAGE(E3206:P3206)),"")</f>
        <v>55.640532296294374</v>
      </c>
      <c r="V3206">
        <v>806707</v>
      </c>
    </row>
    <row r="3207" spans="1:22" x14ac:dyDescent="0.25">
      <c r="A3207" t="s">
        <v>25</v>
      </c>
      <c r="B3207" t="s">
        <v>1727</v>
      </c>
      <c r="C3207" t="s">
        <v>1727</v>
      </c>
      <c r="D3207">
        <v>1403</v>
      </c>
      <c r="E3207" s="1">
        <v>27.670453553362794</v>
      </c>
      <c r="F3207" s="1">
        <v>46.963948559531183</v>
      </c>
      <c r="G3207" s="1">
        <v>40.200827231884993</v>
      </c>
      <c r="H3207" s="1">
        <v>75.421013972879337</v>
      </c>
      <c r="I3207" s="1">
        <v>10.998204946182245</v>
      </c>
      <c r="J3207" s="1">
        <v>108.13778380168245</v>
      </c>
      <c r="K3207" s="1" t="s">
        <v>1721</v>
      </c>
      <c r="L3207" s="1" t="s">
        <v>1721</v>
      </c>
      <c r="M3207" s="1" t="s">
        <v>1721</v>
      </c>
      <c r="N3207" s="1" t="s">
        <v>1721</v>
      </c>
      <c r="O3207" s="1" t="s">
        <v>1721</v>
      </c>
      <c r="P3207" s="1" t="s">
        <v>1721</v>
      </c>
      <c r="Q3207" t="s">
        <v>18</v>
      </c>
      <c r="R3207" t="s">
        <v>18</v>
      </c>
      <c r="T3207" t="str">
        <f>IF(C3207 = "","",C3207&amp;" - UNIT "&amp;D3207)</f>
        <v>Building 6 - UNIT 1403</v>
      </c>
      <c r="U3207" s="1">
        <f>IFERROR(IF(C3207="","",AVERAGE(E3207:P3207)),"")</f>
        <v>51.565372010920498</v>
      </c>
      <c r="V3207">
        <v>83940</v>
      </c>
    </row>
    <row r="3208" spans="1:22" x14ac:dyDescent="0.25">
      <c r="A3208" t="s">
        <v>25</v>
      </c>
      <c r="B3208" t="s">
        <v>1725</v>
      </c>
      <c r="C3208" t="s">
        <v>1725</v>
      </c>
      <c r="D3208" t="s">
        <v>99</v>
      </c>
      <c r="E3208" s="1">
        <v>306.11353777179568</v>
      </c>
      <c r="F3208" s="1">
        <v>58.438389319771971</v>
      </c>
      <c r="G3208" s="1">
        <v>256.62837087002788</v>
      </c>
      <c r="H3208" s="1">
        <v>433.44854763045157</v>
      </c>
      <c r="I3208" s="1">
        <v>403.01271156831024</v>
      </c>
      <c r="J3208" s="1">
        <v>360.75540890638268</v>
      </c>
      <c r="K3208" s="1" t="s">
        <v>1721</v>
      </c>
      <c r="L3208" s="1" t="s">
        <v>1721</v>
      </c>
      <c r="M3208" s="1" t="s">
        <v>1721</v>
      </c>
      <c r="N3208" s="1" t="s">
        <v>1721</v>
      </c>
      <c r="O3208" s="1" t="s">
        <v>1721</v>
      </c>
      <c r="P3208" s="1" t="s">
        <v>1721</v>
      </c>
      <c r="Q3208" t="s">
        <v>2</v>
      </c>
      <c r="R3208" t="s">
        <v>2</v>
      </c>
      <c r="T3208" t="str">
        <f>IF(C3208 = "","",C3208&amp;" - UNIT "&amp;D3208)</f>
        <v>Building 4 - UNIT Suite 104</v>
      </c>
      <c r="U3208" s="1">
        <f>IFERROR(IF(C3208="","",AVERAGE(E3208:P3208)),"")</f>
        <v>303.06616101112337</v>
      </c>
      <c r="V3208">
        <v>806709</v>
      </c>
    </row>
    <row r="3209" spans="1:22" x14ac:dyDescent="0.25">
      <c r="A3209" t="s">
        <v>25</v>
      </c>
      <c r="B3209" t="s">
        <v>1725</v>
      </c>
      <c r="C3209" t="s">
        <v>1725</v>
      </c>
      <c r="D3209" t="s">
        <v>94</v>
      </c>
      <c r="E3209" s="1">
        <v>18.817616796922316</v>
      </c>
      <c r="F3209" s="1">
        <v>102.61021954191341</v>
      </c>
      <c r="G3209" s="1">
        <v>118.09270706772048</v>
      </c>
      <c r="H3209" s="1">
        <v>24.150077035343042</v>
      </c>
      <c r="I3209" s="1">
        <v>52.22428548041232</v>
      </c>
      <c r="J3209" s="1">
        <v>26.372439840228697</v>
      </c>
      <c r="K3209" s="1" t="s">
        <v>1721</v>
      </c>
      <c r="L3209" s="1" t="s">
        <v>1721</v>
      </c>
      <c r="M3209" s="1" t="s">
        <v>1721</v>
      </c>
      <c r="N3209" s="1" t="s">
        <v>1721</v>
      </c>
      <c r="O3209" s="1" t="s">
        <v>1721</v>
      </c>
      <c r="P3209" s="1" t="s">
        <v>1721</v>
      </c>
      <c r="Q3209" t="s">
        <v>95</v>
      </c>
      <c r="R3209" t="s">
        <v>18</v>
      </c>
      <c r="T3209" t="str">
        <f>IF(C3209 = "","",C3209&amp;" - UNIT "&amp;D3209)</f>
        <v>Building 4 - UNIT Suite 105</v>
      </c>
      <c r="U3209" s="1">
        <f>IFERROR(IF(C3209="","",AVERAGE(E3209:P3209)),"")</f>
        <v>57.04455762709005</v>
      </c>
      <c r="V3209">
        <v>806711</v>
      </c>
    </row>
    <row r="3210" spans="1:22" x14ac:dyDescent="0.25">
      <c r="A3210" t="s">
        <v>25</v>
      </c>
      <c r="B3210" t="s">
        <v>1725</v>
      </c>
      <c r="C3210" t="s">
        <v>1725</v>
      </c>
      <c r="D3210" t="s">
        <v>100</v>
      </c>
      <c r="E3210" s="1">
        <v>109.08962025724361</v>
      </c>
      <c r="F3210" s="1">
        <v>155.84737744646222</v>
      </c>
      <c r="G3210" s="1">
        <v>64.723049837427098</v>
      </c>
      <c r="H3210" s="1">
        <v>149.94378079350523</v>
      </c>
      <c r="I3210" s="1">
        <v>120.59572894412938</v>
      </c>
      <c r="J3210" s="1">
        <v>188.94632646426254</v>
      </c>
      <c r="K3210" s="1" t="s">
        <v>1721</v>
      </c>
      <c r="L3210" s="1" t="s">
        <v>1721</v>
      </c>
      <c r="M3210" s="1" t="s">
        <v>1721</v>
      </c>
      <c r="N3210" s="1" t="s">
        <v>1721</v>
      </c>
      <c r="O3210" s="1" t="s">
        <v>1721</v>
      </c>
      <c r="P3210" s="1" t="s">
        <v>1721</v>
      </c>
      <c r="Q3210" t="s">
        <v>18</v>
      </c>
      <c r="R3210" t="s">
        <v>18</v>
      </c>
      <c r="T3210" t="str">
        <f>IF(C3210 = "","",C3210&amp;" - UNIT "&amp;D3210)</f>
        <v>Building 4 - UNIT Suite 106</v>
      </c>
      <c r="U3210" s="1">
        <f>IFERROR(IF(C3210="","",AVERAGE(E3210:P3210)),"")</f>
        <v>131.52431395717167</v>
      </c>
      <c r="V3210">
        <v>806713</v>
      </c>
    </row>
    <row r="3211" spans="1:22" x14ac:dyDescent="0.25">
      <c r="A3211" t="s">
        <v>25</v>
      </c>
      <c r="B3211" t="s">
        <v>1725</v>
      </c>
      <c r="C3211" t="s">
        <v>1725</v>
      </c>
      <c r="D3211" t="s">
        <v>64</v>
      </c>
      <c r="E3211" s="1">
        <v>22.949046221770708</v>
      </c>
      <c r="F3211" s="1">
        <v>55.48354772791761</v>
      </c>
      <c r="G3211" s="1">
        <v>104.84339841063959</v>
      </c>
      <c r="H3211" s="1">
        <v>31.570369699268127</v>
      </c>
      <c r="I3211" s="1">
        <v>32.486566873727952</v>
      </c>
      <c r="J3211" s="1">
        <v>75.069935613111411</v>
      </c>
      <c r="K3211" s="1" t="s">
        <v>1721</v>
      </c>
      <c r="L3211" s="1" t="s">
        <v>1721</v>
      </c>
      <c r="M3211" s="1" t="s">
        <v>1721</v>
      </c>
      <c r="N3211" s="1" t="s">
        <v>1721</v>
      </c>
      <c r="O3211" s="1" t="s">
        <v>1721</v>
      </c>
      <c r="P3211" s="1" t="s">
        <v>1721</v>
      </c>
      <c r="Q3211" t="s">
        <v>2</v>
      </c>
      <c r="R3211" t="s">
        <v>2</v>
      </c>
      <c r="T3211" t="str">
        <f>IF(C3211 = "","",C3211&amp;" - UNIT "&amp;D3211)</f>
        <v>Building 4 - UNIT Suite 207</v>
      </c>
      <c r="U3211" s="1">
        <f>IFERROR(IF(C3211="","",AVERAGE(E3211:P3211)),"")</f>
        <v>53.733810757739235</v>
      </c>
      <c r="V3211">
        <v>806714</v>
      </c>
    </row>
    <row r="3212" spans="1:22" x14ac:dyDescent="0.25">
      <c r="A3212" t="s">
        <v>25</v>
      </c>
      <c r="B3212" t="s">
        <v>1725</v>
      </c>
      <c r="C3212" t="s">
        <v>1725</v>
      </c>
      <c r="D3212" t="s">
        <v>48</v>
      </c>
      <c r="E3212" s="1">
        <v>21.633356867940211</v>
      </c>
      <c r="F3212" s="1">
        <v>122.75381237288315</v>
      </c>
      <c r="G3212" s="1">
        <v>109.07049902308691</v>
      </c>
      <c r="H3212" s="1">
        <v>51.512496412949915</v>
      </c>
      <c r="I3212" s="1">
        <v>93.602594681159346</v>
      </c>
      <c r="J3212" s="1">
        <v>12.133526504310433</v>
      </c>
      <c r="K3212" s="1" t="s">
        <v>1721</v>
      </c>
      <c r="L3212" s="1" t="s">
        <v>1721</v>
      </c>
      <c r="M3212" s="1" t="s">
        <v>1721</v>
      </c>
      <c r="N3212" s="1" t="s">
        <v>1721</v>
      </c>
      <c r="O3212" s="1" t="s">
        <v>1721</v>
      </c>
      <c r="P3212" s="1" t="s">
        <v>1721</v>
      </c>
      <c r="Q3212" t="s">
        <v>18</v>
      </c>
      <c r="R3212" t="s">
        <v>18</v>
      </c>
      <c r="T3212" t="str">
        <f>IF(C3212 = "","",C3212&amp;" - UNIT "&amp;D3212)</f>
        <v>Building 4 - UNIT Suite 208</v>
      </c>
      <c r="U3212" s="1">
        <f>IFERROR(IF(C3212="","",AVERAGE(E3212:P3212)),"")</f>
        <v>68.451047643721665</v>
      </c>
      <c r="V3212">
        <v>806715</v>
      </c>
    </row>
    <row r="3213" spans="1:22" x14ac:dyDescent="0.25">
      <c r="A3213" t="s">
        <v>25</v>
      </c>
      <c r="B3213" t="s">
        <v>1725</v>
      </c>
      <c r="C3213" t="s">
        <v>1725</v>
      </c>
      <c r="D3213" t="s">
        <v>39</v>
      </c>
      <c r="E3213" s="1">
        <v>17.859178965820423</v>
      </c>
      <c r="F3213" s="1">
        <v>156.87933752020268</v>
      </c>
      <c r="G3213" s="1">
        <v>114.25766266888935</v>
      </c>
      <c r="H3213" s="1">
        <v>123.76121734087209</v>
      </c>
      <c r="I3213" s="1">
        <v>197.49430653574785</v>
      </c>
      <c r="J3213" s="1">
        <v>192.7814102980112</v>
      </c>
      <c r="K3213" s="1" t="s">
        <v>1721</v>
      </c>
      <c r="L3213" s="1" t="s">
        <v>1721</v>
      </c>
      <c r="M3213" s="1" t="s">
        <v>1721</v>
      </c>
      <c r="N3213" s="1" t="s">
        <v>1721</v>
      </c>
      <c r="O3213" s="1" t="s">
        <v>1721</v>
      </c>
      <c r="P3213" s="1" t="s">
        <v>1721</v>
      </c>
      <c r="Q3213" t="s">
        <v>98</v>
      </c>
      <c r="R3213" t="s">
        <v>98</v>
      </c>
      <c r="T3213" t="str">
        <f>IF(C3213 = "","",C3213&amp;" - UNIT "&amp;D3213)</f>
        <v>Building 4 - UNIT Suite 209</v>
      </c>
      <c r="U3213" s="1">
        <f>IFERROR(IF(C3213="","",AVERAGE(E3213:P3213)),"")</f>
        <v>133.8388522215906</v>
      </c>
      <c r="V3213">
        <v>806716</v>
      </c>
    </row>
    <row r="3214" spans="1:22" x14ac:dyDescent="0.25">
      <c r="A3214" t="s">
        <v>25</v>
      </c>
      <c r="B3214" t="s">
        <v>1725</v>
      </c>
      <c r="C3214" t="s">
        <v>1725</v>
      </c>
      <c r="D3214" t="s">
        <v>66</v>
      </c>
      <c r="E3214" s="1">
        <v>135.42408660782354</v>
      </c>
      <c r="F3214" s="1">
        <v>140.36877684345552</v>
      </c>
      <c r="G3214" s="1">
        <v>143.00416075442604</v>
      </c>
      <c r="H3214" s="1">
        <v>132.2536745606802</v>
      </c>
      <c r="I3214" s="1">
        <v>48.522312981525545</v>
      </c>
      <c r="J3214" s="1">
        <v>69.488877609737798</v>
      </c>
      <c r="K3214" s="1" t="s">
        <v>1721</v>
      </c>
      <c r="L3214" s="1" t="s">
        <v>1721</v>
      </c>
      <c r="M3214" s="1" t="s">
        <v>1721</v>
      </c>
      <c r="N3214" s="1" t="s">
        <v>1721</v>
      </c>
      <c r="O3214" s="1" t="s">
        <v>1721</v>
      </c>
      <c r="P3214" s="1" t="s">
        <v>1721</v>
      </c>
      <c r="Q3214" t="s">
        <v>2</v>
      </c>
      <c r="R3214" t="s">
        <v>2</v>
      </c>
      <c r="T3214" t="str">
        <f>IF(C3214 = "","",C3214&amp;" - UNIT "&amp;D3214)</f>
        <v>Building 4 - UNIT Suite 210</v>
      </c>
      <c r="U3214" s="1">
        <f>IFERROR(IF(C3214="","",AVERAGE(E3214:P3214)),"")</f>
        <v>111.51031489294144</v>
      </c>
      <c r="V3214">
        <v>806717</v>
      </c>
    </row>
    <row r="3215" spans="1:22" x14ac:dyDescent="0.25">
      <c r="A3215" t="s">
        <v>25</v>
      </c>
      <c r="B3215" t="s">
        <v>1725</v>
      </c>
      <c r="C3215" t="s">
        <v>1725</v>
      </c>
      <c r="D3215" t="s">
        <v>88</v>
      </c>
      <c r="E3215" s="1">
        <v>138.84021258803111</v>
      </c>
      <c r="F3215" s="1">
        <v>215.88872973848422</v>
      </c>
      <c r="G3215" s="1">
        <v>90.849848918447663</v>
      </c>
      <c r="H3215" s="1">
        <v>101.15429196364597</v>
      </c>
      <c r="I3215" s="1">
        <v>39.823161192795375</v>
      </c>
      <c r="J3215" s="1">
        <v>204.10207910885998</v>
      </c>
      <c r="K3215" s="1" t="s">
        <v>1721</v>
      </c>
      <c r="L3215" s="1" t="s">
        <v>1721</v>
      </c>
      <c r="M3215" s="1" t="s">
        <v>1721</v>
      </c>
      <c r="N3215" s="1" t="s">
        <v>1721</v>
      </c>
      <c r="O3215" s="1" t="s">
        <v>1721</v>
      </c>
      <c r="P3215" s="1" t="s">
        <v>1721</v>
      </c>
      <c r="Q3215" t="s">
        <v>18</v>
      </c>
      <c r="R3215" t="s">
        <v>18</v>
      </c>
      <c r="T3215" t="str">
        <f>IF(C3215 = "","",C3215&amp;" - UNIT "&amp;D3215)</f>
        <v>Building 4 - UNIT Suite 211</v>
      </c>
      <c r="U3215" s="1">
        <f>IFERROR(IF(C3215="","",AVERAGE(E3215:P3215)),"")</f>
        <v>131.77638725171073</v>
      </c>
      <c r="V3215">
        <v>806710</v>
      </c>
    </row>
    <row r="3216" spans="1:22" x14ac:dyDescent="0.25">
      <c r="A3216" t="s">
        <v>25</v>
      </c>
      <c r="B3216" t="s">
        <v>1725</v>
      </c>
      <c r="C3216" t="s">
        <v>1725</v>
      </c>
      <c r="D3216" t="s">
        <v>32</v>
      </c>
      <c r="E3216" s="1">
        <v>25.72683731809542</v>
      </c>
      <c r="F3216" s="1">
        <v>38.470733783747491</v>
      </c>
      <c r="G3216" s="1">
        <v>38.959236318687381</v>
      </c>
      <c r="H3216" s="1">
        <v>113.71954046102967</v>
      </c>
      <c r="I3216" s="1">
        <v>51.403385896551384</v>
      </c>
      <c r="J3216" s="1">
        <v>90.090297569455458</v>
      </c>
      <c r="K3216" s="1" t="s">
        <v>1721</v>
      </c>
      <c r="L3216" s="1" t="s">
        <v>1721</v>
      </c>
      <c r="M3216" s="1" t="s">
        <v>1721</v>
      </c>
      <c r="N3216" s="1" t="s">
        <v>1721</v>
      </c>
      <c r="O3216" s="1" t="s">
        <v>1721</v>
      </c>
      <c r="P3216" s="1" t="s">
        <v>1721</v>
      </c>
      <c r="Q3216" t="s">
        <v>18</v>
      </c>
      <c r="R3216" t="s">
        <v>18</v>
      </c>
      <c r="T3216" t="str">
        <f>IF(C3216 = "","",C3216&amp;" - UNIT "&amp;D3216)</f>
        <v>Building 4 - UNIT Suite 212</v>
      </c>
      <c r="U3216" s="1">
        <f>IFERROR(IF(C3216="","",AVERAGE(E3216:P3216)),"")</f>
        <v>59.728338557927799</v>
      </c>
      <c r="V3216">
        <v>806712</v>
      </c>
    </row>
    <row r="3217" spans="1:22" x14ac:dyDescent="0.25">
      <c r="A3217" t="s">
        <v>25</v>
      </c>
      <c r="B3217" t="s">
        <v>1725</v>
      </c>
      <c r="C3217" t="s">
        <v>1725</v>
      </c>
      <c r="D3217" t="s">
        <v>52</v>
      </c>
      <c r="E3217" s="1">
        <v>19.631678962708026</v>
      </c>
      <c r="F3217" s="1">
        <v>47.83476430438656</v>
      </c>
      <c r="G3217" s="1">
        <v>3.1522778301453536</v>
      </c>
      <c r="H3217" s="1">
        <v>81.388864558023386</v>
      </c>
      <c r="I3217" s="1">
        <v>46.683524592245831</v>
      </c>
      <c r="J3217" s="1">
        <v>17.13756395000253</v>
      </c>
      <c r="K3217" s="1" t="s">
        <v>1721</v>
      </c>
      <c r="L3217" s="1" t="s">
        <v>1721</v>
      </c>
      <c r="M3217" s="1" t="s">
        <v>1721</v>
      </c>
      <c r="N3217" s="1" t="s">
        <v>1721</v>
      </c>
      <c r="O3217" s="1" t="s">
        <v>1721</v>
      </c>
      <c r="P3217" s="1" t="s">
        <v>1721</v>
      </c>
      <c r="Q3217" t="s">
        <v>2</v>
      </c>
      <c r="R3217" t="s">
        <v>2</v>
      </c>
      <c r="T3217" t="str">
        <f>IF(C3217 = "","",C3217&amp;" - UNIT "&amp;D3217)</f>
        <v>Building 4 - UNIT Suite 213</v>
      </c>
      <c r="U3217" s="1">
        <f>IFERROR(IF(C3217="","",AVERAGE(E3217:P3217)),"")</f>
        <v>35.971445699585274</v>
      </c>
      <c r="V3217">
        <v>806708</v>
      </c>
    </row>
    <row r="3218" spans="1:22" x14ac:dyDescent="0.25">
      <c r="A3218" t="s">
        <v>25</v>
      </c>
      <c r="B3218" t="s">
        <v>1725</v>
      </c>
      <c r="C3218" t="s">
        <v>1725</v>
      </c>
      <c r="D3218" t="s">
        <v>69</v>
      </c>
      <c r="E3218" s="1">
        <v>91.893431122877359</v>
      </c>
      <c r="F3218" s="1">
        <v>146.99101690558922</v>
      </c>
      <c r="G3218" s="1">
        <v>126.39610606014932</v>
      </c>
      <c r="H3218" s="1">
        <v>125.76029963269977</v>
      </c>
      <c r="I3218" s="1">
        <v>84.03482750131306</v>
      </c>
      <c r="J3218" s="1">
        <v>153.08659227226892</v>
      </c>
      <c r="K3218" s="1" t="s">
        <v>1721</v>
      </c>
      <c r="L3218" s="1" t="s">
        <v>1721</v>
      </c>
      <c r="M3218" s="1" t="s">
        <v>1721</v>
      </c>
      <c r="N3218" s="1" t="s">
        <v>1721</v>
      </c>
      <c r="O3218" s="1" t="s">
        <v>1721</v>
      </c>
      <c r="P3218" s="1" t="s">
        <v>1721</v>
      </c>
      <c r="Q3218" t="s">
        <v>2</v>
      </c>
      <c r="R3218" t="s">
        <v>2</v>
      </c>
      <c r="T3218" t="str">
        <f>IF(C3218 = "","",C3218&amp;" - UNIT "&amp;D3218)</f>
        <v>Building 4 - UNIT Suite 314</v>
      </c>
      <c r="U3218" s="1">
        <f>IFERROR(IF(C3218="","",AVERAGE(E3218:P3218)),"")</f>
        <v>121.36037891581628</v>
      </c>
      <c r="V3218">
        <v>806732</v>
      </c>
    </row>
    <row r="3219" spans="1:22" x14ac:dyDescent="0.25">
      <c r="A3219" t="s">
        <v>25</v>
      </c>
      <c r="B3219" t="s">
        <v>1725</v>
      </c>
      <c r="C3219" t="s">
        <v>1725</v>
      </c>
      <c r="D3219" t="s">
        <v>54</v>
      </c>
      <c r="E3219" s="1">
        <v>2.8459687623779879</v>
      </c>
      <c r="F3219" s="1">
        <v>50.281407484362241</v>
      </c>
      <c r="G3219" s="1">
        <v>112.38007072170197</v>
      </c>
      <c r="H3219" s="1">
        <v>42.944875409523462</v>
      </c>
      <c r="I3219" s="1">
        <v>142.09861476494589</v>
      </c>
      <c r="J3219" s="1">
        <v>128.81174033791351</v>
      </c>
      <c r="K3219" s="1" t="s">
        <v>1721</v>
      </c>
      <c r="L3219" s="1" t="s">
        <v>1721</v>
      </c>
      <c r="M3219" s="1" t="s">
        <v>1721</v>
      </c>
      <c r="N3219" s="1" t="s">
        <v>1721</v>
      </c>
      <c r="O3219" s="1" t="s">
        <v>1721</v>
      </c>
      <c r="P3219" s="1" t="s">
        <v>1721</v>
      </c>
      <c r="Q3219" t="s">
        <v>18</v>
      </c>
      <c r="R3219" t="s">
        <v>18</v>
      </c>
      <c r="T3219" t="str">
        <f>IF(C3219 = "","",C3219&amp;" - UNIT "&amp;D3219)</f>
        <v>Building 4 - UNIT Suite 315</v>
      </c>
      <c r="U3219" s="1">
        <f>IFERROR(IF(C3219="","",AVERAGE(E3219:P3219)),"")</f>
        <v>79.893779580137505</v>
      </c>
      <c r="V3219">
        <v>806731</v>
      </c>
    </row>
    <row r="3220" spans="1:22" x14ac:dyDescent="0.25">
      <c r="A3220" t="s">
        <v>25</v>
      </c>
      <c r="B3220" t="s">
        <v>1725</v>
      </c>
      <c r="C3220" t="s">
        <v>1725</v>
      </c>
      <c r="D3220" t="s">
        <v>46</v>
      </c>
      <c r="E3220" s="1">
        <v>46.984636147590273</v>
      </c>
      <c r="F3220" s="1">
        <v>145.07237639509091</v>
      </c>
      <c r="G3220" s="1">
        <v>127.33177803736447</v>
      </c>
      <c r="H3220" s="1">
        <v>86.782863292218252</v>
      </c>
      <c r="I3220" s="1">
        <v>73.758643128524611</v>
      </c>
      <c r="J3220" s="1">
        <v>113.26785767357011</v>
      </c>
      <c r="K3220" s="1" t="s">
        <v>1721</v>
      </c>
      <c r="L3220" s="1" t="s">
        <v>1721</v>
      </c>
      <c r="M3220" s="1" t="s">
        <v>1721</v>
      </c>
      <c r="N3220" s="1" t="s">
        <v>1721</v>
      </c>
      <c r="O3220" s="1" t="s">
        <v>1721</v>
      </c>
      <c r="P3220" s="1" t="s">
        <v>1721</v>
      </c>
      <c r="Q3220" t="s">
        <v>98</v>
      </c>
      <c r="R3220" t="s">
        <v>98</v>
      </c>
      <c r="T3220" t="str">
        <f>IF(C3220 = "","",C3220&amp;" - UNIT "&amp;D3220)</f>
        <v>Building 4 - UNIT Suite 316</v>
      </c>
      <c r="U3220" s="1">
        <f>IFERROR(IF(C3220="","",AVERAGE(E3220:P3220)),"")</f>
        <v>98.866359112393113</v>
      </c>
      <c r="V3220">
        <v>806730</v>
      </c>
    </row>
    <row r="3221" spans="1:22" x14ac:dyDescent="0.25">
      <c r="A3221" t="s">
        <v>25</v>
      </c>
      <c r="B3221" t="s">
        <v>1725</v>
      </c>
      <c r="C3221" t="s">
        <v>1725</v>
      </c>
      <c r="D3221" t="s">
        <v>428</v>
      </c>
      <c r="E3221" s="1">
        <v>10.117202457048261</v>
      </c>
      <c r="F3221" s="1">
        <v>64.483388344563394</v>
      </c>
      <c r="G3221" s="1">
        <v>58.504537794983612</v>
      </c>
      <c r="H3221" s="1">
        <v>45.689742408081713</v>
      </c>
      <c r="I3221" s="1">
        <v>89.460172901864965</v>
      </c>
      <c r="J3221" s="1">
        <v>41.453111733396959</v>
      </c>
      <c r="K3221" s="1" t="s">
        <v>1721</v>
      </c>
      <c r="L3221" s="1" t="s">
        <v>1721</v>
      </c>
      <c r="M3221" s="1" t="s">
        <v>1721</v>
      </c>
      <c r="N3221" s="1" t="s">
        <v>1721</v>
      </c>
      <c r="O3221" s="1" t="s">
        <v>1721</v>
      </c>
      <c r="P3221" s="1" t="s">
        <v>1721</v>
      </c>
      <c r="Q3221" t="s">
        <v>2</v>
      </c>
      <c r="R3221" t="s">
        <v>2</v>
      </c>
      <c r="T3221" t="str">
        <f>IF(C3221 = "","",C3221&amp;" - UNIT "&amp;D3221)</f>
        <v>Building 4 - UNIT Suite 317</v>
      </c>
      <c r="U3221" s="1">
        <f>IFERROR(IF(C3221="","",AVERAGE(E3221:P3221)),"")</f>
        <v>51.61802593998982</v>
      </c>
      <c r="V3221">
        <v>806729</v>
      </c>
    </row>
    <row r="3222" spans="1:22" x14ac:dyDescent="0.25">
      <c r="A3222" t="s">
        <v>25</v>
      </c>
      <c r="B3222" t="s">
        <v>1725</v>
      </c>
      <c r="C3222" t="s">
        <v>1725</v>
      </c>
      <c r="D3222" t="s">
        <v>429</v>
      </c>
      <c r="E3222" s="1">
        <v>85.141337093265037</v>
      </c>
      <c r="F3222" s="1">
        <v>120.68761360983237</v>
      </c>
      <c r="G3222" s="1">
        <v>165.00449779338342</v>
      </c>
      <c r="H3222" s="1">
        <v>5.2091381356605524</v>
      </c>
      <c r="I3222" s="1">
        <v>67.244808204566979</v>
      </c>
      <c r="J3222" s="1">
        <v>156.89957378171309</v>
      </c>
      <c r="K3222" s="1" t="s">
        <v>1721</v>
      </c>
      <c r="L3222" s="1" t="s">
        <v>1721</v>
      </c>
      <c r="M3222" s="1" t="s">
        <v>1721</v>
      </c>
      <c r="N3222" s="1" t="s">
        <v>1721</v>
      </c>
      <c r="O3222" s="1" t="s">
        <v>1721</v>
      </c>
      <c r="P3222" s="1" t="s">
        <v>1721</v>
      </c>
      <c r="Q3222" t="s">
        <v>18</v>
      </c>
      <c r="R3222" t="s">
        <v>18</v>
      </c>
      <c r="T3222" t="str">
        <f>IF(C3222 = "","",C3222&amp;" - UNIT "&amp;D3222)</f>
        <v>Building 4 - UNIT Suite 318</v>
      </c>
      <c r="U3222" s="1">
        <f>IFERROR(IF(C3222="","",AVERAGE(E3222:P3222)),"")</f>
        <v>100.03116143640358</v>
      </c>
      <c r="V3222">
        <v>806728</v>
      </c>
    </row>
    <row r="3223" spans="1:22" x14ac:dyDescent="0.25">
      <c r="A3223" t="s">
        <v>25</v>
      </c>
      <c r="B3223" t="s">
        <v>1725</v>
      </c>
      <c r="C3223" t="s">
        <v>1725</v>
      </c>
      <c r="D3223" t="s">
        <v>430</v>
      </c>
      <c r="E3223" s="1">
        <v>12.666011189458589</v>
      </c>
      <c r="F3223" s="1">
        <v>67.626563637804495</v>
      </c>
      <c r="G3223" s="1">
        <v>59.912728732052493</v>
      </c>
      <c r="H3223" s="1">
        <v>3.2622885013568625</v>
      </c>
      <c r="I3223" s="1">
        <v>0.65079365559304914</v>
      </c>
      <c r="J3223" s="1">
        <v>80.502034922458265</v>
      </c>
      <c r="K3223" s="1" t="s">
        <v>1721</v>
      </c>
      <c r="L3223" s="1" t="s">
        <v>1721</v>
      </c>
      <c r="M3223" s="1" t="s">
        <v>1721</v>
      </c>
      <c r="N3223" s="1" t="s">
        <v>1721</v>
      </c>
      <c r="O3223" s="1" t="s">
        <v>1721</v>
      </c>
      <c r="P3223" s="1" t="s">
        <v>1721</v>
      </c>
      <c r="Q3223" t="s">
        <v>18</v>
      </c>
      <c r="R3223" t="s">
        <v>18</v>
      </c>
      <c r="T3223" t="str">
        <f>IF(C3223 = "","",C3223&amp;" - UNIT "&amp;D3223)</f>
        <v>Building 4 - UNIT Suite 319</v>
      </c>
      <c r="U3223" s="1">
        <f>IFERROR(IF(C3223="","",AVERAGE(E3223:P3223)),"")</f>
        <v>37.436736773120629</v>
      </c>
      <c r="V3223">
        <v>806727</v>
      </c>
    </row>
    <row r="3224" spans="1:22" x14ac:dyDescent="0.25">
      <c r="A3224" t="s">
        <v>25</v>
      </c>
      <c r="B3224" t="s">
        <v>1725</v>
      </c>
      <c r="C3224" t="s">
        <v>1725</v>
      </c>
      <c r="D3224" t="s">
        <v>431</v>
      </c>
      <c r="E3224" s="1">
        <v>180.25443076104557</v>
      </c>
      <c r="F3224" s="1">
        <v>48.854810205071729</v>
      </c>
      <c r="G3224" s="1">
        <v>69.322978777089375</v>
      </c>
      <c r="H3224" s="1">
        <v>191.50553497661278</v>
      </c>
      <c r="I3224" s="1">
        <v>130.86746081194406</v>
      </c>
      <c r="J3224" s="1">
        <v>481.1176187865475</v>
      </c>
      <c r="K3224" s="1" t="s">
        <v>1721</v>
      </c>
      <c r="L3224" s="1" t="s">
        <v>1721</v>
      </c>
      <c r="M3224" s="1" t="s">
        <v>1721</v>
      </c>
      <c r="N3224" s="1" t="s">
        <v>1721</v>
      </c>
      <c r="O3224" s="1" t="s">
        <v>1721</v>
      </c>
      <c r="P3224" s="1" t="s">
        <v>1721</v>
      </c>
      <c r="Q3224" t="s">
        <v>2</v>
      </c>
      <c r="R3224" t="s">
        <v>2</v>
      </c>
      <c r="T3224" t="str">
        <f>IF(C3224 = "","",C3224&amp;" - UNIT "&amp;D3224)</f>
        <v>Building 4 - UNIT Suite 320</v>
      </c>
      <c r="U3224" s="1">
        <f>IFERROR(IF(C3224="","",AVERAGE(E3224:P3224)),"")</f>
        <v>183.65380571971846</v>
      </c>
      <c r="V3224">
        <v>806726</v>
      </c>
    </row>
    <row r="3225" spans="1:22" x14ac:dyDescent="0.25">
      <c r="A3225" t="s">
        <v>25</v>
      </c>
      <c r="B3225" t="s">
        <v>1725</v>
      </c>
      <c r="C3225" t="s">
        <v>1725</v>
      </c>
      <c r="D3225" t="s">
        <v>437</v>
      </c>
      <c r="E3225" s="1">
        <v>84.286149533433985</v>
      </c>
      <c r="F3225" s="1">
        <v>72.285194363959505</v>
      </c>
      <c r="G3225" s="1">
        <v>165.27975016749184</v>
      </c>
      <c r="H3225" s="1">
        <v>31.336382286570284</v>
      </c>
      <c r="I3225" s="1">
        <v>88.788088891877081</v>
      </c>
      <c r="J3225" s="1">
        <v>144.99206292236954</v>
      </c>
      <c r="K3225" s="1" t="s">
        <v>1721</v>
      </c>
      <c r="L3225" s="1" t="s">
        <v>1721</v>
      </c>
      <c r="M3225" s="1" t="s">
        <v>1721</v>
      </c>
      <c r="N3225" s="1" t="s">
        <v>1721</v>
      </c>
      <c r="O3225" s="1" t="s">
        <v>1721</v>
      </c>
      <c r="P3225" s="1" t="s">
        <v>1721</v>
      </c>
      <c r="Q3225" t="s">
        <v>2</v>
      </c>
      <c r="R3225" t="s">
        <v>2</v>
      </c>
      <c r="T3225" t="str">
        <f>IF(C3225 = "","",C3225&amp;" - UNIT "&amp;D3225)</f>
        <v>Building 4 - UNIT Suite 421</v>
      </c>
      <c r="U3225" s="1">
        <f>IFERROR(IF(C3225="","",AVERAGE(E3225:P3225)),"")</f>
        <v>97.827938027617051</v>
      </c>
      <c r="V3225">
        <v>806725</v>
      </c>
    </row>
    <row r="3226" spans="1:22" x14ac:dyDescent="0.25">
      <c r="A3226" t="s">
        <v>25</v>
      </c>
      <c r="B3226" t="s">
        <v>1725</v>
      </c>
      <c r="C3226" t="s">
        <v>1725</v>
      </c>
      <c r="D3226" t="s">
        <v>1011</v>
      </c>
      <c r="E3226" s="1">
        <v>27.065428417176868</v>
      </c>
      <c r="F3226" s="1">
        <v>74.651230728571178</v>
      </c>
      <c r="G3226" s="1">
        <v>101.38226247354582</v>
      </c>
      <c r="H3226" s="1">
        <v>113.44795406457671</v>
      </c>
      <c r="I3226" s="1">
        <v>91.936079340208266</v>
      </c>
      <c r="J3226" s="1">
        <v>30.843227695122369</v>
      </c>
      <c r="K3226" s="1" t="s">
        <v>1721</v>
      </c>
      <c r="L3226" s="1" t="s">
        <v>1721</v>
      </c>
      <c r="M3226" s="1" t="s">
        <v>1721</v>
      </c>
      <c r="N3226" s="1" t="s">
        <v>1721</v>
      </c>
      <c r="O3226" s="1" t="s">
        <v>1721</v>
      </c>
      <c r="P3226" s="1" t="s">
        <v>1721</v>
      </c>
      <c r="Q3226" t="s">
        <v>18</v>
      </c>
      <c r="R3226" t="s">
        <v>18</v>
      </c>
      <c r="T3226" t="str">
        <f>IF(C3226 = "","",C3226&amp;" - UNIT "&amp;D3226)</f>
        <v>Building 4 - UNIT Suite 422</v>
      </c>
      <c r="U3226" s="1">
        <f>IFERROR(IF(C3226="","",AVERAGE(E3226:P3226)),"")</f>
        <v>73.221030453200214</v>
      </c>
      <c r="V3226">
        <v>806724</v>
      </c>
    </row>
    <row r="3227" spans="1:22" x14ac:dyDescent="0.25">
      <c r="A3227" t="s">
        <v>25</v>
      </c>
      <c r="B3227" t="s">
        <v>1725</v>
      </c>
      <c r="C3227" t="s">
        <v>1725</v>
      </c>
      <c r="D3227" t="s">
        <v>1012</v>
      </c>
      <c r="E3227" s="1">
        <v>21.835626647703627</v>
      </c>
      <c r="F3227" s="1">
        <v>50.33365087961193</v>
      </c>
      <c r="G3227" s="1">
        <v>119.72743016513719</v>
      </c>
      <c r="H3227" s="1">
        <v>158.8131234112353</v>
      </c>
      <c r="I3227" s="1">
        <v>63.701051940869995</v>
      </c>
      <c r="J3227" s="1">
        <v>35.03706787400936</v>
      </c>
      <c r="K3227" s="1" t="s">
        <v>1721</v>
      </c>
      <c r="L3227" s="1" t="s">
        <v>1721</v>
      </c>
      <c r="M3227" s="1" t="s">
        <v>1721</v>
      </c>
      <c r="N3227" s="1" t="s">
        <v>1721</v>
      </c>
      <c r="O3227" s="1" t="s">
        <v>1721</v>
      </c>
      <c r="P3227" s="1" t="s">
        <v>1721</v>
      </c>
      <c r="Q3227" t="s">
        <v>98</v>
      </c>
      <c r="R3227" t="s">
        <v>98</v>
      </c>
      <c r="T3227" t="str">
        <f>IF(C3227 = "","",C3227&amp;" - UNIT "&amp;D3227)</f>
        <v>Building 4 - UNIT Suite 423</v>
      </c>
      <c r="U3227" s="1">
        <f>IFERROR(IF(C3227="","",AVERAGE(E3227:P3227)),"")</f>
        <v>74.90799181976125</v>
      </c>
      <c r="V3227">
        <v>806723</v>
      </c>
    </row>
    <row r="3228" spans="1:22" x14ac:dyDescent="0.25">
      <c r="A3228" t="s">
        <v>25</v>
      </c>
      <c r="B3228" t="s">
        <v>1725</v>
      </c>
      <c r="C3228" t="s">
        <v>1725</v>
      </c>
      <c r="D3228" t="s">
        <v>1013</v>
      </c>
      <c r="E3228" s="1">
        <v>44.633392178271777</v>
      </c>
      <c r="F3228" s="1">
        <v>9.2451046067324949</v>
      </c>
      <c r="G3228" s="1">
        <v>23.541463748083789</v>
      </c>
      <c r="H3228" s="1">
        <v>55.659141044737559</v>
      </c>
      <c r="I3228" s="1">
        <v>40.619064007818366</v>
      </c>
      <c r="J3228" s="1">
        <v>18.38860889265035</v>
      </c>
      <c r="K3228" s="1" t="s">
        <v>1721</v>
      </c>
      <c r="L3228" s="1" t="s">
        <v>1721</v>
      </c>
      <c r="M3228" s="1" t="s">
        <v>1721</v>
      </c>
      <c r="N3228" s="1" t="s">
        <v>1721</v>
      </c>
      <c r="O3228" s="1" t="s">
        <v>1721</v>
      </c>
      <c r="P3228" s="1" t="s">
        <v>1721</v>
      </c>
      <c r="Q3228" t="s">
        <v>2</v>
      </c>
      <c r="R3228" t="s">
        <v>2</v>
      </c>
      <c r="T3228" t="str">
        <f>IF(C3228 = "","",C3228&amp;" - UNIT "&amp;D3228)</f>
        <v>Building 4 - UNIT Suite 424</v>
      </c>
      <c r="U3228" s="1">
        <f>IFERROR(IF(C3228="","",AVERAGE(E3228:P3228)),"")</f>
        <v>32.014462413049053</v>
      </c>
      <c r="V3228">
        <v>806722</v>
      </c>
    </row>
    <row r="3229" spans="1:22" x14ac:dyDescent="0.25">
      <c r="A3229" t="s">
        <v>25</v>
      </c>
      <c r="B3229" t="s">
        <v>1725</v>
      </c>
      <c r="C3229" t="s">
        <v>1725</v>
      </c>
      <c r="D3229" t="s">
        <v>1014</v>
      </c>
      <c r="E3229" s="1">
        <v>160.45062416459183</v>
      </c>
      <c r="F3229" s="1">
        <v>206.37892574726024</v>
      </c>
      <c r="G3229" s="1">
        <v>141.54558034333266</v>
      </c>
      <c r="H3229" s="1">
        <v>169.39830690277199</v>
      </c>
      <c r="I3229" s="1">
        <v>176.27885210477518</v>
      </c>
      <c r="J3229" s="1">
        <v>314.28759355869863</v>
      </c>
      <c r="K3229" s="1" t="s">
        <v>1721</v>
      </c>
      <c r="L3229" s="1" t="s">
        <v>1721</v>
      </c>
      <c r="M3229" s="1" t="s">
        <v>1721</v>
      </c>
      <c r="N3229" s="1" t="s">
        <v>1721</v>
      </c>
      <c r="O3229" s="1" t="s">
        <v>1721</v>
      </c>
      <c r="P3229" s="1" t="s">
        <v>1721</v>
      </c>
      <c r="Q3229" t="s">
        <v>18</v>
      </c>
      <c r="R3229" t="s">
        <v>18</v>
      </c>
      <c r="T3229" t="str">
        <f>IF(C3229 = "","",C3229&amp;" - UNIT "&amp;D3229)</f>
        <v>Building 4 - UNIT Suite 425</v>
      </c>
      <c r="U3229" s="1">
        <f>IFERROR(IF(C3229="","",AVERAGE(E3229:P3229)),"")</f>
        <v>194.72331380357173</v>
      </c>
      <c r="V3229">
        <v>806721</v>
      </c>
    </row>
    <row r="3230" spans="1:22" x14ac:dyDescent="0.25">
      <c r="A3230" t="s">
        <v>25</v>
      </c>
      <c r="B3230" t="s">
        <v>1725</v>
      </c>
      <c r="C3230" t="s">
        <v>1725</v>
      </c>
      <c r="D3230" t="s">
        <v>1015</v>
      </c>
      <c r="E3230" s="1">
        <v>26.851917859259771</v>
      </c>
      <c r="F3230" s="1">
        <v>122.23256108237476</v>
      </c>
      <c r="G3230" s="1">
        <v>25.199873140682048</v>
      </c>
      <c r="H3230" s="1">
        <v>23.092431629798362</v>
      </c>
      <c r="I3230" s="1">
        <v>100.19164672757425</v>
      </c>
      <c r="J3230" s="1">
        <v>45.986749697047294</v>
      </c>
      <c r="K3230" s="1" t="s">
        <v>1721</v>
      </c>
      <c r="L3230" s="1" t="s">
        <v>1721</v>
      </c>
      <c r="M3230" s="1" t="s">
        <v>1721</v>
      </c>
      <c r="N3230" s="1" t="s">
        <v>1721</v>
      </c>
      <c r="O3230" s="1" t="s">
        <v>1721</v>
      </c>
      <c r="P3230" s="1" t="s">
        <v>1721</v>
      </c>
      <c r="Q3230" t="s">
        <v>18</v>
      </c>
      <c r="R3230" t="s">
        <v>18</v>
      </c>
      <c r="T3230" t="str">
        <f>IF(C3230 = "","",C3230&amp;" - UNIT "&amp;D3230)</f>
        <v>Building 4 - UNIT Suite 426</v>
      </c>
      <c r="U3230" s="1">
        <f>IFERROR(IF(C3230="","",AVERAGE(E3230:P3230)),"")</f>
        <v>57.259196689456083</v>
      </c>
      <c r="V3230">
        <v>806720</v>
      </c>
    </row>
    <row r="3231" spans="1:22" x14ac:dyDescent="0.25">
      <c r="A3231" t="s">
        <v>25</v>
      </c>
      <c r="B3231" t="s">
        <v>1725</v>
      </c>
      <c r="C3231" t="s">
        <v>1725</v>
      </c>
      <c r="D3231" t="s">
        <v>1016</v>
      </c>
      <c r="E3231" s="1">
        <v>8.9502754225045145</v>
      </c>
      <c r="F3231" s="1">
        <v>119.64741948158236</v>
      </c>
      <c r="G3231" s="1">
        <v>20.771301468071741</v>
      </c>
      <c r="H3231" s="1">
        <v>19.72692272677093</v>
      </c>
      <c r="I3231" s="1">
        <v>29.72308074656954</v>
      </c>
      <c r="J3231" s="1">
        <v>69.495930075283241</v>
      </c>
      <c r="K3231" s="1" t="s">
        <v>1721</v>
      </c>
      <c r="L3231" s="1" t="s">
        <v>1721</v>
      </c>
      <c r="M3231" s="1" t="s">
        <v>1721</v>
      </c>
      <c r="N3231" s="1" t="s">
        <v>1721</v>
      </c>
      <c r="O3231" s="1" t="s">
        <v>1721</v>
      </c>
      <c r="P3231" s="1" t="s">
        <v>1721</v>
      </c>
      <c r="Q3231" t="s">
        <v>2</v>
      </c>
      <c r="R3231" t="s">
        <v>2</v>
      </c>
      <c r="T3231" t="str">
        <f>IF(C3231 = "","",C3231&amp;" - UNIT "&amp;D3231)</f>
        <v>Building 4 - UNIT Suite 427</v>
      </c>
      <c r="U3231" s="1">
        <f>IFERROR(IF(C3231="","",AVERAGE(E3231:P3231)),"")</f>
        <v>44.719154986797058</v>
      </c>
      <c r="V3231">
        <v>806719</v>
      </c>
    </row>
    <row r="3232" spans="1:22" x14ac:dyDescent="0.25">
      <c r="A3232" t="s">
        <v>25</v>
      </c>
      <c r="B3232" t="s">
        <v>1727</v>
      </c>
      <c r="C3232" t="s">
        <v>1727</v>
      </c>
      <c r="D3232">
        <v>1702</v>
      </c>
      <c r="E3232" s="1">
        <v>36.423089028314699</v>
      </c>
      <c r="F3232" s="1">
        <v>36.650169910687474</v>
      </c>
      <c r="G3232" s="1">
        <v>47.351752896703388</v>
      </c>
      <c r="H3232" s="1">
        <v>34.986755987340871</v>
      </c>
      <c r="I3232" s="1">
        <v>65.532196486048832</v>
      </c>
      <c r="J3232" s="1">
        <v>54.823119098976996</v>
      </c>
      <c r="K3232" s="1" t="s">
        <v>1721</v>
      </c>
      <c r="L3232" s="1" t="s">
        <v>1721</v>
      </c>
      <c r="M3232" s="1" t="s">
        <v>1721</v>
      </c>
      <c r="N3232" s="1" t="s">
        <v>1721</v>
      </c>
      <c r="O3232" s="1" t="s">
        <v>1721</v>
      </c>
      <c r="P3232" s="1" t="s">
        <v>1721</v>
      </c>
      <c r="Q3232" t="s">
        <v>260</v>
      </c>
      <c r="R3232" t="s">
        <v>18</v>
      </c>
      <c r="T3232" t="str">
        <f>IF(C3232 = "","",C3232&amp;" - UNIT "&amp;D3232)</f>
        <v>Building 6 - UNIT 1702</v>
      </c>
      <c r="U3232" s="1">
        <f>IFERROR(IF(C3232="","",AVERAGE(E3232:P3232)),"")</f>
        <v>45.961180568012047</v>
      </c>
      <c r="V3232">
        <v>915314</v>
      </c>
    </row>
    <row r="3233" spans="1:22" x14ac:dyDescent="0.25">
      <c r="A3233" t="s">
        <v>25</v>
      </c>
      <c r="B3233" t="s">
        <v>1727</v>
      </c>
      <c r="C3233" t="s">
        <v>1727</v>
      </c>
      <c r="D3233">
        <v>1203</v>
      </c>
      <c r="E3233" s="1">
        <v>16.382997953378062</v>
      </c>
      <c r="F3233" s="1">
        <v>19.015166259823246</v>
      </c>
      <c r="G3233" s="1">
        <v>54.015522537543802</v>
      </c>
      <c r="H3233" s="1">
        <v>46.626610170067813</v>
      </c>
      <c r="I3233" s="1">
        <v>14.919377549010099</v>
      </c>
      <c r="J3233" s="1">
        <v>28.914903000680567</v>
      </c>
      <c r="K3233" s="1" t="s">
        <v>1721</v>
      </c>
      <c r="L3233" s="1" t="s">
        <v>1721</v>
      </c>
      <c r="M3233" s="1" t="s">
        <v>1721</v>
      </c>
      <c r="N3233" s="1" t="s">
        <v>1721</v>
      </c>
      <c r="O3233" s="1" t="s">
        <v>1721</v>
      </c>
      <c r="P3233" s="1" t="s">
        <v>1721</v>
      </c>
      <c r="Q3233" t="s">
        <v>95</v>
      </c>
      <c r="R3233" t="s">
        <v>18</v>
      </c>
      <c r="T3233" t="str">
        <f>IF(C3233 = "","",C3233&amp;" - UNIT "&amp;D3233)</f>
        <v>Building 6 - UNIT 1203</v>
      </c>
      <c r="U3233" s="1">
        <f>IFERROR(IF(C3233="","",AVERAGE(E3233:P3233)),"")</f>
        <v>29.979096245083934</v>
      </c>
      <c r="V3233">
        <v>928509</v>
      </c>
    </row>
    <row r="3234" spans="1:22" x14ac:dyDescent="0.25">
      <c r="A3234" t="s">
        <v>25</v>
      </c>
      <c r="B3234" t="s">
        <v>1727</v>
      </c>
      <c r="C3234" t="s">
        <v>1727</v>
      </c>
      <c r="D3234">
        <v>1002</v>
      </c>
      <c r="E3234" s="1">
        <v>9.6455765489325902</v>
      </c>
      <c r="F3234" s="1">
        <v>4.0088350721883108</v>
      </c>
      <c r="G3234" s="1">
        <v>7.4857516837743105</v>
      </c>
      <c r="H3234" s="1">
        <v>93.958467716280708</v>
      </c>
      <c r="I3234" s="1">
        <v>48.281744054977374</v>
      </c>
      <c r="J3234" s="1">
        <v>64.550389897387561</v>
      </c>
      <c r="K3234" s="1" t="s">
        <v>1721</v>
      </c>
      <c r="L3234" s="1" t="s">
        <v>1721</v>
      </c>
      <c r="M3234" s="1" t="s">
        <v>1721</v>
      </c>
      <c r="N3234" s="1" t="s">
        <v>1721</v>
      </c>
      <c r="O3234" s="1" t="s">
        <v>1721</v>
      </c>
      <c r="P3234" s="1" t="s">
        <v>1721</v>
      </c>
      <c r="Q3234" t="s">
        <v>260</v>
      </c>
      <c r="R3234" t="s">
        <v>18</v>
      </c>
      <c r="T3234" t="str">
        <f>IF(C3234 = "","",C3234&amp;" - UNIT "&amp;D3234)</f>
        <v>Building 6 - UNIT 1002</v>
      </c>
      <c r="U3234" s="1">
        <f>IFERROR(IF(C3234="","",AVERAGE(E3234:P3234)),"")</f>
        <v>37.988460828923472</v>
      </c>
      <c r="V3234">
        <v>84219</v>
      </c>
    </row>
    <row r="3235" spans="1:22" x14ac:dyDescent="0.25">
      <c r="A3235" t="s">
        <v>25</v>
      </c>
      <c r="B3235" t="s">
        <v>1727</v>
      </c>
      <c r="C3235" t="s">
        <v>1727</v>
      </c>
      <c r="D3235">
        <v>1719</v>
      </c>
      <c r="E3235" s="1">
        <v>5.4123069344947945</v>
      </c>
      <c r="F3235" s="1">
        <v>35.314868872226164</v>
      </c>
      <c r="G3235" s="1">
        <v>65.294608051529934</v>
      </c>
      <c r="H3235" s="1">
        <v>48.359379892430226</v>
      </c>
      <c r="I3235" s="1" t="s">
        <v>1721</v>
      </c>
      <c r="J3235" s="1">
        <v>62.382407746678574</v>
      </c>
      <c r="K3235" s="1" t="s">
        <v>1721</v>
      </c>
      <c r="L3235" s="1" t="s">
        <v>1721</v>
      </c>
      <c r="M3235" s="1" t="s">
        <v>1721</v>
      </c>
      <c r="N3235" s="1" t="s">
        <v>1721</v>
      </c>
      <c r="O3235" s="1" t="s">
        <v>1721</v>
      </c>
      <c r="P3235" s="1" t="s">
        <v>1721</v>
      </c>
      <c r="Q3235" t="s">
        <v>260</v>
      </c>
      <c r="R3235" t="s">
        <v>18</v>
      </c>
      <c r="T3235" t="str">
        <f>IF(C3235 = "","",C3235&amp;" - UNIT "&amp;D3235)</f>
        <v>Building 6 - UNIT 1719</v>
      </c>
      <c r="U3235" s="1">
        <f>IFERROR(IF(C3235="","",AVERAGE(E3235:P3235)),"")</f>
        <v>43.352714299471941</v>
      </c>
      <c r="V3235">
        <v>865413</v>
      </c>
    </row>
    <row r="3236" spans="1:22" x14ac:dyDescent="0.25">
      <c r="A3236" t="s">
        <v>25</v>
      </c>
      <c r="B3236" t="s">
        <v>1727</v>
      </c>
      <c r="C3236" t="s">
        <v>1727</v>
      </c>
      <c r="D3236">
        <v>1717</v>
      </c>
      <c r="E3236" s="1">
        <v>40.561047966318853</v>
      </c>
      <c r="F3236" s="1">
        <v>6.6581595398951068</v>
      </c>
      <c r="G3236" s="1">
        <v>42.50752413869521</v>
      </c>
      <c r="H3236" s="1">
        <v>48.230111894910401</v>
      </c>
      <c r="I3236" s="1">
        <v>65.44275142796333</v>
      </c>
      <c r="J3236" s="1">
        <v>28.018609053053996</v>
      </c>
      <c r="K3236" s="1" t="s">
        <v>1721</v>
      </c>
      <c r="L3236" s="1" t="s">
        <v>1721</v>
      </c>
      <c r="M3236" s="1" t="s">
        <v>1721</v>
      </c>
      <c r="N3236" s="1" t="s">
        <v>1721</v>
      </c>
      <c r="O3236" s="1" t="s">
        <v>1721</v>
      </c>
      <c r="P3236" s="1" t="s">
        <v>1721</v>
      </c>
      <c r="Q3236" t="s">
        <v>260</v>
      </c>
      <c r="R3236" t="s">
        <v>18</v>
      </c>
      <c r="T3236" t="str">
        <f>IF(C3236 = "","",C3236&amp;" - UNIT "&amp;D3236)</f>
        <v>Building 6 - UNIT 1717</v>
      </c>
      <c r="U3236" s="1">
        <f>IFERROR(IF(C3236="","",AVERAGE(E3236:P3236)),"")</f>
        <v>38.569700670139483</v>
      </c>
      <c r="V3236">
        <v>865411</v>
      </c>
    </row>
    <row r="3237" spans="1:22" x14ac:dyDescent="0.25">
      <c r="A3237" t="s">
        <v>25</v>
      </c>
      <c r="B3237" t="s">
        <v>1727</v>
      </c>
      <c r="C3237" t="s">
        <v>1727</v>
      </c>
      <c r="D3237">
        <v>1418</v>
      </c>
      <c r="E3237" s="1">
        <v>17.488571468661274</v>
      </c>
      <c r="F3237" s="1">
        <v>49.142377731999368</v>
      </c>
      <c r="G3237" s="1">
        <v>4.8141047021180841</v>
      </c>
      <c r="H3237" s="1">
        <v>28.206351249402207</v>
      </c>
      <c r="I3237" s="1">
        <v>38.662347033694267</v>
      </c>
      <c r="J3237" s="1">
        <v>19.616970112169309</v>
      </c>
      <c r="K3237" s="1" t="s">
        <v>1721</v>
      </c>
      <c r="L3237" s="1" t="s">
        <v>1721</v>
      </c>
      <c r="M3237" s="1" t="s">
        <v>1721</v>
      </c>
      <c r="N3237" s="1" t="s">
        <v>1721</v>
      </c>
      <c r="O3237" s="1" t="s">
        <v>1721</v>
      </c>
      <c r="P3237" s="1" t="s">
        <v>1721</v>
      </c>
      <c r="Q3237" t="s">
        <v>260</v>
      </c>
      <c r="R3237" t="s">
        <v>18</v>
      </c>
      <c r="T3237" t="str">
        <f>IF(C3237 = "","",C3237&amp;" - UNIT "&amp;D3237)</f>
        <v>Building 6 - UNIT 1418</v>
      </c>
      <c r="U3237" s="1">
        <f>IFERROR(IF(C3237="","",AVERAGE(E3237:P3237)),"")</f>
        <v>26.321787049674082</v>
      </c>
      <c r="V3237">
        <v>242019</v>
      </c>
    </row>
    <row r="3238" spans="1:22" x14ac:dyDescent="0.25">
      <c r="A3238" t="s">
        <v>25</v>
      </c>
      <c r="B3238" t="s">
        <v>1727</v>
      </c>
      <c r="C3238" t="s">
        <v>1727</v>
      </c>
      <c r="D3238">
        <v>1912</v>
      </c>
      <c r="E3238" s="1">
        <v>19.762601068556247</v>
      </c>
      <c r="F3238" s="1">
        <v>29.989856484367976</v>
      </c>
      <c r="G3238" s="1">
        <v>43.078339179625139</v>
      </c>
      <c r="H3238" s="1">
        <v>34.461377082158592</v>
      </c>
      <c r="I3238" s="1">
        <v>30.376526377949059</v>
      </c>
      <c r="J3238" s="1">
        <v>33.872907611311149</v>
      </c>
      <c r="K3238" s="1" t="s">
        <v>1721</v>
      </c>
      <c r="L3238" s="1" t="s">
        <v>1721</v>
      </c>
      <c r="M3238" s="1" t="s">
        <v>1721</v>
      </c>
      <c r="N3238" s="1" t="s">
        <v>1721</v>
      </c>
      <c r="O3238" s="1" t="s">
        <v>1721</v>
      </c>
      <c r="P3238" s="1" t="s">
        <v>1721</v>
      </c>
      <c r="Q3238" t="s">
        <v>260</v>
      </c>
      <c r="R3238" t="s">
        <v>18</v>
      </c>
      <c r="T3238" t="str">
        <f>IF(C3238 = "","",C3238&amp;" - UNIT "&amp;D3238)</f>
        <v>Building 6 - UNIT 1912</v>
      </c>
      <c r="U3238" s="1">
        <f>IFERROR(IF(C3238="","",AVERAGE(E3238:P3238)),"")</f>
        <v>31.92360130066136</v>
      </c>
      <c r="V3238">
        <v>915242</v>
      </c>
    </row>
    <row r="3239" spans="1:22" x14ac:dyDescent="0.25">
      <c r="A3239" t="s">
        <v>25</v>
      </c>
      <c r="B3239" t="s">
        <v>1727</v>
      </c>
      <c r="C3239" t="s">
        <v>1727</v>
      </c>
      <c r="D3239">
        <v>1603</v>
      </c>
      <c r="E3239" s="1">
        <v>31.02838335153837</v>
      </c>
      <c r="F3239" s="1">
        <v>3.1692708715230591</v>
      </c>
      <c r="G3239" s="1">
        <v>7.8558130613129711</v>
      </c>
      <c r="H3239" s="1">
        <v>4.1245955077520913</v>
      </c>
      <c r="I3239" s="1">
        <v>8.8413491329599783</v>
      </c>
      <c r="J3239" s="1">
        <v>20.276420160241948</v>
      </c>
      <c r="K3239" s="1" t="s">
        <v>1721</v>
      </c>
      <c r="L3239" s="1" t="s">
        <v>1721</v>
      </c>
      <c r="M3239" s="1" t="s">
        <v>1721</v>
      </c>
      <c r="N3239" s="1" t="s">
        <v>1721</v>
      </c>
      <c r="O3239" s="1" t="s">
        <v>1721</v>
      </c>
      <c r="P3239" s="1" t="s">
        <v>1721</v>
      </c>
      <c r="Q3239" t="s">
        <v>18</v>
      </c>
      <c r="R3239" t="s">
        <v>18</v>
      </c>
      <c r="T3239" t="str">
        <f>IF(C3239 = "","",C3239&amp;" - UNIT "&amp;D3239)</f>
        <v>Building 6 - UNIT 1603</v>
      </c>
      <c r="U3239" s="1">
        <f>IFERROR(IF(C3239="","",AVERAGE(E3239:P3239)),"")</f>
        <v>12.549305347554736</v>
      </c>
      <c r="V3239">
        <v>83933</v>
      </c>
    </row>
    <row r="3240" spans="1:22" x14ac:dyDescent="0.25">
      <c r="A3240" t="s">
        <v>25</v>
      </c>
      <c r="B3240" t="s">
        <v>1727</v>
      </c>
      <c r="C3240" t="s">
        <v>1727</v>
      </c>
      <c r="D3240">
        <v>1616</v>
      </c>
      <c r="E3240" s="1">
        <v>1.6842561697565714</v>
      </c>
      <c r="F3240" s="1">
        <v>49.69590982028194</v>
      </c>
      <c r="G3240" s="1">
        <v>12.006519080357387</v>
      </c>
      <c r="H3240" s="1">
        <v>43.084106245723817</v>
      </c>
      <c r="I3240" s="1">
        <v>45.16529559121917</v>
      </c>
      <c r="J3240" s="1">
        <v>40.908255064231724</v>
      </c>
      <c r="K3240" s="1" t="s">
        <v>1721</v>
      </c>
      <c r="L3240" s="1" t="s">
        <v>1721</v>
      </c>
      <c r="M3240" s="1" t="s">
        <v>1721</v>
      </c>
      <c r="N3240" s="1" t="s">
        <v>1721</v>
      </c>
      <c r="O3240" s="1" t="s">
        <v>1721</v>
      </c>
      <c r="P3240" s="1" t="s">
        <v>1721</v>
      </c>
      <c r="Q3240" t="s">
        <v>260</v>
      </c>
      <c r="R3240" t="s">
        <v>18</v>
      </c>
      <c r="T3240" t="str">
        <f>IF(C3240 = "","",C3240&amp;" - UNIT "&amp;D3240)</f>
        <v>Building 6 - UNIT 1616</v>
      </c>
      <c r="U3240" s="1">
        <f>IFERROR(IF(C3240="","",AVERAGE(E3240:P3240)),"")</f>
        <v>32.090723661928436</v>
      </c>
      <c r="V3240">
        <v>865398</v>
      </c>
    </row>
    <row r="3241" spans="1:22" x14ac:dyDescent="0.25">
      <c r="A3241" t="s">
        <v>25</v>
      </c>
      <c r="B3241" t="s">
        <v>1727</v>
      </c>
      <c r="C3241" t="s">
        <v>1727</v>
      </c>
      <c r="D3241">
        <v>907</v>
      </c>
      <c r="E3241" s="1">
        <v>0.34656998514451504</v>
      </c>
      <c r="F3241" s="1">
        <v>102.63073872275652</v>
      </c>
      <c r="G3241" s="1">
        <v>110.61288342008602</v>
      </c>
      <c r="H3241" s="1">
        <v>37.594250793043251</v>
      </c>
      <c r="I3241" s="1">
        <v>43.431967649082985</v>
      </c>
      <c r="J3241" s="1">
        <v>61.938202772402512</v>
      </c>
      <c r="K3241" s="1" t="s">
        <v>1721</v>
      </c>
      <c r="L3241" s="1" t="s">
        <v>1721</v>
      </c>
      <c r="M3241" s="1" t="s">
        <v>1721</v>
      </c>
      <c r="N3241" s="1" t="s">
        <v>1721</v>
      </c>
      <c r="O3241" s="1" t="s">
        <v>1721</v>
      </c>
      <c r="P3241" s="1" t="s">
        <v>1721</v>
      </c>
      <c r="Q3241" t="s">
        <v>497</v>
      </c>
      <c r="R3241" t="s">
        <v>18</v>
      </c>
      <c r="T3241" t="str">
        <f>IF(C3241 = "","",C3241&amp;" - UNIT "&amp;D3241)</f>
        <v>Building 6 - UNIT 907</v>
      </c>
      <c r="U3241" s="1">
        <f>IFERROR(IF(C3241="","",AVERAGE(E3241:P3241)),"")</f>
        <v>59.425768890419299</v>
      </c>
      <c r="V3241">
        <v>84221</v>
      </c>
    </row>
    <row r="3242" spans="1:22" x14ac:dyDescent="0.25">
      <c r="A3242" t="s">
        <v>25</v>
      </c>
      <c r="B3242" t="s">
        <v>1727</v>
      </c>
      <c r="C3242" t="s">
        <v>1727</v>
      </c>
      <c r="D3242">
        <v>1716</v>
      </c>
      <c r="E3242" s="1">
        <v>29.794629790010877</v>
      </c>
      <c r="F3242" s="1">
        <v>61.222745413009491</v>
      </c>
      <c r="G3242" s="1">
        <v>33.674194148091665</v>
      </c>
      <c r="H3242" s="1">
        <v>7.7374498610734088</v>
      </c>
      <c r="I3242" s="1">
        <v>19.281932650742903</v>
      </c>
      <c r="J3242" s="1">
        <v>2.7411075013817823</v>
      </c>
      <c r="K3242" s="1" t="s">
        <v>1721</v>
      </c>
      <c r="L3242" s="1" t="s">
        <v>1721</v>
      </c>
      <c r="M3242" s="1" t="s">
        <v>1721</v>
      </c>
      <c r="N3242" s="1" t="s">
        <v>1721</v>
      </c>
      <c r="O3242" s="1" t="s">
        <v>1721</v>
      </c>
      <c r="P3242" s="1" t="s">
        <v>1721</v>
      </c>
      <c r="Q3242" t="s">
        <v>260</v>
      </c>
      <c r="R3242" t="s">
        <v>18</v>
      </c>
      <c r="T3242" t="str">
        <f>IF(C3242 = "","",C3242&amp;" - UNIT "&amp;D3242)</f>
        <v>Building 6 - UNIT 1716</v>
      </c>
      <c r="U3242" s="1">
        <f>IFERROR(IF(C3242="","",AVERAGE(E3242:P3242)),"")</f>
        <v>25.742009894051687</v>
      </c>
      <c r="V3242">
        <v>865410</v>
      </c>
    </row>
    <row r="3243" spans="1:22" x14ac:dyDescent="0.25">
      <c r="A3243" t="s">
        <v>25</v>
      </c>
      <c r="B3243" t="s">
        <v>1727</v>
      </c>
      <c r="C3243" t="s">
        <v>1727</v>
      </c>
      <c r="D3243">
        <v>1206</v>
      </c>
      <c r="E3243" s="1">
        <v>12.49364467708155</v>
      </c>
      <c r="F3243" s="1">
        <v>16.752359530849866</v>
      </c>
      <c r="G3243" s="1">
        <v>59.454665585714778</v>
      </c>
      <c r="H3243" s="1">
        <v>58.36826705820382</v>
      </c>
      <c r="I3243" s="1">
        <v>12.680076089010461</v>
      </c>
      <c r="J3243" s="1">
        <v>5.0089930853405802</v>
      </c>
      <c r="K3243" s="1" t="s">
        <v>1721</v>
      </c>
      <c r="L3243" s="1" t="s">
        <v>1721</v>
      </c>
      <c r="M3243" s="1" t="s">
        <v>1721</v>
      </c>
      <c r="N3243" s="1" t="s">
        <v>1721</v>
      </c>
      <c r="O3243" s="1" t="s">
        <v>1721</v>
      </c>
      <c r="P3243" s="1" t="s">
        <v>1721</v>
      </c>
      <c r="Q3243" t="s">
        <v>18</v>
      </c>
      <c r="R3243" t="s">
        <v>18</v>
      </c>
      <c r="T3243" t="str">
        <f>IF(C3243 = "","",C3243&amp;" - UNIT "&amp;D3243)</f>
        <v>Building 6 - UNIT 1206</v>
      </c>
      <c r="U3243" s="1">
        <f>IFERROR(IF(C3243="","",AVERAGE(E3243:P3243)),"")</f>
        <v>27.459667671033515</v>
      </c>
      <c r="V3243">
        <v>188991</v>
      </c>
    </row>
    <row r="3244" spans="1:22" x14ac:dyDescent="0.25">
      <c r="A3244" t="s">
        <v>25</v>
      </c>
      <c r="B3244" t="s">
        <v>1727</v>
      </c>
      <c r="C3244" t="s">
        <v>1727</v>
      </c>
      <c r="D3244">
        <v>1613</v>
      </c>
      <c r="E3244" s="1">
        <v>8.3185609692091749</v>
      </c>
      <c r="F3244" s="1">
        <v>32.920906265587085</v>
      </c>
      <c r="G3244" s="1">
        <v>29.38331583327291</v>
      </c>
      <c r="H3244" s="1">
        <v>12.395992202630959</v>
      </c>
      <c r="I3244" s="1">
        <v>-49.943818510029026</v>
      </c>
      <c r="J3244" s="1">
        <v>10.870660330203837</v>
      </c>
      <c r="K3244" s="1" t="s">
        <v>1721</v>
      </c>
      <c r="L3244" s="1" t="s">
        <v>1721</v>
      </c>
      <c r="M3244" s="1" t="s">
        <v>1721</v>
      </c>
      <c r="N3244" s="1" t="s">
        <v>1721</v>
      </c>
      <c r="O3244" s="1" t="s">
        <v>1721</v>
      </c>
      <c r="P3244" s="1" t="s">
        <v>1721</v>
      </c>
      <c r="Q3244" t="s">
        <v>260</v>
      </c>
      <c r="R3244" t="s">
        <v>18</v>
      </c>
      <c r="T3244" t="str">
        <f>IF(C3244 = "","",C3244&amp;" - UNIT "&amp;D3244)</f>
        <v>Building 6 - UNIT 1613</v>
      </c>
      <c r="U3244" s="1">
        <f>IFERROR(IF(C3244="","",AVERAGE(E3244:P3244)),"")</f>
        <v>7.3242695151458248</v>
      </c>
      <c r="V3244">
        <v>84214</v>
      </c>
    </row>
    <row r="3245" spans="1:22" x14ac:dyDescent="0.25">
      <c r="A3245" t="s">
        <v>25</v>
      </c>
      <c r="B3245" t="s">
        <v>1727</v>
      </c>
      <c r="C3245" t="s">
        <v>1727</v>
      </c>
      <c r="D3245">
        <v>1916</v>
      </c>
      <c r="E3245" s="1">
        <v>3.1342766550131467</v>
      </c>
      <c r="F3245" s="1">
        <v>3.6034776819283163</v>
      </c>
      <c r="G3245" s="1">
        <v>15.261203820298279</v>
      </c>
      <c r="H3245" s="1">
        <v>19.393167010054206</v>
      </c>
      <c r="I3245" s="1">
        <v>0.75964052760180012</v>
      </c>
      <c r="J3245" s="1">
        <v>7.4571395333917279</v>
      </c>
      <c r="K3245" s="1" t="s">
        <v>1721</v>
      </c>
      <c r="L3245" s="1" t="s">
        <v>1721</v>
      </c>
      <c r="M3245" s="1" t="s">
        <v>1721</v>
      </c>
      <c r="N3245" s="1" t="s">
        <v>1721</v>
      </c>
      <c r="O3245" s="1" t="s">
        <v>1721</v>
      </c>
      <c r="P3245" s="1" t="s">
        <v>1721</v>
      </c>
      <c r="Q3245" t="s">
        <v>260</v>
      </c>
      <c r="R3245" t="s">
        <v>18</v>
      </c>
      <c r="T3245" t="str">
        <f>IF(C3245 = "","",C3245&amp;" - UNIT "&amp;D3245)</f>
        <v>Building 6 - UNIT 1916</v>
      </c>
      <c r="U3245" s="1">
        <f>IFERROR(IF(C3245="","",AVERAGE(E3245:P3245)),"")</f>
        <v>8.2681508713812466</v>
      </c>
      <c r="V3245">
        <v>915246</v>
      </c>
    </row>
    <row r="3246" spans="1:22" x14ac:dyDescent="0.25">
      <c r="A3246" t="s">
        <v>25</v>
      </c>
      <c r="B3246" t="s">
        <v>1727</v>
      </c>
      <c r="C3246" t="s">
        <v>1727</v>
      </c>
      <c r="D3246">
        <v>1017</v>
      </c>
      <c r="E3246" s="1">
        <v>3.3381549341386645</v>
      </c>
      <c r="F3246" s="1">
        <v>24.570125360794659</v>
      </c>
      <c r="G3246" s="1">
        <v>33.741998943046859</v>
      </c>
      <c r="H3246" s="1">
        <v>14.418570806693259</v>
      </c>
      <c r="I3246" s="1">
        <v>25.154301174071364</v>
      </c>
      <c r="J3246" s="1">
        <v>10.729924998677197</v>
      </c>
      <c r="K3246" s="1" t="s">
        <v>1721</v>
      </c>
      <c r="L3246" s="1" t="s">
        <v>1721</v>
      </c>
      <c r="M3246" s="1" t="s">
        <v>1721</v>
      </c>
      <c r="N3246" s="1" t="s">
        <v>1721</v>
      </c>
      <c r="O3246" s="1" t="s">
        <v>1721</v>
      </c>
      <c r="P3246" s="1" t="s">
        <v>1721</v>
      </c>
      <c r="Q3246" t="s">
        <v>260</v>
      </c>
      <c r="R3246" t="s">
        <v>18</v>
      </c>
      <c r="T3246" t="str">
        <f>IF(C3246 = "","",C3246&amp;" - UNIT "&amp;D3246)</f>
        <v>Building 6 - UNIT 1017</v>
      </c>
      <c r="U3246" s="1">
        <f>IFERROR(IF(C3246="","",AVERAGE(E3246:P3246)),"")</f>
        <v>18.658846036236998</v>
      </c>
      <c r="V3246">
        <v>84280</v>
      </c>
    </row>
    <row r="3247" spans="1:22" x14ac:dyDescent="0.25">
      <c r="A3247" t="s">
        <v>25</v>
      </c>
      <c r="B3247" t="s">
        <v>1727</v>
      </c>
      <c r="C3247" t="s">
        <v>1727</v>
      </c>
      <c r="D3247">
        <v>1015</v>
      </c>
      <c r="E3247" s="1">
        <v>7.6396020491958989</v>
      </c>
      <c r="F3247" s="1">
        <v>56.349744051566248</v>
      </c>
      <c r="G3247" s="1">
        <v>8.8178217906505569</v>
      </c>
      <c r="H3247" s="1">
        <v>38.459915481295766</v>
      </c>
      <c r="I3247" s="1">
        <v>0.15021751291215976</v>
      </c>
      <c r="J3247" s="1">
        <v>32.091180966347352</v>
      </c>
      <c r="K3247" s="1" t="s">
        <v>1721</v>
      </c>
      <c r="L3247" s="1" t="s">
        <v>1721</v>
      </c>
      <c r="M3247" s="1" t="s">
        <v>1721</v>
      </c>
      <c r="N3247" s="1" t="s">
        <v>1721</v>
      </c>
      <c r="O3247" s="1" t="s">
        <v>1721</v>
      </c>
      <c r="P3247" s="1" t="s">
        <v>1721</v>
      </c>
      <c r="Q3247" t="s">
        <v>18</v>
      </c>
      <c r="R3247" t="s">
        <v>18</v>
      </c>
      <c r="T3247" t="str">
        <f>IF(C3247 = "","",C3247&amp;" - UNIT "&amp;D3247)</f>
        <v>Building 6 - UNIT 1015</v>
      </c>
      <c r="U3247" s="1">
        <f>IFERROR(IF(C3247="","",AVERAGE(E3247:P3247)),"")</f>
        <v>23.918080308661331</v>
      </c>
      <c r="V3247">
        <v>84278</v>
      </c>
    </row>
    <row r="3248" spans="1:22" x14ac:dyDescent="0.25">
      <c r="A3248" t="s">
        <v>25</v>
      </c>
      <c r="B3248" t="s">
        <v>1727</v>
      </c>
      <c r="C3248" t="s">
        <v>1727</v>
      </c>
      <c r="D3248">
        <v>1204</v>
      </c>
      <c r="E3248" s="1">
        <v>18.311340459676316</v>
      </c>
      <c r="F3248" s="1">
        <v>137.47216379854183</v>
      </c>
      <c r="G3248" s="1">
        <v>10.831648245142159</v>
      </c>
      <c r="H3248" s="1">
        <v>32.451120754542579</v>
      </c>
      <c r="I3248" s="1">
        <v>109.40297573951757</v>
      </c>
      <c r="J3248" s="1">
        <v>75.668225487315667</v>
      </c>
      <c r="K3248" s="1" t="s">
        <v>1721</v>
      </c>
      <c r="L3248" s="1" t="s">
        <v>1721</v>
      </c>
      <c r="M3248" s="1" t="s">
        <v>1721</v>
      </c>
      <c r="N3248" s="1" t="s">
        <v>1721</v>
      </c>
      <c r="O3248" s="1" t="s">
        <v>1721</v>
      </c>
      <c r="P3248" s="1" t="s">
        <v>1721</v>
      </c>
      <c r="Q3248" t="s">
        <v>18</v>
      </c>
      <c r="R3248" t="s">
        <v>18</v>
      </c>
      <c r="T3248" t="str">
        <f>IF(C3248 = "","",C3248&amp;" - UNIT "&amp;D3248)</f>
        <v>Building 6 - UNIT 1204</v>
      </c>
      <c r="U3248" s="1">
        <f>IFERROR(IF(C3248="","",AVERAGE(E3248:P3248)),"")</f>
        <v>64.0229124141227</v>
      </c>
      <c r="V3248">
        <v>84373</v>
      </c>
    </row>
    <row r="3249" spans="1:22" x14ac:dyDescent="0.25">
      <c r="A3249" t="s">
        <v>25</v>
      </c>
      <c r="B3249" t="s">
        <v>1727</v>
      </c>
      <c r="C3249" t="s">
        <v>1727</v>
      </c>
      <c r="D3249">
        <v>704</v>
      </c>
      <c r="E3249" s="1">
        <v>3.0284397249174813</v>
      </c>
      <c r="F3249" s="1">
        <v>48.814805110170717</v>
      </c>
      <c r="G3249" s="1">
        <v>139.0884794877191</v>
      </c>
      <c r="H3249" s="1">
        <v>83.639545656522088</v>
      </c>
      <c r="I3249" s="1">
        <v>9.159121188900146</v>
      </c>
      <c r="J3249" s="1">
        <v>4.5037144306367551</v>
      </c>
      <c r="K3249" s="1" t="s">
        <v>1721</v>
      </c>
      <c r="L3249" s="1" t="s">
        <v>1721</v>
      </c>
      <c r="M3249" s="1" t="s">
        <v>1721</v>
      </c>
      <c r="N3249" s="1" t="s">
        <v>1721</v>
      </c>
      <c r="O3249" s="1" t="s">
        <v>1721</v>
      </c>
      <c r="P3249" s="1" t="s">
        <v>1721</v>
      </c>
      <c r="Q3249" t="s">
        <v>18</v>
      </c>
      <c r="R3249" t="s">
        <v>18</v>
      </c>
      <c r="T3249" t="str">
        <f>IF(C3249 = "","",C3249&amp;" - UNIT "&amp;D3249)</f>
        <v>Building 6 - UNIT 704</v>
      </c>
      <c r="U3249" s="1">
        <f>IFERROR(IF(C3249="","",AVERAGE(E3249:P3249)),"")</f>
        <v>48.039017599811046</v>
      </c>
      <c r="V3249">
        <v>84096</v>
      </c>
    </row>
    <row r="3250" spans="1:22" x14ac:dyDescent="0.25">
      <c r="A3250" t="s">
        <v>25</v>
      </c>
      <c r="B3250" t="s">
        <v>1727</v>
      </c>
      <c r="C3250" t="s">
        <v>1727</v>
      </c>
      <c r="D3250">
        <v>208</v>
      </c>
      <c r="E3250" s="1">
        <v>5.0981403895605952</v>
      </c>
      <c r="F3250" s="1">
        <v>47.162846226716134</v>
      </c>
      <c r="G3250" s="1">
        <v>52.725715575782623</v>
      </c>
      <c r="H3250" s="1">
        <v>49.901945021083677</v>
      </c>
      <c r="I3250" s="1" t="s">
        <v>1721</v>
      </c>
      <c r="J3250" s="1">
        <v>43.453668345286133</v>
      </c>
      <c r="K3250" s="1" t="s">
        <v>1721</v>
      </c>
      <c r="L3250" s="1" t="s">
        <v>1721</v>
      </c>
      <c r="M3250" s="1" t="s">
        <v>1721</v>
      </c>
      <c r="N3250" s="1" t="s">
        <v>1721</v>
      </c>
      <c r="O3250" s="1" t="s">
        <v>1721</v>
      </c>
      <c r="P3250" s="1" t="s">
        <v>1721</v>
      </c>
      <c r="Q3250" t="s">
        <v>260</v>
      </c>
      <c r="R3250" t="s">
        <v>18</v>
      </c>
      <c r="T3250" t="str">
        <f>IF(C3250 = "","",C3250&amp;" - UNIT "&amp;D3250)</f>
        <v>Building 6 - UNIT 208</v>
      </c>
      <c r="U3250" s="1">
        <f>IFERROR(IF(C3250="","",AVERAGE(E3250:P3250)),"")</f>
        <v>39.668463111685831</v>
      </c>
      <c r="V3250">
        <v>83966</v>
      </c>
    </row>
    <row r="3251" spans="1:22" x14ac:dyDescent="0.25">
      <c r="A3251" t="s">
        <v>25</v>
      </c>
      <c r="B3251" t="s">
        <v>1727</v>
      </c>
      <c r="C3251" t="s">
        <v>1727</v>
      </c>
      <c r="D3251">
        <v>1516</v>
      </c>
      <c r="E3251" s="1">
        <v>5.7668718862966317</v>
      </c>
      <c r="F3251" s="1">
        <v>76.344919569598844</v>
      </c>
      <c r="G3251" s="1">
        <v>17.593905535234853</v>
      </c>
      <c r="H3251" s="1">
        <v>95.165214069941001</v>
      </c>
      <c r="I3251" s="1">
        <v>6.2322948472806075E-2</v>
      </c>
      <c r="J3251" s="1">
        <v>65.842497299959405</v>
      </c>
      <c r="K3251" s="1" t="s">
        <v>1721</v>
      </c>
      <c r="L3251" s="1" t="s">
        <v>1721</v>
      </c>
      <c r="M3251" s="1" t="s">
        <v>1721</v>
      </c>
      <c r="N3251" s="1" t="s">
        <v>1721</v>
      </c>
      <c r="O3251" s="1" t="s">
        <v>1721</v>
      </c>
      <c r="P3251" s="1" t="s">
        <v>1721</v>
      </c>
      <c r="Q3251" t="s">
        <v>260</v>
      </c>
      <c r="R3251" t="s">
        <v>18</v>
      </c>
      <c r="T3251" t="str">
        <f>IF(C3251 = "","",C3251&amp;" - UNIT "&amp;D3251)</f>
        <v>Building 6 - UNIT 1516</v>
      </c>
      <c r="U3251" s="1">
        <f>IFERROR(IF(C3251="","",AVERAGE(E3251:P3251)),"")</f>
        <v>43.462621884917247</v>
      </c>
      <c r="V3251">
        <v>84207</v>
      </c>
    </row>
    <row r="3252" spans="1:22" x14ac:dyDescent="0.25">
      <c r="A3252" t="s">
        <v>25</v>
      </c>
      <c r="B3252" t="s">
        <v>1727</v>
      </c>
      <c r="C3252" t="s">
        <v>1727</v>
      </c>
      <c r="D3252">
        <v>1014</v>
      </c>
      <c r="E3252" s="1">
        <v>8.1592114243101168</v>
      </c>
      <c r="F3252" s="1">
        <v>21.93923777932384</v>
      </c>
      <c r="G3252" s="1">
        <v>57.801755374161175</v>
      </c>
      <c r="H3252" s="1">
        <v>12.681534369152576</v>
      </c>
      <c r="I3252" s="1">
        <v>39.945524444231403</v>
      </c>
      <c r="J3252" s="1">
        <v>29.392556663007163</v>
      </c>
      <c r="K3252" s="1" t="s">
        <v>1721</v>
      </c>
      <c r="L3252" s="1" t="s">
        <v>1721</v>
      </c>
      <c r="M3252" s="1" t="s">
        <v>1721</v>
      </c>
      <c r="N3252" s="1" t="s">
        <v>1721</v>
      </c>
      <c r="O3252" s="1" t="s">
        <v>1721</v>
      </c>
      <c r="P3252" s="1" t="s">
        <v>1721</v>
      </c>
      <c r="Q3252" t="s">
        <v>95</v>
      </c>
      <c r="R3252" t="s">
        <v>18</v>
      </c>
      <c r="T3252" t="str">
        <f>IF(C3252 = "","",C3252&amp;" - UNIT "&amp;D3252)</f>
        <v>Building 6 - UNIT 1014</v>
      </c>
      <c r="U3252" s="1">
        <f>IFERROR(IF(C3252="","",AVERAGE(E3252:P3252)),"")</f>
        <v>28.319970009031042</v>
      </c>
      <c r="V3252">
        <v>84250</v>
      </c>
    </row>
    <row r="3253" spans="1:22" x14ac:dyDescent="0.25">
      <c r="A3253" t="s">
        <v>25</v>
      </c>
      <c r="B3253" t="s">
        <v>1727</v>
      </c>
      <c r="C3253" t="s">
        <v>1727</v>
      </c>
      <c r="D3253">
        <v>1304</v>
      </c>
      <c r="E3253" s="1">
        <v>9.3642364003920839</v>
      </c>
      <c r="F3253" s="1">
        <v>20.862149532453554</v>
      </c>
      <c r="G3253" s="1">
        <v>9.6310692644479836</v>
      </c>
      <c r="H3253" s="1">
        <v>7.4447239829150416</v>
      </c>
      <c r="I3253" s="1">
        <v>28.780753912177627</v>
      </c>
      <c r="J3253" s="1">
        <v>17.078020757529092</v>
      </c>
      <c r="K3253" s="1" t="s">
        <v>1721</v>
      </c>
      <c r="L3253" s="1" t="s">
        <v>1721</v>
      </c>
      <c r="M3253" s="1" t="s">
        <v>1721</v>
      </c>
      <c r="N3253" s="1" t="s">
        <v>1721</v>
      </c>
      <c r="O3253" s="1" t="s">
        <v>1721</v>
      </c>
      <c r="P3253" s="1" t="s">
        <v>1721</v>
      </c>
      <c r="Q3253" t="s">
        <v>18</v>
      </c>
      <c r="R3253" t="s">
        <v>18</v>
      </c>
      <c r="T3253" t="str">
        <f>IF(C3253 = "","",C3253&amp;" - UNIT "&amp;D3253)</f>
        <v>Building 6 - UNIT 1304</v>
      </c>
      <c r="U3253" s="1">
        <f>IFERROR(IF(C3253="","",AVERAGE(E3253:P3253)),"")</f>
        <v>15.526825641652563</v>
      </c>
      <c r="V3253">
        <v>83986</v>
      </c>
    </row>
    <row r="3254" spans="1:22" x14ac:dyDescent="0.25">
      <c r="A3254" t="s">
        <v>25</v>
      </c>
      <c r="B3254" t="s">
        <v>1727</v>
      </c>
      <c r="C3254" t="s">
        <v>1727</v>
      </c>
      <c r="D3254">
        <v>1902</v>
      </c>
      <c r="E3254" s="1">
        <v>10.589395433504361</v>
      </c>
      <c r="F3254" s="1">
        <v>76.966703932093196</v>
      </c>
      <c r="G3254" s="1">
        <v>132.89432659439248</v>
      </c>
      <c r="H3254" s="1">
        <v>71.926902051619066</v>
      </c>
      <c r="I3254" s="1">
        <v>70.35056394431075</v>
      </c>
      <c r="J3254" s="1">
        <v>53.403901424707328</v>
      </c>
      <c r="K3254" s="1" t="s">
        <v>1721</v>
      </c>
      <c r="L3254" s="1" t="s">
        <v>1721</v>
      </c>
      <c r="M3254" s="1" t="s">
        <v>1721</v>
      </c>
      <c r="N3254" s="1" t="s">
        <v>1721</v>
      </c>
      <c r="O3254" s="1" t="s">
        <v>1721</v>
      </c>
      <c r="P3254" s="1" t="s">
        <v>1721</v>
      </c>
      <c r="Q3254" t="s">
        <v>260</v>
      </c>
      <c r="R3254" t="s">
        <v>18</v>
      </c>
      <c r="T3254" t="str">
        <f>IF(C3254 = "","",C3254&amp;" - UNIT "&amp;D3254)</f>
        <v>Building 6 - UNIT 1902</v>
      </c>
      <c r="U3254" s="1">
        <f>IFERROR(IF(C3254="","",AVERAGE(E3254:P3254)),"")</f>
        <v>69.355298896771203</v>
      </c>
      <c r="V3254">
        <v>915217</v>
      </c>
    </row>
    <row r="3255" spans="1:22" x14ac:dyDescent="0.25">
      <c r="A3255" t="s">
        <v>25</v>
      </c>
      <c r="B3255" t="s">
        <v>1734</v>
      </c>
      <c r="C3255" t="s">
        <v>1734</v>
      </c>
      <c r="D3255" t="s">
        <v>701</v>
      </c>
      <c r="E3255" s="1" t="s">
        <v>1721</v>
      </c>
      <c r="F3255" s="1" t="s">
        <v>1721</v>
      </c>
      <c r="G3255" s="1" t="s">
        <v>1721</v>
      </c>
      <c r="H3255" s="1" t="s">
        <v>1721</v>
      </c>
      <c r="I3255" s="1" t="s">
        <v>1721</v>
      </c>
      <c r="J3255" s="1" t="s">
        <v>1721</v>
      </c>
      <c r="K3255" s="1" t="s">
        <v>1721</v>
      </c>
      <c r="L3255" s="1" t="s">
        <v>1721</v>
      </c>
      <c r="M3255" s="1" t="s">
        <v>1721</v>
      </c>
      <c r="N3255" s="1" t="s">
        <v>1721</v>
      </c>
      <c r="O3255" s="1" t="s">
        <v>1721</v>
      </c>
      <c r="P3255" s="1" t="s">
        <v>1721</v>
      </c>
      <c r="Q3255" t="e">
        <v>#REF!</v>
      </c>
      <c r="R3255" t="s">
        <v>18</v>
      </c>
      <c r="T3255" t="str">
        <f>IF(C3255 = "","",C3255&amp;" - UNIT "&amp;D3255)</f>
        <v>Building 13 - UNIT Clinic</v>
      </c>
      <c r="U3255" s="1" t="str">
        <f>IFERROR(IF(C3255="","",AVERAGE(E3255:P3255)),"")</f>
        <v/>
      </c>
      <c r="V3255" t="e">
        <v>#N/A</v>
      </c>
    </row>
    <row r="3256" spans="1:22" x14ac:dyDescent="0.25">
      <c r="A3256" t="s">
        <v>25</v>
      </c>
      <c r="B3256" t="s">
        <v>1735</v>
      </c>
      <c r="C3256" t="s">
        <v>1735</v>
      </c>
      <c r="D3256" t="s">
        <v>461</v>
      </c>
      <c r="E3256" s="1">
        <v>68.826263259341019</v>
      </c>
      <c r="F3256" s="1">
        <v>84.199928369525523</v>
      </c>
      <c r="G3256" s="1">
        <v>217.790386911844</v>
      </c>
      <c r="H3256" s="1">
        <v>108.34202990685674</v>
      </c>
      <c r="I3256" s="1">
        <v>62.683418556841971</v>
      </c>
      <c r="J3256" s="1">
        <v>146.07457073958716</v>
      </c>
      <c r="K3256" s="1" t="s">
        <v>1721</v>
      </c>
      <c r="L3256" s="1" t="s">
        <v>1721</v>
      </c>
      <c r="M3256" s="1" t="s">
        <v>1721</v>
      </c>
      <c r="N3256" s="1" t="s">
        <v>1721</v>
      </c>
      <c r="O3256" s="1" t="s">
        <v>1721</v>
      </c>
      <c r="P3256" s="1" t="s">
        <v>1721</v>
      </c>
      <c r="Q3256" t="s">
        <v>780</v>
      </c>
      <c r="R3256" t="s">
        <v>2</v>
      </c>
      <c r="T3256" t="str">
        <f>IF(C3256 = "","",C3256&amp;" - UNIT "&amp;D3256)</f>
        <v>Building 14 - UNIT SUITE 101</v>
      </c>
      <c r="U3256" s="1">
        <f>IFERROR(IF(C3256="","",AVERAGE(E3256:P3256)),"")</f>
        <v>114.65276629066607</v>
      </c>
      <c r="V3256">
        <v>81781</v>
      </c>
    </row>
    <row r="3257" spans="1:22" x14ac:dyDescent="0.25">
      <c r="A3257" t="s">
        <v>25</v>
      </c>
      <c r="B3257" t="s">
        <v>1735</v>
      </c>
      <c r="C3257" t="s">
        <v>1735</v>
      </c>
      <c r="D3257" t="s">
        <v>462</v>
      </c>
      <c r="E3257" s="1">
        <v>95.352632893476809</v>
      </c>
      <c r="F3257" s="1">
        <v>147.75441097886477</v>
      </c>
      <c r="G3257" s="1">
        <v>3.0903514169319588</v>
      </c>
      <c r="H3257" s="1">
        <v>142.12922314109716</v>
      </c>
      <c r="I3257" s="1">
        <v>56.194167334573002</v>
      </c>
      <c r="J3257" s="1">
        <v>1.9882296466118345</v>
      </c>
      <c r="K3257" s="1" t="s">
        <v>1721</v>
      </c>
      <c r="L3257" s="1" t="s">
        <v>1721</v>
      </c>
      <c r="M3257" s="1" t="s">
        <v>1721</v>
      </c>
      <c r="N3257" s="1" t="s">
        <v>1721</v>
      </c>
      <c r="O3257" s="1" t="s">
        <v>1721</v>
      </c>
      <c r="P3257" s="1" t="s">
        <v>1721</v>
      </c>
      <c r="Q3257" t="s">
        <v>780</v>
      </c>
      <c r="R3257" t="s">
        <v>2</v>
      </c>
      <c r="T3257" t="str">
        <f>IF(C3257 = "","",C3257&amp;" - UNIT "&amp;D3257)</f>
        <v>Building 14 - UNIT SUITE 102</v>
      </c>
      <c r="U3257" s="1">
        <f>IFERROR(IF(C3257="","",AVERAGE(E3257:P3257)),"")</f>
        <v>74.418169235259256</v>
      </c>
      <c r="V3257">
        <v>81789</v>
      </c>
    </row>
    <row r="3258" spans="1:22" x14ac:dyDescent="0.25">
      <c r="A3258" t="s">
        <v>25</v>
      </c>
      <c r="B3258" t="s">
        <v>1735</v>
      </c>
      <c r="C3258" t="s">
        <v>1735</v>
      </c>
      <c r="D3258" t="s">
        <v>463</v>
      </c>
      <c r="E3258" s="1">
        <v>69.165869079629147</v>
      </c>
      <c r="F3258" s="1">
        <v>50.673156213950413</v>
      </c>
      <c r="G3258" s="1">
        <v>11.348435327377091</v>
      </c>
      <c r="H3258" s="1">
        <v>73.429023571642418</v>
      </c>
      <c r="I3258" s="1">
        <v>6.05256343433041</v>
      </c>
      <c r="J3258" s="1">
        <v>193.87203582622431</v>
      </c>
      <c r="K3258" s="1" t="s">
        <v>1721</v>
      </c>
      <c r="L3258" s="1" t="s">
        <v>1721</v>
      </c>
      <c r="M3258" s="1" t="s">
        <v>1721</v>
      </c>
      <c r="N3258" s="1" t="s">
        <v>1721</v>
      </c>
      <c r="O3258" s="1" t="s">
        <v>1721</v>
      </c>
      <c r="P3258" s="1" t="s">
        <v>1721</v>
      </c>
      <c r="Q3258" t="s">
        <v>779</v>
      </c>
      <c r="R3258" t="s">
        <v>18</v>
      </c>
      <c r="T3258" t="str">
        <f>IF(C3258 = "","",C3258&amp;" - UNIT "&amp;D3258)</f>
        <v>Building 14 - UNIT SUITE 103</v>
      </c>
      <c r="U3258" s="1">
        <f>IFERROR(IF(C3258="","",AVERAGE(E3258:P3258)),"")</f>
        <v>67.423513908858965</v>
      </c>
      <c r="V3258">
        <v>81788</v>
      </c>
    </row>
    <row r="3259" spans="1:22" x14ac:dyDescent="0.25">
      <c r="A3259" t="s">
        <v>25</v>
      </c>
      <c r="B3259" t="s">
        <v>1735</v>
      </c>
      <c r="C3259" t="s">
        <v>1735</v>
      </c>
      <c r="D3259" t="s">
        <v>464</v>
      </c>
      <c r="E3259" s="1">
        <v>9.9129871777074161</v>
      </c>
      <c r="F3259" s="1">
        <v>23.351485235065173</v>
      </c>
      <c r="G3259" s="1">
        <v>103.94501923593582</v>
      </c>
      <c r="H3259" s="1">
        <v>7.3262853973332431</v>
      </c>
      <c r="I3259" s="1">
        <v>58.929986868221881</v>
      </c>
      <c r="J3259" s="1">
        <v>177.53237057279523</v>
      </c>
      <c r="K3259" s="1" t="s">
        <v>1721</v>
      </c>
      <c r="L3259" s="1" t="s">
        <v>1721</v>
      </c>
      <c r="M3259" s="1" t="s">
        <v>1721</v>
      </c>
      <c r="N3259" s="1" t="s">
        <v>1721</v>
      </c>
      <c r="O3259" s="1" t="s">
        <v>1721</v>
      </c>
      <c r="P3259" s="1" t="s">
        <v>1721</v>
      </c>
      <c r="Q3259" t="s">
        <v>779</v>
      </c>
      <c r="R3259" t="s">
        <v>18</v>
      </c>
      <c r="T3259" t="str">
        <f>IF(C3259 = "","",C3259&amp;" - UNIT "&amp;D3259)</f>
        <v>Building 14 - UNIT SUITE 104</v>
      </c>
      <c r="U3259" s="1">
        <f>IFERROR(IF(C3259="","",AVERAGE(E3259:P3259)),"")</f>
        <v>63.499689081176463</v>
      </c>
      <c r="V3259">
        <v>81780</v>
      </c>
    </row>
    <row r="3260" spans="1:22" x14ac:dyDescent="0.25">
      <c r="A3260" t="s">
        <v>25</v>
      </c>
      <c r="B3260" t="s">
        <v>1735</v>
      </c>
      <c r="C3260" t="s">
        <v>1735</v>
      </c>
      <c r="D3260" t="s">
        <v>465</v>
      </c>
      <c r="E3260" s="1">
        <v>183.35207936867283</v>
      </c>
      <c r="F3260" s="1">
        <v>4.1915040881516985</v>
      </c>
      <c r="G3260" s="1">
        <v>27.698253402885939</v>
      </c>
      <c r="H3260" s="1">
        <v>42.139942125310995</v>
      </c>
      <c r="I3260" s="1">
        <v>54.144117394063301</v>
      </c>
      <c r="J3260" s="1">
        <v>97.683339900082018</v>
      </c>
      <c r="K3260" s="1" t="s">
        <v>1721</v>
      </c>
      <c r="L3260" s="1" t="s">
        <v>1721</v>
      </c>
      <c r="M3260" s="1" t="s">
        <v>1721</v>
      </c>
      <c r="N3260" s="1" t="s">
        <v>1721</v>
      </c>
      <c r="O3260" s="1" t="s">
        <v>1721</v>
      </c>
      <c r="P3260" s="1" t="s">
        <v>1721</v>
      </c>
      <c r="Q3260" t="s">
        <v>779</v>
      </c>
      <c r="R3260" t="s">
        <v>18</v>
      </c>
      <c r="T3260" t="str">
        <f>IF(C3260 = "","",C3260&amp;" - UNIT "&amp;D3260)</f>
        <v>Building 14 - UNIT SUITE 105</v>
      </c>
      <c r="U3260" s="1">
        <f>IFERROR(IF(C3260="","",AVERAGE(E3260:P3260)),"")</f>
        <v>68.201539379861131</v>
      </c>
      <c r="V3260">
        <v>81779</v>
      </c>
    </row>
    <row r="3261" spans="1:22" x14ac:dyDescent="0.25">
      <c r="A3261" t="s">
        <v>25</v>
      </c>
      <c r="B3261" t="s">
        <v>1735</v>
      </c>
      <c r="C3261" t="s">
        <v>1735</v>
      </c>
      <c r="D3261" t="s">
        <v>466</v>
      </c>
      <c r="E3261" s="1">
        <v>30.628463134317411</v>
      </c>
      <c r="F3261" s="1">
        <v>29.683072832650804</v>
      </c>
      <c r="G3261" s="1">
        <v>76.08002307385992</v>
      </c>
      <c r="H3261" s="1">
        <v>9.3127663572929631</v>
      </c>
      <c r="I3261" s="1">
        <v>19.802117874367784</v>
      </c>
      <c r="J3261" s="1">
        <v>138.91210607481395</v>
      </c>
      <c r="K3261" s="1" t="s">
        <v>1721</v>
      </c>
      <c r="L3261" s="1" t="s">
        <v>1721</v>
      </c>
      <c r="M3261" s="1" t="s">
        <v>1721</v>
      </c>
      <c r="N3261" s="1" t="s">
        <v>1721</v>
      </c>
      <c r="O3261" s="1" t="s">
        <v>1721</v>
      </c>
      <c r="P3261" s="1" t="s">
        <v>1721</v>
      </c>
      <c r="Q3261" t="s">
        <v>779</v>
      </c>
      <c r="R3261" t="s">
        <v>18</v>
      </c>
      <c r="T3261" t="str">
        <f>IF(C3261 = "","",C3261&amp;" - UNIT "&amp;D3261)</f>
        <v>Building 14 - UNIT SUITE 106</v>
      </c>
      <c r="U3261" s="1">
        <f>IFERROR(IF(C3261="","",AVERAGE(E3261:P3261)),"")</f>
        <v>50.736424891217133</v>
      </c>
      <c r="V3261">
        <v>81787</v>
      </c>
    </row>
    <row r="3262" spans="1:22" x14ac:dyDescent="0.25">
      <c r="A3262" t="s">
        <v>25</v>
      </c>
      <c r="B3262" t="s">
        <v>1735</v>
      </c>
      <c r="C3262" t="s">
        <v>1735</v>
      </c>
      <c r="D3262" t="s">
        <v>467</v>
      </c>
      <c r="E3262" s="1">
        <v>74.89520152375276</v>
      </c>
      <c r="F3262" s="1">
        <v>250.24513684466856</v>
      </c>
      <c r="G3262" s="1">
        <v>199.21281590338666</v>
      </c>
      <c r="H3262" s="1">
        <v>95.394823571903828</v>
      </c>
      <c r="I3262" s="1">
        <v>23.50911818051777</v>
      </c>
      <c r="J3262" s="1">
        <v>143.60071976375929</v>
      </c>
      <c r="K3262" s="1" t="s">
        <v>1721</v>
      </c>
      <c r="L3262" s="1" t="s">
        <v>1721</v>
      </c>
      <c r="M3262" s="1" t="s">
        <v>1721</v>
      </c>
      <c r="N3262" s="1" t="s">
        <v>1721</v>
      </c>
      <c r="O3262" s="1" t="s">
        <v>1721</v>
      </c>
      <c r="P3262" s="1" t="s">
        <v>1721</v>
      </c>
      <c r="Q3262" t="s">
        <v>780</v>
      </c>
      <c r="R3262" t="s">
        <v>2</v>
      </c>
      <c r="T3262" t="str">
        <f>IF(C3262 = "","",C3262&amp;" - UNIT "&amp;D3262)</f>
        <v>Building 14 - UNIT SUITE 107</v>
      </c>
      <c r="U3262" s="1">
        <f>IFERROR(IF(C3262="","",AVERAGE(E3262:P3262)),"")</f>
        <v>131.14296929799818</v>
      </c>
      <c r="V3262">
        <v>81786</v>
      </c>
    </row>
    <row r="3263" spans="1:22" x14ac:dyDescent="0.25">
      <c r="A3263" t="s">
        <v>25</v>
      </c>
      <c r="B3263" t="s">
        <v>1735</v>
      </c>
      <c r="C3263" t="s">
        <v>1735</v>
      </c>
      <c r="D3263" t="s">
        <v>468</v>
      </c>
      <c r="E3263" s="1">
        <v>138.26089464435151</v>
      </c>
      <c r="F3263" s="1">
        <v>8.8639242054082228</v>
      </c>
      <c r="G3263" s="1">
        <v>139.96342747150015</v>
      </c>
      <c r="H3263" s="1">
        <v>50.702842676830329</v>
      </c>
      <c r="I3263" s="1">
        <v>92.268347360915044</v>
      </c>
      <c r="J3263" s="1">
        <v>54.966301359354858</v>
      </c>
      <c r="K3263" s="1" t="s">
        <v>1721</v>
      </c>
      <c r="L3263" s="1" t="s">
        <v>1721</v>
      </c>
      <c r="M3263" s="1" t="s">
        <v>1721</v>
      </c>
      <c r="N3263" s="1" t="s">
        <v>1721</v>
      </c>
      <c r="O3263" s="1" t="s">
        <v>1721</v>
      </c>
      <c r="P3263" s="1" t="s">
        <v>1721</v>
      </c>
      <c r="Q3263" t="s">
        <v>780</v>
      </c>
      <c r="R3263" t="s">
        <v>2</v>
      </c>
      <c r="T3263" t="str">
        <f>IF(C3263 = "","",C3263&amp;" - UNIT "&amp;D3263)</f>
        <v>Building 14 - UNIT SUITE 108</v>
      </c>
      <c r="U3263" s="1">
        <f>IFERROR(IF(C3263="","",AVERAGE(E3263:P3263)),"")</f>
        <v>80.837622953060034</v>
      </c>
      <c r="V3263">
        <v>81778</v>
      </c>
    </row>
    <row r="3264" spans="1:22" x14ac:dyDescent="0.25">
      <c r="A3264" t="s">
        <v>25</v>
      </c>
      <c r="B3264" t="s">
        <v>1735</v>
      </c>
      <c r="C3264" t="s">
        <v>1735</v>
      </c>
      <c r="D3264" t="s">
        <v>470</v>
      </c>
      <c r="E3264" s="1">
        <v>115.31732710562078</v>
      </c>
      <c r="F3264" s="1">
        <v>56.518932346745295</v>
      </c>
      <c r="G3264" s="1">
        <v>217.44343456529188</v>
      </c>
      <c r="H3264" s="1">
        <v>47.328625894473163</v>
      </c>
      <c r="I3264" s="1">
        <v>75.685039652525219</v>
      </c>
      <c r="J3264" s="1">
        <v>2.2432752011714094</v>
      </c>
      <c r="K3264" s="1" t="s">
        <v>1721</v>
      </c>
      <c r="L3264" s="1" t="s">
        <v>1721</v>
      </c>
      <c r="M3264" s="1" t="s">
        <v>1721</v>
      </c>
      <c r="N3264" s="1" t="s">
        <v>1721</v>
      </c>
      <c r="O3264" s="1" t="s">
        <v>1721</v>
      </c>
      <c r="P3264" s="1" t="s">
        <v>1721</v>
      </c>
      <c r="Q3264" t="s">
        <v>2</v>
      </c>
      <c r="R3264" t="s">
        <v>2</v>
      </c>
      <c r="T3264" t="str">
        <f>IF(C3264 = "","",C3264&amp;" - UNIT "&amp;D3264)</f>
        <v>Building 14 - UNIT SUITE 201</v>
      </c>
      <c r="U3264" s="1">
        <f>IFERROR(IF(C3264="","",AVERAGE(E3264:P3264)),"")</f>
        <v>85.756105794304631</v>
      </c>
      <c r="V3264">
        <v>81777</v>
      </c>
    </row>
    <row r="3265" spans="1:22" x14ac:dyDescent="0.25">
      <c r="A3265" t="s">
        <v>25</v>
      </c>
      <c r="B3265" t="s">
        <v>1735</v>
      </c>
      <c r="C3265" t="s">
        <v>1735</v>
      </c>
      <c r="D3265" t="s">
        <v>471</v>
      </c>
      <c r="E3265" s="1">
        <v>30.913248349835889</v>
      </c>
      <c r="F3265" s="1">
        <v>126.71478239882146</v>
      </c>
      <c r="G3265" s="1">
        <v>34.729455452529209</v>
      </c>
      <c r="H3265" s="1">
        <v>34.926365065381887</v>
      </c>
      <c r="I3265" s="1">
        <v>102.82246625883957</v>
      </c>
      <c r="J3265" s="1">
        <v>55.085726451456736</v>
      </c>
      <c r="K3265" s="1" t="s">
        <v>1721</v>
      </c>
      <c r="L3265" s="1" t="s">
        <v>1721</v>
      </c>
      <c r="M3265" s="1" t="s">
        <v>1721</v>
      </c>
      <c r="N3265" s="1" t="s">
        <v>1721</v>
      </c>
      <c r="O3265" s="1" t="s">
        <v>1721</v>
      </c>
      <c r="P3265" s="1" t="s">
        <v>1721</v>
      </c>
      <c r="Q3265" t="s">
        <v>2</v>
      </c>
      <c r="R3265" t="s">
        <v>2</v>
      </c>
      <c r="T3265" t="str">
        <f>IF(C3265 = "","",C3265&amp;" - UNIT "&amp;D3265)</f>
        <v>Building 14 - UNIT SUITE 202</v>
      </c>
      <c r="U3265" s="1">
        <f>IFERROR(IF(C3265="","",AVERAGE(E3265:P3265)),"")</f>
        <v>64.198673996144123</v>
      </c>
      <c r="V3265">
        <v>81785</v>
      </c>
    </row>
    <row r="3266" spans="1:22" x14ac:dyDescent="0.25">
      <c r="A3266" t="s">
        <v>25</v>
      </c>
      <c r="B3266" t="s">
        <v>1735</v>
      </c>
      <c r="C3266" t="s">
        <v>1735</v>
      </c>
      <c r="D3266" t="s">
        <v>472</v>
      </c>
      <c r="E3266" s="1">
        <v>41.521384434497371</v>
      </c>
      <c r="F3266" s="1">
        <v>28.113002733702658</v>
      </c>
      <c r="G3266" s="1">
        <v>36.355787314337284</v>
      </c>
      <c r="H3266" s="1">
        <v>80.83533443686683</v>
      </c>
      <c r="I3266" s="1">
        <v>158.44272637804013</v>
      </c>
      <c r="J3266" s="1">
        <v>94.381385486380495</v>
      </c>
      <c r="K3266" s="1" t="s">
        <v>1721</v>
      </c>
      <c r="L3266" s="1" t="s">
        <v>1721</v>
      </c>
      <c r="M3266" s="1" t="s">
        <v>1721</v>
      </c>
      <c r="N3266" s="1" t="s">
        <v>1721</v>
      </c>
      <c r="O3266" s="1" t="s">
        <v>1721</v>
      </c>
      <c r="P3266" s="1" t="s">
        <v>1721</v>
      </c>
      <c r="Q3266" t="s">
        <v>2</v>
      </c>
      <c r="R3266" t="s">
        <v>2</v>
      </c>
      <c r="T3266" t="str">
        <f>IF(C3266 = "","",C3266&amp;" - UNIT "&amp;D3266)</f>
        <v>Building 14 - UNIT SUITE 203</v>
      </c>
      <c r="U3266" s="1">
        <f>IFERROR(IF(C3266="","",AVERAGE(E3266:P3266)),"")</f>
        <v>73.274936797304122</v>
      </c>
      <c r="V3266">
        <v>81784</v>
      </c>
    </row>
    <row r="3267" spans="1:22" x14ac:dyDescent="0.25">
      <c r="A3267" t="s">
        <v>25</v>
      </c>
      <c r="B3267" t="s">
        <v>1735</v>
      </c>
      <c r="C3267" t="s">
        <v>1735</v>
      </c>
      <c r="D3267" t="s">
        <v>473</v>
      </c>
      <c r="E3267" s="1">
        <v>86.089873677665707</v>
      </c>
      <c r="F3267" s="1">
        <v>1.1256584070529674</v>
      </c>
      <c r="G3267" s="1">
        <v>63.99284223401056</v>
      </c>
      <c r="H3267" s="1">
        <v>99.535346250214914</v>
      </c>
      <c r="I3267" s="1">
        <v>22.441780002686944</v>
      </c>
      <c r="J3267" s="1">
        <v>251.78518092685781</v>
      </c>
      <c r="K3267" s="1" t="s">
        <v>1721</v>
      </c>
      <c r="L3267" s="1" t="s">
        <v>1721</v>
      </c>
      <c r="M3267" s="1" t="s">
        <v>1721</v>
      </c>
      <c r="N3267" s="1" t="s">
        <v>1721</v>
      </c>
      <c r="O3267" s="1" t="s">
        <v>1721</v>
      </c>
      <c r="P3267" s="1" t="s">
        <v>1721</v>
      </c>
      <c r="Q3267" t="s">
        <v>18</v>
      </c>
      <c r="R3267" t="s">
        <v>18</v>
      </c>
      <c r="T3267" t="str">
        <f>IF(C3267 = "","",C3267&amp;" - UNIT "&amp;D3267)</f>
        <v>Building 14 - UNIT SUITE 204</v>
      </c>
      <c r="U3267" s="1">
        <f>IFERROR(IF(C3267="","",AVERAGE(E3267:P3267)),"")</f>
        <v>87.495113583081476</v>
      </c>
      <c r="V3267">
        <v>81776</v>
      </c>
    </row>
    <row r="3268" spans="1:22" x14ac:dyDescent="0.25">
      <c r="A3268" t="s">
        <v>25</v>
      </c>
      <c r="B3268" t="s">
        <v>1735</v>
      </c>
      <c r="C3268" t="s">
        <v>1735</v>
      </c>
      <c r="D3268" t="s">
        <v>474</v>
      </c>
      <c r="E3268" s="1">
        <v>178.03587046756209</v>
      </c>
      <c r="F3268" s="1">
        <v>74.191258714430958</v>
      </c>
      <c r="G3268" s="1">
        <v>84.471862947344206</v>
      </c>
      <c r="H3268" s="1">
        <v>55.50128001889906</v>
      </c>
      <c r="I3268" s="1">
        <v>210.89548955271528</v>
      </c>
      <c r="J3268" s="1">
        <v>120.40988565905188</v>
      </c>
      <c r="K3268" s="1" t="s">
        <v>1721</v>
      </c>
      <c r="L3268" s="1" t="s">
        <v>1721</v>
      </c>
      <c r="M3268" s="1" t="s">
        <v>1721</v>
      </c>
      <c r="N3268" s="1" t="s">
        <v>1721</v>
      </c>
      <c r="O3268" s="1" t="s">
        <v>1721</v>
      </c>
      <c r="P3268" s="1" t="s">
        <v>1721</v>
      </c>
      <c r="Q3268" t="s">
        <v>18</v>
      </c>
      <c r="R3268" t="s">
        <v>18</v>
      </c>
      <c r="T3268" t="str">
        <f>IF(C3268 = "","",C3268&amp;" - UNIT "&amp;D3268)</f>
        <v>Building 14 - UNIT SUITE 205</v>
      </c>
      <c r="U3268" s="1">
        <f>IFERROR(IF(C3268="","",AVERAGE(E3268:P3268)),"")</f>
        <v>120.58427456000059</v>
      </c>
      <c r="V3268">
        <v>81775</v>
      </c>
    </row>
    <row r="3269" spans="1:22" x14ac:dyDescent="0.25">
      <c r="A3269" t="s">
        <v>25</v>
      </c>
      <c r="B3269" t="s">
        <v>1735</v>
      </c>
      <c r="C3269" t="s">
        <v>1735</v>
      </c>
      <c r="D3269" t="s">
        <v>475</v>
      </c>
      <c r="E3269" s="1">
        <v>237.2207944310845</v>
      </c>
      <c r="F3269" s="1">
        <v>80.747520817383318</v>
      </c>
      <c r="G3269" s="1">
        <v>148.09829242949257</v>
      </c>
      <c r="H3269" s="1">
        <v>163.22708226673623</v>
      </c>
      <c r="I3269" s="1">
        <v>106.10343991470445</v>
      </c>
      <c r="J3269" s="1">
        <v>107.52282081470673</v>
      </c>
      <c r="K3269" s="1" t="s">
        <v>1721</v>
      </c>
      <c r="L3269" s="1" t="s">
        <v>1721</v>
      </c>
      <c r="M3269" s="1" t="s">
        <v>1721</v>
      </c>
      <c r="N3269" s="1" t="s">
        <v>1721</v>
      </c>
      <c r="O3269" s="1" t="s">
        <v>1721</v>
      </c>
      <c r="P3269" s="1" t="s">
        <v>1721</v>
      </c>
      <c r="Q3269" t="s">
        <v>2</v>
      </c>
      <c r="R3269" t="s">
        <v>2</v>
      </c>
      <c r="T3269" t="str">
        <f>IF(C3269 = "","",C3269&amp;" - UNIT "&amp;D3269)</f>
        <v>Building 14 - UNIT SUITE 206</v>
      </c>
      <c r="U3269" s="1">
        <f>IFERROR(IF(C3269="","",AVERAGE(E3269:P3269)),"")</f>
        <v>140.48665844568464</v>
      </c>
      <c r="V3269">
        <v>81783</v>
      </c>
    </row>
    <row r="3270" spans="1:22" x14ac:dyDescent="0.25">
      <c r="A3270" t="s">
        <v>25</v>
      </c>
      <c r="B3270" t="s">
        <v>1735</v>
      </c>
      <c r="C3270" t="s">
        <v>1735</v>
      </c>
      <c r="D3270" t="s">
        <v>476</v>
      </c>
      <c r="E3270" s="1">
        <v>223.57851588027432</v>
      </c>
      <c r="F3270" s="1">
        <v>59.052579499241908</v>
      </c>
      <c r="G3270" s="1">
        <v>157.87787780590341</v>
      </c>
      <c r="H3270" s="1">
        <v>19.158033261305565</v>
      </c>
      <c r="I3270" s="1">
        <v>270.4291314411787</v>
      </c>
      <c r="J3270" s="1">
        <v>16.59224932639183</v>
      </c>
      <c r="K3270" s="1" t="s">
        <v>1721</v>
      </c>
      <c r="L3270" s="1" t="s">
        <v>1721</v>
      </c>
      <c r="M3270" s="1" t="s">
        <v>1721</v>
      </c>
      <c r="N3270" s="1" t="s">
        <v>1721</v>
      </c>
      <c r="O3270" s="1" t="s">
        <v>1721</v>
      </c>
      <c r="P3270" s="1" t="s">
        <v>1721</v>
      </c>
      <c r="Q3270" t="s">
        <v>2</v>
      </c>
      <c r="R3270" t="s">
        <v>2</v>
      </c>
      <c r="T3270" t="str">
        <f>IF(C3270 = "","",C3270&amp;" - UNIT "&amp;D3270)</f>
        <v>Building 14 - UNIT SUITE 207</v>
      </c>
      <c r="U3270" s="1">
        <f>IFERROR(IF(C3270="","",AVERAGE(E3270:P3270)),"")</f>
        <v>124.44806453571597</v>
      </c>
      <c r="V3270">
        <v>81782</v>
      </c>
    </row>
    <row r="3271" spans="1:22" x14ac:dyDescent="0.25">
      <c r="A3271" t="s">
        <v>25</v>
      </c>
      <c r="B3271" t="s">
        <v>1735</v>
      </c>
      <c r="C3271" t="s">
        <v>1735</v>
      </c>
      <c r="D3271" t="s">
        <v>477</v>
      </c>
      <c r="E3271" s="1">
        <v>64.746091810782772</v>
      </c>
      <c r="F3271" s="1">
        <v>64.198749614760331</v>
      </c>
      <c r="G3271" s="1">
        <v>152.81432188941261</v>
      </c>
      <c r="H3271" s="1">
        <v>105.19884636975796</v>
      </c>
      <c r="I3271" s="1">
        <v>12.182447967461714</v>
      </c>
      <c r="J3271" s="1">
        <v>37.516571791920207</v>
      </c>
      <c r="K3271" s="1" t="s">
        <v>1721</v>
      </c>
      <c r="L3271" s="1" t="s">
        <v>1721</v>
      </c>
      <c r="M3271" s="1" t="s">
        <v>1721</v>
      </c>
      <c r="N3271" s="1" t="s">
        <v>1721</v>
      </c>
      <c r="O3271" s="1" t="s">
        <v>1721</v>
      </c>
      <c r="P3271" s="1" t="s">
        <v>1721</v>
      </c>
      <c r="Q3271" t="s">
        <v>2</v>
      </c>
      <c r="R3271" t="s">
        <v>2</v>
      </c>
      <c r="T3271" t="str">
        <f>IF(C3271 = "","",C3271&amp;" - UNIT "&amp;D3271)</f>
        <v>Building 14 - UNIT SUITE 208</v>
      </c>
      <c r="U3271" s="1">
        <f>IFERROR(IF(C3271="","",AVERAGE(E3271:P3271)),"")</f>
        <v>72.776171574015933</v>
      </c>
      <c r="V3271">
        <v>81774</v>
      </c>
    </row>
    <row r="3272" spans="1:22" x14ac:dyDescent="0.25">
      <c r="A3272" t="s">
        <v>25</v>
      </c>
      <c r="B3272" t="s">
        <v>1735</v>
      </c>
      <c r="C3272" t="s">
        <v>1735</v>
      </c>
      <c r="D3272" t="s">
        <v>480</v>
      </c>
      <c r="E3272" s="1">
        <v>80.469642326195014</v>
      </c>
      <c r="F3272" s="1">
        <v>93.974071854986974</v>
      </c>
      <c r="G3272" s="1">
        <v>83.64872312751983</v>
      </c>
      <c r="H3272" s="1">
        <v>213.15744327224988</v>
      </c>
      <c r="I3272" s="1">
        <v>121.16354507580027</v>
      </c>
      <c r="J3272" s="1">
        <v>53.481536714190781</v>
      </c>
      <c r="K3272" s="1" t="s">
        <v>1721</v>
      </c>
      <c r="L3272" s="1" t="s">
        <v>1721</v>
      </c>
      <c r="M3272" s="1" t="s">
        <v>1721</v>
      </c>
      <c r="N3272" s="1" t="s">
        <v>1721</v>
      </c>
      <c r="O3272" s="1" t="s">
        <v>1721</v>
      </c>
      <c r="P3272" s="1" t="s">
        <v>1721</v>
      </c>
      <c r="Q3272" t="s">
        <v>2</v>
      </c>
      <c r="R3272" t="s">
        <v>2</v>
      </c>
      <c r="T3272" t="str">
        <f>IF(C3272 = "","",C3272&amp;" - UNIT "&amp;D3272)</f>
        <v>Building 14 - UNIT SUITE 301</v>
      </c>
      <c r="U3272" s="1">
        <f>IFERROR(IF(C3272="","",AVERAGE(E3272:P3272)),"")</f>
        <v>107.64916039515712</v>
      </c>
      <c r="V3272">
        <v>81765</v>
      </c>
    </row>
    <row r="3273" spans="1:22" x14ac:dyDescent="0.25">
      <c r="A3273" t="s">
        <v>25</v>
      </c>
      <c r="B3273" t="s">
        <v>1735</v>
      </c>
      <c r="C3273" t="s">
        <v>1735</v>
      </c>
      <c r="D3273" t="s">
        <v>481</v>
      </c>
      <c r="E3273" s="1">
        <v>65.943089564200406</v>
      </c>
      <c r="F3273" s="1">
        <v>329.04374098653636</v>
      </c>
      <c r="G3273" s="1">
        <v>212.29786831147496</v>
      </c>
      <c r="H3273" s="1">
        <v>85.651640760882145</v>
      </c>
      <c r="I3273" s="1">
        <v>83.087867470627813</v>
      </c>
      <c r="J3273" s="1">
        <v>25.749090520407236</v>
      </c>
      <c r="K3273" s="1" t="s">
        <v>1721</v>
      </c>
      <c r="L3273" s="1" t="s">
        <v>1721</v>
      </c>
      <c r="M3273" s="1" t="s">
        <v>1721</v>
      </c>
      <c r="N3273" s="1" t="s">
        <v>1721</v>
      </c>
      <c r="O3273" s="1" t="s">
        <v>1721</v>
      </c>
      <c r="P3273" s="1" t="s">
        <v>1721</v>
      </c>
      <c r="Q3273" t="s">
        <v>2</v>
      </c>
      <c r="R3273" t="s">
        <v>2</v>
      </c>
      <c r="T3273" t="str">
        <f>IF(C3273 = "","",C3273&amp;" - UNIT "&amp;D3273)</f>
        <v>Building 14 - UNIT SUITE 302</v>
      </c>
      <c r="U3273" s="1">
        <f>IFERROR(IF(C3273="","",AVERAGE(E3273:P3273)),"")</f>
        <v>133.62888293568815</v>
      </c>
      <c r="V3273">
        <v>81770</v>
      </c>
    </row>
    <row r="3274" spans="1:22" x14ac:dyDescent="0.25">
      <c r="A3274" t="s">
        <v>25</v>
      </c>
      <c r="B3274" t="s">
        <v>1735</v>
      </c>
      <c r="C3274" t="s">
        <v>1735</v>
      </c>
      <c r="D3274" t="s">
        <v>482</v>
      </c>
      <c r="E3274" s="1">
        <v>96.32191235882857</v>
      </c>
      <c r="F3274" s="1">
        <v>82.123786711134144</v>
      </c>
      <c r="G3274" s="1">
        <v>11.854452776658084</v>
      </c>
      <c r="H3274" s="1">
        <v>98.78013836958786</v>
      </c>
      <c r="I3274" s="1">
        <v>183.32471891592994</v>
      </c>
      <c r="J3274" s="1">
        <v>30.900802318426475</v>
      </c>
      <c r="K3274" s="1" t="s">
        <v>1721</v>
      </c>
      <c r="L3274" s="1" t="s">
        <v>1721</v>
      </c>
      <c r="M3274" s="1" t="s">
        <v>1721</v>
      </c>
      <c r="N3274" s="1" t="s">
        <v>1721</v>
      </c>
      <c r="O3274" s="1" t="s">
        <v>1721</v>
      </c>
      <c r="P3274" s="1" t="s">
        <v>1721</v>
      </c>
      <c r="Q3274" t="s">
        <v>2</v>
      </c>
      <c r="R3274" t="s">
        <v>2</v>
      </c>
      <c r="T3274" t="str">
        <f>IF(C3274 = "","",C3274&amp;" - UNIT "&amp;D3274)</f>
        <v>Building 14 - UNIT SUITE 303</v>
      </c>
      <c r="U3274" s="1">
        <f>IFERROR(IF(C3274="","",AVERAGE(E3274:P3274)),"")</f>
        <v>83.884301908427517</v>
      </c>
      <c r="V3274">
        <v>81771</v>
      </c>
    </row>
    <row r="3275" spans="1:22" x14ac:dyDescent="0.25">
      <c r="A3275" t="s">
        <v>25</v>
      </c>
      <c r="B3275" t="s">
        <v>1735</v>
      </c>
      <c r="C3275" t="s">
        <v>1735</v>
      </c>
      <c r="D3275" t="s">
        <v>483</v>
      </c>
      <c r="E3275" s="1">
        <v>45.729096842739501</v>
      </c>
      <c r="F3275" s="1">
        <v>115.37518552836652</v>
      </c>
      <c r="G3275" s="1">
        <v>59.538579284545605</v>
      </c>
      <c r="H3275" s="1">
        <v>122.68078405416244</v>
      </c>
      <c r="I3275" s="1">
        <v>135.498779373394</v>
      </c>
      <c r="J3275" s="1">
        <v>63.09320211070515</v>
      </c>
      <c r="K3275" s="1" t="s">
        <v>1721</v>
      </c>
      <c r="L3275" s="1" t="s">
        <v>1721</v>
      </c>
      <c r="M3275" s="1" t="s">
        <v>1721</v>
      </c>
      <c r="N3275" s="1" t="s">
        <v>1721</v>
      </c>
      <c r="O3275" s="1" t="s">
        <v>1721</v>
      </c>
      <c r="P3275" s="1" t="s">
        <v>1721</v>
      </c>
      <c r="Q3275" t="s">
        <v>18</v>
      </c>
      <c r="R3275" t="s">
        <v>18</v>
      </c>
      <c r="T3275" t="str">
        <f>IF(C3275 = "","",C3275&amp;" - UNIT "&amp;D3275)</f>
        <v>Building 14 - UNIT SUITE 304</v>
      </c>
      <c r="U3275" s="1">
        <f>IFERROR(IF(C3275="","",AVERAGE(E3275:P3275)),"")</f>
        <v>90.319271198985533</v>
      </c>
      <c r="V3275">
        <v>81764</v>
      </c>
    </row>
    <row r="3276" spans="1:22" x14ac:dyDescent="0.25">
      <c r="A3276" t="s">
        <v>25</v>
      </c>
      <c r="B3276" t="s">
        <v>1735</v>
      </c>
      <c r="C3276" t="s">
        <v>1735</v>
      </c>
      <c r="D3276" t="s">
        <v>484</v>
      </c>
      <c r="E3276" s="1">
        <v>53.943709262268307</v>
      </c>
      <c r="F3276" s="1">
        <v>42.227533688734681</v>
      </c>
      <c r="G3276" s="1">
        <v>44.509554965660044</v>
      </c>
      <c r="H3276" s="1">
        <v>12.293793227949825</v>
      </c>
      <c r="I3276" s="1">
        <v>88.472446770372088</v>
      </c>
      <c r="J3276" s="1">
        <v>66.556168728379618</v>
      </c>
      <c r="K3276" s="1" t="s">
        <v>1721</v>
      </c>
      <c r="L3276" s="1" t="s">
        <v>1721</v>
      </c>
      <c r="M3276" s="1" t="s">
        <v>1721</v>
      </c>
      <c r="N3276" s="1" t="s">
        <v>1721</v>
      </c>
      <c r="O3276" s="1" t="s">
        <v>1721</v>
      </c>
      <c r="P3276" s="1" t="s">
        <v>1721</v>
      </c>
      <c r="Q3276" t="s">
        <v>18</v>
      </c>
      <c r="R3276" t="s">
        <v>18</v>
      </c>
      <c r="T3276" t="str">
        <f>IF(C3276 = "","",C3276&amp;" - UNIT "&amp;D3276)</f>
        <v>Building 14 - UNIT SUITE 305</v>
      </c>
      <c r="U3276" s="1">
        <f>IFERROR(IF(C3276="","",AVERAGE(E3276:P3276)),"")</f>
        <v>51.333867773894099</v>
      </c>
      <c r="V3276">
        <v>81763</v>
      </c>
    </row>
    <row r="3277" spans="1:22" x14ac:dyDescent="0.25">
      <c r="A3277" t="s">
        <v>25</v>
      </c>
      <c r="B3277" t="s">
        <v>1735</v>
      </c>
      <c r="C3277" t="s">
        <v>1735</v>
      </c>
      <c r="D3277" t="s">
        <v>485</v>
      </c>
      <c r="E3277" s="1">
        <v>54.16077823946199</v>
      </c>
      <c r="F3277" s="1">
        <v>315.36282123039871</v>
      </c>
      <c r="G3277" s="1">
        <v>5.63849820899466</v>
      </c>
      <c r="H3277" s="1">
        <v>89.305792109143269</v>
      </c>
      <c r="I3277" s="1">
        <v>5.1619385202153483</v>
      </c>
      <c r="J3277" s="1">
        <v>70.211501755867758</v>
      </c>
      <c r="K3277" s="1" t="s">
        <v>1721</v>
      </c>
      <c r="L3277" s="1" t="s">
        <v>1721</v>
      </c>
      <c r="M3277" s="1" t="s">
        <v>1721</v>
      </c>
      <c r="N3277" s="1" t="s">
        <v>1721</v>
      </c>
      <c r="O3277" s="1" t="s">
        <v>1721</v>
      </c>
      <c r="P3277" s="1" t="s">
        <v>1721</v>
      </c>
      <c r="Q3277" t="s">
        <v>2</v>
      </c>
      <c r="R3277" t="s">
        <v>2</v>
      </c>
      <c r="T3277" t="str">
        <f>IF(C3277 = "","",C3277&amp;" - UNIT "&amp;D3277)</f>
        <v>Building 14 - UNIT SUITE 306</v>
      </c>
      <c r="U3277" s="1">
        <f>IFERROR(IF(C3277="","",AVERAGE(E3277:P3277)),"")</f>
        <v>89.973555010680286</v>
      </c>
      <c r="V3277">
        <v>81772</v>
      </c>
    </row>
    <row r="3278" spans="1:22" x14ac:dyDescent="0.25">
      <c r="A3278" t="s">
        <v>25</v>
      </c>
      <c r="B3278" t="s">
        <v>1735</v>
      </c>
      <c r="C3278" t="s">
        <v>1735</v>
      </c>
      <c r="D3278" t="s">
        <v>486</v>
      </c>
      <c r="E3278" s="1">
        <v>116.37085565715485</v>
      </c>
      <c r="F3278" s="1">
        <v>9.851554514340485</v>
      </c>
      <c r="G3278" s="1">
        <v>15.418562156550323</v>
      </c>
      <c r="H3278" s="1">
        <v>17.841701955683391</v>
      </c>
      <c r="I3278" s="1">
        <v>95.196628399313155</v>
      </c>
      <c r="J3278" s="1">
        <v>41.369291634682156</v>
      </c>
      <c r="K3278" s="1" t="s">
        <v>1721</v>
      </c>
      <c r="L3278" s="1" t="s">
        <v>1721</v>
      </c>
      <c r="M3278" s="1" t="s">
        <v>1721</v>
      </c>
      <c r="N3278" s="1" t="s">
        <v>1721</v>
      </c>
      <c r="O3278" s="1" t="s">
        <v>1721</v>
      </c>
      <c r="P3278" s="1" t="s">
        <v>1721</v>
      </c>
      <c r="Q3278" t="s">
        <v>27</v>
      </c>
      <c r="R3278" t="s">
        <v>2</v>
      </c>
      <c r="T3278" t="str">
        <f>IF(C3278 = "","",C3278&amp;" - UNIT "&amp;D3278)</f>
        <v>Building 14 - UNIT SUITE 307</v>
      </c>
      <c r="U3278" s="1">
        <f>IFERROR(IF(C3278="","",AVERAGE(E3278:P3278)),"")</f>
        <v>49.341432386287401</v>
      </c>
      <c r="V3278">
        <v>81773</v>
      </c>
    </row>
    <row r="3279" spans="1:22" x14ac:dyDescent="0.25">
      <c r="A3279" t="s">
        <v>25</v>
      </c>
      <c r="B3279" t="s">
        <v>1735</v>
      </c>
      <c r="C3279" t="s">
        <v>1735</v>
      </c>
      <c r="D3279" t="s">
        <v>487</v>
      </c>
      <c r="E3279" s="1">
        <v>231.31699322360896</v>
      </c>
      <c r="F3279" s="1">
        <v>31.941751501793238</v>
      </c>
      <c r="G3279" s="1">
        <v>90.428172554673495</v>
      </c>
      <c r="H3279" s="1">
        <v>123.86168311603291</v>
      </c>
      <c r="I3279" s="1">
        <v>88.572789588606625</v>
      </c>
      <c r="J3279" s="1">
        <v>19.91994041679137</v>
      </c>
      <c r="K3279" s="1" t="s">
        <v>1721</v>
      </c>
      <c r="L3279" s="1" t="s">
        <v>1721</v>
      </c>
      <c r="M3279" s="1" t="s">
        <v>1721</v>
      </c>
      <c r="N3279" s="1" t="s">
        <v>1721</v>
      </c>
      <c r="O3279" s="1" t="s">
        <v>1721</v>
      </c>
      <c r="P3279" s="1" t="s">
        <v>1721</v>
      </c>
      <c r="Q3279" t="s">
        <v>27</v>
      </c>
      <c r="R3279" t="s">
        <v>2</v>
      </c>
      <c r="T3279" t="str">
        <f>IF(C3279 = "","",C3279&amp;" - UNIT "&amp;D3279)</f>
        <v>Building 14 - UNIT SUITE 308</v>
      </c>
      <c r="U3279" s="1">
        <f>IFERROR(IF(C3279="","",AVERAGE(E3279:P3279)),"")</f>
        <v>97.673555066917785</v>
      </c>
      <c r="V3279">
        <v>81762</v>
      </c>
    </row>
    <row r="3280" spans="1:22" x14ac:dyDescent="0.25">
      <c r="A3280" t="s">
        <v>25</v>
      </c>
      <c r="B3280" t="s">
        <v>1735</v>
      </c>
      <c r="C3280" t="s">
        <v>1735</v>
      </c>
      <c r="D3280" t="s">
        <v>1037</v>
      </c>
      <c r="E3280" s="1">
        <v>52.179082219412322</v>
      </c>
      <c r="F3280" s="1">
        <v>15.825440851879534</v>
      </c>
      <c r="G3280" s="1">
        <v>86.633980478007928</v>
      </c>
      <c r="H3280" s="1">
        <v>250.77817340428518</v>
      </c>
      <c r="I3280" s="1">
        <v>4.6710106212821625</v>
      </c>
      <c r="J3280" s="1">
        <v>64.304781816635796</v>
      </c>
      <c r="K3280" s="1" t="s">
        <v>1721</v>
      </c>
      <c r="L3280" s="1" t="s">
        <v>1721</v>
      </c>
      <c r="M3280" s="1" t="s">
        <v>1721</v>
      </c>
      <c r="N3280" s="1" t="s">
        <v>1721</v>
      </c>
      <c r="O3280" s="1" t="s">
        <v>1721</v>
      </c>
      <c r="P3280" s="1" t="s">
        <v>1721</v>
      </c>
      <c r="Q3280" t="s">
        <v>2</v>
      </c>
      <c r="R3280" t="s">
        <v>2</v>
      </c>
      <c r="T3280" t="str">
        <f>IF(C3280 = "","",C3280&amp;" - UNIT "&amp;D3280)</f>
        <v>Building 14 - UNIT SUITE 401</v>
      </c>
      <c r="U3280" s="1">
        <f>IFERROR(IF(C3280="","",AVERAGE(E3280:P3280)),"")</f>
        <v>79.0654115652505</v>
      </c>
      <c r="V3280">
        <v>81761</v>
      </c>
    </row>
    <row r="3281" spans="1:22" x14ac:dyDescent="0.25">
      <c r="A3281" t="s">
        <v>25</v>
      </c>
      <c r="B3281" t="s">
        <v>1735</v>
      </c>
      <c r="C3281" t="s">
        <v>1735</v>
      </c>
      <c r="D3281" t="s">
        <v>1038</v>
      </c>
      <c r="E3281" s="1">
        <v>110.42534688460698</v>
      </c>
      <c r="F3281" s="1">
        <v>90.4482351564738</v>
      </c>
      <c r="G3281" s="1">
        <v>74.408165055907034</v>
      </c>
      <c r="H3281" s="1">
        <v>107.64309608871926</v>
      </c>
      <c r="I3281" s="1">
        <v>161.58569576112023</v>
      </c>
      <c r="J3281" s="1">
        <v>129.46070700041651</v>
      </c>
      <c r="K3281" s="1" t="s">
        <v>1721</v>
      </c>
      <c r="L3281" s="1" t="s">
        <v>1721</v>
      </c>
      <c r="M3281" s="1" t="s">
        <v>1721</v>
      </c>
      <c r="N3281" s="1" t="s">
        <v>1721</v>
      </c>
      <c r="O3281" s="1" t="s">
        <v>1721</v>
      </c>
      <c r="P3281" s="1" t="s">
        <v>1721</v>
      </c>
      <c r="Q3281" t="s">
        <v>2</v>
      </c>
      <c r="R3281" t="s">
        <v>2</v>
      </c>
      <c r="T3281" t="str">
        <f>IF(C3281 = "","",C3281&amp;" - UNIT "&amp;D3281)</f>
        <v>Building 14 - UNIT SUITE 402</v>
      </c>
      <c r="U3281" s="1">
        <f>IFERROR(IF(C3281="","",AVERAGE(E3281:P3281)),"")</f>
        <v>112.32854099120732</v>
      </c>
      <c r="V3281">
        <v>81766</v>
      </c>
    </row>
    <row r="3282" spans="1:22" x14ac:dyDescent="0.25">
      <c r="A3282" t="s">
        <v>25</v>
      </c>
      <c r="B3282" t="s">
        <v>1735</v>
      </c>
      <c r="C3282" t="s">
        <v>1735</v>
      </c>
      <c r="D3282" t="s">
        <v>1039</v>
      </c>
      <c r="E3282" s="1">
        <v>181.78300235901816</v>
      </c>
      <c r="F3282" s="1">
        <v>9.9884776190563525</v>
      </c>
      <c r="G3282" s="1">
        <v>106.88178791499976</v>
      </c>
      <c r="H3282" s="1">
        <v>167.38052189005302</v>
      </c>
      <c r="I3282" s="1">
        <v>80.956350087544777</v>
      </c>
      <c r="J3282" s="1">
        <v>13.428313365601575</v>
      </c>
      <c r="K3282" s="1" t="s">
        <v>1721</v>
      </c>
      <c r="L3282" s="1" t="s">
        <v>1721</v>
      </c>
      <c r="M3282" s="1" t="s">
        <v>1721</v>
      </c>
      <c r="N3282" s="1" t="s">
        <v>1721</v>
      </c>
      <c r="O3282" s="1" t="s">
        <v>1721</v>
      </c>
      <c r="P3282" s="1" t="s">
        <v>1721</v>
      </c>
      <c r="Q3282" t="s">
        <v>2</v>
      </c>
      <c r="R3282" t="s">
        <v>2</v>
      </c>
      <c r="T3282" t="str">
        <f>IF(C3282 = "","",C3282&amp;" - UNIT "&amp;D3282)</f>
        <v>Building 14 - UNIT SUITE 403</v>
      </c>
      <c r="U3282" s="1">
        <f>IFERROR(IF(C3282="","",AVERAGE(E3282:P3282)),"")</f>
        <v>93.403075539378946</v>
      </c>
      <c r="V3282">
        <v>81767</v>
      </c>
    </row>
    <row r="3283" spans="1:22" x14ac:dyDescent="0.25">
      <c r="A3283" t="s">
        <v>25</v>
      </c>
      <c r="B3283" t="s">
        <v>1735</v>
      </c>
      <c r="C3283" t="s">
        <v>1735</v>
      </c>
      <c r="D3283" t="s">
        <v>1040</v>
      </c>
      <c r="E3283" s="1">
        <v>97.840517133415048</v>
      </c>
      <c r="F3283" s="1">
        <v>81.900278410644503</v>
      </c>
      <c r="G3283" s="1">
        <v>156.45520599379407</v>
      </c>
      <c r="H3283" s="1">
        <v>86.751503425355921</v>
      </c>
      <c r="I3283" s="1">
        <v>21.430972673335248</v>
      </c>
      <c r="J3283" s="1">
        <v>10.321696976588072</v>
      </c>
      <c r="K3283" s="1" t="s">
        <v>1721</v>
      </c>
      <c r="L3283" s="1" t="s">
        <v>1721</v>
      </c>
      <c r="M3283" s="1" t="s">
        <v>1721</v>
      </c>
      <c r="N3283" s="1" t="s">
        <v>1721</v>
      </c>
      <c r="O3283" s="1" t="s">
        <v>1721</v>
      </c>
      <c r="P3283" s="1" t="s">
        <v>1721</v>
      </c>
      <c r="Q3283" t="s">
        <v>18</v>
      </c>
      <c r="R3283" t="s">
        <v>18</v>
      </c>
      <c r="T3283" t="str">
        <f>IF(C3283 = "","",C3283&amp;" - UNIT "&amp;D3283)</f>
        <v>Building 14 - UNIT SUITE 404</v>
      </c>
      <c r="U3283" s="1">
        <f>IFERROR(IF(C3283="","",AVERAGE(E3283:P3283)),"")</f>
        <v>75.783362435522136</v>
      </c>
      <c r="V3283">
        <v>81760</v>
      </c>
    </row>
    <row r="3284" spans="1:22" x14ac:dyDescent="0.25">
      <c r="A3284" t="s">
        <v>25</v>
      </c>
      <c r="B3284" t="s">
        <v>1735</v>
      </c>
      <c r="C3284" t="s">
        <v>1735</v>
      </c>
      <c r="D3284" t="s">
        <v>1041</v>
      </c>
      <c r="E3284" s="1">
        <v>81.263642267807043</v>
      </c>
      <c r="F3284" s="1">
        <v>54.261892310255192</v>
      </c>
      <c r="G3284" s="1">
        <v>93.723070904185079</v>
      </c>
      <c r="H3284" s="1">
        <v>33.733519835540264</v>
      </c>
      <c r="I3284" s="1">
        <v>37.532421741629292</v>
      </c>
      <c r="J3284" s="1">
        <v>35.807842364373244</v>
      </c>
      <c r="K3284" s="1" t="s">
        <v>1721</v>
      </c>
      <c r="L3284" s="1" t="s">
        <v>1721</v>
      </c>
      <c r="M3284" s="1" t="s">
        <v>1721</v>
      </c>
      <c r="N3284" s="1" t="s">
        <v>1721</v>
      </c>
      <c r="O3284" s="1" t="s">
        <v>1721</v>
      </c>
      <c r="P3284" s="1" t="s">
        <v>1721</v>
      </c>
      <c r="Q3284" t="s">
        <v>18</v>
      </c>
      <c r="R3284" t="s">
        <v>18</v>
      </c>
      <c r="T3284" t="str">
        <f>IF(C3284 = "","",C3284&amp;" - UNIT "&amp;D3284)</f>
        <v>Building 14 - UNIT SUITE 405</v>
      </c>
      <c r="U3284" s="1">
        <f>IFERROR(IF(C3284="","",AVERAGE(E3284:P3284)),"")</f>
        <v>56.053731570631676</v>
      </c>
      <c r="V3284">
        <v>81759</v>
      </c>
    </row>
    <row r="3285" spans="1:22" x14ac:dyDescent="0.25">
      <c r="A3285" t="s">
        <v>25</v>
      </c>
      <c r="B3285" t="s">
        <v>1735</v>
      </c>
      <c r="C3285" t="s">
        <v>1735</v>
      </c>
      <c r="D3285" t="s">
        <v>1042</v>
      </c>
      <c r="E3285" s="1">
        <v>232.75518472300161</v>
      </c>
      <c r="F3285" s="1">
        <v>310.4224443184084</v>
      </c>
      <c r="G3285" s="1">
        <v>68.04520740604093</v>
      </c>
      <c r="H3285" s="1">
        <v>114.30917918207712</v>
      </c>
      <c r="I3285" s="1">
        <v>259.46989523724091</v>
      </c>
      <c r="J3285" s="1">
        <v>154.43012887145176</v>
      </c>
      <c r="K3285" s="1" t="s">
        <v>1721</v>
      </c>
      <c r="L3285" s="1" t="s">
        <v>1721</v>
      </c>
      <c r="M3285" s="1" t="s">
        <v>1721</v>
      </c>
      <c r="N3285" s="1" t="s">
        <v>1721</v>
      </c>
      <c r="O3285" s="1" t="s">
        <v>1721</v>
      </c>
      <c r="P3285" s="1" t="s">
        <v>1721</v>
      </c>
      <c r="Q3285" t="s">
        <v>2</v>
      </c>
      <c r="R3285" t="s">
        <v>2</v>
      </c>
      <c r="T3285" t="str">
        <f>IF(C3285 = "","",C3285&amp;" - UNIT "&amp;D3285)</f>
        <v>Building 14 - UNIT SUITE 406</v>
      </c>
      <c r="U3285" s="1">
        <f>IFERROR(IF(C3285="","",AVERAGE(E3285:P3285)),"")</f>
        <v>189.90533995637011</v>
      </c>
      <c r="V3285">
        <v>81768</v>
      </c>
    </row>
    <row r="3286" spans="1:22" x14ac:dyDescent="0.25">
      <c r="A3286" t="s">
        <v>25</v>
      </c>
      <c r="B3286" t="s">
        <v>1735</v>
      </c>
      <c r="C3286" t="s">
        <v>1735</v>
      </c>
      <c r="D3286" t="s">
        <v>1043</v>
      </c>
      <c r="E3286" s="1">
        <v>129.47137613038535</v>
      </c>
      <c r="F3286" s="1">
        <v>115.90104415264207</v>
      </c>
      <c r="G3286" s="1">
        <v>90.376741017581665</v>
      </c>
      <c r="H3286" s="1">
        <v>71.022876372027355</v>
      </c>
      <c r="I3286" s="1">
        <v>4.3262393154269887</v>
      </c>
      <c r="J3286" s="1">
        <v>30.118546888609615</v>
      </c>
      <c r="K3286" s="1" t="s">
        <v>1721</v>
      </c>
      <c r="L3286" s="1" t="s">
        <v>1721</v>
      </c>
      <c r="M3286" s="1" t="s">
        <v>1721</v>
      </c>
      <c r="N3286" s="1" t="s">
        <v>1721</v>
      </c>
      <c r="O3286" s="1" t="s">
        <v>1721</v>
      </c>
      <c r="P3286" s="1" t="s">
        <v>1721</v>
      </c>
      <c r="Q3286" t="s">
        <v>27</v>
      </c>
      <c r="R3286" t="s">
        <v>2</v>
      </c>
      <c r="T3286" t="str">
        <f>IF(C3286 = "","",C3286&amp;" - UNIT "&amp;D3286)</f>
        <v>Building 14 - UNIT SUITE 407</v>
      </c>
      <c r="U3286" s="1">
        <f>IFERROR(IF(C3286="","",AVERAGE(E3286:P3286)),"")</f>
        <v>73.536137312778834</v>
      </c>
      <c r="V3286">
        <v>81769</v>
      </c>
    </row>
    <row r="3287" spans="1:22" x14ac:dyDescent="0.25">
      <c r="A3287" t="s">
        <v>25</v>
      </c>
      <c r="B3287" t="s">
        <v>1735</v>
      </c>
      <c r="C3287" t="s">
        <v>1735</v>
      </c>
      <c r="D3287" t="s">
        <v>490</v>
      </c>
      <c r="E3287" s="1">
        <v>49.195141486255935</v>
      </c>
      <c r="F3287" s="1">
        <v>184.09882250243345</v>
      </c>
      <c r="G3287" s="1">
        <v>85.460557324914845</v>
      </c>
      <c r="H3287" s="1">
        <v>104.75737487314726</v>
      </c>
      <c r="I3287" s="1">
        <v>42.498900727343525</v>
      </c>
      <c r="J3287" s="1">
        <v>156.31934847609341</v>
      </c>
      <c r="K3287" s="1" t="s">
        <v>1721</v>
      </c>
      <c r="L3287" s="1" t="s">
        <v>1721</v>
      </c>
      <c r="M3287" s="1" t="s">
        <v>1721</v>
      </c>
      <c r="N3287" s="1" t="s">
        <v>1721</v>
      </c>
      <c r="O3287" s="1" t="s">
        <v>1721</v>
      </c>
      <c r="P3287" s="1" t="s">
        <v>1721</v>
      </c>
      <c r="Q3287" t="s">
        <v>2</v>
      </c>
      <c r="R3287" t="s">
        <v>2</v>
      </c>
      <c r="T3287" t="str">
        <f>IF(C3287 = "","",C3287&amp;" - UNIT "&amp;D3287)</f>
        <v>Building 14 - UNIT SUITE 408</v>
      </c>
      <c r="U3287" s="1">
        <f>IFERROR(IF(C3287="","",AVERAGE(E3287:P3287)),"")</f>
        <v>103.72169089836473</v>
      </c>
      <c r="V3287">
        <v>81758</v>
      </c>
    </row>
    <row r="3288" spans="1:22" x14ac:dyDescent="0.25">
      <c r="A3288" t="s">
        <v>25</v>
      </c>
      <c r="B3288" t="s">
        <v>1735</v>
      </c>
      <c r="C3288" t="s">
        <v>1735</v>
      </c>
      <c r="D3288" t="s">
        <v>461</v>
      </c>
      <c r="E3288" s="1">
        <v>585.14227895091472</v>
      </c>
      <c r="F3288" s="1">
        <v>89.555090998206694</v>
      </c>
      <c r="G3288" s="1">
        <v>120.69512754394606</v>
      </c>
      <c r="H3288" s="1">
        <v>42.04365501774361</v>
      </c>
      <c r="I3288" s="1">
        <v>59.816009244818758</v>
      </c>
      <c r="J3288" s="1">
        <v>4.225362001140998</v>
      </c>
      <c r="K3288" s="1" t="s">
        <v>1721</v>
      </c>
      <c r="L3288" s="1" t="s">
        <v>1721</v>
      </c>
      <c r="M3288" s="1" t="s">
        <v>1721</v>
      </c>
      <c r="N3288" s="1" t="s">
        <v>1721</v>
      </c>
      <c r="O3288" s="1" t="s">
        <v>1721</v>
      </c>
      <c r="P3288" s="1" t="s">
        <v>1721</v>
      </c>
      <c r="Q3288" t="s">
        <v>1044</v>
      </c>
      <c r="R3288" t="s">
        <v>2</v>
      </c>
      <c r="T3288" t="str">
        <f>IF(C3288 = "","",C3288&amp;" - UNIT "&amp;D3288)</f>
        <v>Building 14 - UNIT SUITE 101</v>
      </c>
      <c r="U3288" s="1">
        <f>IFERROR(IF(C3288="","",AVERAGE(E3288:P3288)),"")</f>
        <v>150.24625395946177</v>
      </c>
      <c r="V3288">
        <v>82012</v>
      </c>
    </row>
    <row r="3289" spans="1:22" x14ac:dyDescent="0.25">
      <c r="A3289" t="s">
        <v>25</v>
      </c>
      <c r="B3289" t="s">
        <v>1735</v>
      </c>
      <c r="C3289" t="s">
        <v>1735</v>
      </c>
      <c r="D3289" t="s">
        <v>462</v>
      </c>
      <c r="E3289" s="1">
        <v>79.752886955501864</v>
      </c>
      <c r="F3289" s="1">
        <v>43.631770146668366</v>
      </c>
      <c r="G3289" s="1">
        <v>111.54016255987578</v>
      </c>
      <c r="H3289" s="1">
        <v>92.613543297096697</v>
      </c>
      <c r="I3289" s="1">
        <v>112.95884490811099</v>
      </c>
      <c r="J3289" s="1">
        <v>20.344297759196468</v>
      </c>
      <c r="K3289" s="1" t="s">
        <v>1721</v>
      </c>
      <c r="L3289" s="1" t="s">
        <v>1721</v>
      </c>
      <c r="M3289" s="1" t="s">
        <v>1721</v>
      </c>
      <c r="N3289" s="1" t="s">
        <v>1721</v>
      </c>
      <c r="O3289" s="1" t="s">
        <v>1721</v>
      </c>
      <c r="P3289" s="1" t="s">
        <v>1721</v>
      </c>
      <c r="Q3289" t="s">
        <v>1044</v>
      </c>
      <c r="R3289" t="s">
        <v>2</v>
      </c>
      <c r="T3289" t="str">
        <f>IF(C3289 = "","",C3289&amp;" - UNIT "&amp;D3289)</f>
        <v>Building 14 - UNIT SUITE 102</v>
      </c>
      <c r="U3289" s="1">
        <f>IFERROR(IF(C3289="","",AVERAGE(E3289:P3289)),"")</f>
        <v>76.806917604408355</v>
      </c>
      <c r="V3289">
        <v>82020</v>
      </c>
    </row>
    <row r="3290" spans="1:22" x14ac:dyDescent="0.25">
      <c r="A3290" t="s">
        <v>25</v>
      </c>
      <c r="B3290" t="s">
        <v>1735</v>
      </c>
      <c r="C3290" t="s">
        <v>1735</v>
      </c>
      <c r="D3290" t="s">
        <v>463</v>
      </c>
      <c r="E3290" s="1">
        <v>6.5847373377204415</v>
      </c>
      <c r="F3290" s="1">
        <v>2.6216123429170906</v>
      </c>
      <c r="G3290" s="1">
        <v>9.8127807629540325</v>
      </c>
      <c r="H3290" s="1">
        <v>21.797803604888443</v>
      </c>
      <c r="I3290" s="1">
        <v>25.04942654041017</v>
      </c>
      <c r="J3290" s="1">
        <v>44.842883092537129</v>
      </c>
      <c r="K3290" s="1" t="s">
        <v>1721</v>
      </c>
      <c r="L3290" s="1" t="s">
        <v>1721</v>
      </c>
      <c r="M3290" s="1" t="s">
        <v>1721</v>
      </c>
      <c r="N3290" s="1" t="s">
        <v>1721</v>
      </c>
      <c r="O3290" s="1" t="s">
        <v>1721</v>
      </c>
      <c r="P3290" s="1" t="s">
        <v>1721</v>
      </c>
      <c r="Q3290" t="s">
        <v>779</v>
      </c>
      <c r="R3290" t="s">
        <v>18</v>
      </c>
      <c r="T3290" t="str">
        <f>IF(C3290 = "","",C3290&amp;" - UNIT "&amp;D3290)</f>
        <v>Building 14 - UNIT SUITE 103</v>
      </c>
      <c r="U3290" s="1">
        <f>IFERROR(IF(C3290="","",AVERAGE(E3290:P3290)),"")</f>
        <v>18.451540613571215</v>
      </c>
      <c r="V3290">
        <v>82019</v>
      </c>
    </row>
    <row r="3291" spans="1:22" x14ac:dyDescent="0.25">
      <c r="A3291" t="s">
        <v>25</v>
      </c>
      <c r="B3291" t="s">
        <v>1735</v>
      </c>
      <c r="C3291" t="s">
        <v>1735</v>
      </c>
      <c r="D3291" t="s">
        <v>464</v>
      </c>
      <c r="E3291" s="1">
        <v>80.387188423612443</v>
      </c>
      <c r="F3291" s="1">
        <v>72.617821071438186</v>
      </c>
      <c r="G3291" s="1">
        <v>7.3979525617650834</v>
      </c>
      <c r="H3291" s="1">
        <v>12.68884054509574</v>
      </c>
      <c r="I3291" s="1">
        <v>47.039557803195017</v>
      </c>
      <c r="J3291" s="1">
        <v>45.728548143967529</v>
      </c>
      <c r="K3291" s="1" t="s">
        <v>1721</v>
      </c>
      <c r="L3291" s="1" t="s">
        <v>1721</v>
      </c>
      <c r="M3291" s="1" t="s">
        <v>1721</v>
      </c>
      <c r="N3291" s="1" t="s">
        <v>1721</v>
      </c>
      <c r="O3291" s="1" t="s">
        <v>1721</v>
      </c>
      <c r="P3291" s="1" t="s">
        <v>1721</v>
      </c>
      <c r="Q3291" t="s">
        <v>779</v>
      </c>
      <c r="R3291" t="s">
        <v>18</v>
      </c>
      <c r="T3291" t="str">
        <f>IF(C3291 = "","",C3291&amp;" - UNIT "&amp;D3291)</f>
        <v>Building 14 - UNIT SUITE 104</v>
      </c>
      <c r="U3291" s="1">
        <f>IFERROR(IF(C3291="","",AVERAGE(E3291:P3291)),"")</f>
        <v>44.309984758178992</v>
      </c>
      <c r="V3291">
        <v>82011</v>
      </c>
    </row>
    <row r="3292" spans="1:22" x14ac:dyDescent="0.25">
      <c r="A3292" t="s">
        <v>25</v>
      </c>
      <c r="B3292" t="s">
        <v>1735</v>
      </c>
      <c r="C3292" t="s">
        <v>1735</v>
      </c>
      <c r="D3292" t="s">
        <v>465</v>
      </c>
      <c r="E3292" s="1">
        <v>32.390497359727554</v>
      </c>
      <c r="F3292" s="1">
        <v>38.235164222764745</v>
      </c>
      <c r="G3292" s="1">
        <v>16.860602909917592</v>
      </c>
      <c r="H3292" s="1">
        <v>60.591226083251243</v>
      </c>
      <c r="I3292" s="1">
        <v>31.695046296478679</v>
      </c>
      <c r="J3292" s="1">
        <v>32.794206636959416</v>
      </c>
      <c r="K3292" s="1" t="s">
        <v>1721</v>
      </c>
      <c r="L3292" s="1" t="s">
        <v>1721</v>
      </c>
      <c r="M3292" s="1" t="s">
        <v>1721</v>
      </c>
      <c r="N3292" s="1" t="s">
        <v>1721</v>
      </c>
      <c r="O3292" s="1" t="s">
        <v>1721</v>
      </c>
      <c r="P3292" s="1" t="s">
        <v>1721</v>
      </c>
      <c r="Q3292" t="s">
        <v>779</v>
      </c>
      <c r="R3292" t="s">
        <v>18</v>
      </c>
      <c r="T3292" t="str">
        <f>IF(C3292 = "","",C3292&amp;" - UNIT "&amp;D3292)</f>
        <v>Building 14 - UNIT SUITE 105</v>
      </c>
      <c r="U3292" s="1">
        <f>IFERROR(IF(C3292="","",AVERAGE(E3292:P3292)),"")</f>
        <v>35.427790584849873</v>
      </c>
      <c r="V3292">
        <v>82010</v>
      </c>
    </row>
    <row r="3293" spans="1:22" x14ac:dyDescent="0.25">
      <c r="A3293" t="s">
        <v>25</v>
      </c>
      <c r="B3293" t="s">
        <v>1735</v>
      </c>
      <c r="C3293" t="s">
        <v>1735</v>
      </c>
      <c r="D3293" t="s">
        <v>466</v>
      </c>
      <c r="E3293" s="1">
        <v>218.58425379135093</v>
      </c>
      <c r="F3293" s="1">
        <v>36.628568385091405</v>
      </c>
      <c r="G3293" s="1">
        <v>63.497145785240818</v>
      </c>
      <c r="H3293" s="1">
        <v>90.202486976030357</v>
      </c>
      <c r="I3293" s="1">
        <v>45.253978267444623</v>
      </c>
      <c r="J3293" s="1">
        <v>1.0268464551100371</v>
      </c>
      <c r="K3293" s="1" t="s">
        <v>1721</v>
      </c>
      <c r="L3293" s="1" t="s">
        <v>1721</v>
      </c>
      <c r="M3293" s="1" t="s">
        <v>1721</v>
      </c>
      <c r="N3293" s="1" t="s">
        <v>1721</v>
      </c>
      <c r="O3293" s="1" t="s">
        <v>1721</v>
      </c>
      <c r="P3293" s="1" t="s">
        <v>1721</v>
      </c>
      <c r="Q3293" t="s">
        <v>779</v>
      </c>
      <c r="R3293" t="s">
        <v>18</v>
      </c>
      <c r="T3293" t="str">
        <f>IF(C3293 = "","",C3293&amp;" - UNIT "&amp;D3293)</f>
        <v>Building 14 - UNIT SUITE 106</v>
      </c>
      <c r="U3293" s="1">
        <f>IFERROR(IF(C3293="","",AVERAGE(E3293:P3293)),"")</f>
        <v>75.865546610044689</v>
      </c>
      <c r="V3293">
        <v>82018</v>
      </c>
    </row>
    <row r="3294" spans="1:22" x14ac:dyDescent="0.25">
      <c r="A3294" t="s">
        <v>25</v>
      </c>
      <c r="B3294" t="s">
        <v>1735</v>
      </c>
      <c r="C3294" t="s">
        <v>1735</v>
      </c>
      <c r="D3294" t="s">
        <v>468</v>
      </c>
      <c r="E3294" s="1">
        <v>63.269998238718145</v>
      </c>
      <c r="F3294" s="1">
        <v>110.54117601623103</v>
      </c>
      <c r="G3294" s="1">
        <v>76.83910911504428</v>
      </c>
      <c r="H3294" s="1">
        <v>49.764596611595302</v>
      </c>
      <c r="I3294" s="1">
        <v>10.837800552594542</v>
      </c>
      <c r="J3294" s="1">
        <v>61.955252556513031</v>
      </c>
      <c r="K3294" s="1" t="s">
        <v>1721</v>
      </c>
      <c r="L3294" s="1" t="s">
        <v>1721</v>
      </c>
      <c r="M3294" s="1" t="s">
        <v>1721</v>
      </c>
      <c r="N3294" s="1" t="s">
        <v>1721</v>
      </c>
      <c r="O3294" s="1" t="s">
        <v>1721</v>
      </c>
      <c r="P3294" s="1" t="s">
        <v>1721</v>
      </c>
      <c r="Q3294" t="s">
        <v>1044</v>
      </c>
      <c r="R3294" t="s">
        <v>2</v>
      </c>
      <c r="T3294" t="str">
        <f>IF(C3294 = "","",C3294&amp;" - UNIT "&amp;D3294)</f>
        <v>Building 14 - UNIT SUITE 108</v>
      </c>
      <c r="U3294" s="1">
        <f>IFERROR(IF(C3294="","",AVERAGE(E3294:P3294)),"")</f>
        <v>62.201322181782729</v>
      </c>
      <c r="V3294">
        <v>82009</v>
      </c>
    </row>
    <row r="3295" spans="1:22" x14ac:dyDescent="0.25">
      <c r="A3295" t="s">
        <v>25</v>
      </c>
      <c r="B3295" t="s">
        <v>1735</v>
      </c>
      <c r="C3295" t="s">
        <v>1735</v>
      </c>
      <c r="D3295" t="s">
        <v>470</v>
      </c>
      <c r="E3295" s="1">
        <v>157.83291093626502</v>
      </c>
      <c r="F3295" s="1">
        <v>131.29840134857852</v>
      </c>
      <c r="G3295" s="1">
        <v>28.349899384340439</v>
      </c>
      <c r="H3295" s="1">
        <v>109.67351862788786</v>
      </c>
      <c r="I3295" s="1">
        <v>86.061828542645458</v>
      </c>
      <c r="J3295" s="1">
        <v>140.35495833623568</v>
      </c>
      <c r="K3295" s="1" t="s">
        <v>1721</v>
      </c>
      <c r="L3295" s="1" t="s">
        <v>1721</v>
      </c>
      <c r="M3295" s="1" t="s">
        <v>1721</v>
      </c>
      <c r="N3295" s="1" t="s">
        <v>1721</v>
      </c>
      <c r="O3295" s="1" t="s">
        <v>1721</v>
      </c>
      <c r="P3295" s="1" t="s">
        <v>1721</v>
      </c>
      <c r="Q3295" t="s">
        <v>27</v>
      </c>
      <c r="R3295" t="s">
        <v>2</v>
      </c>
      <c r="T3295" t="str">
        <f>IF(C3295 = "","",C3295&amp;" - UNIT "&amp;D3295)</f>
        <v>Building 14 - UNIT SUITE 201</v>
      </c>
      <c r="U3295" s="1">
        <f>IFERROR(IF(C3295="","",AVERAGE(E3295:P3295)),"")</f>
        <v>108.92858619599217</v>
      </c>
      <c r="V3295">
        <v>82008</v>
      </c>
    </row>
    <row r="3296" spans="1:22" x14ac:dyDescent="0.25">
      <c r="A3296" t="s">
        <v>25</v>
      </c>
      <c r="B3296" t="s">
        <v>1735</v>
      </c>
      <c r="C3296" t="s">
        <v>1735</v>
      </c>
      <c r="D3296" t="s">
        <v>471</v>
      </c>
      <c r="E3296" s="1">
        <v>66.037683021896441</v>
      </c>
      <c r="F3296" s="1">
        <v>214.54569374996052</v>
      </c>
      <c r="G3296" s="1">
        <v>162.87347007743443</v>
      </c>
      <c r="H3296" s="1">
        <v>12.570135028921198</v>
      </c>
      <c r="I3296" s="1">
        <v>0.74626309768635157</v>
      </c>
      <c r="J3296" s="1">
        <v>26.495707888482109</v>
      </c>
      <c r="K3296" s="1" t="s">
        <v>1721</v>
      </c>
      <c r="L3296" s="1" t="s">
        <v>1721</v>
      </c>
      <c r="M3296" s="1" t="s">
        <v>1721</v>
      </c>
      <c r="N3296" s="1" t="s">
        <v>1721</v>
      </c>
      <c r="O3296" s="1" t="s">
        <v>1721</v>
      </c>
      <c r="P3296" s="1" t="s">
        <v>1721</v>
      </c>
      <c r="Q3296" t="s">
        <v>27</v>
      </c>
      <c r="R3296" t="s">
        <v>2</v>
      </c>
      <c r="T3296" t="str">
        <f>IF(C3296 = "","",C3296&amp;" - UNIT "&amp;D3296)</f>
        <v>Building 14 - UNIT SUITE 202</v>
      </c>
      <c r="U3296" s="1">
        <f>IFERROR(IF(C3296="","",AVERAGE(E3296:P3296)),"")</f>
        <v>80.544825477396827</v>
      </c>
      <c r="V3296">
        <v>82016</v>
      </c>
    </row>
    <row r="3297" spans="1:22" x14ac:dyDescent="0.25">
      <c r="A3297" t="s">
        <v>25</v>
      </c>
      <c r="B3297" t="s">
        <v>1735</v>
      </c>
      <c r="C3297" t="s">
        <v>1735</v>
      </c>
      <c r="D3297" t="s">
        <v>472</v>
      </c>
      <c r="E3297" s="1">
        <v>113.25469970175808</v>
      </c>
      <c r="F3297" s="1">
        <v>87.754845585174749</v>
      </c>
      <c r="G3297" s="1">
        <v>89.690054965769463</v>
      </c>
      <c r="H3297" s="1">
        <v>11.430712366312918</v>
      </c>
      <c r="I3297" s="1">
        <v>54.342005957126588</v>
      </c>
      <c r="J3297" s="1">
        <v>95.892297529633225</v>
      </c>
      <c r="K3297" s="1" t="s">
        <v>1721</v>
      </c>
      <c r="L3297" s="1" t="s">
        <v>1721</v>
      </c>
      <c r="M3297" s="1" t="s">
        <v>1721</v>
      </c>
      <c r="N3297" s="1" t="s">
        <v>1721</v>
      </c>
      <c r="O3297" s="1" t="s">
        <v>1721</v>
      </c>
      <c r="P3297" s="1" t="s">
        <v>1721</v>
      </c>
      <c r="Q3297" t="s">
        <v>27</v>
      </c>
      <c r="R3297" t="s">
        <v>2</v>
      </c>
      <c r="T3297" t="str">
        <f>IF(C3297 = "","",C3297&amp;" - UNIT "&amp;D3297)</f>
        <v>Building 14 - UNIT SUITE 203</v>
      </c>
      <c r="U3297" s="1">
        <f>IFERROR(IF(C3297="","",AVERAGE(E3297:P3297)),"")</f>
        <v>75.394102684295845</v>
      </c>
      <c r="V3297">
        <v>82015</v>
      </c>
    </row>
    <row r="3298" spans="1:22" x14ac:dyDescent="0.25">
      <c r="A3298" t="s">
        <v>25</v>
      </c>
      <c r="B3298" t="s">
        <v>1735</v>
      </c>
      <c r="C3298" t="s">
        <v>1735</v>
      </c>
      <c r="D3298" t="s">
        <v>473</v>
      </c>
      <c r="E3298" s="1">
        <v>148.47205808969144</v>
      </c>
      <c r="F3298" s="1">
        <v>28.490367299289996</v>
      </c>
      <c r="G3298" s="1">
        <v>108.3336259872642</v>
      </c>
      <c r="H3298" s="1">
        <v>68.442434916468372</v>
      </c>
      <c r="I3298" s="1">
        <v>22.762941757944041</v>
      </c>
      <c r="J3298" s="1">
        <v>42.112472008167991</v>
      </c>
      <c r="K3298" s="1" t="s">
        <v>1721</v>
      </c>
      <c r="L3298" s="1" t="s">
        <v>1721</v>
      </c>
      <c r="M3298" s="1" t="s">
        <v>1721</v>
      </c>
      <c r="N3298" s="1" t="s">
        <v>1721</v>
      </c>
      <c r="O3298" s="1" t="s">
        <v>1721</v>
      </c>
      <c r="P3298" s="1" t="s">
        <v>1721</v>
      </c>
      <c r="Q3298" t="s">
        <v>18</v>
      </c>
      <c r="R3298" t="s">
        <v>18</v>
      </c>
      <c r="T3298" t="str">
        <f>IF(C3298 = "","",C3298&amp;" - UNIT "&amp;D3298)</f>
        <v>Building 14 - UNIT SUITE 204</v>
      </c>
      <c r="U3298" s="1">
        <f>IFERROR(IF(C3298="","",AVERAGE(E3298:P3298)),"")</f>
        <v>69.768983343137663</v>
      </c>
      <c r="V3298">
        <v>82007</v>
      </c>
    </row>
    <row r="3299" spans="1:22" x14ac:dyDescent="0.25">
      <c r="A3299" t="s">
        <v>25</v>
      </c>
      <c r="B3299" t="s">
        <v>1735</v>
      </c>
      <c r="C3299" t="s">
        <v>1735</v>
      </c>
      <c r="D3299" t="s">
        <v>474</v>
      </c>
      <c r="E3299" s="1">
        <v>51.424307675604737</v>
      </c>
      <c r="F3299" s="1">
        <v>12.021087438524745</v>
      </c>
      <c r="G3299" s="1">
        <v>75.132280636229282</v>
      </c>
      <c r="H3299" s="1">
        <v>14.717842458279232</v>
      </c>
      <c r="I3299" s="1">
        <v>65.752095451538281</v>
      </c>
      <c r="J3299" s="1">
        <v>55.057851437546475</v>
      </c>
      <c r="K3299" s="1" t="s">
        <v>1721</v>
      </c>
      <c r="L3299" s="1" t="s">
        <v>1721</v>
      </c>
      <c r="M3299" s="1" t="s">
        <v>1721</v>
      </c>
      <c r="N3299" s="1" t="s">
        <v>1721</v>
      </c>
      <c r="O3299" s="1" t="s">
        <v>1721</v>
      </c>
      <c r="P3299" s="1" t="s">
        <v>1721</v>
      </c>
      <c r="Q3299" t="s">
        <v>18</v>
      </c>
      <c r="R3299" t="s">
        <v>18</v>
      </c>
      <c r="T3299" t="str">
        <f>IF(C3299 = "","",C3299&amp;" - UNIT "&amp;D3299)</f>
        <v>Building 14 - UNIT SUITE 205</v>
      </c>
      <c r="U3299" s="1">
        <f>IFERROR(IF(C3299="","",AVERAGE(E3299:P3299)),"")</f>
        <v>45.68424418295379</v>
      </c>
      <c r="V3299">
        <v>82006</v>
      </c>
    </row>
    <row r="3300" spans="1:22" x14ac:dyDescent="0.25">
      <c r="A3300" t="s">
        <v>25</v>
      </c>
      <c r="B3300" t="s">
        <v>1735</v>
      </c>
      <c r="C3300" t="s">
        <v>1735</v>
      </c>
      <c r="D3300" t="s">
        <v>475</v>
      </c>
      <c r="E3300" s="1">
        <v>188.31789705069554</v>
      </c>
      <c r="F3300" s="1">
        <v>45.123957128562253</v>
      </c>
      <c r="G3300" s="1">
        <v>28.987443702587111</v>
      </c>
      <c r="H3300" s="1">
        <v>156.22111983512033</v>
      </c>
      <c r="I3300" s="1">
        <v>23.076381322492821</v>
      </c>
      <c r="J3300" s="1">
        <v>241.83282379271247</v>
      </c>
      <c r="K3300" s="1" t="s">
        <v>1721</v>
      </c>
      <c r="L3300" s="1" t="s">
        <v>1721</v>
      </c>
      <c r="M3300" s="1" t="s">
        <v>1721</v>
      </c>
      <c r="N3300" s="1" t="s">
        <v>1721</v>
      </c>
      <c r="O3300" s="1" t="s">
        <v>1721</v>
      </c>
      <c r="P3300" s="1" t="s">
        <v>1721</v>
      </c>
      <c r="Q3300" t="s">
        <v>2</v>
      </c>
      <c r="R3300" t="s">
        <v>2</v>
      </c>
      <c r="T3300" t="str">
        <f>IF(C3300 = "","",C3300&amp;" - UNIT "&amp;D3300)</f>
        <v>Building 14 - UNIT SUITE 206</v>
      </c>
      <c r="U3300" s="1">
        <f>IFERROR(IF(C3300="","",AVERAGE(E3300:P3300)),"")</f>
        <v>113.92660380536175</v>
      </c>
      <c r="V3300">
        <v>82014</v>
      </c>
    </row>
    <row r="3301" spans="1:22" x14ac:dyDescent="0.25">
      <c r="A3301" t="s">
        <v>25</v>
      </c>
      <c r="B3301" t="s">
        <v>1735</v>
      </c>
      <c r="C3301" t="s">
        <v>1735</v>
      </c>
      <c r="D3301" t="s">
        <v>476</v>
      </c>
      <c r="E3301" s="1">
        <v>69.358423582279627</v>
      </c>
      <c r="F3301" s="1">
        <v>155.67620245915913</v>
      </c>
      <c r="G3301" s="1">
        <v>44.251486172035733</v>
      </c>
      <c r="H3301" s="1">
        <v>42.116708848406326</v>
      </c>
      <c r="I3301" s="1">
        <v>168.36022315858159</v>
      </c>
      <c r="J3301" s="1">
        <v>8.8823324450580969</v>
      </c>
      <c r="K3301" s="1" t="s">
        <v>1721</v>
      </c>
      <c r="L3301" s="1" t="s">
        <v>1721</v>
      </c>
      <c r="M3301" s="1" t="s">
        <v>1721</v>
      </c>
      <c r="N3301" s="1" t="s">
        <v>1721</v>
      </c>
      <c r="O3301" s="1" t="s">
        <v>1721</v>
      </c>
      <c r="P3301" s="1" t="s">
        <v>1721</v>
      </c>
      <c r="Q3301" t="s">
        <v>27</v>
      </c>
      <c r="R3301" t="s">
        <v>2</v>
      </c>
      <c r="T3301" t="str">
        <f>IF(C3301 = "","",C3301&amp;" - UNIT "&amp;D3301)</f>
        <v>Building 14 - UNIT SUITE 207</v>
      </c>
      <c r="U3301" s="1">
        <f>IFERROR(IF(C3301="","",AVERAGE(E3301:P3301)),"")</f>
        <v>81.440896110920093</v>
      </c>
      <c r="V3301">
        <v>82013</v>
      </c>
    </row>
    <row r="3302" spans="1:22" x14ac:dyDescent="0.25">
      <c r="A3302" t="s">
        <v>25</v>
      </c>
      <c r="B3302" t="s">
        <v>1735</v>
      </c>
      <c r="C3302" t="s">
        <v>1735</v>
      </c>
      <c r="D3302" t="s">
        <v>477</v>
      </c>
      <c r="E3302" s="1">
        <v>143.39833730723961</v>
      </c>
      <c r="F3302" s="1">
        <v>111.31826550278726</v>
      </c>
      <c r="G3302" s="1">
        <v>89.590313918557527</v>
      </c>
      <c r="H3302" s="1">
        <v>77.661314968989402</v>
      </c>
      <c r="I3302" s="1">
        <v>20.684404617107582</v>
      </c>
      <c r="J3302" s="1">
        <v>79.524309041342718</v>
      </c>
      <c r="K3302" s="1" t="s">
        <v>1721</v>
      </c>
      <c r="L3302" s="1" t="s">
        <v>1721</v>
      </c>
      <c r="M3302" s="1" t="s">
        <v>1721</v>
      </c>
      <c r="N3302" s="1" t="s">
        <v>1721</v>
      </c>
      <c r="O3302" s="1" t="s">
        <v>1721</v>
      </c>
      <c r="P3302" s="1" t="s">
        <v>1721</v>
      </c>
      <c r="Q3302" t="s">
        <v>2</v>
      </c>
      <c r="R3302" t="s">
        <v>2</v>
      </c>
      <c r="T3302" t="str">
        <f>IF(C3302 = "","",C3302&amp;" - UNIT "&amp;D3302)</f>
        <v>Building 14 - UNIT SUITE 208</v>
      </c>
      <c r="U3302" s="1">
        <f>IFERROR(IF(C3302="","",AVERAGE(E3302:P3302)),"")</f>
        <v>87.029490892670694</v>
      </c>
      <c r="V3302">
        <v>82005</v>
      </c>
    </row>
    <row r="3303" spans="1:22" x14ac:dyDescent="0.25">
      <c r="A3303" t="s">
        <v>25</v>
      </c>
      <c r="B3303" t="s">
        <v>1735</v>
      </c>
      <c r="C3303" t="s">
        <v>1735</v>
      </c>
      <c r="D3303" t="s">
        <v>480</v>
      </c>
      <c r="E3303" s="1">
        <v>235.87668142214685</v>
      </c>
      <c r="F3303" s="1">
        <v>142.12292837402649</v>
      </c>
      <c r="G3303" s="1">
        <v>72.5379959965083</v>
      </c>
      <c r="H3303" s="1">
        <v>114.79344213988715</v>
      </c>
      <c r="I3303" s="1">
        <v>32.225165117975784</v>
      </c>
      <c r="J3303" s="1">
        <v>34.71982122302542</v>
      </c>
      <c r="K3303" s="1" t="s">
        <v>1721</v>
      </c>
      <c r="L3303" s="1" t="s">
        <v>1721</v>
      </c>
      <c r="M3303" s="1" t="s">
        <v>1721</v>
      </c>
      <c r="N3303" s="1" t="s">
        <v>1721</v>
      </c>
      <c r="O3303" s="1" t="s">
        <v>1721</v>
      </c>
      <c r="P3303" s="1" t="s">
        <v>1721</v>
      </c>
      <c r="Q3303" t="s">
        <v>2</v>
      </c>
      <c r="R3303" t="s">
        <v>2</v>
      </c>
      <c r="T3303" t="str">
        <f>IF(C3303 = "","",C3303&amp;" - UNIT "&amp;D3303)</f>
        <v>Building 14 - UNIT SUITE 301</v>
      </c>
      <c r="U3303" s="1">
        <f>IFERROR(IF(C3303="","",AVERAGE(E3303:P3303)),"")</f>
        <v>105.37933904559499</v>
      </c>
      <c r="V3303">
        <v>81749</v>
      </c>
    </row>
    <row r="3304" spans="1:22" x14ac:dyDescent="0.25">
      <c r="A3304" t="s">
        <v>25</v>
      </c>
      <c r="B3304" t="s">
        <v>1735</v>
      </c>
      <c r="C3304" t="s">
        <v>1735</v>
      </c>
      <c r="D3304" t="s">
        <v>481</v>
      </c>
      <c r="E3304" s="1">
        <v>86.717240511223622</v>
      </c>
      <c r="F3304" s="1">
        <v>25.187836276704012</v>
      </c>
      <c r="G3304" s="1">
        <v>109.40126510246709</v>
      </c>
      <c r="H3304" s="1">
        <v>42.347716036190725</v>
      </c>
      <c r="I3304" s="1">
        <v>28.582262843091502</v>
      </c>
      <c r="J3304" s="1">
        <v>15.365240052311659</v>
      </c>
      <c r="K3304" s="1" t="s">
        <v>1721</v>
      </c>
      <c r="L3304" s="1" t="s">
        <v>1721</v>
      </c>
      <c r="M3304" s="1" t="s">
        <v>1721</v>
      </c>
      <c r="N3304" s="1" t="s">
        <v>1721</v>
      </c>
      <c r="O3304" s="1" t="s">
        <v>1721</v>
      </c>
      <c r="P3304" s="1" t="s">
        <v>1721</v>
      </c>
      <c r="Q3304" t="s">
        <v>2</v>
      </c>
      <c r="R3304" t="s">
        <v>2</v>
      </c>
      <c r="T3304" t="str">
        <f>IF(C3304 = "","",C3304&amp;" - UNIT "&amp;D3304)</f>
        <v>Building 14 - UNIT SUITE 302</v>
      </c>
      <c r="U3304" s="1">
        <f>IFERROR(IF(C3304="","",AVERAGE(E3304:P3304)),"")</f>
        <v>51.266926803664767</v>
      </c>
      <c r="V3304">
        <v>81757</v>
      </c>
    </row>
    <row r="3305" spans="1:22" x14ac:dyDescent="0.25">
      <c r="A3305" t="s">
        <v>25</v>
      </c>
      <c r="B3305" t="s">
        <v>1735</v>
      </c>
      <c r="C3305" t="s">
        <v>1735</v>
      </c>
      <c r="D3305" t="s">
        <v>482</v>
      </c>
      <c r="E3305" s="1">
        <v>209.40325545023146</v>
      </c>
      <c r="F3305" s="1">
        <v>54.780193372333223</v>
      </c>
      <c r="G3305" s="1">
        <v>6.6822330983541391</v>
      </c>
      <c r="H3305" s="1">
        <v>40.755504175167296</v>
      </c>
      <c r="I3305" s="1">
        <v>213.69276552094306</v>
      </c>
      <c r="J3305" s="1">
        <v>241.63489854165897</v>
      </c>
      <c r="K3305" s="1" t="s">
        <v>1721</v>
      </c>
      <c r="L3305" s="1" t="s">
        <v>1721</v>
      </c>
      <c r="M3305" s="1" t="s">
        <v>1721</v>
      </c>
      <c r="N3305" s="1" t="s">
        <v>1721</v>
      </c>
      <c r="O3305" s="1" t="s">
        <v>1721</v>
      </c>
      <c r="P3305" s="1" t="s">
        <v>1721</v>
      </c>
      <c r="Q3305" t="s">
        <v>2</v>
      </c>
      <c r="R3305" t="s">
        <v>2</v>
      </c>
      <c r="T3305" t="str">
        <f>IF(C3305 = "","",C3305&amp;" - UNIT "&amp;D3305)</f>
        <v>Building 14 - UNIT SUITE 303</v>
      </c>
      <c r="U3305" s="1">
        <f>IFERROR(IF(C3305="","",AVERAGE(E3305:P3305)),"")</f>
        <v>127.82480835978136</v>
      </c>
      <c r="V3305">
        <v>81756</v>
      </c>
    </row>
    <row r="3306" spans="1:22" x14ac:dyDescent="0.25">
      <c r="A3306" t="s">
        <v>25</v>
      </c>
      <c r="B3306" t="s">
        <v>1735</v>
      </c>
      <c r="C3306" t="s">
        <v>1735</v>
      </c>
      <c r="D3306" t="s">
        <v>483</v>
      </c>
      <c r="E3306" s="1">
        <v>22.451669132297074</v>
      </c>
      <c r="F3306" s="1">
        <v>74.852158580143353</v>
      </c>
      <c r="G3306" s="1">
        <v>27.255823166651105</v>
      </c>
      <c r="H3306" s="1">
        <v>44.600714809378594</v>
      </c>
      <c r="I3306" s="1">
        <v>1.575614173053278</v>
      </c>
      <c r="J3306" s="1">
        <v>158.57566136634168</v>
      </c>
      <c r="K3306" s="1" t="s">
        <v>1721</v>
      </c>
      <c r="L3306" s="1" t="s">
        <v>1721</v>
      </c>
      <c r="M3306" s="1" t="s">
        <v>1721</v>
      </c>
      <c r="N3306" s="1" t="s">
        <v>1721</v>
      </c>
      <c r="O3306" s="1" t="s">
        <v>1721</v>
      </c>
      <c r="P3306" s="1" t="s">
        <v>1721</v>
      </c>
      <c r="Q3306" t="s">
        <v>18</v>
      </c>
      <c r="R3306" t="s">
        <v>18</v>
      </c>
      <c r="T3306" t="str">
        <f>IF(C3306 = "","",C3306&amp;" - UNIT "&amp;D3306)</f>
        <v>Building 14 - UNIT SUITE 304</v>
      </c>
      <c r="U3306" s="1">
        <f>IFERROR(IF(C3306="","",AVERAGE(E3306:P3306)),"")</f>
        <v>54.885273537977504</v>
      </c>
      <c r="V3306">
        <v>81748</v>
      </c>
    </row>
    <row r="3307" spans="1:22" x14ac:dyDescent="0.25">
      <c r="A3307" t="s">
        <v>25</v>
      </c>
      <c r="B3307" t="s">
        <v>1735</v>
      </c>
      <c r="C3307" t="s">
        <v>1735</v>
      </c>
      <c r="D3307" t="s">
        <v>484</v>
      </c>
      <c r="E3307" s="1">
        <v>129.24536346599626</v>
      </c>
      <c r="F3307" s="1">
        <v>134.4263260925195</v>
      </c>
      <c r="G3307" s="1">
        <v>111.10720395219516</v>
      </c>
      <c r="H3307" s="1">
        <v>52.596971522390504</v>
      </c>
      <c r="I3307" s="1">
        <v>130.18567698584869</v>
      </c>
      <c r="J3307" s="1">
        <v>25.105601774711264</v>
      </c>
      <c r="K3307" s="1" t="s">
        <v>1721</v>
      </c>
      <c r="L3307" s="1" t="s">
        <v>1721</v>
      </c>
      <c r="M3307" s="1" t="s">
        <v>1721</v>
      </c>
      <c r="N3307" s="1" t="s">
        <v>1721</v>
      </c>
      <c r="O3307" s="1" t="s">
        <v>1721</v>
      </c>
      <c r="P3307" s="1" t="s">
        <v>1721</v>
      </c>
      <c r="Q3307" t="s">
        <v>18</v>
      </c>
      <c r="R3307" t="s">
        <v>18</v>
      </c>
      <c r="T3307" t="str">
        <f>IF(C3307 = "","",C3307&amp;" - UNIT "&amp;D3307)</f>
        <v>Building 14 - UNIT SUITE 305</v>
      </c>
      <c r="U3307" s="1">
        <f>IFERROR(IF(C3307="","",AVERAGE(E3307:P3307)),"")</f>
        <v>97.111190632276916</v>
      </c>
      <c r="V3307">
        <v>81747</v>
      </c>
    </row>
    <row r="3308" spans="1:22" x14ac:dyDescent="0.25">
      <c r="A3308" t="s">
        <v>25</v>
      </c>
      <c r="B3308" t="s">
        <v>1735</v>
      </c>
      <c r="C3308" t="s">
        <v>1735</v>
      </c>
      <c r="D3308" t="s">
        <v>485</v>
      </c>
      <c r="E3308" s="1">
        <v>150.79286474183851</v>
      </c>
      <c r="F3308" s="1">
        <v>98.090011116852267</v>
      </c>
      <c r="G3308" s="1">
        <v>33.521072049341441</v>
      </c>
      <c r="H3308" s="1">
        <v>19.835617277516405</v>
      </c>
      <c r="I3308" s="1">
        <v>34.464309899939593</v>
      </c>
      <c r="J3308" s="1">
        <v>114.43294991081584</v>
      </c>
      <c r="K3308" s="1" t="s">
        <v>1721</v>
      </c>
      <c r="L3308" s="1" t="s">
        <v>1721</v>
      </c>
      <c r="M3308" s="1" t="s">
        <v>1721</v>
      </c>
      <c r="N3308" s="1" t="s">
        <v>1721</v>
      </c>
      <c r="O3308" s="1" t="s">
        <v>1721</v>
      </c>
      <c r="P3308" s="1" t="s">
        <v>1721</v>
      </c>
      <c r="Q3308" t="s">
        <v>2</v>
      </c>
      <c r="R3308" t="s">
        <v>2</v>
      </c>
      <c r="T3308" t="str">
        <f>IF(C3308 = "","",C3308&amp;" - UNIT "&amp;D3308)</f>
        <v>Building 14 - UNIT SUITE 306</v>
      </c>
      <c r="U3308" s="1">
        <f>IFERROR(IF(C3308="","",AVERAGE(E3308:P3308)),"")</f>
        <v>75.189470832717348</v>
      </c>
      <c r="V3308">
        <v>81755</v>
      </c>
    </row>
    <row r="3309" spans="1:22" x14ac:dyDescent="0.25">
      <c r="A3309" t="s">
        <v>25</v>
      </c>
      <c r="B3309" t="s">
        <v>1735</v>
      </c>
      <c r="C3309" t="s">
        <v>1735</v>
      </c>
      <c r="D3309" t="s">
        <v>486</v>
      </c>
      <c r="E3309" s="1">
        <v>76.360225024639448</v>
      </c>
      <c r="F3309" s="1">
        <v>57.772986198338735</v>
      </c>
      <c r="G3309" s="1">
        <v>68.037581961474459</v>
      </c>
      <c r="H3309" s="1">
        <v>9.9286161419951231</v>
      </c>
      <c r="I3309" s="1">
        <v>32.295551429302485</v>
      </c>
      <c r="J3309" s="1">
        <v>213.8876709049097</v>
      </c>
      <c r="K3309" s="1" t="s">
        <v>1721</v>
      </c>
      <c r="L3309" s="1" t="s">
        <v>1721</v>
      </c>
      <c r="M3309" s="1" t="s">
        <v>1721</v>
      </c>
      <c r="N3309" s="1" t="s">
        <v>1721</v>
      </c>
      <c r="O3309" s="1" t="s">
        <v>1721</v>
      </c>
      <c r="P3309" s="1" t="s">
        <v>1721</v>
      </c>
      <c r="Q3309" t="s">
        <v>27</v>
      </c>
      <c r="R3309" t="s">
        <v>2</v>
      </c>
      <c r="T3309" t="str">
        <f>IF(C3309 = "","",C3309&amp;" - UNIT "&amp;D3309)</f>
        <v>Building 14 - UNIT SUITE 307</v>
      </c>
      <c r="U3309" s="1">
        <f>IFERROR(IF(C3309="","",AVERAGE(E3309:P3309)),"")</f>
        <v>76.380438610109991</v>
      </c>
      <c r="V3309">
        <v>81754</v>
      </c>
    </row>
    <row r="3310" spans="1:22" x14ac:dyDescent="0.25">
      <c r="A3310" t="s">
        <v>25</v>
      </c>
      <c r="B3310" t="s">
        <v>1735</v>
      </c>
      <c r="C3310" t="s">
        <v>1735</v>
      </c>
      <c r="D3310" t="s">
        <v>487</v>
      </c>
      <c r="E3310" s="1">
        <v>105.23941222701005</v>
      </c>
      <c r="F3310" s="1">
        <v>162.22624762791128</v>
      </c>
      <c r="G3310" s="1">
        <v>69.667188257635786</v>
      </c>
      <c r="H3310" s="1">
        <v>29.121514824644549</v>
      </c>
      <c r="I3310" s="1">
        <v>35.702996206895179</v>
      </c>
      <c r="J3310" s="1">
        <v>68.738054104582915</v>
      </c>
      <c r="K3310" s="1" t="s">
        <v>1721</v>
      </c>
      <c r="L3310" s="1" t="s">
        <v>1721</v>
      </c>
      <c r="M3310" s="1" t="s">
        <v>1721</v>
      </c>
      <c r="N3310" s="1" t="s">
        <v>1721</v>
      </c>
      <c r="O3310" s="1" t="s">
        <v>1721</v>
      </c>
      <c r="P3310" s="1" t="s">
        <v>1721</v>
      </c>
      <c r="Q3310" t="s">
        <v>2</v>
      </c>
      <c r="R3310" t="s">
        <v>2</v>
      </c>
      <c r="T3310" t="str">
        <f>IF(C3310 = "","",C3310&amp;" - UNIT "&amp;D3310)</f>
        <v>Building 14 - UNIT SUITE 308</v>
      </c>
      <c r="U3310" s="1">
        <f>IFERROR(IF(C3310="","",AVERAGE(E3310:P3310)),"")</f>
        <v>78.449235541446626</v>
      </c>
      <c r="V3310">
        <v>81746</v>
      </c>
    </row>
    <row r="3311" spans="1:22" x14ac:dyDescent="0.25">
      <c r="A3311" t="s">
        <v>25</v>
      </c>
      <c r="B3311" t="s">
        <v>1735</v>
      </c>
      <c r="C3311" t="s">
        <v>1735</v>
      </c>
      <c r="D3311" t="s">
        <v>1037</v>
      </c>
      <c r="E3311" s="1">
        <v>184.36053732197004</v>
      </c>
      <c r="F3311" s="1">
        <v>18.828717655609594</v>
      </c>
      <c r="G3311" s="1">
        <v>58.200190601220307</v>
      </c>
      <c r="H3311" s="1">
        <v>136.43942028257644</v>
      </c>
      <c r="I3311" s="1">
        <v>61.593166182758452</v>
      </c>
      <c r="J3311" s="1">
        <v>270.36376368783965</v>
      </c>
      <c r="K3311" s="1" t="s">
        <v>1721</v>
      </c>
      <c r="L3311" s="1" t="s">
        <v>1721</v>
      </c>
      <c r="M3311" s="1" t="s">
        <v>1721</v>
      </c>
      <c r="N3311" s="1" t="s">
        <v>1721</v>
      </c>
      <c r="O3311" s="1" t="s">
        <v>1721</v>
      </c>
      <c r="P3311" s="1" t="s">
        <v>1721</v>
      </c>
      <c r="Q3311" t="s">
        <v>2</v>
      </c>
      <c r="R3311" t="s">
        <v>2</v>
      </c>
      <c r="T3311" t="str">
        <f>IF(C3311 = "","",C3311&amp;" - UNIT "&amp;D3311)</f>
        <v>Building 14 - UNIT SUITE 401</v>
      </c>
      <c r="U3311" s="1">
        <f>IFERROR(IF(C3311="","",AVERAGE(E3311:P3311)),"")</f>
        <v>121.63096595532909</v>
      </c>
      <c r="V3311">
        <v>81745</v>
      </c>
    </row>
    <row r="3312" spans="1:22" x14ac:dyDescent="0.25">
      <c r="A3312" t="s">
        <v>25</v>
      </c>
      <c r="B3312" t="s">
        <v>1735</v>
      </c>
      <c r="C3312" t="s">
        <v>1735</v>
      </c>
      <c r="D3312" t="s">
        <v>1038</v>
      </c>
      <c r="E3312" s="1">
        <v>69.072621612474833</v>
      </c>
      <c r="F3312" s="1">
        <v>41.37157648801935</v>
      </c>
      <c r="G3312" s="1">
        <v>113.39722791815778</v>
      </c>
      <c r="H3312" s="1">
        <v>192.73955394786176</v>
      </c>
      <c r="I3312" s="1">
        <v>79.78016026054182</v>
      </c>
      <c r="J3312" s="1">
        <v>81.99658143138808</v>
      </c>
      <c r="K3312" s="1" t="s">
        <v>1721</v>
      </c>
      <c r="L3312" s="1" t="s">
        <v>1721</v>
      </c>
      <c r="M3312" s="1" t="s">
        <v>1721</v>
      </c>
      <c r="N3312" s="1" t="s">
        <v>1721</v>
      </c>
      <c r="O3312" s="1" t="s">
        <v>1721</v>
      </c>
      <c r="P3312" s="1" t="s">
        <v>1721</v>
      </c>
      <c r="Q3312" t="s">
        <v>2</v>
      </c>
      <c r="R3312" t="s">
        <v>2</v>
      </c>
      <c r="T3312" t="str">
        <f>IF(C3312 = "","",C3312&amp;" - UNIT "&amp;D3312)</f>
        <v>Building 14 - UNIT SUITE 402</v>
      </c>
      <c r="U3312" s="1">
        <f>IFERROR(IF(C3312="","",AVERAGE(E3312:P3312)),"")</f>
        <v>96.392953609740616</v>
      </c>
      <c r="V3312">
        <v>81753</v>
      </c>
    </row>
    <row r="3313" spans="1:22" x14ac:dyDescent="0.25">
      <c r="A3313" t="s">
        <v>25</v>
      </c>
      <c r="B3313" t="s">
        <v>1735</v>
      </c>
      <c r="C3313" t="s">
        <v>1735</v>
      </c>
      <c r="D3313" t="s">
        <v>1039</v>
      </c>
      <c r="E3313" s="1">
        <v>2.3987430257099045</v>
      </c>
      <c r="F3313" s="1">
        <v>37.665346480479698</v>
      </c>
      <c r="G3313" s="1">
        <v>35.185732329968218</v>
      </c>
      <c r="H3313" s="1">
        <v>44.06830286638553</v>
      </c>
      <c r="I3313" s="1">
        <v>46.191911331451578</v>
      </c>
      <c r="J3313" s="1">
        <v>52.763939151141507</v>
      </c>
      <c r="K3313" s="1" t="s">
        <v>1721</v>
      </c>
      <c r="L3313" s="1" t="s">
        <v>1721</v>
      </c>
      <c r="M3313" s="1" t="s">
        <v>1721</v>
      </c>
      <c r="N3313" s="1" t="s">
        <v>1721</v>
      </c>
      <c r="O3313" s="1" t="s">
        <v>1721</v>
      </c>
      <c r="P3313" s="1" t="s">
        <v>1721</v>
      </c>
      <c r="Q3313" t="s">
        <v>2</v>
      </c>
      <c r="R3313" t="s">
        <v>2</v>
      </c>
      <c r="T3313" t="str">
        <f>IF(C3313 = "","",C3313&amp;" - UNIT "&amp;D3313)</f>
        <v>Building 14 - UNIT SUITE 403</v>
      </c>
      <c r="U3313" s="1">
        <f>IFERROR(IF(C3313="","",AVERAGE(E3313:P3313)),"")</f>
        <v>36.378995864189406</v>
      </c>
      <c r="V3313">
        <v>81752</v>
      </c>
    </row>
    <row r="3314" spans="1:22" x14ac:dyDescent="0.25">
      <c r="A3314" t="s">
        <v>25</v>
      </c>
      <c r="B3314" t="s">
        <v>1735</v>
      </c>
      <c r="C3314" t="s">
        <v>1735</v>
      </c>
      <c r="D3314" t="s">
        <v>1040</v>
      </c>
      <c r="E3314" s="1">
        <v>24.510352071807294</v>
      </c>
      <c r="F3314" s="1">
        <v>112.06816509626562</v>
      </c>
      <c r="G3314" s="1">
        <v>2.2754625804749971</v>
      </c>
      <c r="H3314" s="1">
        <v>10.567727338238409</v>
      </c>
      <c r="I3314" s="1">
        <v>32.774279262629996</v>
      </c>
      <c r="J3314" s="1">
        <v>16.791993712788972</v>
      </c>
      <c r="K3314" s="1" t="s">
        <v>1721</v>
      </c>
      <c r="L3314" s="1" t="s">
        <v>1721</v>
      </c>
      <c r="M3314" s="1" t="s">
        <v>1721</v>
      </c>
      <c r="N3314" s="1" t="s">
        <v>1721</v>
      </c>
      <c r="O3314" s="1" t="s">
        <v>1721</v>
      </c>
      <c r="P3314" s="1" t="s">
        <v>1721</v>
      </c>
      <c r="Q3314" t="s">
        <v>18</v>
      </c>
      <c r="R3314" t="s">
        <v>18</v>
      </c>
      <c r="T3314" t="str">
        <f>IF(C3314 = "","",C3314&amp;" - UNIT "&amp;D3314)</f>
        <v>Building 14 - UNIT SUITE 404</v>
      </c>
      <c r="U3314" s="1">
        <f>IFERROR(IF(C3314="","",AVERAGE(E3314:P3314)),"")</f>
        <v>33.16466334370088</v>
      </c>
      <c r="V3314">
        <v>81744</v>
      </c>
    </row>
    <row r="3315" spans="1:22" x14ac:dyDescent="0.25">
      <c r="A3315" t="s">
        <v>25</v>
      </c>
      <c r="B3315" t="s">
        <v>1735</v>
      </c>
      <c r="C3315" t="s">
        <v>1735</v>
      </c>
      <c r="D3315" t="s">
        <v>1041</v>
      </c>
      <c r="E3315" s="1">
        <v>210.62706581263325</v>
      </c>
      <c r="F3315" s="1">
        <v>52.102573900987991</v>
      </c>
      <c r="G3315" s="1">
        <v>6.518038935608196</v>
      </c>
      <c r="H3315" s="1">
        <v>50.187654889677262</v>
      </c>
      <c r="I3315" s="1">
        <v>1.7078920311731336</v>
      </c>
      <c r="J3315" s="1">
        <v>87.849897460342433</v>
      </c>
      <c r="K3315" s="1" t="s">
        <v>1721</v>
      </c>
      <c r="L3315" s="1" t="s">
        <v>1721</v>
      </c>
      <c r="M3315" s="1" t="s">
        <v>1721</v>
      </c>
      <c r="N3315" s="1" t="s">
        <v>1721</v>
      </c>
      <c r="O3315" s="1" t="s">
        <v>1721</v>
      </c>
      <c r="P3315" s="1" t="s">
        <v>1721</v>
      </c>
      <c r="Q3315" t="s">
        <v>18</v>
      </c>
      <c r="R3315" t="s">
        <v>18</v>
      </c>
      <c r="T3315" t="str">
        <f>IF(C3315 = "","",C3315&amp;" - UNIT "&amp;D3315)</f>
        <v>Building 14 - UNIT SUITE 405</v>
      </c>
      <c r="U3315" s="1">
        <f>IFERROR(IF(C3315="","",AVERAGE(E3315:P3315)),"")</f>
        <v>68.165520505070376</v>
      </c>
      <c r="V3315">
        <v>81743</v>
      </c>
    </row>
    <row r="3316" spans="1:22" x14ac:dyDescent="0.25">
      <c r="A3316" t="s">
        <v>25</v>
      </c>
      <c r="B3316" t="s">
        <v>1735</v>
      </c>
      <c r="C3316" t="s">
        <v>1735</v>
      </c>
      <c r="D3316" t="s">
        <v>1042</v>
      </c>
      <c r="E3316" s="1">
        <v>78.414140277511621</v>
      </c>
      <c r="F3316" s="1">
        <v>70.600915887186716</v>
      </c>
      <c r="G3316" s="1">
        <v>136.16464180021228</v>
      </c>
      <c r="H3316" s="1">
        <v>19.353714378460214</v>
      </c>
      <c r="I3316" s="1">
        <v>26.11815412245921</v>
      </c>
      <c r="J3316" s="1">
        <v>39.525235776689257</v>
      </c>
      <c r="K3316" s="1" t="s">
        <v>1721</v>
      </c>
      <c r="L3316" s="1" t="s">
        <v>1721</v>
      </c>
      <c r="M3316" s="1" t="s">
        <v>1721</v>
      </c>
      <c r="N3316" s="1" t="s">
        <v>1721</v>
      </c>
      <c r="O3316" s="1" t="s">
        <v>1721</v>
      </c>
      <c r="P3316" s="1" t="s">
        <v>1721</v>
      </c>
      <c r="Q3316" t="s">
        <v>2</v>
      </c>
      <c r="R3316" t="s">
        <v>2</v>
      </c>
      <c r="T3316" t="str">
        <f>IF(C3316 = "","",C3316&amp;" - UNIT "&amp;D3316)</f>
        <v>Building 14 - UNIT SUITE 406</v>
      </c>
      <c r="U3316" s="1">
        <f>IFERROR(IF(C3316="","",AVERAGE(E3316:P3316)),"")</f>
        <v>61.696133707086545</v>
      </c>
      <c r="V3316">
        <v>81751</v>
      </c>
    </row>
    <row r="3317" spans="1:22" x14ac:dyDescent="0.25">
      <c r="A3317" t="s">
        <v>25</v>
      </c>
      <c r="B3317" t="s">
        <v>1735</v>
      </c>
      <c r="C3317" t="s">
        <v>1735</v>
      </c>
      <c r="D3317" t="s">
        <v>1043</v>
      </c>
      <c r="E3317" s="1">
        <v>54.521227874760143</v>
      </c>
      <c r="F3317" s="1">
        <v>39.339658697351219</v>
      </c>
      <c r="G3317" s="1">
        <v>96.206066120549664</v>
      </c>
      <c r="H3317" s="1">
        <v>1.7984185140186553</v>
      </c>
      <c r="I3317" s="1">
        <v>69.850019240653793</v>
      </c>
      <c r="J3317" s="1">
        <v>26.939633858922814</v>
      </c>
      <c r="K3317" s="1" t="s">
        <v>1721</v>
      </c>
      <c r="L3317" s="1" t="s">
        <v>1721</v>
      </c>
      <c r="M3317" s="1" t="s">
        <v>1721</v>
      </c>
      <c r="N3317" s="1" t="s">
        <v>1721</v>
      </c>
      <c r="O3317" s="1" t="s">
        <v>1721</v>
      </c>
      <c r="P3317" s="1" t="s">
        <v>1721</v>
      </c>
      <c r="Q3317" t="s">
        <v>2</v>
      </c>
      <c r="R3317" t="s">
        <v>2</v>
      </c>
      <c r="T3317" t="str">
        <f>IF(C3317 = "","",C3317&amp;" - UNIT "&amp;D3317)</f>
        <v>Building 14 - UNIT SUITE 407</v>
      </c>
      <c r="U3317" s="1">
        <f>IFERROR(IF(C3317="","",AVERAGE(E3317:P3317)),"")</f>
        <v>48.109170717709382</v>
      </c>
      <c r="V3317">
        <v>81750</v>
      </c>
    </row>
    <row r="3318" spans="1:22" x14ac:dyDescent="0.25">
      <c r="A3318" t="s">
        <v>25</v>
      </c>
      <c r="B3318" t="s">
        <v>1735</v>
      </c>
      <c r="C3318" t="s">
        <v>1735</v>
      </c>
      <c r="D3318" t="s">
        <v>490</v>
      </c>
      <c r="E3318" s="1">
        <v>22.257607081939756</v>
      </c>
      <c r="F3318" s="1">
        <v>179.5307557410768</v>
      </c>
      <c r="G3318" s="1">
        <v>165.66975094561812</v>
      </c>
      <c r="H3318" s="1">
        <v>56.678325973095831</v>
      </c>
      <c r="I3318" s="1">
        <v>127.6698055890235</v>
      </c>
      <c r="J3318" s="1">
        <v>129.90433010416419</v>
      </c>
      <c r="K3318" s="1" t="s">
        <v>1721</v>
      </c>
      <c r="L3318" s="1" t="s">
        <v>1721</v>
      </c>
      <c r="M3318" s="1" t="s">
        <v>1721</v>
      </c>
      <c r="N3318" s="1" t="s">
        <v>1721</v>
      </c>
      <c r="O3318" s="1" t="s">
        <v>1721</v>
      </c>
      <c r="P3318" s="1" t="s">
        <v>1721</v>
      </c>
      <c r="Q3318" t="s">
        <v>2</v>
      </c>
      <c r="R3318" t="s">
        <v>2</v>
      </c>
      <c r="T3318" t="str">
        <f>IF(C3318 = "","",C3318&amp;" - UNIT "&amp;D3318)</f>
        <v>Building 14 - UNIT SUITE 408</v>
      </c>
      <c r="U3318" s="1">
        <f>IFERROR(IF(C3318="","",AVERAGE(E3318:P3318)),"")</f>
        <v>113.61842923915303</v>
      </c>
      <c r="V3318">
        <v>81742</v>
      </c>
    </row>
    <row r="3319" spans="1:22" x14ac:dyDescent="0.25">
      <c r="A3319" t="s">
        <v>25</v>
      </c>
      <c r="B3319" t="s">
        <v>1735</v>
      </c>
      <c r="C3319" t="s">
        <v>1735</v>
      </c>
      <c r="D3319" t="s">
        <v>461</v>
      </c>
      <c r="E3319" s="1">
        <v>40.245584673557168</v>
      </c>
      <c r="F3319" s="1">
        <v>47.859705975440548</v>
      </c>
      <c r="G3319" s="1">
        <v>195.61470037550436</v>
      </c>
      <c r="H3319" s="1">
        <v>149.10024281289694</v>
      </c>
      <c r="I3319" s="1">
        <v>52.786419709682406</v>
      </c>
      <c r="J3319" s="1">
        <v>70.360948953785666</v>
      </c>
      <c r="K3319" s="1" t="s">
        <v>1721</v>
      </c>
      <c r="L3319" s="1" t="s">
        <v>1721</v>
      </c>
      <c r="M3319" s="1" t="s">
        <v>1721</v>
      </c>
      <c r="N3319" s="1" t="s">
        <v>1721</v>
      </c>
      <c r="O3319" s="1" t="s">
        <v>1721</v>
      </c>
      <c r="P3319" s="1" t="s">
        <v>1721</v>
      </c>
      <c r="Q3319" t="s">
        <v>780</v>
      </c>
      <c r="R3319" t="s">
        <v>2</v>
      </c>
      <c r="T3319" t="str">
        <f>IF(C3319 = "","",C3319&amp;" - UNIT "&amp;D3319)</f>
        <v>Building 14 - UNIT SUITE 101</v>
      </c>
      <c r="U3319" s="1">
        <f>IFERROR(IF(C3319="","",AVERAGE(E3319:P3319)),"")</f>
        <v>92.661267083477824</v>
      </c>
      <c r="V3319">
        <v>81706</v>
      </c>
    </row>
    <row r="3320" spans="1:22" x14ac:dyDescent="0.25">
      <c r="A3320" t="s">
        <v>25</v>
      </c>
      <c r="B3320" t="s">
        <v>1735</v>
      </c>
      <c r="C3320" t="s">
        <v>1735</v>
      </c>
      <c r="D3320" t="s">
        <v>462</v>
      </c>
      <c r="E3320" s="1">
        <v>38.701025480422139</v>
      </c>
      <c r="F3320" s="1">
        <v>72.074655888251741</v>
      </c>
      <c r="G3320" s="1">
        <v>146.89521357767032</v>
      </c>
      <c r="H3320" s="1">
        <v>68.803272074081917</v>
      </c>
      <c r="I3320" s="1">
        <v>38.976915491800582</v>
      </c>
      <c r="J3320" s="1">
        <v>59.666110684272823</v>
      </c>
      <c r="K3320" s="1" t="s">
        <v>1721</v>
      </c>
      <c r="L3320" s="1" t="s">
        <v>1721</v>
      </c>
      <c r="M3320" s="1" t="s">
        <v>1721</v>
      </c>
      <c r="N3320" s="1" t="s">
        <v>1721</v>
      </c>
      <c r="O3320" s="1" t="s">
        <v>1721</v>
      </c>
      <c r="P3320" s="1" t="s">
        <v>1721</v>
      </c>
      <c r="Q3320" t="s">
        <v>780</v>
      </c>
      <c r="R3320" t="s">
        <v>2</v>
      </c>
      <c r="T3320" t="str">
        <f>IF(C3320 = "","",C3320&amp;" - UNIT "&amp;D3320)</f>
        <v>Building 14 - UNIT SUITE 102</v>
      </c>
      <c r="U3320" s="1">
        <f>IFERROR(IF(C3320="","",AVERAGE(E3320:P3320)),"")</f>
        <v>70.852865532749931</v>
      </c>
      <c r="V3320">
        <v>81721</v>
      </c>
    </row>
    <row r="3321" spans="1:22" x14ac:dyDescent="0.25">
      <c r="A3321" t="s">
        <v>25</v>
      </c>
      <c r="B3321" t="s">
        <v>1735</v>
      </c>
      <c r="C3321" t="s">
        <v>1735</v>
      </c>
      <c r="D3321" t="s">
        <v>463</v>
      </c>
      <c r="E3321" s="1">
        <v>170.17585691487557</v>
      </c>
      <c r="F3321" s="1">
        <v>424.19976780032005</v>
      </c>
      <c r="G3321" s="1">
        <v>97.001300763935376</v>
      </c>
      <c r="H3321" s="1">
        <v>104.42924078295891</v>
      </c>
      <c r="I3321" s="1">
        <v>51.744667108579499</v>
      </c>
      <c r="J3321" s="1">
        <v>1.7947391182300572</v>
      </c>
      <c r="K3321" s="1" t="s">
        <v>1721</v>
      </c>
      <c r="L3321" s="1" t="s">
        <v>1721</v>
      </c>
      <c r="M3321" s="1" t="s">
        <v>1721</v>
      </c>
      <c r="N3321" s="1" t="s">
        <v>1721</v>
      </c>
      <c r="O3321" s="1" t="s">
        <v>1721</v>
      </c>
      <c r="P3321" s="1" t="s">
        <v>1721</v>
      </c>
      <c r="Q3321" t="s">
        <v>780</v>
      </c>
      <c r="R3321" t="s">
        <v>2</v>
      </c>
      <c r="T3321" t="str">
        <f>IF(C3321 = "","",C3321&amp;" - UNIT "&amp;D3321)</f>
        <v>Building 14 - UNIT SUITE 103</v>
      </c>
      <c r="U3321" s="1">
        <f>IFERROR(IF(C3321="","",AVERAGE(E3321:P3321)),"")</f>
        <v>141.55759541481657</v>
      </c>
      <c r="V3321">
        <v>81722</v>
      </c>
    </row>
    <row r="3322" spans="1:22" x14ac:dyDescent="0.25">
      <c r="A3322" t="s">
        <v>25</v>
      </c>
      <c r="B3322" t="s">
        <v>1735</v>
      </c>
      <c r="C3322" t="s">
        <v>1735</v>
      </c>
      <c r="D3322" t="s">
        <v>464</v>
      </c>
      <c r="E3322" s="1">
        <v>294.95608842302238</v>
      </c>
      <c r="F3322" s="1">
        <v>98.352970971641113</v>
      </c>
      <c r="G3322" s="1">
        <v>122.13776300040354</v>
      </c>
      <c r="H3322" s="1">
        <v>87.280699745808306</v>
      </c>
      <c r="I3322" s="1">
        <v>12.158987297845043</v>
      </c>
      <c r="J3322" s="1">
        <v>95.293997587661366</v>
      </c>
      <c r="K3322" s="1" t="s">
        <v>1721</v>
      </c>
      <c r="L3322" s="1" t="s">
        <v>1721</v>
      </c>
      <c r="M3322" s="1" t="s">
        <v>1721</v>
      </c>
      <c r="N3322" s="1" t="s">
        <v>1721</v>
      </c>
      <c r="O3322" s="1" t="s">
        <v>1721</v>
      </c>
      <c r="P3322" s="1" t="s">
        <v>1721</v>
      </c>
      <c r="Q3322" t="s">
        <v>777</v>
      </c>
      <c r="R3322" t="s">
        <v>18</v>
      </c>
      <c r="T3322" t="str">
        <f>IF(C3322 = "","",C3322&amp;" - UNIT "&amp;D3322)</f>
        <v>Building 14 - UNIT SUITE 104</v>
      </c>
      <c r="U3322" s="1">
        <f>IFERROR(IF(C3322="","",AVERAGE(E3322:P3322)),"")</f>
        <v>118.3634178377303</v>
      </c>
      <c r="V3322">
        <v>81707</v>
      </c>
    </row>
    <row r="3323" spans="1:22" x14ac:dyDescent="0.25">
      <c r="A3323" t="s">
        <v>25</v>
      </c>
      <c r="B3323" t="s">
        <v>1735</v>
      </c>
      <c r="C3323" t="s">
        <v>1735</v>
      </c>
      <c r="D3323" t="s">
        <v>465</v>
      </c>
      <c r="E3323" s="1">
        <v>132.07535084599317</v>
      </c>
      <c r="F3323" s="1">
        <v>3.6894308947665655</v>
      </c>
      <c r="G3323" s="1">
        <v>62.664568230940283</v>
      </c>
      <c r="H3323" s="1">
        <v>112.59204960911636</v>
      </c>
      <c r="I3323" s="1">
        <v>26.798744297193725</v>
      </c>
      <c r="J3323" s="1">
        <v>61.277845413191343</v>
      </c>
      <c r="K3323" s="1" t="s">
        <v>1721</v>
      </c>
      <c r="L3323" s="1" t="s">
        <v>1721</v>
      </c>
      <c r="M3323" s="1" t="s">
        <v>1721</v>
      </c>
      <c r="N3323" s="1" t="s">
        <v>1721</v>
      </c>
      <c r="O3323" s="1" t="s">
        <v>1721</v>
      </c>
      <c r="P3323" s="1" t="s">
        <v>1721</v>
      </c>
      <c r="Q3323" t="s">
        <v>777</v>
      </c>
      <c r="R3323" t="s">
        <v>18</v>
      </c>
      <c r="T3323" t="str">
        <f>IF(C3323 = "","",C3323&amp;" - UNIT "&amp;D3323)</f>
        <v>Building 14 - UNIT SUITE 105</v>
      </c>
      <c r="U3323" s="1">
        <f>IFERROR(IF(C3323="","",AVERAGE(E3323:P3323)),"")</f>
        <v>66.516331548533572</v>
      </c>
      <c r="V3323">
        <v>81708</v>
      </c>
    </row>
    <row r="3324" spans="1:22" x14ac:dyDescent="0.25">
      <c r="A3324" t="s">
        <v>25</v>
      </c>
      <c r="B3324" t="s">
        <v>1735</v>
      </c>
      <c r="C3324" t="s">
        <v>1735</v>
      </c>
      <c r="D3324" t="s">
        <v>466</v>
      </c>
      <c r="E3324" s="1">
        <v>3.5824537439749506</v>
      </c>
      <c r="F3324" s="1">
        <v>90.186341339757121</v>
      </c>
      <c r="G3324" s="1">
        <v>60.074205102360956</v>
      </c>
      <c r="H3324" s="1">
        <v>75.993710419569211</v>
      </c>
      <c r="I3324" s="1">
        <v>36.483641765241117</v>
      </c>
      <c r="J3324" s="1">
        <v>28.519257554820651</v>
      </c>
      <c r="K3324" s="1" t="s">
        <v>1721</v>
      </c>
      <c r="L3324" s="1" t="s">
        <v>1721</v>
      </c>
      <c r="M3324" s="1" t="s">
        <v>1721</v>
      </c>
      <c r="N3324" s="1" t="s">
        <v>1721</v>
      </c>
      <c r="O3324" s="1" t="s">
        <v>1721</v>
      </c>
      <c r="P3324" s="1" t="s">
        <v>1721</v>
      </c>
      <c r="Q3324" t="s">
        <v>779</v>
      </c>
      <c r="R3324" t="s">
        <v>18</v>
      </c>
      <c r="T3324" t="str">
        <f>IF(C3324 = "","",C3324&amp;" - UNIT "&amp;D3324)</f>
        <v>Building 14 - UNIT SUITE 106</v>
      </c>
      <c r="U3324" s="1">
        <f>IFERROR(IF(C3324="","",AVERAGE(E3324:P3324)),"")</f>
        <v>49.13993498762067</v>
      </c>
      <c r="V3324">
        <v>81718</v>
      </c>
    </row>
    <row r="3325" spans="1:22" x14ac:dyDescent="0.25">
      <c r="A3325" t="s">
        <v>25</v>
      </c>
      <c r="B3325" t="s">
        <v>1735</v>
      </c>
      <c r="C3325" t="s">
        <v>1735</v>
      </c>
      <c r="D3325" t="s">
        <v>467</v>
      </c>
      <c r="E3325" s="1">
        <v>133.5031661951032</v>
      </c>
      <c r="F3325" s="1">
        <v>33.630518951836997</v>
      </c>
      <c r="G3325" s="1">
        <v>15.244621588166432</v>
      </c>
      <c r="H3325" s="1">
        <v>132.4502585039005</v>
      </c>
      <c r="I3325" s="1">
        <v>74.150803306172392</v>
      </c>
      <c r="J3325" s="1">
        <v>61.413731615693351</v>
      </c>
      <c r="K3325" s="1" t="s">
        <v>1721</v>
      </c>
      <c r="L3325" s="1" t="s">
        <v>1721</v>
      </c>
      <c r="M3325" s="1" t="s">
        <v>1721</v>
      </c>
      <c r="N3325" s="1" t="s">
        <v>1721</v>
      </c>
      <c r="O3325" s="1" t="s">
        <v>1721</v>
      </c>
      <c r="P3325" s="1" t="s">
        <v>1721</v>
      </c>
      <c r="Q3325" t="s">
        <v>780</v>
      </c>
      <c r="R3325" t="s">
        <v>2</v>
      </c>
      <c r="T3325" t="str">
        <f>IF(C3325 = "","",C3325&amp;" - UNIT "&amp;D3325)</f>
        <v>Building 14 - UNIT SUITE 107</v>
      </c>
      <c r="U3325" s="1">
        <f>IFERROR(IF(C3325="","",AVERAGE(E3325:P3325)),"")</f>
        <v>75.065516693478813</v>
      </c>
      <c r="V3325">
        <v>81709</v>
      </c>
    </row>
    <row r="3326" spans="1:22" x14ac:dyDescent="0.25">
      <c r="A3326" t="s">
        <v>25</v>
      </c>
      <c r="B3326" t="s">
        <v>1735</v>
      </c>
      <c r="C3326" t="s">
        <v>1735</v>
      </c>
      <c r="D3326" t="s">
        <v>468</v>
      </c>
      <c r="E3326" s="1">
        <v>220.78909357153316</v>
      </c>
      <c r="F3326" s="1">
        <v>99.142977078141826</v>
      </c>
      <c r="G3326" s="1">
        <v>25.503891968716552</v>
      </c>
      <c r="H3326" s="1">
        <v>20.123395799678445</v>
      </c>
      <c r="I3326" s="1">
        <v>40.527067104884999</v>
      </c>
      <c r="J3326" s="1">
        <v>0.76873169648901551</v>
      </c>
      <c r="K3326" s="1" t="s">
        <v>1721</v>
      </c>
      <c r="L3326" s="1" t="s">
        <v>1721</v>
      </c>
      <c r="M3326" s="1" t="s">
        <v>1721</v>
      </c>
      <c r="N3326" s="1" t="s">
        <v>1721</v>
      </c>
      <c r="O3326" s="1" t="s">
        <v>1721</v>
      </c>
      <c r="P3326" s="1" t="s">
        <v>1721</v>
      </c>
      <c r="Q3326" t="s">
        <v>779</v>
      </c>
      <c r="R3326" t="s">
        <v>18</v>
      </c>
      <c r="T3326" t="str">
        <f>IF(C3326 = "","",C3326&amp;" - UNIT "&amp;D3326)</f>
        <v>Building 14 - UNIT SUITE 108</v>
      </c>
      <c r="U3326" s="1">
        <f>IFERROR(IF(C3326="","",AVERAGE(E3326:P3326)),"")</f>
        <v>67.809192869907335</v>
      </c>
      <c r="V3326">
        <v>81719</v>
      </c>
    </row>
    <row r="3327" spans="1:22" x14ac:dyDescent="0.25">
      <c r="A3327" t="s">
        <v>25</v>
      </c>
      <c r="B3327" t="s">
        <v>1735</v>
      </c>
      <c r="C3327" t="s">
        <v>1735</v>
      </c>
      <c r="D3327" t="s">
        <v>469</v>
      </c>
      <c r="E3327" s="1">
        <v>21.158187879987082</v>
      </c>
      <c r="F3327" s="1">
        <v>42.26751616090916</v>
      </c>
      <c r="G3327" s="1">
        <v>69.620537527333894</v>
      </c>
      <c r="H3327" s="1">
        <v>90.960427891861428</v>
      </c>
      <c r="I3327" s="1">
        <v>52.470988318070766</v>
      </c>
      <c r="J3327" s="1">
        <v>10.955513060510997</v>
      </c>
      <c r="K3327" s="1" t="s">
        <v>1721</v>
      </c>
      <c r="L3327" s="1" t="s">
        <v>1721</v>
      </c>
      <c r="M3327" s="1" t="s">
        <v>1721</v>
      </c>
      <c r="N3327" s="1" t="s">
        <v>1721</v>
      </c>
      <c r="O3327" s="1" t="s">
        <v>1721</v>
      </c>
      <c r="P3327" s="1" t="s">
        <v>1721</v>
      </c>
      <c r="Q3327" t="s">
        <v>780</v>
      </c>
      <c r="R3327" t="s">
        <v>2</v>
      </c>
      <c r="T3327" t="str">
        <f>IF(C3327 = "","",C3327&amp;" - UNIT "&amp;D3327)</f>
        <v>Building 14 - UNIT SUITE 109</v>
      </c>
      <c r="U3327" s="1">
        <f>IFERROR(IF(C3327="","",AVERAGE(E3327:P3327)),"")</f>
        <v>47.90552847311222</v>
      </c>
      <c r="V3327">
        <v>81720</v>
      </c>
    </row>
    <row r="3328" spans="1:22" x14ac:dyDescent="0.25">
      <c r="A3328" t="s">
        <v>25</v>
      </c>
      <c r="B3328" t="s">
        <v>1735</v>
      </c>
      <c r="C3328" t="s">
        <v>1735</v>
      </c>
      <c r="D3328" t="s">
        <v>1045</v>
      </c>
      <c r="E3328" s="1">
        <v>83.236735096860528</v>
      </c>
      <c r="F3328" s="1">
        <v>51.2046318981618</v>
      </c>
      <c r="G3328" s="1">
        <v>142.37506547146145</v>
      </c>
      <c r="H3328" s="1">
        <v>46.33675753850482</v>
      </c>
      <c r="I3328" s="1">
        <v>46.72716386302988</v>
      </c>
      <c r="J3328" s="1">
        <v>200.21581441162368</v>
      </c>
      <c r="K3328" s="1" t="s">
        <v>1721</v>
      </c>
      <c r="L3328" s="1" t="s">
        <v>1721</v>
      </c>
      <c r="M3328" s="1" t="s">
        <v>1721</v>
      </c>
      <c r="N3328" s="1" t="s">
        <v>1721</v>
      </c>
      <c r="O3328" s="1" t="s">
        <v>1721</v>
      </c>
      <c r="P3328" s="1" t="s">
        <v>1721</v>
      </c>
      <c r="Q3328" t="s">
        <v>780</v>
      </c>
      <c r="R3328" t="s">
        <v>2</v>
      </c>
      <c r="T3328" t="str">
        <f>IF(C3328 = "","",C3328&amp;" - UNIT "&amp;D3328)</f>
        <v>Building 14 - UNIT SUITE 110</v>
      </c>
      <c r="U3328" s="1">
        <f>IFERROR(IF(C3328="","",AVERAGE(E3328:P3328)),"")</f>
        <v>95.016028046607019</v>
      </c>
      <c r="V3328">
        <v>81710</v>
      </c>
    </row>
    <row r="3329" spans="1:22" x14ac:dyDescent="0.25">
      <c r="A3329" t="s">
        <v>25</v>
      </c>
      <c r="B3329" t="s">
        <v>1735</v>
      </c>
      <c r="C3329" t="s">
        <v>1735</v>
      </c>
      <c r="D3329" t="s">
        <v>470</v>
      </c>
      <c r="E3329" s="1">
        <v>179.70098667580083</v>
      </c>
      <c r="F3329" s="1">
        <v>60.953177841629859</v>
      </c>
      <c r="G3329" s="1">
        <v>63.776480567334751</v>
      </c>
      <c r="H3329" s="1">
        <v>110.03439391757846</v>
      </c>
      <c r="I3329" s="1">
        <v>171.83388202365887</v>
      </c>
      <c r="J3329" s="1">
        <v>15.895042298233957</v>
      </c>
      <c r="K3329" s="1" t="s">
        <v>1721</v>
      </c>
      <c r="L3329" s="1" t="s">
        <v>1721</v>
      </c>
      <c r="M3329" s="1" t="s">
        <v>1721</v>
      </c>
      <c r="N3329" s="1" t="s">
        <v>1721</v>
      </c>
      <c r="O3329" s="1" t="s">
        <v>1721</v>
      </c>
      <c r="P3329" s="1" t="s">
        <v>1721</v>
      </c>
      <c r="Q3329" t="s">
        <v>2</v>
      </c>
      <c r="R3329" t="s">
        <v>2</v>
      </c>
      <c r="T3329" t="str">
        <f>IF(C3329 = "","",C3329&amp;" - UNIT "&amp;D3329)</f>
        <v>Building 14 - UNIT SUITE 201</v>
      </c>
      <c r="U3329" s="1">
        <f>IFERROR(IF(C3329="","",AVERAGE(E3329:P3329)),"")</f>
        <v>100.36566055403945</v>
      </c>
      <c r="V3329">
        <v>81711</v>
      </c>
    </row>
    <row r="3330" spans="1:22" x14ac:dyDescent="0.25">
      <c r="A3330" t="s">
        <v>25</v>
      </c>
      <c r="B3330" t="s">
        <v>1735</v>
      </c>
      <c r="C3330" t="s">
        <v>1735</v>
      </c>
      <c r="D3330" t="s">
        <v>471</v>
      </c>
      <c r="E3330" s="1">
        <v>98.604105163729713</v>
      </c>
      <c r="F3330" s="1">
        <v>101.4719951962045</v>
      </c>
      <c r="G3330" s="1">
        <v>118.71859545760869</v>
      </c>
      <c r="H3330" s="1">
        <v>58.034543123825685</v>
      </c>
      <c r="I3330" s="1">
        <v>86.757364371788782</v>
      </c>
      <c r="J3330" s="1">
        <v>53.883893714827984</v>
      </c>
      <c r="K3330" s="1" t="s">
        <v>1721</v>
      </c>
      <c r="L3330" s="1" t="s">
        <v>1721</v>
      </c>
      <c r="M3330" s="1" t="s">
        <v>1721</v>
      </c>
      <c r="N3330" s="1" t="s">
        <v>1721</v>
      </c>
      <c r="O3330" s="1" t="s">
        <v>1721</v>
      </c>
      <c r="P3330" s="1" t="s">
        <v>1721</v>
      </c>
      <c r="Q3330" t="s">
        <v>2</v>
      </c>
      <c r="R3330" t="s">
        <v>2</v>
      </c>
      <c r="T3330" t="str">
        <f>IF(C3330 = "","",C3330&amp;" - UNIT "&amp;D3330)</f>
        <v>Building 14 - UNIT SUITE 202</v>
      </c>
      <c r="U3330" s="1">
        <f>IFERROR(IF(C3330="","",AVERAGE(E3330:P3330)),"")</f>
        <v>86.245082837997572</v>
      </c>
      <c r="V3330">
        <v>81716</v>
      </c>
    </row>
    <row r="3331" spans="1:22" x14ac:dyDescent="0.25">
      <c r="A3331" t="s">
        <v>25</v>
      </c>
      <c r="B3331" t="s">
        <v>1735</v>
      </c>
      <c r="C3331" t="s">
        <v>1735</v>
      </c>
      <c r="D3331" t="s">
        <v>472</v>
      </c>
      <c r="E3331" s="1">
        <v>42.376452741593873</v>
      </c>
      <c r="F3331" s="1">
        <v>54.861850370543848</v>
      </c>
      <c r="G3331" s="1">
        <v>11.867221653639493</v>
      </c>
      <c r="H3331" s="1">
        <v>185.24973820886225</v>
      </c>
      <c r="I3331" s="1">
        <v>77.586693318998613</v>
      </c>
      <c r="J3331" s="1">
        <v>29.878721010688089</v>
      </c>
      <c r="K3331" s="1" t="s">
        <v>1721</v>
      </c>
      <c r="L3331" s="1" t="s">
        <v>1721</v>
      </c>
      <c r="M3331" s="1" t="s">
        <v>1721</v>
      </c>
      <c r="N3331" s="1" t="s">
        <v>1721</v>
      </c>
      <c r="O3331" s="1" t="s">
        <v>1721</v>
      </c>
      <c r="P3331" s="1" t="s">
        <v>1721</v>
      </c>
      <c r="Q3331" t="s">
        <v>2</v>
      </c>
      <c r="R3331" t="s">
        <v>2</v>
      </c>
      <c r="T3331" t="str">
        <f>IF(C3331 = "","",C3331&amp;" - UNIT "&amp;D3331)</f>
        <v>Building 14 - UNIT SUITE 203</v>
      </c>
      <c r="U3331" s="1">
        <f>IFERROR(IF(C3331="","",AVERAGE(E3331:P3331)),"")</f>
        <v>66.970112884054359</v>
      </c>
      <c r="V3331">
        <v>81717</v>
      </c>
    </row>
    <row r="3332" spans="1:22" x14ac:dyDescent="0.25">
      <c r="A3332" t="s">
        <v>25</v>
      </c>
      <c r="B3332" t="s">
        <v>1735</v>
      </c>
      <c r="C3332" t="s">
        <v>1735</v>
      </c>
      <c r="D3332" t="s">
        <v>473</v>
      </c>
      <c r="E3332" s="1">
        <v>63.675786848132937</v>
      </c>
      <c r="F3332" s="1">
        <v>168.83857661624234</v>
      </c>
      <c r="G3332" s="1">
        <v>156.1415050759683</v>
      </c>
      <c r="H3332" s="1">
        <v>129.62920419602395</v>
      </c>
      <c r="I3332" s="1">
        <v>8.1354141071927586</v>
      </c>
      <c r="J3332" s="1">
        <v>16.1459515814037</v>
      </c>
      <c r="K3332" s="1" t="s">
        <v>1721</v>
      </c>
      <c r="L3332" s="1" t="s">
        <v>1721</v>
      </c>
      <c r="M3332" s="1" t="s">
        <v>1721</v>
      </c>
      <c r="N3332" s="1" t="s">
        <v>1721</v>
      </c>
      <c r="O3332" s="1" t="s">
        <v>1721</v>
      </c>
      <c r="P3332" s="1" t="s">
        <v>1721</v>
      </c>
      <c r="Q3332" t="s">
        <v>18</v>
      </c>
      <c r="R3332" t="s">
        <v>18</v>
      </c>
      <c r="T3332" t="str">
        <f>IF(C3332 = "","",C3332&amp;" - UNIT "&amp;D3332)</f>
        <v>Building 14 - UNIT SUITE 204</v>
      </c>
      <c r="U3332" s="1">
        <f>IFERROR(IF(C3332="","",AVERAGE(E3332:P3332)),"")</f>
        <v>90.427739737493994</v>
      </c>
      <c r="V3332">
        <v>81712</v>
      </c>
    </row>
    <row r="3333" spans="1:22" x14ac:dyDescent="0.25">
      <c r="A3333" t="s">
        <v>25</v>
      </c>
      <c r="B3333" t="s">
        <v>1735</v>
      </c>
      <c r="C3333" t="s">
        <v>1735</v>
      </c>
      <c r="D3333" t="s">
        <v>474</v>
      </c>
      <c r="E3333" s="1">
        <v>33.034606414001985</v>
      </c>
      <c r="F3333" s="1">
        <v>47.882700475350006</v>
      </c>
      <c r="G3333" s="1">
        <v>86.813479646430167</v>
      </c>
      <c r="H3333" s="1">
        <v>39.12424250518302</v>
      </c>
      <c r="I3333" s="1">
        <v>79.457788406576242</v>
      </c>
      <c r="J3333" s="1">
        <v>329.61317200072199</v>
      </c>
      <c r="K3333" s="1" t="s">
        <v>1721</v>
      </c>
      <c r="L3333" s="1" t="s">
        <v>1721</v>
      </c>
      <c r="M3333" s="1" t="s">
        <v>1721</v>
      </c>
      <c r="N3333" s="1" t="s">
        <v>1721</v>
      </c>
      <c r="O3333" s="1" t="s">
        <v>1721</v>
      </c>
      <c r="P3333" s="1" t="s">
        <v>1721</v>
      </c>
      <c r="Q3333" t="s">
        <v>18</v>
      </c>
      <c r="R3333" t="s">
        <v>18</v>
      </c>
      <c r="T3333" t="str">
        <f>IF(C3333 = "","",C3333&amp;" - UNIT "&amp;D3333)</f>
        <v>Building 14 - UNIT SUITE 205</v>
      </c>
      <c r="U3333" s="1">
        <f>IFERROR(IF(C3333="","",AVERAGE(E3333:P3333)),"")</f>
        <v>102.65433157471057</v>
      </c>
      <c r="V3333">
        <v>81713</v>
      </c>
    </row>
    <row r="3334" spans="1:22" x14ac:dyDescent="0.25">
      <c r="A3334" t="s">
        <v>25</v>
      </c>
      <c r="B3334" t="s">
        <v>1735</v>
      </c>
      <c r="C3334" t="s">
        <v>1735</v>
      </c>
      <c r="D3334" t="s">
        <v>475</v>
      </c>
      <c r="E3334" s="1">
        <v>143.04206916455647</v>
      </c>
      <c r="F3334" s="1">
        <v>0.4570578646609656</v>
      </c>
      <c r="G3334" s="1">
        <v>172.88164449789201</v>
      </c>
      <c r="H3334" s="1">
        <v>166.21306341653766</v>
      </c>
      <c r="I3334" s="1">
        <v>51.950050594522992</v>
      </c>
      <c r="J3334" s="1">
        <v>329.72858270761981</v>
      </c>
      <c r="K3334" s="1" t="s">
        <v>1721</v>
      </c>
      <c r="L3334" s="1" t="s">
        <v>1721</v>
      </c>
      <c r="M3334" s="1" t="s">
        <v>1721</v>
      </c>
      <c r="N3334" s="1" t="s">
        <v>1721</v>
      </c>
      <c r="O3334" s="1" t="s">
        <v>1721</v>
      </c>
      <c r="P3334" s="1" t="s">
        <v>1721</v>
      </c>
      <c r="Q3334" t="s">
        <v>2</v>
      </c>
      <c r="R3334" t="s">
        <v>2</v>
      </c>
      <c r="T3334" t="str">
        <f>IF(C3334 = "","",C3334&amp;" - UNIT "&amp;D3334)</f>
        <v>Building 14 - UNIT SUITE 206</v>
      </c>
      <c r="U3334" s="1">
        <f>IFERROR(IF(C3334="","",AVERAGE(E3334:P3334)),"")</f>
        <v>144.04541137429831</v>
      </c>
      <c r="V3334">
        <v>81723</v>
      </c>
    </row>
    <row r="3335" spans="1:22" x14ac:dyDescent="0.25">
      <c r="A3335" t="s">
        <v>25</v>
      </c>
      <c r="B3335" t="s">
        <v>1735</v>
      </c>
      <c r="C3335" t="s">
        <v>1735</v>
      </c>
      <c r="D3335" t="s">
        <v>476</v>
      </c>
      <c r="E3335" s="1">
        <v>177.11908308734584</v>
      </c>
      <c r="F3335" s="1">
        <v>100.06762846896854</v>
      </c>
      <c r="G3335" s="1">
        <v>5.2031901803246807</v>
      </c>
      <c r="H3335" s="1">
        <v>33.469740475297449</v>
      </c>
      <c r="I3335" s="1">
        <v>57.088493126390496</v>
      </c>
      <c r="J3335" s="1">
        <v>0.25501902771258345</v>
      </c>
      <c r="K3335" s="1" t="s">
        <v>1721</v>
      </c>
      <c r="L3335" s="1" t="s">
        <v>1721</v>
      </c>
      <c r="M3335" s="1" t="s">
        <v>1721</v>
      </c>
      <c r="N3335" s="1" t="s">
        <v>1721</v>
      </c>
      <c r="O3335" s="1" t="s">
        <v>1721</v>
      </c>
      <c r="P3335" s="1" t="s">
        <v>1721</v>
      </c>
      <c r="Q3335" t="s">
        <v>2</v>
      </c>
      <c r="R3335" t="s">
        <v>2</v>
      </c>
      <c r="T3335" t="str">
        <f>IF(C3335 = "","",C3335&amp;" - UNIT "&amp;D3335)</f>
        <v>Building 14 - UNIT SUITE 207</v>
      </c>
      <c r="U3335" s="1">
        <f>IFERROR(IF(C3335="","",AVERAGE(E3335:P3335)),"")</f>
        <v>62.200525727673266</v>
      </c>
      <c r="V3335">
        <v>81714</v>
      </c>
    </row>
    <row r="3336" spans="1:22" x14ac:dyDescent="0.25">
      <c r="A3336" t="s">
        <v>25</v>
      </c>
      <c r="B3336" t="s">
        <v>1735</v>
      </c>
      <c r="C3336" t="s">
        <v>1735</v>
      </c>
      <c r="D3336" t="s">
        <v>477</v>
      </c>
      <c r="E3336" s="1">
        <v>229.68879480283343</v>
      </c>
      <c r="F3336" s="1">
        <v>196.29869159593034</v>
      </c>
      <c r="G3336" s="1">
        <v>80.54014927600609</v>
      </c>
      <c r="H3336" s="1">
        <v>208.56004802635698</v>
      </c>
      <c r="I3336" s="1">
        <v>170.12027709814009</v>
      </c>
      <c r="J3336" s="1">
        <v>4.628644881901018E-2</v>
      </c>
      <c r="K3336" s="1" t="s">
        <v>1721</v>
      </c>
      <c r="L3336" s="1" t="s">
        <v>1721</v>
      </c>
      <c r="M3336" s="1" t="s">
        <v>1721</v>
      </c>
      <c r="N3336" s="1" t="s">
        <v>1721</v>
      </c>
      <c r="O3336" s="1" t="s">
        <v>1721</v>
      </c>
      <c r="P3336" s="1" t="s">
        <v>1721</v>
      </c>
      <c r="Q3336" t="s">
        <v>2</v>
      </c>
      <c r="R3336" t="s">
        <v>2</v>
      </c>
      <c r="T3336" t="str">
        <f>IF(C3336 = "","",C3336&amp;" - UNIT "&amp;D3336)</f>
        <v>Building 14 - UNIT SUITE 208</v>
      </c>
      <c r="U3336" s="1">
        <f>IFERROR(IF(C3336="","",AVERAGE(E3336:P3336)),"")</f>
        <v>147.54237454134764</v>
      </c>
      <c r="V3336">
        <v>81724</v>
      </c>
    </row>
    <row r="3337" spans="1:22" x14ac:dyDescent="0.25">
      <c r="A3337" t="s">
        <v>25</v>
      </c>
      <c r="B3337" t="s">
        <v>1735</v>
      </c>
      <c r="C3337" t="s">
        <v>1735</v>
      </c>
      <c r="D3337" t="s">
        <v>478</v>
      </c>
      <c r="E3337" s="1">
        <v>0.29759981317553391</v>
      </c>
      <c r="F3337" s="1">
        <v>120.75228242215741</v>
      </c>
      <c r="G3337" s="1">
        <v>52.285170620139091</v>
      </c>
      <c r="H3337" s="1">
        <v>85.773471886675054</v>
      </c>
      <c r="I3337" s="1">
        <v>107.48591657522772</v>
      </c>
      <c r="J3337" s="1">
        <v>50.333274857844273</v>
      </c>
      <c r="K3337" s="1" t="s">
        <v>1721</v>
      </c>
      <c r="L3337" s="1" t="s">
        <v>1721</v>
      </c>
      <c r="M3337" s="1" t="s">
        <v>1721</v>
      </c>
      <c r="N3337" s="1" t="s">
        <v>1721</v>
      </c>
      <c r="O3337" s="1" t="s">
        <v>1721</v>
      </c>
      <c r="P3337" s="1" t="s">
        <v>1721</v>
      </c>
      <c r="Q3337" t="s">
        <v>2</v>
      </c>
      <c r="R3337" t="s">
        <v>2</v>
      </c>
      <c r="T3337" t="str">
        <f>IF(C3337 = "","",C3337&amp;" - UNIT "&amp;D3337)</f>
        <v>Building 14 - UNIT SUITE 209</v>
      </c>
      <c r="U3337" s="1">
        <f>IFERROR(IF(C3337="","",AVERAGE(E3337:P3337)),"")</f>
        <v>69.487952695869851</v>
      </c>
      <c r="V3337">
        <v>81725</v>
      </c>
    </row>
    <row r="3338" spans="1:22" x14ac:dyDescent="0.25">
      <c r="A3338" t="s">
        <v>25</v>
      </c>
      <c r="B3338" t="s">
        <v>1735</v>
      </c>
      <c r="C3338" t="s">
        <v>1735</v>
      </c>
      <c r="D3338" t="s">
        <v>479</v>
      </c>
      <c r="E3338" s="1">
        <v>6.2357368048192603</v>
      </c>
      <c r="F3338" s="1">
        <v>11.428057654348803</v>
      </c>
      <c r="G3338" s="1">
        <v>126.19919181740791</v>
      </c>
      <c r="H3338" s="1">
        <v>73.81192146475756</v>
      </c>
      <c r="I3338" s="1">
        <v>37.208312005027011</v>
      </c>
      <c r="J3338" s="1">
        <v>122.31193505479277</v>
      </c>
      <c r="K3338" s="1" t="s">
        <v>1721</v>
      </c>
      <c r="L3338" s="1" t="s">
        <v>1721</v>
      </c>
      <c r="M3338" s="1" t="s">
        <v>1721</v>
      </c>
      <c r="N3338" s="1" t="s">
        <v>1721</v>
      </c>
      <c r="O3338" s="1" t="s">
        <v>1721</v>
      </c>
      <c r="P3338" s="1" t="s">
        <v>1721</v>
      </c>
      <c r="Q3338" t="s">
        <v>2</v>
      </c>
      <c r="R3338" t="s">
        <v>2</v>
      </c>
      <c r="T3338" t="str">
        <f>IF(C3338 = "","",C3338&amp;" - UNIT "&amp;D3338)</f>
        <v>Building 14 - UNIT SUITE 210</v>
      </c>
      <c r="U3338" s="1">
        <f>IFERROR(IF(C3338="","",AVERAGE(E3338:P3338)),"")</f>
        <v>62.865859133525554</v>
      </c>
      <c r="V3338">
        <v>81715</v>
      </c>
    </row>
    <row r="3339" spans="1:22" x14ac:dyDescent="0.25">
      <c r="A3339" t="s">
        <v>25</v>
      </c>
      <c r="B3339" t="s">
        <v>1735</v>
      </c>
      <c r="C3339" t="s">
        <v>1735</v>
      </c>
      <c r="D3339" t="s">
        <v>481</v>
      </c>
      <c r="E3339" s="1">
        <v>30.369234136202866</v>
      </c>
      <c r="F3339" s="1">
        <v>90.211395214537376</v>
      </c>
      <c r="G3339" s="1">
        <v>6.4882800280260629</v>
      </c>
      <c r="H3339" s="1">
        <v>32.198052843455692</v>
      </c>
      <c r="I3339" s="1">
        <v>161.56308804011124</v>
      </c>
      <c r="J3339" s="1">
        <v>14.14411883327754</v>
      </c>
      <c r="K3339" s="1" t="s">
        <v>1721</v>
      </c>
      <c r="L3339" s="1" t="s">
        <v>1721</v>
      </c>
      <c r="M3339" s="1" t="s">
        <v>1721</v>
      </c>
      <c r="N3339" s="1" t="s">
        <v>1721</v>
      </c>
      <c r="O3339" s="1" t="s">
        <v>1721</v>
      </c>
      <c r="P3339" s="1" t="s">
        <v>1721</v>
      </c>
      <c r="Q3339" t="s">
        <v>2</v>
      </c>
      <c r="R3339" t="s">
        <v>2</v>
      </c>
      <c r="T3339" t="str">
        <f>IF(C3339 = "","",C3339&amp;" - UNIT "&amp;D3339)</f>
        <v>Building 14 - UNIT SUITE 302</v>
      </c>
      <c r="U3339" s="1">
        <f>IFERROR(IF(C3339="","",AVERAGE(E3339:P3339)),"")</f>
        <v>55.829028182601796</v>
      </c>
      <c r="V3339">
        <v>81700</v>
      </c>
    </row>
    <row r="3340" spans="1:22" x14ac:dyDescent="0.25">
      <c r="A3340" t="s">
        <v>25</v>
      </c>
      <c r="B3340" t="s">
        <v>1735</v>
      </c>
      <c r="C3340" t="s">
        <v>1735</v>
      </c>
      <c r="D3340" t="s">
        <v>482</v>
      </c>
      <c r="E3340" s="1">
        <v>15.802786985182649</v>
      </c>
      <c r="F3340" s="1">
        <v>117.74882562356163</v>
      </c>
      <c r="G3340" s="1">
        <v>199.42833482777152</v>
      </c>
      <c r="H3340" s="1">
        <v>35.612925356713262</v>
      </c>
      <c r="I3340" s="1">
        <v>85.792495491173142</v>
      </c>
      <c r="J3340" s="1">
        <v>97.977790598568092</v>
      </c>
      <c r="K3340" s="1" t="s">
        <v>1721</v>
      </c>
      <c r="L3340" s="1" t="s">
        <v>1721</v>
      </c>
      <c r="M3340" s="1" t="s">
        <v>1721</v>
      </c>
      <c r="N3340" s="1" t="s">
        <v>1721</v>
      </c>
      <c r="O3340" s="1" t="s">
        <v>1721</v>
      </c>
      <c r="P3340" s="1" t="s">
        <v>1721</v>
      </c>
      <c r="Q3340" t="s">
        <v>2</v>
      </c>
      <c r="R3340" t="s">
        <v>2</v>
      </c>
      <c r="T3340" t="str">
        <f>IF(C3340 = "","",C3340&amp;" - UNIT "&amp;D3340)</f>
        <v>Building 14 - UNIT SUITE 303</v>
      </c>
      <c r="U3340" s="1">
        <f>IFERROR(IF(C3340="","",AVERAGE(E3340:P3340)),"")</f>
        <v>92.060526480495056</v>
      </c>
      <c r="V3340">
        <v>81701</v>
      </c>
    </row>
    <row r="3341" spans="1:22" x14ac:dyDescent="0.25">
      <c r="A3341" t="s">
        <v>25</v>
      </c>
      <c r="B3341" t="s">
        <v>1735</v>
      </c>
      <c r="C3341" t="s">
        <v>1735</v>
      </c>
      <c r="D3341" t="s">
        <v>483</v>
      </c>
      <c r="E3341" s="1">
        <v>16.435467978311173</v>
      </c>
      <c r="F3341" s="1">
        <v>51.228901966537414</v>
      </c>
      <c r="G3341" s="1">
        <v>60.863287016866821</v>
      </c>
      <c r="H3341" s="1">
        <v>81.593781943427402</v>
      </c>
      <c r="I3341" s="1">
        <v>14.963898155141367</v>
      </c>
      <c r="J3341" s="1">
        <v>76.632129800057768</v>
      </c>
      <c r="K3341" s="1" t="s">
        <v>1721</v>
      </c>
      <c r="L3341" s="1" t="s">
        <v>1721</v>
      </c>
      <c r="M3341" s="1" t="s">
        <v>1721</v>
      </c>
      <c r="N3341" s="1" t="s">
        <v>1721</v>
      </c>
      <c r="O3341" s="1" t="s">
        <v>1721</v>
      </c>
      <c r="P3341" s="1" t="s">
        <v>1721</v>
      </c>
      <c r="Q3341" t="s">
        <v>18</v>
      </c>
      <c r="R3341" t="s">
        <v>18</v>
      </c>
      <c r="T3341" t="str">
        <f>IF(C3341 = "","",C3341&amp;" - UNIT "&amp;D3341)</f>
        <v>Building 14 - UNIT SUITE 304</v>
      </c>
      <c r="U3341" s="1">
        <f>IFERROR(IF(C3341="","",AVERAGE(E3341:P3341)),"")</f>
        <v>50.28624447672366</v>
      </c>
      <c r="V3341">
        <v>81692</v>
      </c>
    </row>
    <row r="3342" spans="1:22" x14ac:dyDescent="0.25">
      <c r="A3342" t="s">
        <v>25</v>
      </c>
      <c r="B3342" t="s">
        <v>1735</v>
      </c>
      <c r="C3342" t="s">
        <v>1735</v>
      </c>
      <c r="D3342" t="s">
        <v>484</v>
      </c>
      <c r="E3342" s="1">
        <v>15.719258921624256</v>
      </c>
      <c r="F3342" s="1">
        <v>4.5495270963147458</v>
      </c>
      <c r="G3342" s="1">
        <v>4.086672674732136</v>
      </c>
      <c r="H3342" s="1">
        <v>101.219977908121</v>
      </c>
      <c r="I3342" s="1">
        <v>9.3329916243433502</v>
      </c>
      <c r="J3342" s="1">
        <v>98.085942773102701</v>
      </c>
      <c r="K3342" s="1" t="s">
        <v>1721</v>
      </c>
      <c r="L3342" s="1" t="s">
        <v>1721</v>
      </c>
      <c r="M3342" s="1" t="s">
        <v>1721</v>
      </c>
      <c r="N3342" s="1" t="s">
        <v>1721</v>
      </c>
      <c r="O3342" s="1" t="s">
        <v>1721</v>
      </c>
      <c r="P3342" s="1" t="s">
        <v>1721</v>
      </c>
      <c r="Q3342" t="s">
        <v>18</v>
      </c>
      <c r="R3342" t="s">
        <v>18</v>
      </c>
      <c r="T3342" t="str">
        <f>IF(C3342 = "","",C3342&amp;" - UNIT "&amp;D3342)</f>
        <v>Building 14 - UNIT SUITE 305</v>
      </c>
      <c r="U3342" s="1">
        <f>IFERROR(IF(C3342="","",AVERAGE(E3342:P3342)),"")</f>
        <v>38.832395166373033</v>
      </c>
      <c r="V3342">
        <v>81693</v>
      </c>
    </row>
    <row r="3343" spans="1:22" x14ac:dyDescent="0.25">
      <c r="A3343" t="s">
        <v>25</v>
      </c>
      <c r="B3343" t="s">
        <v>1735</v>
      </c>
      <c r="C3343" t="s">
        <v>1735</v>
      </c>
      <c r="D3343" t="s">
        <v>485</v>
      </c>
      <c r="E3343" s="1">
        <v>90.008999567179572</v>
      </c>
      <c r="F3343" s="1">
        <v>40.329269993305104</v>
      </c>
      <c r="G3343" s="1">
        <v>287.11310263370302</v>
      </c>
      <c r="H3343" s="1">
        <v>70.606109941754596</v>
      </c>
      <c r="I3343" s="1">
        <v>54.592834434964715</v>
      </c>
      <c r="J3343" s="1">
        <v>7.1798770497599076</v>
      </c>
      <c r="K3343" s="1" t="s">
        <v>1721</v>
      </c>
      <c r="L3343" s="1" t="s">
        <v>1721</v>
      </c>
      <c r="M3343" s="1" t="s">
        <v>1721</v>
      </c>
      <c r="N3343" s="1" t="s">
        <v>1721</v>
      </c>
      <c r="O3343" s="1" t="s">
        <v>1721</v>
      </c>
      <c r="P3343" s="1" t="s">
        <v>1721</v>
      </c>
      <c r="Q3343" t="s">
        <v>2</v>
      </c>
      <c r="R3343" t="s">
        <v>2</v>
      </c>
      <c r="T3343" t="str">
        <f>IF(C3343 = "","",C3343&amp;" - UNIT "&amp;D3343)</f>
        <v>Building 14 - UNIT SUITE 306</v>
      </c>
      <c r="U3343" s="1">
        <f>IFERROR(IF(C3343="","",AVERAGE(E3343:P3343)),"")</f>
        <v>91.63836560344447</v>
      </c>
      <c r="V3343">
        <v>81702</v>
      </c>
    </row>
    <row r="3344" spans="1:22" x14ac:dyDescent="0.25">
      <c r="A3344" t="s">
        <v>25</v>
      </c>
      <c r="B3344" t="s">
        <v>1735</v>
      </c>
      <c r="C3344" t="s">
        <v>1735</v>
      </c>
      <c r="D3344" t="s">
        <v>486</v>
      </c>
      <c r="E3344" s="1">
        <v>52.423065662727559</v>
      </c>
      <c r="F3344" s="1">
        <v>166.19876198925857</v>
      </c>
      <c r="G3344" s="1">
        <v>3.5397244177672658</v>
      </c>
      <c r="H3344" s="1">
        <v>249.49401725398187</v>
      </c>
      <c r="I3344" s="1">
        <v>105.85996314458929</v>
      </c>
      <c r="J3344" s="1">
        <v>43.142522347334626</v>
      </c>
      <c r="K3344" s="1" t="s">
        <v>1721</v>
      </c>
      <c r="L3344" s="1" t="s">
        <v>1721</v>
      </c>
      <c r="M3344" s="1" t="s">
        <v>1721</v>
      </c>
      <c r="N3344" s="1" t="s">
        <v>1721</v>
      </c>
      <c r="O3344" s="1" t="s">
        <v>1721</v>
      </c>
      <c r="P3344" s="1" t="s">
        <v>1721</v>
      </c>
      <c r="Q3344" t="s">
        <v>2</v>
      </c>
      <c r="R3344" t="s">
        <v>2</v>
      </c>
      <c r="T3344" t="str">
        <f>IF(C3344 = "","",C3344&amp;" - UNIT "&amp;D3344)</f>
        <v>Building 14 - UNIT SUITE 307</v>
      </c>
      <c r="U3344" s="1">
        <f>IFERROR(IF(C3344="","",AVERAGE(E3344:P3344)),"")</f>
        <v>103.4430091359432</v>
      </c>
      <c r="V3344">
        <v>81694</v>
      </c>
    </row>
    <row r="3345" spans="1:22" x14ac:dyDescent="0.25">
      <c r="A3345" t="s">
        <v>25</v>
      </c>
      <c r="B3345" t="s">
        <v>1735</v>
      </c>
      <c r="C3345" t="s">
        <v>1735</v>
      </c>
      <c r="D3345" t="s">
        <v>487</v>
      </c>
      <c r="E3345" s="1">
        <v>129.57594083379863</v>
      </c>
      <c r="F3345" s="1">
        <v>37.630502969522851</v>
      </c>
      <c r="G3345" s="1">
        <v>23.075006180590083</v>
      </c>
      <c r="H3345" s="1">
        <v>14.327597488525017</v>
      </c>
      <c r="I3345" s="1">
        <v>3.2333782422025443</v>
      </c>
      <c r="J3345" s="1">
        <v>15.406346782568111</v>
      </c>
      <c r="K3345" s="1" t="s">
        <v>1721</v>
      </c>
      <c r="L3345" s="1" t="s">
        <v>1721</v>
      </c>
      <c r="M3345" s="1" t="s">
        <v>1721</v>
      </c>
      <c r="N3345" s="1" t="s">
        <v>1721</v>
      </c>
      <c r="O3345" s="1" t="s">
        <v>1721</v>
      </c>
      <c r="P3345" s="1" t="s">
        <v>1721</v>
      </c>
      <c r="Q3345" t="s">
        <v>2</v>
      </c>
      <c r="R3345" t="s">
        <v>2</v>
      </c>
      <c r="T3345" t="str">
        <f>IF(C3345 = "","",C3345&amp;" - UNIT "&amp;D3345)</f>
        <v>Building 14 - UNIT SUITE 308</v>
      </c>
      <c r="U3345" s="1">
        <f>IFERROR(IF(C3345="","",AVERAGE(E3345:P3345)),"")</f>
        <v>37.208128749534538</v>
      </c>
      <c r="V3345">
        <v>81703</v>
      </c>
    </row>
    <row r="3346" spans="1:22" x14ac:dyDescent="0.25">
      <c r="A3346" t="s">
        <v>25</v>
      </c>
      <c r="B3346" t="s">
        <v>1735</v>
      </c>
      <c r="C3346" t="s">
        <v>1735</v>
      </c>
      <c r="D3346" t="s">
        <v>488</v>
      </c>
      <c r="E3346" s="1">
        <v>196.01857955693859</v>
      </c>
      <c r="F3346" s="1">
        <v>220.16146432871813</v>
      </c>
      <c r="G3346" s="1">
        <v>236.07694138860319</v>
      </c>
      <c r="H3346" s="1">
        <v>45.514172988569896</v>
      </c>
      <c r="I3346" s="1">
        <v>226.05467526839618</v>
      </c>
      <c r="J3346" s="1">
        <v>142.05581630867493</v>
      </c>
      <c r="K3346" s="1" t="s">
        <v>1721</v>
      </c>
      <c r="L3346" s="1" t="s">
        <v>1721</v>
      </c>
      <c r="M3346" s="1" t="s">
        <v>1721</v>
      </c>
      <c r="N3346" s="1" t="s">
        <v>1721</v>
      </c>
      <c r="O3346" s="1" t="s">
        <v>1721</v>
      </c>
      <c r="P3346" s="1" t="s">
        <v>1721</v>
      </c>
      <c r="Q3346" t="s">
        <v>2</v>
      </c>
      <c r="R3346" t="s">
        <v>2</v>
      </c>
      <c r="T3346" t="str">
        <f>IF(C3346 = "","",C3346&amp;" - UNIT "&amp;D3346)</f>
        <v>Building 14 - UNIT SUITE 309</v>
      </c>
      <c r="U3346" s="1">
        <f>IFERROR(IF(C3346="","",AVERAGE(E3346:P3346)),"")</f>
        <v>177.64694163998351</v>
      </c>
      <c r="V3346">
        <v>81690</v>
      </c>
    </row>
    <row r="3347" spans="1:22" x14ac:dyDescent="0.25">
      <c r="A3347" t="s">
        <v>25</v>
      </c>
      <c r="B3347" t="s">
        <v>1735</v>
      </c>
      <c r="C3347" t="s">
        <v>1735</v>
      </c>
      <c r="D3347" t="s">
        <v>489</v>
      </c>
      <c r="E3347" s="1">
        <v>86.533369637070024</v>
      </c>
      <c r="F3347" s="1">
        <v>14.005757963285415</v>
      </c>
      <c r="G3347" s="1">
        <v>80.019343318708039</v>
      </c>
      <c r="H3347" s="1">
        <v>14.808659485767382</v>
      </c>
      <c r="I3347" s="1">
        <v>78.36794300366887</v>
      </c>
      <c r="J3347" s="1">
        <v>80.605229131740103</v>
      </c>
      <c r="K3347" s="1" t="s">
        <v>1721</v>
      </c>
      <c r="L3347" s="1" t="s">
        <v>1721</v>
      </c>
      <c r="M3347" s="1" t="s">
        <v>1721</v>
      </c>
      <c r="N3347" s="1" t="s">
        <v>1721</v>
      </c>
      <c r="O3347" s="1" t="s">
        <v>1721</v>
      </c>
      <c r="P3347" s="1" t="s">
        <v>1721</v>
      </c>
      <c r="Q3347" t="s">
        <v>2</v>
      </c>
      <c r="R3347" t="s">
        <v>2</v>
      </c>
      <c r="T3347" t="str">
        <f>IF(C3347 = "","",C3347&amp;" - UNIT "&amp;D3347)</f>
        <v>Building 14 - UNIT SUITE 310</v>
      </c>
      <c r="U3347" s="1">
        <f>IFERROR(IF(C3347="","",AVERAGE(E3347:P3347)),"")</f>
        <v>59.056717090039967</v>
      </c>
      <c r="V3347">
        <v>81695</v>
      </c>
    </row>
    <row r="3348" spans="1:22" x14ac:dyDescent="0.25">
      <c r="A3348" t="s">
        <v>25</v>
      </c>
      <c r="B3348" t="s">
        <v>1735</v>
      </c>
      <c r="C3348" t="s">
        <v>1735</v>
      </c>
      <c r="D3348" t="s">
        <v>1037</v>
      </c>
      <c r="E3348" s="1">
        <v>52.547938303197348</v>
      </c>
      <c r="F3348" s="1">
        <v>105.05505655273612</v>
      </c>
      <c r="G3348" s="1">
        <v>14.055646732852292</v>
      </c>
      <c r="H3348" s="1">
        <v>162.33491004396805</v>
      </c>
      <c r="I3348" s="1">
        <v>84.212459736138285</v>
      </c>
      <c r="J3348" s="1">
        <v>246.65427470832614</v>
      </c>
      <c r="K3348" s="1" t="s">
        <v>1721</v>
      </c>
      <c r="L3348" s="1" t="s">
        <v>1721</v>
      </c>
      <c r="M3348" s="1" t="s">
        <v>1721</v>
      </c>
      <c r="N3348" s="1" t="s">
        <v>1721</v>
      </c>
      <c r="O3348" s="1" t="s">
        <v>1721</v>
      </c>
      <c r="P3348" s="1" t="s">
        <v>1721</v>
      </c>
      <c r="Q3348" t="s">
        <v>2</v>
      </c>
      <c r="R3348" t="s">
        <v>2</v>
      </c>
      <c r="T3348" t="str">
        <f>IF(C3348 = "","",C3348&amp;" - UNIT "&amp;D3348)</f>
        <v>Building 14 - UNIT SUITE 401</v>
      </c>
      <c r="U3348" s="1">
        <f>IFERROR(IF(C3348="","",AVERAGE(E3348:P3348)),"")</f>
        <v>110.81004767953637</v>
      </c>
      <c r="V3348">
        <v>81687</v>
      </c>
    </row>
    <row r="3349" spans="1:22" x14ac:dyDescent="0.25">
      <c r="A3349" t="s">
        <v>25</v>
      </c>
      <c r="B3349" t="s">
        <v>1735</v>
      </c>
      <c r="C3349" t="s">
        <v>1735</v>
      </c>
      <c r="D3349" t="s">
        <v>1038</v>
      </c>
      <c r="E3349" s="1">
        <v>170.79681384328154</v>
      </c>
      <c r="F3349" s="1">
        <v>250.84332476113173</v>
      </c>
      <c r="G3349" s="1">
        <v>115.00933167944899</v>
      </c>
      <c r="H3349" s="1">
        <v>85.344567939298813</v>
      </c>
      <c r="I3349" s="1">
        <v>32.976070099630547</v>
      </c>
      <c r="J3349" s="1">
        <v>104.04251894916749</v>
      </c>
      <c r="K3349" s="1" t="s">
        <v>1721</v>
      </c>
      <c r="L3349" s="1" t="s">
        <v>1721</v>
      </c>
      <c r="M3349" s="1" t="s">
        <v>1721</v>
      </c>
      <c r="N3349" s="1" t="s">
        <v>1721</v>
      </c>
      <c r="O3349" s="1" t="s">
        <v>1721</v>
      </c>
      <c r="P3349" s="1" t="s">
        <v>1721</v>
      </c>
      <c r="Q3349" t="s">
        <v>2</v>
      </c>
      <c r="R3349" t="s">
        <v>2</v>
      </c>
      <c r="T3349" t="str">
        <f>IF(C3349 = "","",C3349&amp;" - UNIT "&amp;D3349)</f>
        <v>Building 14 - UNIT SUITE 402</v>
      </c>
      <c r="U3349" s="1">
        <f>IFERROR(IF(C3349="","",AVERAGE(E3349:P3349)),"")</f>
        <v>126.50210454532652</v>
      </c>
      <c r="V3349">
        <v>81696</v>
      </c>
    </row>
    <row r="3350" spans="1:22" x14ac:dyDescent="0.25">
      <c r="A3350" t="s">
        <v>25</v>
      </c>
      <c r="B3350" t="s">
        <v>1735</v>
      </c>
      <c r="C3350" t="s">
        <v>1735</v>
      </c>
      <c r="D3350" t="s">
        <v>1039</v>
      </c>
      <c r="E3350" s="1">
        <v>18.875176703863165</v>
      </c>
      <c r="F3350" s="1">
        <v>14.51489408948591</v>
      </c>
      <c r="G3350" s="1">
        <v>78.784100382279036</v>
      </c>
      <c r="H3350" s="1">
        <v>47.009449058464959</v>
      </c>
      <c r="I3350" s="1">
        <v>40.403359363297497</v>
      </c>
      <c r="J3350" s="1">
        <v>72.108298349992864</v>
      </c>
      <c r="K3350" s="1" t="s">
        <v>1721</v>
      </c>
      <c r="L3350" s="1" t="s">
        <v>1721</v>
      </c>
      <c r="M3350" s="1" t="s">
        <v>1721</v>
      </c>
      <c r="N3350" s="1" t="s">
        <v>1721</v>
      </c>
      <c r="O3350" s="1" t="s">
        <v>1721</v>
      </c>
      <c r="P3350" s="1" t="s">
        <v>1721</v>
      </c>
      <c r="Q3350" t="s">
        <v>27</v>
      </c>
      <c r="R3350" t="s">
        <v>2</v>
      </c>
      <c r="T3350" t="str">
        <f>IF(C3350 = "","",C3350&amp;" - UNIT "&amp;D3350)</f>
        <v>Building 14 - UNIT SUITE 403</v>
      </c>
      <c r="U3350" s="1">
        <f>IFERROR(IF(C3350="","",AVERAGE(E3350:P3350)),"")</f>
        <v>45.282546324563903</v>
      </c>
      <c r="V3350">
        <v>81697</v>
      </c>
    </row>
    <row r="3351" spans="1:22" x14ac:dyDescent="0.25">
      <c r="A3351" t="s">
        <v>25</v>
      </c>
      <c r="B3351" t="s">
        <v>1735</v>
      </c>
      <c r="C3351" t="s">
        <v>1735</v>
      </c>
      <c r="D3351" t="s">
        <v>1040</v>
      </c>
      <c r="E3351" s="1">
        <v>27.01535349205901</v>
      </c>
      <c r="F3351" s="1">
        <v>48.139102547598277</v>
      </c>
      <c r="G3351" s="1">
        <v>52.843827992859318</v>
      </c>
      <c r="H3351" s="1">
        <v>112.90277829456365</v>
      </c>
      <c r="I3351" s="1">
        <v>12.707291817292104</v>
      </c>
      <c r="J3351" s="1">
        <v>77.449884078628372</v>
      </c>
      <c r="K3351" s="1" t="s">
        <v>1721</v>
      </c>
      <c r="L3351" s="1" t="s">
        <v>1721</v>
      </c>
      <c r="M3351" s="1" t="s">
        <v>1721</v>
      </c>
      <c r="N3351" s="1" t="s">
        <v>1721</v>
      </c>
      <c r="O3351" s="1" t="s">
        <v>1721</v>
      </c>
      <c r="P3351" s="1" t="s">
        <v>1721</v>
      </c>
      <c r="Q3351" t="s">
        <v>18</v>
      </c>
      <c r="R3351" t="s">
        <v>18</v>
      </c>
      <c r="T3351" t="str">
        <f>IF(C3351 = "","",C3351&amp;" - UNIT "&amp;D3351)</f>
        <v>Building 14 - UNIT SUITE 404</v>
      </c>
      <c r="U3351" s="1">
        <f>IFERROR(IF(C3351="","",AVERAGE(E3351:P3351)),"")</f>
        <v>55.17637303716679</v>
      </c>
      <c r="V3351">
        <v>81688</v>
      </c>
    </row>
    <row r="3352" spans="1:22" x14ac:dyDescent="0.25">
      <c r="A3352" t="s">
        <v>25</v>
      </c>
      <c r="B3352" t="s">
        <v>1735</v>
      </c>
      <c r="C3352" t="s">
        <v>1735</v>
      </c>
      <c r="D3352" t="s">
        <v>1041</v>
      </c>
      <c r="E3352" s="1">
        <v>13.81354097494823</v>
      </c>
      <c r="F3352" s="1">
        <v>27.399564638483042</v>
      </c>
      <c r="G3352" s="1">
        <v>74.375180973530234</v>
      </c>
      <c r="H3352" s="1">
        <v>18.257755302956184</v>
      </c>
      <c r="I3352" s="1">
        <v>44.508972934670389</v>
      </c>
      <c r="J3352" s="1">
        <v>68.701500555024552</v>
      </c>
      <c r="K3352" s="1" t="s">
        <v>1721</v>
      </c>
      <c r="L3352" s="1" t="s">
        <v>1721</v>
      </c>
      <c r="M3352" s="1" t="s">
        <v>1721</v>
      </c>
      <c r="N3352" s="1" t="s">
        <v>1721</v>
      </c>
      <c r="O3352" s="1" t="s">
        <v>1721</v>
      </c>
      <c r="P3352" s="1" t="s">
        <v>1721</v>
      </c>
      <c r="Q3352" t="s">
        <v>18</v>
      </c>
      <c r="R3352" t="s">
        <v>18</v>
      </c>
      <c r="T3352" t="str">
        <f>IF(C3352 = "","",C3352&amp;" - UNIT "&amp;D3352)</f>
        <v>Building 14 - UNIT SUITE 405</v>
      </c>
      <c r="U3352" s="1">
        <f>IFERROR(IF(C3352="","",AVERAGE(E3352:P3352)),"")</f>
        <v>41.17608589660211</v>
      </c>
      <c r="V3352">
        <v>81689</v>
      </c>
    </row>
    <row r="3353" spans="1:22" x14ac:dyDescent="0.25">
      <c r="A3353" t="s">
        <v>25</v>
      </c>
      <c r="B3353" t="s">
        <v>1735</v>
      </c>
      <c r="C3353" t="s">
        <v>1735</v>
      </c>
      <c r="D3353" t="s">
        <v>1042</v>
      </c>
      <c r="E3353" s="1">
        <v>375.26517626902319</v>
      </c>
      <c r="F3353" s="1">
        <v>22.682844853862708</v>
      </c>
      <c r="G3353" s="1">
        <v>222.06279742774393</v>
      </c>
      <c r="H3353" s="1">
        <v>207.44270192527171</v>
      </c>
      <c r="I3353" s="1">
        <v>167.51186623088742</v>
      </c>
      <c r="J3353" s="1">
        <v>61.961616969944465</v>
      </c>
      <c r="K3353" s="1" t="s">
        <v>1721</v>
      </c>
      <c r="L3353" s="1" t="s">
        <v>1721</v>
      </c>
      <c r="M3353" s="1" t="s">
        <v>1721</v>
      </c>
      <c r="N3353" s="1" t="s">
        <v>1721</v>
      </c>
      <c r="O3353" s="1" t="s">
        <v>1721</v>
      </c>
      <c r="P3353" s="1" t="s">
        <v>1721</v>
      </c>
      <c r="Q3353" t="s">
        <v>2</v>
      </c>
      <c r="R3353" t="s">
        <v>2</v>
      </c>
      <c r="T3353" t="str">
        <f>IF(C3353 = "","",C3353&amp;" - UNIT "&amp;D3353)</f>
        <v>Building 14 - UNIT SUITE 406</v>
      </c>
      <c r="U3353" s="1">
        <f>IFERROR(IF(C3353="","",AVERAGE(E3353:P3353)),"")</f>
        <v>176.15450061278889</v>
      </c>
      <c r="V3353">
        <v>81698</v>
      </c>
    </row>
    <row r="3354" spans="1:22" x14ac:dyDescent="0.25">
      <c r="A3354" t="s">
        <v>25</v>
      </c>
      <c r="B3354" t="s">
        <v>1735</v>
      </c>
      <c r="C3354" t="s">
        <v>1735</v>
      </c>
      <c r="D3354" t="s">
        <v>1043</v>
      </c>
      <c r="E3354" s="1">
        <v>40.312864619916375</v>
      </c>
      <c r="F3354" s="1">
        <v>122.06726715412823</v>
      </c>
      <c r="G3354" s="1">
        <v>45.819992205791522</v>
      </c>
      <c r="H3354" s="1">
        <v>39.473813771034081</v>
      </c>
      <c r="I3354" s="1">
        <v>49.273677103663374</v>
      </c>
      <c r="J3354" s="1">
        <v>5.2349688607430123</v>
      </c>
      <c r="K3354" s="1" t="s">
        <v>1721</v>
      </c>
      <c r="L3354" s="1" t="s">
        <v>1721</v>
      </c>
      <c r="M3354" s="1" t="s">
        <v>1721</v>
      </c>
      <c r="N3354" s="1" t="s">
        <v>1721</v>
      </c>
      <c r="O3354" s="1" t="s">
        <v>1721</v>
      </c>
      <c r="P3354" s="1" t="s">
        <v>1721</v>
      </c>
      <c r="Q3354" t="s">
        <v>2</v>
      </c>
      <c r="R3354" t="s">
        <v>2</v>
      </c>
      <c r="T3354" t="str">
        <f>IF(C3354 = "","",C3354&amp;" - UNIT "&amp;D3354)</f>
        <v>Building 14 - UNIT SUITE 407</v>
      </c>
      <c r="U3354" s="1">
        <f>IFERROR(IF(C3354="","",AVERAGE(E3354:P3354)),"")</f>
        <v>50.363763952546101</v>
      </c>
      <c r="V3354">
        <v>81704</v>
      </c>
    </row>
    <row r="3355" spans="1:22" x14ac:dyDescent="0.25">
      <c r="A3355" t="s">
        <v>25</v>
      </c>
      <c r="B3355" t="s">
        <v>1735</v>
      </c>
      <c r="C3355" t="s">
        <v>1735</v>
      </c>
      <c r="D3355" t="s">
        <v>490</v>
      </c>
      <c r="E3355" s="1">
        <v>12.614502387944992</v>
      </c>
      <c r="F3355" s="1">
        <v>11.183616346513332</v>
      </c>
      <c r="G3355" s="1">
        <v>21.745725138720587</v>
      </c>
      <c r="H3355" s="1">
        <v>183.60843696346717</v>
      </c>
      <c r="I3355" s="1">
        <v>45.806707316663626</v>
      </c>
      <c r="J3355" s="1">
        <v>104.4488342453397</v>
      </c>
      <c r="K3355" s="1" t="s">
        <v>1721</v>
      </c>
      <c r="L3355" s="1" t="s">
        <v>1721</v>
      </c>
      <c r="M3355" s="1" t="s">
        <v>1721</v>
      </c>
      <c r="N3355" s="1" t="s">
        <v>1721</v>
      </c>
      <c r="O3355" s="1" t="s">
        <v>1721</v>
      </c>
      <c r="P3355" s="1" t="s">
        <v>1721</v>
      </c>
      <c r="Q3355" t="s">
        <v>2</v>
      </c>
      <c r="R3355" t="s">
        <v>2</v>
      </c>
      <c r="T3355" t="str">
        <f>IF(C3355 = "","",C3355&amp;" - UNIT "&amp;D3355)</f>
        <v>Building 14 - UNIT SUITE 408</v>
      </c>
      <c r="U3355" s="1">
        <f>IFERROR(IF(C3355="","",AVERAGE(E3355:P3355)),"")</f>
        <v>63.234637066441564</v>
      </c>
      <c r="V3355">
        <v>81699</v>
      </c>
    </row>
    <row r="3356" spans="1:22" x14ac:dyDescent="0.25">
      <c r="A3356" t="s">
        <v>25</v>
      </c>
      <c r="B3356" t="s">
        <v>1735</v>
      </c>
      <c r="C3356" t="s">
        <v>1735</v>
      </c>
      <c r="D3356" t="s">
        <v>491</v>
      </c>
      <c r="E3356" s="1">
        <v>58.14711839156319</v>
      </c>
      <c r="F3356" s="1">
        <v>94.653612386614782</v>
      </c>
      <c r="G3356" s="1">
        <v>5.7914154260788031</v>
      </c>
      <c r="H3356" s="1">
        <v>86.962499830011154</v>
      </c>
      <c r="I3356" s="1">
        <v>28.931318967882799</v>
      </c>
      <c r="J3356" s="1">
        <v>43.300781407864342</v>
      </c>
      <c r="K3356" s="1" t="s">
        <v>1721</v>
      </c>
      <c r="L3356" s="1" t="s">
        <v>1721</v>
      </c>
      <c r="M3356" s="1" t="s">
        <v>1721</v>
      </c>
      <c r="N3356" s="1" t="s">
        <v>1721</v>
      </c>
      <c r="O3356" s="1" t="s">
        <v>1721</v>
      </c>
      <c r="P3356" s="1" t="s">
        <v>1721</v>
      </c>
      <c r="Q3356" t="s">
        <v>27</v>
      </c>
      <c r="R3356" t="s">
        <v>2</v>
      </c>
      <c r="T3356" t="str">
        <f>IF(C3356 = "","",C3356&amp;" - UNIT "&amp;D3356)</f>
        <v>Building 14 - UNIT SUITE 409</v>
      </c>
      <c r="U3356" s="1">
        <f>IFERROR(IF(C3356="","",AVERAGE(E3356:P3356)),"")</f>
        <v>52.964457735002519</v>
      </c>
      <c r="V3356">
        <v>81686</v>
      </c>
    </row>
    <row r="3357" spans="1:22" x14ac:dyDescent="0.25">
      <c r="A3357" t="s">
        <v>25</v>
      </c>
      <c r="B3357" t="s">
        <v>1735</v>
      </c>
      <c r="C3357" t="s">
        <v>1735</v>
      </c>
      <c r="D3357" t="s">
        <v>1046</v>
      </c>
      <c r="E3357" s="1">
        <v>41.76359179360891</v>
      </c>
      <c r="F3357" s="1">
        <v>49.810537192764833</v>
      </c>
      <c r="G3357" s="1">
        <v>3.9294336679311059</v>
      </c>
      <c r="H3357" s="1">
        <v>69.227427414229467</v>
      </c>
      <c r="I3357" s="1">
        <v>79.448237156481554</v>
      </c>
      <c r="J3357" s="1">
        <v>12.58221915805205</v>
      </c>
      <c r="K3357" s="1" t="s">
        <v>1721</v>
      </c>
      <c r="L3357" s="1" t="s">
        <v>1721</v>
      </c>
      <c r="M3357" s="1" t="s">
        <v>1721</v>
      </c>
      <c r="N3357" s="1" t="s">
        <v>1721</v>
      </c>
      <c r="O3357" s="1" t="s">
        <v>1721</v>
      </c>
      <c r="P3357" s="1" t="s">
        <v>1721</v>
      </c>
      <c r="Q3357" t="s">
        <v>2</v>
      </c>
      <c r="R3357" t="s">
        <v>2</v>
      </c>
      <c r="T3357" t="str">
        <f>IF(C3357 = "","",C3357&amp;" - UNIT "&amp;D3357)</f>
        <v>Building 14 - UNIT SUITE 410</v>
      </c>
      <c r="U3357" s="1">
        <f>IFERROR(IF(C3357="","",AVERAGE(E3357:P3357)),"")</f>
        <v>42.793574397177984</v>
      </c>
      <c r="V3357">
        <v>81705</v>
      </c>
    </row>
    <row r="3358" spans="1:22" x14ac:dyDescent="0.25">
      <c r="A3358" t="s">
        <v>25</v>
      </c>
      <c r="B3358" t="s">
        <v>1735</v>
      </c>
      <c r="C3358" t="s">
        <v>1735</v>
      </c>
      <c r="D3358" t="s">
        <v>461</v>
      </c>
      <c r="E3358" s="1">
        <v>68.087497943667515</v>
      </c>
      <c r="F3358" s="1">
        <v>195.51244337044207</v>
      </c>
      <c r="G3358" s="1">
        <v>30.1189118901058</v>
      </c>
      <c r="H3358" s="1">
        <v>22.276435694468322</v>
      </c>
      <c r="I3358" s="1">
        <v>53.723016561822341</v>
      </c>
      <c r="J3358" s="1">
        <v>5.0872189198073565</v>
      </c>
      <c r="K3358" s="1" t="s">
        <v>1721</v>
      </c>
      <c r="L3358" s="1" t="s">
        <v>1721</v>
      </c>
      <c r="M3358" s="1" t="s">
        <v>1721</v>
      </c>
      <c r="N3358" s="1" t="s">
        <v>1721</v>
      </c>
      <c r="O3358" s="1" t="s">
        <v>1721</v>
      </c>
      <c r="P3358" s="1" t="s">
        <v>1721</v>
      </c>
      <c r="Q3358" t="s">
        <v>780</v>
      </c>
      <c r="R3358" t="s">
        <v>2</v>
      </c>
      <c r="T3358" t="str">
        <f>IF(C3358 = "","",C3358&amp;" - UNIT "&amp;D3358)</f>
        <v>Building 14 - UNIT SUITE 101</v>
      </c>
      <c r="U3358" s="1">
        <f>IFERROR(IF(C3358="","",AVERAGE(E3358:P3358)),"")</f>
        <v>62.467587396718898</v>
      </c>
      <c r="V3358">
        <v>82028</v>
      </c>
    </row>
    <row r="3359" spans="1:22" x14ac:dyDescent="0.25">
      <c r="A3359" t="s">
        <v>25</v>
      </c>
      <c r="B3359" t="s">
        <v>1735</v>
      </c>
      <c r="C3359" t="s">
        <v>1735</v>
      </c>
      <c r="D3359" t="s">
        <v>462</v>
      </c>
      <c r="E3359" s="1">
        <v>96.190132062166569</v>
      </c>
      <c r="F3359" s="1">
        <v>6.1523879560233805</v>
      </c>
      <c r="G3359" s="1">
        <v>72.779718720553646</v>
      </c>
      <c r="H3359" s="1">
        <v>24.933508819746006</v>
      </c>
      <c r="I3359" s="1">
        <v>81.229878638863084</v>
      </c>
      <c r="J3359" s="1">
        <v>30.598025351120381</v>
      </c>
      <c r="K3359" s="1" t="s">
        <v>1721</v>
      </c>
      <c r="L3359" s="1" t="s">
        <v>1721</v>
      </c>
      <c r="M3359" s="1" t="s">
        <v>1721</v>
      </c>
      <c r="N3359" s="1" t="s">
        <v>1721</v>
      </c>
      <c r="O3359" s="1" t="s">
        <v>1721</v>
      </c>
      <c r="P3359" s="1" t="s">
        <v>1721</v>
      </c>
      <c r="Q3359" t="s">
        <v>780</v>
      </c>
      <c r="R3359" t="s">
        <v>2</v>
      </c>
      <c r="T3359" t="str">
        <f>IF(C3359 = "","",C3359&amp;" - UNIT "&amp;D3359)</f>
        <v>Building 14 - UNIT SUITE 102</v>
      </c>
      <c r="U3359" s="1">
        <f>IFERROR(IF(C3359="","",AVERAGE(E3359:P3359)),"")</f>
        <v>51.980608591412185</v>
      </c>
      <c r="V3359">
        <v>82036</v>
      </c>
    </row>
    <row r="3360" spans="1:22" x14ac:dyDescent="0.25">
      <c r="A3360" t="s">
        <v>25</v>
      </c>
      <c r="B3360" t="s">
        <v>1735</v>
      </c>
      <c r="C3360" t="s">
        <v>1735</v>
      </c>
      <c r="D3360" t="s">
        <v>463</v>
      </c>
      <c r="E3360" s="1">
        <v>67.126013974628478</v>
      </c>
      <c r="F3360" s="1">
        <v>77.093772710933976</v>
      </c>
      <c r="G3360" s="1">
        <v>89.328558440094412</v>
      </c>
      <c r="H3360" s="1">
        <v>61.166149768434479</v>
      </c>
      <c r="I3360" s="1">
        <v>40.79015433079929</v>
      </c>
      <c r="J3360" s="1">
        <v>110.30482159283191</v>
      </c>
      <c r="K3360" s="1" t="s">
        <v>1721</v>
      </c>
      <c r="L3360" s="1" t="s">
        <v>1721</v>
      </c>
      <c r="M3360" s="1" t="s">
        <v>1721</v>
      </c>
      <c r="N3360" s="1" t="s">
        <v>1721</v>
      </c>
      <c r="O3360" s="1" t="s">
        <v>1721</v>
      </c>
      <c r="P3360" s="1" t="s">
        <v>1721</v>
      </c>
      <c r="Q3360" t="s">
        <v>777</v>
      </c>
      <c r="R3360" t="s">
        <v>18</v>
      </c>
      <c r="T3360" t="str">
        <f>IF(C3360 = "","",C3360&amp;" - UNIT "&amp;D3360)</f>
        <v>Building 14 - UNIT SUITE 103</v>
      </c>
      <c r="U3360" s="1">
        <f>IFERROR(IF(C3360="","",AVERAGE(E3360:P3360)),"")</f>
        <v>74.301578469620424</v>
      </c>
      <c r="V3360">
        <v>82035</v>
      </c>
    </row>
    <row r="3361" spans="1:22" x14ac:dyDescent="0.25">
      <c r="A3361" t="s">
        <v>25</v>
      </c>
      <c r="B3361" t="s">
        <v>1735</v>
      </c>
      <c r="C3361" t="s">
        <v>1735</v>
      </c>
      <c r="D3361" t="s">
        <v>464</v>
      </c>
      <c r="E3361" s="1">
        <v>31.187034350416219</v>
      </c>
      <c r="F3361" s="1">
        <v>225.6004728047327</v>
      </c>
      <c r="G3361" s="1">
        <v>96.98549098263922</v>
      </c>
      <c r="H3361" s="1">
        <v>53.040849744548581</v>
      </c>
      <c r="I3361" s="1">
        <v>64.643246272311359</v>
      </c>
      <c r="J3361" s="1">
        <v>192.60929780976986</v>
      </c>
      <c r="K3361" s="1" t="s">
        <v>1721</v>
      </c>
      <c r="L3361" s="1" t="s">
        <v>1721</v>
      </c>
      <c r="M3361" s="1" t="s">
        <v>1721</v>
      </c>
      <c r="N3361" s="1" t="s">
        <v>1721</v>
      </c>
      <c r="O3361" s="1" t="s">
        <v>1721</v>
      </c>
      <c r="P3361" s="1" t="s">
        <v>1721</v>
      </c>
      <c r="Q3361" t="s">
        <v>779</v>
      </c>
      <c r="R3361" t="s">
        <v>18</v>
      </c>
      <c r="T3361" t="str">
        <f>IF(C3361 = "","",C3361&amp;" - UNIT "&amp;D3361)</f>
        <v>Building 14 - UNIT SUITE 104</v>
      </c>
      <c r="U3361" s="1">
        <f>IFERROR(IF(C3361="","",AVERAGE(E3361:P3361)),"")</f>
        <v>110.67773199406965</v>
      </c>
      <c r="V3361">
        <v>82027</v>
      </c>
    </row>
    <row r="3362" spans="1:22" x14ac:dyDescent="0.25">
      <c r="A3362" t="s">
        <v>25</v>
      </c>
      <c r="B3362" t="s">
        <v>1735</v>
      </c>
      <c r="C3362" t="s">
        <v>1735</v>
      </c>
      <c r="D3362" t="s">
        <v>465</v>
      </c>
      <c r="E3362" s="1">
        <v>17.750610290884282</v>
      </c>
      <c r="F3362" s="1">
        <v>120.01320403719431</v>
      </c>
      <c r="G3362" s="1">
        <v>45.83866033810407</v>
      </c>
      <c r="H3362" s="1">
        <v>180.14612619262658</v>
      </c>
      <c r="I3362" s="1">
        <v>168.91772543698522</v>
      </c>
      <c r="J3362" s="1">
        <v>80.199278811017209</v>
      </c>
      <c r="K3362" s="1" t="s">
        <v>1721</v>
      </c>
      <c r="L3362" s="1" t="s">
        <v>1721</v>
      </c>
      <c r="M3362" s="1" t="s">
        <v>1721</v>
      </c>
      <c r="N3362" s="1" t="s">
        <v>1721</v>
      </c>
      <c r="O3362" s="1" t="s">
        <v>1721</v>
      </c>
      <c r="P3362" s="1" t="s">
        <v>1721</v>
      </c>
      <c r="Q3362" t="s">
        <v>779</v>
      </c>
      <c r="R3362" t="s">
        <v>18</v>
      </c>
      <c r="T3362" t="str">
        <f>IF(C3362 = "","",C3362&amp;" - UNIT "&amp;D3362)</f>
        <v>Building 14 - UNIT SUITE 105</v>
      </c>
      <c r="U3362" s="1">
        <f>IFERROR(IF(C3362="","",AVERAGE(E3362:P3362)),"")</f>
        <v>102.14426751780195</v>
      </c>
      <c r="V3362">
        <v>82026</v>
      </c>
    </row>
    <row r="3363" spans="1:22" x14ac:dyDescent="0.25">
      <c r="A3363" t="s">
        <v>25</v>
      </c>
      <c r="B3363" t="s">
        <v>1735</v>
      </c>
      <c r="C3363" t="s">
        <v>1735</v>
      </c>
      <c r="D3363" t="s">
        <v>466</v>
      </c>
      <c r="E3363" s="1">
        <v>65.09916619772396</v>
      </c>
      <c r="F3363" s="1">
        <v>11.802955879964685</v>
      </c>
      <c r="G3363" s="1">
        <v>58.133954412387418</v>
      </c>
      <c r="H3363" s="1">
        <v>67.719222417789638</v>
      </c>
      <c r="I3363" s="1">
        <v>91.500742582546621</v>
      </c>
      <c r="J3363" s="1">
        <v>35.364309354378435</v>
      </c>
      <c r="K3363" s="1" t="s">
        <v>1721</v>
      </c>
      <c r="L3363" s="1" t="s">
        <v>1721</v>
      </c>
      <c r="M3363" s="1" t="s">
        <v>1721</v>
      </c>
      <c r="N3363" s="1" t="s">
        <v>1721</v>
      </c>
      <c r="O3363" s="1" t="s">
        <v>1721</v>
      </c>
      <c r="P3363" s="1" t="s">
        <v>1721</v>
      </c>
      <c r="Q3363" t="s">
        <v>779</v>
      </c>
      <c r="R3363" t="s">
        <v>18</v>
      </c>
      <c r="T3363" t="str">
        <f>IF(C3363 = "","",C3363&amp;" - UNIT "&amp;D3363)</f>
        <v>Building 14 - UNIT SUITE 106</v>
      </c>
      <c r="U3363" s="1">
        <f>IFERROR(IF(C3363="","",AVERAGE(E3363:P3363)),"")</f>
        <v>54.936725140798465</v>
      </c>
      <c r="V3363">
        <v>82034</v>
      </c>
    </row>
    <row r="3364" spans="1:22" x14ac:dyDescent="0.25">
      <c r="A3364" t="s">
        <v>25</v>
      </c>
      <c r="B3364" t="s">
        <v>1735</v>
      </c>
      <c r="C3364" t="s">
        <v>1735</v>
      </c>
      <c r="D3364" t="s">
        <v>467</v>
      </c>
      <c r="E3364" s="1">
        <v>327.47947279098213</v>
      </c>
      <c r="F3364" s="1">
        <v>28.837050429993461</v>
      </c>
      <c r="G3364" s="1">
        <v>316.98750774343409</v>
      </c>
      <c r="H3364" s="1">
        <v>51.205821061706288</v>
      </c>
      <c r="I3364" s="1">
        <v>280.84747172461857</v>
      </c>
      <c r="J3364" s="1">
        <v>165.24141473194717</v>
      </c>
      <c r="K3364" s="1" t="s">
        <v>1721</v>
      </c>
      <c r="L3364" s="1" t="s">
        <v>1721</v>
      </c>
      <c r="M3364" s="1" t="s">
        <v>1721</v>
      </c>
      <c r="N3364" s="1" t="s">
        <v>1721</v>
      </c>
      <c r="O3364" s="1" t="s">
        <v>1721</v>
      </c>
      <c r="P3364" s="1" t="s">
        <v>1721</v>
      </c>
      <c r="Q3364" t="s">
        <v>780</v>
      </c>
      <c r="R3364" t="s">
        <v>2</v>
      </c>
      <c r="T3364" t="str">
        <f>IF(C3364 = "","",C3364&amp;" - UNIT "&amp;D3364)</f>
        <v>Building 14 - UNIT SUITE 107</v>
      </c>
      <c r="U3364" s="1">
        <f>IFERROR(IF(C3364="","",AVERAGE(E3364:P3364)),"")</f>
        <v>195.09978974711362</v>
      </c>
      <c r="V3364">
        <v>82033</v>
      </c>
    </row>
    <row r="3365" spans="1:22" x14ac:dyDescent="0.25">
      <c r="A3365" t="s">
        <v>25</v>
      </c>
      <c r="B3365" t="s">
        <v>1735</v>
      </c>
      <c r="C3365" t="s">
        <v>1735</v>
      </c>
      <c r="D3365" t="s">
        <v>468</v>
      </c>
      <c r="E3365" s="1">
        <v>16.341521597658275</v>
      </c>
      <c r="F3365" s="1">
        <v>172.83330977312212</v>
      </c>
      <c r="G3365" s="1">
        <v>90.29475145616324</v>
      </c>
      <c r="H3365" s="1">
        <v>60.620103225003525</v>
      </c>
      <c r="I3365" s="1">
        <v>37.975932475249969</v>
      </c>
      <c r="J3365" s="1">
        <v>23.425857661648784</v>
      </c>
      <c r="K3365" s="1" t="s">
        <v>1721</v>
      </c>
      <c r="L3365" s="1" t="s">
        <v>1721</v>
      </c>
      <c r="M3365" s="1" t="s">
        <v>1721</v>
      </c>
      <c r="N3365" s="1" t="s">
        <v>1721</v>
      </c>
      <c r="O3365" s="1" t="s">
        <v>1721</v>
      </c>
      <c r="P3365" s="1" t="s">
        <v>1721</v>
      </c>
      <c r="Q3365" t="s">
        <v>780</v>
      </c>
      <c r="R3365" t="s">
        <v>2</v>
      </c>
      <c r="T3365" t="str">
        <f>IF(C3365 = "","",C3365&amp;" - UNIT "&amp;D3365)</f>
        <v>Building 14 - UNIT SUITE 108</v>
      </c>
      <c r="U3365" s="1">
        <f>IFERROR(IF(C3365="","",AVERAGE(E3365:P3365)),"")</f>
        <v>66.915246031474311</v>
      </c>
      <c r="V3365">
        <v>82021</v>
      </c>
    </row>
    <row r="3366" spans="1:22" x14ac:dyDescent="0.25">
      <c r="A3366" t="s">
        <v>25</v>
      </c>
      <c r="B3366" t="s">
        <v>1735</v>
      </c>
      <c r="C3366" t="s">
        <v>1735</v>
      </c>
      <c r="D3366" t="s">
        <v>470</v>
      </c>
      <c r="E3366" s="1">
        <v>116.95043098294656</v>
      </c>
      <c r="F3366" s="1">
        <v>157.85915579146914</v>
      </c>
      <c r="G3366" s="1">
        <v>53.492440299820586</v>
      </c>
      <c r="H3366" s="1">
        <v>118.85184277131953</v>
      </c>
      <c r="I3366" s="1">
        <v>19.368907515505878</v>
      </c>
      <c r="J3366" s="1">
        <v>18.475175322684546</v>
      </c>
      <c r="K3366" s="1" t="s">
        <v>1721</v>
      </c>
      <c r="L3366" s="1" t="s">
        <v>1721</v>
      </c>
      <c r="M3366" s="1" t="s">
        <v>1721</v>
      </c>
      <c r="N3366" s="1" t="s">
        <v>1721</v>
      </c>
      <c r="O3366" s="1" t="s">
        <v>1721</v>
      </c>
      <c r="P3366" s="1" t="s">
        <v>1721</v>
      </c>
      <c r="Q3366" t="s">
        <v>2</v>
      </c>
      <c r="R3366" t="s">
        <v>2</v>
      </c>
      <c r="T3366" t="str">
        <f>IF(C3366 = "","",C3366&amp;" - UNIT "&amp;D3366)</f>
        <v>Building 14 - UNIT SUITE 201</v>
      </c>
      <c r="U3366" s="1">
        <f>IFERROR(IF(C3366="","",AVERAGE(E3366:P3366)),"")</f>
        <v>80.832992113957715</v>
      </c>
      <c r="V3366">
        <v>82024</v>
      </c>
    </row>
    <row r="3367" spans="1:22" x14ac:dyDescent="0.25">
      <c r="A3367" t="s">
        <v>25</v>
      </c>
      <c r="B3367" t="s">
        <v>1735</v>
      </c>
      <c r="C3367" t="s">
        <v>1735</v>
      </c>
      <c r="D3367" t="s">
        <v>471</v>
      </c>
      <c r="E3367" s="1">
        <v>130.81193163172915</v>
      </c>
      <c r="F3367" s="1">
        <v>34.557755040843581</v>
      </c>
      <c r="G3367" s="1">
        <v>189.62723084243206</v>
      </c>
      <c r="H3367" s="1">
        <v>146.60252434926593</v>
      </c>
      <c r="I3367" s="1">
        <v>185.67795300415543</v>
      </c>
      <c r="J3367" s="1">
        <v>111.84576424172629</v>
      </c>
      <c r="K3367" s="1" t="s">
        <v>1721</v>
      </c>
      <c r="L3367" s="1" t="s">
        <v>1721</v>
      </c>
      <c r="M3367" s="1" t="s">
        <v>1721</v>
      </c>
      <c r="N3367" s="1" t="s">
        <v>1721</v>
      </c>
      <c r="O3367" s="1" t="s">
        <v>1721</v>
      </c>
      <c r="P3367" s="1" t="s">
        <v>1721</v>
      </c>
      <c r="Q3367" t="s">
        <v>2</v>
      </c>
      <c r="R3367" t="s">
        <v>2</v>
      </c>
      <c r="T3367" t="str">
        <f>IF(C3367 = "","",C3367&amp;" - UNIT "&amp;D3367)</f>
        <v>Building 14 - UNIT SUITE 202</v>
      </c>
      <c r="U3367" s="1">
        <f>IFERROR(IF(C3367="","",AVERAGE(E3367:P3367)),"")</f>
        <v>133.18719318502542</v>
      </c>
      <c r="V3367">
        <v>82032</v>
      </c>
    </row>
    <row r="3368" spans="1:22" x14ac:dyDescent="0.25">
      <c r="A3368" t="s">
        <v>25</v>
      </c>
      <c r="B3368" t="s">
        <v>1735</v>
      </c>
      <c r="C3368" t="s">
        <v>1735</v>
      </c>
      <c r="D3368" t="s">
        <v>472</v>
      </c>
      <c r="E3368" s="1">
        <v>340.55796758337732</v>
      </c>
      <c r="F3368" s="1">
        <v>115.6368700594716</v>
      </c>
      <c r="G3368" s="1">
        <v>27.03866296142979</v>
      </c>
      <c r="H3368" s="1">
        <v>333.05458815062798</v>
      </c>
      <c r="I3368" s="1">
        <v>49.375466443062564</v>
      </c>
      <c r="J3368" s="1">
        <v>139.09349302451301</v>
      </c>
      <c r="K3368" s="1" t="s">
        <v>1721</v>
      </c>
      <c r="L3368" s="1" t="s">
        <v>1721</v>
      </c>
      <c r="M3368" s="1" t="s">
        <v>1721</v>
      </c>
      <c r="N3368" s="1" t="s">
        <v>1721</v>
      </c>
      <c r="O3368" s="1" t="s">
        <v>1721</v>
      </c>
      <c r="P3368" s="1" t="s">
        <v>1721</v>
      </c>
      <c r="Q3368" t="s">
        <v>2</v>
      </c>
      <c r="R3368" t="s">
        <v>2</v>
      </c>
      <c r="T3368" t="str">
        <f>IF(C3368 = "","",C3368&amp;" - UNIT "&amp;D3368)</f>
        <v>Building 14 - UNIT SUITE 203</v>
      </c>
      <c r="U3368" s="1">
        <f>IFERROR(IF(C3368="","",AVERAGE(E3368:P3368)),"")</f>
        <v>167.45950803708038</v>
      </c>
      <c r="V3368">
        <v>82031</v>
      </c>
    </row>
    <row r="3369" spans="1:22" x14ac:dyDescent="0.25">
      <c r="A3369" t="s">
        <v>25</v>
      </c>
      <c r="B3369" t="s">
        <v>1735</v>
      </c>
      <c r="C3369" t="s">
        <v>1735</v>
      </c>
      <c r="D3369" t="s">
        <v>473</v>
      </c>
      <c r="E3369" s="1">
        <v>15.69358250021957</v>
      </c>
      <c r="F3369" s="1">
        <v>22.00493912652998</v>
      </c>
      <c r="G3369" s="1">
        <v>45.455345100367758</v>
      </c>
      <c r="H3369" s="1">
        <v>51.60213507409707</v>
      </c>
      <c r="I3369" s="1">
        <v>74.249403798136257</v>
      </c>
      <c r="J3369" s="1">
        <v>35.519837720899034</v>
      </c>
      <c r="K3369" s="1" t="s">
        <v>1721</v>
      </c>
      <c r="L3369" s="1" t="s">
        <v>1721</v>
      </c>
      <c r="M3369" s="1" t="s">
        <v>1721</v>
      </c>
      <c r="N3369" s="1" t="s">
        <v>1721</v>
      </c>
      <c r="O3369" s="1" t="s">
        <v>1721</v>
      </c>
      <c r="P3369" s="1" t="s">
        <v>1721</v>
      </c>
      <c r="Q3369" t="s">
        <v>18</v>
      </c>
      <c r="R3369" t="s">
        <v>18</v>
      </c>
      <c r="T3369" t="str">
        <f>IF(C3369 = "","",C3369&amp;" - UNIT "&amp;D3369)</f>
        <v>Building 14 - UNIT SUITE 204</v>
      </c>
      <c r="U3369" s="1">
        <f>IFERROR(IF(C3369="","",AVERAGE(E3369:P3369)),"")</f>
        <v>40.754207220041614</v>
      </c>
      <c r="V3369">
        <v>82023</v>
      </c>
    </row>
    <row r="3370" spans="1:22" x14ac:dyDescent="0.25">
      <c r="A3370" t="s">
        <v>25</v>
      </c>
      <c r="B3370" t="s">
        <v>1735</v>
      </c>
      <c r="C3370" t="s">
        <v>1735</v>
      </c>
      <c r="D3370" t="s">
        <v>474</v>
      </c>
      <c r="E3370" s="1">
        <v>65.39114923244189</v>
      </c>
      <c r="F3370" s="1">
        <v>33.954422843885645</v>
      </c>
      <c r="G3370" s="1">
        <v>26.539598904880293</v>
      </c>
      <c r="H3370" s="1">
        <v>18.490461577850947</v>
      </c>
      <c r="I3370" s="1">
        <v>75.013427074860644</v>
      </c>
      <c r="J3370" s="1">
        <v>103.42379239247768</v>
      </c>
      <c r="K3370" s="1" t="s">
        <v>1721</v>
      </c>
      <c r="L3370" s="1" t="s">
        <v>1721</v>
      </c>
      <c r="M3370" s="1" t="s">
        <v>1721</v>
      </c>
      <c r="N3370" s="1" t="s">
        <v>1721</v>
      </c>
      <c r="O3370" s="1" t="s">
        <v>1721</v>
      </c>
      <c r="P3370" s="1" t="s">
        <v>1721</v>
      </c>
      <c r="Q3370" t="s">
        <v>18</v>
      </c>
      <c r="R3370" t="s">
        <v>18</v>
      </c>
      <c r="T3370" t="str">
        <f>IF(C3370 = "","",C3370&amp;" - UNIT "&amp;D3370)</f>
        <v>Building 14 - UNIT SUITE 205</v>
      </c>
      <c r="U3370" s="1">
        <f>IFERROR(IF(C3370="","",AVERAGE(E3370:P3370)),"")</f>
        <v>53.802142004399514</v>
      </c>
      <c r="V3370">
        <v>82022</v>
      </c>
    </row>
    <row r="3371" spans="1:22" x14ac:dyDescent="0.25">
      <c r="A3371" t="s">
        <v>25</v>
      </c>
      <c r="B3371" t="s">
        <v>1735</v>
      </c>
      <c r="C3371" t="s">
        <v>1735</v>
      </c>
      <c r="D3371" t="s">
        <v>475</v>
      </c>
      <c r="E3371" s="1">
        <v>107.46089978140532</v>
      </c>
      <c r="F3371" s="1">
        <v>157.29533911406068</v>
      </c>
      <c r="G3371" s="1">
        <v>42.769930391496345</v>
      </c>
      <c r="H3371" s="1">
        <v>107.83331226733824</v>
      </c>
      <c r="I3371" s="1">
        <v>160.84869616149894</v>
      </c>
      <c r="J3371" s="1">
        <v>100.21950748463394</v>
      </c>
      <c r="K3371" s="1" t="s">
        <v>1721</v>
      </c>
      <c r="L3371" s="1" t="s">
        <v>1721</v>
      </c>
      <c r="M3371" s="1" t="s">
        <v>1721</v>
      </c>
      <c r="N3371" s="1" t="s">
        <v>1721</v>
      </c>
      <c r="O3371" s="1" t="s">
        <v>1721</v>
      </c>
      <c r="P3371" s="1" t="s">
        <v>1721</v>
      </c>
      <c r="Q3371" t="s">
        <v>2</v>
      </c>
      <c r="R3371" t="s">
        <v>2</v>
      </c>
      <c r="T3371" t="str">
        <f>IF(C3371 = "","",C3371&amp;" - UNIT "&amp;D3371)</f>
        <v>Building 14 - UNIT SUITE 206</v>
      </c>
      <c r="U3371" s="1">
        <f>IFERROR(IF(C3371="","",AVERAGE(E3371:P3371)),"")</f>
        <v>112.73794753340559</v>
      </c>
      <c r="V3371">
        <v>82030</v>
      </c>
    </row>
    <row r="3372" spans="1:22" x14ac:dyDescent="0.25">
      <c r="A3372" t="s">
        <v>25</v>
      </c>
      <c r="B3372" t="s">
        <v>1735</v>
      </c>
      <c r="C3372" t="s">
        <v>1735</v>
      </c>
      <c r="D3372" t="s">
        <v>476</v>
      </c>
      <c r="E3372" s="1">
        <v>18.726401215762067</v>
      </c>
      <c r="F3372" s="1">
        <v>57.528126999104416</v>
      </c>
      <c r="G3372" s="1">
        <v>124.40949146767279</v>
      </c>
      <c r="H3372" s="1">
        <v>84.402935821873328</v>
      </c>
      <c r="I3372" s="1">
        <v>32.610789031407059</v>
      </c>
      <c r="J3372" s="1">
        <v>108.4393899961369</v>
      </c>
      <c r="K3372" s="1" t="s">
        <v>1721</v>
      </c>
      <c r="L3372" s="1" t="s">
        <v>1721</v>
      </c>
      <c r="M3372" s="1" t="s">
        <v>1721</v>
      </c>
      <c r="N3372" s="1" t="s">
        <v>1721</v>
      </c>
      <c r="O3372" s="1" t="s">
        <v>1721</v>
      </c>
      <c r="P3372" s="1" t="s">
        <v>1721</v>
      </c>
      <c r="Q3372" t="s">
        <v>2</v>
      </c>
      <c r="R3372" t="s">
        <v>2</v>
      </c>
      <c r="T3372" t="str">
        <f>IF(C3372 = "","",C3372&amp;" - UNIT "&amp;D3372)</f>
        <v>Building 14 - UNIT SUITE 207</v>
      </c>
      <c r="U3372" s="1">
        <f>IFERROR(IF(C3372="","",AVERAGE(E3372:P3372)),"")</f>
        <v>71.019522421992761</v>
      </c>
      <c r="V3372">
        <v>82029</v>
      </c>
    </row>
    <row r="3373" spans="1:22" x14ac:dyDescent="0.25">
      <c r="A3373" t="s">
        <v>25</v>
      </c>
      <c r="B3373" t="s">
        <v>1735</v>
      </c>
      <c r="C3373" t="s">
        <v>1735</v>
      </c>
      <c r="D3373" t="s">
        <v>477</v>
      </c>
      <c r="E3373" s="1">
        <v>111.73167163572407</v>
      </c>
      <c r="F3373" s="1">
        <v>131.39007074270961</v>
      </c>
      <c r="G3373" s="1">
        <v>77.287390454949218</v>
      </c>
      <c r="H3373" s="1">
        <v>52.813264868245852</v>
      </c>
      <c r="I3373" s="1">
        <v>159.16165907605949</v>
      </c>
      <c r="J3373" s="1">
        <v>161.09790414148432</v>
      </c>
      <c r="K3373" s="1" t="s">
        <v>1721</v>
      </c>
      <c r="L3373" s="1" t="s">
        <v>1721</v>
      </c>
      <c r="M3373" s="1" t="s">
        <v>1721</v>
      </c>
      <c r="N3373" s="1" t="s">
        <v>1721</v>
      </c>
      <c r="O3373" s="1" t="s">
        <v>1721</v>
      </c>
      <c r="P3373" s="1" t="s">
        <v>1721</v>
      </c>
      <c r="Q3373" t="s">
        <v>2</v>
      </c>
      <c r="R3373" t="s">
        <v>2</v>
      </c>
      <c r="T3373" t="str">
        <f>IF(C3373 = "","",C3373&amp;" - UNIT "&amp;D3373)</f>
        <v>Building 14 - UNIT SUITE 208</v>
      </c>
      <c r="U3373" s="1">
        <f>IFERROR(IF(C3373="","",AVERAGE(E3373:P3373)),"")</f>
        <v>115.58032681986212</v>
      </c>
      <c r="V3373">
        <v>82025</v>
      </c>
    </row>
    <row r="3374" spans="1:22" x14ac:dyDescent="0.25">
      <c r="A3374" t="s">
        <v>25</v>
      </c>
      <c r="B3374" t="s">
        <v>1735</v>
      </c>
      <c r="C3374" t="s">
        <v>1735</v>
      </c>
      <c r="D3374" t="s">
        <v>480</v>
      </c>
      <c r="E3374" s="1">
        <v>37.31919811791353</v>
      </c>
      <c r="F3374" s="1">
        <v>119.23710246814062</v>
      </c>
      <c r="G3374" s="1">
        <v>67.754102903128157</v>
      </c>
      <c r="H3374" s="1">
        <v>24.08760946204734</v>
      </c>
      <c r="I3374" s="1">
        <v>139.63433802474489</v>
      </c>
      <c r="J3374" s="1">
        <v>92.952927559504332</v>
      </c>
      <c r="K3374" s="1" t="s">
        <v>1721</v>
      </c>
      <c r="L3374" s="1" t="s">
        <v>1721</v>
      </c>
      <c r="M3374" s="1" t="s">
        <v>1721</v>
      </c>
      <c r="N3374" s="1" t="s">
        <v>1721</v>
      </c>
      <c r="O3374" s="1" t="s">
        <v>1721</v>
      </c>
      <c r="P3374" s="1" t="s">
        <v>1721</v>
      </c>
      <c r="Q3374" t="s">
        <v>2</v>
      </c>
      <c r="R3374" t="s">
        <v>2</v>
      </c>
      <c r="T3374" t="str">
        <f>IF(C3374 = "","",C3374&amp;" - UNIT "&amp;D3374)</f>
        <v>Building 14 - UNIT SUITE 301</v>
      </c>
      <c r="U3374" s="1">
        <f>IFERROR(IF(C3374="","",AVERAGE(E3374:P3374)),"")</f>
        <v>80.164213089246473</v>
      </c>
      <c r="V3374">
        <v>82044</v>
      </c>
    </row>
    <row r="3375" spans="1:22" x14ac:dyDescent="0.25">
      <c r="A3375" t="s">
        <v>25</v>
      </c>
      <c r="B3375" t="s">
        <v>1735</v>
      </c>
      <c r="C3375" t="s">
        <v>1735</v>
      </c>
      <c r="D3375" t="s">
        <v>481</v>
      </c>
      <c r="E3375" s="1">
        <v>46.032741171255687</v>
      </c>
      <c r="F3375" s="1">
        <v>97.312628163882664</v>
      </c>
      <c r="G3375" s="1">
        <v>28.981340891256043</v>
      </c>
      <c r="H3375" s="1">
        <v>251.30307461307555</v>
      </c>
      <c r="I3375" s="1">
        <v>74.083453279726584</v>
      </c>
      <c r="J3375" s="1">
        <v>8.7950349920214368</v>
      </c>
      <c r="K3375" s="1" t="s">
        <v>1721</v>
      </c>
      <c r="L3375" s="1" t="s">
        <v>1721</v>
      </c>
      <c r="M3375" s="1" t="s">
        <v>1721</v>
      </c>
      <c r="N3375" s="1" t="s">
        <v>1721</v>
      </c>
      <c r="O3375" s="1" t="s">
        <v>1721</v>
      </c>
      <c r="P3375" s="1" t="s">
        <v>1721</v>
      </c>
      <c r="Q3375" t="s">
        <v>2</v>
      </c>
      <c r="R3375" t="s">
        <v>2</v>
      </c>
      <c r="T3375" t="str">
        <f>IF(C3375 = "","",C3375&amp;" - UNIT "&amp;D3375)</f>
        <v>Building 14 - UNIT SUITE 302</v>
      </c>
      <c r="U3375" s="1">
        <f>IFERROR(IF(C3375="","",AVERAGE(E3375:P3375)),"")</f>
        <v>84.418045518536331</v>
      </c>
      <c r="V3375">
        <v>82052</v>
      </c>
    </row>
    <row r="3376" spans="1:22" x14ac:dyDescent="0.25">
      <c r="A3376" t="s">
        <v>25</v>
      </c>
      <c r="B3376" t="s">
        <v>1735</v>
      </c>
      <c r="C3376" t="s">
        <v>1735</v>
      </c>
      <c r="D3376" t="s">
        <v>482</v>
      </c>
      <c r="E3376" s="1">
        <v>94.885166182344946</v>
      </c>
      <c r="F3376" s="1">
        <v>83.894749728556476</v>
      </c>
      <c r="G3376" s="1">
        <v>63.26348588180737</v>
      </c>
      <c r="H3376" s="1">
        <v>38.44055221407563</v>
      </c>
      <c r="I3376" s="1">
        <v>21.493343462049555</v>
      </c>
      <c r="J3376" s="1">
        <v>27.374078829667365</v>
      </c>
      <c r="K3376" s="1" t="s">
        <v>1721</v>
      </c>
      <c r="L3376" s="1" t="s">
        <v>1721</v>
      </c>
      <c r="M3376" s="1" t="s">
        <v>1721</v>
      </c>
      <c r="N3376" s="1" t="s">
        <v>1721</v>
      </c>
      <c r="O3376" s="1" t="s">
        <v>1721</v>
      </c>
      <c r="P3376" s="1" t="s">
        <v>1721</v>
      </c>
      <c r="Q3376" t="s">
        <v>2</v>
      </c>
      <c r="R3376" t="s">
        <v>2</v>
      </c>
      <c r="T3376" t="str">
        <f>IF(C3376 = "","",C3376&amp;" - UNIT "&amp;D3376)</f>
        <v>Building 14 - UNIT SUITE 303</v>
      </c>
      <c r="U3376" s="1">
        <f>IFERROR(IF(C3376="","",AVERAGE(E3376:P3376)),"")</f>
        <v>54.891896049750223</v>
      </c>
      <c r="V3376">
        <v>82051</v>
      </c>
    </row>
    <row r="3377" spans="1:22" x14ac:dyDescent="0.25">
      <c r="A3377" t="s">
        <v>25</v>
      </c>
      <c r="B3377" t="s">
        <v>1735</v>
      </c>
      <c r="C3377" t="s">
        <v>1735</v>
      </c>
      <c r="D3377" t="s">
        <v>483</v>
      </c>
      <c r="E3377" s="1">
        <v>49.760570090893459</v>
      </c>
      <c r="F3377" s="1">
        <v>54.555834734517148</v>
      </c>
      <c r="G3377" s="1">
        <v>42.309904093575341</v>
      </c>
      <c r="H3377" s="1">
        <v>24.404971228714764</v>
      </c>
      <c r="I3377" s="1">
        <v>18.348254196920479</v>
      </c>
      <c r="J3377" s="1">
        <v>109.71969692635014</v>
      </c>
      <c r="K3377" s="1" t="s">
        <v>1721</v>
      </c>
      <c r="L3377" s="1" t="s">
        <v>1721</v>
      </c>
      <c r="M3377" s="1" t="s">
        <v>1721</v>
      </c>
      <c r="N3377" s="1" t="s">
        <v>1721</v>
      </c>
      <c r="O3377" s="1" t="s">
        <v>1721</v>
      </c>
      <c r="P3377" s="1" t="s">
        <v>1721</v>
      </c>
      <c r="Q3377" t="s">
        <v>18</v>
      </c>
      <c r="R3377" t="s">
        <v>18</v>
      </c>
      <c r="T3377" t="str">
        <f>IF(C3377 = "","",C3377&amp;" - UNIT "&amp;D3377)</f>
        <v>Building 14 - UNIT SUITE 304</v>
      </c>
      <c r="U3377" s="1">
        <f>IFERROR(IF(C3377="","",AVERAGE(E3377:P3377)),"")</f>
        <v>49.849871878495229</v>
      </c>
      <c r="V3377">
        <v>82043</v>
      </c>
    </row>
    <row r="3378" spans="1:22" x14ac:dyDescent="0.25">
      <c r="A3378" t="s">
        <v>25</v>
      </c>
      <c r="B3378" t="s">
        <v>1735</v>
      </c>
      <c r="C3378" t="s">
        <v>1735</v>
      </c>
      <c r="D3378" t="s">
        <v>484</v>
      </c>
      <c r="E3378" s="1">
        <v>12.321240587444123</v>
      </c>
      <c r="F3378" s="1">
        <v>43.915696640374094</v>
      </c>
      <c r="G3378" s="1">
        <v>25.246397249949428</v>
      </c>
      <c r="H3378" s="1">
        <v>65.536491923205844</v>
      </c>
      <c r="I3378" s="1">
        <v>76.268787242792072</v>
      </c>
      <c r="J3378" s="1">
        <v>32.941241205750778</v>
      </c>
      <c r="K3378" s="1" t="s">
        <v>1721</v>
      </c>
      <c r="L3378" s="1" t="s">
        <v>1721</v>
      </c>
      <c r="M3378" s="1" t="s">
        <v>1721</v>
      </c>
      <c r="N3378" s="1" t="s">
        <v>1721</v>
      </c>
      <c r="O3378" s="1" t="s">
        <v>1721</v>
      </c>
      <c r="P3378" s="1" t="s">
        <v>1721</v>
      </c>
      <c r="Q3378" t="s">
        <v>95</v>
      </c>
      <c r="R3378" t="s">
        <v>18</v>
      </c>
      <c r="T3378" t="str">
        <f>IF(C3378 = "","",C3378&amp;" - UNIT "&amp;D3378)</f>
        <v>Building 14 - UNIT SUITE 305</v>
      </c>
      <c r="U3378" s="1">
        <f>IFERROR(IF(C3378="","",AVERAGE(E3378:P3378)),"")</f>
        <v>42.704975808252726</v>
      </c>
      <c r="V3378">
        <v>82042</v>
      </c>
    </row>
    <row r="3379" spans="1:22" x14ac:dyDescent="0.25">
      <c r="A3379" t="s">
        <v>25</v>
      </c>
      <c r="B3379" t="s">
        <v>1735</v>
      </c>
      <c r="C3379" t="s">
        <v>1735</v>
      </c>
      <c r="D3379" t="s">
        <v>485</v>
      </c>
      <c r="E3379" s="1">
        <v>26.861948084844904</v>
      </c>
      <c r="F3379" s="1">
        <v>108.18658876181206</v>
      </c>
      <c r="G3379" s="1">
        <v>127.59575767847144</v>
      </c>
      <c r="H3379" s="1">
        <v>29.591609955611748</v>
      </c>
      <c r="I3379" s="1">
        <v>218.69972614695254</v>
      </c>
      <c r="J3379" s="1">
        <v>45.508748938099437</v>
      </c>
      <c r="K3379" s="1" t="s">
        <v>1721</v>
      </c>
      <c r="L3379" s="1" t="s">
        <v>1721</v>
      </c>
      <c r="M3379" s="1" t="s">
        <v>1721</v>
      </c>
      <c r="N3379" s="1" t="s">
        <v>1721</v>
      </c>
      <c r="O3379" s="1" t="s">
        <v>1721</v>
      </c>
      <c r="P3379" s="1" t="s">
        <v>1721</v>
      </c>
      <c r="Q3379" t="s">
        <v>2</v>
      </c>
      <c r="R3379" t="s">
        <v>2</v>
      </c>
      <c r="T3379" t="str">
        <f>IF(C3379 = "","",C3379&amp;" - UNIT "&amp;D3379)</f>
        <v>Building 14 - UNIT SUITE 306</v>
      </c>
      <c r="U3379" s="1">
        <f>IFERROR(IF(C3379="","",AVERAGE(E3379:P3379)),"")</f>
        <v>92.740729927632017</v>
      </c>
      <c r="V3379">
        <v>82050</v>
      </c>
    </row>
    <row r="3380" spans="1:22" x14ac:dyDescent="0.25">
      <c r="A3380" t="s">
        <v>25</v>
      </c>
      <c r="B3380" t="s">
        <v>1735</v>
      </c>
      <c r="C3380" t="s">
        <v>1735</v>
      </c>
      <c r="D3380" t="s">
        <v>486</v>
      </c>
      <c r="E3380" s="1">
        <v>56.509738822846209</v>
      </c>
      <c r="F3380" s="1">
        <v>24.384246793285069</v>
      </c>
      <c r="G3380" s="1">
        <v>35.049234116175285</v>
      </c>
      <c r="H3380" s="1">
        <v>23.043592865906071</v>
      </c>
      <c r="I3380" s="1">
        <v>94.56609858174906</v>
      </c>
      <c r="J3380" s="1">
        <v>47.079396202955657</v>
      </c>
      <c r="K3380" s="1" t="s">
        <v>1721</v>
      </c>
      <c r="L3380" s="1" t="s">
        <v>1721</v>
      </c>
      <c r="M3380" s="1" t="s">
        <v>1721</v>
      </c>
      <c r="N3380" s="1" t="s">
        <v>1721</v>
      </c>
      <c r="O3380" s="1" t="s">
        <v>1721</v>
      </c>
      <c r="P3380" s="1" t="s">
        <v>1721</v>
      </c>
      <c r="Q3380" t="s">
        <v>2</v>
      </c>
      <c r="R3380" t="s">
        <v>2</v>
      </c>
      <c r="T3380" t="str">
        <f>IF(C3380 = "","",C3380&amp;" - UNIT "&amp;D3380)</f>
        <v>Building 14 - UNIT SUITE 307</v>
      </c>
      <c r="U3380" s="1">
        <f>IFERROR(IF(C3380="","",AVERAGE(E3380:P3380)),"")</f>
        <v>46.772051230486227</v>
      </c>
      <c r="V3380">
        <v>82049</v>
      </c>
    </row>
    <row r="3381" spans="1:22" x14ac:dyDescent="0.25">
      <c r="A3381" t="s">
        <v>25</v>
      </c>
      <c r="B3381" t="s">
        <v>1735</v>
      </c>
      <c r="C3381" t="s">
        <v>1735</v>
      </c>
      <c r="D3381" t="s">
        <v>487</v>
      </c>
      <c r="E3381" s="1">
        <v>139.64399473289038</v>
      </c>
      <c r="F3381" s="1">
        <v>52.350755944796951</v>
      </c>
      <c r="G3381" s="1">
        <v>177.86809611022872</v>
      </c>
      <c r="H3381" s="1">
        <v>82.790100440629459</v>
      </c>
      <c r="I3381" s="1">
        <v>92.853366576688444</v>
      </c>
      <c r="J3381" s="1">
        <v>81.467980547660261</v>
      </c>
      <c r="K3381" s="1" t="s">
        <v>1721</v>
      </c>
      <c r="L3381" s="1" t="s">
        <v>1721</v>
      </c>
      <c r="M3381" s="1" t="s">
        <v>1721</v>
      </c>
      <c r="N3381" s="1" t="s">
        <v>1721</v>
      </c>
      <c r="O3381" s="1" t="s">
        <v>1721</v>
      </c>
      <c r="P3381" s="1" t="s">
        <v>1721</v>
      </c>
      <c r="Q3381" t="s">
        <v>2</v>
      </c>
      <c r="R3381" t="s">
        <v>2</v>
      </c>
      <c r="T3381" t="str">
        <f>IF(C3381 = "","",C3381&amp;" - UNIT "&amp;D3381)</f>
        <v>Building 14 - UNIT SUITE 308</v>
      </c>
      <c r="U3381" s="1">
        <f>IFERROR(IF(C3381="","",AVERAGE(E3381:P3381)),"")</f>
        <v>104.49571572548238</v>
      </c>
      <c r="V3381">
        <v>82041</v>
      </c>
    </row>
    <row r="3382" spans="1:22" x14ac:dyDescent="0.25">
      <c r="A3382" t="s">
        <v>25</v>
      </c>
      <c r="B3382" t="s">
        <v>1735</v>
      </c>
      <c r="C3382" t="s">
        <v>1735</v>
      </c>
      <c r="D3382" t="s">
        <v>1037</v>
      </c>
      <c r="E3382" s="1">
        <v>116.69438356063992</v>
      </c>
      <c r="F3382" s="1">
        <v>38.010165078701675</v>
      </c>
      <c r="G3382" s="1">
        <v>46.73055725171065</v>
      </c>
      <c r="H3382" s="1">
        <v>35.988819458064093</v>
      </c>
      <c r="I3382" s="1">
        <v>13.385991985087006</v>
      </c>
      <c r="J3382" s="1">
        <v>66.743401043016476</v>
      </c>
      <c r="K3382" s="1" t="s">
        <v>1721</v>
      </c>
      <c r="L3382" s="1" t="s">
        <v>1721</v>
      </c>
      <c r="M3382" s="1" t="s">
        <v>1721</v>
      </c>
      <c r="N3382" s="1" t="s">
        <v>1721</v>
      </c>
      <c r="O3382" s="1" t="s">
        <v>1721</v>
      </c>
      <c r="P3382" s="1" t="s">
        <v>1721</v>
      </c>
      <c r="Q3382" t="s">
        <v>2</v>
      </c>
      <c r="R3382" t="s">
        <v>2</v>
      </c>
      <c r="T3382" t="str">
        <f>IF(C3382 = "","",C3382&amp;" - UNIT "&amp;D3382)</f>
        <v>Building 14 - UNIT SUITE 401</v>
      </c>
      <c r="U3382" s="1">
        <f>IFERROR(IF(C3382="","",AVERAGE(E3382:P3382)),"")</f>
        <v>52.925553062869966</v>
      </c>
      <c r="V3382">
        <v>82040</v>
      </c>
    </row>
    <row r="3383" spans="1:22" x14ac:dyDescent="0.25">
      <c r="A3383" t="s">
        <v>25</v>
      </c>
      <c r="B3383" t="s">
        <v>1735</v>
      </c>
      <c r="C3383" t="s">
        <v>1735</v>
      </c>
      <c r="D3383" t="s">
        <v>1038</v>
      </c>
      <c r="E3383" s="1">
        <v>5.9994311648408223</v>
      </c>
      <c r="F3383" s="1">
        <v>70.114530651037668</v>
      </c>
      <c r="G3383" s="1">
        <v>0.12686482276624431</v>
      </c>
      <c r="H3383" s="1">
        <v>48.45472320340032</v>
      </c>
      <c r="I3383" s="1">
        <v>181.37671039244057</v>
      </c>
      <c r="J3383" s="1">
        <v>54.451950318776852</v>
      </c>
      <c r="K3383" s="1" t="s">
        <v>1721</v>
      </c>
      <c r="L3383" s="1" t="s">
        <v>1721</v>
      </c>
      <c r="M3383" s="1" t="s">
        <v>1721</v>
      </c>
      <c r="N3383" s="1" t="s">
        <v>1721</v>
      </c>
      <c r="O3383" s="1" t="s">
        <v>1721</v>
      </c>
      <c r="P3383" s="1" t="s">
        <v>1721</v>
      </c>
      <c r="Q3383" t="s">
        <v>2</v>
      </c>
      <c r="R3383" t="s">
        <v>2</v>
      </c>
      <c r="T3383" t="str">
        <f>IF(C3383 = "","",C3383&amp;" - UNIT "&amp;D3383)</f>
        <v>Building 14 - UNIT SUITE 402</v>
      </c>
      <c r="U3383" s="1">
        <f>IFERROR(IF(C3383="","",AVERAGE(E3383:P3383)),"")</f>
        <v>60.087368425543751</v>
      </c>
      <c r="V3383">
        <v>82048</v>
      </c>
    </row>
    <row r="3384" spans="1:22" x14ac:dyDescent="0.25">
      <c r="A3384" t="s">
        <v>25</v>
      </c>
      <c r="B3384" t="s">
        <v>1735</v>
      </c>
      <c r="C3384" t="s">
        <v>1735</v>
      </c>
      <c r="D3384" t="s">
        <v>1039</v>
      </c>
      <c r="E3384" s="1">
        <v>14.385489708536362</v>
      </c>
      <c r="F3384" s="1">
        <v>36.691633867447884</v>
      </c>
      <c r="G3384" s="1">
        <v>139.246192188501</v>
      </c>
      <c r="H3384" s="1">
        <v>15.937098670964618</v>
      </c>
      <c r="I3384" s="1">
        <v>146.86002800567937</v>
      </c>
      <c r="J3384" s="1">
        <v>31.565969812315625</v>
      </c>
      <c r="K3384" s="1" t="s">
        <v>1721</v>
      </c>
      <c r="L3384" s="1" t="s">
        <v>1721</v>
      </c>
      <c r="M3384" s="1" t="s">
        <v>1721</v>
      </c>
      <c r="N3384" s="1" t="s">
        <v>1721</v>
      </c>
      <c r="O3384" s="1" t="s">
        <v>1721</v>
      </c>
      <c r="P3384" s="1" t="s">
        <v>1721</v>
      </c>
      <c r="Q3384" t="s">
        <v>2</v>
      </c>
      <c r="R3384" t="s">
        <v>2</v>
      </c>
      <c r="T3384" t="str">
        <f>IF(C3384 = "","",C3384&amp;" - UNIT "&amp;D3384)</f>
        <v>Building 14 - UNIT SUITE 403</v>
      </c>
      <c r="U3384" s="1">
        <f>IFERROR(IF(C3384="","",AVERAGE(E3384:P3384)),"")</f>
        <v>64.114402042240812</v>
      </c>
      <c r="V3384">
        <v>82047</v>
      </c>
    </row>
    <row r="3385" spans="1:22" x14ac:dyDescent="0.25">
      <c r="A3385" t="s">
        <v>25</v>
      </c>
      <c r="B3385" t="s">
        <v>1735</v>
      </c>
      <c r="C3385" t="s">
        <v>1735</v>
      </c>
      <c r="D3385" t="s">
        <v>1040</v>
      </c>
      <c r="E3385" s="1">
        <v>116.19281876692612</v>
      </c>
      <c r="F3385" s="1">
        <v>0.46321769427390336</v>
      </c>
      <c r="G3385" s="1">
        <v>41.903531164369333</v>
      </c>
      <c r="H3385" s="1">
        <v>1.2058711145311505</v>
      </c>
      <c r="I3385" s="1">
        <v>9.6362302858269544</v>
      </c>
      <c r="J3385" s="1">
        <v>71.177335535782916</v>
      </c>
      <c r="K3385" s="1" t="s">
        <v>1721</v>
      </c>
      <c r="L3385" s="1" t="s">
        <v>1721</v>
      </c>
      <c r="M3385" s="1" t="s">
        <v>1721</v>
      </c>
      <c r="N3385" s="1" t="s">
        <v>1721</v>
      </c>
      <c r="O3385" s="1" t="s">
        <v>1721</v>
      </c>
      <c r="P3385" s="1" t="s">
        <v>1721</v>
      </c>
      <c r="Q3385" t="s">
        <v>18</v>
      </c>
      <c r="R3385" t="s">
        <v>18</v>
      </c>
      <c r="T3385" t="str">
        <f>IF(C3385 = "","",C3385&amp;" - UNIT "&amp;D3385)</f>
        <v>Building 14 - UNIT SUITE 404</v>
      </c>
      <c r="U3385" s="1">
        <f>IFERROR(IF(C3385="","",AVERAGE(E3385:P3385)),"")</f>
        <v>40.096500760285068</v>
      </c>
      <c r="V3385">
        <v>82039</v>
      </c>
    </row>
    <row r="3386" spans="1:22" x14ac:dyDescent="0.25">
      <c r="A3386" t="s">
        <v>25</v>
      </c>
      <c r="B3386" t="s">
        <v>1735</v>
      </c>
      <c r="C3386" t="s">
        <v>1735</v>
      </c>
      <c r="D3386" t="s">
        <v>1041</v>
      </c>
      <c r="E3386" s="1">
        <v>22.726792617865943</v>
      </c>
      <c r="F3386" s="1">
        <v>52.473978124947415</v>
      </c>
      <c r="G3386" s="1">
        <v>227.01545637238291</v>
      </c>
      <c r="H3386" s="1">
        <v>31.184683980028964</v>
      </c>
      <c r="I3386" s="1">
        <v>5.7235509015964983</v>
      </c>
      <c r="J3386" s="1">
        <v>124.35610255344514</v>
      </c>
      <c r="K3386" s="1" t="s">
        <v>1721</v>
      </c>
      <c r="L3386" s="1" t="s">
        <v>1721</v>
      </c>
      <c r="M3386" s="1" t="s">
        <v>1721</v>
      </c>
      <c r="N3386" s="1" t="s">
        <v>1721</v>
      </c>
      <c r="O3386" s="1" t="s">
        <v>1721</v>
      </c>
      <c r="P3386" s="1" t="s">
        <v>1721</v>
      </c>
      <c r="Q3386" t="s">
        <v>18</v>
      </c>
      <c r="R3386" t="s">
        <v>18</v>
      </c>
      <c r="T3386" t="str">
        <f>IF(C3386 = "","",C3386&amp;" - UNIT "&amp;D3386)</f>
        <v>Building 14 - UNIT SUITE 405</v>
      </c>
      <c r="U3386" s="1">
        <f>IFERROR(IF(C3386="","",AVERAGE(E3386:P3386)),"")</f>
        <v>77.246760758377818</v>
      </c>
      <c r="V3386">
        <v>82038</v>
      </c>
    </row>
    <row r="3387" spans="1:22" x14ac:dyDescent="0.25">
      <c r="A3387" t="s">
        <v>25</v>
      </c>
      <c r="B3387" t="s">
        <v>1735</v>
      </c>
      <c r="C3387" t="s">
        <v>1735</v>
      </c>
      <c r="D3387" t="s">
        <v>1042</v>
      </c>
      <c r="E3387" s="1">
        <v>90.729286677370098</v>
      </c>
      <c r="F3387" s="1">
        <v>54.835709484267923</v>
      </c>
      <c r="G3387" s="1">
        <v>74.927195124334418</v>
      </c>
      <c r="H3387" s="1">
        <v>71.138199120064684</v>
      </c>
      <c r="I3387" s="1">
        <v>79.592974310321011</v>
      </c>
      <c r="J3387" s="1">
        <v>31.689815462022093</v>
      </c>
      <c r="K3387" s="1" t="s">
        <v>1721</v>
      </c>
      <c r="L3387" s="1" t="s">
        <v>1721</v>
      </c>
      <c r="M3387" s="1" t="s">
        <v>1721</v>
      </c>
      <c r="N3387" s="1" t="s">
        <v>1721</v>
      </c>
      <c r="O3387" s="1" t="s">
        <v>1721</v>
      </c>
      <c r="P3387" s="1" t="s">
        <v>1721</v>
      </c>
      <c r="Q3387" t="s">
        <v>2</v>
      </c>
      <c r="R3387" t="s">
        <v>2</v>
      </c>
      <c r="T3387" t="str">
        <f>IF(C3387 = "","",C3387&amp;" - UNIT "&amp;D3387)</f>
        <v>Building 14 - UNIT SUITE 406</v>
      </c>
      <c r="U3387" s="1">
        <f>IFERROR(IF(C3387="","",AVERAGE(E3387:P3387)),"")</f>
        <v>67.1521966963967</v>
      </c>
      <c r="V3387">
        <v>82046</v>
      </c>
    </row>
    <row r="3388" spans="1:22" x14ac:dyDescent="0.25">
      <c r="A3388" t="s">
        <v>25</v>
      </c>
      <c r="B3388" t="s">
        <v>1735</v>
      </c>
      <c r="C3388" t="s">
        <v>1735</v>
      </c>
      <c r="D3388" t="s">
        <v>1043</v>
      </c>
      <c r="E3388" s="1">
        <v>23.542891086674494</v>
      </c>
      <c r="F3388" s="1">
        <v>110.46488205322275</v>
      </c>
      <c r="G3388" s="1">
        <v>43.60565009797476</v>
      </c>
      <c r="H3388" s="1">
        <v>188.51006234739594</v>
      </c>
      <c r="I3388" s="1">
        <v>133.04906391175473</v>
      </c>
      <c r="J3388" s="1">
        <v>190.05730511984373</v>
      </c>
      <c r="K3388" s="1" t="s">
        <v>1721</v>
      </c>
      <c r="L3388" s="1" t="s">
        <v>1721</v>
      </c>
      <c r="M3388" s="1" t="s">
        <v>1721</v>
      </c>
      <c r="N3388" s="1" t="s">
        <v>1721</v>
      </c>
      <c r="O3388" s="1" t="s">
        <v>1721</v>
      </c>
      <c r="P3388" s="1" t="s">
        <v>1721</v>
      </c>
      <c r="Q3388" t="s">
        <v>2</v>
      </c>
      <c r="R3388" t="s">
        <v>2</v>
      </c>
      <c r="T3388" t="str">
        <f>IF(C3388 = "","",C3388&amp;" - UNIT "&amp;D3388)</f>
        <v>Building 14 - UNIT SUITE 407</v>
      </c>
      <c r="U3388" s="1">
        <f>IFERROR(IF(C3388="","",AVERAGE(E3388:P3388)),"")</f>
        <v>114.8716424361444</v>
      </c>
      <c r="V3388">
        <v>82045</v>
      </c>
    </row>
    <row r="3389" spans="1:22" x14ac:dyDescent="0.25">
      <c r="A3389" t="s">
        <v>25</v>
      </c>
      <c r="B3389" t="s">
        <v>1735</v>
      </c>
      <c r="C3389" t="s">
        <v>1735</v>
      </c>
      <c r="D3389" t="s">
        <v>490</v>
      </c>
      <c r="E3389" s="1">
        <v>158.60428355459604</v>
      </c>
      <c r="F3389" s="1">
        <v>235.60110583577946</v>
      </c>
      <c r="G3389" s="1">
        <v>157.63205930912409</v>
      </c>
      <c r="H3389" s="1">
        <v>125.82267854458557</v>
      </c>
      <c r="I3389" s="1">
        <v>35.524971692575242</v>
      </c>
      <c r="J3389" s="1">
        <v>49.604752793960714</v>
      </c>
      <c r="K3389" s="1" t="s">
        <v>1721</v>
      </c>
      <c r="L3389" s="1" t="s">
        <v>1721</v>
      </c>
      <c r="M3389" s="1" t="s">
        <v>1721</v>
      </c>
      <c r="N3389" s="1" t="s">
        <v>1721</v>
      </c>
      <c r="O3389" s="1" t="s">
        <v>1721</v>
      </c>
      <c r="P3389" s="1" t="s">
        <v>1721</v>
      </c>
      <c r="Q3389" t="s">
        <v>27</v>
      </c>
      <c r="R3389" t="s">
        <v>2</v>
      </c>
      <c r="T3389" t="str">
        <f>IF(C3389 = "","",C3389&amp;" - UNIT "&amp;D3389)</f>
        <v>Building 14 - UNIT SUITE 408</v>
      </c>
      <c r="U3389" s="1">
        <f>IFERROR(IF(C3389="","",AVERAGE(E3389:P3389)),"")</f>
        <v>127.13164195510353</v>
      </c>
      <c r="V3389">
        <v>82037</v>
      </c>
    </row>
    <row r="3390" spans="1:22" x14ac:dyDescent="0.25">
      <c r="A3390" t="s">
        <v>25</v>
      </c>
      <c r="B3390" t="s">
        <v>1735</v>
      </c>
      <c r="C3390" t="s">
        <v>1735</v>
      </c>
      <c r="D3390" t="s">
        <v>461</v>
      </c>
      <c r="E3390" s="1">
        <v>92.343959637406471</v>
      </c>
      <c r="F3390" s="1">
        <v>98.608555705064518</v>
      </c>
      <c r="G3390" s="1">
        <v>63.104794788085279</v>
      </c>
      <c r="H3390" s="1">
        <v>68.033709884370751</v>
      </c>
      <c r="I3390" s="1">
        <v>124.51793274705194</v>
      </c>
      <c r="J3390" s="1">
        <v>74.402314183573253</v>
      </c>
      <c r="K3390" s="1" t="s">
        <v>1721</v>
      </c>
      <c r="L3390" s="1" t="s">
        <v>1721</v>
      </c>
      <c r="M3390" s="1" t="s">
        <v>1721</v>
      </c>
      <c r="N3390" s="1" t="s">
        <v>1721</v>
      </c>
      <c r="O3390" s="1" t="s">
        <v>1721</v>
      </c>
      <c r="P3390" s="1" t="s">
        <v>1721</v>
      </c>
      <c r="Q3390" t="s">
        <v>780</v>
      </c>
      <c r="R3390" t="s">
        <v>2</v>
      </c>
      <c r="T3390" t="str">
        <f>IF(C3390 = "","",C3390&amp;" - UNIT "&amp;D3390)</f>
        <v>Building 14 - UNIT SUITE 101</v>
      </c>
      <c r="U3390" s="1">
        <f>IFERROR(IF(C3390="","",AVERAGE(E3390:P3390)),"")</f>
        <v>86.835211157592042</v>
      </c>
      <c r="V3390">
        <v>81945</v>
      </c>
    </row>
    <row r="3391" spans="1:22" x14ac:dyDescent="0.25">
      <c r="A3391" t="s">
        <v>25</v>
      </c>
      <c r="B3391" t="s">
        <v>1735</v>
      </c>
      <c r="C3391" t="s">
        <v>1735</v>
      </c>
      <c r="D3391" t="s">
        <v>462</v>
      </c>
      <c r="E3391" s="1">
        <v>110.3783415732433</v>
      </c>
      <c r="F3391" s="1">
        <v>115.27239407552376</v>
      </c>
      <c r="G3391" s="1">
        <v>154.37665589876434</v>
      </c>
      <c r="H3391" s="1">
        <v>10.712751974792944</v>
      </c>
      <c r="I3391" s="1">
        <v>15.283969185749848</v>
      </c>
      <c r="J3391" s="1">
        <v>103.81248737202142</v>
      </c>
      <c r="K3391" s="1" t="s">
        <v>1721</v>
      </c>
      <c r="L3391" s="1" t="s">
        <v>1721</v>
      </c>
      <c r="M3391" s="1" t="s">
        <v>1721</v>
      </c>
      <c r="N3391" s="1" t="s">
        <v>1721</v>
      </c>
      <c r="O3391" s="1" t="s">
        <v>1721</v>
      </c>
      <c r="P3391" s="1" t="s">
        <v>1721</v>
      </c>
      <c r="Q3391" t="s">
        <v>780</v>
      </c>
      <c r="R3391" t="s">
        <v>2</v>
      </c>
      <c r="T3391" t="str">
        <f>IF(C3391 = "","",C3391&amp;" - UNIT "&amp;D3391)</f>
        <v>Building 14 - UNIT SUITE 102</v>
      </c>
      <c r="U3391" s="1">
        <f>IFERROR(IF(C3391="","",AVERAGE(E3391:P3391)),"")</f>
        <v>84.972766680015937</v>
      </c>
      <c r="V3391">
        <v>81953</v>
      </c>
    </row>
    <row r="3392" spans="1:22" x14ac:dyDescent="0.25">
      <c r="A3392" t="s">
        <v>25</v>
      </c>
      <c r="B3392" t="s">
        <v>1735</v>
      </c>
      <c r="C3392" t="s">
        <v>1735</v>
      </c>
      <c r="D3392" t="s">
        <v>463</v>
      </c>
      <c r="E3392" s="1">
        <v>22.188468424363808</v>
      </c>
      <c r="F3392" s="1">
        <v>107.7745591517639</v>
      </c>
      <c r="G3392" s="1">
        <v>43.745438035164995</v>
      </c>
      <c r="H3392" s="1">
        <v>11.967840890245203</v>
      </c>
      <c r="I3392" s="1">
        <v>333.69725109110226</v>
      </c>
      <c r="J3392" s="1">
        <v>74.487747024670597</v>
      </c>
      <c r="K3392" s="1" t="s">
        <v>1721</v>
      </c>
      <c r="L3392" s="1" t="s">
        <v>1721</v>
      </c>
      <c r="M3392" s="1" t="s">
        <v>1721</v>
      </c>
      <c r="N3392" s="1" t="s">
        <v>1721</v>
      </c>
      <c r="O3392" s="1" t="s">
        <v>1721</v>
      </c>
      <c r="P3392" s="1" t="s">
        <v>1721</v>
      </c>
      <c r="Q3392" t="s">
        <v>779</v>
      </c>
      <c r="R3392" t="s">
        <v>18</v>
      </c>
      <c r="T3392" t="str">
        <f>IF(C3392 = "","",C3392&amp;" - UNIT "&amp;D3392)</f>
        <v>Building 14 - UNIT SUITE 103</v>
      </c>
      <c r="U3392" s="1">
        <f>IFERROR(IF(C3392="","",AVERAGE(E3392:P3392)),"")</f>
        <v>98.976884102885137</v>
      </c>
      <c r="V3392">
        <v>81954</v>
      </c>
    </row>
    <row r="3393" spans="1:22" x14ac:dyDescent="0.25">
      <c r="A3393" t="s">
        <v>25</v>
      </c>
      <c r="B3393" t="s">
        <v>1735</v>
      </c>
      <c r="C3393" t="s">
        <v>1735</v>
      </c>
      <c r="D3393" t="s">
        <v>464</v>
      </c>
      <c r="E3393" s="1">
        <v>43.190427768779735</v>
      </c>
      <c r="F3393" s="1">
        <v>51.757874517194594</v>
      </c>
      <c r="G3393" s="1">
        <v>85.931205648118194</v>
      </c>
      <c r="H3393" s="1">
        <v>103.20510697697594</v>
      </c>
      <c r="I3393" s="1">
        <v>133.86324448993372</v>
      </c>
      <c r="J3393" s="1">
        <v>23.012098940916946</v>
      </c>
      <c r="K3393" s="1" t="s">
        <v>1721</v>
      </c>
      <c r="L3393" s="1" t="s">
        <v>1721</v>
      </c>
      <c r="M3393" s="1" t="s">
        <v>1721</v>
      </c>
      <c r="N3393" s="1" t="s">
        <v>1721</v>
      </c>
      <c r="O3393" s="1" t="s">
        <v>1721</v>
      </c>
      <c r="P3393" s="1" t="s">
        <v>1721</v>
      </c>
      <c r="Q3393" t="s">
        <v>779</v>
      </c>
      <c r="R3393" t="s">
        <v>18</v>
      </c>
      <c r="T3393" t="str">
        <f>IF(C3393 = "","",C3393&amp;" - UNIT "&amp;D3393)</f>
        <v>Building 14 - UNIT SUITE 104</v>
      </c>
      <c r="U3393" s="1">
        <f>IFERROR(IF(C3393="","",AVERAGE(E3393:P3393)),"")</f>
        <v>73.493326390319851</v>
      </c>
      <c r="V3393">
        <v>81946</v>
      </c>
    </row>
    <row r="3394" spans="1:22" x14ac:dyDescent="0.25">
      <c r="A3394" t="s">
        <v>25</v>
      </c>
      <c r="B3394" t="s">
        <v>1735</v>
      </c>
      <c r="C3394" t="s">
        <v>1735</v>
      </c>
      <c r="D3394" t="s">
        <v>465</v>
      </c>
      <c r="E3394" s="1">
        <v>150.37708718055475</v>
      </c>
      <c r="F3394" s="1">
        <v>58.847337727766728</v>
      </c>
      <c r="G3394" s="1">
        <v>6.6755563144301151</v>
      </c>
      <c r="H3394" s="1">
        <v>0.34126538311404503</v>
      </c>
      <c r="I3394" s="1">
        <v>20.901595154167566</v>
      </c>
      <c r="J3394" s="1">
        <v>5.9425939035329973</v>
      </c>
      <c r="K3394" s="1" t="s">
        <v>1721</v>
      </c>
      <c r="L3394" s="1" t="s">
        <v>1721</v>
      </c>
      <c r="M3394" s="1" t="s">
        <v>1721</v>
      </c>
      <c r="N3394" s="1" t="s">
        <v>1721</v>
      </c>
      <c r="O3394" s="1" t="s">
        <v>1721</v>
      </c>
      <c r="P3394" s="1" t="s">
        <v>1721</v>
      </c>
      <c r="Q3394" t="s">
        <v>779</v>
      </c>
      <c r="R3394" t="s">
        <v>18</v>
      </c>
      <c r="T3394" t="str">
        <f>IF(C3394 = "","",C3394&amp;" - UNIT "&amp;D3394)</f>
        <v>Building 14 - UNIT SUITE 105</v>
      </c>
      <c r="U3394" s="1">
        <f>IFERROR(IF(C3394="","",AVERAGE(E3394:P3394)),"")</f>
        <v>40.514239277261034</v>
      </c>
      <c r="V3394">
        <v>81947</v>
      </c>
    </row>
    <row r="3395" spans="1:22" x14ac:dyDescent="0.25">
      <c r="A3395" t="s">
        <v>25</v>
      </c>
      <c r="B3395" t="s">
        <v>1735</v>
      </c>
      <c r="C3395" t="s">
        <v>1735</v>
      </c>
      <c r="D3395" t="s">
        <v>466</v>
      </c>
      <c r="E3395" s="1">
        <v>107.5254741081548</v>
      </c>
      <c r="F3395" s="1">
        <v>11.094132813001211</v>
      </c>
      <c r="G3395" s="1">
        <v>1.1834599020236987</v>
      </c>
      <c r="H3395" s="1">
        <v>28.09536151902261</v>
      </c>
      <c r="I3395" s="1">
        <v>10.16111368259666</v>
      </c>
      <c r="J3395" s="1">
        <v>23.34741631502969</v>
      </c>
      <c r="K3395" s="1" t="s">
        <v>1721</v>
      </c>
      <c r="L3395" s="1" t="s">
        <v>1721</v>
      </c>
      <c r="M3395" s="1" t="s">
        <v>1721</v>
      </c>
      <c r="N3395" s="1" t="s">
        <v>1721</v>
      </c>
      <c r="O3395" s="1" t="s">
        <v>1721</v>
      </c>
      <c r="P3395" s="1" t="s">
        <v>1721</v>
      </c>
      <c r="Q3395" t="s">
        <v>779</v>
      </c>
      <c r="R3395" t="s">
        <v>18</v>
      </c>
      <c r="T3395" t="str">
        <f>IF(C3395 = "","",C3395&amp;" - UNIT "&amp;D3395)</f>
        <v>Building 14 - UNIT SUITE 106</v>
      </c>
      <c r="U3395" s="1">
        <f>IFERROR(IF(C3395="","",AVERAGE(E3395:P3395)),"")</f>
        <v>30.234493056638115</v>
      </c>
      <c r="V3395">
        <v>81955</v>
      </c>
    </row>
    <row r="3396" spans="1:22" x14ac:dyDescent="0.25">
      <c r="A3396" t="s">
        <v>25</v>
      </c>
      <c r="B3396" t="s">
        <v>1735</v>
      </c>
      <c r="C3396" t="s">
        <v>1735</v>
      </c>
      <c r="D3396" t="s">
        <v>467</v>
      </c>
      <c r="E3396" s="1">
        <v>176.6378385933655</v>
      </c>
      <c r="F3396" s="1">
        <v>201.14247753200024</v>
      </c>
      <c r="G3396" s="1">
        <v>123.33269576505165</v>
      </c>
      <c r="H3396" s="1">
        <v>143.37151241409586</v>
      </c>
      <c r="I3396" s="1">
        <v>20.058660825311257</v>
      </c>
      <c r="J3396" s="1">
        <v>118.68803468901889</v>
      </c>
      <c r="K3396" s="1" t="s">
        <v>1721</v>
      </c>
      <c r="L3396" s="1" t="s">
        <v>1721</v>
      </c>
      <c r="M3396" s="1" t="s">
        <v>1721</v>
      </c>
      <c r="N3396" s="1" t="s">
        <v>1721</v>
      </c>
      <c r="O3396" s="1" t="s">
        <v>1721</v>
      </c>
      <c r="P3396" s="1" t="s">
        <v>1721</v>
      </c>
      <c r="Q3396" t="s">
        <v>780</v>
      </c>
      <c r="R3396" t="s">
        <v>2</v>
      </c>
      <c r="T3396" t="str">
        <f>IF(C3396 = "","",C3396&amp;" - UNIT "&amp;D3396)</f>
        <v>Building 14 - UNIT SUITE 107</v>
      </c>
      <c r="U3396" s="1">
        <f>IFERROR(IF(C3396="","",AVERAGE(E3396:P3396)),"")</f>
        <v>130.53853663647388</v>
      </c>
      <c r="V3396">
        <v>81956</v>
      </c>
    </row>
    <row r="3397" spans="1:22" x14ac:dyDescent="0.25">
      <c r="A3397" t="s">
        <v>25</v>
      </c>
      <c r="B3397" t="s">
        <v>1735</v>
      </c>
      <c r="C3397" t="s">
        <v>1735</v>
      </c>
      <c r="D3397" t="s">
        <v>468</v>
      </c>
      <c r="E3397" s="1">
        <v>27.702096428260404</v>
      </c>
      <c r="F3397" s="1">
        <v>41.93542449259941</v>
      </c>
      <c r="G3397" s="1">
        <v>94.627039988512934</v>
      </c>
      <c r="H3397" s="1">
        <v>13.026773739954926</v>
      </c>
      <c r="I3397" s="1">
        <v>20.943555614012233</v>
      </c>
      <c r="J3397" s="1">
        <v>161.7810283297438</v>
      </c>
      <c r="K3397" s="1" t="s">
        <v>1721</v>
      </c>
      <c r="L3397" s="1" t="s">
        <v>1721</v>
      </c>
      <c r="M3397" s="1" t="s">
        <v>1721</v>
      </c>
      <c r="N3397" s="1" t="s">
        <v>1721</v>
      </c>
      <c r="O3397" s="1" t="s">
        <v>1721</v>
      </c>
      <c r="P3397" s="1" t="s">
        <v>1721</v>
      </c>
      <c r="Q3397" t="s">
        <v>780</v>
      </c>
      <c r="R3397" t="s">
        <v>2</v>
      </c>
      <c r="T3397" t="str">
        <f>IF(C3397 = "","",C3397&amp;" - UNIT "&amp;D3397)</f>
        <v>Building 14 - UNIT SUITE 108</v>
      </c>
      <c r="U3397" s="1">
        <f>IFERROR(IF(C3397="","",AVERAGE(E3397:P3397)),"")</f>
        <v>60.002653098847283</v>
      </c>
      <c r="V3397">
        <v>81948</v>
      </c>
    </row>
    <row r="3398" spans="1:22" x14ac:dyDescent="0.25">
      <c r="A3398" t="s">
        <v>25</v>
      </c>
      <c r="B3398" t="s">
        <v>1735</v>
      </c>
      <c r="C3398" t="s">
        <v>1735</v>
      </c>
      <c r="D3398" t="s">
        <v>470</v>
      </c>
      <c r="E3398" s="1">
        <v>201.79197224236106</v>
      </c>
      <c r="F3398" s="1">
        <v>67.01038712551852</v>
      </c>
      <c r="G3398" s="1">
        <v>163.59832264857423</v>
      </c>
      <c r="H3398" s="1">
        <v>78.789663073720931</v>
      </c>
      <c r="I3398" s="1">
        <v>266.31317204383402</v>
      </c>
      <c r="J3398" s="1">
        <v>32.363241318293902</v>
      </c>
      <c r="K3398" s="1" t="s">
        <v>1721</v>
      </c>
      <c r="L3398" s="1" t="s">
        <v>1721</v>
      </c>
      <c r="M3398" s="1" t="s">
        <v>1721</v>
      </c>
      <c r="N3398" s="1" t="s">
        <v>1721</v>
      </c>
      <c r="O3398" s="1" t="s">
        <v>1721</v>
      </c>
      <c r="P3398" s="1" t="s">
        <v>1721</v>
      </c>
      <c r="Q3398" t="s">
        <v>2</v>
      </c>
      <c r="R3398" t="s">
        <v>2</v>
      </c>
      <c r="T3398" t="str">
        <f>IF(C3398 = "","",C3398&amp;" - UNIT "&amp;D3398)</f>
        <v>Building 14 - UNIT SUITE 201</v>
      </c>
      <c r="U3398" s="1">
        <f>IFERROR(IF(C3398="","",AVERAGE(E3398:P3398)),"")</f>
        <v>134.9777930753838</v>
      </c>
      <c r="V3398">
        <v>81941</v>
      </c>
    </row>
    <row r="3399" spans="1:22" x14ac:dyDescent="0.25">
      <c r="A3399" t="s">
        <v>25</v>
      </c>
      <c r="B3399" t="s">
        <v>1735</v>
      </c>
      <c r="C3399" t="s">
        <v>1735</v>
      </c>
      <c r="D3399" t="s">
        <v>471</v>
      </c>
      <c r="E3399" s="1">
        <v>17.064489093260207</v>
      </c>
      <c r="F3399" s="1">
        <v>30.195352493940149</v>
      </c>
      <c r="G3399" s="1">
        <v>79.81028337633424</v>
      </c>
      <c r="H3399" s="1">
        <v>107.09184798594463</v>
      </c>
      <c r="I3399" s="1">
        <v>276.71011902680078</v>
      </c>
      <c r="J3399" s="1">
        <v>152.30247419407934</v>
      </c>
      <c r="K3399" s="1" t="s">
        <v>1721</v>
      </c>
      <c r="L3399" s="1" t="s">
        <v>1721</v>
      </c>
      <c r="M3399" s="1" t="s">
        <v>1721</v>
      </c>
      <c r="N3399" s="1" t="s">
        <v>1721</v>
      </c>
      <c r="O3399" s="1" t="s">
        <v>1721</v>
      </c>
      <c r="P3399" s="1" t="s">
        <v>1721</v>
      </c>
      <c r="Q3399" t="s">
        <v>2</v>
      </c>
      <c r="R3399" t="s">
        <v>2</v>
      </c>
      <c r="T3399" t="str">
        <f>IF(C3399 = "","",C3399&amp;" - UNIT "&amp;D3399)</f>
        <v>Building 14 - UNIT SUITE 202</v>
      </c>
      <c r="U3399" s="1">
        <f>IFERROR(IF(C3399="","",AVERAGE(E3399:P3399)),"")</f>
        <v>110.52909436172655</v>
      </c>
      <c r="V3399">
        <v>81949</v>
      </c>
    </row>
    <row r="3400" spans="1:22" x14ac:dyDescent="0.25">
      <c r="A3400" t="s">
        <v>25</v>
      </c>
      <c r="B3400" t="s">
        <v>1735</v>
      </c>
      <c r="C3400" t="s">
        <v>1735</v>
      </c>
      <c r="D3400" t="s">
        <v>472</v>
      </c>
      <c r="E3400" s="1">
        <v>16.084768439815026</v>
      </c>
      <c r="F3400" s="1">
        <v>105.32445965519807</v>
      </c>
      <c r="G3400" s="1">
        <v>85.151953664519439</v>
      </c>
      <c r="H3400" s="1">
        <v>52.340864566145349</v>
      </c>
      <c r="I3400" s="1">
        <v>59.219483337838959</v>
      </c>
      <c r="J3400" s="1">
        <v>41.750264753471882</v>
      </c>
      <c r="K3400" s="1" t="s">
        <v>1721</v>
      </c>
      <c r="L3400" s="1" t="s">
        <v>1721</v>
      </c>
      <c r="M3400" s="1" t="s">
        <v>1721</v>
      </c>
      <c r="N3400" s="1" t="s">
        <v>1721</v>
      </c>
      <c r="O3400" s="1" t="s">
        <v>1721</v>
      </c>
      <c r="P3400" s="1" t="s">
        <v>1721</v>
      </c>
      <c r="Q3400" t="s">
        <v>2</v>
      </c>
      <c r="R3400" t="s">
        <v>2</v>
      </c>
      <c r="T3400" t="str">
        <f>IF(C3400 = "","",C3400&amp;" - UNIT "&amp;D3400)</f>
        <v>Building 14 - UNIT SUITE 203</v>
      </c>
      <c r="U3400" s="1">
        <f>IFERROR(IF(C3400="","",AVERAGE(E3400:P3400)),"")</f>
        <v>59.978632402831444</v>
      </c>
      <c r="V3400">
        <v>81950</v>
      </c>
    </row>
    <row r="3401" spans="1:22" x14ac:dyDescent="0.25">
      <c r="A3401" t="s">
        <v>25</v>
      </c>
      <c r="B3401" t="s">
        <v>1735</v>
      </c>
      <c r="C3401" t="s">
        <v>1735</v>
      </c>
      <c r="D3401" t="s">
        <v>473</v>
      </c>
      <c r="E3401" s="1">
        <v>76.389147219171051</v>
      </c>
      <c r="F3401" s="1">
        <v>27.510520437586983</v>
      </c>
      <c r="G3401" s="1">
        <v>126.21000087394042</v>
      </c>
      <c r="H3401" s="1">
        <v>123.97170278497225</v>
      </c>
      <c r="I3401" s="1">
        <v>104.34276836313244</v>
      </c>
      <c r="J3401" s="1">
        <v>110.92481703788695</v>
      </c>
      <c r="K3401" s="1" t="s">
        <v>1721</v>
      </c>
      <c r="L3401" s="1" t="s">
        <v>1721</v>
      </c>
      <c r="M3401" s="1" t="s">
        <v>1721</v>
      </c>
      <c r="N3401" s="1" t="s">
        <v>1721</v>
      </c>
      <c r="O3401" s="1" t="s">
        <v>1721</v>
      </c>
      <c r="P3401" s="1" t="s">
        <v>1721</v>
      </c>
      <c r="Q3401" t="s">
        <v>95</v>
      </c>
      <c r="R3401" t="s">
        <v>18</v>
      </c>
      <c r="T3401" t="str">
        <f>IF(C3401 = "","",C3401&amp;" - UNIT "&amp;D3401)</f>
        <v>Building 14 - UNIT SUITE 204</v>
      </c>
      <c r="U3401" s="1">
        <f>IFERROR(IF(C3401="","",AVERAGE(E3401:P3401)),"")</f>
        <v>94.891492786115009</v>
      </c>
      <c r="V3401">
        <v>81942</v>
      </c>
    </row>
    <row r="3402" spans="1:22" x14ac:dyDescent="0.25">
      <c r="A3402" t="s">
        <v>25</v>
      </c>
      <c r="B3402" t="s">
        <v>1735</v>
      </c>
      <c r="C3402" t="s">
        <v>1735</v>
      </c>
      <c r="D3402" t="s">
        <v>474</v>
      </c>
      <c r="E3402" s="1">
        <v>107.12624561418446</v>
      </c>
      <c r="F3402" s="1">
        <v>86.06489950020169</v>
      </c>
      <c r="G3402" s="1">
        <v>26.455728855690399</v>
      </c>
      <c r="H3402" s="1">
        <v>35.544224930848593</v>
      </c>
      <c r="I3402" s="1">
        <v>104.05956498113105</v>
      </c>
      <c r="J3402" s="1">
        <v>13.296125953755485</v>
      </c>
      <c r="K3402" s="1" t="s">
        <v>1721</v>
      </c>
      <c r="L3402" s="1" t="s">
        <v>1721</v>
      </c>
      <c r="M3402" s="1" t="s">
        <v>1721</v>
      </c>
      <c r="N3402" s="1" t="s">
        <v>1721</v>
      </c>
      <c r="O3402" s="1" t="s">
        <v>1721</v>
      </c>
      <c r="P3402" s="1" t="s">
        <v>1721</v>
      </c>
      <c r="Q3402" t="s">
        <v>18</v>
      </c>
      <c r="R3402" t="s">
        <v>18</v>
      </c>
      <c r="T3402" t="str">
        <f>IF(C3402 = "","",C3402&amp;" - UNIT "&amp;D3402)</f>
        <v>Building 14 - UNIT SUITE 205</v>
      </c>
      <c r="U3402" s="1">
        <f>IFERROR(IF(C3402="","",AVERAGE(E3402:P3402)),"")</f>
        <v>62.091131639301949</v>
      </c>
      <c r="V3402">
        <v>81943</v>
      </c>
    </row>
    <row r="3403" spans="1:22" x14ac:dyDescent="0.25">
      <c r="A3403" t="s">
        <v>25</v>
      </c>
      <c r="B3403" t="s">
        <v>1735</v>
      </c>
      <c r="C3403" t="s">
        <v>1735</v>
      </c>
      <c r="D3403" t="s">
        <v>475</v>
      </c>
      <c r="E3403" s="1">
        <v>154.13309007371319</v>
      </c>
      <c r="F3403" s="1">
        <v>54.920630423403203</v>
      </c>
      <c r="G3403" s="1">
        <v>9.6279669866155739</v>
      </c>
      <c r="H3403" s="1">
        <v>239.77973150057528</v>
      </c>
      <c r="I3403" s="1">
        <v>194.05533675230825</v>
      </c>
      <c r="J3403" s="1">
        <v>475.9779142839692</v>
      </c>
      <c r="K3403" s="1" t="s">
        <v>1721</v>
      </c>
      <c r="L3403" s="1" t="s">
        <v>1721</v>
      </c>
      <c r="M3403" s="1" t="s">
        <v>1721</v>
      </c>
      <c r="N3403" s="1" t="s">
        <v>1721</v>
      </c>
      <c r="O3403" s="1" t="s">
        <v>1721</v>
      </c>
      <c r="P3403" s="1" t="s">
        <v>1721</v>
      </c>
      <c r="Q3403" t="s">
        <v>2</v>
      </c>
      <c r="R3403" t="s">
        <v>2</v>
      </c>
      <c r="T3403" t="str">
        <f>IF(C3403 = "","",C3403&amp;" - UNIT "&amp;D3403)</f>
        <v>Building 14 - UNIT SUITE 206</v>
      </c>
      <c r="U3403" s="1">
        <f>IFERROR(IF(C3403="","",AVERAGE(E3403:P3403)),"")</f>
        <v>188.08244500343076</v>
      </c>
      <c r="V3403">
        <v>81951</v>
      </c>
    </row>
    <row r="3404" spans="1:22" x14ac:dyDescent="0.25">
      <c r="A3404" t="s">
        <v>25</v>
      </c>
      <c r="B3404" t="s">
        <v>1735</v>
      </c>
      <c r="C3404" t="s">
        <v>1735</v>
      </c>
      <c r="D3404" t="s">
        <v>476</v>
      </c>
      <c r="E3404" s="1">
        <v>52.486504423414836</v>
      </c>
      <c r="F3404" s="1">
        <v>7.8958486108041486</v>
      </c>
      <c r="G3404" s="1">
        <v>69.249562887044576</v>
      </c>
      <c r="H3404" s="1">
        <v>40.594774732504526</v>
      </c>
      <c r="I3404" s="1">
        <v>134.94462970141666</v>
      </c>
      <c r="J3404" s="1">
        <v>96.15656191216523</v>
      </c>
      <c r="K3404" s="1" t="s">
        <v>1721</v>
      </c>
      <c r="L3404" s="1" t="s">
        <v>1721</v>
      </c>
      <c r="M3404" s="1" t="s">
        <v>1721</v>
      </c>
      <c r="N3404" s="1" t="s">
        <v>1721</v>
      </c>
      <c r="O3404" s="1" t="s">
        <v>1721</v>
      </c>
      <c r="P3404" s="1" t="s">
        <v>1721</v>
      </c>
      <c r="Q3404" t="s">
        <v>2</v>
      </c>
      <c r="R3404" t="s">
        <v>2</v>
      </c>
      <c r="T3404" t="str">
        <f>IF(C3404 = "","",C3404&amp;" - UNIT "&amp;D3404)</f>
        <v>Building 14 - UNIT SUITE 207</v>
      </c>
      <c r="U3404" s="1">
        <f>IFERROR(IF(C3404="","",AVERAGE(E3404:P3404)),"")</f>
        <v>66.887980377891665</v>
      </c>
      <c r="V3404">
        <v>81952</v>
      </c>
    </row>
    <row r="3405" spans="1:22" x14ac:dyDescent="0.25">
      <c r="A3405" t="s">
        <v>25</v>
      </c>
      <c r="B3405" t="s">
        <v>1735</v>
      </c>
      <c r="C3405" t="s">
        <v>1735</v>
      </c>
      <c r="D3405" t="s">
        <v>477</v>
      </c>
      <c r="E3405" s="1">
        <v>133.84506670634818</v>
      </c>
      <c r="F3405" s="1">
        <v>14.538570489452908</v>
      </c>
      <c r="G3405" s="1">
        <v>110.04962843882127</v>
      </c>
      <c r="H3405" s="1">
        <v>30.209798949700318</v>
      </c>
      <c r="I3405" s="1">
        <v>113.99924792746555</v>
      </c>
      <c r="J3405" s="1">
        <v>28.945909951203166</v>
      </c>
      <c r="K3405" s="1" t="s">
        <v>1721</v>
      </c>
      <c r="L3405" s="1" t="s">
        <v>1721</v>
      </c>
      <c r="M3405" s="1" t="s">
        <v>1721</v>
      </c>
      <c r="N3405" s="1" t="s">
        <v>1721</v>
      </c>
      <c r="O3405" s="1" t="s">
        <v>1721</v>
      </c>
      <c r="P3405" s="1" t="s">
        <v>1721</v>
      </c>
      <c r="Q3405" t="s">
        <v>2</v>
      </c>
      <c r="R3405" t="s">
        <v>2</v>
      </c>
      <c r="T3405" t="str">
        <f>IF(C3405 = "","",C3405&amp;" - UNIT "&amp;D3405)</f>
        <v>Building 14 - UNIT SUITE 208</v>
      </c>
      <c r="U3405" s="1">
        <f>IFERROR(IF(C3405="","",AVERAGE(E3405:P3405)),"")</f>
        <v>71.931370410498573</v>
      </c>
      <c r="V3405">
        <v>81944</v>
      </c>
    </row>
    <row r="3406" spans="1:22" x14ac:dyDescent="0.25">
      <c r="A3406" t="s">
        <v>25</v>
      </c>
      <c r="B3406" t="s">
        <v>1735</v>
      </c>
      <c r="C3406" t="s">
        <v>1735</v>
      </c>
      <c r="D3406" t="s">
        <v>480</v>
      </c>
      <c r="E3406" s="1">
        <v>66.415943473708523</v>
      </c>
      <c r="F3406" s="1">
        <v>61.210202892065247</v>
      </c>
      <c r="G3406" s="1">
        <v>105.54251490371043</v>
      </c>
      <c r="H3406" s="1">
        <v>100.1249480590179</v>
      </c>
      <c r="I3406" s="1">
        <v>103.52359398980843</v>
      </c>
      <c r="J3406" s="1">
        <v>158.63877275549208</v>
      </c>
      <c r="K3406" s="1" t="s">
        <v>1721</v>
      </c>
      <c r="L3406" s="1" t="s">
        <v>1721</v>
      </c>
      <c r="M3406" s="1" t="s">
        <v>1721</v>
      </c>
      <c r="N3406" s="1" t="s">
        <v>1721</v>
      </c>
      <c r="O3406" s="1" t="s">
        <v>1721</v>
      </c>
      <c r="P3406" s="1" t="s">
        <v>1721</v>
      </c>
      <c r="Q3406" t="s">
        <v>2</v>
      </c>
      <c r="R3406" t="s">
        <v>2</v>
      </c>
      <c r="T3406" t="str">
        <f>IF(C3406 = "","",C3406&amp;" - UNIT "&amp;D3406)</f>
        <v>Building 14 - UNIT SUITE 301</v>
      </c>
      <c r="U3406" s="1">
        <f>IFERROR(IF(C3406="","",AVERAGE(E3406:P3406)),"")</f>
        <v>99.242662678967079</v>
      </c>
      <c r="V3406">
        <v>81929</v>
      </c>
    </row>
    <row r="3407" spans="1:22" x14ac:dyDescent="0.25">
      <c r="A3407" t="s">
        <v>25</v>
      </c>
      <c r="B3407" t="s">
        <v>1735</v>
      </c>
      <c r="C3407" t="s">
        <v>1735</v>
      </c>
      <c r="D3407" t="s">
        <v>481</v>
      </c>
      <c r="E3407" s="1">
        <v>76.847073376473801</v>
      </c>
      <c r="F3407" s="1">
        <v>168.72035189381344</v>
      </c>
      <c r="G3407" s="1">
        <v>93.067584695782045</v>
      </c>
      <c r="H3407" s="1">
        <v>126.69828331653702</v>
      </c>
      <c r="I3407" s="1">
        <v>43.710852491557972</v>
      </c>
      <c r="J3407" s="1">
        <v>40.305634081070146</v>
      </c>
      <c r="K3407" s="1" t="s">
        <v>1721</v>
      </c>
      <c r="L3407" s="1" t="s">
        <v>1721</v>
      </c>
      <c r="M3407" s="1" t="s">
        <v>1721</v>
      </c>
      <c r="N3407" s="1" t="s">
        <v>1721</v>
      </c>
      <c r="O3407" s="1" t="s">
        <v>1721</v>
      </c>
      <c r="P3407" s="1" t="s">
        <v>1721</v>
      </c>
      <c r="Q3407" t="s">
        <v>2</v>
      </c>
      <c r="R3407" t="s">
        <v>2</v>
      </c>
      <c r="T3407" t="str">
        <f>IF(C3407 = "","",C3407&amp;" - UNIT "&amp;D3407)</f>
        <v>Building 14 - UNIT SUITE 302</v>
      </c>
      <c r="U3407" s="1">
        <f>IFERROR(IF(C3407="","",AVERAGE(E3407:P3407)),"")</f>
        <v>91.558296642539062</v>
      </c>
      <c r="V3407">
        <v>81937</v>
      </c>
    </row>
    <row r="3408" spans="1:22" x14ac:dyDescent="0.25">
      <c r="A3408" t="s">
        <v>25</v>
      </c>
      <c r="B3408" t="s">
        <v>1735</v>
      </c>
      <c r="C3408" t="s">
        <v>1735</v>
      </c>
      <c r="D3408" t="s">
        <v>482</v>
      </c>
      <c r="E3408" s="1">
        <v>22.598078796265003</v>
      </c>
      <c r="F3408" s="1">
        <v>121.10725736027457</v>
      </c>
      <c r="G3408" s="1">
        <v>73.120838046410157</v>
      </c>
      <c r="H3408" s="1">
        <v>37.711656254590004</v>
      </c>
      <c r="I3408" s="1">
        <v>71.387271917262382</v>
      </c>
      <c r="J3408" s="1">
        <v>40.469997231877151</v>
      </c>
      <c r="K3408" s="1" t="s">
        <v>1721</v>
      </c>
      <c r="L3408" s="1" t="s">
        <v>1721</v>
      </c>
      <c r="M3408" s="1" t="s">
        <v>1721</v>
      </c>
      <c r="N3408" s="1" t="s">
        <v>1721</v>
      </c>
      <c r="O3408" s="1" t="s">
        <v>1721</v>
      </c>
      <c r="P3408" s="1" t="s">
        <v>1721</v>
      </c>
      <c r="Q3408" t="s">
        <v>2</v>
      </c>
      <c r="R3408" t="s">
        <v>2</v>
      </c>
      <c r="T3408" t="str">
        <f>IF(C3408 = "","",C3408&amp;" - UNIT "&amp;D3408)</f>
        <v>Building 14 - UNIT SUITE 303</v>
      </c>
      <c r="U3408" s="1">
        <f>IFERROR(IF(C3408="","",AVERAGE(E3408:P3408)),"")</f>
        <v>61.06584993444654</v>
      </c>
      <c r="V3408">
        <v>81938</v>
      </c>
    </row>
    <row r="3409" spans="1:22" x14ac:dyDescent="0.25">
      <c r="A3409" t="s">
        <v>25</v>
      </c>
      <c r="B3409" t="s">
        <v>1735</v>
      </c>
      <c r="C3409" t="s">
        <v>1735</v>
      </c>
      <c r="D3409" t="s">
        <v>483</v>
      </c>
      <c r="E3409" s="1">
        <v>92.290116956027504</v>
      </c>
      <c r="F3409" s="1">
        <v>19.82341245360665</v>
      </c>
      <c r="G3409" s="1">
        <v>72.879910232238771</v>
      </c>
      <c r="H3409" s="1">
        <v>8.156519919606021</v>
      </c>
      <c r="I3409" s="1">
        <v>14.157929300810771</v>
      </c>
      <c r="J3409" s="1">
        <v>55.803746960176667</v>
      </c>
      <c r="K3409" s="1" t="s">
        <v>1721</v>
      </c>
      <c r="L3409" s="1" t="s">
        <v>1721</v>
      </c>
      <c r="M3409" s="1" t="s">
        <v>1721</v>
      </c>
      <c r="N3409" s="1" t="s">
        <v>1721</v>
      </c>
      <c r="O3409" s="1" t="s">
        <v>1721</v>
      </c>
      <c r="P3409" s="1" t="s">
        <v>1721</v>
      </c>
      <c r="Q3409" t="s">
        <v>18</v>
      </c>
      <c r="R3409" t="s">
        <v>18</v>
      </c>
      <c r="T3409" t="str">
        <f>IF(C3409 = "","",C3409&amp;" - UNIT "&amp;D3409)</f>
        <v>Building 14 - UNIT SUITE 304</v>
      </c>
      <c r="U3409" s="1">
        <f>IFERROR(IF(C3409="","",AVERAGE(E3409:P3409)),"")</f>
        <v>43.851939303744395</v>
      </c>
      <c r="V3409">
        <v>81930</v>
      </c>
    </row>
    <row r="3410" spans="1:22" x14ac:dyDescent="0.25">
      <c r="A3410" t="s">
        <v>25</v>
      </c>
      <c r="B3410" t="s">
        <v>1735</v>
      </c>
      <c r="C3410" t="s">
        <v>1735</v>
      </c>
      <c r="D3410" t="s">
        <v>484</v>
      </c>
      <c r="E3410" s="1">
        <v>32.125537470080069</v>
      </c>
      <c r="F3410" s="1">
        <v>15.506415222885709</v>
      </c>
      <c r="G3410" s="1">
        <v>2.2117178568946292</v>
      </c>
      <c r="H3410" s="1">
        <v>16.911898730490748</v>
      </c>
      <c r="I3410" s="1">
        <v>46.79205684893477</v>
      </c>
      <c r="J3410" s="1">
        <v>1.4480803221245508</v>
      </c>
      <c r="K3410" s="1" t="s">
        <v>1721</v>
      </c>
      <c r="L3410" s="1" t="s">
        <v>1721</v>
      </c>
      <c r="M3410" s="1" t="s">
        <v>1721</v>
      </c>
      <c r="N3410" s="1" t="s">
        <v>1721</v>
      </c>
      <c r="O3410" s="1" t="s">
        <v>1721</v>
      </c>
      <c r="P3410" s="1" t="s">
        <v>1721</v>
      </c>
      <c r="Q3410" t="s">
        <v>18</v>
      </c>
      <c r="R3410" t="s">
        <v>18</v>
      </c>
      <c r="T3410" t="str">
        <f>IF(C3410 = "","",C3410&amp;" - UNIT "&amp;D3410)</f>
        <v>Building 14 - UNIT SUITE 305</v>
      </c>
      <c r="U3410" s="1">
        <f>IFERROR(IF(C3410="","",AVERAGE(E3410:P3410)),"")</f>
        <v>19.165951075235082</v>
      </c>
      <c r="V3410">
        <v>81931</v>
      </c>
    </row>
    <row r="3411" spans="1:22" x14ac:dyDescent="0.25">
      <c r="A3411" t="s">
        <v>25</v>
      </c>
      <c r="B3411" t="s">
        <v>1735</v>
      </c>
      <c r="C3411" t="s">
        <v>1735</v>
      </c>
      <c r="D3411" t="s">
        <v>485</v>
      </c>
      <c r="E3411" s="1">
        <v>96.171932073004982</v>
      </c>
      <c r="F3411" s="1">
        <v>47.989532949655704</v>
      </c>
      <c r="G3411" s="1">
        <v>68.297219411439784</v>
      </c>
      <c r="H3411" s="1">
        <v>78.623997354596312</v>
      </c>
      <c r="I3411" s="1">
        <v>107.08472658132153</v>
      </c>
      <c r="J3411" s="1">
        <v>0.10969183910943485</v>
      </c>
      <c r="K3411" s="1" t="s">
        <v>1721</v>
      </c>
      <c r="L3411" s="1" t="s">
        <v>1721</v>
      </c>
      <c r="M3411" s="1" t="s">
        <v>1721</v>
      </c>
      <c r="N3411" s="1" t="s">
        <v>1721</v>
      </c>
      <c r="O3411" s="1" t="s">
        <v>1721</v>
      </c>
      <c r="P3411" s="1" t="s">
        <v>1721</v>
      </c>
      <c r="Q3411" t="s">
        <v>2</v>
      </c>
      <c r="R3411" t="s">
        <v>2</v>
      </c>
      <c r="T3411" t="str">
        <f>IF(C3411 = "","",C3411&amp;" - UNIT "&amp;D3411)</f>
        <v>Building 14 - UNIT SUITE 306</v>
      </c>
      <c r="U3411" s="1">
        <f>IFERROR(IF(C3411="","",AVERAGE(E3411:P3411)),"")</f>
        <v>66.379516701521297</v>
      </c>
      <c r="V3411">
        <v>81940</v>
      </c>
    </row>
    <row r="3412" spans="1:22" x14ac:dyDescent="0.25">
      <c r="A3412" t="s">
        <v>25</v>
      </c>
      <c r="B3412" t="s">
        <v>1735</v>
      </c>
      <c r="C3412" t="s">
        <v>1735</v>
      </c>
      <c r="D3412" t="s">
        <v>486</v>
      </c>
      <c r="E3412" s="1">
        <v>142.30032713301105</v>
      </c>
      <c r="F3412" s="1">
        <v>68.713527874483873</v>
      </c>
      <c r="G3412" s="1">
        <v>184.02500970108704</v>
      </c>
      <c r="H3412" s="1">
        <v>195.60944089408795</v>
      </c>
      <c r="I3412" s="1">
        <v>70.007739742914552</v>
      </c>
      <c r="J3412" s="1">
        <v>181.14121352980544</v>
      </c>
      <c r="K3412" s="1" t="s">
        <v>1721</v>
      </c>
      <c r="L3412" s="1" t="s">
        <v>1721</v>
      </c>
      <c r="M3412" s="1" t="s">
        <v>1721</v>
      </c>
      <c r="N3412" s="1" t="s">
        <v>1721</v>
      </c>
      <c r="O3412" s="1" t="s">
        <v>1721</v>
      </c>
      <c r="P3412" s="1" t="s">
        <v>1721</v>
      </c>
      <c r="Q3412" t="s">
        <v>2</v>
      </c>
      <c r="R3412" t="s">
        <v>2</v>
      </c>
      <c r="T3412" t="str">
        <f>IF(C3412 = "","",C3412&amp;" - UNIT "&amp;D3412)</f>
        <v>Building 14 - UNIT SUITE 307</v>
      </c>
      <c r="U3412" s="1">
        <f>IFERROR(IF(C3412="","",AVERAGE(E3412:P3412)),"")</f>
        <v>140.2995431458983</v>
      </c>
      <c r="V3412">
        <v>81939</v>
      </c>
    </row>
    <row r="3413" spans="1:22" x14ac:dyDescent="0.25">
      <c r="A3413" t="s">
        <v>25</v>
      </c>
      <c r="B3413" t="s">
        <v>1735</v>
      </c>
      <c r="C3413" t="s">
        <v>1735</v>
      </c>
      <c r="D3413" t="s">
        <v>487</v>
      </c>
      <c r="E3413" s="1">
        <v>36.226781183610576</v>
      </c>
      <c r="F3413" s="1">
        <v>65.071201882700308</v>
      </c>
      <c r="G3413" s="1">
        <v>143.64887727106114</v>
      </c>
      <c r="H3413" s="1">
        <v>30.887497992208548</v>
      </c>
      <c r="I3413" s="1">
        <v>106.82729750900143</v>
      </c>
      <c r="J3413" s="1">
        <v>45.52906268485259</v>
      </c>
      <c r="K3413" s="1" t="s">
        <v>1721</v>
      </c>
      <c r="L3413" s="1" t="s">
        <v>1721</v>
      </c>
      <c r="M3413" s="1" t="s">
        <v>1721</v>
      </c>
      <c r="N3413" s="1" t="s">
        <v>1721</v>
      </c>
      <c r="O3413" s="1" t="s">
        <v>1721</v>
      </c>
      <c r="P3413" s="1" t="s">
        <v>1721</v>
      </c>
      <c r="Q3413" t="s">
        <v>2</v>
      </c>
      <c r="R3413" t="s">
        <v>2</v>
      </c>
      <c r="T3413" t="str">
        <f>IF(C3413 = "","",C3413&amp;" - UNIT "&amp;D3413)</f>
        <v>Building 14 - UNIT SUITE 308</v>
      </c>
      <c r="U3413" s="1">
        <f>IFERROR(IF(C3413="","",AVERAGE(E3413:P3413)),"")</f>
        <v>71.365119753905759</v>
      </c>
      <c r="V3413">
        <v>81932</v>
      </c>
    </row>
    <row r="3414" spans="1:22" x14ac:dyDescent="0.25">
      <c r="A3414" t="s">
        <v>25</v>
      </c>
      <c r="B3414" t="s">
        <v>1735</v>
      </c>
      <c r="C3414" t="s">
        <v>1735</v>
      </c>
      <c r="D3414" t="s">
        <v>1037</v>
      </c>
      <c r="E3414" s="1">
        <v>214.97242681717717</v>
      </c>
      <c r="F3414" s="1">
        <v>145.00396773233214</v>
      </c>
      <c r="G3414" s="1">
        <v>21.023407581317798</v>
      </c>
      <c r="H3414" s="1">
        <v>41.373468396401044</v>
      </c>
      <c r="I3414" s="1">
        <v>50.400165149169574</v>
      </c>
      <c r="J3414" s="1">
        <v>87.854425600183973</v>
      </c>
      <c r="K3414" s="1" t="s">
        <v>1721</v>
      </c>
      <c r="L3414" s="1" t="s">
        <v>1721</v>
      </c>
      <c r="M3414" s="1" t="s">
        <v>1721</v>
      </c>
      <c r="N3414" s="1" t="s">
        <v>1721</v>
      </c>
      <c r="O3414" s="1" t="s">
        <v>1721</v>
      </c>
      <c r="P3414" s="1" t="s">
        <v>1721</v>
      </c>
      <c r="Q3414" t="s">
        <v>2</v>
      </c>
      <c r="R3414" t="s">
        <v>2</v>
      </c>
      <c r="T3414" t="str">
        <f>IF(C3414 = "","",C3414&amp;" - UNIT "&amp;D3414)</f>
        <v>Building 14 - UNIT SUITE 401</v>
      </c>
      <c r="U3414" s="1">
        <f>IFERROR(IF(C3414="","",AVERAGE(E3414:P3414)),"")</f>
        <v>93.437976879430281</v>
      </c>
      <c r="V3414">
        <v>81925</v>
      </c>
    </row>
    <row r="3415" spans="1:22" x14ac:dyDescent="0.25">
      <c r="A3415" t="s">
        <v>25</v>
      </c>
      <c r="B3415" t="s">
        <v>1735</v>
      </c>
      <c r="C3415" t="s">
        <v>1735</v>
      </c>
      <c r="D3415" t="s">
        <v>1038</v>
      </c>
      <c r="E3415" s="1">
        <v>44.232263669384281</v>
      </c>
      <c r="F3415" s="1">
        <v>69.991183149216283</v>
      </c>
      <c r="G3415" s="1">
        <v>21.642034260592517</v>
      </c>
      <c r="H3415" s="1">
        <v>144.8989388481522</v>
      </c>
      <c r="I3415" s="1">
        <v>104.75509590655557</v>
      </c>
      <c r="J3415" s="1">
        <v>48.742908031931535</v>
      </c>
      <c r="K3415" s="1" t="s">
        <v>1721</v>
      </c>
      <c r="L3415" s="1" t="s">
        <v>1721</v>
      </c>
      <c r="M3415" s="1" t="s">
        <v>1721</v>
      </c>
      <c r="N3415" s="1" t="s">
        <v>1721</v>
      </c>
      <c r="O3415" s="1" t="s">
        <v>1721</v>
      </c>
      <c r="P3415" s="1" t="s">
        <v>1721</v>
      </c>
      <c r="Q3415" t="s">
        <v>2</v>
      </c>
      <c r="R3415" t="s">
        <v>2</v>
      </c>
      <c r="T3415" t="str">
        <f>IF(C3415 = "","",C3415&amp;" - UNIT "&amp;D3415)</f>
        <v>Building 14 - UNIT SUITE 402</v>
      </c>
      <c r="U3415" s="1">
        <f>IFERROR(IF(C3415="","",AVERAGE(E3415:P3415)),"")</f>
        <v>72.377070644305391</v>
      </c>
      <c r="V3415">
        <v>81933</v>
      </c>
    </row>
    <row r="3416" spans="1:22" x14ac:dyDescent="0.25">
      <c r="A3416" t="s">
        <v>25</v>
      </c>
      <c r="B3416" t="s">
        <v>1735</v>
      </c>
      <c r="C3416" t="s">
        <v>1735</v>
      </c>
      <c r="D3416" t="s">
        <v>1039</v>
      </c>
      <c r="E3416" s="1">
        <v>24.047307146632285</v>
      </c>
      <c r="F3416" s="1">
        <v>37.461443471120781</v>
      </c>
      <c r="G3416" s="1">
        <v>32.022165131883263</v>
      </c>
      <c r="H3416" s="1">
        <v>109.12162192558405</v>
      </c>
      <c r="I3416" s="1">
        <v>83.749549180730767</v>
      </c>
      <c r="J3416" s="1">
        <v>63.878250687361579</v>
      </c>
      <c r="K3416" s="1" t="s">
        <v>1721</v>
      </c>
      <c r="L3416" s="1" t="s">
        <v>1721</v>
      </c>
      <c r="M3416" s="1" t="s">
        <v>1721</v>
      </c>
      <c r="N3416" s="1" t="s">
        <v>1721</v>
      </c>
      <c r="O3416" s="1" t="s">
        <v>1721</v>
      </c>
      <c r="P3416" s="1" t="s">
        <v>1721</v>
      </c>
      <c r="Q3416" t="s">
        <v>2</v>
      </c>
      <c r="R3416" t="s">
        <v>2</v>
      </c>
      <c r="T3416" t="str">
        <f>IF(C3416 = "","",C3416&amp;" - UNIT "&amp;D3416)</f>
        <v>Building 14 - UNIT SUITE 403</v>
      </c>
      <c r="U3416" s="1">
        <f>IFERROR(IF(C3416="","",AVERAGE(E3416:P3416)),"")</f>
        <v>58.38005625721879</v>
      </c>
      <c r="V3416">
        <v>81934</v>
      </c>
    </row>
    <row r="3417" spans="1:22" x14ac:dyDescent="0.25">
      <c r="A3417" t="s">
        <v>25</v>
      </c>
      <c r="B3417" t="s">
        <v>1735</v>
      </c>
      <c r="C3417" t="s">
        <v>1735</v>
      </c>
      <c r="D3417" t="s">
        <v>1040</v>
      </c>
      <c r="E3417" s="1">
        <v>25.44456722839633</v>
      </c>
      <c r="F3417" s="1">
        <v>46.365388351882508</v>
      </c>
      <c r="G3417" s="1">
        <v>37.942253282578712</v>
      </c>
      <c r="H3417" s="1">
        <v>4.3338758366069881E-2</v>
      </c>
      <c r="I3417" s="1">
        <v>168.24267594529979</v>
      </c>
      <c r="J3417" s="1">
        <v>38.118374010490442</v>
      </c>
      <c r="K3417" s="1" t="s">
        <v>1721</v>
      </c>
      <c r="L3417" s="1" t="s">
        <v>1721</v>
      </c>
      <c r="M3417" s="1" t="s">
        <v>1721</v>
      </c>
      <c r="N3417" s="1" t="s">
        <v>1721</v>
      </c>
      <c r="O3417" s="1" t="s">
        <v>1721</v>
      </c>
      <c r="P3417" s="1" t="s">
        <v>1721</v>
      </c>
      <c r="Q3417" t="s">
        <v>18</v>
      </c>
      <c r="R3417" t="s">
        <v>18</v>
      </c>
      <c r="T3417" t="str">
        <f>IF(C3417 = "","",C3417&amp;" - UNIT "&amp;D3417)</f>
        <v>Building 14 - UNIT SUITE 404</v>
      </c>
      <c r="U3417" s="1">
        <f>IFERROR(IF(C3417="","",AVERAGE(E3417:P3417)),"")</f>
        <v>52.69276626283564</v>
      </c>
      <c r="V3417">
        <v>81926</v>
      </c>
    </row>
    <row r="3418" spans="1:22" x14ac:dyDescent="0.25">
      <c r="A3418" t="s">
        <v>25</v>
      </c>
      <c r="B3418" t="s">
        <v>1735</v>
      </c>
      <c r="C3418" t="s">
        <v>1735</v>
      </c>
      <c r="D3418" t="s">
        <v>1041</v>
      </c>
      <c r="E3418" s="1">
        <v>35.844811032272183</v>
      </c>
      <c r="F3418" s="1">
        <v>30.195887949642344</v>
      </c>
      <c r="G3418" s="1">
        <v>30.487708410630123</v>
      </c>
      <c r="H3418" s="1">
        <v>22.956804356976509</v>
      </c>
      <c r="I3418" s="1">
        <v>137.10400320052233</v>
      </c>
      <c r="J3418" s="1">
        <v>38.534655627579291</v>
      </c>
      <c r="K3418" s="1" t="s">
        <v>1721</v>
      </c>
      <c r="L3418" s="1" t="s">
        <v>1721</v>
      </c>
      <c r="M3418" s="1" t="s">
        <v>1721</v>
      </c>
      <c r="N3418" s="1" t="s">
        <v>1721</v>
      </c>
      <c r="O3418" s="1" t="s">
        <v>1721</v>
      </c>
      <c r="P3418" s="1" t="s">
        <v>1721</v>
      </c>
      <c r="Q3418" t="s">
        <v>18</v>
      </c>
      <c r="R3418" t="s">
        <v>18</v>
      </c>
      <c r="T3418" t="str">
        <f>IF(C3418 = "","",C3418&amp;" - UNIT "&amp;D3418)</f>
        <v>Building 14 - UNIT SUITE 405</v>
      </c>
      <c r="U3418" s="1">
        <f>IFERROR(IF(C3418="","",AVERAGE(E3418:P3418)),"")</f>
        <v>49.187311762937128</v>
      </c>
      <c r="V3418">
        <v>81927</v>
      </c>
    </row>
    <row r="3419" spans="1:22" x14ac:dyDescent="0.25">
      <c r="A3419" t="s">
        <v>25</v>
      </c>
      <c r="B3419" t="s">
        <v>1735</v>
      </c>
      <c r="C3419" t="s">
        <v>1735</v>
      </c>
      <c r="D3419" t="s">
        <v>1042</v>
      </c>
      <c r="E3419" s="1">
        <v>125.58824609974944</v>
      </c>
      <c r="F3419" s="1">
        <v>10.603410097992017</v>
      </c>
      <c r="G3419" s="1">
        <v>80.534706746050048</v>
      </c>
      <c r="H3419" s="1">
        <v>3.8954807255369723</v>
      </c>
      <c r="I3419" s="1">
        <v>114.71453226675392</v>
      </c>
      <c r="J3419" s="1">
        <v>148.56874855540229</v>
      </c>
      <c r="K3419" s="1" t="s">
        <v>1721</v>
      </c>
      <c r="L3419" s="1" t="s">
        <v>1721</v>
      </c>
      <c r="M3419" s="1" t="s">
        <v>1721</v>
      </c>
      <c r="N3419" s="1" t="s">
        <v>1721</v>
      </c>
      <c r="O3419" s="1" t="s">
        <v>1721</v>
      </c>
      <c r="P3419" s="1" t="s">
        <v>1721</v>
      </c>
      <c r="Q3419" t="s">
        <v>2</v>
      </c>
      <c r="R3419" t="s">
        <v>2</v>
      </c>
      <c r="T3419" t="str">
        <f>IF(C3419 = "","",C3419&amp;" - UNIT "&amp;D3419)</f>
        <v>Building 14 - UNIT SUITE 406</v>
      </c>
      <c r="U3419" s="1">
        <f>IFERROR(IF(C3419="","",AVERAGE(E3419:P3419)),"")</f>
        <v>80.650854081914119</v>
      </c>
      <c r="V3419">
        <v>81935</v>
      </c>
    </row>
    <row r="3420" spans="1:22" x14ac:dyDescent="0.25">
      <c r="A3420" t="s">
        <v>25</v>
      </c>
      <c r="B3420" t="s">
        <v>1735</v>
      </c>
      <c r="C3420" t="s">
        <v>1735</v>
      </c>
      <c r="D3420" t="s">
        <v>1043</v>
      </c>
      <c r="E3420" s="1">
        <v>210.62815972114018</v>
      </c>
      <c r="F3420" s="1">
        <v>57.268337214251638</v>
      </c>
      <c r="G3420" s="1">
        <v>20.784545646537371</v>
      </c>
      <c r="H3420" s="1">
        <v>9.1734904475154302</v>
      </c>
      <c r="I3420" s="1">
        <v>28.240213273038574</v>
      </c>
      <c r="J3420" s="1">
        <v>146.73256673364295</v>
      </c>
      <c r="K3420" s="1" t="s">
        <v>1721</v>
      </c>
      <c r="L3420" s="1" t="s">
        <v>1721</v>
      </c>
      <c r="M3420" s="1" t="s">
        <v>1721</v>
      </c>
      <c r="N3420" s="1" t="s">
        <v>1721</v>
      </c>
      <c r="O3420" s="1" t="s">
        <v>1721</v>
      </c>
      <c r="P3420" s="1" t="s">
        <v>1721</v>
      </c>
      <c r="Q3420" t="s">
        <v>2</v>
      </c>
      <c r="R3420" t="s">
        <v>2</v>
      </c>
      <c r="T3420" t="str">
        <f>IF(C3420 = "","",C3420&amp;" - UNIT "&amp;D3420)</f>
        <v>Building 14 - UNIT SUITE 407</v>
      </c>
      <c r="U3420" s="1">
        <f>IFERROR(IF(C3420="","",AVERAGE(E3420:P3420)),"")</f>
        <v>78.804552172687693</v>
      </c>
      <c r="V3420">
        <v>81936</v>
      </c>
    </row>
    <row r="3421" spans="1:22" x14ac:dyDescent="0.25">
      <c r="A3421" t="s">
        <v>25</v>
      </c>
      <c r="B3421" t="s">
        <v>1735</v>
      </c>
      <c r="C3421" t="s">
        <v>1735</v>
      </c>
      <c r="D3421" t="s">
        <v>490</v>
      </c>
      <c r="E3421" s="1">
        <v>55.214206358267973</v>
      </c>
      <c r="F3421" s="1">
        <v>70.840012670588038</v>
      </c>
      <c r="G3421" s="1">
        <v>28.861170927636181</v>
      </c>
      <c r="H3421" s="1">
        <v>64.930058105429183</v>
      </c>
      <c r="I3421" s="1">
        <v>60.160019589729608</v>
      </c>
      <c r="J3421" s="1">
        <v>121.24953385478854</v>
      </c>
      <c r="K3421" s="1" t="s">
        <v>1721</v>
      </c>
      <c r="L3421" s="1" t="s">
        <v>1721</v>
      </c>
      <c r="M3421" s="1" t="s">
        <v>1721</v>
      </c>
      <c r="N3421" s="1" t="s">
        <v>1721</v>
      </c>
      <c r="O3421" s="1" t="s">
        <v>1721</v>
      </c>
      <c r="P3421" s="1" t="s">
        <v>1721</v>
      </c>
      <c r="Q3421" t="s">
        <v>27</v>
      </c>
      <c r="R3421" t="s">
        <v>2</v>
      </c>
      <c r="T3421" t="str">
        <f>IF(C3421 = "","",C3421&amp;" - UNIT "&amp;D3421)</f>
        <v>Building 14 - UNIT SUITE 408</v>
      </c>
      <c r="U3421" s="1">
        <f>IFERROR(IF(C3421="","",AVERAGE(E3421:P3421)),"")</f>
        <v>66.875833584406578</v>
      </c>
      <c r="V3421">
        <v>81928</v>
      </c>
    </row>
    <row r="3422" spans="1:22" x14ac:dyDescent="0.25">
      <c r="A3422" t="s">
        <v>25</v>
      </c>
      <c r="B3422" t="s">
        <v>1735</v>
      </c>
      <c r="C3422" t="s">
        <v>1735</v>
      </c>
      <c r="D3422" t="s">
        <v>461</v>
      </c>
      <c r="E3422" s="1">
        <v>154.87945561971983</v>
      </c>
      <c r="F3422" s="1">
        <v>105.83236164073681</v>
      </c>
      <c r="G3422" s="1">
        <v>136.84502857935902</v>
      </c>
      <c r="H3422" s="1">
        <v>23.669955184555612</v>
      </c>
      <c r="I3422" s="1">
        <v>177.25884916348019</v>
      </c>
      <c r="J3422" s="1">
        <v>95.037842867110072</v>
      </c>
      <c r="K3422" s="1" t="s">
        <v>1721</v>
      </c>
      <c r="L3422" s="1" t="s">
        <v>1721</v>
      </c>
      <c r="M3422" s="1" t="s">
        <v>1721</v>
      </c>
      <c r="N3422" s="1" t="s">
        <v>1721</v>
      </c>
      <c r="O3422" s="1" t="s">
        <v>1721</v>
      </c>
      <c r="P3422" s="1" t="s">
        <v>1721</v>
      </c>
      <c r="Q3422" t="s">
        <v>780</v>
      </c>
      <c r="R3422" t="s">
        <v>2</v>
      </c>
      <c r="T3422" t="str">
        <f>IF(C3422 = "","",C3422&amp;" - UNIT "&amp;D3422)</f>
        <v>Building 14 - UNIT SUITE 101</v>
      </c>
      <c r="U3422" s="1">
        <f>IFERROR(IF(C3422="","",AVERAGE(E3422:P3422)),"")</f>
        <v>115.58724884249358</v>
      </c>
      <c r="V3422">
        <v>81916</v>
      </c>
    </row>
    <row r="3423" spans="1:22" x14ac:dyDescent="0.25">
      <c r="A3423" t="s">
        <v>25</v>
      </c>
      <c r="B3423" t="s">
        <v>1735</v>
      </c>
      <c r="C3423" t="s">
        <v>1735</v>
      </c>
      <c r="D3423" t="s">
        <v>462</v>
      </c>
      <c r="E3423" s="1">
        <v>38.10127155880938</v>
      </c>
      <c r="F3423" s="1">
        <v>69.947907468026031</v>
      </c>
      <c r="G3423" s="1">
        <v>301.06947026795399</v>
      </c>
      <c r="H3423" s="1">
        <v>75.298572808893837</v>
      </c>
      <c r="I3423" s="1">
        <v>45.925724255279881</v>
      </c>
      <c r="J3423" s="1">
        <v>30.831541956562269</v>
      </c>
      <c r="K3423" s="1" t="s">
        <v>1721</v>
      </c>
      <c r="L3423" s="1" t="s">
        <v>1721</v>
      </c>
      <c r="M3423" s="1" t="s">
        <v>1721</v>
      </c>
      <c r="N3423" s="1" t="s">
        <v>1721</v>
      </c>
      <c r="O3423" s="1" t="s">
        <v>1721</v>
      </c>
      <c r="P3423" s="1" t="s">
        <v>1721</v>
      </c>
      <c r="Q3423" t="s">
        <v>780</v>
      </c>
      <c r="R3423" t="s">
        <v>2</v>
      </c>
      <c r="T3423" t="str">
        <f>IF(C3423 = "","",C3423&amp;" - UNIT "&amp;D3423)</f>
        <v>Building 14 - UNIT SUITE 102</v>
      </c>
      <c r="U3423" s="1">
        <f>IFERROR(IF(C3423="","",AVERAGE(E3423:P3423)),"")</f>
        <v>93.529081385920904</v>
      </c>
      <c r="V3423">
        <v>81924</v>
      </c>
    </row>
    <row r="3424" spans="1:22" x14ac:dyDescent="0.25">
      <c r="A3424" t="s">
        <v>25</v>
      </c>
      <c r="B3424" t="s">
        <v>1735</v>
      </c>
      <c r="C3424" t="s">
        <v>1735</v>
      </c>
      <c r="D3424" t="s">
        <v>463</v>
      </c>
      <c r="E3424" s="1">
        <v>85.899887539064508</v>
      </c>
      <c r="F3424" s="1">
        <v>129.87155454168445</v>
      </c>
      <c r="G3424" s="1">
        <v>37.301105387742965</v>
      </c>
      <c r="H3424" s="1">
        <v>67.319203034095366</v>
      </c>
      <c r="I3424" s="1">
        <v>42.426545375280845</v>
      </c>
      <c r="J3424" s="1">
        <v>188.24681564665696</v>
      </c>
      <c r="K3424" s="1" t="s">
        <v>1721</v>
      </c>
      <c r="L3424" s="1" t="s">
        <v>1721</v>
      </c>
      <c r="M3424" s="1" t="s">
        <v>1721</v>
      </c>
      <c r="N3424" s="1" t="s">
        <v>1721</v>
      </c>
      <c r="O3424" s="1" t="s">
        <v>1721</v>
      </c>
      <c r="P3424" s="1" t="s">
        <v>1721</v>
      </c>
      <c r="Q3424" t="s">
        <v>779</v>
      </c>
      <c r="R3424" t="s">
        <v>18</v>
      </c>
      <c r="T3424" t="str">
        <f>IF(C3424 = "","",C3424&amp;" - UNIT "&amp;D3424)</f>
        <v>Building 14 - UNIT SUITE 103</v>
      </c>
      <c r="U3424" s="1">
        <f>IFERROR(IF(C3424="","",AVERAGE(E3424:P3424)),"")</f>
        <v>91.844185254087506</v>
      </c>
      <c r="V3424">
        <v>81923</v>
      </c>
    </row>
    <row r="3425" spans="1:22" x14ac:dyDescent="0.25">
      <c r="A3425" t="s">
        <v>25</v>
      </c>
      <c r="B3425" t="s">
        <v>1735</v>
      </c>
      <c r="C3425" t="s">
        <v>1735</v>
      </c>
      <c r="D3425" t="s">
        <v>464</v>
      </c>
      <c r="E3425" s="1">
        <v>32.613114275519578</v>
      </c>
      <c r="F3425" s="1">
        <v>10.534159924292409</v>
      </c>
      <c r="G3425" s="1">
        <v>74.949050506241946</v>
      </c>
      <c r="H3425" s="1">
        <v>15.687432047771948</v>
      </c>
      <c r="I3425" s="1">
        <v>111.66003668291415</v>
      </c>
      <c r="J3425" s="1">
        <v>9.02643796065305</v>
      </c>
      <c r="K3425" s="1" t="s">
        <v>1721</v>
      </c>
      <c r="L3425" s="1" t="s">
        <v>1721</v>
      </c>
      <c r="M3425" s="1" t="s">
        <v>1721</v>
      </c>
      <c r="N3425" s="1" t="s">
        <v>1721</v>
      </c>
      <c r="O3425" s="1" t="s">
        <v>1721</v>
      </c>
      <c r="P3425" s="1" t="s">
        <v>1721</v>
      </c>
      <c r="Q3425" t="s">
        <v>779</v>
      </c>
      <c r="R3425" t="s">
        <v>18</v>
      </c>
      <c r="T3425" t="str">
        <f>IF(C3425 = "","",C3425&amp;" - UNIT "&amp;D3425)</f>
        <v>Building 14 - UNIT SUITE 104</v>
      </c>
      <c r="U3425" s="1">
        <f>IFERROR(IF(C3425="","",AVERAGE(E3425:P3425)),"")</f>
        <v>42.411705232898846</v>
      </c>
      <c r="V3425">
        <v>81915</v>
      </c>
    </row>
    <row r="3426" spans="1:22" x14ac:dyDescent="0.25">
      <c r="A3426" t="s">
        <v>25</v>
      </c>
      <c r="B3426" t="s">
        <v>1735</v>
      </c>
      <c r="C3426" t="s">
        <v>1735</v>
      </c>
      <c r="D3426" t="s">
        <v>465</v>
      </c>
      <c r="E3426" s="1">
        <v>50.121846690371171</v>
      </c>
      <c r="F3426" s="1">
        <v>96.621989715898849</v>
      </c>
      <c r="G3426" s="1">
        <v>68.206765770365138</v>
      </c>
      <c r="H3426" s="1">
        <v>70.651923204683683</v>
      </c>
      <c r="I3426" s="1">
        <v>43.448800015153317</v>
      </c>
      <c r="J3426" s="1">
        <v>144.86533631265377</v>
      </c>
      <c r="K3426" s="1" t="s">
        <v>1721</v>
      </c>
      <c r="L3426" s="1" t="s">
        <v>1721</v>
      </c>
      <c r="M3426" s="1" t="s">
        <v>1721</v>
      </c>
      <c r="N3426" s="1" t="s">
        <v>1721</v>
      </c>
      <c r="O3426" s="1" t="s">
        <v>1721</v>
      </c>
      <c r="P3426" s="1" t="s">
        <v>1721</v>
      </c>
      <c r="Q3426" t="s">
        <v>779</v>
      </c>
      <c r="R3426" t="s">
        <v>18</v>
      </c>
      <c r="T3426" t="str">
        <f>IF(C3426 = "","",C3426&amp;" - UNIT "&amp;D3426)</f>
        <v>Building 14 - UNIT SUITE 105</v>
      </c>
      <c r="U3426" s="1">
        <f>IFERROR(IF(C3426="","",AVERAGE(E3426:P3426)),"")</f>
        <v>78.98611028485432</v>
      </c>
      <c r="V3426">
        <v>81914</v>
      </c>
    </row>
    <row r="3427" spans="1:22" x14ac:dyDescent="0.25">
      <c r="A3427" t="s">
        <v>25</v>
      </c>
      <c r="B3427" t="s">
        <v>1735</v>
      </c>
      <c r="C3427" t="s">
        <v>1735</v>
      </c>
      <c r="D3427" t="s">
        <v>466</v>
      </c>
      <c r="E3427" s="1">
        <v>19.401378578516617</v>
      </c>
      <c r="F3427" s="1">
        <v>18.56862493743661</v>
      </c>
      <c r="G3427" s="1">
        <v>138.94948160890777</v>
      </c>
      <c r="H3427" s="1">
        <v>63.15816022187434</v>
      </c>
      <c r="I3427" s="1">
        <v>208.7792976420329</v>
      </c>
      <c r="J3427" s="1">
        <v>49.451342636659859</v>
      </c>
      <c r="K3427" s="1" t="s">
        <v>1721</v>
      </c>
      <c r="L3427" s="1" t="s">
        <v>1721</v>
      </c>
      <c r="M3427" s="1" t="s">
        <v>1721</v>
      </c>
      <c r="N3427" s="1" t="s">
        <v>1721</v>
      </c>
      <c r="O3427" s="1" t="s">
        <v>1721</v>
      </c>
      <c r="P3427" s="1" t="s">
        <v>1721</v>
      </c>
      <c r="Q3427" t="s">
        <v>779</v>
      </c>
      <c r="R3427" t="s">
        <v>18</v>
      </c>
      <c r="T3427" t="str">
        <f>IF(C3427 = "","",C3427&amp;" - UNIT "&amp;D3427)</f>
        <v>Building 14 - UNIT SUITE 106</v>
      </c>
      <c r="U3427" s="1">
        <f>IFERROR(IF(C3427="","",AVERAGE(E3427:P3427)),"")</f>
        <v>83.051380937571352</v>
      </c>
      <c r="V3427">
        <v>81922</v>
      </c>
    </row>
    <row r="3428" spans="1:22" x14ac:dyDescent="0.25">
      <c r="A3428" t="s">
        <v>25</v>
      </c>
      <c r="B3428" t="s">
        <v>1735</v>
      </c>
      <c r="C3428" t="s">
        <v>1735</v>
      </c>
      <c r="D3428" t="s">
        <v>467</v>
      </c>
      <c r="E3428" s="1">
        <v>438.64647969243327</v>
      </c>
      <c r="F3428" s="1">
        <v>9.9660020254793018</v>
      </c>
      <c r="G3428" s="1">
        <v>36.69540991096332</v>
      </c>
      <c r="H3428" s="1">
        <v>80.750221300790898</v>
      </c>
      <c r="I3428" s="1">
        <v>200.07388292613982</v>
      </c>
      <c r="J3428" s="1">
        <v>34.548275193330909</v>
      </c>
      <c r="K3428" s="1" t="s">
        <v>1721</v>
      </c>
      <c r="L3428" s="1" t="s">
        <v>1721</v>
      </c>
      <c r="M3428" s="1" t="s">
        <v>1721</v>
      </c>
      <c r="N3428" s="1" t="s">
        <v>1721</v>
      </c>
      <c r="O3428" s="1" t="s">
        <v>1721</v>
      </c>
      <c r="P3428" s="1" t="s">
        <v>1721</v>
      </c>
      <c r="Q3428" t="s">
        <v>780</v>
      </c>
      <c r="R3428" t="s">
        <v>2</v>
      </c>
      <c r="T3428" t="str">
        <f>IF(C3428 = "","",C3428&amp;" - UNIT "&amp;D3428)</f>
        <v>Building 14 - UNIT SUITE 107</v>
      </c>
      <c r="U3428" s="1">
        <f>IFERROR(IF(C3428="","",AVERAGE(E3428:P3428)),"")</f>
        <v>133.44671184152295</v>
      </c>
      <c r="V3428">
        <v>81921</v>
      </c>
    </row>
    <row r="3429" spans="1:22" x14ac:dyDescent="0.25">
      <c r="A3429" t="s">
        <v>25</v>
      </c>
      <c r="B3429" t="s">
        <v>1735</v>
      </c>
      <c r="C3429" t="s">
        <v>1735</v>
      </c>
      <c r="D3429" t="s">
        <v>468</v>
      </c>
      <c r="E3429" s="1">
        <v>355.83128321565192</v>
      </c>
      <c r="F3429" s="1">
        <v>23.355661581150642</v>
      </c>
      <c r="G3429" s="1">
        <v>82.729707843259817</v>
      </c>
      <c r="H3429" s="1">
        <v>190.47426164008616</v>
      </c>
      <c r="I3429" s="1">
        <v>257.84953609726426</v>
      </c>
      <c r="J3429" s="1">
        <v>33.534845879590463</v>
      </c>
      <c r="K3429" s="1" t="s">
        <v>1721</v>
      </c>
      <c r="L3429" s="1" t="s">
        <v>1721</v>
      </c>
      <c r="M3429" s="1" t="s">
        <v>1721</v>
      </c>
      <c r="N3429" s="1" t="s">
        <v>1721</v>
      </c>
      <c r="O3429" s="1" t="s">
        <v>1721</v>
      </c>
      <c r="P3429" s="1" t="s">
        <v>1721</v>
      </c>
      <c r="Q3429" t="s">
        <v>1044</v>
      </c>
      <c r="R3429" t="s">
        <v>2</v>
      </c>
      <c r="T3429" t="str">
        <f>IF(C3429 = "","",C3429&amp;" - UNIT "&amp;D3429)</f>
        <v>Building 14 - UNIT SUITE 108</v>
      </c>
      <c r="U3429" s="1">
        <f>IFERROR(IF(C3429="","",AVERAGE(E3429:P3429)),"")</f>
        <v>157.29588270950055</v>
      </c>
      <c r="V3429">
        <v>81913</v>
      </c>
    </row>
    <row r="3430" spans="1:22" x14ac:dyDescent="0.25">
      <c r="A3430" t="s">
        <v>25</v>
      </c>
      <c r="B3430" t="s">
        <v>1735</v>
      </c>
      <c r="C3430" t="s">
        <v>1735</v>
      </c>
      <c r="D3430" t="s">
        <v>470</v>
      </c>
      <c r="E3430" s="1">
        <v>23.096206176567467</v>
      </c>
      <c r="F3430" s="1">
        <v>52.429753774365544</v>
      </c>
      <c r="G3430" s="1">
        <v>5.6469096834851049</v>
      </c>
      <c r="H3430" s="1">
        <v>34.767684437294456</v>
      </c>
      <c r="I3430" s="1">
        <v>102.73360603525508</v>
      </c>
      <c r="J3430" s="1">
        <v>5.9004677730135171</v>
      </c>
      <c r="K3430" s="1" t="s">
        <v>1721</v>
      </c>
      <c r="L3430" s="1" t="s">
        <v>1721</v>
      </c>
      <c r="M3430" s="1" t="s">
        <v>1721</v>
      </c>
      <c r="N3430" s="1" t="s">
        <v>1721</v>
      </c>
      <c r="O3430" s="1" t="s">
        <v>1721</v>
      </c>
      <c r="P3430" s="1" t="s">
        <v>1721</v>
      </c>
      <c r="Q3430" t="s">
        <v>2</v>
      </c>
      <c r="R3430" t="s">
        <v>2</v>
      </c>
      <c r="T3430" t="str">
        <f>IF(C3430 = "","",C3430&amp;" - UNIT "&amp;D3430)</f>
        <v>Building 14 - UNIT SUITE 201</v>
      </c>
      <c r="U3430" s="1">
        <f>IFERROR(IF(C3430="","",AVERAGE(E3430:P3430)),"")</f>
        <v>37.429104646663525</v>
      </c>
      <c r="V3430">
        <v>81912</v>
      </c>
    </row>
    <row r="3431" spans="1:22" x14ac:dyDescent="0.25">
      <c r="A3431" t="s">
        <v>25</v>
      </c>
      <c r="B3431" t="s">
        <v>1735</v>
      </c>
      <c r="C3431" t="s">
        <v>1735</v>
      </c>
      <c r="D3431" t="s">
        <v>471</v>
      </c>
      <c r="E3431" s="1">
        <v>204.88363417562266</v>
      </c>
      <c r="F3431" s="1">
        <v>55.885329177331265</v>
      </c>
      <c r="G3431" s="1">
        <v>83.502109469032263</v>
      </c>
      <c r="H3431" s="1">
        <v>45.781085626613802</v>
      </c>
      <c r="I3431" s="1">
        <v>162.99873321443812</v>
      </c>
      <c r="J3431" s="1">
        <v>47.514685544883889</v>
      </c>
      <c r="K3431" s="1" t="s">
        <v>1721</v>
      </c>
      <c r="L3431" s="1" t="s">
        <v>1721</v>
      </c>
      <c r="M3431" s="1" t="s">
        <v>1721</v>
      </c>
      <c r="N3431" s="1" t="s">
        <v>1721</v>
      </c>
      <c r="O3431" s="1" t="s">
        <v>1721</v>
      </c>
      <c r="P3431" s="1" t="s">
        <v>1721</v>
      </c>
      <c r="Q3431" t="s">
        <v>2</v>
      </c>
      <c r="R3431" t="s">
        <v>2</v>
      </c>
      <c r="T3431" t="str">
        <f>IF(C3431 = "","",C3431&amp;" - UNIT "&amp;D3431)</f>
        <v>Building 14 - UNIT SUITE 202</v>
      </c>
      <c r="U3431" s="1">
        <f>IFERROR(IF(C3431="","",AVERAGE(E3431:P3431)),"")</f>
        <v>100.09426286798698</v>
      </c>
      <c r="V3431">
        <v>81920</v>
      </c>
    </row>
    <row r="3432" spans="1:22" x14ac:dyDescent="0.25">
      <c r="A3432" t="s">
        <v>25</v>
      </c>
      <c r="B3432" t="s">
        <v>1735</v>
      </c>
      <c r="C3432" t="s">
        <v>1735</v>
      </c>
      <c r="D3432" t="s">
        <v>472</v>
      </c>
      <c r="E3432" s="1">
        <v>21.731476602532513</v>
      </c>
      <c r="F3432" s="1">
        <v>113.5399426173198</v>
      </c>
      <c r="G3432" s="1">
        <v>106.65914065829573</v>
      </c>
      <c r="H3432" s="1">
        <v>47.901933602099007</v>
      </c>
      <c r="I3432" s="1">
        <v>49.378873117469183</v>
      </c>
      <c r="J3432" s="1">
        <v>132.00795205378535</v>
      </c>
      <c r="K3432" s="1" t="s">
        <v>1721</v>
      </c>
      <c r="L3432" s="1" t="s">
        <v>1721</v>
      </c>
      <c r="M3432" s="1" t="s">
        <v>1721</v>
      </c>
      <c r="N3432" s="1" t="s">
        <v>1721</v>
      </c>
      <c r="O3432" s="1" t="s">
        <v>1721</v>
      </c>
      <c r="P3432" s="1" t="s">
        <v>1721</v>
      </c>
      <c r="Q3432" t="s">
        <v>2</v>
      </c>
      <c r="R3432" t="s">
        <v>2</v>
      </c>
      <c r="T3432" t="str">
        <f>IF(C3432 = "","",C3432&amp;" - UNIT "&amp;D3432)</f>
        <v>Building 14 - UNIT SUITE 203</v>
      </c>
      <c r="U3432" s="1">
        <f>IFERROR(IF(C3432="","",AVERAGE(E3432:P3432)),"")</f>
        <v>78.53655310858359</v>
      </c>
      <c r="V3432">
        <v>81919</v>
      </c>
    </row>
    <row r="3433" spans="1:22" x14ac:dyDescent="0.25">
      <c r="A3433" t="s">
        <v>25</v>
      </c>
      <c r="B3433" t="s">
        <v>1735</v>
      </c>
      <c r="C3433" t="s">
        <v>1735</v>
      </c>
      <c r="D3433" t="s">
        <v>473</v>
      </c>
      <c r="E3433" s="1">
        <v>10.300626281841179</v>
      </c>
      <c r="F3433" s="1">
        <v>83.980845657969809</v>
      </c>
      <c r="G3433" s="1">
        <v>7.9431238496289911</v>
      </c>
      <c r="H3433" s="1">
        <v>13.515768126380062</v>
      </c>
      <c r="I3433" s="1">
        <v>90.612811998362844</v>
      </c>
      <c r="J3433" s="1">
        <v>120.77753892716616</v>
      </c>
      <c r="K3433" s="1" t="s">
        <v>1721</v>
      </c>
      <c r="L3433" s="1" t="s">
        <v>1721</v>
      </c>
      <c r="M3433" s="1" t="s">
        <v>1721</v>
      </c>
      <c r="N3433" s="1" t="s">
        <v>1721</v>
      </c>
      <c r="O3433" s="1" t="s">
        <v>1721</v>
      </c>
      <c r="P3433" s="1" t="s">
        <v>1721</v>
      </c>
      <c r="Q3433" t="s">
        <v>18</v>
      </c>
      <c r="R3433" t="s">
        <v>18</v>
      </c>
      <c r="T3433" t="str">
        <f>IF(C3433 = "","",C3433&amp;" - UNIT "&amp;D3433)</f>
        <v>Building 14 - UNIT SUITE 204</v>
      </c>
      <c r="U3433" s="1">
        <f>IFERROR(IF(C3433="","",AVERAGE(E3433:P3433)),"")</f>
        <v>54.521785806891508</v>
      </c>
      <c r="V3433">
        <v>81911</v>
      </c>
    </row>
    <row r="3434" spans="1:22" x14ac:dyDescent="0.25">
      <c r="A3434" t="s">
        <v>25</v>
      </c>
      <c r="B3434" t="s">
        <v>1735</v>
      </c>
      <c r="C3434" t="s">
        <v>1735</v>
      </c>
      <c r="D3434" t="s">
        <v>474</v>
      </c>
      <c r="E3434" s="1">
        <v>31.804137487906889</v>
      </c>
      <c r="F3434" s="1">
        <v>113.23877423671992</v>
      </c>
      <c r="G3434" s="1">
        <v>70.474192700051901</v>
      </c>
      <c r="H3434" s="1">
        <v>9.441437776091604</v>
      </c>
      <c r="I3434" s="1">
        <v>4.5156769020923786</v>
      </c>
      <c r="J3434" s="1">
        <v>95.239596790035137</v>
      </c>
      <c r="K3434" s="1" t="s">
        <v>1721</v>
      </c>
      <c r="L3434" s="1" t="s">
        <v>1721</v>
      </c>
      <c r="M3434" s="1" t="s">
        <v>1721</v>
      </c>
      <c r="N3434" s="1" t="s">
        <v>1721</v>
      </c>
      <c r="O3434" s="1" t="s">
        <v>1721</v>
      </c>
      <c r="P3434" s="1" t="s">
        <v>1721</v>
      </c>
      <c r="Q3434" t="s">
        <v>18</v>
      </c>
      <c r="R3434" t="s">
        <v>18</v>
      </c>
      <c r="T3434" t="str">
        <f>IF(C3434 = "","",C3434&amp;" - UNIT "&amp;D3434)</f>
        <v>Building 14 - UNIT SUITE 205</v>
      </c>
      <c r="U3434" s="1">
        <f>IFERROR(IF(C3434="","",AVERAGE(E3434:P3434)),"")</f>
        <v>54.118969315482964</v>
      </c>
      <c r="V3434">
        <v>81910</v>
      </c>
    </row>
    <row r="3435" spans="1:22" x14ac:dyDescent="0.25">
      <c r="A3435" t="s">
        <v>25</v>
      </c>
      <c r="B3435" t="s">
        <v>1735</v>
      </c>
      <c r="C3435" t="s">
        <v>1735</v>
      </c>
      <c r="D3435" t="s">
        <v>475</v>
      </c>
      <c r="E3435" s="1">
        <v>143.81149381318653</v>
      </c>
      <c r="F3435" s="1">
        <v>183.37384333315546</v>
      </c>
      <c r="G3435" s="1">
        <v>76.60267890383426</v>
      </c>
      <c r="H3435" s="1">
        <v>1.9733306857252044</v>
      </c>
      <c r="I3435" s="1">
        <v>74.407988322087661</v>
      </c>
      <c r="J3435" s="1">
        <v>33.519230450467219</v>
      </c>
      <c r="K3435" s="1" t="s">
        <v>1721</v>
      </c>
      <c r="L3435" s="1" t="s">
        <v>1721</v>
      </c>
      <c r="M3435" s="1" t="s">
        <v>1721</v>
      </c>
      <c r="N3435" s="1" t="s">
        <v>1721</v>
      </c>
      <c r="O3435" s="1" t="s">
        <v>1721</v>
      </c>
      <c r="P3435" s="1" t="s">
        <v>1721</v>
      </c>
      <c r="Q3435" t="s">
        <v>2</v>
      </c>
      <c r="R3435" t="s">
        <v>2</v>
      </c>
      <c r="T3435" t="str">
        <f>IF(C3435 = "","",C3435&amp;" - UNIT "&amp;D3435)</f>
        <v>Building 14 - UNIT SUITE 206</v>
      </c>
      <c r="U3435" s="1">
        <f>IFERROR(IF(C3435="","",AVERAGE(E3435:P3435)),"")</f>
        <v>85.614760918076058</v>
      </c>
      <c r="V3435">
        <v>81918</v>
      </c>
    </row>
    <row r="3436" spans="1:22" x14ac:dyDescent="0.25">
      <c r="A3436" t="s">
        <v>25</v>
      </c>
      <c r="B3436" t="s">
        <v>1735</v>
      </c>
      <c r="C3436" t="s">
        <v>1735</v>
      </c>
      <c r="D3436" t="s">
        <v>476</v>
      </c>
      <c r="E3436" s="1">
        <v>13.425867376423803</v>
      </c>
      <c r="F3436" s="1">
        <v>115.75566689213242</v>
      </c>
      <c r="G3436" s="1">
        <v>2.3948609095741125</v>
      </c>
      <c r="H3436" s="1">
        <v>79.128986051191006</v>
      </c>
      <c r="I3436" s="1">
        <v>32.005920588855282</v>
      </c>
      <c r="J3436" s="1">
        <v>26.655590958750679</v>
      </c>
      <c r="K3436" s="1" t="s">
        <v>1721</v>
      </c>
      <c r="L3436" s="1" t="s">
        <v>1721</v>
      </c>
      <c r="M3436" s="1" t="s">
        <v>1721</v>
      </c>
      <c r="N3436" s="1" t="s">
        <v>1721</v>
      </c>
      <c r="O3436" s="1" t="s">
        <v>1721</v>
      </c>
      <c r="P3436" s="1" t="s">
        <v>1721</v>
      </c>
      <c r="Q3436" t="s">
        <v>2</v>
      </c>
      <c r="R3436" t="s">
        <v>2</v>
      </c>
      <c r="T3436" t="str">
        <f>IF(C3436 = "","",C3436&amp;" - UNIT "&amp;D3436)</f>
        <v>Building 14 - UNIT SUITE 207</v>
      </c>
      <c r="U3436" s="1">
        <f>IFERROR(IF(C3436="","",AVERAGE(E3436:P3436)),"")</f>
        <v>44.894482129487891</v>
      </c>
      <c r="V3436">
        <v>81917</v>
      </c>
    </row>
    <row r="3437" spans="1:22" x14ac:dyDescent="0.25">
      <c r="A3437" t="s">
        <v>25</v>
      </c>
      <c r="B3437" t="s">
        <v>1735</v>
      </c>
      <c r="C3437" t="s">
        <v>1735</v>
      </c>
      <c r="D3437" t="s">
        <v>477</v>
      </c>
      <c r="E3437" s="1">
        <v>107.22583530367446</v>
      </c>
      <c r="F3437" s="1">
        <v>92.180606667296132</v>
      </c>
      <c r="G3437" s="1">
        <v>145.1452573468386</v>
      </c>
      <c r="H3437" s="1">
        <v>50.933767581994509</v>
      </c>
      <c r="I3437" s="1">
        <v>93.544794728463671</v>
      </c>
      <c r="J3437" s="1">
        <v>231.58313311345663</v>
      </c>
      <c r="K3437" s="1" t="s">
        <v>1721</v>
      </c>
      <c r="L3437" s="1" t="s">
        <v>1721</v>
      </c>
      <c r="M3437" s="1" t="s">
        <v>1721</v>
      </c>
      <c r="N3437" s="1" t="s">
        <v>1721</v>
      </c>
      <c r="O3437" s="1" t="s">
        <v>1721</v>
      </c>
      <c r="P3437" s="1" t="s">
        <v>1721</v>
      </c>
      <c r="Q3437" t="s">
        <v>2</v>
      </c>
      <c r="R3437" t="s">
        <v>2</v>
      </c>
      <c r="T3437" t="str">
        <f>IF(C3437 = "","",C3437&amp;" - UNIT "&amp;D3437)</f>
        <v>Building 14 - UNIT SUITE 208</v>
      </c>
      <c r="U3437" s="1">
        <f>IFERROR(IF(C3437="","",AVERAGE(E3437:P3437)),"")</f>
        <v>120.10223245695401</v>
      </c>
      <c r="V3437">
        <v>81909</v>
      </c>
    </row>
    <row r="3438" spans="1:22" x14ac:dyDescent="0.25">
      <c r="A3438" t="s">
        <v>25</v>
      </c>
      <c r="B3438" t="s">
        <v>1735</v>
      </c>
      <c r="C3438" t="s">
        <v>1735</v>
      </c>
      <c r="D3438" t="s">
        <v>480</v>
      </c>
      <c r="E3438" s="1">
        <v>36.786491200610683</v>
      </c>
      <c r="F3438" s="1">
        <v>109.9967313030628</v>
      </c>
      <c r="G3438" s="1">
        <v>171.28095663191539</v>
      </c>
      <c r="H3438" s="1">
        <v>35.442789836482177</v>
      </c>
      <c r="I3438" s="1">
        <v>100.00427960273171</v>
      </c>
      <c r="J3438" s="1">
        <v>78.067807363338829</v>
      </c>
      <c r="K3438" s="1" t="s">
        <v>1721</v>
      </c>
      <c r="L3438" s="1" t="s">
        <v>1721</v>
      </c>
      <c r="M3438" s="1" t="s">
        <v>1721</v>
      </c>
      <c r="N3438" s="1" t="s">
        <v>1721</v>
      </c>
      <c r="O3438" s="1" t="s">
        <v>1721</v>
      </c>
      <c r="P3438" s="1" t="s">
        <v>1721</v>
      </c>
      <c r="Q3438" t="s">
        <v>2</v>
      </c>
      <c r="R3438" t="s">
        <v>2</v>
      </c>
      <c r="T3438" t="str">
        <f>IF(C3438 = "","",C3438&amp;" - UNIT "&amp;D3438)</f>
        <v>Building 14 - UNIT SUITE 301</v>
      </c>
      <c r="U3438" s="1">
        <f>IFERROR(IF(C3438="","",AVERAGE(E3438:P3438)),"")</f>
        <v>88.596509323023596</v>
      </c>
      <c r="V3438">
        <v>81896</v>
      </c>
    </row>
    <row r="3439" spans="1:22" x14ac:dyDescent="0.25">
      <c r="A3439" t="s">
        <v>25</v>
      </c>
      <c r="B3439" t="s">
        <v>1735</v>
      </c>
      <c r="C3439" t="s">
        <v>1735</v>
      </c>
      <c r="D3439" t="s">
        <v>481</v>
      </c>
      <c r="E3439" s="1">
        <v>17.589442773181677</v>
      </c>
      <c r="F3439" s="1">
        <v>179.46548440132059</v>
      </c>
      <c r="G3439" s="1">
        <v>110.31389546513331</v>
      </c>
      <c r="H3439" s="1">
        <v>57.65069918306002</v>
      </c>
      <c r="I3439" s="1">
        <v>75.992703929135544</v>
      </c>
      <c r="J3439" s="1">
        <v>107.87089765827486</v>
      </c>
      <c r="K3439" s="1" t="s">
        <v>1721</v>
      </c>
      <c r="L3439" s="1" t="s">
        <v>1721</v>
      </c>
      <c r="M3439" s="1" t="s">
        <v>1721</v>
      </c>
      <c r="N3439" s="1" t="s">
        <v>1721</v>
      </c>
      <c r="O3439" s="1" t="s">
        <v>1721</v>
      </c>
      <c r="P3439" s="1" t="s">
        <v>1721</v>
      </c>
      <c r="Q3439" t="s">
        <v>2</v>
      </c>
      <c r="R3439" t="s">
        <v>2</v>
      </c>
      <c r="T3439" t="str">
        <f>IF(C3439 = "","",C3439&amp;" - UNIT "&amp;D3439)</f>
        <v>Building 14 - UNIT SUITE 302</v>
      </c>
      <c r="U3439" s="1">
        <f>IFERROR(IF(C3439="","",AVERAGE(E3439:P3439)),"")</f>
        <v>91.480520568350997</v>
      </c>
      <c r="V3439">
        <v>81908</v>
      </c>
    </row>
    <row r="3440" spans="1:22" x14ac:dyDescent="0.25">
      <c r="A3440" t="s">
        <v>25</v>
      </c>
      <c r="B3440" t="s">
        <v>1735</v>
      </c>
      <c r="C3440" t="s">
        <v>1735</v>
      </c>
      <c r="D3440" t="s">
        <v>482</v>
      </c>
      <c r="E3440" s="1">
        <v>99.307007657061504</v>
      </c>
      <c r="F3440" s="1">
        <v>166.32523948002594</v>
      </c>
      <c r="G3440" s="1">
        <v>190.0904343528066</v>
      </c>
      <c r="H3440" s="1">
        <v>30.848136061956598</v>
      </c>
      <c r="I3440" s="1">
        <v>61.80493641022629</v>
      </c>
      <c r="J3440" s="1">
        <v>83.239667460324796</v>
      </c>
      <c r="K3440" s="1" t="s">
        <v>1721</v>
      </c>
      <c r="L3440" s="1" t="s">
        <v>1721</v>
      </c>
      <c r="M3440" s="1" t="s">
        <v>1721</v>
      </c>
      <c r="N3440" s="1" t="s">
        <v>1721</v>
      </c>
      <c r="O3440" s="1" t="s">
        <v>1721</v>
      </c>
      <c r="P3440" s="1" t="s">
        <v>1721</v>
      </c>
      <c r="Q3440" t="s">
        <v>2</v>
      </c>
      <c r="R3440" t="s">
        <v>2</v>
      </c>
      <c r="T3440" t="str">
        <f>IF(C3440 = "","",C3440&amp;" - UNIT "&amp;D3440)</f>
        <v>Building 14 - UNIT SUITE 303</v>
      </c>
      <c r="U3440" s="1">
        <f>IFERROR(IF(C3440="","",AVERAGE(E3440:P3440)),"")</f>
        <v>105.26923690373361</v>
      </c>
      <c r="V3440">
        <v>81907</v>
      </c>
    </row>
    <row r="3441" spans="1:22" x14ac:dyDescent="0.25">
      <c r="A3441" t="s">
        <v>25</v>
      </c>
      <c r="B3441" t="s">
        <v>1735</v>
      </c>
      <c r="C3441" t="s">
        <v>1735</v>
      </c>
      <c r="D3441" t="s">
        <v>483</v>
      </c>
      <c r="E3441" s="1">
        <v>31.88428231002537</v>
      </c>
      <c r="F3441" s="1">
        <v>125.29478189777754</v>
      </c>
      <c r="G3441" s="1">
        <v>65.321482732353985</v>
      </c>
      <c r="H3441" s="1">
        <v>152.25422389527984</v>
      </c>
      <c r="I3441" s="1">
        <v>64.224278933951993</v>
      </c>
      <c r="J3441" s="1">
        <v>51.536033523025317</v>
      </c>
      <c r="K3441" s="1" t="s">
        <v>1721</v>
      </c>
      <c r="L3441" s="1" t="s">
        <v>1721</v>
      </c>
      <c r="M3441" s="1" t="s">
        <v>1721</v>
      </c>
      <c r="N3441" s="1" t="s">
        <v>1721</v>
      </c>
      <c r="O3441" s="1" t="s">
        <v>1721</v>
      </c>
      <c r="P3441" s="1" t="s">
        <v>1721</v>
      </c>
      <c r="Q3441" t="s">
        <v>18</v>
      </c>
      <c r="R3441" t="s">
        <v>18</v>
      </c>
      <c r="T3441" t="str">
        <f>IF(C3441 = "","",C3441&amp;" - UNIT "&amp;D3441)</f>
        <v>Building 14 - UNIT SUITE 304</v>
      </c>
      <c r="U3441" s="1">
        <f>IFERROR(IF(C3441="","",AVERAGE(E3441:P3441)),"")</f>
        <v>81.75251388206901</v>
      </c>
      <c r="V3441">
        <v>81895</v>
      </c>
    </row>
    <row r="3442" spans="1:22" x14ac:dyDescent="0.25">
      <c r="A3442" t="s">
        <v>25</v>
      </c>
      <c r="B3442" t="s">
        <v>1735</v>
      </c>
      <c r="C3442" t="s">
        <v>1735</v>
      </c>
      <c r="D3442" t="s">
        <v>484</v>
      </c>
      <c r="E3442" s="1">
        <v>106.55704575600973</v>
      </c>
      <c r="F3442" s="1">
        <v>89.201638878587772</v>
      </c>
      <c r="G3442" s="1">
        <v>45.442211593462446</v>
      </c>
      <c r="H3442" s="1">
        <v>116.668730296159</v>
      </c>
      <c r="I3442" s="1">
        <v>105.35029966967267</v>
      </c>
      <c r="J3442" s="1">
        <v>110.19522028093036</v>
      </c>
      <c r="K3442" s="1" t="s">
        <v>1721</v>
      </c>
      <c r="L3442" s="1" t="s">
        <v>1721</v>
      </c>
      <c r="M3442" s="1" t="s">
        <v>1721</v>
      </c>
      <c r="N3442" s="1" t="s">
        <v>1721</v>
      </c>
      <c r="O3442" s="1" t="s">
        <v>1721</v>
      </c>
      <c r="P3442" s="1" t="s">
        <v>1721</v>
      </c>
      <c r="Q3442" t="s">
        <v>18</v>
      </c>
      <c r="R3442" t="s">
        <v>18</v>
      </c>
      <c r="T3442" t="str">
        <f>IF(C3442 = "","",C3442&amp;" - UNIT "&amp;D3442)</f>
        <v>Building 14 - UNIT SUITE 305</v>
      </c>
      <c r="U3442" s="1">
        <f>IFERROR(IF(C3442="","",AVERAGE(E3442:P3442)),"")</f>
        <v>95.569191079136999</v>
      </c>
      <c r="V3442">
        <v>81894</v>
      </c>
    </row>
    <row r="3443" spans="1:22" x14ac:dyDescent="0.25">
      <c r="A3443" t="s">
        <v>25</v>
      </c>
      <c r="B3443" t="s">
        <v>1735</v>
      </c>
      <c r="C3443" t="s">
        <v>1735</v>
      </c>
      <c r="D3443" t="s">
        <v>485</v>
      </c>
      <c r="E3443" s="1">
        <v>20.028672744822494</v>
      </c>
      <c r="F3443" s="1">
        <v>300.61185398001322</v>
      </c>
      <c r="G3443" s="1">
        <v>24.901253997897204</v>
      </c>
      <c r="H3443" s="1">
        <v>79.940444649552362</v>
      </c>
      <c r="I3443" s="1">
        <v>266.33672286570248</v>
      </c>
      <c r="J3443" s="1">
        <v>84.190208563103752</v>
      </c>
      <c r="K3443" s="1" t="s">
        <v>1721</v>
      </c>
      <c r="L3443" s="1" t="s">
        <v>1721</v>
      </c>
      <c r="M3443" s="1" t="s">
        <v>1721</v>
      </c>
      <c r="N3443" s="1" t="s">
        <v>1721</v>
      </c>
      <c r="O3443" s="1" t="s">
        <v>1721</v>
      </c>
      <c r="P3443" s="1" t="s">
        <v>1721</v>
      </c>
      <c r="Q3443" t="s">
        <v>2</v>
      </c>
      <c r="R3443" t="s">
        <v>2</v>
      </c>
      <c r="T3443" t="str">
        <f>IF(C3443 = "","",C3443&amp;" - UNIT "&amp;D3443)</f>
        <v>Building 14 - UNIT SUITE 306</v>
      </c>
      <c r="U3443" s="1">
        <f>IFERROR(IF(C3443="","",AVERAGE(E3443:P3443)),"")</f>
        <v>129.3348594668486</v>
      </c>
      <c r="V3443">
        <v>81904</v>
      </c>
    </row>
    <row r="3444" spans="1:22" x14ac:dyDescent="0.25">
      <c r="A3444" t="s">
        <v>25</v>
      </c>
      <c r="B3444" t="s">
        <v>1735</v>
      </c>
      <c r="C3444" t="s">
        <v>1735</v>
      </c>
      <c r="D3444" t="s">
        <v>486</v>
      </c>
      <c r="E3444" s="1">
        <v>17.827983481713328</v>
      </c>
      <c r="F3444" s="1">
        <v>185.00095810216061</v>
      </c>
      <c r="G3444" s="1">
        <v>91.882501776098565</v>
      </c>
      <c r="H3444" s="1">
        <v>115.6776662220054</v>
      </c>
      <c r="I3444" s="1">
        <v>0.94867332563927997</v>
      </c>
      <c r="J3444" s="1">
        <v>156.62420779271125</v>
      </c>
      <c r="K3444" s="1" t="s">
        <v>1721</v>
      </c>
      <c r="L3444" s="1" t="s">
        <v>1721</v>
      </c>
      <c r="M3444" s="1" t="s">
        <v>1721</v>
      </c>
      <c r="N3444" s="1" t="s">
        <v>1721</v>
      </c>
      <c r="O3444" s="1" t="s">
        <v>1721</v>
      </c>
      <c r="P3444" s="1" t="s">
        <v>1721</v>
      </c>
      <c r="Q3444" t="s">
        <v>27</v>
      </c>
      <c r="R3444" t="s">
        <v>2</v>
      </c>
      <c r="T3444" t="str">
        <f>IF(C3444 = "","",C3444&amp;" - UNIT "&amp;D3444)</f>
        <v>Building 14 - UNIT SUITE 307</v>
      </c>
      <c r="U3444" s="1">
        <f>IFERROR(IF(C3444="","",AVERAGE(E3444:P3444)),"")</f>
        <v>94.660331783388074</v>
      </c>
      <c r="V3444">
        <v>81903</v>
      </c>
    </row>
    <row r="3445" spans="1:22" x14ac:dyDescent="0.25">
      <c r="A3445" t="s">
        <v>25</v>
      </c>
      <c r="B3445" t="s">
        <v>1735</v>
      </c>
      <c r="C3445" t="s">
        <v>1735</v>
      </c>
      <c r="D3445" t="s">
        <v>487</v>
      </c>
      <c r="E3445" s="1">
        <v>154.65511437450127</v>
      </c>
      <c r="F3445" s="1">
        <v>150.92962853631525</v>
      </c>
      <c r="G3445" s="1">
        <v>23.049791887870487</v>
      </c>
      <c r="H3445" s="1">
        <v>103.83340354219276</v>
      </c>
      <c r="I3445" s="1">
        <v>130.4462631049025</v>
      </c>
      <c r="J3445" s="1">
        <v>112.45551664018319</v>
      </c>
      <c r="K3445" s="1" t="s">
        <v>1721</v>
      </c>
      <c r="L3445" s="1" t="s">
        <v>1721</v>
      </c>
      <c r="M3445" s="1" t="s">
        <v>1721</v>
      </c>
      <c r="N3445" s="1" t="s">
        <v>1721</v>
      </c>
      <c r="O3445" s="1" t="s">
        <v>1721</v>
      </c>
      <c r="P3445" s="1" t="s">
        <v>1721</v>
      </c>
      <c r="Q3445" t="s">
        <v>27</v>
      </c>
      <c r="R3445" t="s">
        <v>2</v>
      </c>
      <c r="T3445" t="str">
        <f>IF(C3445 = "","",C3445&amp;" - UNIT "&amp;D3445)</f>
        <v>Building 14 - UNIT SUITE 308</v>
      </c>
      <c r="U3445" s="1">
        <f>IFERROR(IF(C3445="","",AVERAGE(E3445:P3445)),"")</f>
        <v>112.56161968099424</v>
      </c>
      <c r="V3445">
        <v>81893</v>
      </c>
    </row>
    <row r="3446" spans="1:22" x14ac:dyDescent="0.25">
      <c r="A3446" t="s">
        <v>25</v>
      </c>
      <c r="B3446" t="s">
        <v>1735</v>
      </c>
      <c r="C3446" t="s">
        <v>1735</v>
      </c>
      <c r="D3446" t="s">
        <v>1037</v>
      </c>
      <c r="E3446" s="1">
        <v>44.55910553958914</v>
      </c>
      <c r="F3446" s="1">
        <v>117.49592198084535</v>
      </c>
      <c r="G3446" s="1">
        <v>149.44904369547814</v>
      </c>
      <c r="H3446" s="1">
        <v>30.671565453004547</v>
      </c>
      <c r="I3446" s="1">
        <v>101.24671290068248</v>
      </c>
      <c r="J3446" s="1">
        <v>219.99530788214958</v>
      </c>
      <c r="K3446" s="1" t="s">
        <v>1721</v>
      </c>
      <c r="L3446" s="1" t="s">
        <v>1721</v>
      </c>
      <c r="M3446" s="1" t="s">
        <v>1721</v>
      </c>
      <c r="N3446" s="1" t="s">
        <v>1721</v>
      </c>
      <c r="O3446" s="1" t="s">
        <v>1721</v>
      </c>
      <c r="P3446" s="1" t="s">
        <v>1721</v>
      </c>
      <c r="Q3446" t="s">
        <v>2</v>
      </c>
      <c r="R3446" t="s">
        <v>2</v>
      </c>
      <c r="T3446" t="str">
        <f>IF(C3446 = "","",C3446&amp;" - UNIT "&amp;D3446)</f>
        <v>Building 14 - UNIT SUITE 401</v>
      </c>
      <c r="U3446" s="1">
        <f>IFERROR(IF(C3446="","",AVERAGE(E3446:P3446)),"")</f>
        <v>110.56960957529152</v>
      </c>
      <c r="V3446">
        <v>81892</v>
      </c>
    </row>
    <row r="3447" spans="1:22" x14ac:dyDescent="0.25">
      <c r="A3447" t="s">
        <v>25</v>
      </c>
      <c r="B3447" t="s">
        <v>1735</v>
      </c>
      <c r="C3447" t="s">
        <v>1735</v>
      </c>
      <c r="D3447" t="s">
        <v>1038</v>
      </c>
      <c r="E3447" s="1">
        <v>61.083359008315071</v>
      </c>
      <c r="F3447" s="1">
        <v>169.27542234378885</v>
      </c>
      <c r="G3447" s="1">
        <v>38.204307293687265</v>
      </c>
      <c r="H3447" s="1">
        <v>93.742379372076869</v>
      </c>
      <c r="I3447" s="1">
        <v>68.671354456838529</v>
      </c>
      <c r="J3447" s="1">
        <v>186.53919652821787</v>
      </c>
      <c r="K3447" s="1" t="s">
        <v>1721</v>
      </c>
      <c r="L3447" s="1" t="s">
        <v>1721</v>
      </c>
      <c r="M3447" s="1" t="s">
        <v>1721</v>
      </c>
      <c r="N3447" s="1" t="s">
        <v>1721</v>
      </c>
      <c r="O3447" s="1" t="s">
        <v>1721</v>
      </c>
      <c r="P3447" s="1" t="s">
        <v>1721</v>
      </c>
      <c r="Q3447" t="s">
        <v>2</v>
      </c>
      <c r="R3447" t="s">
        <v>2</v>
      </c>
      <c r="T3447" t="str">
        <f>IF(C3447 = "","",C3447&amp;" - UNIT "&amp;D3447)</f>
        <v>Building 14 - UNIT SUITE 402</v>
      </c>
      <c r="U3447" s="1">
        <f>IFERROR(IF(C3447="","",AVERAGE(E3447:P3447)),"")</f>
        <v>102.9193365004874</v>
      </c>
      <c r="V3447">
        <v>81902</v>
      </c>
    </row>
    <row r="3448" spans="1:22" x14ac:dyDescent="0.25">
      <c r="A3448" t="s">
        <v>25</v>
      </c>
      <c r="B3448" t="s">
        <v>1735</v>
      </c>
      <c r="C3448" t="s">
        <v>1735</v>
      </c>
      <c r="D3448" t="s">
        <v>1039</v>
      </c>
      <c r="E3448" s="1">
        <v>33.318290518479081</v>
      </c>
      <c r="F3448" s="1">
        <v>21.505715965721318</v>
      </c>
      <c r="G3448" s="1">
        <v>158.38858524668166</v>
      </c>
      <c r="H3448" s="1">
        <v>238.79313126631615</v>
      </c>
      <c r="I3448" s="1">
        <v>31.92870922426777</v>
      </c>
      <c r="J3448" s="1">
        <v>15.415815125672605</v>
      </c>
      <c r="K3448" s="1" t="s">
        <v>1721</v>
      </c>
      <c r="L3448" s="1" t="s">
        <v>1721</v>
      </c>
      <c r="M3448" s="1" t="s">
        <v>1721</v>
      </c>
      <c r="N3448" s="1" t="s">
        <v>1721</v>
      </c>
      <c r="O3448" s="1" t="s">
        <v>1721</v>
      </c>
      <c r="P3448" s="1" t="s">
        <v>1721</v>
      </c>
      <c r="Q3448" t="s">
        <v>2</v>
      </c>
      <c r="R3448" t="s">
        <v>2</v>
      </c>
      <c r="T3448" t="str">
        <f>IF(C3448 = "","",C3448&amp;" - UNIT "&amp;D3448)</f>
        <v>Building 14 - UNIT SUITE 403</v>
      </c>
      <c r="U3448" s="1">
        <f>IFERROR(IF(C3448="","",AVERAGE(E3448:P3448)),"")</f>
        <v>83.225041224523096</v>
      </c>
      <c r="V3448">
        <v>81901</v>
      </c>
    </row>
    <row r="3449" spans="1:22" x14ac:dyDescent="0.25">
      <c r="A3449" t="s">
        <v>25</v>
      </c>
      <c r="B3449" t="s">
        <v>1735</v>
      </c>
      <c r="C3449" t="s">
        <v>1735</v>
      </c>
      <c r="D3449" t="s">
        <v>1040</v>
      </c>
      <c r="E3449" s="1">
        <v>112.2095413359427</v>
      </c>
      <c r="F3449" s="1">
        <v>65.00527187250573</v>
      </c>
      <c r="G3449" s="1">
        <v>137.87397864202686</v>
      </c>
      <c r="H3449" s="1">
        <v>39.460053567314262</v>
      </c>
      <c r="I3449" s="1">
        <v>33.656527619539382</v>
      </c>
      <c r="J3449" s="1">
        <v>96.925061160055947</v>
      </c>
      <c r="K3449" s="1" t="s">
        <v>1721</v>
      </c>
      <c r="L3449" s="1" t="s">
        <v>1721</v>
      </c>
      <c r="M3449" s="1" t="s">
        <v>1721</v>
      </c>
      <c r="N3449" s="1" t="s">
        <v>1721</v>
      </c>
      <c r="O3449" s="1" t="s">
        <v>1721</v>
      </c>
      <c r="P3449" s="1" t="s">
        <v>1721</v>
      </c>
      <c r="Q3449" t="s">
        <v>18</v>
      </c>
      <c r="R3449" t="s">
        <v>18</v>
      </c>
      <c r="T3449" t="str">
        <f>IF(C3449 = "","",C3449&amp;" - UNIT "&amp;D3449)</f>
        <v>Building 14 - UNIT SUITE 404</v>
      </c>
      <c r="U3449" s="1">
        <f>IFERROR(IF(C3449="","",AVERAGE(E3449:P3449)),"")</f>
        <v>80.855072366230829</v>
      </c>
      <c r="V3449">
        <v>81891</v>
      </c>
    </row>
    <row r="3450" spans="1:22" x14ac:dyDescent="0.25">
      <c r="A3450" t="s">
        <v>25</v>
      </c>
      <c r="B3450" t="s">
        <v>1735</v>
      </c>
      <c r="C3450" t="s">
        <v>1735</v>
      </c>
      <c r="D3450" t="s">
        <v>1041</v>
      </c>
      <c r="E3450" s="1">
        <v>54.858576031338565</v>
      </c>
      <c r="F3450" s="1">
        <v>104.82894373594642</v>
      </c>
      <c r="G3450" s="1">
        <v>84.26355147353722</v>
      </c>
      <c r="H3450" s="1">
        <v>80.843902515441115</v>
      </c>
      <c r="I3450" s="1">
        <v>69.69077685843726</v>
      </c>
      <c r="J3450" s="1">
        <v>17.352089876419765</v>
      </c>
      <c r="K3450" s="1" t="s">
        <v>1721</v>
      </c>
      <c r="L3450" s="1" t="s">
        <v>1721</v>
      </c>
      <c r="M3450" s="1" t="s">
        <v>1721</v>
      </c>
      <c r="N3450" s="1" t="s">
        <v>1721</v>
      </c>
      <c r="O3450" s="1" t="s">
        <v>1721</v>
      </c>
      <c r="P3450" s="1" t="s">
        <v>1721</v>
      </c>
      <c r="Q3450" t="s">
        <v>18</v>
      </c>
      <c r="R3450" t="s">
        <v>18</v>
      </c>
      <c r="T3450" t="str">
        <f>IF(C3450 = "","",C3450&amp;" - UNIT "&amp;D3450)</f>
        <v>Building 14 - UNIT SUITE 405</v>
      </c>
      <c r="U3450" s="1">
        <f>IFERROR(IF(C3450="","",AVERAGE(E3450:P3450)),"")</f>
        <v>68.639640081853386</v>
      </c>
      <c r="V3450">
        <v>81890</v>
      </c>
    </row>
    <row r="3451" spans="1:22" x14ac:dyDescent="0.25">
      <c r="A3451" t="s">
        <v>25</v>
      </c>
      <c r="B3451" t="s">
        <v>1735</v>
      </c>
      <c r="C3451" t="s">
        <v>1735</v>
      </c>
      <c r="D3451" t="s">
        <v>1042</v>
      </c>
      <c r="E3451" s="1">
        <v>269.08916846255818</v>
      </c>
      <c r="F3451" s="1">
        <v>236.65353098634171</v>
      </c>
      <c r="G3451" s="1">
        <v>32.081912492957279</v>
      </c>
      <c r="H3451" s="1">
        <v>203.0669516384495</v>
      </c>
      <c r="I3451" s="1">
        <v>181.0323865092264</v>
      </c>
      <c r="J3451" s="1">
        <v>6.1339429068717264</v>
      </c>
      <c r="K3451" s="1" t="s">
        <v>1721</v>
      </c>
      <c r="L3451" s="1" t="s">
        <v>1721</v>
      </c>
      <c r="M3451" s="1" t="s">
        <v>1721</v>
      </c>
      <c r="N3451" s="1" t="s">
        <v>1721</v>
      </c>
      <c r="O3451" s="1" t="s">
        <v>1721</v>
      </c>
      <c r="P3451" s="1" t="s">
        <v>1721</v>
      </c>
      <c r="Q3451" t="s">
        <v>2</v>
      </c>
      <c r="R3451" t="s">
        <v>2</v>
      </c>
      <c r="T3451" t="str">
        <f>IF(C3451 = "","",C3451&amp;" - UNIT "&amp;D3451)</f>
        <v>Building 14 - UNIT SUITE 406</v>
      </c>
      <c r="U3451" s="1">
        <f>IFERROR(IF(C3451="","",AVERAGE(E3451:P3451)),"")</f>
        <v>154.6763154994008</v>
      </c>
      <c r="V3451">
        <v>81900</v>
      </c>
    </row>
    <row r="3452" spans="1:22" x14ac:dyDescent="0.25">
      <c r="A3452" t="s">
        <v>25</v>
      </c>
      <c r="B3452" t="s">
        <v>1735</v>
      </c>
      <c r="C3452" t="s">
        <v>1735</v>
      </c>
      <c r="D3452" t="s">
        <v>1043</v>
      </c>
      <c r="E3452" s="1">
        <v>62.327226338950524</v>
      </c>
      <c r="F3452" s="1">
        <v>61.917888581816385</v>
      </c>
      <c r="G3452" s="1">
        <v>85.836165283597978</v>
      </c>
      <c r="H3452" s="1">
        <v>111.58422582938705</v>
      </c>
      <c r="I3452" s="1">
        <v>49.859823188970253</v>
      </c>
      <c r="J3452" s="1">
        <v>86.355944579259784</v>
      </c>
      <c r="K3452" s="1" t="s">
        <v>1721</v>
      </c>
      <c r="L3452" s="1" t="s">
        <v>1721</v>
      </c>
      <c r="M3452" s="1" t="s">
        <v>1721</v>
      </c>
      <c r="N3452" s="1" t="s">
        <v>1721</v>
      </c>
      <c r="O3452" s="1" t="s">
        <v>1721</v>
      </c>
      <c r="P3452" s="1" t="s">
        <v>1721</v>
      </c>
      <c r="Q3452" t="s">
        <v>2</v>
      </c>
      <c r="R3452" t="s">
        <v>2</v>
      </c>
      <c r="T3452" t="str">
        <f>IF(C3452 = "","",C3452&amp;" - UNIT "&amp;D3452)</f>
        <v>Building 14 - UNIT SUITE 407</v>
      </c>
      <c r="U3452" s="1">
        <f>IFERROR(IF(C3452="","",AVERAGE(E3452:P3452)),"")</f>
        <v>76.313545633663651</v>
      </c>
      <c r="V3452">
        <v>81899</v>
      </c>
    </row>
    <row r="3453" spans="1:22" x14ac:dyDescent="0.25">
      <c r="A3453" t="s">
        <v>25</v>
      </c>
      <c r="B3453" t="s">
        <v>1735</v>
      </c>
      <c r="C3453" t="s">
        <v>1735</v>
      </c>
      <c r="D3453" t="s">
        <v>490</v>
      </c>
      <c r="E3453" s="1">
        <v>82.182693154627955</v>
      </c>
      <c r="F3453" s="1">
        <v>70.599402443976501</v>
      </c>
      <c r="G3453" s="1">
        <v>55.329518163113747</v>
      </c>
      <c r="H3453" s="1">
        <v>5.7106844211018153</v>
      </c>
      <c r="I3453" s="1">
        <v>116.31294810605334</v>
      </c>
      <c r="J3453" s="1">
        <v>127.42596849870469</v>
      </c>
      <c r="K3453" s="1" t="s">
        <v>1721</v>
      </c>
      <c r="L3453" s="1" t="s">
        <v>1721</v>
      </c>
      <c r="M3453" s="1" t="s">
        <v>1721</v>
      </c>
      <c r="N3453" s="1" t="s">
        <v>1721</v>
      </c>
      <c r="O3453" s="1" t="s">
        <v>1721</v>
      </c>
      <c r="P3453" s="1" t="s">
        <v>1721</v>
      </c>
      <c r="Q3453" t="s">
        <v>2</v>
      </c>
      <c r="R3453" t="s">
        <v>2</v>
      </c>
      <c r="T3453" t="str">
        <f>IF(C3453 = "","",C3453&amp;" - UNIT "&amp;D3453)</f>
        <v>Building 14 - UNIT SUITE 408</v>
      </c>
      <c r="U3453" s="1">
        <f>IFERROR(IF(C3453="","",AVERAGE(E3453:P3453)),"")</f>
        <v>76.260202464596333</v>
      </c>
      <c r="V3453">
        <v>81889</v>
      </c>
    </row>
    <row r="3454" spans="1:22" x14ac:dyDescent="0.25">
      <c r="A3454" t="s">
        <v>25</v>
      </c>
      <c r="B3454" t="s">
        <v>1735</v>
      </c>
      <c r="C3454" t="s">
        <v>1735</v>
      </c>
      <c r="D3454" t="s">
        <v>461</v>
      </c>
      <c r="E3454" s="1">
        <v>227.39001043562274</v>
      </c>
      <c r="F3454" s="1">
        <v>207.67577005052189</v>
      </c>
      <c r="G3454" s="1">
        <v>114.4900500111209</v>
      </c>
      <c r="H3454" s="1">
        <v>82.520333962110328</v>
      </c>
      <c r="I3454" s="1">
        <v>33.2907592674486</v>
      </c>
      <c r="J3454" s="1">
        <v>53.215404079140775</v>
      </c>
      <c r="K3454" s="1" t="s">
        <v>1721</v>
      </c>
      <c r="L3454" s="1" t="s">
        <v>1721</v>
      </c>
      <c r="M3454" s="1" t="s">
        <v>1721</v>
      </c>
      <c r="N3454" s="1" t="s">
        <v>1721</v>
      </c>
      <c r="O3454" s="1" t="s">
        <v>1721</v>
      </c>
      <c r="P3454" s="1" t="s">
        <v>1721</v>
      </c>
      <c r="Q3454" t="s">
        <v>780</v>
      </c>
      <c r="R3454" t="s">
        <v>2</v>
      </c>
      <c r="T3454" t="str">
        <f>IF(C3454 = "","",C3454&amp;" - UNIT "&amp;D3454)</f>
        <v>Building 14 - UNIT SUITE 101</v>
      </c>
      <c r="U3454" s="1">
        <f>IFERROR(IF(C3454="","",AVERAGE(E3454:P3454)),"")</f>
        <v>119.76372130099419</v>
      </c>
      <c r="V3454">
        <v>81866</v>
      </c>
    </row>
    <row r="3455" spans="1:22" x14ac:dyDescent="0.25">
      <c r="A3455" t="s">
        <v>25</v>
      </c>
      <c r="B3455" t="s">
        <v>1735</v>
      </c>
      <c r="C3455" t="s">
        <v>1735</v>
      </c>
      <c r="D3455" t="s">
        <v>462</v>
      </c>
      <c r="E3455" s="1">
        <v>342.32137464380071</v>
      </c>
      <c r="F3455" s="1">
        <v>101.78860960152933</v>
      </c>
      <c r="G3455" s="1">
        <v>81.865902527423557</v>
      </c>
      <c r="H3455" s="1">
        <v>87.061374290943363</v>
      </c>
      <c r="I3455" s="1">
        <v>92.370073717365415</v>
      </c>
      <c r="J3455" s="1">
        <v>117.12149070525506</v>
      </c>
      <c r="K3455" s="1" t="s">
        <v>1721</v>
      </c>
      <c r="L3455" s="1" t="s">
        <v>1721</v>
      </c>
      <c r="M3455" s="1" t="s">
        <v>1721</v>
      </c>
      <c r="N3455" s="1" t="s">
        <v>1721</v>
      </c>
      <c r="O3455" s="1" t="s">
        <v>1721</v>
      </c>
      <c r="P3455" s="1" t="s">
        <v>1721</v>
      </c>
      <c r="Q3455" t="s">
        <v>780</v>
      </c>
      <c r="R3455" t="s">
        <v>2</v>
      </c>
      <c r="T3455" t="str">
        <f>IF(C3455 = "","",C3455&amp;" - UNIT "&amp;D3455)</f>
        <v>Building 14 - UNIT SUITE 102</v>
      </c>
      <c r="U3455" s="1">
        <f>IFERROR(IF(C3455="","",AVERAGE(E3455:P3455)),"")</f>
        <v>137.08813758105291</v>
      </c>
      <c r="V3455">
        <v>81856</v>
      </c>
    </row>
    <row r="3456" spans="1:22" x14ac:dyDescent="0.25">
      <c r="A3456" t="s">
        <v>25</v>
      </c>
      <c r="B3456" t="s">
        <v>1735</v>
      </c>
      <c r="C3456" t="s">
        <v>1735</v>
      </c>
      <c r="D3456" t="s">
        <v>463</v>
      </c>
      <c r="E3456" s="1">
        <v>110.22268247087335</v>
      </c>
      <c r="F3456" s="1">
        <v>59.461324579024478</v>
      </c>
      <c r="G3456" s="1">
        <v>43.436753976853339</v>
      </c>
      <c r="H3456" s="1">
        <v>44.856940487940719</v>
      </c>
      <c r="I3456" s="1">
        <v>19.912694711708088</v>
      </c>
      <c r="J3456" s="1">
        <v>63.769032791406531</v>
      </c>
      <c r="K3456" s="1" t="s">
        <v>1721</v>
      </c>
      <c r="L3456" s="1" t="s">
        <v>1721</v>
      </c>
      <c r="M3456" s="1" t="s">
        <v>1721</v>
      </c>
      <c r="N3456" s="1" t="s">
        <v>1721</v>
      </c>
      <c r="O3456" s="1" t="s">
        <v>1721</v>
      </c>
      <c r="P3456" s="1" t="s">
        <v>1721</v>
      </c>
      <c r="Q3456" t="s">
        <v>779</v>
      </c>
      <c r="R3456" t="s">
        <v>18</v>
      </c>
      <c r="T3456" t="str">
        <f>IF(C3456 = "","",C3456&amp;" - UNIT "&amp;D3456)</f>
        <v>Building 14 - UNIT SUITE 103</v>
      </c>
      <c r="U3456" s="1">
        <f>IFERROR(IF(C3456="","",AVERAGE(E3456:P3456)),"")</f>
        <v>56.943238169634412</v>
      </c>
      <c r="V3456">
        <v>81855</v>
      </c>
    </row>
    <row r="3457" spans="1:22" x14ac:dyDescent="0.25">
      <c r="A3457" t="s">
        <v>25</v>
      </c>
      <c r="B3457" t="s">
        <v>1735</v>
      </c>
      <c r="C3457" t="s">
        <v>1735</v>
      </c>
      <c r="D3457" t="s">
        <v>464</v>
      </c>
      <c r="E3457" s="1">
        <v>53.114496809677199</v>
      </c>
      <c r="F3457" s="1">
        <v>45.63092774119891</v>
      </c>
      <c r="G3457" s="1">
        <v>78.488040256545105</v>
      </c>
      <c r="H3457" s="1">
        <v>207.33232028455672</v>
      </c>
      <c r="I3457" s="1">
        <v>152.5100478687105</v>
      </c>
      <c r="J3457" s="1">
        <v>103.10980075573913</v>
      </c>
      <c r="K3457" s="1" t="s">
        <v>1721</v>
      </c>
      <c r="L3457" s="1" t="s">
        <v>1721</v>
      </c>
      <c r="M3457" s="1" t="s">
        <v>1721</v>
      </c>
      <c r="N3457" s="1" t="s">
        <v>1721</v>
      </c>
      <c r="O3457" s="1" t="s">
        <v>1721</v>
      </c>
      <c r="P3457" s="1" t="s">
        <v>1721</v>
      </c>
      <c r="Q3457" t="s">
        <v>779</v>
      </c>
      <c r="R3457" t="s">
        <v>18</v>
      </c>
      <c r="T3457" t="str">
        <f>IF(C3457 = "","",C3457&amp;" - UNIT "&amp;D3457)</f>
        <v>Building 14 - UNIT SUITE 104</v>
      </c>
      <c r="U3457" s="1">
        <f>IFERROR(IF(C3457="","",AVERAGE(E3457:P3457)),"")</f>
        <v>106.6976056194046</v>
      </c>
      <c r="V3457">
        <v>81865</v>
      </c>
    </row>
    <row r="3458" spans="1:22" x14ac:dyDescent="0.25">
      <c r="A3458" t="s">
        <v>25</v>
      </c>
      <c r="B3458" t="s">
        <v>1735</v>
      </c>
      <c r="C3458" t="s">
        <v>1735</v>
      </c>
      <c r="D3458" t="s">
        <v>465</v>
      </c>
      <c r="E3458" s="1">
        <v>43.664193978832657</v>
      </c>
      <c r="F3458" s="1">
        <v>103.38801325280207</v>
      </c>
      <c r="G3458" s="1">
        <v>99.603393646945193</v>
      </c>
      <c r="H3458" s="1">
        <v>21.948653437493668</v>
      </c>
      <c r="I3458" s="1">
        <v>36.418351771891174</v>
      </c>
      <c r="J3458" s="1">
        <v>15.722341950286243</v>
      </c>
      <c r="K3458" s="1" t="s">
        <v>1721</v>
      </c>
      <c r="L3458" s="1" t="s">
        <v>1721</v>
      </c>
      <c r="M3458" s="1" t="s">
        <v>1721</v>
      </c>
      <c r="N3458" s="1" t="s">
        <v>1721</v>
      </c>
      <c r="O3458" s="1" t="s">
        <v>1721</v>
      </c>
      <c r="P3458" s="1" t="s">
        <v>1721</v>
      </c>
      <c r="Q3458" t="s">
        <v>779</v>
      </c>
      <c r="R3458" t="s">
        <v>18</v>
      </c>
      <c r="T3458" t="str">
        <f>IF(C3458 = "","",C3458&amp;" - UNIT "&amp;D3458)</f>
        <v>Building 14 - UNIT SUITE 105</v>
      </c>
      <c r="U3458" s="1">
        <f>IFERROR(IF(C3458="","",AVERAGE(E3458:P3458)),"")</f>
        <v>53.457491339708504</v>
      </c>
      <c r="V3458">
        <v>81864</v>
      </c>
    </row>
    <row r="3459" spans="1:22" x14ac:dyDescent="0.25">
      <c r="A3459" t="s">
        <v>25</v>
      </c>
      <c r="B3459" t="s">
        <v>1735</v>
      </c>
      <c r="C3459" t="s">
        <v>1735</v>
      </c>
      <c r="D3459" t="s">
        <v>466</v>
      </c>
      <c r="E3459" s="1">
        <v>74.87261511499382</v>
      </c>
      <c r="F3459" s="1">
        <v>162.33500175174191</v>
      </c>
      <c r="G3459" s="1">
        <v>125.53488886308415</v>
      </c>
      <c r="H3459" s="1">
        <v>54.042850331531362</v>
      </c>
      <c r="I3459" s="1">
        <v>71.752407280364977</v>
      </c>
      <c r="J3459" s="1">
        <v>34.865610013097445</v>
      </c>
      <c r="K3459" s="1" t="s">
        <v>1721</v>
      </c>
      <c r="L3459" s="1" t="s">
        <v>1721</v>
      </c>
      <c r="M3459" s="1" t="s">
        <v>1721</v>
      </c>
      <c r="N3459" s="1" t="s">
        <v>1721</v>
      </c>
      <c r="O3459" s="1" t="s">
        <v>1721</v>
      </c>
      <c r="P3459" s="1" t="s">
        <v>1721</v>
      </c>
      <c r="Q3459" t="s">
        <v>779</v>
      </c>
      <c r="R3459" t="s">
        <v>18</v>
      </c>
      <c r="T3459" t="str">
        <f>IF(C3459 = "","",C3459&amp;" - UNIT "&amp;D3459)</f>
        <v>Building 14 - UNIT SUITE 106</v>
      </c>
      <c r="U3459" s="1">
        <f>IFERROR(IF(C3459="","",AVERAGE(E3459:P3459)),"")</f>
        <v>87.233895559135604</v>
      </c>
      <c r="V3459">
        <v>81854</v>
      </c>
    </row>
    <row r="3460" spans="1:22" x14ac:dyDescent="0.25">
      <c r="A3460" t="s">
        <v>25</v>
      </c>
      <c r="B3460" t="s">
        <v>1735</v>
      </c>
      <c r="C3460" t="s">
        <v>1735</v>
      </c>
      <c r="D3460" t="s">
        <v>467</v>
      </c>
      <c r="E3460" s="1">
        <v>53.746570677061392</v>
      </c>
      <c r="F3460" s="1">
        <v>2.8718092169890372</v>
      </c>
      <c r="G3460" s="1">
        <v>87.93773537459407</v>
      </c>
      <c r="H3460" s="1">
        <v>21.005477490695856</v>
      </c>
      <c r="I3460" s="1">
        <v>30.757174681587376</v>
      </c>
      <c r="J3460" s="1">
        <v>250.4808298085326</v>
      </c>
      <c r="K3460" s="1" t="s">
        <v>1721</v>
      </c>
      <c r="L3460" s="1" t="s">
        <v>1721</v>
      </c>
      <c r="M3460" s="1" t="s">
        <v>1721</v>
      </c>
      <c r="N3460" s="1" t="s">
        <v>1721</v>
      </c>
      <c r="O3460" s="1" t="s">
        <v>1721</v>
      </c>
      <c r="P3460" s="1" t="s">
        <v>1721</v>
      </c>
      <c r="Q3460" t="s">
        <v>780</v>
      </c>
      <c r="R3460" t="s">
        <v>2</v>
      </c>
      <c r="T3460" t="str">
        <f>IF(C3460 = "","",C3460&amp;" - UNIT "&amp;D3460)</f>
        <v>Building 14 - UNIT SUITE 107</v>
      </c>
      <c r="U3460" s="1">
        <f>IFERROR(IF(C3460="","",AVERAGE(E3460:P3460)),"")</f>
        <v>74.466599541576727</v>
      </c>
      <c r="V3460">
        <v>81853</v>
      </c>
    </row>
    <row r="3461" spans="1:22" x14ac:dyDescent="0.25">
      <c r="A3461" t="s">
        <v>25</v>
      </c>
      <c r="B3461" t="s">
        <v>1735</v>
      </c>
      <c r="C3461" t="s">
        <v>1735</v>
      </c>
      <c r="D3461" t="s">
        <v>468</v>
      </c>
      <c r="E3461" s="1">
        <v>64.498677072017927</v>
      </c>
      <c r="F3461" s="1">
        <v>307.89419802778167</v>
      </c>
      <c r="G3461" s="1">
        <v>18.884003734502123</v>
      </c>
      <c r="H3461" s="1">
        <v>39.401720612381723</v>
      </c>
      <c r="I3461" s="1">
        <v>52.531070620175996</v>
      </c>
      <c r="J3461" s="1">
        <v>126.36489411468843</v>
      </c>
      <c r="K3461" s="1" t="s">
        <v>1721</v>
      </c>
      <c r="L3461" s="1" t="s">
        <v>1721</v>
      </c>
      <c r="M3461" s="1" t="s">
        <v>1721</v>
      </c>
      <c r="N3461" s="1" t="s">
        <v>1721</v>
      </c>
      <c r="O3461" s="1" t="s">
        <v>1721</v>
      </c>
      <c r="P3461" s="1" t="s">
        <v>1721</v>
      </c>
      <c r="Q3461" t="s">
        <v>780</v>
      </c>
      <c r="R3461" t="s">
        <v>2</v>
      </c>
      <c r="T3461" t="str">
        <f>IF(C3461 = "","",C3461&amp;" - UNIT "&amp;D3461)</f>
        <v>Building 14 - UNIT SUITE 108</v>
      </c>
      <c r="U3461" s="1">
        <f>IFERROR(IF(C3461="","",AVERAGE(E3461:P3461)),"")</f>
        <v>101.59576069692464</v>
      </c>
      <c r="V3461">
        <v>81863</v>
      </c>
    </row>
    <row r="3462" spans="1:22" x14ac:dyDescent="0.25">
      <c r="A3462" t="s">
        <v>25</v>
      </c>
      <c r="B3462" t="s">
        <v>1735</v>
      </c>
      <c r="C3462" t="s">
        <v>1735</v>
      </c>
      <c r="D3462" t="s">
        <v>470</v>
      </c>
      <c r="E3462" s="1">
        <v>9.0508094149274303</v>
      </c>
      <c r="F3462" s="1">
        <v>58.421918553061744</v>
      </c>
      <c r="G3462" s="1">
        <v>57.133955654838502</v>
      </c>
      <c r="H3462" s="1">
        <v>41.732200580810463</v>
      </c>
      <c r="I3462" s="1">
        <v>91.945714914882728</v>
      </c>
      <c r="J3462" s="1">
        <v>100.89473893290129</v>
      </c>
      <c r="K3462" s="1" t="s">
        <v>1721</v>
      </c>
      <c r="L3462" s="1" t="s">
        <v>1721</v>
      </c>
      <c r="M3462" s="1" t="s">
        <v>1721</v>
      </c>
      <c r="N3462" s="1" t="s">
        <v>1721</v>
      </c>
      <c r="O3462" s="1" t="s">
        <v>1721</v>
      </c>
      <c r="P3462" s="1" t="s">
        <v>1721</v>
      </c>
      <c r="Q3462" t="s">
        <v>27</v>
      </c>
      <c r="R3462" t="s">
        <v>2</v>
      </c>
      <c r="T3462" t="str">
        <f>IF(C3462 = "","",C3462&amp;" - UNIT "&amp;D3462)</f>
        <v>Building 14 - UNIT SUITE 201</v>
      </c>
      <c r="U3462" s="1">
        <f>IFERROR(IF(C3462="","",AVERAGE(E3462:P3462)),"")</f>
        <v>59.863223008570365</v>
      </c>
      <c r="V3462">
        <v>81862</v>
      </c>
    </row>
    <row r="3463" spans="1:22" x14ac:dyDescent="0.25">
      <c r="A3463" t="s">
        <v>25</v>
      </c>
      <c r="B3463" t="s">
        <v>1735</v>
      </c>
      <c r="C3463" t="s">
        <v>1735</v>
      </c>
      <c r="D3463" t="s">
        <v>471</v>
      </c>
      <c r="E3463" s="1">
        <v>266.57242139688606</v>
      </c>
      <c r="F3463" s="1">
        <v>161.84909272852076</v>
      </c>
      <c r="G3463" s="1">
        <v>42.808397778734481</v>
      </c>
      <c r="H3463" s="1">
        <v>65.792948021143019</v>
      </c>
      <c r="I3463" s="1">
        <v>4.223058939643507</v>
      </c>
      <c r="J3463" s="1">
        <v>86.85522994467577</v>
      </c>
      <c r="K3463" s="1" t="s">
        <v>1721</v>
      </c>
      <c r="L3463" s="1" t="s">
        <v>1721</v>
      </c>
      <c r="M3463" s="1" t="s">
        <v>1721</v>
      </c>
      <c r="N3463" s="1" t="s">
        <v>1721</v>
      </c>
      <c r="O3463" s="1" t="s">
        <v>1721</v>
      </c>
      <c r="P3463" s="1" t="s">
        <v>1721</v>
      </c>
      <c r="Q3463" t="s">
        <v>2</v>
      </c>
      <c r="R3463" t="s">
        <v>2</v>
      </c>
      <c r="T3463" t="str">
        <f>IF(C3463 = "","",C3463&amp;" - UNIT "&amp;D3463)</f>
        <v>Building 14 - UNIT SUITE 202</v>
      </c>
      <c r="U3463" s="1">
        <f>IFERROR(IF(C3463="","",AVERAGE(E3463:P3463)),"")</f>
        <v>104.6835248016006</v>
      </c>
      <c r="V3463">
        <v>81852</v>
      </c>
    </row>
    <row r="3464" spans="1:22" x14ac:dyDescent="0.25">
      <c r="A3464" t="s">
        <v>25</v>
      </c>
      <c r="B3464" t="s">
        <v>1735</v>
      </c>
      <c r="C3464" t="s">
        <v>1735</v>
      </c>
      <c r="D3464" t="s">
        <v>472</v>
      </c>
      <c r="E3464" s="1">
        <v>34.694658953540426</v>
      </c>
      <c r="F3464" s="1">
        <v>1.2491002181888224</v>
      </c>
      <c r="G3464" s="1">
        <v>241.05586211027486</v>
      </c>
      <c r="H3464" s="1">
        <v>75.791994360417959</v>
      </c>
      <c r="I3464" s="1">
        <v>14.456519294687862</v>
      </c>
      <c r="J3464" s="1">
        <v>112.94230118233725</v>
      </c>
      <c r="K3464" s="1" t="s">
        <v>1721</v>
      </c>
      <c r="L3464" s="1" t="s">
        <v>1721</v>
      </c>
      <c r="M3464" s="1" t="s">
        <v>1721</v>
      </c>
      <c r="N3464" s="1" t="s">
        <v>1721</v>
      </c>
      <c r="O3464" s="1" t="s">
        <v>1721</v>
      </c>
      <c r="P3464" s="1" t="s">
        <v>1721</v>
      </c>
      <c r="Q3464" t="s">
        <v>2</v>
      </c>
      <c r="R3464" t="s">
        <v>2</v>
      </c>
      <c r="T3464" t="str">
        <f>IF(C3464 = "","",C3464&amp;" - UNIT "&amp;D3464)</f>
        <v>Building 14 - UNIT SUITE 203</v>
      </c>
      <c r="U3464" s="1">
        <f>IFERROR(IF(C3464="","",AVERAGE(E3464:P3464)),"")</f>
        <v>80.031739353241193</v>
      </c>
      <c r="V3464">
        <v>81851</v>
      </c>
    </row>
    <row r="3465" spans="1:22" x14ac:dyDescent="0.25">
      <c r="A3465" t="s">
        <v>25</v>
      </c>
      <c r="B3465" t="s">
        <v>1735</v>
      </c>
      <c r="C3465" t="s">
        <v>1735</v>
      </c>
      <c r="D3465" t="s">
        <v>473</v>
      </c>
      <c r="E3465" s="1">
        <v>88.502373061169351</v>
      </c>
      <c r="F3465" s="1">
        <v>15.999027262042468</v>
      </c>
      <c r="G3465" s="1">
        <v>23.724032144647595</v>
      </c>
      <c r="H3465" s="1">
        <v>186.76832889674643</v>
      </c>
      <c r="I3465" s="1">
        <v>113.36074558724087</v>
      </c>
      <c r="J3465" s="1">
        <v>40.766360507624142</v>
      </c>
      <c r="K3465" s="1" t="s">
        <v>1721</v>
      </c>
      <c r="L3465" s="1" t="s">
        <v>1721</v>
      </c>
      <c r="M3465" s="1" t="s">
        <v>1721</v>
      </c>
      <c r="N3465" s="1" t="s">
        <v>1721</v>
      </c>
      <c r="O3465" s="1" t="s">
        <v>1721</v>
      </c>
      <c r="P3465" s="1" t="s">
        <v>1721</v>
      </c>
      <c r="Q3465" t="s">
        <v>18</v>
      </c>
      <c r="R3465" t="s">
        <v>18</v>
      </c>
      <c r="T3465" t="str">
        <f>IF(C3465 = "","",C3465&amp;" - UNIT "&amp;D3465)</f>
        <v>Building 14 - UNIT SUITE 204</v>
      </c>
      <c r="U3465" s="1">
        <f>IFERROR(IF(C3465="","",AVERAGE(E3465:P3465)),"")</f>
        <v>78.186811243245145</v>
      </c>
      <c r="V3465">
        <v>81861</v>
      </c>
    </row>
    <row r="3466" spans="1:22" x14ac:dyDescent="0.25">
      <c r="A3466" t="s">
        <v>25</v>
      </c>
      <c r="B3466" t="s">
        <v>1735</v>
      </c>
      <c r="C3466" t="s">
        <v>1735</v>
      </c>
      <c r="D3466" t="s">
        <v>474</v>
      </c>
      <c r="E3466" s="1">
        <v>16.386063403342092</v>
      </c>
      <c r="F3466" s="1">
        <v>70.653176372742251</v>
      </c>
      <c r="G3466" s="1">
        <v>64.80674934511886</v>
      </c>
      <c r="H3466" s="1">
        <v>4.2332031829261325</v>
      </c>
      <c r="I3466" s="1">
        <v>98.252896373325584</v>
      </c>
      <c r="J3466" s="1">
        <v>59.83739770834049</v>
      </c>
      <c r="K3466" s="1" t="s">
        <v>1721</v>
      </c>
      <c r="L3466" s="1" t="s">
        <v>1721</v>
      </c>
      <c r="M3466" s="1" t="s">
        <v>1721</v>
      </c>
      <c r="N3466" s="1" t="s">
        <v>1721</v>
      </c>
      <c r="O3466" s="1" t="s">
        <v>1721</v>
      </c>
      <c r="P3466" s="1" t="s">
        <v>1721</v>
      </c>
      <c r="Q3466" t="s">
        <v>18</v>
      </c>
      <c r="R3466" t="s">
        <v>18</v>
      </c>
      <c r="T3466" t="str">
        <f>IF(C3466 = "","",C3466&amp;" - UNIT "&amp;D3466)</f>
        <v>Building 14 - UNIT SUITE 205</v>
      </c>
      <c r="U3466" s="1">
        <f>IFERROR(IF(C3466="","",AVERAGE(E3466:P3466)),"")</f>
        <v>52.36158106429923</v>
      </c>
      <c r="V3466">
        <v>81860</v>
      </c>
    </row>
    <row r="3467" spans="1:22" x14ac:dyDescent="0.25">
      <c r="A3467" t="s">
        <v>25</v>
      </c>
      <c r="B3467" t="s">
        <v>1735</v>
      </c>
      <c r="C3467" t="s">
        <v>1735</v>
      </c>
      <c r="D3467" t="s">
        <v>475</v>
      </c>
      <c r="E3467" s="1">
        <v>128.47807762699281</v>
      </c>
      <c r="F3467" s="1">
        <v>62.682475393291327</v>
      </c>
      <c r="G3467" s="1">
        <v>100.21181936014916</v>
      </c>
      <c r="H3467" s="1">
        <v>98.487616066880889</v>
      </c>
      <c r="I3467" s="1">
        <v>129.79448155788319</v>
      </c>
      <c r="J3467" s="1">
        <v>96.382062035261427</v>
      </c>
      <c r="K3467" s="1" t="s">
        <v>1721</v>
      </c>
      <c r="L3467" s="1" t="s">
        <v>1721</v>
      </c>
      <c r="M3467" s="1" t="s">
        <v>1721</v>
      </c>
      <c r="N3467" s="1" t="s">
        <v>1721</v>
      </c>
      <c r="O3467" s="1" t="s">
        <v>1721</v>
      </c>
      <c r="P3467" s="1" t="s">
        <v>1721</v>
      </c>
      <c r="Q3467" t="s">
        <v>27</v>
      </c>
      <c r="R3467" t="s">
        <v>2</v>
      </c>
      <c r="T3467" t="str">
        <f>IF(C3467 = "","",C3467&amp;" - UNIT "&amp;D3467)</f>
        <v>Building 14 - UNIT SUITE 206</v>
      </c>
      <c r="U3467" s="1">
        <f>IFERROR(IF(C3467="","",AVERAGE(E3467:P3467)),"")</f>
        <v>102.67275534007648</v>
      </c>
      <c r="V3467">
        <v>81850</v>
      </c>
    </row>
    <row r="3468" spans="1:22" x14ac:dyDescent="0.25">
      <c r="A3468" t="s">
        <v>25</v>
      </c>
      <c r="B3468" t="s">
        <v>1735</v>
      </c>
      <c r="C3468" t="s">
        <v>1735</v>
      </c>
      <c r="D3468" t="s">
        <v>476</v>
      </c>
      <c r="E3468" s="1">
        <v>117.82986888922753</v>
      </c>
      <c r="F3468" s="1">
        <v>122.05021814631608</v>
      </c>
      <c r="G3468" s="1">
        <v>85.55831104609895</v>
      </c>
      <c r="H3468" s="1">
        <v>107.07093078972312</v>
      </c>
      <c r="I3468" s="1">
        <v>189.70996770378946</v>
      </c>
      <c r="J3468" s="1">
        <v>254.18060077299603</v>
      </c>
      <c r="K3468" s="1" t="s">
        <v>1721</v>
      </c>
      <c r="L3468" s="1" t="s">
        <v>1721</v>
      </c>
      <c r="M3468" s="1" t="s">
        <v>1721</v>
      </c>
      <c r="N3468" s="1" t="s">
        <v>1721</v>
      </c>
      <c r="O3468" s="1" t="s">
        <v>1721</v>
      </c>
      <c r="P3468" s="1" t="s">
        <v>1721</v>
      </c>
      <c r="Q3468" t="s">
        <v>2</v>
      </c>
      <c r="R3468" t="s">
        <v>2</v>
      </c>
      <c r="T3468" t="str">
        <f>IF(C3468 = "","",C3468&amp;" - UNIT "&amp;D3468)</f>
        <v>Building 14 - UNIT SUITE 207</v>
      </c>
      <c r="U3468" s="1">
        <f>IFERROR(IF(C3468="","",AVERAGE(E3468:P3468)),"")</f>
        <v>146.0666495580252</v>
      </c>
      <c r="V3468">
        <v>81849</v>
      </c>
    </row>
    <row r="3469" spans="1:22" x14ac:dyDescent="0.25">
      <c r="A3469" t="s">
        <v>25</v>
      </c>
      <c r="B3469" t="s">
        <v>1735</v>
      </c>
      <c r="C3469" t="s">
        <v>1735</v>
      </c>
      <c r="D3469" t="s">
        <v>477</v>
      </c>
      <c r="E3469" s="1">
        <v>88.452948045972917</v>
      </c>
      <c r="F3469" s="1">
        <v>106.2956849103316</v>
      </c>
      <c r="G3469" s="1">
        <v>43.721523284808363</v>
      </c>
      <c r="H3469" s="1">
        <v>41.073222898302227</v>
      </c>
      <c r="I3469" s="1">
        <v>98.444184200380235</v>
      </c>
      <c r="J3469" s="1">
        <v>82.538760331996329</v>
      </c>
      <c r="K3469" s="1" t="s">
        <v>1721</v>
      </c>
      <c r="L3469" s="1" t="s">
        <v>1721</v>
      </c>
      <c r="M3469" s="1" t="s">
        <v>1721</v>
      </c>
      <c r="N3469" s="1" t="s">
        <v>1721</v>
      </c>
      <c r="O3469" s="1" t="s">
        <v>1721</v>
      </c>
      <c r="P3469" s="1" t="s">
        <v>1721</v>
      </c>
      <c r="Q3469" t="s">
        <v>2</v>
      </c>
      <c r="R3469" t="s">
        <v>2</v>
      </c>
      <c r="T3469" t="str">
        <f>IF(C3469 = "","",C3469&amp;" - UNIT "&amp;D3469)</f>
        <v>Building 14 - UNIT SUITE 208</v>
      </c>
      <c r="U3469" s="1">
        <f>IFERROR(IF(C3469="","",AVERAGE(E3469:P3469)),"")</f>
        <v>76.754387278631938</v>
      </c>
      <c r="V3469">
        <v>81859</v>
      </c>
    </row>
    <row r="3470" spans="1:22" x14ac:dyDescent="0.25">
      <c r="A3470" t="s">
        <v>25</v>
      </c>
      <c r="B3470" t="s">
        <v>1735</v>
      </c>
      <c r="C3470" t="s">
        <v>1735</v>
      </c>
      <c r="D3470" t="s">
        <v>480</v>
      </c>
      <c r="E3470" s="1">
        <v>239.57527490539701</v>
      </c>
      <c r="F3470" s="1">
        <v>34.708926816283302</v>
      </c>
      <c r="G3470" s="1">
        <v>22.196437824054598</v>
      </c>
      <c r="H3470" s="1">
        <v>226.61271203867614</v>
      </c>
      <c r="I3470" s="1">
        <v>89.408687496836293</v>
      </c>
      <c r="J3470" s="1">
        <v>58.023513952801501</v>
      </c>
      <c r="K3470" s="1" t="s">
        <v>1721</v>
      </c>
      <c r="L3470" s="1" t="s">
        <v>1721</v>
      </c>
      <c r="M3470" s="1" t="s">
        <v>1721</v>
      </c>
      <c r="N3470" s="1" t="s">
        <v>1721</v>
      </c>
      <c r="O3470" s="1" t="s">
        <v>1721</v>
      </c>
      <c r="P3470" s="1" t="s">
        <v>1721</v>
      </c>
      <c r="Q3470" t="s">
        <v>2</v>
      </c>
      <c r="R3470" t="s">
        <v>2</v>
      </c>
      <c r="T3470" t="str">
        <f>IF(C3470 = "","",C3470&amp;" - UNIT "&amp;D3470)</f>
        <v>Building 14 - UNIT SUITE 301</v>
      </c>
      <c r="U3470" s="1">
        <f>IFERROR(IF(C3470="","",AVERAGE(E3470:P3470)),"")</f>
        <v>111.75425883900813</v>
      </c>
      <c r="V3470">
        <v>865347</v>
      </c>
    </row>
    <row r="3471" spans="1:22" x14ac:dyDescent="0.25">
      <c r="A3471" t="s">
        <v>25</v>
      </c>
      <c r="B3471" t="s">
        <v>1735</v>
      </c>
      <c r="C3471" t="s">
        <v>1735</v>
      </c>
      <c r="D3471" t="s">
        <v>481</v>
      </c>
      <c r="E3471" s="1">
        <v>251.59799234745768</v>
      </c>
      <c r="F3471" s="1">
        <v>127.11326331388172</v>
      </c>
      <c r="G3471" s="1">
        <v>168.90495153722688</v>
      </c>
      <c r="H3471" s="1">
        <v>133.57068599067193</v>
      </c>
      <c r="I3471" s="1">
        <v>2.320014032971156</v>
      </c>
      <c r="J3471" s="1">
        <v>57.753207849295599</v>
      </c>
      <c r="K3471" s="1" t="s">
        <v>1721</v>
      </c>
      <c r="L3471" s="1" t="s">
        <v>1721</v>
      </c>
      <c r="M3471" s="1" t="s">
        <v>1721</v>
      </c>
      <c r="N3471" s="1" t="s">
        <v>1721</v>
      </c>
      <c r="O3471" s="1" t="s">
        <v>1721</v>
      </c>
      <c r="P3471" s="1" t="s">
        <v>1721</v>
      </c>
      <c r="Q3471" t="s">
        <v>2</v>
      </c>
      <c r="R3471" t="s">
        <v>2</v>
      </c>
      <c r="T3471" t="str">
        <f>IF(C3471 = "","",C3471&amp;" - UNIT "&amp;D3471)</f>
        <v>Building 14 - UNIT SUITE 302</v>
      </c>
      <c r="U3471" s="1">
        <f>IFERROR(IF(C3471="","",AVERAGE(E3471:P3471)),"")</f>
        <v>123.54335251191748</v>
      </c>
      <c r="V3471">
        <v>865342</v>
      </c>
    </row>
    <row r="3472" spans="1:22" x14ac:dyDescent="0.25">
      <c r="A3472" t="s">
        <v>25</v>
      </c>
      <c r="B3472" t="s">
        <v>1735</v>
      </c>
      <c r="C3472" t="s">
        <v>1735</v>
      </c>
      <c r="D3472" t="s">
        <v>482</v>
      </c>
      <c r="E3472" s="1">
        <v>13.367958059960509</v>
      </c>
      <c r="F3472" s="1">
        <v>175.40566816667501</v>
      </c>
      <c r="G3472" s="1">
        <v>55.207244347767315</v>
      </c>
      <c r="H3472" s="1">
        <v>171.13382149662081</v>
      </c>
      <c r="I3472" s="1">
        <v>83.319680097463888</v>
      </c>
      <c r="J3472" s="1">
        <v>32.774706607765332</v>
      </c>
      <c r="K3472" s="1" t="s">
        <v>1721</v>
      </c>
      <c r="L3472" s="1" t="s">
        <v>1721</v>
      </c>
      <c r="M3472" s="1" t="s">
        <v>1721</v>
      </c>
      <c r="N3472" s="1" t="s">
        <v>1721</v>
      </c>
      <c r="O3472" s="1" t="s">
        <v>1721</v>
      </c>
      <c r="P3472" s="1" t="s">
        <v>1721</v>
      </c>
      <c r="Q3472" t="s">
        <v>2</v>
      </c>
      <c r="R3472" t="s">
        <v>2</v>
      </c>
      <c r="T3472" t="str">
        <f>IF(C3472 = "","",C3472&amp;" - UNIT "&amp;D3472)</f>
        <v>Building 14 - UNIT SUITE 303</v>
      </c>
      <c r="U3472" s="1">
        <f>IFERROR(IF(C3472="","",AVERAGE(E3472:P3472)),"")</f>
        <v>88.534846462708813</v>
      </c>
      <c r="V3472">
        <v>865341</v>
      </c>
    </row>
    <row r="3473" spans="1:22" x14ac:dyDescent="0.25">
      <c r="A3473" t="s">
        <v>25</v>
      </c>
      <c r="B3473" t="s">
        <v>1735</v>
      </c>
      <c r="C3473" t="s">
        <v>1735</v>
      </c>
      <c r="D3473" t="s">
        <v>483</v>
      </c>
      <c r="E3473" s="1">
        <v>63.990342087817893</v>
      </c>
      <c r="F3473" s="1">
        <v>38.085022204198708</v>
      </c>
      <c r="G3473" s="1">
        <v>99.501104190515733</v>
      </c>
      <c r="H3473" s="1">
        <v>0.40414046663812225</v>
      </c>
      <c r="I3473" s="1">
        <v>67.583953003785666</v>
      </c>
      <c r="J3473" s="1">
        <v>63.780090794910279</v>
      </c>
      <c r="K3473" s="1" t="s">
        <v>1721</v>
      </c>
      <c r="L3473" s="1" t="s">
        <v>1721</v>
      </c>
      <c r="M3473" s="1" t="s">
        <v>1721</v>
      </c>
      <c r="N3473" s="1" t="s">
        <v>1721</v>
      </c>
      <c r="O3473" s="1" t="s">
        <v>1721</v>
      </c>
      <c r="P3473" s="1" t="s">
        <v>1721</v>
      </c>
      <c r="Q3473" t="s">
        <v>18</v>
      </c>
      <c r="R3473" t="s">
        <v>18</v>
      </c>
      <c r="T3473" t="str">
        <f>IF(C3473 = "","",C3473&amp;" - UNIT "&amp;D3473)</f>
        <v>Building 14 - UNIT SUITE 304</v>
      </c>
      <c r="U3473" s="1">
        <f>IFERROR(IF(C3473="","",AVERAGE(E3473:P3473)),"")</f>
        <v>55.557442124644403</v>
      </c>
      <c r="V3473">
        <v>865350</v>
      </c>
    </row>
    <row r="3474" spans="1:22" x14ac:dyDescent="0.25">
      <c r="A3474" t="s">
        <v>25</v>
      </c>
      <c r="B3474" t="s">
        <v>1735</v>
      </c>
      <c r="C3474" t="s">
        <v>1735</v>
      </c>
      <c r="D3474" t="s">
        <v>484</v>
      </c>
      <c r="E3474" s="1">
        <v>60.331820678222812</v>
      </c>
      <c r="F3474" s="1">
        <v>232.80141609305153</v>
      </c>
      <c r="G3474" s="1">
        <v>103.74526801406088</v>
      </c>
      <c r="H3474" s="1">
        <v>58.018527644211666</v>
      </c>
      <c r="I3474" s="1">
        <v>43.175252071990499</v>
      </c>
      <c r="J3474" s="1">
        <v>1.3007675576470532</v>
      </c>
      <c r="K3474" s="1" t="s">
        <v>1721</v>
      </c>
      <c r="L3474" s="1" t="s">
        <v>1721</v>
      </c>
      <c r="M3474" s="1" t="s">
        <v>1721</v>
      </c>
      <c r="N3474" s="1" t="s">
        <v>1721</v>
      </c>
      <c r="O3474" s="1" t="s">
        <v>1721</v>
      </c>
      <c r="P3474" s="1" t="s">
        <v>1721</v>
      </c>
      <c r="Q3474" t="s">
        <v>18</v>
      </c>
      <c r="R3474" t="s">
        <v>18</v>
      </c>
      <c r="T3474" t="str">
        <f>IF(C3474 = "","",C3474&amp;" - UNIT "&amp;D3474)</f>
        <v>Building 14 - UNIT SUITE 305</v>
      </c>
      <c r="U3474" s="1">
        <f>IFERROR(IF(C3474="","",AVERAGE(E3474:P3474)),"")</f>
        <v>83.228842009864081</v>
      </c>
      <c r="V3474">
        <v>865353</v>
      </c>
    </row>
    <row r="3475" spans="1:22" x14ac:dyDescent="0.25">
      <c r="A3475" t="s">
        <v>25</v>
      </c>
      <c r="B3475" t="s">
        <v>1735</v>
      </c>
      <c r="C3475" t="s">
        <v>1735</v>
      </c>
      <c r="D3475" t="s">
        <v>485</v>
      </c>
      <c r="E3475" s="1">
        <v>13.666299353334916</v>
      </c>
      <c r="F3475" s="1">
        <v>85.447914121199958</v>
      </c>
      <c r="G3475" s="1">
        <v>4.7961388591800738</v>
      </c>
      <c r="H3475" s="1">
        <v>15.49290462832564</v>
      </c>
      <c r="I3475" s="1">
        <v>284.12367957102504</v>
      </c>
      <c r="J3475" s="1">
        <v>11.051676336708478</v>
      </c>
      <c r="K3475" s="1" t="s">
        <v>1721</v>
      </c>
      <c r="L3475" s="1" t="s">
        <v>1721</v>
      </c>
      <c r="M3475" s="1" t="s">
        <v>1721</v>
      </c>
      <c r="N3475" s="1" t="s">
        <v>1721</v>
      </c>
      <c r="O3475" s="1" t="s">
        <v>1721</v>
      </c>
      <c r="P3475" s="1" t="s">
        <v>1721</v>
      </c>
      <c r="Q3475" t="s">
        <v>2</v>
      </c>
      <c r="R3475" t="s">
        <v>2</v>
      </c>
      <c r="T3475" t="str">
        <f>IF(C3475 = "","",C3475&amp;" - UNIT "&amp;D3475)</f>
        <v>Building 14 - UNIT SUITE 306</v>
      </c>
      <c r="U3475" s="1">
        <f>IFERROR(IF(C3475="","",AVERAGE(E3475:P3475)),"")</f>
        <v>69.096435478295675</v>
      </c>
      <c r="V3475">
        <v>865340</v>
      </c>
    </row>
    <row r="3476" spans="1:22" x14ac:dyDescent="0.25">
      <c r="A3476" t="s">
        <v>25</v>
      </c>
      <c r="B3476" t="s">
        <v>1735</v>
      </c>
      <c r="C3476" t="s">
        <v>1735</v>
      </c>
      <c r="D3476" t="s">
        <v>486</v>
      </c>
      <c r="E3476" s="1">
        <v>27.275856378883969</v>
      </c>
      <c r="F3476" s="1">
        <v>55.100758665211458</v>
      </c>
      <c r="G3476" s="1">
        <v>30.602021862915041</v>
      </c>
      <c r="H3476" s="1">
        <v>20.218303646877441</v>
      </c>
      <c r="I3476" s="1">
        <v>146.05266450849999</v>
      </c>
      <c r="J3476" s="1">
        <v>9.5625424041225902</v>
      </c>
      <c r="K3476" s="1" t="s">
        <v>1721</v>
      </c>
      <c r="L3476" s="1" t="s">
        <v>1721</v>
      </c>
      <c r="M3476" s="1" t="s">
        <v>1721</v>
      </c>
      <c r="N3476" s="1" t="s">
        <v>1721</v>
      </c>
      <c r="O3476" s="1" t="s">
        <v>1721</v>
      </c>
      <c r="P3476" s="1" t="s">
        <v>1721</v>
      </c>
      <c r="Q3476" t="s">
        <v>2</v>
      </c>
      <c r="R3476" t="s">
        <v>2</v>
      </c>
      <c r="T3476" t="str">
        <f>IF(C3476 = "","",C3476&amp;" - UNIT "&amp;D3476)</f>
        <v>Building 14 - UNIT SUITE 307</v>
      </c>
      <c r="U3476" s="1">
        <f>IFERROR(IF(C3476="","",AVERAGE(E3476:P3476)),"")</f>
        <v>48.135357911085087</v>
      </c>
      <c r="V3476">
        <v>865339</v>
      </c>
    </row>
    <row r="3477" spans="1:22" x14ac:dyDescent="0.25">
      <c r="A3477" t="s">
        <v>25</v>
      </c>
      <c r="B3477" t="s">
        <v>1735</v>
      </c>
      <c r="C3477" t="s">
        <v>1735</v>
      </c>
      <c r="D3477" t="s">
        <v>487</v>
      </c>
      <c r="E3477" s="1">
        <v>107.09135837225125</v>
      </c>
      <c r="F3477" s="1">
        <v>37.115204910465209</v>
      </c>
      <c r="G3477" s="1">
        <v>95.293374208719783</v>
      </c>
      <c r="H3477" s="1">
        <v>195.02447002035785</v>
      </c>
      <c r="I3477" s="1">
        <v>37.533825070015091</v>
      </c>
      <c r="J3477" s="1">
        <v>2.0807303732556681</v>
      </c>
      <c r="K3477" s="1" t="s">
        <v>1721</v>
      </c>
      <c r="L3477" s="1" t="s">
        <v>1721</v>
      </c>
      <c r="M3477" s="1" t="s">
        <v>1721</v>
      </c>
      <c r="N3477" s="1" t="s">
        <v>1721</v>
      </c>
      <c r="O3477" s="1" t="s">
        <v>1721</v>
      </c>
      <c r="P3477" s="1" t="s">
        <v>1721</v>
      </c>
      <c r="Q3477" t="s">
        <v>2</v>
      </c>
      <c r="R3477" t="s">
        <v>2</v>
      </c>
      <c r="T3477" t="str">
        <f>IF(C3477 = "","",C3477&amp;" - UNIT "&amp;D3477)</f>
        <v>Building 14 - UNIT SUITE 308</v>
      </c>
      <c r="U3477" s="1">
        <f>IFERROR(IF(C3477="","",AVERAGE(E3477:P3477)),"")</f>
        <v>79.023160492510812</v>
      </c>
      <c r="V3477">
        <v>865354</v>
      </c>
    </row>
    <row r="3478" spans="1:22" x14ac:dyDescent="0.25">
      <c r="A3478" t="s">
        <v>25</v>
      </c>
      <c r="B3478" t="s">
        <v>1735</v>
      </c>
      <c r="C3478" t="s">
        <v>1735</v>
      </c>
      <c r="D3478" t="s">
        <v>1037</v>
      </c>
      <c r="E3478" s="1">
        <v>147.1241255699845</v>
      </c>
      <c r="F3478" s="1">
        <v>229.09410938734257</v>
      </c>
      <c r="G3478" s="1">
        <v>46.353729528288937</v>
      </c>
      <c r="H3478" s="1">
        <v>36.647773876077835</v>
      </c>
      <c r="I3478" s="1">
        <v>28.127095209164281</v>
      </c>
      <c r="J3478" s="1">
        <v>63.779735976684925</v>
      </c>
      <c r="K3478" s="1" t="s">
        <v>1721</v>
      </c>
      <c r="L3478" s="1" t="s">
        <v>1721</v>
      </c>
      <c r="M3478" s="1" t="s">
        <v>1721</v>
      </c>
      <c r="N3478" s="1" t="s">
        <v>1721</v>
      </c>
      <c r="O3478" s="1" t="s">
        <v>1721</v>
      </c>
      <c r="P3478" s="1" t="s">
        <v>1721</v>
      </c>
      <c r="Q3478" t="s">
        <v>2</v>
      </c>
      <c r="R3478" t="s">
        <v>2</v>
      </c>
      <c r="T3478" t="str">
        <f>IF(C3478 = "","",C3478&amp;" - UNIT "&amp;D3478)</f>
        <v>Building 14 - UNIT SUITE 401</v>
      </c>
      <c r="U3478" s="1">
        <f>IFERROR(IF(C3478="","",AVERAGE(E3478:P3478)),"")</f>
        <v>91.854428257923857</v>
      </c>
      <c r="V3478">
        <v>865345</v>
      </c>
    </row>
    <row r="3479" spans="1:22" x14ac:dyDescent="0.25">
      <c r="A3479" t="s">
        <v>25</v>
      </c>
      <c r="B3479" t="s">
        <v>1735</v>
      </c>
      <c r="C3479" t="s">
        <v>1735</v>
      </c>
      <c r="D3479" t="s">
        <v>1038</v>
      </c>
      <c r="E3479" s="1">
        <v>94.808879492330263</v>
      </c>
      <c r="F3479" s="1">
        <v>130.41636844711783</v>
      </c>
      <c r="G3479" s="1">
        <v>166.34297023740532</v>
      </c>
      <c r="H3479" s="1">
        <v>89.721725299362987</v>
      </c>
      <c r="I3479" s="1">
        <v>6.0475063829025428</v>
      </c>
      <c r="J3479" s="1">
        <v>32.720989411242677</v>
      </c>
      <c r="K3479" s="1" t="s">
        <v>1721</v>
      </c>
      <c r="L3479" s="1" t="s">
        <v>1721</v>
      </c>
      <c r="M3479" s="1" t="s">
        <v>1721</v>
      </c>
      <c r="N3479" s="1" t="s">
        <v>1721</v>
      </c>
      <c r="O3479" s="1" t="s">
        <v>1721</v>
      </c>
      <c r="P3479" s="1" t="s">
        <v>1721</v>
      </c>
      <c r="Q3479" t="s">
        <v>2</v>
      </c>
      <c r="R3479" t="s">
        <v>2</v>
      </c>
      <c r="T3479" t="str">
        <f>IF(C3479 = "","",C3479&amp;" - UNIT "&amp;D3479)</f>
        <v>Building 14 - UNIT SUITE 402</v>
      </c>
      <c r="U3479" s="1">
        <f>IFERROR(IF(C3479="","",AVERAGE(E3479:P3479)),"")</f>
        <v>86.676406545060274</v>
      </c>
      <c r="V3479">
        <v>865338</v>
      </c>
    </row>
    <row r="3480" spans="1:22" x14ac:dyDescent="0.25">
      <c r="A3480" t="s">
        <v>25</v>
      </c>
      <c r="B3480" t="s">
        <v>1735</v>
      </c>
      <c r="C3480" t="s">
        <v>1735</v>
      </c>
      <c r="D3480" t="s">
        <v>1039</v>
      </c>
      <c r="E3480" s="1">
        <v>154.09960019092412</v>
      </c>
      <c r="F3480" s="1">
        <v>21.508178109149029</v>
      </c>
      <c r="G3480" s="1">
        <v>41.483325281570131</v>
      </c>
      <c r="H3480" s="1">
        <v>105.31549311756423</v>
      </c>
      <c r="I3480" s="1">
        <v>81.154709795142693</v>
      </c>
      <c r="J3480" s="1">
        <v>38.670933612707536</v>
      </c>
      <c r="K3480" s="1" t="s">
        <v>1721</v>
      </c>
      <c r="L3480" s="1" t="s">
        <v>1721</v>
      </c>
      <c r="M3480" s="1" t="s">
        <v>1721</v>
      </c>
      <c r="N3480" s="1" t="s">
        <v>1721</v>
      </c>
      <c r="O3480" s="1" t="s">
        <v>1721</v>
      </c>
      <c r="P3480" s="1" t="s">
        <v>1721</v>
      </c>
      <c r="Q3480" t="s">
        <v>2</v>
      </c>
      <c r="R3480" t="s">
        <v>2</v>
      </c>
      <c r="T3480" t="str">
        <f>IF(C3480 = "","",C3480&amp;" - UNIT "&amp;D3480)</f>
        <v>Building 14 - UNIT SUITE 403</v>
      </c>
      <c r="U3480" s="1">
        <f>IFERROR(IF(C3480="","",AVERAGE(E3480:P3480)),"")</f>
        <v>73.705373351176291</v>
      </c>
      <c r="V3480">
        <v>865337</v>
      </c>
    </row>
    <row r="3481" spans="1:22" x14ac:dyDescent="0.25">
      <c r="A3481" t="s">
        <v>25</v>
      </c>
      <c r="B3481" t="s">
        <v>1735</v>
      </c>
      <c r="C3481" t="s">
        <v>1735</v>
      </c>
      <c r="D3481" t="s">
        <v>1040</v>
      </c>
      <c r="E3481" s="1">
        <v>76.37603984455356</v>
      </c>
      <c r="F3481" s="1">
        <v>98.909406134142287</v>
      </c>
      <c r="G3481" s="1">
        <v>85.41687602638774</v>
      </c>
      <c r="H3481" s="1">
        <v>125.46347146321145</v>
      </c>
      <c r="I3481" s="1">
        <v>134.73037142878385</v>
      </c>
      <c r="J3481" s="1">
        <v>29.041015425946579</v>
      </c>
      <c r="K3481" s="1" t="s">
        <v>1721</v>
      </c>
      <c r="L3481" s="1" t="s">
        <v>1721</v>
      </c>
      <c r="M3481" s="1" t="s">
        <v>1721</v>
      </c>
      <c r="N3481" s="1" t="s">
        <v>1721</v>
      </c>
      <c r="O3481" s="1" t="s">
        <v>1721</v>
      </c>
      <c r="P3481" s="1" t="s">
        <v>1721</v>
      </c>
      <c r="Q3481" t="s">
        <v>18</v>
      </c>
      <c r="R3481" t="s">
        <v>18</v>
      </c>
      <c r="T3481" t="str">
        <f>IF(C3481 = "","",C3481&amp;" - UNIT "&amp;D3481)</f>
        <v>Building 14 - UNIT SUITE 404</v>
      </c>
      <c r="U3481" s="1">
        <f>IFERROR(IF(C3481="","",AVERAGE(E3481:P3481)),"")</f>
        <v>91.656196720504269</v>
      </c>
      <c r="V3481">
        <v>865346</v>
      </c>
    </row>
    <row r="3482" spans="1:22" x14ac:dyDescent="0.25">
      <c r="A3482" t="s">
        <v>25</v>
      </c>
      <c r="B3482" t="s">
        <v>1735</v>
      </c>
      <c r="C3482" t="s">
        <v>1735</v>
      </c>
      <c r="D3482" t="s">
        <v>1041</v>
      </c>
      <c r="E3482" s="1">
        <v>88.497874999065161</v>
      </c>
      <c r="F3482" s="1">
        <v>39.934478737334537</v>
      </c>
      <c r="G3482" s="1">
        <v>37.882505830005812</v>
      </c>
      <c r="H3482" s="1">
        <v>31.313710896350912</v>
      </c>
      <c r="I3482" s="1">
        <v>28.695189616324445</v>
      </c>
      <c r="J3482" s="1">
        <v>104.23849449317646</v>
      </c>
      <c r="K3482" s="1" t="s">
        <v>1721</v>
      </c>
      <c r="L3482" s="1" t="s">
        <v>1721</v>
      </c>
      <c r="M3482" s="1" t="s">
        <v>1721</v>
      </c>
      <c r="N3482" s="1" t="s">
        <v>1721</v>
      </c>
      <c r="O3482" s="1" t="s">
        <v>1721</v>
      </c>
      <c r="P3482" s="1" t="s">
        <v>1721</v>
      </c>
      <c r="Q3482" t="s">
        <v>18</v>
      </c>
      <c r="R3482" t="s">
        <v>18</v>
      </c>
      <c r="T3482" t="str">
        <f>IF(C3482 = "","",C3482&amp;" - UNIT "&amp;D3482)</f>
        <v>Building 14 - UNIT SUITE 405</v>
      </c>
      <c r="U3482" s="1">
        <f>IFERROR(IF(C3482="","",AVERAGE(E3482:P3482)),"")</f>
        <v>55.093709095376227</v>
      </c>
      <c r="V3482">
        <v>865348</v>
      </c>
    </row>
    <row r="3483" spans="1:22" x14ac:dyDescent="0.25">
      <c r="A3483" t="s">
        <v>25</v>
      </c>
      <c r="B3483" t="s">
        <v>1735</v>
      </c>
      <c r="C3483" t="s">
        <v>1735</v>
      </c>
      <c r="D3483" t="s">
        <v>1042</v>
      </c>
      <c r="E3483" s="1">
        <v>171.83218062991841</v>
      </c>
      <c r="F3483" s="1">
        <v>13.255642541461938</v>
      </c>
      <c r="G3483" s="1">
        <v>273.54207608073079</v>
      </c>
      <c r="H3483" s="1">
        <v>22.733502218033507</v>
      </c>
      <c r="I3483" s="1">
        <v>68.211664152698233</v>
      </c>
      <c r="J3483" s="1">
        <v>42.663181563077075</v>
      </c>
      <c r="K3483" s="1" t="s">
        <v>1721</v>
      </c>
      <c r="L3483" s="1" t="s">
        <v>1721</v>
      </c>
      <c r="M3483" s="1" t="s">
        <v>1721</v>
      </c>
      <c r="N3483" s="1" t="s">
        <v>1721</v>
      </c>
      <c r="O3483" s="1" t="s">
        <v>1721</v>
      </c>
      <c r="P3483" s="1" t="s">
        <v>1721</v>
      </c>
      <c r="Q3483" t="s">
        <v>2</v>
      </c>
      <c r="R3483" t="s">
        <v>2</v>
      </c>
      <c r="T3483" t="str">
        <f>IF(C3483 = "","",C3483&amp;" - UNIT "&amp;D3483)</f>
        <v>Building 14 - UNIT SUITE 406</v>
      </c>
      <c r="U3483" s="1">
        <f>IFERROR(IF(C3483="","",AVERAGE(E3483:P3483)),"")</f>
        <v>98.70637453098665</v>
      </c>
      <c r="V3483">
        <v>865336</v>
      </c>
    </row>
    <row r="3484" spans="1:22" x14ac:dyDescent="0.25">
      <c r="A3484" t="s">
        <v>25</v>
      </c>
      <c r="B3484" t="s">
        <v>1735</v>
      </c>
      <c r="C3484" t="s">
        <v>1735</v>
      </c>
      <c r="D3484" t="s">
        <v>1043</v>
      </c>
      <c r="E3484" s="1">
        <v>56.792125218106001</v>
      </c>
      <c r="F3484" s="1">
        <v>83.286560439972334</v>
      </c>
      <c r="G3484" s="1">
        <v>140.86705219453196</v>
      </c>
      <c r="H3484" s="1">
        <v>169.22813769240227</v>
      </c>
      <c r="I3484" s="1">
        <v>24.20907896828853</v>
      </c>
      <c r="J3484" s="1">
        <v>31.727918452420699</v>
      </c>
      <c r="K3484" s="1" t="s">
        <v>1721</v>
      </c>
      <c r="L3484" s="1" t="s">
        <v>1721</v>
      </c>
      <c r="M3484" s="1" t="s">
        <v>1721</v>
      </c>
      <c r="N3484" s="1" t="s">
        <v>1721</v>
      </c>
      <c r="O3484" s="1" t="s">
        <v>1721</v>
      </c>
      <c r="P3484" s="1" t="s">
        <v>1721</v>
      </c>
      <c r="Q3484" t="s">
        <v>2</v>
      </c>
      <c r="R3484" t="s">
        <v>2</v>
      </c>
      <c r="T3484" t="str">
        <f>IF(C3484 = "","",C3484&amp;" - UNIT "&amp;D3484)</f>
        <v>Building 14 - UNIT SUITE 407</v>
      </c>
      <c r="U3484" s="1">
        <f>IFERROR(IF(C3484="","",AVERAGE(E3484:P3484)),"")</f>
        <v>84.351812160953628</v>
      </c>
      <c r="V3484">
        <v>865335</v>
      </c>
    </row>
    <row r="3485" spans="1:22" x14ac:dyDescent="0.25">
      <c r="A3485" t="s">
        <v>25</v>
      </c>
      <c r="B3485" t="s">
        <v>1735</v>
      </c>
      <c r="C3485" t="s">
        <v>1735</v>
      </c>
      <c r="D3485" t="s">
        <v>490</v>
      </c>
      <c r="E3485" s="1">
        <v>101.46024013790418</v>
      </c>
      <c r="F3485" s="1">
        <v>35.112952474068607</v>
      </c>
      <c r="G3485" s="1">
        <v>170.70601784088529</v>
      </c>
      <c r="H3485" s="1">
        <v>47.50277697160292</v>
      </c>
      <c r="I3485" s="1">
        <v>83.390203621016866</v>
      </c>
      <c r="J3485" s="1">
        <v>78.0938579851572</v>
      </c>
      <c r="K3485" s="1" t="s">
        <v>1721</v>
      </c>
      <c r="L3485" s="1" t="s">
        <v>1721</v>
      </c>
      <c r="M3485" s="1" t="s">
        <v>1721</v>
      </c>
      <c r="N3485" s="1" t="s">
        <v>1721</v>
      </c>
      <c r="O3485" s="1" t="s">
        <v>1721</v>
      </c>
      <c r="P3485" s="1" t="s">
        <v>1721</v>
      </c>
      <c r="Q3485" t="s">
        <v>2</v>
      </c>
      <c r="R3485" t="s">
        <v>2</v>
      </c>
      <c r="T3485" t="str">
        <f>IF(C3485 = "","",C3485&amp;" - UNIT "&amp;D3485)</f>
        <v>Building 14 - UNIT SUITE 408</v>
      </c>
      <c r="U3485" s="1">
        <f>IFERROR(IF(C3485="","",AVERAGE(E3485:P3485)),"")</f>
        <v>86.044341505105862</v>
      </c>
      <c r="V3485">
        <v>865349</v>
      </c>
    </row>
    <row r="3486" spans="1:22" x14ac:dyDescent="0.25">
      <c r="A3486" t="s">
        <v>25</v>
      </c>
      <c r="B3486" t="s">
        <v>1735</v>
      </c>
      <c r="C3486" t="s">
        <v>1735</v>
      </c>
      <c r="D3486" t="s">
        <v>461</v>
      </c>
      <c r="E3486" s="1">
        <v>48.036477826324976</v>
      </c>
      <c r="F3486" s="1">
        <v>264.69641360747659</v>
      </c>
      <c r="G3486" s="1">
        <v>6.1348986226624609</v>
      </c>
      <c r="H3486" s="1">
        <v>17.477225962215652</v>
      </c>
      <c r="I3486" s="1">
        <v>104.97229749321546</v>
      </c>
      <c r="J3486" s="1">
        <v>17.285524468303183</v>
      </c>
      <c r="K3486" s="1" t="s">
        <v>1721</v>
      </c>
      <c r="L3486" s="1" t="s">
        <v>1721</v>
      </c>
      <c r="M3486" s="1" t="s">
        <v>1721</v>
      </c>
      <c r="N3486" s="1" t="s">
        <v>1721</v>
      </c>
      <c r="O3486" s="1" t="s">
        <v>1721</v>
      </c>
      <c r="P3486" s="1" t="s">
        <v>1721</v>
      </c>
      <c r="Q3486" t="s">
        <v>780</v>
      </c>
      <c r="R3486" t="s">
        <v>2</v>
      </c>
      <c r="T3486" t="str">
        <f>IF(C3486 = "","",C3486&amp;" - UNIT "&amp;D3486)</f>
        <v>Building 14 - UNIT SUITE 101</v>
      </c>
      <c r="U3486" s="1">
        <f>IFERROR(IF(C3486="","",AVERAGE(E3486:P3486)),"")</f>
        <v>76.43380633003305</v>
      </c>
      <c r="V3486">
        <v>81820</v>
      </c>
    </row>
    <row r="3487" spans="1:22" x14ac:dyDescent="0.25">
      <c r="A3487" t="s">
        <v>25</v>
      </c>
      <c r="B3487" t="s">
        <v>1735</v>
      </c>
      <c r="C3487" t="s">
        <v>1735</v>
      </c>
      <c r="D3487" t="s">
        <v>462</v>
      </c>
      <c r="E3487" s="1">
        <v>135.63690278481403</v>
      </c>
      <c r="F3487" s="1">
        <v>52.395511193424461</v>
      </c>
      <c r="G3487" s="1">
        <v>74.331609404282958</v>
      </c>
      <c r="H3487" s="1">
        <v>139.43945150491339</v>
      </c>
      <c r="I3487" s="1">
        <v>148.95027980843051</v>
      </c>
      <c r="J3487" s="1">
        <v>49.088662977948651</v>
      </c>
      <c r="K3487" s="1" t="s">
        <v>1721</v>
      </c>
      <c r="L3487" s="1" t="s">
        <v>1721</v>
      </c>
      <c r="M3487" s="1" t="s">
        <v>1721</v>
      </c>
      <c r="N3487" s="1" t="s">
        <v>1721</v>
      </c>
      <c r="O3487" s="1" t="s">
        <v>1721</v>
      </c>
      <c r="P3487" s="1" t="s">
        <v>1721</v>
      </c>
      <c r="Q3487" t="s">
        <v>780</v>
      </c>
      <c r="R3487" t="s">
        <v>2</v>
      </c>
      <c r="T3487" t="str">
        <f>IF(C3487 = "","",C3487&amp;" - UNIT "&amp;D3487)</f>
        <v>Building 14 - UNIT SUITE 102</v>
      </c>
      <c r="U3487" s="1">
        <f>IFERROR(IF(C3487="","",AVERAGE(E3487:P3487)),"")</f>
        <v>99.973736278969</v>
      </c>
      <c r="V3487">
        <v>81828</v>
      </c>
    </row>
    <row r="3488" spans="1:22" x14ac:dyDescent="0.25">
      <c r="A3488" t="s">
        <v>25</v>
      </c>
      <c r="B3488" t="s">
        <v>1735</v>
      </c>
      <c r="C3488" t="s">
        <v>1735</v>
      </c>
      <c r="D3488" t="s">
        <v>463</v>
      </c>
      <c r="E3488" s="1">
        <v>0.48850469522313078</v>
      </c>
      <c r="F3488" s="1">
        <v>66.231233372966898</v>
      </c>
      <c r="G3488" s="1">
        <v>77.219367053889229</v>
      </c>
      <c r="H3488" s="1">
        <v>27.987729711639638</v>
      </c>
      <c r="I3488" s="1">
        <v>278.06493536640369</v>
      </c>
      <c r="J3488" s="1">
        <v>179.9878383334094</v>
      </c>
      <c r="K3488" s="1" t="s">
        <v>1721</v>
      </c>
      <c r="L3488" s="1" t="s">
        <v>1721</v>
      </c>
      <c r="M3488" s="1" t="s">
        <v>1721</v>
      </c>
      <c r="N3488" s="1" t="s">
        <v>1721</v>
      </c>
      <c r="O3488" s="1" t="s">
        <v>1721</v>
      </c>
      <c r="P3488" s="1" t="s">
        <v>1721</v>
      </c>
      <c r="Q3488" t="s">
        <v>779</v>
      </c>
      <c r="R3488" t="s">
        <v>18</v>
      </c>
      <c r="T3488" t="str">
        <f>IF(C3488 = "","",C3488&amp;" - UNIT "&amp;D3488)</f>
        <v>Building 14 - UNIT SUITE 103</v>
      </c>
      <c r="U3488" s="1">
        <f>IFERROR(IF(C3488="","",AVERAGE(E3488:P3488)),"")</f>
        <v>104.99660142225532</v>
      </c>
      <c r="V3488">
        <v>81827</v>
      </c>
    </row>
    <row r="3489" spans="1:22" x14ac:dyDescent="0.25">
      <c r="A3489" t="s">
        <v>25</v>
      </c>
      <c r="B3489" t="s">
        <v>1735</v>
      </c>
      <c r="C3489" t="s">
        <v>1735</v>
      </c>
      <c r="D3489" t="s">
        <v>464</v>
      </c>
      <c r="E3489" s="1">
        <v>321.72557989601245</v>
      </c>
      <c r="F3489" s="1">
        <v>157.94934624566528</v>
      </c>
      <c r="G3489" s="1">
        <v>74.256572740275047</v>
      </c>
      <c r="H3489" s="1">
        <v>16.882507080746642</v>
      </c>
      <c r="I3489" s="1">
        <v>65.451156501742304</v>
      </c>
      <c r="J3489" s="1">
        <v>61.93148902262233</v>
      </c>
      <c r="K3489" s="1" t="s">
        <v>1721</v>
      </c>
      <c r="L3489" s="1" t="s">
        <v>1721</v>
      </c>
      <c r="M3489" s="1" t="s">
        <v>1721</v>
      </c>
      <c r="N3489" s="1" t="s">
        <v>1721</v>
      </c>
      <c r="O3489" s="1" t="s">
        <v>1721</v>
      </c>
      <c r="P3489" s="1" t="s">
        <v>1721</v>
      </c>
      <c r="Q3489" t="s">
        <v>779</v>
      </c>
      <c r="R3489" t="s">
        <v>18</v>
      </c>
      <c r="T3489" t="str">
        <f>IF(C3489 = "","",C3489&amp;" - UNIT "&amp;D3489)</f>
        <v>Building 14 - UNIT SUITE 104</v>
      </c>
      <c r="U3489" s="1">
        <f>IFERROR(IF(C3489="","",AVERAGE(E3489:P3489)),"")</f>
        <v>116.36610858117734</v>
      </c>
      <c r="V3489">
        <v>81818</v>
      </c>
    </row>
    <row r="3490" spans="1:22" x14ac:dyDescent="0.25">
      <c r="A3490" t="s">
        <v>25</v>
      </c>
      <c r="B3490" t="s">
        <v>1735</v>
      </c>
      <c r="C3490" t="s">
        <v>1735</v>
      </c>
      <c r="D3490" t="s">
        <v>465</v>
      </c>
      <c r="E3490" s="1">
        <v>24.54221214438525</v>
      </c>
      <c r="F3490" s="1">
        <v>92.286959483087529</v>
      </c>
      <c r="G3490" s="1">
        <v>32.039781751902673</v>
      </c>
      <c r="H3490" s="1">
        <v>142.16986199316835</v>
      </c>
      <c r="I3490" s="1">
        <v>114.30935601725727</v>
      </c>
      <c r="J3490" s="1">
        <v>86.144387479576721</v>
      </c>
      <c r="K3490" s="1" t="s">
        <v>1721</v>
      </c>
      <c r="L3490" s="1" t="s">
        <v>1721</v>
      </c>
      <c r="M3490" s="1" t="s">
        <v>1721</v>
      </c>
      <c r="N3490" s="1" t="s">
        <v>1721</v>
      </c>
      <c r="O3490" s="1" t="s">
        <v>1721</v>
      </c>
      <c r="P3490" s="1" t="s">
        <v>1721</v>
      </c>
      <c r="Q3490" t="s">
        <v>779</v>
      </c>
      <c r="R3490" t="s">
        <v>18</v>
      </c>
      <c r="T3490" t="str">
        <f>IF(C3490 = "","",C3490&amp;" - UNIT "&amp;D3490)</f>
        <v>Building 14 - UNIT SUITE 105</v>
      </c>
      <c r="U3490" s="1">
        <f>IFERROR(IF(C3490="","",AVERAGE(E3490:P3490)),"")</f>
        <v>81.915426478229634</v>
      </c>
      <c r="V3490">
        <v>81819</v>
      </c>
    </row>
    <row r="3491" spans="1:22" x14ac:dyDescent="0.25">
      <c r="A3491" t="s">
        <v>25</v>
      </c>
      <c r="B3491" t="s">
        <v>1735</v>
      </c>
      <c r="C3491" t="s">
        <v>1735</v>
      </c>
      <c r="D3491" t="s">
        <v>1040</v>
      </c>
      <c r="E3491" s="1">
        <v>48.80721320769306</v>
      </c>
      <c r="F3491" s="1">
        <v>31.743505679275366</v>
      </c>
      <c r="G3491" s="1">
        <v>75.882851997865728</v>
      </c>
      <c r="H3491" s="1">
        <v>23.443154492561025</v>
      </c>
      <c r="I3491" s="1">
        <v>30.050416354212391</v>
      </c>
      <c r="J3491" s="1">
        <v>41.95073231932237</v>
      </c>
      <c r="K3491" s="1" t="s">
        <v>1721</v>
      </c>
      <c r="L3491" s="1" t="s">
        <v>1721</v>
      </c>
      <c r="M3491" s="1" t="s">
        <v>1721</v>
      </c>
      <c r="N3491" s="1" t="s">
        <v>1721</v>
      </c>
      <c r="O3491" s="1" t="s">
        <v>1721</v>
      </c>
      <c r="P3491" s="1" t="s">
        <v>1721</v>
      </c>
      <c r="Q3491" t="s">
        <v>18</v>
      </c>
      <c r="R3491" t="s">
        <v>18</v>
      </c>
      <c r="T3491" t="str">
        <f>IF(C3491 = "","",C3491&amp;" - UNIT "&amp;D3491)</f>
        <v>Building 14 - UNIT SUITE 404</v>
      </c>
      <c r="U3491" s="1">
        <f>IFERROR(IF(C3491="","",AVERAGE(E3491:P3491)),"")</f>
        <v>41.979645675154991</v>
      </c>
      <c r="V3491">
        <v>81831</v>
      </c>
    </row>
    <row r="3492" spans="1:22" x14ac:dyDescent="0.25">
      <c r="A3492" t="s">
        <v>25</v>
      </c>
      <c r="B3492" t="s">
        <v>1735</v>
      </c>
      <c r="C3492" t="s">
        <v>1735</v>
      </c>
      <c r="D3492" t="s">
        <v>466</v>
      </c>
      <c r="E3492" s="1">
        <v>55.36320155985517</v>
      </c>
      <c r="F3492" s="1">
        <v>55.155185174096566</v>
      </c>
      <c r="G3492" s="1">
        <v>23.478192658491473</v>
      </c>
      <c r="H3492" s="1">
        <v>90.586099843423057</v>
      </c>
      <c r="I3492" s="1">
        <v>113.25928164897284</v>
      </c>
      <c r="J3492" s="1">
        <v>56.836777200082757</v>
      </c>
      <c r="K3492" s="1" t="s">
        <v>1721</v>
      </c>
      <c r="L3492" s="1" t="s">
        <v>1721</v>
      </c>
      <c r="M3492" s="1" t="s">
        <v>1721</v>
      </c>
      <c r="N3492" s="1" t="s">
        <v>1721</v>
      </c>
      <c r="O3492" s="1" t="s">
        <v>1721</v>
      </c>
      <c r="P3492" s="1" t="s">
        <v>1721</v>
      </c>
      <c r="Q3492" t="s">
        <v>779</v>
      </c>
      <c r="R3492" t="s">
        <v>18</v>
      </c>
      <c r="T3492" t="str">
        <f>IF(C3492 = "","",C3492&amp;" - UNIT "&amp;D3492)</f>
        <v>Building 14 - UNIT SUITE 106</v>
      </c>
      <c r="U3492" s="1">
        <f>IFERROR(IF(C3492="","",AVERAGE(E3492:P3492)),"")</f>
        <v>65.779789680820315</v>
      </c>
      <c r="V3492">
        <v>81826</v>
      </c>
    </row>
    <row r="3493" spans="1:22" x14ac:dyDescent="0.25">
      <c r="A3493" t="s">
        <v>25</v>
      </c>
      <c r="B3493" t="s">
        <v>1735</v>
      </c>
      <c r="C3493" t="s">
        <v>1735</v>
      </c>
      <c r="D3493" t="s">
        <v>467</v>
      </c>
      <c r="E3493" s="1">
        <v>172.05285124621258</v>
      </c>
      <c r="F3493" s="1">
        <v>20.363071056261905</v>
      </c>
      <c r="G3493" s="1">
        <v>75.751109319137385</v>
      </c>
      <c r="H3493" s="1">
        <v>299.2546020620984</v>
      </c>
      <c r="I3493" s="1">
        <v>24.675131081116774</v>
      </c>
      <c r="J3493" s="1">
        <v>255.97479180604316</v>
      </c>
      <c r="K3493" s="1" t="s">
        <v>1721</v>
      </c>
      <c r="L3493" s="1" t="s">
        <v>1721</v>
      </c>
      <c r="M3493" s="1" t="s">
        <v>1721</v>
      </c>
      <c r="N3493" s="1" t="s">
        <v>1721</v>
      </c>
      <c r="O3493" s="1" t="s">
        <v>1721</v>
      </c>
      <c r="P3493" s="1" t="s">
        <v>1721</v>
      </c>
      <c r="Q3493" t="s">
        <v>780</v>
      </c>
      <c r="R3493" t="s">
        <v>2</v>
      </c>
      <c r="T3493" t="str">
        <f>IF(C3493 = "","",C3493&amp;" - UNIT "&amp;D3493)</f>
        <v>Building 14 - UNIT SUITE 107</v>
      </c>
      <c r="U3493" s="1">
        <f>IFERROR(IF(C3493="","",AVERAGE(E3493:P3493)),"")</f>
        <v>141.34525942847839</v>
      </c>
      <c r="V3493">
        <v>81825</v>
      </c>
    </row>
    <row r="3494" spans="1:22" x14ac:dyDescent="0.25">
      <c r="A3494" t="s">
        <v>25</v>
      </c>
      <c r="B3494" t="s">
        <v>1735</v>
      </c>
      <c r="C3494" t="s">
        <v>1735</v>
      </c>
      <c r="D3494" t="s">
        <v>468</v>
      </c>
      <c r="E3494" s="1">
        <v>128.40660708921769</v>
      </c>
      <c r="F3494" s="1">
        <v>63.401534625265313</v>
      </c>
      <c r="G3494" s="1">
        <v>118.8593193339172</v>
      </c>
      <c r="H3494" s="1">
        <v>108.30166462101985</v>
      </c>
      <c r="I3494" s="1">
        <v>100.7972949749258</v>
      </c>
      <c r="J3494" s="1">
        <v>387.06812500018566</v>
      </c>
      <c r="K3494" s="1" t="s">
        <v>1721</v>
      </c>
      <c r="L3494" s="1" t="s">
        <v>1721</v>
      </c>
      <c r="M3494" s="1" t="s">
        <v>1721</v>
      </c>
      <c r="N3494" s="1" t="s">
        <v>1721</v>
      </c>
      <c r="O3494" s="1" t="s">
        <v>1721</v>
      </c>
      <c r="P3494" s="1" t="s">
        <v>1721</v>
      </c>
      <c r="Q3494" t="s">
        <v>780</v>
      </c>
      <c r="R3494" t="s">
        <v>2</v>
      </c>
      <c r="T3494" t="str">
        <f>IF(C3494 = "","",C3494&amp;" - UNIT "&amp;D3494)</f>
        <v>Building 14 - UNIT SUITE 108</v>
      </c>
      <c r="U3494" s="1">
        <f>IFERROR(IF(C3494="","",AVERAGE(E3494:P3494)),"")</f>
        <v>151.13909094075524</v>
      </c>
      <c r="V3494">
        <v>81817</v>
      </c>
    </row>
    <row r="3495" spans="1:22" x14ac:dyDescent="0.25">
      <c r="A3495" t="s">
        <v>25</v>
      </c>
      <c r="B3495" t="s">
        <v>1735</v>
      </c>
      <c r="C3495" t="s">
        <v>1735</v>
      </c>
      <c r="D3495" t="s">
        <v>470</v>
      </c>
      <c r="E3495" s="1">
        <v>1.2421272975838669</v>
      </c>
      <c r="F3495" s="1">
        <v>20.041107430058485</v>
      </c>
      <c r="G3495" s="1">
        <v>62.304137828426001</v>
      </c>
      <c r="H3495" s="1">
        <v>179.91803444052547</v>
      </c>
      <c r="I3495" s="1">
        <v>72.407885199445985</v>
      </c>
      <c r="J3495" s="1">
        <v>191.47525819835832</v>
      </c>
      <c r="K3495" s="1" t="s">
        <v>1721</v>
      </c>
      <c r="L3495" s="1" t="s">
        <v>1721</v>
      </c>
      <c r="M3495" s="1" t="s">
        <v>1721</v>
      </c>
      <c r="N3495" s="1" t="s">
        <v>1721</v>
      </c>
      <c r="O3495" s="1" t="s">
        <v>1721</v>
      </c>
      <c r="P3495" s="1" t="s">
        <v>1721</v>
      </c>
      <c r="Q3495" t="s">
        <v>2</v>
      </c>
      <c r="R3495" t="s">
        <v>2</v>
      </c>
      <c r="T3495" t="str">
        <f>IF(C3495 = "","",C3495&amp;" - UNIT "&amp;D3495)</f>
        <v>Building 14 - UNIT SUITE 201</v>
      </c>
      <c r="U3495" s="1">
        <f>IFERROR(IF(C3495="","",AVERAGE(E3495:P3495)),"")</f>
        <v>87.898091732399692</v>
      </c>
      <c r="V3495">
        <v>81816</v>
      </c>
    </row>
    <row r="3496" spans="1:22" x14ac:dyDescent="0.25">
      <c r="A3496" t="s">
        <v>25</v>
      </c>
      <c r="B3496" t="s">
        <v>1735</v>
      </c>
      <c r="C3496" t="s">
        <v>1735</v>
      </c>
      <c r="D3496" t="s">
        <v>471</v>
      </c>
      <c r="E3496" s="1">
        <v>8.018864281149801</v>
      </c>
      <c r="F3496" s="1">
        <v>89.175627587887703</v>
      </c>
      <c r="G3496" s="1">
        <v>96.932213550563361</v>
      </c>
      <c r="H3496" s="1">
        <v>199.34076688350405</v>
      </c>
      <c r="I3496" s="1">
        <v>48.782509321045147</v>
      </c>
      <c r="J3496" s="1">
        <v>113.27512759847249</v>
      </c>
      <c r="K3496" s="1" t="s">
        <v>1721</v>
      </c>
      <c r="L3496" s="1" t="s">
        <v>1721</v>
      </c>
      <c r="M3496" s="1" t="s">
        <v>1721</v>
      </c>
      <c r="N3496" s="1" t="s">
        <v>1721</v>
      </c>
      <c r="O3496" s="1" t="s">
        <v>1721</v>
      </c>
      <c r="P3496" s="1" t="s">
        <v>1721</v>
      </c>
      <c r="Q3496" t="s">
        <v>2</v>
      </c>
      <c r="R3496" t="s">
        <v>2</v>
      </c>
      <c r="T3496" t="str">
        <f>IF(C3496 = "","",C3496&amp;" - UNIT "&amp;D3496)</f>
        <v>Building 14 - UNIT SUITE 202</v>
      </c>
      <c r="U3496" s="1">
        <f>IFERROR(IF(C3496="","",AVERAGE(E3496:P3496)),"")</f>
        <v>92.587518203770415</v>
      </c>
      <c r="V3496">
        <v>81824</v>
      </c>
    </row>
    <row r="3497" spans="1:22" x14ac:dyDescent="0.25">
      <c r="A3497" t="s">
        <v>25</v>
      </c>
      <c r="B3497" t="s">
        <v>1735</v>
      </c>
      <c r="C3497" t="s">
        <v>1735</v>
      </c>
      <c r="D3497" t="s">
        <v>472</v>
      </c>
      <c r="E3497" s="1">
        <v>82.447748563756676</v>
      </c>
      <c r="F3497" s="1">
        <v>161.41075844188163</v>
      </c>
      <c r="G3497" s="1">
        <v>73.208752963995806</v>
      </c>
      <c r="H3497" s="1">
        <v>16.745677467013309</v>
      </c>
      <c r="I3497" s="1">
        <v>164.12770416621393</v>
      </c>
      <c r="J3497" s="1">
        <v>191.80642344096941</v>
      </c>
      <c r="K3497" s="1" t="s">
        <v>1721</v>
      </c>
      <c r="L3497" s="1" t="s">
        <v>1721</v>
      </c>
      <c r="M3497" s="1" t="s">
        <v>1721</v>
      </c>
      <c r="N3497" s="1" t="s">
        <v>1721</v>
      </c>
      <c r="O3497" s="1" t="s">
        <v>1721</v>
      </c>
      <c r="P3497" s="1" t="s">
        <v>1721</v>
      </c>
      <c r="Q3497" t="s">
        <v>2</v>
      </c>
      <c r="R3497" t="s">
        <v>2</v>
      </c>
      <c r="T3497" t="str">
        <f>IF(C3497 = "","",C3497&amp;" - UNIT "&amp;D3497)</f>
        <v>Building 14 - UNIT SUITE 203</v>
      </c>
      <c r="U3497" s="1">
        <f>IFERROR(IF(C3497="","",AVERAGE(E3497:P3497)),"")</f>
        <v>114.95784417397179</v>
      </c>
      <c r="V3497">
        <v>81823</v>
      </c>
    </row>
    <row r="3498" spans="1:22" x14ac:dyDescent="0.25">
      <c r="A3498" t="s">
        <v>25</v>
      </c>
      <c r="B3498" t="s">
        <v>1735</v>
      </c>
      <c r="C3498" t="s">
        <v>1735</v>
      </c>
      <c r="D3498" t="s">
        <v>473</v>
      </c>
      <c r="E3498" s="1">
        <v>66.696971007495705</v>
      </c>
      <c r="F3498" s="1">
        <v>8.0176118868953967</v>
      </c>
      <c r="G3498" s="1">
        <v>61.709186378732397</v>
      </c>
      <c r="H3498" s="1">
        <v>9.6037554460876926</v>
      </c>
      <c r="I3498" s="1">
        <v>28.435907106352506</v>
      </c>
      <c r="J3498" s="1">
        <v>6.8648565745893615</v>
      </c>
      <c r="K3498" s="1" t="s">
        <v>1721</v>
      </c>
      <c r="L3498" s="1" t="s">
        <v>1721</v>
      </c>
      <c r="M3498" s="1" t="s">
        <v>1721</v>
      </c>
      <c r="N3498" s="1" t="s">
        <v>1721</v>
      </c>
      <c r="O3498" s="1" t="s">
        <v>1721</v>
      </c>
      <c r="P3498" s="1" t="s">
        <v>1721</v>
      </c>
      <c r="Q3498" t="s">
        <v>18</v>
      </c>
      <c r="R3498" t="s">
        <v>18</v>
      </c>
      <c r="T3498" t="str">
        <f>IF(C3498 = "","",C3498&amp;" - UNIT "&amp;D3498)</f>
        <v>Building 14 - UNIT SUITE 204</v>
      </c>
      <c r="U3498" s="1">
        <f>IFERROR(IF(C3498="","",AVERAGE(E3498:P3498)),"")</f>
        <v>30.221381400025511</v>
      </c>
      <c r="V3498">
        <v>81815</v>
      </c>
    </row>
    <row r="3499" spans="1:22" x14ac:dyDescent="0.25">
      <c r="A3499" t="s">
        <v>25</v>
      </c>
      <c r="B3499" t="s">
        <v>1735</v>
      </c>
      <c r="C3499" t="s">
        <v>1735</v>
      </c>
      <c r="D3499" t="s">
        <v>474</v>
      </c>
      <c r="E3499" s="1">
        <v>41.305255568586126</v>
      </c>
      <c r="F3499" s="1">
        <v>48.876498701839608</v>
      </c>
      <c r="G3499" s="1">
        <v>49.869375970584542</v>
      </c>
      <c r="H3499" s="1">
        <v>26.714903716007608</v>
      </c>
      <c r="I3499" s="1">
        <v>24.814603916451684</v>
      </c>
      <c r="J3499" s="1">
        <v>80.586450986119644</v>
      </c>
      <c r="K3499" s="1" t="s">
        <v>1721</v>
      </c>
      <c r="L3499" s="1" t="s">
        <v>1721</v>
      </c>
      <c r="M3499" s="1" t="s">
        <v>1721</v>
      </c>
      <c r="N3499" s="1" t="s">
        <v>1721</v>
      </c>
      <c r="O3499" s="1" t="s">
        <v>1721</v>
      </c>
      <c r="P3499" s="1" t="s">
        <v>1721</v>
      </c>
      <c r="Q3499" t="s">
        <v>18</v>
      </c>
      <c r="R3499" t="s">
        <v>18</v>
      </c>
      <c r="T3499" t="str">
        <f>IF(C3499 = "","",C3499&amp;" - UNIT "&amp;D3499)</f>
        <v>Building 14 - UNIT SUITE 205</v>
      </c>
      <c r="U3499" s="1">
        <f>IFERROR(IF(C3499="","",AVERAGE(E3499:P3499)),"")</f>
        <v>45.361181476598198</v>
      </c>
      <c r="V3499">
        <v>81814</v>
      </c>
    </row>
    <row r="3500" spans="1:22" x14ac:dyDescent="0.25">
      <c r="A3500" t="s">
        <v>25</v>
      </c>
      <c r="B3500" t="s">
        <v>1735</v>
      </c>
      <c r="C3500" t="s">
        <v>1735</v>
      </c>
      <c r="D3500" t="s">
        <v>475</v>
      </c>
      <c r="E3500" s="1">
        <v>89.003225538586278</v>
      </c>
      <c r="F3500" s="1">
        <v>94.588862308025426</v>
      </c>
      <c r="G3500" s="1">
        <v>79.797614423521708</v>
      </c>
      <c r="H3500" s="1">
        <v>35.798861458831674</v>
      </c>
      <c r="I3500" s="1">
        <v>60.468226746559139</v>
      </c>
      <c r="J3500" s="1">
        <v>51.526457225207231</v>
      </c>
      <c r="K3500" s="1" t="s">
        <v>1721</v>
      </c>
      <c r="L3500" s="1" t="s">
        <v>1721</v>
      </c>
      <c r="M3500" s="1" t="s">
        <v>1721</v>
      </c>
      <c r="N3500" s="1" t="s">
        <v>1721</v>
      </c>
      <c r="O3500" s="1" t="s">
        <v>1721</v>
      </c>
      <c r="P3500" s="1" t="s">
        <v>1721</v>
      </c>
      <c r="Q3500" t="s">
        <v>2</v>
      </c>
      <c r="R3500" t="s">
        <v>2</v>
      </c>
      <c r="T3500" t="str">
        <f>IF(C3500 = "","",C3500&amp;" - UNIT "&amp;D3500)</f>
        <v>Building 14 - UNIT SUITE 206</v>
      </c>
      <c r="U3500" s="1">
        <f>IFERROR(IF(C3500="","",AVERAGE(E3500:P3500)),"")</f>
        <v>68.530541283455236</v>
      </c>
      <c r="V3500">
        <v>81822</v>
      </c>
    </row>
    <row r="3501" spans="1:22" x14ac:dyDescent="0.25">
      <c r="A3501" t="s">
        <v>25</v>
      </c>
      <c r="B3501" t="s">
        <v>1735</v>
      </c>
      <c r="C3501" t="s">
        <v>1735</v>
      </c>
      <c r="D3501" t="s">
        <v>476</v>
      </c>
      <c r="E3501" s="1">
        <v>232.7519148387297</v>
      </c>
      <c r="F3501" s="1">
        <v>24.587841446351021</v>
      </c>
      <c r="G3501" s="1">
        <v>68.703750429477381</v>
      </c>
      <c r="H3501" s="1">
        <v>68.76988303906667</v>
      </c>
      <c r="I3501" s="1">
        <v>223.36434230548389</v>
      </c>
      <c r="J3501" s="1">
        <v>255.18579949203112</v>
      </c>
      <c r="K3501" s="1" t="s">
        <v>1721</v>
      </c>
      <c r="L3501" s="1" t="s">
        <v>1721</v>
      </c>
      <c r="M3501" s="1" t="s">
        <v>1721</v>
      </c>
      <c r="N3501" s="1" t="s">
        <v>1721</v>
      </c>
      <c r="O3501" s="1" t="s">
        <v>1721</v>
      </c>
      <c r="P3501" s="1" t="s">
        <v>1721</v>
      </c>
      <c r="Q3501" t="s">
        <v>2</v>
      </c>
      <c r="R3501" t="s">
        <v>2</v>
      </c>
      <c r="T3501" t="str">
        <f>IF(C3501 = "","",C3501&amp;" - UNIT "&amp;D3501)</f>
        <v>Building 14 - UNIT SUITE 207</v>
      </c>
      <c r="U3501" s="1">
        <f>IFERROR(IF(C3501="","",AVERAGE(E3501:P3501)),"")</f>
        <v>145.56058859185663</v>
      </c>
      <c r="V3501">
        <v>81821</v>
      </c>
    </row>
    <row r="3502" spans="1:22" x14ac:dyDescent="0.25">
      <c r="A3502" t="s">
        <v>25</v>
      </c>
      <c r="B3502" t="s">
        <v>1735</v>
      </c>
      <c r="C3502" t="s">
        <v>1735</v>
      </c>
      <c r="D3502" t="s">
        <v>477</v>
      </c>
      <c r="E3502" s="1">
        <v>141.12499525880969</v>
      </c>
      <c r="F3502" s="1">
        <v>140.80846766170797</v>
      </c>
      <c r="G3502" s="1">
        <v>39.458017010312531</v>
      </c>
      <c r="H3502" s="1">
        <v>102.62572741637057</v>
      </c>
      <c r="I3502" s="1">
        <v>13.570984107928934</v>
      </c>
      <c r="J3502" s="1">
        <v>104.02781631519207</v>
      </c>
      <c r="K3502" s="1" t="s">
        <v>1721</v>
      </c>
      <c r="L3502" s="1" t="s">
        <v>1721</v>
      </c>
      <c r="M3502" s="1" t="s">
        <v>1721</v>
      </c>
      <c r="N3502" s="1" t="s">
        <v>1721</v>
      </c>
      <c r="O3502" s="1" t="s">
        <v>1721</v>
      </c>
      <c r="P3502" s="1" t="s">
        <v>1721</v>
      </c>
      <c r="Q3502" t="s">
        <v>2</v>
      </c>
      <c r="R3502" t="s">
        <v>2</v>
      </c>
      <c r="T3502" t="str">
        <f>IF(C3502 = "","",C3502&amp;" - UNIT "&amp;D3502)</f>
        <v>Building 14 - UNIT SUITE 208</v>
      </c>
      <c r="U3502" s="1">
        <f>IFERROR(IF(C3502="","",AVERAGE(E3502:P3502)),"")</f>
        <v>90.269334628386957</v>
      </c>
      <c r="V3502">
        <v>81813</v>
      </c>
    </row>
    <row r="3503" spans="1:22" x14ac:dyDescent="0.25">
      <c r="A3503" t="s">
        <v>25</v>
      </c>
      <c r="B3503" t="s">
        <v>1735</v>
      </c>
      <c r="C3503" t="s">
        <v>1735</v>
      </c>
      <c r="D3503" t="s">
        <v>480</v>
      </c>
      <c r="E3503" s="1">
        <v>121.85641680574068</v>
      </c>
      <c r="F3503" s="1">
        <v>73.682352214213765</v>
      </c>
      <c r="G3503" s="1">
        <v>174.39637426668844</v>
      </c>
      <c r="H3503" s="1">
        <v>75.049128160367502</v>
      </c>
      <c r="I3503" s="1">
        <v>46.343822748874089</v>
      </c>
      <c r="J3503" s="1">
        <v>83.364138188704814</v>
      </c>
      <c r="K3503" s="1" t="s">
        <v>1721</v>
      </c>
      <c r="L3503" s="1" t="s">
        <v>1721</v>
      </c>
      <c r="M3503" s="1" t="s">
        <v>1721</v>
      </c>
      <c r="N3503" s="1" t="s">
        <v>1721</v>
      </c>
      <c r="O3503" s="1" t="s">
        <v>1721</v>
      </c>
      <c r="P3503" s="1" t="s">
        <v>1721</v>
      </c>
      <c r="Q3503" t="s">
        <v>2</v>
      </c>
      <c r="R3503" t="s">
        <v>2</v>
      </c>
      <c r="T3503" t="str">
        <f>IF(C3503 = "","",C3503&amp;" - UNIT "&amp;D3503)</f>
        <v>Building 14 - UNIT SUITE 301</v>
      </c>
      <c r="U3503" s="1">
        <f>IFERROR(IF(C3503="","",AVERAGE(E3503:P3503)),"")</f>
        <v>95.782038730764882</v>
      </c>
      <c r="V3503">
        <v>81836</v>
      </c>
    </row>
    <row r="3504" spans="1:22" x14ac:dyDescent="0.25">
      <c r="A3504" t="s">
        <v>25</v>
      </c>
      <c r="B3504" t="s">
        <v>1735</v>
      </c>
      <c r="C3504" t="s">
        <v>1735</v>
      </c>
      <c r="D3504" t="s">
        <v>481</v>
      </c>
      <c r="E3504" s="1">
        <v>154.23512108546652</v>
      </c>
      <c r="F3504" s="1">
        <v>154.46065230205286</v>
      </c>
      <c r="G3504" s="1">
        <v>153.3544402299058</v>
      </c>
      <c r="H3504" s="1">
        <v>195.81067198213759</v>
      </c>
      <c r="I3504" s="1">
        <v>99.586164271354122</v>
      </c>
      <c r="J3504" s="1">
        <v>151.79149592714418</v>
      </c>
      <c r="K3504" s="1" t="s">
        <v>1721</v>
      </c>
      <c r="L3504" s="1" t="s">
        <v>1721</v>
      </c>
      <c r="M3504" s="1" t="s">
        <v>1721</v>
      </c>
      <c r="N3504" s="1" t="s">
        <v>1721</v>
      </c>
      <c r="O3504" s="1" t="s">
        <v>1721</v>
      </c>
      <c r="P3504" s="1" t="s">
        <v>1721</v>
      </c>
      <c r="Q3504" t="s">
        <v>2</v>
      </c>
      <c r="R3504" t="s">
        <v>2</v>
      </c>
      <c r="T3504" t="str">
        <f>IF(C3504 = "","",C3504&amp;" - UNIT "&amp;D3504)</f>
        <v>Building 14 - UNIT SUITE 302</v>
      </c>
      <c r="U3504" s="1">
        <f>IFERROR(IF(C3504="","",AVERAGE(E3504:P3504)),"")</f>
        <v>151.53975763301017</v>
      </c>
      <c r="V3504">
        <v>81848</v>
      </c>
    </row>
    <row r="3505" spans="1:22" x14ac:dyDescent="0.25">
      <c r="A3505" t="s">
        <v>25</v>
      </c>
      <c r="B3505" t="s">
        <v>1735</v>
      </c>
      <c r="C3505" t="s">
        <v>1735</v>
      </c>
      <c r="D3505" t="s">
        <v>482</v>
      </c>
      <c r="E3505" s="1">
        <v>64.344497853168164</v>
      </c>
      <c r="F3505" s="1">
        <v>82.860833677715362</v>
      </c>
      <c r="G3505" s="1">
        <v>166.36689739137722</v>
      </c>
      <c r="H3505" s="1">
        <v>7.7446733396452689</v>
      </c>
      <c r="I3505" s="1">
        <v>28.134111933541885</v>
      </c>
      <c r="J3505" s="1">
        <v>75.504850240431836</v>
      </c>
      <c r="K3505" s="1" t="s">
        <v>1721</v>
      </c>
      <c r="L3505" s="1" t="s">
        <v>1721</v>
      </c>
      <c r="M3505" s="1" t="s">
        <v>1721</v>
      </c>
      <c r="N3505" s="1" t="s">
        <v>1721</v>
      </c>
      <c r="O3505" s="1" t="s">
        <v>1721</v>
      </c>
      <c r="P3505" s="1" t="s">
        <v>1721</v>
      </c>
      <c r="Q3505" t="s">
        <v>2</v>
      </c>
      <c r="R3505" t="s">
        <v>2</v>
      </c>
      <c r="T3505" t="str">
        <f>IF(C3505 = "","",C3505&amp;" - UNIT "&amp;D3505)</f>
        <v>Building 14 - UNIT SUITE 303</v>
      </c>
      <c r="U3505" s="1">
        <f>IFERROR(IF(C3505="","",AVERAGE(E3505:P3505)),"")</f>
        <v>70.825977405979955</v>
      </c>
      <c r="V3505">
        <v>81847</v>
      </c>
    </row>
    <row r="3506" spans="1:22" x14ac:dyDescent="0.25">
      <c r="A3506" t="s">
        <v>25</v>
      </c>
      <c r="B3506" t="s">
        <v>1735</v>
      </c>
      <c r="C3506" t="s">
        <v>1735</v>
      </c>
      <c r="D3506" t="s">
        <v>483</v>
      </c>
      <c r="E3506" s="1">
        <v>101.25369206242264</v>
      </c>
      <c r="F3506" s="1">
        <v>68.388011613012978</v>
      </c>
      <c r="G3506" s="1">
        <v>9.4906049960925358</v>
      </c>
      <c r="H3506" s="1">
        <v>78.286338801149256</v>
      </c>
      <c r="I3506" s="1">
        <v>73.808039950333338</v>
      </c>
      <c r="J3506" s="1">
        <v>17.354017823589714</v>
      </c>
      <c r="K3506" s="1" t="s">
        <v>1721</v>
      </c>
      <c r="L3506" s="1" t="s">
        <v>1721</v>
      </c>
      <c r="M3506" s="1" t="s">
        <v>1721</v>
      </c>
      <c r="N3506" s="1" t="s">
        <v>1721</v>
      </c>
      <c r="O3506" s="1" t="s">
        <v>1721</v>
      </c>
      <c r="P3506" s="1" t="s">
        <v>1721</v>
      </c>
      <c r="Q3506" t="s">
        <v>18</v>
      </c>
      <c r="R3506" t="s">
        <v>18</v>
      </c>
      <c r="T3506" t="str">
        <f>IF(C3506 = "","",C3506&amp;" - UNIT "&amp;D3506)</f>
        <v>Building 14 - UNIT SUITE 304</v>
      </c>
      <c r="U3506" s="1">
        <f>IFERROR(IF(C3506="","",AVERAGE(E3506:P3506)),"")</f>
        <v>58.096784207766746</v>
      </c>
      <c r="V3506">
        <v>81835</v>
      </c>
    </row>
    <row r="3507" spans="1:22" x14ac:dyDescent="0.25">
      <c r="A3507" t="s">
        <v>25</v>
      </c>
      <c r="B3507" t="s">
        <v>1735</v>
      </c>
      <c r="C3507" t="s">
        <v>1735</v>
      </c>
      <c r="D3507" t="s">
        <v>484</v>
      </c>
      <c r="E3507" s="1">
        <v>17.19591937794738</v>
      </c>
      <c r="F3507" s="1">
        <v>110.39380431081436</v>
      </c>
      <c r="G3507" s="1">
        <v>8.5874212899362465</v>
      </c>
      <c r="H3507" s="1">
        <v>25.345788458016898</v>
      </c>
      <c r="I3507" s="1">
        <v>64.178197150945891</v>
      </c>
      <c r="J3507" s="1">
        <v>47.133160850556756</v>
      </c>
      <c r="K3507" s="1" t="s">
        <v>1721</v>
      </c>
      <c r="L3507" s="1" t="s">
        <v>1721</v>
      </c>
      <c r="M3507" s="1" t="s">
        <v>1721</v>
      </c>
      <c r="N3507" s="1" t="s">
        <v>1721</v>
      </c>
      <c r="O3507" s="1" t="s">
        <v>1721</v>
      </c>
      <c r="P3507" s="1" t="s">
        <v>1721</v>
      </c>
      <c r="Q3507" t="s">
        <v>18</v>
      </c>
      <c r="R3507" t="s">
        <v>18</v>
      </c>
      <c r="T3507" t="str">
        <f>IF(C3507 = "","",C3507&amp;" - UNIT "&amp;D3507)</f>
        <v>Building 14 - UNIT SUITE 305</v>
      </c>
      <c r="U3507" s="1">
        <f>IFERROR(IF(C3507="","",AVERAGE(E3507:P3507)),"")</f>
        <v>45.472381906369584</v>
      </c>
      <c r="V3507">
        <v>81834</v>
      </c>
    </row>
    <row r="3508" spans="1:22" x14ac:dyDescent="0.25">
      <c r="A3508" t="s">
        <v>25</v>
      </c>
      <c r="B3508" t="s">
        <v>1735</v>
      </c>
      <c r="C3508" t="s">
        <v>1735</v>
      </c>
      <c r="D3508" t="s">
        <v>485</v>
      </c>
      <c r="E3508" s="1">
        <v>7.9602082209525529</v>
      </c>
      <c r="F3508" s="1">
        <v>36.054648875374369</v>
      </c>
      <c r="G3508" s="1">
        <v>127.01348419470278</v>
      </c>
      <c r="H3508" s="1">
        <v>161.6247777925069</v>
      </c>
      <c r="I3508" s="1">
        <v>63.824790007795372</v>
      </c>
      <c r="J3508" s="1">
        <v>9.4007184336963547</v>
      </c>
      <c r="K3508" s="1" t="s">
        <v>1721</v>
      </c>
      <c r="L3508" s="1" t="s">
        <v>1721</v>
      </c>
      <c r="M3508" s="1" t="s">
        <v>1721</v>
      </c>
      <c r="N3508" s="1" t="s">
        <v>1721</v>
      </c>
      <c r="O3508" s="1" t="s">
        <v>1721</v>
      </c>
      <c r="P3508" s="1" t="s">
        <v>1721</v>
      </c>
      <c r="Q3508" t="s">
        <v>2</v>
      </c>
      <c r="R3508" t="s">
        <v>2</v>
      </c>
      <c r="T3508" t="str">
        <f>IF(C3508 = "","",C3508&amp;" - UNIT "&amp;D3508)</f>
        <v>Building 14 - UNIT SUITE 306</v>
      </c>
      <c r="U3508" s="1">
        <f>IFERROR(IF(C3508="","",AVERAGE(E3508:P3508)),"")</f>
        <v>67.646437920838054</v>
      </c>
      <c r="V3508">
        <v>81844</v>
      </c>
    </row>
    <row r="3509" spans="1:22" x14ac:dyDescent="0.25">
      <c r="A3509" t="s">
        <v>25</v>
      </c>
      <c r="B3509" t="s">
        <v>1735</v>
      </c>
      <c r="C3509" t="s">
        <v>1735</v>
      </c>
      <c r="D3509" t="s">
        <v>486</v>
      </c>
      <c r="E3509" s="1">
        <v>52.924173918140852</v>
      </c>
      <c r="F3509" s="1">
        <v>0.68856254718015653</v>
      </c>
      <c r="G3509" s="1">
        <v>49.662971911791836</v>
      </c>
      <c r="H3509" s="1">
        <v>191.4313409357238</v>
      </c>
      <c r="I3509" s="1">
        <v>178.23364367114158</v>
      </c>
      <c r="J3509" s="1">
        <v>64.788088216489925</v>
      </c>
      <c r="K3509" s="1" t="s">
        <v>1721</v>
      </c>
      <c r="L3509" s="1" t="s">
        <v>1721</v>
      </c>
      <c r="M3509" s="1" t="s">
        <v>1721</v>
      </c>
      <c r="N3509" s="1" t="s">
        <v>1721</v>
      </c>
      <c r="O3509" s="1" t="s">
        <v>1721</v>
      </c>
      <c r="P3509" s="1" t="s">
        <v>1721</v>
      </c>
      <c r="Q3509" t="s">
        <v>2</v>
      </c>
      <c r="R3509" t="s">
        <v>2</v>
      </c>
      <c r="T3509" t="str">
        <f>IF(C3509 = "","",C3509&amp;" - UNIT "&amp;D3509)</f>
        <v>Building 14 - UNIT SUITE 307</v>
      </c>
      <c r="U3509" s="1">
        <f>IFERROR(IF(C3509="","",AVERAGE(E3509:P3509)),"")</f>
        <v>89.621463533411358</v>
      </c>
      <c r="V3509">
        <v>81843</v>
      </c>
    </row>
    <row r="3510" spans="1:22" x14ac:dyDescent="0.25">
      <c r="A3510" t="s">
        <v>25</v>
      </c>
      <c r="B3510" t="s">
        <v>1735</v>
      </c>
      <c r="C3510" t="s">
        <v>1735</v>
      </c>
      <c r="D3510" t="s">
        <v>487</v>
      </c>
      <c r="E3510" s="1">
        <v>136.85262138603306</v>
      </c>
      <c r="F3510" s="1">
        <v>15.81429446995379</v>
      </c>
      <c r="G3510" s="1">
        <v>119.01323784209195</v>
      </c>
      <c r="H3510" s="1">
        <v>167.18539965180221</v>
      </c>
      <c r="I3510" s="1">
        <v>28.694432326121486</v>
      </c>
      <c r="J3510" s="1">
        <v>94.853383818797568</v>
      </c>
      <c r="K3510" s="1" t="s">
        <v>1721</v>
      </c>
      <c r="L3510" s="1" t="s">
        <v>1721</v>
      </c>
      <c r="M3510" s="1" t="s">
        <v>1721</v>
      </c>
      <c r="N3510" s="1" t="s">
        <v>1721</v>
      </c>
      <c r="O3510" s="1" t="s">
        <v>1721</v>
      </c>
      <c r="P3510" s="1" t="s">
        <v>1721</v>
      </c>
      <c r="Q3510" t="s">
        <v>2</v>
      </c>
      <c r="R3510" t="s">
        <v>2</v>
      </c>
      <c r="T3510" t="str">
        <f>IF(C3510 = "","",C3510&amp;" - UNIT "&amp;D3510)</f>
        <v>Building 14 - UNIT SUITE 308</v>
      </c>
      <c r="U3510" s="1">
        <f>IFERROR(IF(C3510="","",AVERAGE(E3510:P3510)),"")</f>
        <v>93.735561582466673</v>
      </c>
      <c r="V3510">
        <v>81833</v>
      </c>
    </row>
    <row r="3511" spans="1:22" x14ac:dyDescent="0.25">
      <c r="A3511" t="s">
        <v>25</v>
      </c>
      <c r="B3511" t="s">
        <v>1735</v>
      </c>
      <c r="C3511" t="s">
        <v>1735</v>
      </c>
      <c r="D3511" t="s">
        <v>1037</v>
      </c>
      <c r="E3511" s="1">
        <v>101.58275125554471</v>
      </c>
      <c r="F3511" s="1">
        <v>99.857932542639404</v>
      </c>
      <c r="G3511" s="1">
        <v>84.837968941342382</v>
      </c>
      <c r="H3511" s="1">
        <v>3.3818320333877141</v>
      </c>
      <c r="I3511" s="1">
        <v>73.430851493722244</v>
      </c>
      <c r="J3511" s="1">
        <v>50.245733066060517</v>
      </c>
      <c r="K3511" s="1" t="s">
        <v>1721</v>
      </c>
      <c r="L3511" s="1" t="s">
        <v>1721</v>
      </c>
      <c r="M3511" s="1" t="s">
        <v>1721</v>
      </c>
      <c r="N3511" s="1" t="s">
        <v>1721</v>
      </c>
      <c r="O3511" s="1" t="s">
        <v>1721</v>
      </c>
      <c r="P3511" s="1" t="s">
        <v>1721</v>
      </c>
      <c r="Q3511" t="s">
        <v>2</v>
      </c>
      <c r="R3511" t="s">
        <v>2</v>
      </c>
      <c r="T3511" t="str">
        <f>IF(C3511 = "","",C3511&amp;" - UNIT "&amp;D3511)</f>
        <v>Building 14 - UNIT SUITE 401</v>
      </c>
      <c r="U3511" s="1">
        <f>IFERROR(IF(C3511="","",AVERAGE(E3511:P3511)),"")</f>
        <v>68.889511555449488</v>
      </c>
      <c r="V3511">
        <v>81832</v>
      </c>
    </row>
    <row r="3512" spans="1:22" x14ac:dyDescent="0.25">
      <c r="A3512" t="s">
        <v>25</v>
      </c>
      <c r="B3512" t="s">
        <v>1735</v>
      </c>
      <c r="C3512" t="s">
        <v>1735</v>
      </c>
      <c r="D3512" t="s">
        <v>1038</v>
      </c>
      <c r="E3512" s="1">
        <v>27.238909118919462</v>
      </c>
      <c r="F3512" s="1">
        <v>185.25476309412139</v>
      </c>
      <c r="G3512" s="1">
        <v>30.204138920226217</v>
      </c>
      <c r="H3512" s="1">
        <v>147.98088478800571</v>
      </c>
      <c r="I3512" s="1">
        <v>43.885053475836905</v>
      </c>
      <c r="J3512" s="1">
        <v>0.98333694531446991</v>
      </c>
      <c r="K3512" s="1" t="s">
        <v>1721</v>
      </c>
      <c r="L3512" s="1" t="s">
        <v>1721</v>
      </c>
      <c r="M3512" s="1" t="s">
        <v>1721</v>
      </c>
      <c r="N3512" s="1" t="s">
        <v>1721</v>
      </c>
      <c r="O3512" s="1" t="s">
        <v>1721</v>
      </c>
      <c r="P3512" s="1" t="s">
        <v>1721</v>
      </c>
      <c r="Q3512" t="s">
        <v>2</v>
      </c>
      <c r="R3512" t="s">
        <v>2</v>
      </c>
      <c r="T3512" t="str">
        <f>IF(C3512 = "","",C3512&amp;" - UNIT "&amp;D3512)</f>
        <v>Building 14 - UNIT SUITE 402</v>
      </c>
      <c r="U3512" s="1">
        <f>IFERROR(IF(C3512="","",AVERAGE(E3512:P3512)),"")</f>
        <v>72.591181057070699</v>
      </c>
      <c r="V3512">
        <v>81842</v>
      </c>
    </row>
    <row r="3513" spans="1:22" x14ac:dyDescent="0.25">
      <c r="A3513" t="s">
        <v>25</v>
      </c>
      <c r="B3513" t="s">
        <v>1735</v>
      </c>
      <c r="C3513" t="s">
        <v>1735</v>
      </c>
      <c r="D3513" t="s">
        <v>1039</v>
      </c>
      <c r="E3513" s="1">
        <v>41.252697572366138</v>
      </c>
      <c r="F3513" s="1">
        <v>85.377372969785142</v>
      </c>
      <c r="G3513" s="1">
        <v>192.21813136069707</v>
      </c>
      <c r="H3513" s="1">
        <v>31.527043616351886</v>
      </c>
      <c r="I3513" s="1">
        <v>136.22577985455027</v>
      </c>
      <c r="J3513" s="1">
        <v>104.89353109027323</v>
      </c>
      <c r="K3513" s="1" t="s">
        <v>1721</v>
      </c>
      <c r="L3513" s="1" t="s">
        <v>1721</v>
      </c>
      <c r="M3513" s="1" t="s">
        <v>1721</v>
      </c>
      <c r="N3513" s="1" t="s">
        <v>1721</v>
      </c>
      <c r="O3513" s="1" t="s">
        <v>1721</v>
      </c>
      <c r="P3513" s="1" t="s">
        <v>1721</v>
      </c>
      <c r="Q3513" t="s">
        <v>2</v>
      </c>
      <c r="R3513" t="s">
        <v>2</v>
      </c>
      <c r="T3513" t="str">
        <f>IF(C3513 = "","",C3513&amp;" - UNIT "&amp;D3513)</f>
        <v>Building 14 - UNIT SUITE 403</v>
      </c>
      <c r="U3513" s="1">
        <f>IFERROR(IF(C3513="","",AVERAGE(E3513:P3513)),"")</f>
        <v>98.582426077337288</v>
      </c>
      <c r="V3513">
        <v>81841</v>
      </c>
    </row>
    <row r="3514" spans="1:22" x14ac:dyDescent="0.25">
      <c r="A3514" t="s">
        <v>25</v>
      </c>
      <c r="B3514" t="s">
        <v>1735</v>
      </c>
      <c r="C3514" t="s">
        <v>1735</v>
      </c>
      <c r="D3514" t="s">
        <v>1041</v>
      </c>
      <c r="E3514" s="1">
        <v>43.078638530875352</v>
      </c>
      <c r="F3514" s="1">
        <v>3.484862805088679</v>
      </c>
      <c r="G3514" s="1">
        <v>39.520117370599266</v>
      </c>
      <c r="H3514" s="1">
        <v>10.61315311077824</v>
      </c>
      <c r="I3514" s="1">
        <v>18.701992808930843</v>
      </c>
      <c r="J3514" s="1">
        <v>2.3943231743603541</v>
      </c>
      <c r="K3514" s="1" t="s">
        <v>1721</v>
      </c>
      <c r="L3514" s="1" t="s">
        <v>1721</v>
      </c>
      <c r="M3514" s="1" t="s">
        <v>1721</v>
      </c>
      <c r="N3514" s="1" t="s">
        <v>1721</v>
      </c>
      <c r="O3514" s="1" t="s">
        <v>1721</v>
      </c>
      <c r="P3514" s="1" t="s">
        <v>1721</v>
      </c>
      <c r="Q3514" t="s">
        <v>18</v>
      </c>
      <c r="R3514" t="s">
        <v>18</v>
      </c>
      <c r="T3514" t="str">
        <f>IF(C3514 = "","",C3514&amp;" - UNIT "&amp;D3514)</f>
        <v>Building 14 - UNIT SUITE 405</v>
      </c>
      <c r="U3514" s="1">
        <f>IFERROR(IF(C3514="","",AVERAGE(E3514:P3514)),"")</f>
        <v>19.632181300105454</v>
      </c>
      <c r="V3514">
        <v>81830</v>
      </c>
    </row>
    <row r="3515" spans="1:22" x14ac:dyDescent="0.25">
      <c r="A3515" t="s">
        <v>25</v>
      </c>
      <c r="B3515" t="s">
        <v>1735</v>
      </c>
      <c r="C3515" t="s">
        <v>1735</v>
      </c>
      <c r="D3515" t="s">
        <v>1042</v>
      </c>
      <c r="E3515" s="1">
        <v>10.98439925147655</v>
      </c>
      <c r="F3515" s="1">
        <v>116.75442568604495</v>
      </c>
      <c r="G3515" s="1">
        <v>57.741152205485903</v>
      </c>
      <c r="H3515" s="1">
        <v>39.805889448206273</v>
      </c>
      <c r="I3515" s="1">
        <v>139.01697641130249</v>
      </c>
      <c r="J3515" s="1">
        <v>121.70267504804131</v>
      </c>
      <c r="K3515" s="1" t="s">
        <v>1721</v>
      </c>
      <c r="L3515" s="1" t="s">
        <v>1721</v>
      </c>
      <c r="M3515" s="1" t="s">
        <v>1721</v>
      </c>
      <c r="N3515" s="1" t="s">
        <v>1721</v>
      </c>
      <c r="O3515" s="1" t="s">
        <v>1721</v>
      </c>
      <c r="P3515" s="1" t="s">
        <v>1721</v>
      </c>
      <c r="Q3515" t="s">
        <v>2</v>
      </c>
      <c r="R3515" t="s">
        <v>2</v>
      </c>
      <c r="T3515" t="str">
        <f>IF(C3515 = "","",C3515&amp;" - UNIT "&amp;D3515)</f>
        <v>Building 14 - UNIT SUITE 406</v>
      </c>
      <c r="U3515" s="1">
        <f>IFERROR(IF(C3515="","",AVERAGE(E3515:P3515)),"")</f>
        <v>81.000919675092916</v>
      </c>
      <c r="V3515">
        <v>81840</v>
      </c>
    </row>
    <row r="3516" spans="1:22" x14ac:dyDescent="0.25">
      <c r="A3516" t="s">
        <v>25</v>
      </c>
      <c r="B3516" t="s">
        <v>1735</v>
      </c>
      <c r="C3516" t="s">
        <v>1735</v>
      </c>
      <c r="D3516" t="s">
        <v>1043</v>
      </c>
      <c r="E3516" s="1">
        <v>82.09096354124361</v>
      </c>
      <c r="F3516" s="1">
        <v>27.177140420572943</v>
      </c>
      <c r="G3516" s="1">
        <v>14.544045420307679</v>
      </c>
      <c r="H3516" s="1">
        <v>81.861268788821874</v>
      </c>
      <c r="I3516" s="1">
        <v>32.411777224099687</v>
      </c>
      <c r="J3516" s="1">
        <v>158.20162166530716</v>
      </c>
      <c r="K3516" s="1" t="s">
        <v>1721</v>
      </c>
      <c r="L3516" s="1" t="s">
        <v>1721</v>
      </c>
      <c r="M3516" s="1" t="s">
        <v>1721</v>
      </c>
      <c r="N3516" s="1" t="s">
        <v>1721</v>
      </c>
      <c r="O3516" s="1" t="s">
        <v>1721</v>
      </c>
      <c r="P3516" s="1" t="s">
        <v>1721</v>
      </c>
      <c r="Q3516" t="s">
        <v>27</v>
      </c>
      <c r="R3516" t="s">
        <v>2</v>
      </c>
      <c r="T3516" t="str">
        <f>IF(C3516 = "","",C3516&amp;" - UNIT "&amp;D3516)</f>
        <v>Building 14 - UNIT SUITE 407</v>
      </c>
      <c r="U3516" s="1">
        <f>IFERROR(IF(C3516="","",AVERAGE(E3516:P3516)),"")</f>
        <v>66.047802843392162</v>
      </c>
      <c r="V3516">
        <v>81839</v>
      </c>
    </row>
    <row r="3517" spans="1:22" x14ac:dyDescent="0.25">
      <c r="A3517" t="s">
        <v>25</v>
      </c>
      <c r="B3517" t="s">
        <v>1735</v>
      </c>
      <c r="C3517" t="s">
        <v>1735</v>
      </c>
      <c r="D3517" t="s">
        <v>490</v>
      </c>
      <c r="E3517" s="1">
        <v>140.52649597276803</v>
      </c>
      <c r="F3517" s="1">
        <v>159.30922237852317</v>
      </c>
      <c r="G3517" s="1">
        <v>36.077821434745864</v>
      </c>
      <c r="H3517" s="1">
        <v>99.082827535338467</v>
      </c>
      <c r="I3517" s="1">
        <v>89.83649768850681</v>
      </c>
      <c r="J3517" s="1">
        <v>100.87673639548093</v>
      </c>
      <c r="K3517" s="1" t="s">
        <v>1721</v>
      </c>
      <c r="L3517" s="1" t="s">
        <v>1721</v>
      </c>
      <c r="M3517" s="1" t="s">
        <v>1721</v>
      </c>
      <c r="N3517" s="1" t="s">
        <v>1721</v>
      </c>
      <c r="O3517" s="1" t="s">
        <v>1721</v>
      </c>
      <c r="P3517" s="1" t="s">
        <v>1721</v>
      </c>
      <c r="Q3517" t="s">
        <v>2</v>
      </c>
      <c r="R3517" t="s">
        <v>2</v>
      </c>
      <c r="T3517" t="str">
        <f>IF(C3517 = "","",C3517&amp;" - UNIT "&amp;D3517)</f>
        <v>Building 14 - UNIT SUITE 408</v>
      </c>
      <c r="U3517" s="1">
        <f>IFERROR(IF(C3517="","",AVERAGE(E3517:P3517)),"")</f>
        <v>104.28493356756057</v>
      </c>
      <c r="V3517">
        <v>81829</v>
      </c>
    </row>
    <row r="3518" spans="1:22" x14ac:dyDescent="0.25">
      <c r="A3518" t="s">
        <v>25</v>
      </c>
      <c r="B3518" t="s">
        <v>1735</v>
      </c>
      <c r="C3518" t="s">
        <v>1735</v>
      </c>
      <c r="D3518" t="s">
        <v>461</v>
      </c>
      <c r="E3518" s="1">
        <v>356.09591143251299</v>
      </c>
      <c r="F3518" s="1">
        <v>37.807295929216203</v>
      </c>
      <c r="G3518" s="1">
        <v>82.381010316897331</v>
      </c>
      <c r="H3518" s="1">
        <v>8.2954301784138595E-2</v>
      </c>
      <c r="I3518" s="1">
        <v>7.8999087646620163</v>
      </c>
      <c r="J3518" s="1">
        <v>104.28609964718517</v>
      </c>
      <c r="K3518" s="1" t="s">
        <v>1721</v>
      </c>
      <c r="L3518" s="1" t="s">
        <v>1721</v>
      </c>
      <c r="M3518" s="1" t="s">
        <v>1721</v>
      </c>
      <c r="N3518" s="1" t="s">
        <v>1721</v>
      </c>
      <c r="O3518" s="1" t="s">
        <v>1721</v>
      </c>
      <c r="P3518" s="1" t="s">
        <v>1721</v>
      </c>
      <c r="Q3518" t="s">
        <v>780</v>
      </c>
      <c r="R3518" t="s">
        <v>2</v>
      </c>
      <c r="T3518" t="str">
        <f>IF(C3518 = "","",C3518&amp;" - UNIT "&amp;D3518)</f>
        <v>Building 14 - UNIT SUITE 101</v>
      </c>
      <c r="U3518" s="1">
        <f>IFERROR(IF(C3518="","",AVERAGE(E3518:P3518)),"")</f>
        <v>98.092196732042979</v>
      </c>
      <c r="V3518">
        <v>81804</v>
      </c>
    </row>
    <row r="3519" spans="1:22" x14ac:dyDescent="0.25">
      <c r="A3519" t="s">
        <v>25</v>
      </c>
      <c r="B3519" t="s">
        <v>1735</v>
      </c>
      <c r="C3519" t="s">
        <v>1735</v>
      </c>
      <c r="D3519" t="s">
        <v>462</v>
      </c>
      <c r="E3519" s="1">
        <v>87.208761729990101</v>
      </c>
      <c r="F3519" s="1">
        <v>184.05512011381754</v>
      </c>
      <c r="G3519" s="1">
        <v>125.99342336280569</v>
      </c>
      <c r="H3519" s="1">
        <v>200.47816681344577</v>
      </c>
      <c r="I3519" s="1">
        <v>156.11011783144301</v>
      </c>
      <c r="J3519" s="1">
        <v>147.83811612795819</v>
      </c>
      <c r="K3519" s="1" t="s">
        <v>1721</v>
      </c>
      <c r="L3519" s="1" t="s">
        <v>1721</v>
      </c>
      <c r="M3519" s="1" t="s">
        <v>1721</v>
      </c>
      <c r="N3519" s="1" t="s">
        <v>1721</v>
      </c>
      <c r="O3519" s="1" t="s">
        <v>1721</v>
      </c>
      <c r="P3519" s="1" t="s">
        <v>1721</v>
      </c>
      <c r="Q3519" t="s">
        <v>780</v>
      </c>
      <c r="R3519" t="s">
        <v>2</v>
      </c>
      <c r="T3519" t="str">
        <f>IF(C3519 = "","",C3519&amp;" - UNIT "&amp;D3519)</f>
        <v>Building 14 - UNIT SUITE 102</v>
      </c>
      <c r="U3519" s="1">
        <f>IFERROR(IF(C3519="","",AVERAGE(E3519:P3519)),"")</f>
        <v>150.28061766324339</v>
      </c>
      <c r="V3519">
        <v>81812</v>
      </c>
    </row>
    <row r="3520" spans="1:22" x14ac:dyDescent="0.25">
      <c r="A3520" t="s">
        <v>25</v>
      </c>
      <c r="B3520" t="s">
        <v>1735</v>
      </c>
      <c r="C3520" t="s">
        <v>1735</v>
      </c>
      <c r="D3520" t="s">
        <v>463</v>
      </c>
      <c r="E3520" s="1">
        <v>204.85192331295758</v>
      </c>
      <c r="F3520" s="1">
        <v>9.9181364957131013</v>
      </c>
      <c r="G3520" s="1">
        <v>25.712038362862206</v>
      </c>
      <c r="H3520" s="1">
        <v>14.281438351429562</v>
      </c>
      <c r="I3520" s="1">
        <v>51.891411799233374</v>
      </c>
      <c r="J3520" s="1">
        <v>12.669913989634447</v>
      </c>
      <c r="K3520" s="1" t="s">
        <v>1721</v>
      </c>
      <c r="L3520" s="1" t="s">
        <v>1721</v>
      </c>
      <c r="M3520" s="1" t="s">
        <v>1721</v>
      </c>
      <c r="N3520" s="1" t="s">
        <v>1721</v>
      </c>
      <c r="O3520" s="1" t="s">
        <v>1721</v>
      </c>
      <c r="P3520" s="1" t="s">
        <v>1721</v>
      </c>
      <c r="Q3520" t="s">
        <v>779</v>
      </c>
      <c r="R3520" t="s">
        <v>18</v>
      </c>
      <c r="T3520" t="str">
        <f>IF(C3520 = "","",C3520&amp;" - UNIT "&amp;D3520)</f>
        <v>Building 14 - UNIT SUITE 103</v>
      </c>
      <c r="U3520" s="1">
        <f>IFERROR(IF(C3520="","",AVERAGE(E3520:P3520)),"")</f>
        <v>53.220810385305043</v>
      </c>
      <c r="V3520">
        <v>81811</v>
      </c>
    </row>
    <row r="3521" spans="1:22" x14ac:dyDescent="0.25">
      <c r="A3521" t="s">
        <v>25</v>
      </c>
      <c r="B3521" t="s">
        <v>1735</v>
      </c>
      <c r="C3521" t="s">
        <v>1735</v>
      </c>
      <c r="D3521" t="s">
        <v>464</v>
      </c>
      <c r="E3521" s="1">
        <v>90.853156605498285</v>
      </c>
      <c r="F3521" s="1">
        <v>12.115173692029551</v>
      </c>
      <c r="G3521" s="1">
        <v>74.415324462769775</v>
      </c>
      <c r="H3521" s="1">
        <v>12.392909664195061</v>
      </c>
      <c r="I3521" s="1">
        <v>90.43007295107877</v>
      </c>
      <c r="J3521" s="1">
        <v>47.591676279009079</v>
      </c>
      <c r="K3521" s="1" t="s">
        <v>1721</v>
      </c>
      <c r="L3521" s="1" t="s">
        <v>1721</v>
      </c>
      <c r="M3521" s="1" t="s">
        <v>1721</v>
      </c>
      <c r="N3521" s="1" t="s">
        <v>1721</v>
      </c>
      <c r="O3521" s="1" t="s">
        <v>1721</v>
      </c>
      <c r="P3521" s="1" t="s">
        <v>1721</v>
      </c>
      <c r="Q3521" t="s">
        <v>779</v>
      </c>
      <c r="R3521" t="s">
        <v>18</v>
      </c>
      <c r="T3521" t="str">
        <f>IF(C3521 = "","",C3521&amp;" - UNIT "&amp;D3521)</f>
        <v>Building 14 - UNIT SUITE 104</v>
      </c>
      <c r="U3521" s="1">
        <f>IFERROR(IF(C3521="","",AVERAGE(E3521:P3521)),"")</f>
        <v>54.633052275763418</v>
      </c>
      <c r="V3521">
        <v>81803</v>
      </c>
    </row>
    <row r="3522" spans="1:22" x14ac:dyDescent="0.25">
      <c r="A3522" t="s">
        <v>25</v>
      </c>
      <c r="B3522" t="s">
        <v>1735</v>
      </c>
      <c r="C3522" t="s">
        <v>1735</v>
      </c>
      <c r="D3522" t="s">
        <v>465</v>
      </c>
      <c r="E3522" s="1">
        <v>32.33640693826797</v>
      </c>
      <c r="F3522" s="1">
        <v>44.887468260531683</v>
      </c>
      <c r="G3522" s="1">
        <v>29.736904113747627</v>
      </c>
      <c r="H3522" s="1">
        <v>62.481227069991988</v>
      </c>
      <c r="I3522" s="1">
        <v>65.690373124012041</v>
      </c>
      <c r="J3522" s="1">
        <v>16.192149341897743</v>
      </c>
      <c r="K3522" s="1" t="s">
        <v>1721</v>
      </c>
      <c r="L3522" s="1" t="s">
        <v>1721</v>
      </c>
      <c r="M3522" s="1" t="s">
        <v>1721</v>
      </c>
      <c r="N3522" s="1" t="s">
        <v>1721</v>
      </c>
      <c r="O3522" s="1" t="s">
        <v>1721</v>
      </c>
      <c r="P3522" s="1" t="s">
        <v>1721</v>
      </c>
      <c r="Q3522" t="s">
        <v>779</v>
      </c>
      <c r="R3522" t="s">
        <v>18</v>
      </c>
      <c r="T3522" t="str">
        <f>IF(C3522 = "","",C3522&amp;" - UNIT "&amp;D3522)</f>
        <v>Building 14 - UNIT SUITE 105</v>
      </c>
      <c r="U3522" s="1">
        <f>IFERROR(IF(C3522="","",AVERAGE(E3522:P3522)),"")</f>
        <v>41.887421474741508</v>
      </c>
      <c r="V3522">
        <v>81802</v>
      </c>
    </row>
    <row r="3523" spans="1:22" x14ac:dyDescent="0.25">
      <c r="A3523" t="s">
        <v>25</v>
      </c>
      <c r="B3523" t="s">
        <v>1735</v>
      </c>
      <c r="C3523" t="s">
        <v>1735</v>
      </c>
      <c r="D3523" t="s">
        <v>466</v>
      </c>
      <c r="E3523" s="1">
        <v>81.183813301528971</v>
      </c>
      <c r="F3523" s="1">
        <v>49.455519663209444</v>
      </c>
      <c r="G3523" s="1">
        <v>55.02811395115517</v>
      </c>
      <c r="H3523" s="1">
        <v>13.530867423824791</v>
      </c>
      <c r="I3523" s="1">
        <v>68.134039210573334</v>
      </c>
      <c r="J3523" s="1">
        <v>7.7945384341745134</v>
      </c>
      <c r="K3523" s="1" t="s">
        <v>1721</v>
      </c>
      <c r="L3523" s="1" t="s">
        <v>1721</v>
      </c>
      <c r="M3523" s="1" t="s">
        <v>1721</v>
      </c>
      <c r="N3523" s="1" t="s">
        <v>1721</v>
      </c>
      <c r="O3523" s="1" t="s">
        <v>1721</v>
      </c>
      <c r="P3523" s="1" t="s">
        <v>1721</v>
      </c>
      <c r="Q3523" t="s">
        <v>779</v>
      </c>
      <c r="R3523" t="s">
        <v>18</v>
      </c>
      <c r="T3523" t="str">
        <f>IF(C3523 = "","",C3523&amp;" - UNIT "&amp;D3523)</f>
        <v>Building 14 - UNIT SUITE 106</v>
      </c>
      <c r="U3523" s="1">
        <f>IFERROR(IF(C3523="","",AVERAGE(E3523:P3523)),"")</f>
        <v>45.854481997411035</v>
      </c>
      <c r="V3523">
        <v>81810</v>
      </c>
    </row>
    <row r="3524" spans="1:22" x14ac:dyDescent="0.25">
      <c r="A3524" t="s">
        <v>25</v>
      </c>
      <c r="B3524" t="s">
        <v>1735</v>
      </c>
      <c r="C3524" t="s">
        <v>1735</v>
      </c>
      <c r="D3524" t="s">
        <v>467</v>
      </c>
      <c r="E3524" s="1">
        <v>141.61844190866287</v>
      </c>
      <c r="F3524" s="1">
        <v>36.860119506414293</v>
      </c>
      <c r="G3524" s="1">
        <v>107.30690527613207</v>
      </c>
      <c r="H3524" s="1">
        <v>8.4446937565636997</v>
      </c>
      <c r="I3524" s="1">
        <v>113.9784022454084</v>
      </c>
      <c r="J3524" s="1">
        <v>103.40861967784953</v>
      </c>
      <c r="K3524" s="1" t="s">
        <v>1721</v>
      </c>
      <c r="L3524" s="1" t="s">
        <v>1721</v>
      </c>
      <c r="M3524" s="1" t="s">
        <v>1721</v>
      </c>
      <c r="N3524" s="1" t="s">
        <v>1721</v>
      </c>
      <c r="O3524" s="1" t="s">
        <v>1721</v>
      </c>
      <c r="P3524" s="1" t="s">
        <v>1721</v>
      </c>
      <c r="Q3524" t="s">
        <v>780</v>
      </c>
      <c r="R3524" t="s">
        <v>2</v>
      </c>
      <c r="T3524" t="str">
        <f>IF(C3524 = "","",C3524&amp;" - UNIT "&amp;D3524)</f>
        <v>Building 14 - UNIT SUITE 107</v>
      </c>
      <c r="U3524" s="1">
        <f>IFERROR(IF(C3524="","",AVERAGE(E3524:P3524)),"")</f>
        <v>85.269530395171813</v>
      </c>
      <c r="V3524">
        <v>81809</v>
      </c>
    </row>
    <row r="3525" spans="1:22" x14ac:dyDescent="0.25">
      <c r="A3525" t="s">
        <v>25</v>
      </c>
      <c r="B3525" t="s">
        <v>1735</v>
      </c>
      <c r="C3525" t="s">
        <v>1735</v>
      </c>
      <c r="D3525" t="s">
        <v>468</v>
      </c>
      <c r="E3525" s="1">
        <v>185.48111971657906</v>
      </c>
      <c r="F3525" s="1">
        <v>88.702955667441145</v>
      </c>
      <c r="G3525" s="1">
        <v>32.85580380647994</v>
      </c>
      <c r="H3525" s="1">
        <v>74.527121875313654</v>
      </c>
      <c r="I3525" s="1">
        <v>119.47457093796362</v>
      </c>
      <c r="J3525" s="1">
        <v>18.400315370493583</v>
      </c>
      <c r="K3525" s="1" t="s">
        <v>1721</v>
      </c>
      <c r="L3525" s="1" t="s">
        <v>1721</v>
      </c>
      <c r="M3525" s="1" t="s">
        <v>1721</v>
      </c>
      <c r="N3525" s="1" t="s">
        <v>1721</v>
      </c>
      <c r="O3525" s="1" t="s">
        <v>1721</v>
      </c>
      <c r="P3525" s="1" t="s">
        <v>1721</v>
      </c>
      <c r="Q3525" t="s">
        <v>780</v>
      </c>
      <c r="R3525" t="s">
        <v>2</v>
      </c>
      <c r="T3525" t="str">
        <f>IF(C3525 = "","",C3525&amp;" - UNIT "&amp;D3525)</f>
        <v>Building 14 - UNIT SUITE 108</v>
      </c>
      <c r="U3525" s="1">
        <f>IFERROR(IF(C3525="","",AVERAGE(E3525:P3525)),"")</f>
        <v>86.573647895711829</v>
      </c>
      <c r="V3525">
        <v>81797</v>
      </c>
    </row>
    <row r="3526" spans="1:22" x14ac:dyDescent="0.25">
      <c r="A3526" t="s">
        <v>25</v>
      </c>
      <c r="B3526" t="s">
        <v>1735</v>
      </c>
      <c r="C3526" t="s">
        <v>1735</v>
      </c>
      <c r="D3526" t="s">
        <v>470</v>
      </c>
      <c r="E3526" s="1">
        <v>116.51990002372963</v>
      </c>
      <c r="F3526" s="1">
        <v>14.925555450769485</v>
      </c>
      <c r="G3526" s="1">
        <v>127.55169010255098</v>
      </c>
      <c r="H3526" s="1">
        <v>108.12053566978906</v>
      </c>
      <c r="I3526" s="1">
        <v>8.0173214242687578</v>
      </c>
      <c r="J3526" s="1">
        <v>62.165339567293643</v>
      </c>
      <c r="K3526" s="1" t="s">
        <v>1721</v>
      </c>
      <c r="L3526" s="1" t="s">
        <v>1721</v>
      </c>
      <c r="M3526" s="1" t="s">
        <v>1721</v>
      </c>
      <c r="N3526" s="1" t="s">
        <v>1721</v>
      </c>
      <c r="O3526" s="1" t="s">
        <v>1721</v>
      </c>
      <c r="P3526" s="1" t="s">
        <v>1721</v>
      </c>
      <c r="Q3526" t="s">
        <v>2</v>
      </c>
      <c r="R3526" t="s">
        <v>2</v>
      </c>
      <c r="T3526" t="str">
        <f>IF(C3526 = "","",C3526&amp;" - UNIT "&amp;D3526)</f>
        <v>Building 14 - UNIT SUITE 201</v>
      </c>
      <c r="U3526" s="1">
        <f>IFERROR(IF(C3526="","",AVERAGE(E3526:P3526)),"")</f>
        <v>72.883390373066931</v>
      </c>
      <c r="V3526">
        <v>81800</v>
      </c>
    </row>
    <row r="3527" spans="1:22" x14ac:dyDescent="0.25">
      <c r="A3527" t="s">
        <v>25</v>
      </c>
      <c r="B3527" t="s">
        <v>1735</v>
      </c>
      <c r="C3527" t="s">
        <v>1735</v>
      </c>
      <c r="D3527" t="s">
        <v>471</v>
      </c>
      <c r="E3527" s="1">
        <v>58.467542047520418</v>
      </c>
      <c r="F3527" s="1">
        <v>5.2221042089034873</v>
      </c>
      <c r="G3527" s="1">
        <v>92.122417270253067</v>
      </c>
      <c r="H3527" s="1">
        <v>192.89652580159785</v>
      </c>
      <c r="I3527" s="1">
        <v>119.02261392910111</v>
      </c>
      <c r="J3527" s="1">
        <v>99.854324592396935</v>
      </c>
      <c r="K3527" s="1" t="s">
        <v>1721</v>
      </c>
      <c r="L3527" s="1" t="s">
        <v>1721</v>
      </c>
      <c r="M3527" s="1" t="s">
        <v>1721</v>
      </c>
      <c r="N3527" s="1" t="s">
        <v>1721</v>
      </c>
      <c r="O3527" s="1" t="s">
        <v>1721</v>
      </c>
      <c r="P3527" s="1" t="s">
        <v>1721</v>
      </c>
      <c r="Q3527" t="s">
        <v>2</v>
      </c>
      <c r="R3527" t="s">
        <v>2</v>
      </c>
      <c r="T3527" t="str">
        <f>IF(C3527 = "","",C3527&amp;" - UNIT "&amp;D3527)</f>
        <v>Building 14 - UNIT SUITE 202</v>
      </c>
      <c r="U3527" s="1">
        <f>IFERROR(IF(C3527="","",AVERAGE(E3527:P3527)),"")</f>
        <v>94.597587974962138</v>
      </c>
      <c r="V3527">
        <v>81808</v>
      </c>
    </row>
    <row r="3528" spans="1:22" x14ac:dyDescent="0.25">
      <c r="A3528" t="s">
        <v>25</v>
      </c>
      <c r="B3528" t="s">
        <v>1735</v>
      </c>
      <c r="C3528" t="s">
        <v>1735</v>
      </c>
      <c r="D3528" t="s">
        <v>472</v>
      </c>
      <c r="E3528" s="1">
        <v>247.12192529674988</v>
      </c>
      <c r="F3528" s="1">
        <v>102.74117822997655</v>
      </c>
      <c r="G3528" s="1">
        <v>97.523860875768946</v>
      </c>
      <c r="H3528" s="1">
        <v>60.312918366312488</v>
      </c>
      <c r="I3528" s="1">
        <v>28.544247944079256</v>
      </c>
      <c r="J3528" s="1">
        <v>42.179317170703634</v>
      </c>
      <c r="K3528" s="1" t="s">
        <v>1721</v>
      </c>
      <c r="L3528" s="1" t="s">
        <v>1721</v>
      </c>
      <c r="M3528" s="1" t="s">
        <v>1721</v>
      </c>
      <c r="N3528" s="1" t="s">
        <v>1721</v>
      </c>
      <c r="O3528" s="1" t="s">
        <v>1721</v>
      </c>
      <c r="P3528" s="1" t="s">
        <v>1721</v>
      </c>
      <c r="Q3528" t="s">
        <v>2</v>
      </c>
      <c r="R3528" t="s">
        <v>2</v>
      </c>
      <c r="T3528" t="str">
        <f>IF(C3528 = "","",C3528&amp;" - UNIT "&amp;D3528)</f>
        <v>Building 14 - UNIT SUITE 203</v>
      </c>
      <c r="U3528" s="1">
        <f>IFERROR(IF(C3528="","",AVERAGE(E3528:P3528)),"")</f>
        <v>96.403907980598447</v>
      </c>
      <c r="V3528">
        <v>81807</v>
      </c>
    </row>
    <row r="3529" spans="1:22" x14ac:dyDescent="0.25">
      <c r="A3529" t="s">
        <v>25</v>
      </c>
      <c r="B3529" t="s">
        <v>1735</v>
      </c>
      <c r="C3529" t="s">
        <v>1735</v>
      </c>
      <c r="D3529" t="s">
        <v>473</v>
      </c>
      <c r="E3529" s="1">
        <v>65.96873243068211</v>
      </c>
      <c r="F3529" s="1">
        <v>14.519357479408086</v>
      </c>
      <c r="G3529" s="1">
        <v>56.498631935850852</v>
      </c>
      <c r="H3529" s="1">
        <v>126.07871961347813</v>
      </c>
      <c r="I3529" s="1">
        <v>17.404417584343008</v>
      </c>
      <c r="J3529" s="1">
        <v>50.365703422002959</v>
      </c>
      <c r="K3529" s="1" t="s">
        <v>1721</v>
      </c>
      <c r="L3529" s="1" t="s">
        <v>1721</v>
      </c>
      <c r="M3529" s="1" t="s">
        <v>1721</v>
      </c>
      <c r="N3529" s="1" t="s">
        <v>1721</v>
      </c>
      <c r="O3529" s="1" t="s">
        <v>1721</v>
      </c>
      <c r="P3529" s="1" t="s">
        <v>1721</v>
      </c>
      <c r="Q3529" t="s">
        <v>18</v>
      </c>
      <c r="R3529" t="s">
        <v>18</v>
      </c>
      <c r="T3529" t="str">
        <f>IF(C3529 = "","",C3529&amp;" - UNIT "&amp;D3529)</f>
        <v>Building 14 - UNIT SUITE 204</v>
      </c>
      <c r="U3529" s="1">
        <f>IFERROR(IF(C3529="","",AVERAGE(E3529:P3529)),"")</f>
        <v>55.139260410960865</v>
      </c>
      <c r="V3529">
        <v>81799</v>
      </c>
    </row>
    <row r="3530" spans="1:22" x14ac:dyDescent="0.25">
      <c r="A3530" t="s">
        <v>25</v>
      </c>
      <c r="B3530" t="s">
        <v>1735</v>
      </c>
      <c r="C3530" t="s">
        <v>1735</v>
      </c>
      <c r="D3530" t="s">
        <v>474</v>
      </c>
      <c r="E3530" s="1">
        <v>65.33912607285508</v>
      </c>
      <c r="F3530" s="1">
        <v>17.219058480502877</v>
      </c>
      <c r="G3530" s="1">
        <v>140.05725423373127</v>
      </c>
      <c r="H3530" s="1">
        <v>60.447733665991635</v>
      </c>
      <c r="I3530" s="1">
        <v>58.659565822920797</v>
      </c>
      <c r="J3530" s="1">
        <v>109.27468015920286</v>
      </c>
      <c r="K3530" s="1" t="s">
        <v>1721</v>
      </c>
      <c r="L3530" s="1" t="s">
        <v>1721</v>
      </c>
      <c r="M3530" s="1" t="s">
        <v>1721</v>
      </c>
      <c r="N3530" s="1" t="s">
        <v>1721</v>
      </c>
      <c r="O3530" s="1" t="s">
        <v>1721</v>
      </c>
      <c r="P3530" s="1" t="s">
        <v>1721</v>
      </c>
      <c r="Q3530" t="s">
        <v>18</v>
      </c>
      <c r="R3530" t="s">
        <v>18</v>
      </c>
      <c r="T3530" t="str">
        <f>IF(C3530 = "","",C3530&amp;" - UNIT "&amp;D3530)</f>
        <v>Building 14 - UNIT SUITE 205</v>
      </c>
      <c r="U3530" s="1">
        <f>IFERROR(IF(C3530="","",AVERAGE(E3530:P3530)),"")</f>
        <v>75.166236405867423</v>
      </c>
      <c r="V3530">
        <v>81798</v>
      </c>
    </row>
    <row r="3531" spans="1:22" x14ac:dyDescent="0.25">
      <c r="A3531" t="s">
        <v>25</v>
      </c>
      <c r="B3531" t="s">
        <v>1735</v>
      </c>
      <c r="C3531" t="s">
        <v>1735</v>
      </c>
      <c r="D3531" t="s">
        <v>475</v>
      </c>
      <c r="E3531" s="1">
        <v>103.52069090708306</v>
      </c>
      <c r="F3531" s="1">
        <v>227.72087478446204</v>
      </c>
      <c r="G3531" s="1">
        <v>29.923250234591148</v>
      </c>
      <c r="H3531" s="1">
        <v>81.542628939554817</v>
      </c>
      <c r="I3531" s="1">
        <v>118.31534804275756</v>
      </c>
      <c r="J3531" s="1">
        <v>11.382891050253827</v>
      </c>
      <c r="K3531" s="1" t="s">
        <v>1721</v>
      </c>
      <c r="L3531" s="1" t="s">
        <v>1721</v>
      </c>
      <c r="M3531" s="1" t="s">
        <v>1721</v>
      </c>
      <c r="N3531" s="1" t="s">
        <v>1721</v>
      </c>
      <c r="O3531" s="1" t="s">
        <v>1721</v>
      </c>
      <c r="P3531" s="1" t="s">
        <v>1721</v>
      </c>
      <c r="Q3531" t="s">
        <v>2</v>
      </c>
      <c r="R3531" t="s">
        <v>2</v>
      </c>
      <c r="T3531" t="str">
        <f>IF(C3531 = "","",C3531&amp;" - UNIT "&amp;D3531)</f>
        <v>Building 14 - UNIT SUITE 206</v>
      </c>
      <c r="U3531" s="1">
        <f>IFERROR(IF(C3531="","",AVERAGE(E3531:P3531)),"")</f>
        <v>95.400947326450421</v>
      </c>
      <c r="V3531">
        <v>81806</v>
      </c>
    </row>
    <row r="3532" spans="1:22" x14ac:dyDescent="0.25">
      <c r="A3532" t="s">
        <v>25</v>
      </c>
      <c r="B3532" t="s">
        <v>1735</v>
      </c>
      <c r="C3532" t="s">
        <v>1735</v>
      </c>
      <c r="D3532" t="s">
        <v>476</v>
      </c>
      <c r="E3532" s="1">
        <v>254.71947805059634</v>
      </c>
      <c r="F3532" s="1">
        <v>90.214790580129545</v>
      </c>
      <c r="G3532" s="1">
        <v>34.213274019200753</v>
      </c>
      <c r="H3532" s="1">
        <v>121.84514975480117</v>
      </c>
      <c r="I3532" s="1">
        <v>28.250802955145005</v>
      </c>
      <c r="J3532" s="1">
        <v>38.927518639691506</v>
      </c>
      <c r="K3532" s="1" t="s">
        <v>1721</v>
      </c>
      <c r="L3532" s="1" t="s">
        <v>1721</v>
      </c>
      <c r="M3532" s="1" t="s">
        <v>1721</v>
      </c>
      <c r="N3532" s="1" t="s">
        <v>1721</v>
      </c>
      <c r="O3532" s="1" t="s">
        <v>1721</v>
      </c>
      <c r="P3532" s="1" t="s">
        <v>1721</v>
      </c>
      <c r="Q3532" t="s">
        <v>2</v>
      </c>
      <c r="R3532" t="s">
        <v>2</v>
      </c>
      <c r="T3532" t="str">
        <f>IF(C3532 = "","",C3532&amp;" - UNIT "&amp;D3532)</f>
        <v>Building 14 - UNIT SUITE 207</v>
      </c>
      <c r="U3532" s="1">
        <f>IFERROR(IF(C3532="","",AVERAGE(E3532:P3532)),"")</f>
        <v>94.69516899992739</v>
      </c>
      <c r="V3532">
        <v>81805</v>
      </c>
    </row>
    <row r="3533" spans="1:22" x14ac:dyDescent="0.25">
      <c r="A3533" t="s">
        <v>25</v>
      </c>
      <c r="B3533" t="s">
        <v>1735</v>
      </c>
      <c r="C3533" t="s">
        <v>1735</v>
      </c>
      <c r="D3533" t="s">
        <v>477</v>
      </c>
      <c r="E3533" s="1">
        <v>91.809438580694703</v>
      </c>
      <c r="F3533" s="1">
        <v>109.93147694336083</v>
      </c>
      <c r="G3533" s="1">
        <v>35.452074597977173</v>
      </c>
      <c r="H3533" s="1">
        <v>28.949479880323612</v>
      </c>
      <c r="I3533" s="1">
        <v>4.7525795982713488</v>
      </c>
      <c r="J3533" s="1">
        <v>84.031671612718341</v>
      </c>
      <c r="K3533" s="1" t="s">
        <v>1721</v>
      </c>
      <c r="L3533" s="1" t="s">
        <v>1721</v>
      </c>
      <c r="M3533" s="1" t="s">
        <v>1721</v>
      </c>
      <c r="N3533" s="1" t="s">
        <v>1721</v>
      </c>
      <c r="O3533" s="1" t="s">
        <v>1721</v>
      </c>
      <c r="P3533" s="1" t="s">
        <v>1721</v>
      </c>
      <c r="Q3533" t="s">
        <v>2</v>
      </c>
      <c r="R3533" t="s">
        <v>2</v>
      </c>
      <c r="T3533" t="str">
        <f>IF(C3533 = "","",C3533&amp;" - UNIT "&amp;D3533)</f>
        <v>Building 14 - UNIT SUITE 208</v>
      </c>
      <c r="U3533" s="1">
        <f>IFERROR(IF(C3533="","",AVERAGE(E3533:P3533)),"")</f>
        <v>59.154453535557671</v>
      </c>
      <c r="V3533">
        <v>81801</v>
      </c>
    </row>
    <row r="3534" spans="1:22" x14ac:dyDescent="0.25">
      <c r="A3534" t="s">
        <v>25</v>
      </c>
      <c r="B3534" t="s">
        <v>1735</v>
      </c>
      <c r="C3534" t="s">
        <v>1735</v>
      </c>
      <c r="D3534" t="s">
        <v>480</v>
      </c>
      <c r="E3534" s="1">
        <v>26.931758479439313</v>
      </c>
      <c r="F3534" s="1">
        <v>148.3448920736987</v>
      </c>
      <c r="G3534" s="1">
        <v>55.556294745078709</v>
      </c>
      <c r="H3534" s="1">
        <v>38.025083598939418</v>
      </c>
      <c r="I3534" s="1">
        <v>123.48303232930532</v>
      </c>
      <c r="J3534" s="1">
        <v>86.575964141285837</v>
      </c>
      <c r="K3534" s="1" t="s">
        <v>1721</v>
      </c>
      <c r="L3534" s="1" t="s">
        <v>1721</v>
      </c>
      <c r="M3534" s="1" t="s">
        <v>1721</v>
      </c>
      <c r="N3534" s="1" t="s">
        <v>1721</v>
      </c>
      <c r="O3534" s="1" t="s">
        <v>1721</v>
      </c>
      <c r="P3534" s="1" t="s">
        <v>1721</v>
      </c>
      <c r="Q3534" t="s">
        <v>2</v>
      </c>
      <c r="R3534" t="s">
        <v>2</v>
      </c>
      <c r="T3534" t="str">
        <f>IF(C3534 = "","",C3534&amp;" - UNIT "&amp;D3534)</f>
        <v>Building 14 - UNIT SUITE 301</v>
      </c>
      <c r="U3534" s="1">
        <f>IFERROR(IF(C3534="","",AVERAGE(E3534:P3534)),"")</f>
        <v>79.819504227957893</v>
      </c>
      <c r="V3534">
        <v>81684</v>
      </c>
    </row>
    <row r="3535" spans="1:22" x14ac:dyDescent="0.25">
      <c r="A3535" t="s">
        <v>25</v>
      </c>
      <c r="B3535" t="s">
        <v>1735</v>
      </c>
      <c r="C3535" t="s">
        <v>1735</v>
      </c>
      <c r="D3535" t="s">
        <v>481</v>
      </c>
      <c r="E3535" s="1">
        <v>140.98452833328702</v>
      </c>
      <c r="F3535" s="1">
        <v>9.624777787099621</v>
      </c>
      <c r="G3535" s="1">
        <v>188.81352203370693</v>
      </c>
      <c r="H3535" s="1">
        <v>76.867515420843191</v>
      </c>
      <c r="I3535" s="1">
        <v>100.80273778205193</v>
      </c>
      <c r="J3535" s="1">
        <v>47.100621446981322</v>
      </c>
      <c r="K3535" s="1" t="s">
        <v>1721</v>
      </c>
      <c r="L3535" s="1" t="s">
        <v>1721</v>
      </c>
      <c r="M3535" s="1" t="s">
        <v>1721</v>
      </c>
      <c r="N3535" s="1" t="s">
        <v>1721</v>
      </c>
      <c r="O3535" s="1" t="s">
        <v>1721</v>
      </c>
      <c r="P3535" s="1" t="s">
        <v>1721</v>
      </c>
      <c r="Q3535" t="s">
        <v>27</v>
      </c>
      <c r="R3535" t="s">
        <v>2</v>
      </c>
      <c r="T3535" t="str">
        <f>IF(C3535 = "","",C3535&amp;" - UNIT "&amp;D3535)</f>
        <v>Building 14 - UNIT SUITE 302</v>
      </c>
      <c r="U3535" s="1">
        <f>IFERROR(IF(C3535="","",AVERAGE(E3535:P3535)),"")</f>
        <v>94.032283800661673</v>
      </c>
      <c r="V3535">
        <v>81796</v>
      </c>
    </row>
    <row r="3536" spans="1:22" x14ac:dyDescent="0.25">
      <c r="A3536" t="s">
        <v>25</v>
      </c>
      <c r="B3536" t="s">
        <v>1735</v>
      </c>
      <c r="C3536" t="s">
        <v>1735</v>
      </c>
      <c r="D3536" t="s">
        <v>482</v>
      </c>
      <c r="E3536" s="1">
        <v>89.610497581765586</v>
      </c>
      <c r="F3536" s="1">
        <v>34.332998856377422</v>
      </c>
      <c r="G3536" s="1">
        <v>46.139709315945325</v>
      </c>
      <c r="H3536" s="1">
        <v>82.474066139611637</v>
      </c>
      <c r="I3536" s="1">
        <v>109.8366517408402</v>
      </c>
      <c r="J3536" s="1">
        <v>1.674541053194212</v>
      </c>
      <c r="K3536" s="1" t="s">
        <v>1721</v>
      </c>
      <c r="L3536" s="1" t="s">
        <v>1721</v>
      </c>
      <c r="M3536" s="1" t="s">
        <v>1721</v>
      </c>
      <c r="N3536" s="1" t="s">
        <v>1721</v>
      </c>
      <c r="O3536" s="1" t="s">
        <v>1721</v>
      </c>
      <c r="P3536" s="1" t="s">
        <v>1721</v>
      </c>
      <c r="Q3536" t="s">
        <v>27</v>
      </c>
      <c r="R3536" t="s">
        <v>2</v>
      </c>
      <c r="T3536" t="str">
        <f>IF(C3536 = "","",C3536&amp;" - UNIT "&amp;D3536)</f>
        <v>Building 14 - UNIT SUITE 303</v>
      </c>
      <c r="U3536" s="1">
        <f>IFERROR(IF(C3536="","",AVERAGE(E3536:P3536)),"")</f>
        <v>60.678077447955729</v>
      </c>
      <c r="V3536">
        <v>81795</v>
      </c>
    </row>
    <row r="3537" spans="1:22" x14ac:dyDescent="0.25">
      <c r="A3537" t="s">
        <v>25</v>
      </c>
      <c r="B3537" t="s">
        <v>1735</v>
      </c>
      <c r="C3537" t="s">
        <v>1735</v>
      </c>
      <c r="D3537" t="s">
        <v>483</v>
      </c>
      <c r="E3537" s="1">
        <v>36.122774270613306</v>
      </c>
      <c r="F3537" s="1">
        <v>176.17537235542494</v>
      </c>
      <c r="G3537" s="1">
        <v>62.798088393453376</v>
      </c>
      <c r="H3537" s="1">
        <v>0.84491753761391042</v>
      </c>
      <c r="I3537" s="1">
        <v>87.559613756940948</v>
      </c>
      <c r="J3537" s="1">
        <v>74.207751814189763</v>
      </c>
      <c r="K3537" s="1" t="s">
        <v>1721</v>
      </c>
      <c r="L3537" s="1" t="s">
        <v>1721</v>
      </c>
      <c r="M3537" s="1" t="s">
        <v>1721</v>
      </c>
      <c r="N3537" s="1" t="s">
        <v>1721</v>
      </c>
      <c r="O3537" s="1" t="s">
        <v>1721</v>
      </c>
      <c r="P3537" s="1" t="s">
        <v>1721</v>
      </c>
      <c r="Q3537" t="s">
        <v>18</v>
      </c>
      <c r="R3537" t="s">
        <v>18</v>
      </c>
      <c r="T3537" t="str">
        <f>IF(C3537 = "","",C3537&amp;" - UNIT "&amp;D3537)</f>
        <v>Building 14 - UNIT SUITE 304</v>
      </c>
      <c r="U3537" s="1">
        <f>IFERROR(IF(C3537="","",AVERAGE(E3537:P3537)),"")</f>
        <v>72.95141968803938</v>
      </c>
      <c r="V3537">
        <v>81683</v>
      </c>
    </row>
    <row r="3538" spans="1:22" x14ac:dyDescent="0.25">
      <c r="A3538" t="s">
        <v>25</v>
      </c>
      <c r="B3538" t="s">
        <v>1735</v>
      </c>
      <c r="C3538" t="s">
        <v>1735</v>
      </c>
      <c r="D3538" t="s">
        <v>484</v>
      </c>
      <c r="E3538" s="1" t="s">
        <v>1721</v>
      </c>
      <c r="F3538" s="1">
        <v>93.73889475972183</v>
      </c>
      <c r="G3538" s="1">
        <v>113.73710462775445</v>
      </c>
      <c r="H3538" s="1">
        <v>54.431792226437238</v>
      </c>
      <c r="I3538" s="1">
        <v>16.973548702782551</v>
      </c>
      <c r="J3538" s="1">
        <v>19.956925640660852</v>
      </c>
      <c r="K3538" s="1" t="s">
        <v>1721</v>
      </c>
      <c r="L3538" s="1" t="s">
        <v>1721</v>
      </c>
      <c r="M3538" s="1" t="s">
        <v>1721</v>
      </c>
      <c r="N3538" s="1" t="s">
        <v>1721</v>
      </c>
      <c r="O3538" s="1" t="s">
        <v>1721</v>
      </c>
      <c r="P3538" s="1" t="s">
        <v>1721</v>
      </c>
      <c r="Q3538" t="s">
        <v>18</v>
      </c>
      <c r="R3538" t="s">
        <v>18</v>
      </c>
      <c r="T3538" t="str">
        <f>IF(C3538 = "","",C3538&amp;" - UNIT "&amp;D3538)</f>
        <v>Building 14 - UNIT SUITE 305</v>
      </c>
      <c r="U3538" s="1">
        <f>IFERROR(IF(C3538="","",AVERAGE(E3538:P3538)),"")</f>
        <v>59.767653191471389</v>
      </c>
      <c r="V3538">
        <v>81682</v>
      </c>
    </row>
    <row r="3539" spans="1:22" x14ac:dyDescent="0.25">
      <c r="A3539" t="s">
        <v>25</v>
      </c>
      <c r="B3539" t="s">
        <v>1735</v>
      </c>
      <c r="C3539" t="s">
        <v>1735</v>
      </c>
      <c r="D3539" t="s">
        <v>485</v>
      </c>
      <c r="E3539" s="1">
        <v>100.06257037572784</v>
      </c>
      <c r="F3539" s="1">
        <v>142.17290510560665</v>
      </c>
      <c r="G3539" s="1">
        <v>41.768198243412712</v>
      </c>
      <c r="H3539" s="1">
        <v>43.604479853975789</v>
      </c>
      <c r="I3539" s="1">
        <v>17.9289150897879</v>
      </c>
      <c r="J3539" s="1">
        <v>142.85990182232911</v>
      </c>
      <c r="K3539" s="1" t="s">
        <v>1721</v>
      </c>
      <c r="L3539" s="1" t="s">
        <v>1721</v>
      </c>
      <c r="M3539" s="1" t="s">
        <v>1721</v>
      </c>
      <c r="N3539" s="1" t="s">
        <v>1721</v>
      </c>
      <c r="O3539" s="1" t="s">
        <v>1721</v>
      </c>
      <c r="P3539" s="1" t="s">
        <v>1721</v>
      </c>
      <c r="Q3539" t="s">
        <v>2</v>
      </c>
      <c r="R3539" t="s">
        <v>2</v>
      </c>
      <c r="T3539" t="str">
        <f>IF(C3539 = "","",C3539&amp;" - UNIT "&amp;D3539)</f>
        <v>Building 14 - UNIT SUITE 306</v>
      </c>
      <c r="U3539" s="1">
        <f>IFERROR(IF(C3539="","",AVERAGE(E3539:P3539)),"")</f>
        <v>81.399495081806663</v>
      </c>
      <c r="V3539">
        <v>81794</v>
      </c>
    </row>
    <row r="3540" spans="1:22" x14ac:dyDescent="0.25">
      <c r="A3540" t="s">
        <v>25</v>
      </c>
      <c r="B3540" t="s">
        <v>1735</v>
      </c>
      <c r="C3540" t="s">
        <v>1735</v>
      </c>
      <c r="D3540" t="s">
        <v>486</v>
      </c>
      <c r="E3540" s="1">
        <v>23.562043953448693</v>
      </c>
      <c r="F3540" s="1">
        <v>96.953127730760585</v>
      </c>
      <c r="G3540" s="1">
        <v>105.95967759405275</v>
      </c>
      <c r="H3540" s="1">
        <v>134.66664632004168</v>
      </c>
      <c r="I3540" s="1">
        <v>20.704487503565506</v>
      </c>
      <c r="J3540" s="1">
        <v>84.529185433148982</v>
      </c>
      <c r="K3540" s="1" t="s">
        <v>1721</v>
      </c>
      <c r="L3540" s="1" t="s">
        <v>1721</v>
      </c>
      <c r="M3540" s="1" t="s">
        <v>1721</v>
      </c>
      <c r="N3540" s="1" t="s">
        <v>1721</v>
      </c>
      <c r="O3540" s="1" t="s">
        <v>1721</v>
      </c>
      <c r="P3540" s="1" t="s">
        <v>1721</v>
      </c>
      <c r="Q3540" t="s">
        <v>2</v>
      </c>
      <c r="R3540" t="s">
        <v>2</v>
      </c>
      <c r="T3540" t="str">
        <f>IF(C3540 = "","",C3540&amp;" - UNIT "&amp;D3540)</f>
        <v>Building 14 - UNIT SUITE 307</v>
      </c>
      <c r="U3540" s="1">
        <f>IFERROR(IF(C3540="","",AVERAGE(E3540:P3540)),"")</f>
        <v>77.72919475583636</v>
      </c>
      <c r="V3540">
        <v>81793</v>
      </c>
    </row>
    <row r="3541" spans="1:22" x14ac:dyDescent="0.25">
      <c r="A3541" t="s">
        <v>25</v>
      </c>
      <c r="B3541" t="s">
        <v>1735</v>
      </c>
      <c r="C3541" t="s">
        <v>1735</v>
      </c>
      <c r="D3541" t="s">
        <v>487</v>
      </c>
      <c r="E3541" s="1">
        <v>71.159759616810703</v>
      </c>
      <c r="F3541" s="1">
        <v>155.93809728066469</v>
      </c>
      <c r="G3541" s="1">
        <v>139.37140988813849</v>
      </c>
      <c r="H3541" s="1">
        <v>163.10661496244219</v>
      </c>
      <c r="I3541" s="1">
        <v>43.628997258295797</v>
      </c>
      <c r="J3541" s="1">
        <v>20.162123818815278</v>
      </c>
      <c r="K3541" s="1" t="s">
        <v>1721</v>
      </c>
      <c r="L3541" s="1" t="s">
        <v>1721</v>
      </c>
      <c r="M3541" s="1" t="s">
        <v>1721</v>
      </c>
      <c r="N3541" s="1" t="s">
        <v>1721</v>
      </c>
      <c r="O3541" s="1" t="s">
        <v>1721</v>
      </c>
      <c r="P3541" s="1" t="s">
        <v>1721</v>
      </c>
      <c r="Q3541" t="s">
        <v>2</v>
      </c>
      <c r="R3541" t="s">
        <v>2</v>
      </c>
      <c r="T3541" t="str">
        <f>IF(C3541 = "","",C3541&amp;" - UNIT "&amp;D3541)</f>
        <v>Building 14 - UNIT SUITE 308</v>
      </c>
      <c r="U3541" s="1">
        <f>IFERROR(IF(C3541="","",AVERAGE(E3541:P3541)),"")</f>
        <v>98.894500470861203</v>
      </c>
      <c r="V3541">
        <v>81681</v>
      </c>
    </row>
    <row r="3542" spans="1:22" x14ac:dyDescent="0.25">
      <c r="A3542" t="s">
        <v>25</v>
      </c>
      <c r="B3542" t="s">
        <v>1735</v>
      </c>
      <c r="C3542" t="s">
        <v>1735</v>
      </c>
      <c r="D3542" t="s">
        <v>1037</v>
      </c>
      <c r="E3542" s="1">
        <v>193.06502819522626</v>
      </c>
      <c r="F3542" s="1">
        <v>100.94833933785003</v>
      </c>
      <c r="G3542" s="1">
        <v>173.56968053675286</v>
      </c>
      <c r="H3542" s="1">
        <v>147.31562488426749</v>
      </c>
      <c r="I3542" s="1">
        <v>33.343726308625982</v>
      </c>
      <c r="J3542" s="1">
        <v>43.013761261771165</v>
      </c>
      <c r="K3542" s="1" t="s">
        <v>1721</v>
      </c>
      <c r="L3542" s="1" t="s">
        <v>1721</v>
      </c>
      <c r="M3542" s="1" t="s">
        <v>1721</v>
      </c>
      <c r="N3542" s="1" t="s">
        <v>1721</v>
      </c>
      <c r="O3542" s="1" t="s">
        <v>1721</v>
      </c>
      <c r="P3542" s="1" t="s">
        <v>1721</v>
      </c>
      <c r="Q3542" t="s">
        <v>2</v>
      </c>
      <c r="R3542" t="s">
        <v>2</v>
      </c>
      <c r="T3542" t="str">
        <f>IF(C3542 = "","",C3542&amp;" - UNIT "&amp;D3542)</f>
        <v>Building 14 - UNIT SUITE 401</v>
      </c>
      <c r="U3542" s="1">
        <f>IFERROR(IF(C3542="","",AVERAGE(E3542:P3542)),"")</f>
        <v>115.20936008741562</v>
      </c>
      <c r="V3542">
        <v>81680</v>
      </c>
    </row>
    <row r="3543" spans="1:22" x14ac:dyDescent="0.25">
      <c r="A3543" t="s">
        <v>25</v>
      </c>
      <c r="B3543" t="s">
        <v>1735</v>
      </c>
      <c r="C3543" t="s">
        <v>1735</v>
      </c>
      <c r="D3543" t="s">
        <v>1038</v>
      </c>
      <c r="E3543" s="1">
        <v>126.63473284229113</v>
      </c>
      <c r="F3543" s="1">
        <v>0.73416614919578305</v>
      </c>
      <c r="G3543" s="1">
        <v>128.28235008976301</v>
      </c>
      <c r="H3543" s="1">
        <v>48.697520014972135</v>
      </c>
      <c r="I3543" s="1">
        <v>12.408509625055464</v>
      </c>
      <c r="J3543" s="1">
        <v>45.452761208276364</v>
      </c>
      <c r="K3543" s="1" t="s">
        <v>1721</v>
      </c>
      <c r="L3543" s="1" t="s">
        <v>1721</v>
      </c>
      <c r="M3543" s="1" t="s">
        <v>1721</v>
      </c>
      <c r="N3543" s="1" t="s">
        <v>1721</v>
      </c>
      <c r="O3543" s="1" t="s">
        <v>1721</v>
      </c>
      <c r="P3543" s="1" t="s">
        <v>1721</v>
      </c>
      <c r="Q3543" t="s">
        <v>2</v>
      </c>
      <c r="R3543" t="s">
        <v>2</v>
      </c>
      <c r="T3543" t="str">
        <f>IF(C3543 = "","",C3543&amp;" - UNIT "&amp;D3543)</f>
        <v>Building 14 - UNIT SUITE 402</v>
      </c>
      <c r="U3543" s="1">
        <f>IFERROR(IF(C3543="","",AVERAGE(E3543:P3543)),"")</f>
        <v>60.368339988258981</v>
      </c>
      <c r="V3543">
        <v>81792</v>
      </c>
    </row>
    <row r="3544" spans="1:22" x14ac:dyDescent="0.25">
      <c r="A3544" t="s">
        <v>25</v>
      </c>
      <c r="B3544" t="s">
        <v>1735</v>
      </c>
      <c r="C3544" t="s">
        <v>1735</v>
      </c>
      <c r="D3544" t="s">
        <v>1039</v>
      </c>
      <c r="E3544" s="1">
        <v>44.435996886993387</v>
      </c>
      <c r="F3544" s="1">
        <v>62.430195540076191</v>
      </c>
      <c r="G3544" s="1">
        <v>54.764322731189218</v>
      </c>
      <c r="H3544" s="1">
        <v>22.896080480318009</v>
      </c>
      <c r="I3544" s="1">
        <v>5.4669135020490778</v>
      </c>
      <c r="J3544" s="1">
        <v>54.501576695684392</v>
      </c>
      <c r="K3544" s="1" t="s">
        <v>1721</v>
      </c>
      <c r="L3544" s="1" t="s">
        <v>1721</v>
      </c>
      <c r="M3544" s="1" t="s">
        <v>1721</v>
      </c>
      <c r="N3544" s="1" t="s">
        <v>1721</v>
      </c>
      <c r="O3544" s="1" t="s">
        <v>1721</v>
      </c>
      <c r="P3544" s="1" t="s">
        <v>1721</v>
      </c>
      <c r="Q3544" t="s">
        <v>2</v>
      </c>
      <c r="R3544" t="s">
        <v>2</v>
      </c>
      <c r="T3544" t="str">
        <f>IF(C3544 = "","",C3544&amp;" - UNIT "&amp;D3544)</f>
        <v>Building 14 - UNIT SUITE 403</v>
      </c>
      <c r="U3544" s="1">
        <f>IFERROR(IF(C3544="","",AVERAGE(E3544:P3544)),"")</f>
        <v>40.749180972718371</v>
      </c>
      <c r="V3544">
        <v>81791</v>
      </c>
    </row>
    <row r="3545" spans="1:22" x14ac:dyDescent="0.25">
      <c r="A3545" t="s">
        <v>25</v>
      </c>
      <c r="B3545" t="s">
        <v>1735</v>
      </c>
      <c r="C3545" t="s">
        <v>1735</v>
      </c>
      <c r="D3545" t="s">
        <v>1040</v>
      </c>
      <c r="E3545" s="1">
        <v>8.9663068363605678</v>
      </c>
      <c r="F3545" s="1">
        <v>67.344498399199878</v>
      </c>
      <c r="G3545" s="1">
        <v>49.291473381956486</v>
      </c>
      <c r="H3545" s="1">
        <v>7.4341180459921548</v>
      </c>
      <c r="I3545" s="1">
        <v>88.988793795606796</v>
      </c>
      <c r="J3545" s="1">
        <v>113.11973967643884</v>
      </c>
      <c r="K3545" s="1" t="s">
        <v>1721</v>
      </c>
      <c r="L3545" s="1" t="s">
        <v>1721</v>
      </c>
      <c r="M3545" s="1" t="s">
        <v>1721</v>
      </c>
      <c r="N3545" s="1" t="s">
        <v>1721</v>
      </c>
      <c r="O3545" s="1" t="s">
        <v>1721</v>
      </c>
      <c r="P3545" s="1" t="s">
        <v>1721</v>
      </c>
      <c r="Q3545" t="s">
        <v>18</v>
      </c>
      <c r="R3545" t="s">
        <v>18</v>
      </c>
      <c r="T3545" t="str">
        <f>IF(C3545 = "","",C3545&amp;" - UNIT "&amp;D3545)</f>
        <v>Building 14 - UNIT SUITE 404</v>
      </c>
      <c r="U3545" s="1">
        <f>IFERROR(IF(C3545="","",AVERAGE(E3545:P3545)),"")</f>
        <v>55.857488355925788</v>
      </c>
      <c r="V3545">
        <v>81679</v>
      </c>
    </row>
    <row r="3546" spans="1:22" x14ac:dyDescent="0.25">
      <c r="A3546" t="s">
        <v>25</v>
      </c>
      <c r="B3546" t="s">
        <v>1735</v>
      </c>
      <c r="C3546" t="s">
        <v>1735</v>
      </c>
      <c r="D3546" t="s">
        <v>1041</v>
      </c>
      <c r="E3546" s="1">
        <v>152.62634046772456</v>
      </c>
      <c r="F3546" s="1">
        <v>84.473008267278516</v>
      </c>
      <c r="G3546" s="1">
        <v>98.623280853423992</v>
      </c>
      <c r="H3546" s="1">
        <v>129.76937557343373</v>
      </c>
      <c r="I3546" s="1">
        <v>51.126091324309975</v>
      </c>
      <c r="J3546" s="1">
        <v>13.007154066936311</v>
      </c>
      <c r="K3546" s="1" t="s">
        <v>1721</v>
      </c>
      <c r="L3546" s="1" t="s">
        <v>1721</v>
      </c>
      <c r="M3546" s="1" t="s">
        <v>1721</v>
      </c>
      <c r="N3546" s="1" t="s">
        <v>1721</v>
      </c>
      <c r="O3546" s="1" t="s">
        <v>1721</v>
      </c>
      <c r="P3546" s="1" t="s">
        <v>1721</v>
      </c>
      <c r="Q3546" t="s">
        <v>18</v>
      </c>
      <c r="R3546" t="s">
        <v>18</v>
      </c>
      <c r="T3546" t="str">
        <f>IF(C3546 = "","",C3546&amp;" - UNIT "&amp;D3546)</f>
        <v>Building 14 - UNIT SUITE 405</v>
      </c>
      <c r="U3546" s="1">
        <f>IFERROR(IF(C3546="","",AVERAGE(E3546:P3546)),"")</f>
        <v>88.270875092184511</v>
      </c>
      <c r="V3546">
        <v>81678</v>
      </c>
    </row>
    <row r="3547" spans="1:22" x14ac:dyDescent="0.25">
      <c r="A3547" t="s">
        <v>25</v>
      </c>
      <c r="B3547" t="s">
        <v>1735</v>
      </c>
      <c r="C3547" t="s">
        <v>1735</v>
      </c>
      <c r="D3547" t="s">
        <v>1042</v>
      </c>
      <c r="E3547" s="1">
        <v>26.426560389012845</v>
      </c>
      <c r="F3547" s="1">
        <v>41.539046387703934</v>
      </c>
      <c r="G3547" s="1">
        <v>42.477130472069526</v>
      </c>
      <c r="H3547" s="1">
        <v>18.118967758155343</v>
      </c>
      <c r="I3547" s="1">
        <v>94.98048133830757</v>
      </c>
      <c r="J3547" s="1">
        <v>53.872890895760364</v>
      </c>
      <c r="K3547" s="1" t="s">
        <v>1721</v>
      </c>
      <c r="L3547" s="1" t="s">
        <v>1721</v>
      </c>
      <c r="M3547" s="1" t="s">
        <v>1721</v>
      </c>
      <c r="N3547" s="1" t="s">
        <v>1721</v>
      </c>
      <c r="O3547" s="1" t="s">
        <v>1721</v>
      </c>
      <c r="P3547" s="1" t="s">
        <v>1721</v>
      </c>
      <c r="Q3547" t="s">
        <v>2</v>
      </c>
      <c r="R3547" t="s">
        <v>2</v>
      </c>
      <c r="T3547" t="str">
        <f>IF(C3547 = "","",C3547&amp;" - UNIT "&amp;D3547)</f>
        <v>Building 14 - UNIT SUITE 406</v>
      </c>
      <c r="U3547" s="1">
        <f>IFERROR(IF(C3547="","",AVERAGE(E3547:P3547)),"")</f>
        <v>46.235846206834928</v>
      </c>
      <c r="V3547">
        <v>81790</v>
      </c>
    </row>
    <row r="3548" spans="1:22" x14ac:dyDescent="0.25">
      <c r="A3548" t="s">
        <v>25</v>
      </c>
      <c r="B3548" t="s">
        <v>1735</v>
      </c>
      <c r="C3548" t="s">
        <v>1735</v>
      </c>
      <c r="D3548" t="s">
        <v>1043</v>
      </c>
      <c r="E3548" s="1">
        <v>152.72507779866987</v>
      </c>
      <c r="F3548" s="1">
        <v>215.99423640072592</v>
      </c>
      <c r="G3548" s="1">
        <v>99.708705878552095</v>
      </c>
      <c r="H3548" s="1">
        <v>191.55502670122033</v>
      </c>
      <c r="I3548" s="1">
        <v>39.018450604704029</v>
      </c>
      <c r="J3548" s="1">
        <v>95.633344753992091</v>
      </c>
      <c r="K3548" s="1" t="s">
        <v>1721</v>
      </c>
      <c r="L3548" s="1" t="s">
        <v>1721</v>
      </c>
      <c r="M3548" s="1" t="s">
        <v>1721</v>
      </c>
      <c r="N3548" s="1" t="s">
        <v>1721</v>
      </c>
      <c r="O3548" s="1" t="s">
        <v>1721</v>
      </c>
      <c r="P3548" s="1" t="s">
        <v>1721</v>
      </c>
      <c r="Q3548" t="s">
        <v>2</v>
      </c>
      <c r="R3548" t="s">
        <v>2</v>
      </c>
      <c r="T3548" t="str">
        <f>IF(C3548 = "","",C3548&amp;" - UNIT "&amp;D3548)</f>
        <v>Building 14 - UNIT SUITE 407</v>
      </c>
      <c r="U3548" s="1">
        <f>IFERROR(IF(C3548="","",AVERAGE(E3548:P3548)),"")</f>
        <v>132.43914035631073</v>
      </c>
      <c r="V3548">
        <v>81685</v>
      </c>
    </row>
    <row r="3549" spans="1:22" x14ac:dyDescent="0.25">
      <c r="A3549" t="s">
        <v>25</v>
      </c>
      <c r="B3549" t="s">
        <v>1735</v>
      </c>
      <c r="C3549" t="s">
        <v>1735</v>
      </c>
      <c r="D3549" t="s">
        <v>490</v>
      </c>
      <c r="E3549" s="1">
        <v>10.946861824327643</v>
      </c>
      <c r="F3549" s="1">
        <v>35.288581369271</v>
      </c>
      <c r="G3549" s="1">
        <v>109.93073675268543</v>
      </c>
      <c r="H3549" s="1">
        <v>63.029014333704581</v>
      </c>
      <c r="I3549" s="1">
        <v>82.776063638102045</v>
      </c>
      <c r="J3549" s="1">
        <v>250.65136963611218</v>
      </c>
      <c r="K3549" s="1" t="s">
        <v>1721</v>
      </c>
      <c r="L3549" s="1" t="s">
        <v>1721</v>
      </c>
      <c r="M3549" s="1" t="s">
        <v>1721</v>
      </c>
      <c r="N3549" s="1" t="s">
        <v>1721</v>
      </c>
      <c r="O3549" s="1" t="s">
        <v>1721</v>
      </c>
      <c r="P3549" s="1" t="s">
        <v>1721</v>
      </c>
      <c r="Q3549" t="s">
        <v>2</v>
      </c>
      <c r="R3549" t="s">
        <v>2</v>
      </c>
      <c r="T3549" t="str">
        <f>IF(C3549 = "","",C3549&amp;" - UNIT "&amp;D3549)</f>
        <v>Building 14 - UNIT SUITE 408</v>
      </c>
      <c r="U3549" s="1">
        <f>IFERROR(IF(C3549="","",AVERAGE(E3549:P3549)),"")</f>
        <v>92.103771259033806</v>
      </c>
      <c r="V3549">
        <v>81677</v>
      </c>
    </row>
    <row r="3550" spans="1:22" x14ac:dyDescent="0.25">
      <c r="A3550" t="s">
        <v>25</v>
      </c>
      <c r="B3550" t="s">
        <v>1735</v>
      </c>
      <c r="C3550" t="s">
        <v>1735</v>
      </c>
      <c r="D3550" t="s">
        <v>461</v>
      </c>
      <c r="E3550" s="1">
        <v>39.750789931447855</v>
      </c>
      <c r="F3550" s="1">
        <v>92.841283279096913</v>
      </c>
      <c r="G3550" s="1">
        <v>180.40068959024981</v>
      </c>
      <c r="H3550" s="1">
        <v>271.02555501681042</v>
      </c>
      <c r="I3550" s="1">
        <v>62.838879197587097</v>
      </c>
      <c r="J3550" s="1">
        <v>132.71399786690014</v>
      </c>
      <c r="K3550" s="1" t="s">
        <v>1721</v>
      </c>
      <c r="L3550" s="1" t="s">
        <v>1721</v>
      </c>
      <c r="M3550" s="1" t="s">
        <v>1721</v>
      </c>
      <c r="N3550" s="1" t="s">
        <v>1721</v>
      </c>
      <c r="O3550" s="1" t="s">
        <v>1721</v>
      </c>
      <c r="P3550" s="1" t="s">
        <v>1721</v>
      </c>
      <c r="Q3550" t="s">
        <v>780</v>
      </c>
      <c r="R3550" t="s">
        <v>2</v>
      </c>
      <c r="T3550" t="str">
        <f>IF(C3550 = "","",C3550&amp;" - UNIT "&amp;D3550)</f>
        <v>Building 14 - UNIT SUITE 101</v>
      </c>
      <c r="U3550" s="1">
        <f>IFERROR(IF(C3550="","",AVERAGE(E3550:P3550)),"")</f>
        <v>129.92853248034871</v>
      </c>
      <c r="V3550">
        <v>81648</v>
      </c>
    </row>
    <row r="3551" spans="1:22" x14ac:dyDescent="0.25">
      <c r="A3551" t="s">
        <v>25</v>
      </c>
      <c r="B3551" t="s">
        <v>1735</v>
      </c>
      <c r="C3551" t="s">
        <v>1735</v>
      </c>
      <c r="D3551" t="s">
        <v>462</v>
      </c>
      <c r="E3551" s="1">
        <v>6.5187672171514182</v>
      </c>
      <c r="F3551" s="1">
        <v>18.026136306788139</v>
      </c>
      <c r="G3551" s="1">
        <v>99.798079104499394</v>
      </c>
      <c r="H3551" s="1">
        <v>54.906008072162777</v>
      </c>
      <c r="I3551" s="1">
        <v>181.06909761454958</v>
      </c>
      <c r="J3551" s="1">
        <v>107.47025507606679</v>
      </c>
      <c r="K3551" s="1" t="s">
        <v>1721</v>
      </c>
      <c r="L3551" s="1" t="s">
        <v>1721</v>
      </c>
      <c r="M3551" s="1" t="s">
        <v>1721</v>
      </c>
      <c r="N3551" s="1" t="s">
        <v>1721</v>
      </c>
      <c r="O3551" s="1" t="s">
        <v>1721</v>
      </c>
      <c r="P3551" s="1" t="s">
        <v>1721</v>
      </c>
      <c r="Q3551" t="s">
        <v>780</v>
      </c>
      <c r="R3551" t="s">
        <v>2</v>
      </c>
      <c r="T3551" t="str">
        <f>IF(C3551 = "","",C3551&amp;" - UNIT "&amp;D3551)</f>
        <v>Building 14 - UNIT SUITE 102</v>
      </c>
      <c r="U3551" s="1">
        <f>IFERROR(IF(C3551="","",AVERAGE(E3551:P3551)),"")</f>
        <v>77.964723898536349</v>
      </c>
      <c r="V3551">
        <v>81653</v>
      </c>
    </row>
    <row r="3552" spans="1:22" x14ac:dyDescent="0.25">
      <c r="A3552" t="s">
        <v>25</v>
      </c>
      <c r="B3552" t="s">
        <v>1735</v>
      </c>
      <c r="C3552" t="s">
        <v>1735</v>
      </c>
      <c r="D3552" t="s">
        <v>463</v>
      </c>
      <c r="E3552" s="1">
        <v>26.646505992903343</v>
      </c>
      <c r="F3552" s="1">
        <v>7.6613795109480849</v>
      </c>
      <c r="G3552" s="1">
        <v>471.79953587523499</v>
      </c>
      <c r="H3552" s="1">
        <v>31.6847856284908</v>
      </c>
      <c r="I3552" s="1">
        <v>148.13289339661733</v>
      </c>
      <c r="J3552" s="1">
        <v>33.008184044762167</v>
      </c>
      <c r="K3552" s="1" t="s">
        <v>1721</v>
      </c>
      <c r="L3552" s="1" t="s">
        <v>1721</v>
      </c>
      <c r="M3552" s="1" t="s">
        <v>1721</v>
      </c>
      <c r="N3552" s="1" t="s">
        <v>1721</v>
      </c>
      <c r="O3552" s="1" t="s">
        <v>1721</v>
      </c>
      <c r="P3552" s="1" t="s">
        <v>1721</v>
      </c>
      <c r="Q3552" t="s">
        <v>779</v>
      </c>
      <c r="R3552" t="s">
        <v>18</v>
      </c>
      <c r="T3552" t="str">
        <f>IF(C3552 = "","",C3552&amp;" - UNIT "&amp;D3552)</f>
        <v>Building 14 - UNIT SUITE 103</v>
      </c>
      <c r="U3552" s="1">
        <f>IFERROR(IF(C3552="","",AVERAGE(E3552:P3552)),"")</f>
        <v>119.82221407482611</v>
      </c>
      <c r="V3552">
        <v>81654</v>
      </c>
    </row>
    <row r="3553" spans="1:22" x14ac:dyDescent="0.25">
      <c r="A3553" t="s">
        <v>25</v>
      </c>
      <c r="B3553" t="s">
        <v>1735</v>
      </c>
      <c r="C3553" t="s">
        <v>1735</v>
      </c>
      <c r="D3553" t="s">
        <v>464</v>
      </c>
      <c r="E3553" s="1">
        <v>23.851418312486164</v>
      </c>
      <c r="F3553" s="1">
        <v>2.2230592389538959</v>
      </c>
      <c r="G3553" s="1">
        <v>193.15732352063335</v>
      </c>
      <c r="H3553" s="1">
        <v>2.1938916326421589</v>
      </c>
      <c r="I3553" s="1">
        <v>13.595222488118777</v>
      </c>
      <c r="J3553" s="1">
        <v>76.384488525689392</v>
      </c>
      <c r="K3553" s="1" t="s">
        <v>1721</v>
      </c>
      <c r="L3553" s="1" t="s">
        <v>1721</v>
      </c>
      <c r="M3553" s="1" t="s">
        <v>1721</v>
      </c>
      <c r="N3553" s="1" t="s">
        <v>1721</v>
      </c>
      <c r="O3553" s="1" t="s">
        <v>1721</v>
      </c>
      <c r="P3553" s="1" t="s">
        <v>1721</v>
      </c>
      <c r="Q3553" t="s">
        <v>779</v>
      </c>
      <c r="R3553" t="s">
        <v>18</v>
      </c>
      <c r="T3553" t="str">
        <f>IF(C3553 = "","",C3553&amp;" - UNIT "&amp;D3553)</f>
        <v>Building 14 - UNIT SUITE 104</v>
      </c>
      <c r="U3553" s="1">
        <f>IFERROR(IF(C3553="","",AVERAGE(E3553:P3553)),"")</f>
        <v>51.900900619753962</v>
      </c>
      <c r="V3553">
        <v>81647</v>
      </c>
    </row>
    <row r="3554" spans="1:22" x14ac:dyDescent="0.25">
      <c r="A3554" t="s">
        <v>25</v>
      </c>
      <c r="B3554" t="s">
        <v>1735</v>
      </c>
      <c r="C3554" t="s">
        <v>1735</v>
      </c>
      <c r="D3554" t="s">
        <v>465</v>
      </c>
      <c r="E3554" s="1">
        <v>120.58541401097089</v>
      </c>
      <c r="F3554" s="1">
        <v>48.658990071455584</v>
      </c>
      <c r="G3554" s="1">
        <v>21.711420306667851</v>
      </c>
      <c r="H3554" s="1">
        <v>30.922901608058442</v>
      </c>
      <c r="I3554" s="1">
        <v>21.667759643749712</v>
      </c>
      <c r="J3554" s="1">
        <v>8.7550181095113295</v>
      </c>
      <c r="K3554" s="1" t="s">
        <v>1721</v>
      </c>
      <c r="L3554" s="1" t="s">
        <v>1721</v>
      </c>
      <c r="M3554" s="1" t="s">
        <v>1721</v>
      </c>
      <c r="N3554" s="1" t="s">
        <v>1721</v>
      </c>
      <c r="O3554" s="1" t="s">
        <v>1721</v>
      </c>
      <c r="P3554" s="1" t="s">
        <v>1721</v>
      </c>
      <c r="Q3554" t="s">
        <v>779</v>
      </c>
      <c r="R3554" t="s">
        <v>18</v>
      </c>
      <c r="T3554" t="str">
        <f>IF(C3554 = "","",C3554&amp;" - UNIT "&amp;D3554)</f>
        <v>Building 14 - UNIT SUITE 105</v>
      </c>
      <c r="U3554" s="1">
        <f>IFERROR(IF(C3554="","",AVERAGE(E3554:P3554)),"")</f>
        <v>42.050250625068976</v>
      </c>
      <c r="V3554">
        <v>81646</v>
      </c>
    </row>
    <row r="3555" spans="1:22" x14ac:dyDescent="0.25">
      <c r="A3555" t="s">
        <v>25</v>
      </c>
      <c r="B3555" t="s">
        <v>1735</v>
      </c>
      <c r="C3555" t="s">
        <v>1735</v>
      </c>
      <c r="D3555" t="s">
        <v>466</v>
      </c>
      <c r="E3555" s="1">
        <v>42.209605906634188</v>
      </c>
      <c r="F3555" s="1">
        <v>115.25145042192739</v>
      </c>
      <c r="G3555" s="1">
        <v>59.936714785849325</v>
      </c>
      <c r="H3555" s="1">
        <v>127.04924618740165</v>
      </c>
      <c r="I3555" s="1">
        <v>42.589074920344281</v>
      </c>
      <c r="J3555" s="1">
        <v>60.520564672299074</v>
      </c>
      <c r="K3555" s="1" t="s">
        <v>1721</v>
      </c>
      <c r="L3555" s="1" t="s">
        <v>1721</v>
      </c>
      <c r="M3555" s="1" t="s">
        <v>1721</v>
      </c>
      <c r="N3555" s="1" t="s">
        <v>1721</v>
      </c>
      <c r="O3555" s="1" t="s">
        <v>1721</v>
      </c>
      <c r="P3555" s="1" t="s">
        <v>1721</v>
      </c>
      <c r="Q3555" t="s">
        <v>779</v>
      </c>
      <c r="R3555" t="s">
        <v>18</v>
      </c>
      <c r="T3555" t="str">
        <f>IF(C3555 = "","",C3555&amp;" - UNIT "&amp;D3555)</f>
        <v>Building 14 - UNIT SUITE 106</v>
      </c>
      <c r="U3555" s="1">
        <f>IFERROR(IF(C3555="","",AVERAGE(E3555:P3555)),"")</f>
        <v>74.592776149075988</v>
      </c>
      <c r="V3555">
        <v>81655</v>
      </c>
    </row>
    <row r="3556" spans="1:22" x14ac:dyDescent="0.25">
      <c r="A3556" t="s">
        <v>25</v>
      </c>
      <c r="B3556" t="s">
        <v>1735</v>
      </c>
      <c r="C3556" t="s">
        <v>1735</v>
      </c>
      <c r="D3556" t="s">
        <v>467</v>
      </c>
      <c r="E3556" s="1">
        <v>100.63832252392523</v>
      </c>
      <c r="F3556" s="1">
        <v>74.318147622428356</v>
      </c>
      <c r="G3556" s="1">
        <v>14.706272871726599</v>
      </c>
      <c r="H3556" s="1">
        <v>101.53809655261193</v>
      </c>
      <c r="I3556" s="1">
        <v>60.011289615625891</v>
      </c>
      <c r="J3556" s="1">
        <v>148.39351858404626</v>
      </c>
      <c r="K3556" s="1" t="s">
        <v>1721</v>
      </c>
      <c r="L3556" s="1" t="s">
        <v>1721</v>
      </c>
      <c r="M3556" s="1" t="s">
        <v>1721</v>
      </c>
      <c r="N3556" s="1" t="s">
        <v>1721</v>
      </c>
      <c r="O3556" s="1" t="s">
        <v>1721</v>
      </c>
      <c r="P3556" s="1" t="s">
        <v>1721</v>
      </c>
      <c r="Q3556" t="s">
        <v>1044</v>
      </c>
      <c r="R3556" t="s">
        <v>2</v>
      </c>
      <c r="T3556" t="str">
        <f>IF(C3556 = "","",C3556&amp;" - UNIT "&amp;D3556)</f>
        <v>Building 14 - UNIT SUITE 107</v>
      </c>
      <c r="U3556" s="1">
        <f>IFERROR(IF(C3556="","",AVERAGE(E3556:P3556)),"")</f>
        <v>83.267607961727379</v>
      </c>
      <c r="V3556">
        <v>81656</v>
      </c>
    </row>
    <row r="3557" spans="1:22" x14ac:dyDescent="0.25">
      <c r="A3557" t="s">
        <v>25</v>
      </c>
      <c r="B3557" t="s">
        <v>1735</v>
      </c>
      <c r="C3557" t="s">
        <v>1735</v>
      </c>
      <c r="D3557" t="s">
        <v>468</v>
      </c>
      <c r="E3557" s="1">
        <v>52.260887681759293</v>
      </c>
      <c r="F3557" s="1">
        <v>71.37562326925962</v>
      </c>
      <c r="G3557" s="1">
        <v>61.205093665104243</v>
      </c>
      <c r="H3557" s="1">
        <v>22.407288014820491</v>
      </c>
      <c r="I3557" s="1">
        <v>14.961174668546548</v>
      </c>
      <c r="J3557" s="1">
        <v>75.184253772423219</v>
      </c>
      <c r="K3557" s="1" t="s">
        <v>1721</v>
      </c>
      <c r="L3557" s="1" t="s">
        <v>1721</v>
      </c>
      <c r="M3557" s="1" t="s">
        <v>1721</v>
      </c>
      <c r="N3557" s="1" t="s">
        <v>1721</v>
      </c>
      <c r="O3557" s="1" t="s">
        <v>1721</v>
      </c>
      <c r="P3557" s="1" t="s">
        <v>1721</v>
      </c>
      <c r="Q3557" t="s">
        <v>780</v>
      </c>
      <c r="R3557" t="s">
        <v>2</v>
      </c>
      <c r="T3557" t="str">
        <f>IF(C3557 = "","",C3557&amp;" - UNIT "&amp;D3557)</f>
        <v>Building 14 - UNIT SUITE 108</v>
      </c>
      <c r="U3557" s="1">
        <f>IFERROR(IF(C3557="","",AVERAGE(E3557:P3557)),"")</f>
        <v>49.565720178652242</v>
      </c>
      <c r="V3557">
        <v>81641</v>
      </c>
    </row>
    <row r="3558" spans="1:22" x14ac:dyDescent="0.25">
      <c r="A3558" t="s">
        <v>25</v>
      </c>
      <c r="B3558" t="s">
        <v>1735</v>
      </c>
      <c r="C3558" t="s">
        <v>1735</v>
      </c>
      <c r="D3558" t="s">
        <v>470</v>
      </c>
      <c r="E3558" s="1">
        <v>139.92648995898432</v>
      </c>
      <c r="F3558" s="1">
        <v>16.686841297910167</v>
      </c>
      <c r="G3558" s="1">
        <v>149.90614128874955</v>
      </c>
      <c r="H3558" s="1">
        <v>22.230105713252804</v>
      </c>
      <c r="I3558" s="1">
        <v>156.48267516132262</v>
      </c>
      <c r="J3558" s="1">
        <v>77.607717225983166</v>
      </c>
      <c r="K3558" s="1" t="s">
        <v>1721</v>
      </c>
      <c r="L3558" s="1" t="s">
        <v>1721</v>
      </c>
      <c r="M3558" s="1" t="s">
        <v>1721</v>
      </c>
      <c r="N3558" s="1" t="s">
        <v>1721</v>
      </c>
      <c r="O3558" s="1" t="s">
        <v>1721</v>
      </c>
      <c r="P3558" s="1" t="s">
        <v>1721</v>
      </c>
      <c r="Q3558" t="s">
        <v>2</v>
      </c>
      <c r="R3558" t="s">
        <v>2</v>
      </c>
      <c r="T3558" t="str">
        <f>IF(C3558 = "","",C3558&amp;" - UNIT "&amp;D3558)</f>
        <v>Building 14 - UNIT SUITE 201</v>
      </c>
      <c r="U3558" s="1">
        <f>IFERROR(IF(C3558="","",AVERAGE(E3558:P3558)),"")</f>
        <v>93.8066617743671</v>
      </c>
      <c r="V3558">
        <v>81644</v>
      </c>
    </row>
    <row r="3559" spans="1:22" x14ac:dyDescent="0.25">
      <c r="A3559" t="s">
        <v>25</v>
      </c>
      <c r="B3559" t="s">
        <v>1735</v>
      </c>
      <c r="C3559" t="s">
        <v>1735</v>
      </c>
      <c r="D3559" t="s">
        <v>471</v>
      </c>
      <c r="E3559" s="1">
        <v>2.8737970906102337</v>
      </c>
      <c r="F3559" s="1">
        <v>62.252572337515318</v>
      </c>
      <c r="G3559" s="1">
        <v>39.331734357400727</v>
      </c>
      <c r="H3559" s="1">
        <v>90.615893226444783</v>
      </c>
      <c r="I3559" s="1">
        <v>63.590567743193496</v>
      </c>
      <c r="J3559" s="1">
        <v>132.56518301263748</v>
      </c>
      <c r="K3559" s="1" t="s">
        <v>1721</v>
      </c>
      <c r="L3559" s="1" t="s">
        <v>1721</v>
      </c>
      <c r="M3559" s="1" t="s">
        <v>1721</v>
      </c>
      <c r="N3559" s="1" t="s">
        <v>1721</v>
      </c>
      <c r="O3559" s="1" t="s">
        <v>1721</v>
      </c>
      <c r="P3559" s="1" t="s">
        <v>1721</v>
      </c>
      <c r="Q3559" t="s">
        <v>2</v>
      </c>
      <c r="R3559" t="s">
        <v>2</v>
      </c>
      <c r="T3559" t="str">
        <f>IF(C3559 = "","",C3559&amp;" - UNIT "&amp;D3559)</f>
        <v>Building 14 - UNIT SUITE 202</v>
      </c>
      <c r="U3559" s="1">
        <f>IFERROR(IF(C3559="","",AVERAGE(E3559:P3559)),"")</f>
        <v>65.204957961300337</v>
      </c>
      <c r="V3559">
        <v>81649</v>
      </c>
    </row>
    <row r="3560" spans="1:22" x14ac:dyDescent="0.25">
      <c r="A3560" t="s">
        <v>25</v>
      </c>
      <c r="B3560" t="s">
        <v>1735</v>
      </c>
      <c r="C3560" t="s">
        <v>1735</v>
      </c>
      <c r="D3560" t="s">
        <v>472</v>
      </c>
      <c r="E3560" s="1">
        <v>45.00375596103779</v>
      </c>
      <c r="F3560" s="1">
        <v>4.0947935003120524</v>
      </c>
      <c r="G3560" s="1">
        <v>44.74826132814421</v>
      </c>
      <c r="H3560" s="1">
        <v>83.477584175971657</v>
      </c>
      <c r="I3560" s="1">
        <v>10.278351913991324</v>
      </c>
      <c r="J3560" s="1">
        <v>72.608811890906466</v>
      </c>
      <c r="K3560" s="1" t="s">
        <v>1721</v>
      </c>
      <c r="L3560" s="1" t="s">
        <v>1721</v>
      </c>
      <c r="M3560" s="1" t="s">
        <v>1721</v>
      </c>
      <c r="N3560" s="1" t="s">
        <v>1721</v>
      </c>
      <c r="O3560" s="1" t="s">
        <v>1721</v>
      </c>
      <c r="P3560" s="1" t="s">
        <v>1721</v>
      </c>
      <c r="Q3560" t="s">
        <v>2</v>
      </c>
      <c r="R3560" t="s">
        <v>2</v>
      </c>
      <c r="T3560" t="str">
        <f>IF(C3560 = "","",C3560&amp;" - UNIT "&amp;D3560)</f>
        <v>Building 14 - UNIT SUITE 203</v>
      </c>
      <c r="U3560" s="1">
        <f>IFERROR(IF(C3560="","",AVERAGE(E3560:P3560)),"")</f>
        <v>43.368593128393911</v>
      </c>
      <c r="V3560">
        <v>81650</v>
      </c>
    </row>
    <row r="3561" spans="1:22" x14ac:dyDescent="0.25">
      <c r="A3561" t="s">
        <v>25</v>
      </c>
      <c r="B3561" t="s">
        <v>1735</v>
      </c>
      <c r="C3561" t="s">
        <v>1735</v>
      </c>
      <c r="D3561" t="s">
        <v>473</v>
      </c>
      <c r="E3561" s="1">
        <v>55.207390316174809</v>
      </c>
      <c r="F3561" s="1">
        <v>9.2914145415786926</v>
      </c>
      <c r="G3561" s="1">
        <v>80.78092414042878</v>
      </c>
      <c r="H3561" s="1">
        <v>77.185826179748048</v>
      </c>
      <c r="I3561" s="1">
        <v>83.395314754460628</v>
      </c>
      <c r="J3561" s="1">
        <v>287.22331218737656</v>
      </c>
      <c r="K3561" s="1" t="s">
        <v>1721</v>
      </c>
      <c r="L3561" s="1" t="s">
        <v>1721</v>
      </c>
      <c r="M3561" s="1" t="s">
        <v>1721</v>
      </c>
      <c r="N3561" s="1" t="s">
        <v>1721</v>
      </c>
      <c r="O3561" s="1" t="s">
        <v>1721</v>
      </c>
      <c r="P3561" s="1" t="s">
        <v>1721</v>
      </c>
      <c r="Q3561" t="s">
        <v>18</v>
      </c>
      <c r="R3561" t="s">
        <v>18</v>
      </c>
      <c r="T3561" t="str">
        <f>IF(C3561 = "","",C3561&amp;" - UNIT "&amp;D3561)</f>
        <v>Building 14 - UNIT SUITE 204</v>
      </c>
      <c r="U3561" s="1">
        <f>IFERROR(IF(C3561="","",AVERAGE(E3561:P3561)),"")</f>
        <v>98.847363686627929</v>
      </c>
      <c r="V3561">
        <v>81643</v>
      </c>
    </row>
    <row r="3562" spans="1:22" x14ac:dyDescent="0.25">
      <c r="A3562" t="s">
        <v>25</v>
      </c>
      <c r="B3562" t="s">
        <v>1735</v>
      </c>
      <c r="C3562" t="s">
        <v>1735</v>
      </c>
      <c r="D3562" t="s">
        <v>474</v>
      </c>
      <c r="E3562" s="1">
        <v>69.008364188155241</v>
      </c>
      <c r="F3562" s="1">
        <v>6.4295395380292479</v>
      </c>
      <c r="G3562" s="1">
        <v>1.8756908437233046</v>
      </c>
      <c r="H3562" s="1">
        <v>66.020596809337235</v>
      </c>
      <c r="I3562" s="1">
        <v>6.6859865894589214</v>
      </c>
      <c r="J3562" s="1">
        <v>74.566865819915321</v>
      </c>
      <c r="K3562" s="1" t="s">
        <v>1721</v>
      </c>
      <c r="L3562" s="1" t="s">
        <v>1721</v>
      </c>
      <c r="M3562" s="1" t="s">
        <v>1721</v>
      </c>
      <c r="N3562" s="1" t="s">
        <v>1721</v>
      </c>
      <c r="O3562" s="1" t="s">
        <v>1721</v>
      </c>
      <c r="P3562" s="1" t="s">
        <v>1721</v>
      </c>
      <c r="Q3562" t="s">
        <v>18</v>
      </c>
      <c r="R3562" t="s">
        <v>18</v>
      </c>
      <c r="T3562" t="str">
        <f>IF(C3562 = "","",C3562&amp;" - UNIT "&amp;D3562)</f>
        <v>Building 14 - UNIT SUITE 205</v>
      </c>
      <c r="U3562" s="1">
        <f>IFERROR(IF(C3562="","",AVERAGE(E3562:P3562)),"")</f>
        <v>37.431173964769876</v>
      </c>
      <c r="V3562">
        <v>81642</v>
      </c>
    </row>
    <row r="3563" spans="1:22" x14ac:dyDescent="0.25">
      <c r="A3563" t="s">
        <v>25</v>
      </c>
      <c r="B3563" t="s">
        <v>1735</v>
      </c>
      <c r="C3563" t="s">
        <v>1735</v>
      </c>
      <c r="D3563" t="s">
        <v>475</v>
      </c>
      <c r="E3563" s="1">
        <v>183.84006353180388</v>
      </c>
      <c r="F3563" s="1">
        <v>295.81256154262826</v>
      </c>
      <c r="G3563" s="1">
        <v>249.38649172830554</v>
      </c>
      <c r="H3563" s="1">
        <v>2.9297762072848741</v>
      </c>
      <c r="I3563" s="1">
        <v>10.833348123472859</v>
      </c>
      <c r="J3563" s="1">
        <v>63.757549037939626</v>
      </c>
      <c r="K3563" s="1" t="s">
        <v>1721</v>
      </c>
      <c r="L3563" s="1" t="s">
        <v>1721</v>
      </c>
      <c r="M3563" s="1" t="s">
        <v>1721</v>
      </c>
      <c r="N3563" s="1" t="s">
        <v>1721</v>
      </c>
      <c r="O3563" s="1" t="s">
        <v>1721</v>
      </c>
      <c r="P3563" s="1" t="s">
        <v>1721</v>
      </c>
      <c r="Q3563" t="s">
        <v>2</v>
      </c>
      <c r="R3563" t="s">
        <v>2</v>
      </c>
      <c r="T3563" t="str">
        <f>IF(C3563 = "","",C3563&amp;" - UNIT "&amp;D3563)</f>
        <v>Building 14 - UNIT SUITE 206</v>
      </c>
      <c r="U3563" s="1">
        <f>IFERROR(IF(C3563="","",AVERAGE(E3563:P3563)),"")</f>
        <v>134.42663169523919</v>
      </c>
      <c r="V3563">
        <v>81651</v>
      </c>
    </row>
    <row r="3564" spans="1:22" x14ac:dyDescent="0.25">
      <c r="A3564" t="s">
        <v>25</v>
      </c>
      <c r="B3564" t="s">
        <v>1735</v>
      </c>
      <c r="C3564" t="s">
        <v>1735</v>
      </c>
      <c r="D3564" t="s">
        <v>476</v>
      </c>
      <c r="E3564" s="1">
        <v>24.636595212119985</v>
      </c>
      <c r="F3564" s="1">
        <v>141.09294995034165</v>
      </c>
      <c r="G3564" s="1">
        <v>113.4975828034858</v>
      </c>
      <c r="H3564" s="1">
        <v>1.8425770961769037</v>
      </c>
      <c r="I3564" s="1">
        <v>53.017825384133509</v>
      </c>
      <c r="J3564" s="1">
        <v>70.805655583994323</v>
      </c>
      <c r="K3564" s="1" t="s">
        <v>1721</v>
      </c>
      <c r="L3564" s="1" t="s">
        <v>1721</v>
      </c>
      <c r="M3564" s="1" t="s">
        <v>1721</v>
      </c>
      <c r="N3564" s="1" t="s">
        <v>1721</v>
      </c>
      <c r="O3564" s="1" t="s">
        <v>1721</v>
      </c>
      <c r="P3564" s="1" t="s">
        <v>1721</v>
      </c>
      <c r="Q3564" t="s">
        <v>2</v>
      </c>
      <c r="R3564" t="s">
        <v>2</v>
      </c>
      <c r="T3564" t="str">
        <f>IF(C3564 = "","",C3564&amp;" - UNIT "&amp;D3564)</f>
        <v>Building 14 - UNIT SUITE 207</v>
      </c>
      <c r="U3564" s="1">
        <f>IFERROR(IF(C3564="","",AVERAGE(E3564:P3564)),"")</f>
        <v>67.482197671708704</v>
      </c>
      <c r="V3564">
        <v>81652</v>
      </c>
    </row>
    <row r="3565" spans="1:22" x14ac:dyDescent="0.25">
      <c r="A3565" t="s">
        <v>25</v>
      </c>
      <c r="B3565" t="s">
        <v>1735</v>
      </c>
      <c r="C3565" t="s">
        <v>1735</v>
      </c>
      <c r="D3565" t="s">
        <v>477</v>
      </c>
      <c r="E3565" s="1">
        <v>117.74381405503152</v>
      </c>
      <c r="F3565" s="1">
        <v>29.021880741483301</v>
      </c>
      <c r="G3565" s="1">
        <v>60.378487355008822</v>
      </c>
      <c r="H3565" s="1">
        <v>120.04983533150214</v>
      </c>
      <c r="I3565" s="1">
        <v>104.97618643556356</v>
      </c>
      <c r="J3565" s="1">
        <v>16.342378669113451</v>
      </c>
      <c r="K3565" s="1" t="s">
        <v>1721</v>
      </c>
      <c r="L3565" s="1" t="s">
        <v>1721</v>
      </c>
      <c r="M3565" s="1" t="s">
        <v>1721</v>
      </c>
      <c r="N3565" s="1" t="s">
        <v>1721</v>
      </c>
      <c r="O3565" s="1" t="s">
        <v>1721</v>
      </c>
      <c r="P3565" s="1" t="s">
        <v>1721</v>
      </c>
      <c r="Q3565" t="s">
        <v>2</v>
      </c>
      <c r="R3565" t="s">
        <v>2</v>
      </c>
      <c r="T3565" t="str">
        <f>IF(C3565 = "","",C3565&amp;" - UNIT "&amp;D3565)</f>
        <v>Building 14 - UNIT SUITE 208</v>
      </c>
      <c r="U3565" s="1">
        <f>IFERROR(IF(C3565="","",AVERAGE(E3565:P3565)),"")</f>
        <v>74.752097097950454</v>
      </c>
      <c r="V3565">
        <v>81645</v>
      </c>
    </row>
    <row r="3566" spans="1:22" x14ac:dyDescent="0.25">
      <c r="A3566" t="s">
        <v>25</v>
      </c>
      <c r="B3566" t="s">
        <v>1735</v>
      </c>
      <c r="C3566" t="s">
        <v>1735</v>
      </c>
      <c r="D3566" t="s">
        <v>480</v>
      </c>
      <c r="E3566" s="1">
        <v>93.382199065627944</v>
      </c>
      <c r="F3566" s="1">
        <v>36.425784462730185</v>
      </c>
      <c r="G3566" s="1">
        <v>21.882686148954285</v>
      </c>
      <c r="H3566" s="1">
        <v>62.299746785311967</v>
      </c>
      <c r="I3566" s="1">
        <v>57.030713071654368</v>
      </c>
      <c r="J3566" s="1">
        <v>141.24879910468954</v>
      </c>
      <c r="K3566" s="1" t="s">
        <v>1721</v>
      </c>
      <c r="L3566" s="1" t="s">
        <v>1721</v>
      </c>
      <c r="M3566" s="1" t="s">
        <v>1721</v>
      </c>
      <c r="N3566" s="1" t="s">
        <v>1721</v>
      </c>
      <c r="O3566" s="1" t="s">
        <v>1721</v>
      </c>
      <c r="P3566" s="1" t="s">
        <v>1721</v>
      </c>
      <c r="Q3566" t="s">
        <v>2</v>
      </c>
      <c r="R3566" t="s">
        <v>2</v>
      </c>
      <c r="T3566" t="str">
        <f>IF(C3566 = "","",C3566&amp;" - UNIT "&amp;D3566)</f>
        <v>Building 14 - UNIT SUITE 301</v>
      </c>
      <c r="U3566" s="1">
        <f>IFERROR(IF(C3566="","",AVERAGE(E3566:P3566)),"")</f>
        <v>68.711654773161385</v>
      </c>
      <c r="V3566">
        <v>81660</v>
      </c>
    </row>
    <row r="3567" spans="1:22" x14ac:dyDescent="0.25">
      <c r="A3567" t="s">
        <v>25</v>
      </c>
      <c r="B3567" t="s">
        <v>1735</v>
      </c>
      <c r="C3567" t="s">
        <v>1735</v>
      </c>
      <c r="D3567" t="s">
        <v>481</v>
      </c>
      <c r="E3567" s="1">
        <v>165.92446375911371</v>
      </c>
      <c r="F3567" s="1">
        <v>214.68534596277922</v>
      </c>
      <c r="G3567" s="1">
        <v>72.160393628523977</v>
      </c>
      <c r="H3567" s="1">
        <v>102.51993739009218</v>
      </c>
      <c r="I3567" s="1">
        <v>372.59955163218888</v>
      </c>
      <c r="J3567" s="1">
        <v>56.271198179244848</v>
      </c>
      <c r="K3567" s="1" t="s">
        <v>1721</v>
      </c>
      <c r="L3567" s="1" t="s">
        <v>1721</v>
      </c>
      <c r="M3567" s="1" t="s">
        <v>1721</v>
      </c>
      <c r="N3567" s="1" t="s">
        <v>1721</v>
      </c>
      <c r="O3567" s="1" t="s">
        <v>1721</v>
      </c>
      <c r="P3567" s="1" t="s">
        <v>1721</v>
      </c>
      <c r="Q3567" t="s">
        <v>2</v>
      </c>
      <c r="R3567" t="s">
        <v>2</v>
      </c>
      <c r="T3567" t="str">
        <f>IF(C3567 = "","",C3567&amp;" - UNIT "&amp;D3567)</f>
        <v>Building 14 - UNIT SUITE 302</v>
      </c>
      <c r="U3567" s="1">
        <f>IFERROR(IF(C3567="","",AVERAGE(E3567:P3567)),"")</f>
        <v>164.02681509199047</v>
      </c>
      <c r="V3567">
        <v>81667</v>
      </c>
    </row>
    <row r="3568" spans="1:22" x14ac:dyDescent="0.25">
      <c r="A3568" t="s">
        <v>25</v>
      </c>
      <c r="B3568" t="s">
        <v>1735</v>
      </c>
      <c r="C3568" t="s">
        <v>1735</v>
      </c>
      <c r="D3568" t="s">
        <v>482</v>
      </c>
      <c r="E3568" s="1">
        <v>107.16776288881675</v>
      </c>
      <c r="F3568" s="1">
        <v>1.1969555494622293</v>
      </c>
      <c r="G3568" s="1">
        <v>47.610468011145585</v>
      </c>
      <c r="H3568" s="1">
        <v>76.858898393190756</v>
      </c>
      <c r="I3568" s="1">
        <v>180.12339639729078</v>
      </c>
      <c r="J3568" s="1">
        <v>78.499470042211655</v>
      </c>
      <c r="K3568" s="1" t="s">
        <v>1721</v>
      </c>
      <c r="L3568" s="1" t="s">
        <v>1721</v>
      </c>
      <c r="M3568" s="1" t="s">
        <v>1721</v>
      </c>
      <c r="N3568" s="1" t="s">
        <v>1721</v>
      </c>
      <c r="O3568" s="1" t="s">
        <v>1721</v>
      </c>
      <c r="P3568" s="1" t="s">
        <v>1721</v>
      </c>
      <c r="Q3568" t="s">
        <v>2</v>
      </c>
      <c r="R3568" t="s">
        <v>2</v>
      </c>
      <c r="T3568" t="str">
        <f>IF(C3568 = "","",C3568&amp;" - UNIT "&amp;D3568)</f>
        <v>Building 14 - UNIT SUITE 303</v>
      </c>
      <c r="U3568" s="1">
        <f>IFERROR(IF(C3568="","",AVERAGE(E3568:P3568)),"")</f>
        <v>81.909491880352959</v>
      </c>
      <c r="V3568">
        <v>81668</v>
      </c>
    </row>
    <row r="3569" spans="1:22" x14ac:dyDescent="0.25">
      <c r="A3569" t="s">
        <v>25</v>
      </c>
      <c r="B3569" t="s">
        <v>1735</v>
      </c>
      <c r="C3569" t="s">
        <v>1735</v>
      </c>
      <c r="D3569" t="s">
        <v>483</v>
      </c>
      <c r="E3569" s="1">
        <v>25.926505316019227</v>
      </c>
      <c r="F3569" s="1">
        <v>83.888841181290587</v>
      </c>
      <c r="G3569" s="1">
        <v>17.18477113523064</v>
      </c>
      <c r="H3569" s="1">
        <v>96.592825809191126</v>
      </c>
      <c r="I3569" s="1">
        <v>98.890014064855563</v>
      </c>
      <c r="J3569" s="1">
        <v>96.097928299877935</v>
      </c>
      <c r="K3569" s="1" t="s">
        <v>1721</v>
      </c>
      <c r="L3569" s="1" t="s">
        <v>1721</v>
      </c>
      <c r="M3569" s="1" t="s">
        <v>1721</v>
      </c>
      <c r="N3569" s="1" t="s">
        <v>1721</v>
      </c>
      <c r="O3569" s="1" t="s">
        <v>1721</v>
      </c>
      <c r="P3569" s="1" t="s">
        <v>1721</v>
      </c>
      <c r="Q3569" t="s">
        <v>18</v>
      </c>
      <c r="R3569" t="s">
        <v>18</v>
      </c>
      <c r="T3569" t="str">
        <f>IF(C3569 = "","",C3569&amp;" - UNIT "&amp;D3569)</f>
        <v>Building 14 - UNIT SUITE 304</v>
      </c>
      <c r="U3569" s="1">
        <f>IFERROR(IF(C3569="","",AVERAGE(E3569:P3569)),"")</f>
        <v>69.763480967744172</v>
      </c>
      <c r="V3569">
        <v>81659</v>
      </c>
    </row>
    <row r="3570" spans="1:22" x14ac:dyDescent="0.25">
      <c r="A3570" t="s">
        <v>25</v>
      </c>
      <c r="B3570" t="s">
        <v>1735</v>
      </c>
      <c r="C3570" t="s">
        <v>1735</v>
      </c>
      <c r="D3570" t="s">
        <v>484</v>
      </c>
      <c r="E3570" s="1">
        <v>87.913769254908217</v>
      </c>
      <c r="F3570" s="1">
        <v>0.60649512040446552</v>
      </c>
      <c r="G3570" s="1">
        <v>4.0015405579350691</v>
      </c>
      <c r="H3570" s="1">
        <v>76.668354303450272</v>
      </c>
      <c r="I3570" s="1">
        <v>17.416225814742312</v>
      </c>
      <c r="J3570" s="1">
        <v>90.845528197826781</v>
      </c>
      <c r="K3570" s="1" t="s">
        <v>1721</v>
      </c>
      <c r="L3570" s="1" t="s">
        <v>1721</v>
      </c>
      <c r="M3570" s="1" t="s">
        <v>1721</v>
      </c>
      <c r="N3570" s="1" t="s">
        <v>1721</v>
      </c>
      <c r="O3570" s="1" t="s">
        <v>1721</v>
      </c>
      <c r="P3570" s="1" t="s">
        <v>1721</v>
      </c>
      <c r="Q3570" t="s">
        <v>18</v>
      </c>
      <c r="R3570" t="s">
        <v>18</v>
      </c>
      <c r="T3570" t="str">
        <f>IF(C3570 = "","",C3570&amp;" - UNIT "&amp;D3570)</f>
        <v>Building 14 - UNIT SUITE 305</v>
      </c>
      <c r="U3570" s="1">
        <f>IFERROR(IF(C3570="","",AVERAGE(E3570:P3570)),"")</f>
        <v>46.241985541544523</v>
      </c>
      <c r="V3570">
        <v>81658</v>
      </c>
    </row>
    <row r="3571" spans="1:22" x14ac:dyDescent="0.25">
      <c r="A3571" t="s">
        <v>25</v>
      </c>
      <c r="B3571" t="s">
        <v>1735</v>
      </c>
      <c r="C3571" t="s">
        <v>1735</v>
      </c>
      <c r="D3571" t="s">
        <v>485</v>
      </c>
      <c r="E3571" s="1">
        <v>290.35996364990228</v>
      </c>
      <c r="F3571" s="1">
        <v>169.00211540981292</v>
      </c>
      <c r="G3571" s="1">
        <v>79.60061811809112</v>
      </c>
      <c r="H3571" s="1">
        <v>44.083242229927777</v>
      </c>
      <c r="I3571" s="1">
        <v>61.706153215070451</v>
      </c>
      <c r="J3571" s="1">
        <v>249.31769415311226</v>
      </c>
      <c r="K3571" s="1" t="s">
        <v>1721</v>
      </c>
      <c r="L3571" s="1" t="s">
        <v>1721</v>
      </c>
      <c r="M3571" s="1" t="s">
        <v>1721</v>
      </c>
      <c r="N3571" s="1" t="s">
        <v>1721</v>
      </c>
      <c r="O3571" s="1" t="s">
        <v>1721</v>
      </c>
      <c r="P3571" s="1" t="s">
        <v>1721</v>
      </c>
      <c r="Q3571" t="s">
        <v>2</v>
      </c>
      <c r="R3571" t="s">
        <v>2</v>
      </c>
      <c r="T3571" t="str">
        <f>IF(C3571 = "","",C3571&amp;" - UNIT "&amp;D3571)</f>
        <v>Building 14 - UNIT SUITE 306</v>
      </c>
      <c r="U3571" s="1">
        <f>IFERROR(IF(C3571="","",AVERAGE(E3571:P3571)),"")</f>
        <v>149.01163112931948</v>
      </c>
      <c r="V3571">
        <v>81669</v>
      </c>
    </row>
    <row r="3572" spans="1:22" x14ac:dyDescent="0.25">
      <c r="A3572" t="s">
        <v>25</v>
      </c>
      <c r="B3572" t="s">
        <v>1735</v>
      </c>
      <c r="C3572" t="s">
        <v>1735</v>
      </c>
      <c r="D3572" t="s">
        <v>486</v>
      </c>
      <c r="E3572" s="1">
        <v>312.7877226025679</v>
      </c>
      <c r="F3572" s="1">
        <v>252.99627222088438</v>
      </c>
      <c r="G3572" s="1">
        <v>23.507516217231572</v>
      </c>
      <c r="H3572" s="1">
        <v>90.61493604694239</v>
      </c>
      <c r="I3572" s="1">
        <v>52.323527825647382</v>
      </c>
      <c r="J3572" s="1">
        <v>159.76183806436316</v>
      </c>
      <c r="K3572" s="1" t="s">
        <v>1721</v>
      </c>
      <c r="L3572" s="1" t="s">
        <v>1721</v>
      </c>
      <c r="M3572" s="1" t="s">
        <v>1721</v>
      </c>
      <c r="N3572" s="1" t="s">
        <v>1721</v>
      </c>
      <c r="O3572" s="1" t="s">
        <v>1721</v>
      </c>
      <c r="P3572" s="1" t="s">
        <v>1721</v>
      </c>
      <c r="Q3572" t="s">
        <v>2</v>
      </c>
      <c r="R3572" t="s">
        <v>2</v>
      </c>
      <c r="T3572" t="str">
        <f>IF(C3572 = "","",C3572&amp;" - UNIT "&amp;D3572)</f>
        <v>Building 14 - UNIT SUITE 307</v>
      </c>
      <c r="U3572" s="1">
        <f>IFERROR(IF(C3572="","",AVERAGE(E3572:P3572)),"")</f>
        <v>148.66530216293947</v>
      </c>
      <c r="V3572">
        <v>81670</v>
      </c>
    </row>
    <row r="3573" spans="1:22" x14ac:dyDescent="0.25">
      <c r="A3573" t="s">
        <v>25</v>
      </c>
      <c r="B3573" t="s">
        <v>1735</v>
      </c>
      <c r="C3573" t="s">
        <v>1735</v>
      </c>
      <c r="D3573" t="s">
        <v>487</v>
      </c>
      <c r="E3573" s="1">
        <v>102.83230028031498</v>
      </c>
      <c r="F3573" s="1">
        <v>12.352000412450012</v>
      </c>
      <c r="G3573" s="1">
        <v>83.208554271268852</v>
      </c>
      <c r="H3573" s="1">
        <v>99.360527757875175</v>
      </c>
      <c r="I3573" s="1">
        <v>131.91202920606324</v>
      </c>
      <c r="J3573" s="1">
        <v>101.59413640937282</v>
      </c>
      <c r="K3573" s="1" t="s">
        <v>1721</v>
      </c>
      <c r="L3573" s="1" t="s">
        <v>1721</v>
      </c>
      <c r="M3573" s="1" t="s">
        <v>1721</v>
      </c>
      <c r="N3573" s="1" t="s">
        <v>1721</v>
      </c>
      <c r="O3573" s="1" t="s">
        <v>1721</v>
      </c>
      <c r="P3573" s="1" t="s">
        <v>1721</v>
      </c>
      <c r="Q3573" t="s">
        <v>2</v>
      </c>
      <c r="R3573" t="s">
        <v>2</v>
      </c>
      <c r="T3573" t="str">
        <f>IF(C3573 = "","",C3573&amp;" - UNIT "&amp;D3573)</f>
        <v>Building 14 - UNIT SUITE 308</v>
      </c>
      <c r="U3573" s="1">
        <f>IFERROR(IF(C3573="","",AVERAGE(E3573:P3573)),"")</f>
        <v>88.54325805622419</v>
      </c>
      <c r="V3573">
        <v>81657</v>
      </c>
    </row>
    <row r="3574" spans="1:22" x14ac:dyDescent="0.25">
      <c r="A3574" t="s">
        <v>25</v>
      </c>
      <c r="B3574" t="s">
        <v>1735</v>
      </c>
      <c r="C3574" t="s">
        <v>1735</v>
      </c>
      <c r="D3574" t="s">
        <v>1037</v>
      </c>
      <c r="E3574" s="1">
        <v>59.323141661714772</v>
      </c>
      <c r="F3574" s="1">
        <v>18.898915036559544</v>
      </c>
      <c r="G3574" s="1">
        <v>60.278369180764884</v>
      </c>
      <c r="H3574" s="1">
        <v>13.973157898849497</v>
      </c>
      <c r="I3574" s="1">
        <v>32.217550187025225</v>
      </c>
      <c r="J3574" s="1">
        <v>90.2931843700716</v>
      </c>
      <c r="K3574" s="1" t="s">
        <v>1721</v>
      </c>
      <c r="L3574" s="1" t="s">
        <v>1721</v>
      </c>
      <c r="M3574" s="1" t="s">
        <v>1721</v>
      </c>
      <c r="N3574" s="1" t="s">
        <v>1721</v>
      </c>
      <c r="O3574" s="1" t="s">
        <v>1721</v>
      </c>
      <c r="P3574" s="1" t="s">
        <v>1721</v>
      </c>
      <c r="Q3574" t="s">
        <v>2</v>
      </c>
      <c r="R3574" t="s">
        <v>2</v>
      </c>
      <c r="T3574" t="str">
        <f>IF(C3574 = "","",C3574&amp;" - UNIT "&amp;D3574)</f>
        <v>Building 14 - UNIT SUITE 401</v>
      </c>
      <c r="U3574" s="1">
        <f>IFERROR(IF(C3574="","",AVERAGE(E3574:P3574)),"")</f>
        <v>45.830719722497598</v>
      </c>
      <c r="V3574">
        <v>81664</v>
      </c>
    </row>
    <row r="3575" spans="1:22" x14ac:dyDescent="0.25">
      <c r="A3575" t="s">
        <v>25</v>
      </c>
      <c r="B3575" t="s">
        <v>1735</v>
      </c>
      <c r="C3575" t="s">
        <v>1735</v>
      </c>
      <c r="D3575" t="s">
        <v>1038</v>
      </c>
      <c r="E3575" s="1">
        <v>98.648953201816539</v>
      </c>
      <c r="F3575" s="1">
        <v>123.57177968648926</v>
      </c>
      <c r="G3575" s="1">
        <v>46.420454707667439</v>
      </c>
      <c r="H3575" s="1">
        <v>13.170097679611136</v>
      </c>
      <c r="I3575" s="1">
        <v>207.18853516328701</v>
      </c>
      <c r="J3575" s="1">
        <v>16.984071499958041</v>
      </c>
      <c r="K3575" s="1" t="s">
        <v>1721</v>
      </c>
      <c r="L3575" s="1" t="s">
        <v>1721</v>
      </c>
      <c r="M3575" s="1" t="s">
        <v>1721</v>
      </c>
      <c r="N3575" s="1" t="s">
        <v>1721</v>
      </c>
      <c r="O3575" s="1" t="s">
        <v>1721</v>
      </c>
      <c r="P3575" s="1" t="s">
        <v>1721</v>
      </c>
      <c r="Q3575" t="s">
        <v>2</v>
      </c>
      <c r="R3575" t="s">
        <v>2</v>
      </c>
      <c r="T3575" t="str">
        <f>IF(C3575 = "","",C3575&amp;" - UNIT "&amp;D3575)</f>
        <v>Building 14 - UNIT SUITE 402</v>
      </c>
      <c r="U3575" s="1">
        <f>IFERROR(IF(C3575="","",AVERAGE(E3575:P3575)),"")</f>
        <v>84.330648656471581</v>
      </c>
      <c r="V3575">
        <v>81671</v>
      </c>
    </row>
    <row r="3576" spans="1:22" x14ac:dyDescent="0.25">
      <c r="A3576" t="s">
        <v>25</v>
      </c>
      <c r="B3576" t="s">
        <v>1735</v>
      </c>
      <c r="C3576" t="s">
        <v>1735</v>
      </c>
      <c r="D3576" t="s">
        <v>1039</v>
      </c>
      <c r="E3576" s="1">
        <v>127.80358024813621</v>
      </c>
      <c r="F3576" s="1">
        <v>11.912507057671485</v>
      </c>
      <c r="G3576" s="1">
        <v>23.579874441964183</v>
      </c>
      <c r="H3576" s="1">
        <v>168.7151594434456</v>
      </c>
      <c r="I3576" s="1">
        <v>63.244623417704638</v>
      </c>
      <c r="J3576" s="1">
        <v>210.73243851133222</v>
      </c>
      <c r="K3576" s="1" t="s">
        <v>1721</v>
      </c>
      <c r="L3576" s="1" t="s">
        <v>1721</v>
      </c>
      <c r="M3576" s="1" t="s">
        <v>1721</v>
      </c>
      <c r="N3576" s="1" t="s">
        <v>1721</v>
      </c>
      <c r="O3576" s="1" t="s">
        <v>1721</v>
      </c>
      <c r="P3576" s="1" t="s">
        <v>1721</v>
      </c>
      <c r="Q3576" t="s">
        <v>27</v>
      </c>
      <c r="R3576" t="s">
        <v>2</v>
      </c>
      <c r="T3576" t="str">
        <f>IF(C3576 = "","",C3576&amp;" - UNIT "&amp;D3576)</f>
        <v>Building 14 - UNIT SUITE 403</v>
      </c>
      <c r="U3576" s="1">
        <f>IFERROR(IF(C3576="","",AVERAGE(E3576:P3576)),"")</f>
        <v>100.99803052004239</v>
      </c>
      <c r="V3576">
        <v>81672</v>
      </c>
    </row>
    <row r="3577" spans="1:22" x14ac:dyDescent="0.25">
      <c r="A3577" t="s">
        <v>25</v>
      </c>
      <c r="B3577" t="s">
        <v>1735</v>
      </c>
      <c r="C3577" t="s">
        <v>1735</v>
      </c>
      <c r="D3577" t="s">
        <v>1040</v>
      </c>
      <c r="E3577" s="1">
        <v>2.3658718382344528</v>
      </c>
      <c r="F3577" s="1">
        <v>82.059348471037765</v>
      </c>
      <c r="G3577" s="1">
        <v>6.5509921991946349</v>
      </c>
      <c r="H3577" s="1">
        <v>114.32737623542393</v>
      </c>
      <c r="I3577" s="1">
        <v>100.59160451590054</v>
      </c>
      <c r="J3577" s="1">
        <v>34.765500991793395</v>
      </c>
      <c r="K3577" s="1" t="s">
        <v>1721</v>
      </c>
      <c r="L3577" s="1" t="s">
        <v>1721</v>
      </c>
      <c r="M3577" s="1" t="s">
        <v>1721</v>
      </c>
      <c r="N3577" s="1" t="s">
        <v>1721</v>
      </c>
      <c r="O3577" s="1" t="s">
        <v>1721</v>
      </c>
      <c r="P3577" s="1" t="s">
        <v>1721</v>
      </c>
      <c r="Q3577" t="s">
        <v>18</v>
      </c>
      <c r="R3577" t="s">
        <v>18</v>
      </c>
      <c r="T3577" t="str">
        <f>IF(C3577 = "","",C3577&amp;" - UNIT "&amp;D3577)</f>
        <v>Building 14 - UNIT SUITE 404</v>
      </c>
      <c r="U3577" s="1">
        <f>IFERROR(IF(C3577="","",AVERAGE(E3577:P3577)),"")</f>
        <v>56.776782375264112</v>
      </c>
      <c r="V3577">
        <v>81663</v>
      </c>
    </row>
    <row r="3578" spans="1:22" x14ac:dyDescent="0.25">
      <c r="A3578" t="s">
        <v>25</v>
      </c>
      <c r="B3578" t="s">
        <v>1735</v>
      </c>
      <c r="C3578" t="s">
        <v>1735</v>
      </c>
      <c r="D3578" t="s">
        <v>1041</v>
      </c>
      <c r="E3578" s="1">
        <v>53.054951346976388</v>
      </c>
      <c r="F3578" s="1">
        <v>106.6002825973525</v>
      </c>
      <c r="G3578" s="1">
        <v>77.656149458711766</v>
      </c>
      <c r="H3578" s="1">
        <v>81.68111341589838</v>
      </c>
      <c r="I3578" s="1">
        <v>69.75579193610892</v>
      </c>
      <c r="J3578" s="1">
        <v>3.1988002077925284</v>
      </c>
      <c r="K3578" s="1" t="s">
        <v>1721</v>
      </c>
      <c r="L3578" s="1" t="s">
        <v>1721</v>
      </c>
      <c r="M3578" s="1" t="s">
        <v>1721</v>
      </c>
      <c r="N3578" s="1" t="s">
        <v>1721</v>
      </c>
      <c r="O3578" s="1" t="s">
        <v>1721</v>
      </c>
      <c r="P3578" s="1" t="s">
        <v>1721</v>
      </c>
      <c r="Q3578" t="s">
        <v>18</v>
      </c>
      <c r="R3578" t="s">
        <v>18</v>
      </c>
      <c r="T3578" t="str">
        <f>IF(C3578 = "","",C3578&amp;" - UNIT "&amp;D3578)</f>
        <v>Building 14 - UNIT SUITE 405</v>
      </c>
      <c r="U3578" s="1">
        <f>IFERROR(IF(C3578="","",AVERAGE(E3578:P3578)),"")</f>
        <v>65.324514827140078</v>
      </c>
      <c r="V3578">
        <v>81662</v>
      </c>
    </row>
    <row r="3579" spans="1:22" x14ac:dyDescent="0.25">
      <c r="A3579" t="s">
        <v>25</v>
      </c>
      <c r="B3579" t="s">
        <v>1735</v>
      </c>
      <c r="C3579" t="s">
        <v>1735</v>
      </c>
      <c r="D3579" t="s">
        <v>1042</v>
      </c>
      <c r="E3579" s="1">
        <v>220.04907204786056</v>
      </c>
      <c r="F3579" s="1">
        <v>96.018485024737885</v>
      </c>
      <c r="G3579" s="1">
        <v>63.765638935232907</v>
      </c>
      <c r="H3579" s="1">
        <v>147.45827364678814</v>
      </c>
      <c r="I3579" s="1">
        <v>148.1137324776133</v>
      </c>
      <c r="J3579" s="1">
        <v>88.379937226095436</v>
      </c>
      <c r="K3579" s="1" t="s">
        <v>1721</v>
      </c>
      <c r="L3579" s="1" t="s">
        <v>1721</v>
      </c>
      <c r="M3579" s="1" t="s">
        <v>1721</v>
      </c>
      <c r="N3579" s="1" t="s">
        <v>1721</v>
      </c>
      <c r="O3579" s="1" t="s">
        <v>1721</v>
      </c>
      <c r="P3579" s="1" t="s">
        <v>1721</v>
      </c>
      <c r="Q3579" t="s">
        <v>2</v>
      </c>
      <c r="R3579" t="s">
        <v>2</v>
      </c>
      <c r="T3579" t="str">
        <f>IF(C3579 = "","",C3579&amp;" - UNIT "&amp;D3579)</f>
        <v>Building 14 - UNIT SUITE 406</v>
      </c>
      <c r="U3579" s="1">
        <f>IFERROR(IF(C3579="","",AVERAGE(E3579:P3579)),"")</f>
        <v>127.29752322638804</v>
      </c>
      <c r="V3579">
        <v>81675</v>
      </c>
    </row>
    <row r="3580" spans="1:22" x14ac:dyDescent="0.25">
      <c r="A3580" t="s">
        <v>25</v>
      </c>
      <c r="B3580" t="s">
        <v>1735</v>
      </c>
      <c r="C3580" t="s">
        <v>1735</v>
      </c>
      <c r="D3580" t="s">
        <v>1043</v>
      </c>
      <c r="E3580" s="1">
        <v>172.86620089599643</v>
      </c>
      <c r="F3580" s="1">
        <v>11.23495641177974</v>
      </c>
      <c r="G3580" s="1">
        <v>27.339354763513686</v>
      </c>
      <c r="H3580" s="1">
        <v>72.740191948365023</v>
      </c>
      <c r="I3580" s="1">
        <v>110.92158423120753</v>
      </c>
      <c r="J3580" s="1">
        <v>26.492842622518637</v>
      </c>
      <c r="K3580" s="1" t="s">
        <v>1721</v>
      </c>
      <c r="L3580" s="1" t="s">
        <v>1721</v>
      </c>
      <c r="M3580" s="1" t="s">
        <v>1721</v>
      </c>
      <c r="N3580" s="1" t="s">
        <v>1721</v>
      </c>
      <c r="O3580" s="1" t="s">
        <v>1721</v>
      </c>
      <c r="P3580" s="1" t="s">
        <v>1721</v>
      </c>
      <c r="Q3580" t="s">
        <v>2</v>
      </c>
      <c r="R3580" t="s">
        <v>2</v>
      </c>
      <c r="T3580" t="str">
        <f>IF(C3580 = "","",C3580&amp;" - UNIT "&amp;D3580)</f>
        <v>Building 14 - UNIT SUITE 407</v>
      </c>
      <c r="U3580" s="1">
        <f>IFERROR(IF(C3580="","",AVERAGE(E3580:P3580)),"")</f>
        <v>70.265855145563506</v>
      </c>
      <c r="V3580">
        <v>81676</v>
      </c>
    </row>
    <row r="3581" spans="1:22" x14ac:dyDescent="0.25">
      <c r="A3581" t="s">
        <v>25</v>
      </c>
      <c r="B3581" t="s">
        <v>1735</v>
      </c>
      <c r="C3581" t="s">
        <v>1735</v>
      </c>
      <c r="D3581" t="s">
        <v>490</v>
      </c>
      <c r="E3581" s="1">
        <v>172.99282844078971</v>
      </c>
      <c r="F3581" s="1">
        <v>122.06935050055736</v>
      </c>
      <c r="G3581" s="1">
        <v>12.851990340244679</v>
      </c>
      <c r="H3581" s="1">
        <v>103.44334328801119</v>
      </c>
      <c r="I3581" s="1">
        <v>24.855076607792487</v>
      </c>
      <c r="J3581" s="1">
        <v>438.58970482878175</v>
      </c>
      <c r="K3581" s="1" t="s">
        <v>1721</v>
      </c>
      <c r="L3581" s="1" t="s">
        <v>1721</v>
      </c>
      <c r="M3581" s="1" t="s">
        <v>1721</v>
      </c>
      <c r="N3581" s="1" t="s">
        <v>1721</v>
      </c>
      <c r="O3581" s="1" t="s">
        <v>1721</v>
      </c>
      <c r="P3581" s="1" t="s">
        <v>1721</v>
      </c>
      <c r="Q3581" t="s">
        <v>2</v>
      </c>
      <c r="R3581" t="s">
        <v>2</v>
      </c>
      <c r="T3581" t="str">
        <f>IF(C3581 = "","",C3581&amp;" - UNIT "&amp;D3581)</f>
        <v>Building 14 - UNIT SUITE 408</v>
      </c>
      <c r="U3581" s="1">
        <f>IFERROR(IF(C3581="","",AVERAGE(E3581:P3581)),"")</f>
        <v>145.80038233436287</v>
      </c>
      <c r="V3581">
        <v>81661</v>
      </c>
    </row>
    <row r="3582" spans="1:22" x14ac:dyDescent="0.25">
      <c r="A3582" t="s">
        <v>25</v>
      </c>
      <c r="B3582" t="s">
        <v>1735</v>
      </c>
      <c r="C3582" t="s">
        <v>1735</v>
      </c>
      <c r="D3582" t="s">
        <v>461</v>
      </c>
      <c r="E3582" s="1">
        <v>120.89793689549036</v>
      </c>
      <c r="F3582" s="1">
        <v>26.620336311493027</v>
      </c>
      <c r="G3582" s="1">
        <v>87.378451961790887</v>
      </c>
      <c r="H3582" s="1">
        <v>146.36351824974787</v>
      </c>
      <c r="I3582" s="1">
        <v>157.09266902476227</v>
      </c>
      <c r="J3582" s="1">
        <v>93.438376475778341</v>
      </c>
      <c r="K3582" s="1" t="s">
        <v>1721</v>
      </c>
      <c r="L3582" s="1" t="s">
        <v>1721</v>
      </c>
      <c r="M3582" s="1" t="s">
        <v>1721</v>
      </c>
      <c r="N3582" s="1" t="s">
        <v>1721</v>
      </c>
      <c r="O3582" s="1" t="s">
        <v>1721</v>
      </c>
      <c r="P3582" s="1" t="s">
        <v>1721</v>
      </c>
      <c r="Q3582" t="s">
        <v>780</v>
      </c>
      <c r="R3582" t="s">
        <v>2</v>
      </c>
      <c r="T3582" t="str">
        <f>IF(C3582 = "","",C3582&amp;" - UNIT "&amp;D3582)</f>
        <v>Building 14 - UNIT SUITE 101</v>
      </c>
      <c r="U3582" s="1">
        <f>IFERROR(IF(C3582="","",AVERAGE(E3582:P3582)),"")</f>
        <v>105.29854815317712</v>
      </c>
      <c r="V3582">
        <v>865333</v>
      </c>
    </row>
    <row r="3583" spans="1:22" x14ac:dyDescent="0.25">
      <c r="A3583" t="s">
        <v>25</v>
      </c>
      <c r="B3583" t="s">
        <v>1735</v>
      </c>
      <c r="C3583" t="s">
        <v>1735</v>
      </c>
      <c r="D3583" t="s">
        <v>462</v>
      </c>
      <c r="E3583" s="1">
        <v>68.085060995469718</v>
      </c>
      <c r="F3583" s="1">
        <v>78.42112292797097</v>
      </c>
      <c r="G3583" s="1">
        <v>83.948334825663821</v>
      </c>
      <c r="H3583" s="1">
        <v>44.166811510907984</v>
      </c>
      <c r="I3583" s="1">
        <v>82.698582382193578</v>
      </c>
      <c r="J3583" s="1">
        <v>64.341459654964297</v>
      </c>
      <c r="K3583" s="1" t="s">
        <v>1721</v>
      </c>
      <c r="L3583" s="1" t="s">
        <v>1721</v>
      </c>
      <c r="M3583" s="1" t="s">
        <v>1721</v>
      </c>
      <c r="N3583" s="1" t="s">
        <v>1721</v>
      </c>
      <c r="O3583" s="1" t="s">
        <v>1721</v>
      </c>
      <c r="P3583" s="1" t="s">
        <v>1721</v>
      </c>
      <c r="Q3583" t="s">
        <v>780</v>
      </c>
      <c r="R3583" t="s">
        <v>2</v>
      </c>
      <c r="T3583" t="str">
        <f>IF(C3583 = "","",C3583&amp;" - UNIT "&amp;D3583)</f>
        <v>Building 14 - UNIT SUITE 102</v>
      </c>
      <c r="U3583" s="1">
        <f>IFERROR(IF(C3583="","",AVERAGE(E3583:P3583)),"")</f>
        <v>70.276895382861724</v>
      </c>
      <c r="V3583">
        <v>865329</v>
      </c>
    </row>
    <row r="3584" spans="1:22" x14ac:dyDescent="0.25">
      <c r="A3584" t="s">
        <v>25</v>
      </c>
      <c r="B3584" t="s">
        <v>1735</v>
      </c>
      <c r="C3584" t="s">
        <v>1735</v>
      </c>
      <c r="D3584" t="s">
        <v>463</v>
      </c>
      <c r="E3584" s="1">
        <v>568.86636042362647</v>
      </c>
      <c r="F3584" s="1">
        <v>101.94094018316579</v>
      </c>
      <c r="G3584" s="1">
        <v>29.221958784211285</v>
      </c>
      <c r="H3584" s="1">
        <v>53.108780570627012</v>
      </c>
      <c r="I3584" s="1">
        <v>58.90100965495845</v>
      </c>
      <c r="J3584" s="1">
        <v>28.336947148515222</v>
      </c>
      <c r="K3584" s="1" t="s">
        <v>1721</v>
      </c>
      <c r="L3584" s="1" t="s">
        <v>1721</v>
      </c>
      <c r="M3584" s="1" t="s">
        <v>1721</v>
      </c>
      <c r="N3584" s="1" t="s">
        <v>1721</v>
      </c>
      <c r="O3584" s="1" t="s">
        <v>1721</v>
      </c>
      <c r="P3584" s="1" t="s">
        <v>1721</v>
      </c>
      <c r="Q3584" t="s">
        <v>779</v>
      </c>
      <c r="R3584" t="s">
        <v>18</v>
      </c>
      <c r="T3584" t="str">
        <f>IF(C3584 = "","",C3584&amp;" - UNIT "&amp;D3584)</f>
        <v>Building 14 - UNIT SUITE 103</v>
      </c>
      <c r="U3584" s="1">
        <f>IFERROR(IF(C3584="","",AVERAGE(E3584:P3584)),"")</f>
        <v>140.06266612751739</v>
      </c>
      <c r="V3584">
        <v>865319</v>
      </c>
    </row>
    <row r="3585" spans="1:22" x14ac:dyDescent="0.25">
      <c r="A3585" t="s">
        <v>25</v>
      </c>
      <c r="B3585" t="s">
        <v>1735</v>
      </c>
      <c r="C3585" t="s">
        <v>1735</v>
      </c>
      <c r="D3585" t="s">
        <v>464</v>
      </c>
      <c r="E3585" s="1">
        <v>259.64664211078252</v>
      </c>
      <c r="F3585" s="1">
        <v>137.64564327768807</v>
      </c>
      <c r="G3585" s="1">
        <v>152.2576549478643</v>
      </c>
      <c r="H3585" s="1">
        <v>43.320842202656706</v>
      </c>
      <c r="I3585" s="1">
        <v>62.293049207209563</v>
      </c>
      <c r="J3585" s="1">
        <v>32.410088210874513</v>
      </c>
      <c r="K3585" s="1" t="s">
        <v>1721</v>
      </c>
      <c r="L3585" s="1" t="s">
        <v>1721</v>
      </c>
      <c r="M3585" s="1" t="s">
        <v>1721</v>
      </c>
      <c r="N3585" s="1" t="s">
        <v>1721</v>
      </c>
      <c r="O3585" s="1" t="s">
        <v>1721</v>
      </c>
      <c r="P3585" s="1" t="s">
        <v>1721</v>
      </c>
      <c r="Q3585" t="s">
        <v>779</v>
      </c>
      <c r="R3585" t="s">
        <v>18</v>
      </c>
      <c r="T3585" t="str">
        <f>IF(C3585 = "","",C3585&amp;" - UNIT "&amp;D3585)</f>
        <v>Building 14 - UNIT SUITE 104</v>
      </c>
      <c r="U3585" s="1">
        <f>IFERROR(IF(C3585="","",AVERAGE(E3585:P3585)),"")</f>
        <v>114.59565332617927</v>
      </c>
      <c r="V3585">
        <v>865334</v>
      </c>
    </row>
    <row r="3586" spans="1:22" x14ac:dyDescent="0.25">
      <c r="A3586" t="s">
        <v>25</v>
      </c>
      <c r="B3586" t="s">
        <v>1735</v>
      </c>
      <c r="C3586" t="s">
        <v>1735</v>
      </c>
      <c r="D3586" t="s">
        <v>465</v>
      </c>
      <c r="E3586" s="1">
        <v>128.99535334239462</v>
      </c>
      <c r="F3586" s="1">
        <v>13.77316795676677</v>
      </c>
      <c r="G3586" s="1">
        <v>245.8132228533357</v>
      </c>
      <c r="H3586" s="1">
        <v>42.55987557522019</v>
      </c>
      <c r="I3586" s="1">
        <v>124.77641440489356</v>
      </c>
      <c r="J3586" s="1">
        <v>75.462979178708551</v>
      </c>
      <c r="K3586" s="1" t="s">
        <v>1721</v>
      </c>
      <c r="L3586" s="1" t="s">
        <v>1721</v>
      </c>
      <c r="M3586" s="1" t="s">
        <v>1721</v>
      </c>
      <c r="N3586" s="1" t="s">
        <v>1721</v>
      </c>
      <c r="O3586" s="1" t="s">
        <v>1721</v>
      </c>
      <c r="P3586" s="1" t="s">
        <v>1721</v>
      </c>
      <c r="Q3586" t="s">
        <v>779</v>
      </c>
      <c r="R3586" t="s">
        <v>18</v>
      </c>
      <c r="T3586" t="str">
        <f>IF(C3586 = "","",C3586&amp;" - UNIT "&amp;D3586)</f>
        <v>Building 14 - UNIT SUITE 105</v>
      </c>
      <c r="U3586" s="1">
        <f>IFERROR(IF(C3586="","",AVERAGE(E3586:P3586)),"")</f>
        <v>105.2301688852199</v>
      </c>
      <c r="V3586">
        <v>865330</v>
      </c>
    </row>
    <row r="3587" spans="1:22" x14ac:dyDescent="0.25">
      <c r="A3587" t="s">
        <v>25</v>
      </c>
      <c r="B3587" t="s">
        <v>1735</v>
      </c>
      <c r="C3587" t="s">
        <v>1735</v>
      </c>
      <c r="D3587" t="s">
        <v>466</v>
      </c>
      <c r="E3587" s="1">
        <v>127.70383494447226</v>
      </c>
      <c r="F3587" s="1">
        <v>72.750025129023783</v>
      </c>
      <c r="G3587" s="1">
        <v>139.90462798938373</v>
      </c>
      <c r="H3587" s="1">
        <v>91.286638927549888</v>
      </c>
      <c r="I3587" s="1">
        <v>17.080642629501629</v>
      </c>
      <c r="J3587" s="1">
        <v>114.44162233159298</v>
      </c>
      <c r="K3587" s="1" t="s">
        <v>1721</v>
      </c>
      <c r="L3587" s="1" t="s">
        <v>1721</v>
      </c>
      <c r="M3587" s="1" t="s">
        <v>1721</v>
      </c>
      <c r="N3587" s="1" t="s">
        <v>1721</v>
      </c>
      <c r="O3587" s="1" t="s">
        <v>1721</v>
      </c>
      <c r="P3587" s="1" t="s">
        <v>1721</v>
      </c>
      <c r="Q3587" t="s">
        <v>779</v>
      </c>
      <c r="R3587" t="s">
        <v>18</v>
      </c>
      <c r="T3587" t="str">
        <f>IF(C3587 = "","",C3587&amp;" - UNIT "&amp;D3587)</f>
        <v>Building 14 - UNIT SUITE 106</v>
      </c>
      <c r="U3587" s="1">
        <f>IFERROR(IF(C3587="","",AVERAGE(E3587:P3587)),"")</f>
        <v>93.861231991920718</v>
      </c>
      <c r="V3587">
        <v>865322</v>
      </c>
    </row>
    <row r="3588" spans="1:22" x14ac:dyDescent="0.25">
      <c r="A3588" t="s">
        <v>25</v>
      </c>
      <c r="B3588" t="s">
        <v>1735</v>
      </c>
      <c r="C3588" t="s">
        <v>1735</v>
      </c>
      <c r="D3588" t="s">
        <v>467</v>
      </c>
      <c r="E3588" s="1">
        <v>41.791503285909982</v>
      </c>
      <c r="F3588" s="1">
        <v>194.35196337374597</v>
      </c>
      <c r="G3588" s="1">
        <v>151.65546054021669</v>
      </c>
      <c r="H3588" s="1">
        <v>42.718254056637825</v>
      </c>
      <c r="I3588" s="1">
        <v>72.693426905970853</v>
      </c>
      <c r="J3588" s="1">
        <v>42.317946970186959</v>
      </c>
      <c r="K3588" s="1" t="s">
        <v>1721</v>
      </c>
      <c r="L3588" s="1" t="s">
        <v>1721</v>
      </c>
      <c r="M3588" s="1" t="s">
        <v>1721</v>
      </c>
      <c r="N3588" s="1" t="s">
        <v>1721</v>
      </c>
      <c r="O3588" s="1" t="s">
        <v>1721</v>
      </c>
      <c r="P3588" s="1" t="s">
        <v>1721</v>
      </c>
      <c r="Q3588" t="s">
        <v>780</v>
      </c>
      <c r="R3588" t="s">
        <v>2</v>
      </c>
      <c r="T3588" t="str">
        <f>IF(C3588 = "","",C3588&amp;" - UNIT "&amp;D3588)</f>
        <v>Building 14 - UNIT SUITE 107</v>
      </c>
      <c r="U3588" s="1">
        <f>IFERROR(IF(C3588="","",AVERAGE(E3588:P3588)),"")</f>
        <v>90.921425855444724</v>
      </c>
      <c r="V3588">
        <v>865318</v>
      </c>
    </row>
    <row r="3589" spans="1:22" x14ac:dyDescent="0.25">
      <c r="A3589" t="s">
        <v>25</v>
      </c>
      <c r="B3589" t="s">
        <v>1735</v>
      </c>
      <c r="C3589" t="s">
        <v>1735</v>
      </c>
      <c r="D3589" t="s">
        <v>468</v>
      </c>
      <c r="E3589" s="1">
        <v>132.80788635406316</v>
      </c>
      <c r="F3589" s="1">
        <v>11.411530281548542</v>
      </c>
      <c r="G3589" s="1">
        <v>121.32486742257682</v>
      </c>
      <c r="H3589" s="1">
        <v>11.136722817697745</v>
      </c>
      <c r="I3589" s="1">
        <v>46.861795656903105</v>
      </c>
      <c r="J3589" s="1">
        <v>7.9609982536480803</v>
      </c>
      <c r="K3589" s="1" t="s">
        <v>1721</v>
      </c>
      <c r="L3589" s="1" t="s">
        <v>1721</v>
      </c>
      <c r="M3589" s="1" t="s">
        <v>1721</v>
      </c>
      <c r="N3589" s="1" t="s">
        <v>1721</v>
      </c>
      <c r="O3589" s="1" t="s">
        <v>1721</v>
      </c>
      <c r="P3589" s="1" t="s">
        <v>1721</v>
      </c>
      <c r="Q3589" t="e">
        <v>#N/A</v>
      </c>
      <c r="R3589" t="s">
        <v>18</v>
      </c>
      <c r="T3589" t="str">
        <f>IF(C3589 = "","",C3589&amp;" - UNIT "&amp;D3589)</f>
        <v>Building 14 - UNIT SUITE 108</v>
      </c>
      <c r="U3589" s="1">
        <f>IFERROR(IF(C3589="","",AVERAGE(E3589:P3589)),"")</f>
        <v>55.250633464406242</v>
      </c>
      <c r="V3589">
        <v>865320</v>
      </c>
    </row>
    <row r="3590" spans="1:22" x14ac:dyDescent="0.25">
      <c r="A3590" t="s">
        <v>25</v>
      </c>
      <c r="B3590" t="s">
        <v>1735</v>
      </c>
      <c r="C3590" t="s">
        <v>1735</v>
      </c>
      <c r="D3590" t="s">
        <v>470</v>
      </c>
      <c r="E3590" s="1">
        <v>90.616404685789689</v>
      </c>
      <c r="F3590" s="1">
        <v>2.799231023552216</v>
      </c>
      <c r="G3590" s="1">
        <v>40.053365172954429</v>
      </c>
      <c r="H3590" s="1">
        <v>267.76903879637001</v>
      </c>
      <c r="I3590" s="1">
        <v>127.11479897097351</v>
      </c>
      <c r="J3590" s="1">
        <v>63.793721908214494</v>
      </c>
      <c r="K3590" s="1" t="s">
        <v>1721</v>
      </c>
      <c r="L3590" s="1" t="s">
        <v>1721</v>
      </c>
      <c r="M3590" s="1" t="s">
        <v>1721</v>
      </c>
      <c r="N3590" s="1" t="s">
        <v>1721</v>
      </c>
      <c r="O3590" s="1" t="s">
        <v>1721</v>
      </c>
      <c r="P3590" s="1" t="s">
        <v>1721</v>
      </c>
      <c r="Q3590" t="s">
        <v>2</v>
      </c>
      <c r="R3590" t="s">
        <v>2</v>
      </c>
      <c r="T3590" t="str">
        <f>IF(C3590 = "","",C3590&amp;" - UNIT "&amp;D3590)</f>
        <v>Building 14 - UNIT SUITE 201</v>
      </c>
      <c r="U3590" s="1">
        <f>IFERROR(IF(C3590="","",AVERAGE(E3590:P3590)),"")</f>
        <v>98.691093426309052</v>
      </c>
      <c r="V3590">
        <v>865315</v>
      </c>
    </row>
    <row r="3591" spans="1:22" x14ac:dyDescent="0.25">
      <c r="A3591" t="s">
        <v>25</v>
      </c>
      <c r="B3591" t="s">
        <v>1735</v>
      </c>
      <c r="C3591" t="s">
        <v>1735</v>
      </c>
      <c r="D3591" t="s">
        <v>471</v>
      </c>
      <c r="E3591" s="1">
        <v>126.34314013440948</v>
      </c>
      <c r="F3591" s="1">
        <v>157.99607916582107</v>
      </c>
      <c r="G3591" s="1">
        <v>38.739208140862161</v>
      </c>
      <c r="H3591" s="1">
        <v>94.644952834569295</v>
      </c>
      <c r="I3591" s="1">
        <v>11.526189189723562</v>
      </c>
      <c r="J3591" s="1">
        <v>23.381966207112445</v>
      </c>
      <c r="K3591" s="1" t="s">
        <v>1721</v>
      </c>
      <c r="L3591" s="1" t="s">
        <v>1721</v>
      </c>
      <c r="M3591" s="1" t="s">
        <v>1721</v>
      </c>
      <c r="N3591" s="1" t="s">
        <v>1721</v>
      </c>
      <c r="O3591" s="1" t="s">
        <v>1721</v>
      </c>
      <c r="P3591" s="1" t="s">
        <v>1721</v>
      </c>
      <c r="Q3591" t="s">
        <v>27</v>
      </c>
      <c r="R3591" t="s">
        <v>2</v>
      </c>
      <c r="T3591" t="str">
        <f>IF(C3591 = "","",C3591&amp;" - UNIT "&amp;D3591)</f>
        <v>Building 14 - UNIT SUITE 202</v>
      </c>
      <c r="U3591" s="1">
        <f>IFERROR(IF(C3591="","",AVERAGE(E3591:P3591)),"")</f>
        <v>75.43858927874966</v>
      </c>
      <c r="V3591">
        <v>865328</v>
      </c>
    </row>
    <row r="3592" spans="1:22" x14ac:dyDescent="0.25">
      <c r="A3592" t="s">
        <v>25</v>
      </c>
      <c r="B3592" t="s">
        <v>1735</v>
      </c>
      <c r="C3592" t="s">
        <v>1735</v>
      </c>
      <c r="D3592" t="s">
        <v>472</v>
      </c>
      <c r="E3592" s="1">
        <v>96.554189118718725</v>
      </c>
      <c r="F3592" s="1">
        <v>63.004287045365395</v>
      </c>
      <c r="G3592" s="1">
        <v>48.061070725508223</v>
      </c>
      <c r="H3592" s="1">
        <v>50.121270271814403</v>
      </c>
      <c r="I3592" s="1">
        <v>282.67378598890002</v>
      </c>
      <c r="J3592" s="1">
        <v>87.325124704332012</v>
      </c>
      <c r="K3592" s="1" t="s">
        <v>1721</v>
      </c>
      <c r="L3592" s="1" t="s">
        <v>1721</v>
      </c>
      <c r="M3592" s="1" t="s">
        <v>1721</v>
      </c>
      <c r="N3592" s="1" t="s">
        <v>1721</v>
      </c>
      <c r="O3592" s="1" t="s">
        <v>1721</v>
      </c>
      <c r="P3592" s="1" t="s">
        <v>1721</v>
      </c>
      <c r="Q3592" t="s">
        <v>2</v>
      </c>
      <c r="R3592" t="s">
        <v>2</v>
      </c>
      <c r="T3592" t="str">
        <f>IF(C3592 = "","",C3592&amp;" - UNIT "&amp;D3592)</f>
        <v>Building 14 - UNIT SUITE 203</v>
      </c>
      <c r="U3592" s="1">
        <f>IFERROR(IF(C3592="","",AVERAGE(E3592:P3592)),"")</f>
        <v>104.62328797577311</v>
      </c>
      <c r="V3592">
        <v>865327</v>
      </c>
    </row>
    <row r="3593" spans="1:22" x14ac:dyDescent="0.25">
      <c r="A3593" t="s">
        <v>25</v>
      </c>
      <c r="B3593" t="s">
        <v>1735</v>
      </c>
      <c r="C3593" t="s">
        <v>1735</v>
      </c>
      <c r="D3593" t="s">
        <v>473</v>
      </c>
      <c r="E3593" s="1">
        <v>183.24758451120545</v>
      </c>
      <c r="F3593" s="1">
        <v>136.87490235826559</v>
      </c>
      <c r="G3593" s="1">
        <v>27.086432758264792</v>
      </c>
      <c r="H3593" s="1">
        <v>52.987288805465845</v>
      </c>
      <c r="I3593" s="1">
        <v>105.11206722375364</v>
      </c>
      <c r="J3593" s="1">
        <v>51.615966787266565</v>
      </c>
      <c r="K3593" s="1" t="s">
        <v>1721</v>
      </c>
      <c r="L3593" s="1" t="s">
        <v>1721</v>
      </c>
      <c r="M3593" s="1" t="s">
        <v>1721</v>
      </c>
      <c r="N3593" s="1" t="s">
        <v>1721</v>
      </c>
      <c r="O3593" s="1" t="s">
        <v>1721</v>
      </c>
      <c r="P3593" s="1" t="s">
        <v>1721</v>
      </c>
      <c r="Q3593" t="s">
        <v>18</v>
      </c>
      <c r="R3593" t="s">
        <v>18</v>
      </c>
      <c r="T3593" t="str">
        <f>IF(C3593 = "","",C3593&amp;" - UNIT "&amp;D3593)</f>
        <v>Building 14 - UNIT SUITE 204</v>
      </c>
      <c r="U3593" s="1">
        <f>IFERROR(IF(C3593="","",AVERAGE(E3593:P3593)),"")</f>
        <v>92.820707074036974</v>
      </c>
      <c r="V3593">
        <v>865326</v>
      </c>
    </row>
    <row r="3594" spans="1:22" x14ac:dyDescent="0.25">
      <c r="A3594" t="s">
        <v>25</v>
      </c>
      <c r="B3594" t="s">
        <v>1735</v>
      </c>
      <c r="C3594" t="s">
        <v>1735</v>
      </c>
      <c r="D3594" t="s">
        <v>474</v>
      </c>
      <c r="E3594" s="1">
        <v>36.786815597208644</v>
      </c>
      <c r="F3594" s="1">
        <v>41.174296426262501</v>
      </c>
      <c r="G3594" s="1">
        <v>37.689617095458999</v>
      </c>
      <c r="H3594" s="1">
        <v>151.33659465084173</v>
      </c>
      <c r="I3594" s="1">
        <v>109.93718810885431</v>
      </c>
      <c r="J3594" s="1">
        <v>71.815537085468222</v>
      </c>
      <c r="K3594" s="1" t="s">
        <v>1721</v>
      </c>
      <c r="L3594" s="1" t="s">
        <v>1721</v>
      </c>
      <c r="M3594" s="1" t="s">
        <v>1721</v>
      </c>
      <c r="N3594" s="1" t="s">
        <v>1721</v>
      </c>
      <c r="O3594" s="1" t="s">
        <v>1721</v>
      </c>
      <c r="P3594" s="1" t="s">
        <v>1721</v>
      </c>
      <c r="Q3594" t="s">
        <v>18</v>
      </c>
      <c r="R3594" t="s">
        <v>18</v>
      </c>
      <c r="T3594" t="str">
        <f>IF(C3594 = "","",C3594&amp;" - UNIT "&amp;D3594)</f>
        <v>Building 14 - UNIT SUITE 205</v>
      </c>
      <c r="U3594" s="1">
        <f>IFERROR(IF(C3594="","",AVERAGE(E3594:P3594)),"")</f>
        <v>74.790008160682405</v>
      </c>
      <c r="V3594">
        <v>865325</v>
      </c>
    </row>
    <row r="3595" spans="1:22" x14ac:dyDescent="0.25">
      <c r="A3595" t="s">
        <v>25</v>
      </c>
      <c r="B3595" t="s">
        <v>1735</v>
      </c>
      <c r="C3595" t="s">
        <v>1735</v>
      </c>
      <c r="D3595" t="s">
        <v>475</v>
      </c>
      <c r="E3595" s="1">
        <v>210.9567155302372</v>
      </c>
      <c r="F3595" s="1">
        <v>52.253225856302777</v>
      </c>
      <c r="G3595" s="1">
        <v>25.154813228334735</v>
      </c>
      <c r="H3595" s="1">
        <v>169.55257537033955</v>
      </c>
      <c r="I3595" s="1">
        <v>165.39722718303619</v>
      </c>
      <c r="J3595" s="1">
        <v>2.7887638493325739</v>
      </c>
      <c r="K3595" s="1" t="s">
        <v>1721</v>
      </c>
      <c r="L3595" s="1" t="s">
        <v>1721</v>
      </c>
      <c r="M3595" s="1" t="s">
        <v>1721</v>
      </c>
      <c r="N3595" s="1" t="s">
        <v>1721</v>
      </c>
      <c r="O3595" s="1" t="s">
        <v>1721</v>
      </c>
      <c r="P3595" s="1" t="s">
        <v>1721</v>
      </c>
      <c r="Q3595" t="s">
        <v>2</v>
      </c>
      <c r="R3595" t="s">
        <v>2</v>
      </c>
      <c r="T3595" t="str">
        <f>IF(C3595 = "","",C3595&amp;" - UNIT "&amp;D3595)</f>
        <v>Building 14 - UNIT SUITE 206</v>
      </c>
      <c r="U3595" s="1">
        <f>IFERROR(IF(C3595="","",AVERAGE(E3595:P3595)),"")</f>
        <v>104.3505535029305</v>
      </c>
      <c r="V3595">
        <v>865316</v>
      </c>
    </row>
    <row r="3596" spans="1:22" x14ac:dyDescent="0.25">
      <c r="A3596" t="s">
        <v>25</v>
      </c>
      <c r="B3596" t="s">
        <v>1735</v>
      </c>
      <c r="C3596" t="s">
        <v>1735</v>
      </c>
      <c r="D3596" t="s">
        <v>476</v>
      </c>
      <c r="E3596" s="1">
        <v>46.656739957315544</v>
      </c>
      <c r="F3596" s="1">
        <v>100.66764604217818</v>
      </c>
      <c r="G3596" s="1">
        <v>15.328083887462144</v>
      </c>
      <c r="H3596" s="1">
        <v>23.967564861398177</v>
      </c>
      <c r="I3596" s="1">
        <v>35.625557600450023</v>
      </c>
      <c r="J3596" s="1">
        <v>92.674041028948935</v>
      </c>
      <c r="K3596" s="1" t="s">
        <v>1721</v>
      </c>
      <c r="L3596" s="1" t="s">
        <v>1721</v>
      </c>
      <c r="M3596" s="1" t="s">
        <v>1721</v>
      </c>
      <c r="N3596" s="1" t="s">
        <v>1721</v>
      </c>
      <c r="O3596" s="1" t="s">
        <v>1721</v>
      </c>
      <c r="P3596" s="1" t="s">
        <v>1721</v>
      </c>
      <c r="Q3596" t="s">
        <v>2</v>
      </c>
      <c r="R3596" t="s">
        <v>2</v>
      </c>
      <c r="T3596" t="str">
        <f>IF(C3596 = "","",C3596&amp;" - UNIT "&amp;D3596)</f>
        <v>Building 14 - UNIT SUITE 207</v>
      </c>
      <c r="U3596" s="1">
        <f>IFERROR(IF(C3596="","",AVERAGE(E3596:P3596)),"")</f>
        <v>52.486605562958836</v>
      </c>
      <c r="V3596">
        <v>865321</v>
      </c>
    </row>
    <row r="3597" spans="1:22" x14ac:dyDescent="0.25">
      <c r="A3597" t="s">
        <v>25</v>
      </c>
      <c r="B3597" t="s">
        <v>1735</v>
      </c>
      <c r="C3597" t="s">
        <v>1735</v>
      </c>
      <c r="D3597" t="s">
        <v>477</v>
      </c>
      <c r="E3597" s="1">
        <v>74.400460289916921</v>
      </c>
      <c r="F3597" s="1">
        <v>111.61213666063622</v>
      </c>
      <c r="G3597" s="1">
        <v>53.156189040540298</v>
      </c>
      <c r="H3597" s="1">
        <v>232.02327661301518</v>
      </c>
      <c r="I3597" s="1">
        <v>40.202147995264085</v>
      </c>
      <c r="J3597" s="1">
        <v>122.17703262563647</v>
      </c>
      <c r="K3597" s="1" t="s">
        <v>1721</v>
      </c>
      <c r="L3597" s="1" t="s">
        <v>1721</v>
      </c>
      <c r="M3597" s="1" t="s">
        <v>1721</v>
      </c>
      <c r="N3597" s="1" t="s">
        <v>1721</v>
      </c>
      <c r="O3597" s="1" t="s">
        <v>1721</v>
      </c>
      <c r="P3597" s="1" t="s">
        <v>1721</v>
      </c>
      <c r="Q3597" t="e">
        <v>#N/A</v>
      </c>
      <c r="R3597" t="s">
        <v>18</v>
      </c>
      <c r="T3597" t="str">
        <f>IF(C3597 = "","",C3597&amp;" - UNIT "&amp;D3597)</f>
        <v>Building 14 - UNIT SUITE 208</v>
      </c>
      <c r="U3597" s="1">
        <f>IFERROR(IF(C3597="","",AVERAGE(E3597:P3597)),"")</f>
        <v>105.5952072041682</v>
      </c>
      <c r="V3597">
        <v>865317</v>
      </c>
    </row>
    <row r="3598" spans="1:22" x14ac:dyDescent="0.25">
      <c r="A3598" t="s">
        <v>25</v>
      </c>
      <c r="B3598" t="s">
        <v>1735</v>
      </c>
      <c r="C3598" t="s">
        <v>1735</v>
      </c>
      <c r="D3598" t="s">
        <v>480</v>
      </c>
      <c r="E3598" s="1">
        <v>174.42362907153628</v>
      </c>
      <c r="F3598" s="1">
        <v>53.833759513959428</v>
      </c>
      <c r="G3598" s="1">
        <v>70.160194171213519</v>
      </c>
      <c r="H3598" s="1">
        <v>38.136550890123452</v>
      </c>
      <c r="I3598" s="1">
        <v>33.66701437589596</v>
      </c>
      <c r="J3598" s="1">
        <v>57.667400569364247</v>
      </c>
      <c r="K3598" s="1" t="s">
        <v>1721</v>
      </c>
      <c r="L3598" s="1" t="s">
        <v>1721</v>
      </c>
      <c r="M3598" s="1" t="s">
        <v>1721</v>
      </c>
      <c r="N3598" s="1" t="s">
        <v>1721</v>
      </c>
      <c r="O3598" s="1" t="s">
        <v>1721</v>
      </c>
      <c r="P3598" s="1" t="s">
        <v>1721</v>
      </c>
      <c r="Q3598" t="s">
        <v>2</v>
      </c>
      <c r="R3598" t="s">
        <v>2</v>
      </c>
      <c r="T3598" t="str">
        <f>IF(C3598 = "","",C3598&amp;" - UNIT "&amp;D3598)</f>
        <v>Building 14 - UNIT SUITE 301</v>
      </c>
      <c r="U3598" s="1">
        <f>IFERROR(IF(C3598="","",AVERAGE(E3598:P3598)),"")</f>
        <v>71.314758098682148</v>
      </c>
      <c r="V3598">
        <v>81640</v>
      </c>
    </row>
    <row r="3599" spans="1:22" x14ac:dyDescent="0.25">
      <c r="A3599" t="s">
        <v>25</v>
      </c>
      <c r="B3599" t="s">
        <v>1735</v>
      </c>
      <c r="C3599" t="s">
        <v>1735</v>
      </c>
      <c r="D3599" t="s">
        <v>481</v>
      </c>
      <c r="E3599" s="1">
        <v>137.79099451140206</v>
      </c>
      <c r="F3599" s="1">
        <v>69.95381578333685</v>
      </c>
      <c r="G3599" s="1">
        <v>36.433633179843326</v>
      </c>
      <c r="H3599" s="1">
        <v>72.578196306441441</v>
      </c>
      <c r="I3599" s="1">
        <v>25.0522989504972</v>
      </c>
      <c r="J3599" s="1">
        <v>319.14395125818447</v>
      </c>
      <c r="K3599" s="1" t="s">
        <v>1721</v>
      </c>
      <c r="L3599" s="1" t="s">
        <v>1721</v>
      </c>
      <c r="M3599" s="1" t="s">
        <v>1721</v>
      </c>
      <c r="N3599" s="1" t="s">
        <v>1721</v>
      </c>
      <c r="O3599" s="1" t="s">
        <v>1721</v>
      </c>
      <c r="P3599" s="1" t="s">
        <v>1721</v>
      </c>
      <c r="Q3599" t="s">
        <v>2</v>
      </c>
      <c r="R3599" t="s">
        <v>2</v>
      </c>
      <c r="T3599" t="str">
        <f>IF(C3599 = "","",C3599&amp;" - UNIT "&amp;D3599)</f>
        <v>Building 14 - UNIT SUITE 302</v>
      </c>
      <c r="U3599" s="1">
        <f>IFERROR(IF(C3599="","",AVERAGE(E3599:P3599)),"")</f>
        <v>110.1588149982842</v>
      </c>
      <c r="V3599">
        <v>81628</v>
      </c>
    </row>
    <row r="3600" spans="1:22" x14ac:dyDescent="0.25">
      <c r="A3600" t="s">
        <v>25</v>
      </c>
      <c r="B3600" t="s">
        <v>1735</v>
      </c>
      <c r="C3600" t="s">
        <v>1735</v>
      </c>
      <c r="D3600" t="s">
        <v>482</v>
      </c>
      <c r="E3600" s="1">
        <v>144.80453880439464</v>
      </c>
      <c r="F3600" s="1">
        <v>49.383436718186871</v>
      </c>
      <c r="G3600" s="1">
        <v>76.754911749962943</v>
      </c>
      <c r="H3600" s="1">
        <v>350.02473864173544</v>
      </c>
      <c r="I3600" s="1">
        <v>135.37051635062249</v>
      </c>
      <c r="J3600" s="1">
        <v>28.243850164847881</v>
      </c>
      <c r="K3600" s="1" t="s">
        <v>1721</v>
      </c>
      <c r="L3600" s="1" t="s">
        <v>1721</v>
      </c>
      <c r="M3600" s="1" t="s">
        <v>1721</v>
      </c>
      <c r="N3600" s="1" t="s">
        <v>1721</v>
      </c>
      <c r="O3600" s="1" t="s">
        <v>1721</v>
      </c>
      <c r="P3600" s="1" t="s">
        <v>1721</v>
      </c>
      <c r="Q3600" t="s">
        <v>2</v>
      </c>
      <c r="R3600" t="s">
        <v>2</v>
      </c>
      <c r="T3600" t="str">
        <f>IF(C3600 = "","",C3600&amp;" - UNIT "&amp;D3600)</f>
        <v>Building 14 - UNIT SUITE 303</v>
      </c>
      <c r="U3600" s="1">
        <f>IFERROR(IF(C3600="","",AVERAGE(E3600:P3600)),"")</f>
        <v>130.7636654049584</v>
      </c>
      <c r="V3600">
        <v>81623</v>
      </c>
    </row>
    <row r="3601" spans="1:22" x14ac:dyDescent="0.25">
      <c r="A3601" t="s">
        <v>25</v>
      </c>
      <c r="B3601" t="s">
        <v>1735</v>
      </c>
      <c r="C3601" t="s">
        <v>1735</v>
      </c>
      <c r="D3601" t="s">
        <v>483</v>
      </c>
      <c r="E3601" s="1">
        <v>63.946797563083024</v>
      </c>
      <c r="F3601" s="1">
        <v>18.764828863053111</v>
      </c>
      <c r="G3601" s="1">
        <v>33.818036817030567</v>
      </c>
      <c r="H3601" s="1">
        <v>81.139816716042304</v>
      </c>
      <c r="I3601" s="1">
        <v>44.334157778888581</v>
      </c>
      <c r="J3601" s="1">
        <v>85.516922070750326</v>
      </c>
      <c r="K3601" s="1" t="s">
        <v>1721</v>
      </c>
      <c r="L3601" s="1" t="s">
        <v>1721</v>
      </c>
      <c r="M3601" s="1" t="s">
        <v>1721</v>
      </c>
      <c r="N3601" s="1" t="s">
        <v>1721</v>
      </c>
      <c r="O3601" s="1" t="s">
        <v>1721</v>
      </c>
      <c r="P3601" s="1" t="s">
        <v>1721</v>
      </c>
      <c r="Q3601" t="s">
        <v>18</v>
      </c>
      <c r="R3601" t="s">
        <v>18</v>
      </c>
      <c r="T3601" t="str">
        <f>IF(C3601 = "","",C3601&amp;" - UNIT "&amp;D3601)</f>
        <v>Building 14 - UNIT SUITE 304</v>
      </c>
      <c r="U3601" s="1">
        <f>IFERROR(IF(C3601="","",AVERAGE(E3601:P3601)),"")</f>
        <v>54.586759968141315</v>
      </c>
      <c r="V3601">
        <v>81639</v>
      </c>
    </row>
    <row r="3602" spans="1:22" x14ac:dyDescent="0.25">
      <c r="A3602" t="s">
        <v>25</v>
      </c>
      <c r="B3602" t="s">
        <v>1735</v>
      </c>
      <c r="C3602" t="s">
        <v>1735</v>
      </c>
      <c r="D3602" t="s">
        <v>484</v>
      </c>
      <c r="E3602" s="1">
        <v>75.733022058128213</v>
      </c>
      <c r="F3602" s="1">
        <v>8.9456883674818339</v>
      </c>
      <c r="G3602" s="1">
        <v>20.619158146941057</v>
      </c>
      <c r="H3602" s="1">
        <v>42.032723419347171</v>
      </c>
      <c r="I3602" s="1">
        <v>259.99195468855675</v>
      </c>
      <c r="J3602" s="1">
        <v>31.053221552123016</v>
      </c>
      <c r="K3602" s="1" t="s">
        <v>1721</v>
      </c>
      <c r="L3602" s="1" t="s">
        <v>1721</v>
      </c>
      <c r="M3602" s="1" t="s">
        <v>1721</v>
      </c>
      <c r="N3602" s="1" t="s">
        <v>1721</v>
      </c>
      <c r="O3602" s="1" t="s">
        <v>1721</v>
      </c>
      <c r="P3602" s="1" t="s">
        <v>1721</v>
      </c>
      <c r="Q3602" t="s">
        <v>18</v>
      </c>
      <c r="R3602" t="s">
        <v>18</v>
      </c>
      <c r="T3602" t="str">
        <f>IF(C3602 = "","",C3602&amp;" - UNIT "&amp;D3602)</f>
        <v>Building 14 - UNIT SUITE 305</v>
      </c>
      <c r="U3602" s="1">
        <f>IFERROR(IF(C3602="","",AVERAGE(E3602:P3602)),"")</f>
        <v>73.062628038763009</v>
      </c>
      <c r="V3602">
        <v>81636</v>
      </c>
    </row>
    <row r="3603" spans="1:22" x14ac:dyDescent="0.25">
      <c r="A3603" t="s">
        <v>25</v>
      </c>
      <c r="B3603" t="s">
        <v>1735</v>
      </c>
      <c r="C3603" t="s">
        <v>1735</v>
      </c>
      <c r="D3603" t="s">
        <v>485</v>
      </c>
      <c r="E3603" s="1">
        <v>332.41050611453727</v>
      </c>
      <c r="F3603" s="1">
        <v>103.28034633592446</v>
      </c>
      <c r="G3603" s="1">
        <v>316.79383020503491</v>
      </c>
      <c r="H3603" s="1">
        <v>40.316182895965234</v>
      </c>
      <c r="I3603" s="1">
        <v>2.1339254270631134</v>
      </c>
      <c r="J3603" s="1">
        <v>20.330138886545559</v>
      </c>
      <c r="K3603" s="1" t="s">
        <v>1721</v>
      </c>
      <c r="L3603" s="1" t="s">
        <v>1721</v>
      </c>
      <c r="M3603" s="1" t="s">
        <v>1721</v>
      </c>
      <c r="N3603" s="1" t="s">
        <v>1721</v>
      </c>
      <c r="O3603" s="1" t="s">
        <v>1721</v>
      </c>
      <c r="P3603" s="1" t="s">
        <v>1721</v>
      </c>
      <c r="Q3603" t="s">
        <v>2</v>
      </c>
      <c r="R3603" t="s">
        <v>2</v>
      </c>
      <c r="T3603" t="str">
        <f>IF(C3603 = "","",C3603&amp;" - UNIT "&amp;D3603)</f>
        <v>Building 14 - UNIT SUITE 306</v>
      </c>
      <c r="U3603" s="1">
        <f>IFERROR(IF(C3603="","",AVERAGE(E3603:P3603)),"")</f>
        <v>135.87748831084511</v>
      </c>
      <c r="V3603">
        <v>81625</v>
      </c>
    </row>
    <row r="3604" spans="1:22" x14ac:dyDescent="0.25">
      <c r="A3604" t="s">
        <v>25</v>
      </c>
      <c r="B3604" t="s">
        <v>1735</v>
      </c>
      <c r="C3604" t="s">
        <v>1735</v>
      </c>
      <c r="D3604" t="s">
        <v>486</v>
      </c>
      <c r="E3604" s="1">
        <v>77.93434814696127</v>
      </c>
      <c r="F3604" s="1">
        <v>121.93687484837716</v>
      </c>
      <c r="G3604" s="1">
        <v>56.490805661277079</v>
      </c>
      <c r="H3604" s="1">
        <v>47.616946377355852</v>
      </c>
      <c r="I3604" s="1">
        <v>28.873902768674444</v>
      </c>
      <c r="J3604" s="1">
        <v>77.372536348775895</v>
      </c>
      <c r="K3604" s="1" t="s">
        <v>1721</v>
      </c>
      <c r="L3604" s="1" t="s">
        <v>1721</v>
      </c>
      <c r="M3604" s="1" t="s">
        <v>1721</v>
      </c>
      <c r="N3604" s="1" t="s">
        <v>1721</v>
      </c>
      <c r="O3604" s="1" t="s">
        <v>1721</v>
      </c>
      <c r="P3604" s="1" t="s">
        <v>1721</v>
      </c>
      <c r="Q3604" t="s">
        <v>2</v>
      </c>
      <c r="R3604" t="s">
        <v>2</v>
      </c>
      <c r="T3604" t="str">
        <f>IF(C3604 = "","",C3604&amp;" - UNIT "&amp;D3604)</f>
        <v>Building 14 - UNIT SUITE 307</v>
      </c>
      <c r="U3604" s="1">
        <f>IFERROR(IF(C3604="","",AVERAGE(E3604:P3604)),"")</f>
        <v>68.370902358570291</v>
      </c>
      <c r="V3604">
        <v>81626</v>
      </c>
    </row>
    <row r="3605" spans="1:22" x14ac:dyDescent="0.25">
      <c r="A3605" t="s">
        <v>25</v>
      </c>
      <c r="B3605" t="s">
        <v>1735</v>
      </c>
      <c r="C3605" t="s">
        <v>1735</v>
      </c>
      <c r="D3605" t="s">
        <v>487</v>
      </c>
      <c r="E3605" s="1">
        <v>91.194740393264908</v>
      </c>
      <c r="F3605" s="1">
        <v>19.331271229690177</v>
      </c>
      <c r="G3605" s="1">
        <v>20.267448042924723</v>
      </c>
      <c r="H3605" s="1">
        <v>45.033630635514079</v>
      </c>
      <c r="I3605" s="1">
        <v>245.71767973546051</v>
      </c>
      <c r="J3605" s="1">
        <v>207.46642792223614</v>
      </c>
      <c r="K3605" s="1" t="s">
        <v>1721</v>
      </c>
      <c r="L3605" s="1" t="s">
        <v>1721</v>
      </c>
      <c r="M3605" s="1" t="s">
        <v>1721</v>
      </c>
      <c r="N3605" s="1" t="s">
        <v>1721</v>
      </c>
      <c r="O3605" s="1" t="s">
        <v>1721</v>
      </c>
      <c r="P3605" s="1" t="s">
        <v>1721</v>
      </c>
      <c r="Q3605" t="s">
        <v>2</v>
      </c>
      <c r="R3605" t="s">
        <v>2</v>
      </c>
      <c r="T3605" t="str">
        <f>IF(C3605 = "","",C3605&amp;" - UNIT "&amp;D3605)</f>
        <v>Building 14 - UNIT SUITE 308</v>
      </c>
      <c r="U3605" s="1">
        <f>IFERROR(IF(C3605="","",AVERAGE(E3605:P3605)),"")</f>
        <v>104.83519965984841</v>
      </c>
      <c r="V3605">
        <v>81635</v>
      </c>
    </row>
    <row r="3606" spans="1:22" x14ac:dyDescent="0.25">
      <c r="A3606" t="s">
        <v>25</v>
      </c>
      <c r="B3606" t="s">
        <v>1735</v>
      </c>
      <c r="C3606" t="s">
        <v>1735</v>
      </c>
      <c r="D3606" t="s">
        <v>1037</v>
      </c>
      <c r="E3606" s="1">
        <v>15.083775560296951</v>
      </c>
      <c r="F3606" s="1">
        <v>49.633660011087862</v>
      </c>
      <c r="G3606" s="1">
        <v>83.232762665264602</v>
      </c>
      <c r="H3606" s="1">
        <v>51.07868104579974</v>
      </c>
      <c r="I3606" s="1">
        <v>187.13407544008064</v>
      </c>
      <c r="J3606" s="1">
        <v>98.937337814617223</v>
      </c>
      <c r="K3606" s="1" t="s">
        <v>1721</v>
      </c>
      <c r="L3606" s="1" t="s">
        <v>1721</v>
      </c>
      <c r="M3606" s="1" t="s">
        <v>1721</v>
      </c>
      <c r="N3606" s="1" t="s">
        <v>1721</v>
      </c>
      <c r="O3606" s="1" t="s">
        <v>1721</v>
      </c>
      <c r="P3606" s="1" t="s">
        <v>1721</v>
      </c>
      <c r="Q3606" t="s">
        <v>2</v>
      </c>
      <c r="R3606" t="s">
        <v>2</v>
      </c>
      <c r="T3606" t="str">
        <f>IF(C3606 = "","",C3606&amp;" - UNIT "&amp;D3606)</f>
        <v>Building 14 - UNIT SUITE 401</v>
      </c>
      <c r="U3606" s="1">
        <f>IFERROR(IF(C3606="","",AVERAGE(E3606:P3606)),"")</f>
        <v>80.850048756191157</v>
      </c>
      <c r="V3606">
        <v>81634</v>
      </c>
    </row>
    <row r="3607" spans="1:22" x14ac:dyDescent="0.25">
      <c r="A3607" t="s">
        <v>25</v>
      </c>
      <c r="B3607" t="s">
        <v>1735</v>
      </c>
      <c r="C3607" t="s">
        <v>1735</v>
      </c>
      <c r="D3607" t="s">
        <v>1038</v>
      </c>
      <c r="E3607" s="1">
        <v>70.679154466872916</v>
      </c>
      <c r="F3607" s="1">
        <v>77.597634830215014</v>
      </c>
      <c r="G3607" s="1">
        <v>157.26098943840719</v>
      </c>
      <c r="H3607" s="1">
        <v>40.306411189008998</v>
      </c>
      <c r="I3607" s="1">
        <v>74.310948287228115</v>
      </c>
      <c r="J3607" s="1">
        <v>79.934347772875071</v>
      </c>
      <c r="K3607" s="1" t="s">
        <v>1721</v>
      </c>
      <c r="L3607" s="1" t="s">
        <v>1721</v>
      </c>
      <c r="M3607" s="1" t="s">
        <v>1721</v>
      </c>
      <c r="N3607" s="1" t="s">
        <v>1721</v>
      </c>
      <c r="O3607" s="1" t="s">
        <v>1721</v>
      </c>
      <c r="P3607" s="1" t="s">
        <v>1721</v>
      </c>
      <c r="Q3607" t="s">
        <v>2</v>
      </c>
      <c r="R3607" t="s">
        <v>2</v>
      </c>
      <c r="T3607" t="str">
        <f>IF(C3607 = "","",C3607&amp;" - UNIT "&amp;D3607)</f>
        <v>Building 14 - UNIT SUITE 402</v>
      </c>
      <c r="U3607" s="1">
        <f>IFERROR(IF(C3607="","",AVERAGE(E3607:P3607)),"")</f>
        <v>83.348247664101223</v>
      </c>
      <c r="V3607">
        <v>81624</v>
      </c>
    </row>
    <row r="3608" spans="1:22" x14ac:dyDescent="0.25">
      <c r="A3608" t="s">
        <v>25</v>
      </c>
      <c r="B3608" t="s">
        <v>1735</v>
      </c>
      <c r="C3608" t="s">
        <v>1735</v>
      </c>
      <c r="D3608" t="s">
        <v>1039</v>
      </c>
      <c r="E3608" s="1">
        <v>87.326298988485291</v>
      </c>
      <c r="F3608" s="1">
        <v>135.99785492523924</v>
      </c>
      <c r="G3608" s="1">
        <v>126.53803577487037</v>
      </c>
      <c r="H3608" s="1">
        <v>135.58179780977787</v>
      </c>
      <c r="I3608" s="1">
        <v>47.728143475236458</v>
      </c>
      <c r="J3608" s="1">
        <v>13.746723381296613</v>
      </c>
      <c r="K3608" s="1" t="s">
        <v>1721</v>
      </c>
      <c r="L3608" s="1" t="s">
        <v>1721</v>
      </c>
      <c r="M3608" s="1" t="s">
        <v>1721</v>
      </c>
      <c r="N3608" s="1" t="s">
        <v>1721</v>
      </c>
      <c r="O3608" s="1" t="s">
        <v>1721</v>
      </c>
      <c r="P3608" s="1" t="s">
        <v>1721</v>
      </c>
      <c r="Q3608" t="s">
        <v>2</v>
      </c>
      <c r="R3608" t="s">
        <v>2</v>
      </c>
      <c r="T3608" t="str">
        <f>IF(C3608 = "","",C3608&amp;" - UNIT "&amp;D3608)</f>
        <v>Building 14 - UNIT SUITE 403</v>
      </c>
      <c r="U3608" s="1">
        <f>IFERROR(IF(C3608="","",AVERAGE(E3608:P3608)),"")</f>
        <v>91.153142392484312</v>
      </c>
      <c r="V3608">
        <v>81627</v>
      </c>
    </row>
    <row r="3609" spans="1:22" x14ac:dyDescent="0.25">
      <c r="A3609" t="s">
        <v>25</v>
      </c>
      <c r="B3609" t="s">
        <v>1735</v>
      </c>
      <c r="C3609" t="s">
        <v>1735</v>
      </c>
      <c r="D3609" t="s">
        <v>1040</v>
      </c>
      <c r="E3609" s="1">
        <v>62.645405698527469</v>
      </c>
      <c r="F3609" s="1">
        <v>26.852815662065169</v>
      </c>
      <c r="G3609" s="1">
        <v>75.072415246625269</v>
      </c>
      <c r="H3609" s="1">
        <v>64.950557938540911</v>
      </c>
      <c r="I3609" s="1">
        <v>9.8617432353102163</v>
      </c>
      <c r="J3609" s="1">
        <v>1.775416142853236</v>
      </c>
      <c r="K3609" s="1" t="s">
        <v>1721</v>
      </c>
      <c r="L3609" s="1" t="s">
        <v>1721</v>
      </c>
      <c r="M3609" s="1" t="s">
        <v>1721</v>
      </c>
      <c r="N3609" s="1" t="s">
        <v>1721</v>
      </c>
      <c r="O3609" s="1" t="s">
        <v>1721</v>
      </c>
      <c r="P3609" s="1" t="s">
        <v>1721</v>
      </c>
      <c r="Q3609" t="s">
        <v>18</v>
      </c>
      <c r="R3609" t="s">
        <v>18</v>
      </c>
      <c r="T3609" t="str">
        <f>IF(C3609 = "","",C3609&amp;" - UNIT "&amp;D3609)</f>
        <v>Building 14 - UNIT SUITE 404</v>
      </c>
      <c r="U3609" s="1">
        <f>IFERROR(IF(C3609="","",AVERAGE(E3609:P3609)),"")</f>
        <v>40.193058987320377</v>
      </c>
      <c r="V3609">
        <v>81633</v>
      </c>
    </row>
    <row r="3610" spans="1:22" x14ac:dyDescent="0.25">
      <c r="A3610" t="s">
        <v>25</v>
      </c>
      <c r="B3610" t="s">
        <v>1735</v>
      </c>
      <c r="C3610" t="s">
        <v>1735</v>
      </c>
      <c r="D3610" t="s">
        <v>1041</v>
      </c>
      <c r="E3610" s="1">
        <v>56.711280010470816</v>
      </c>
      <c r="F3610" s="1">
        <v>15.175312778220572</v>
      </c>
      <c r="G3610" s="1">
        <v>32.132316305366508</v>
      </c>
      <c r="H3610" s="1">
        <v>83.444920413212714</v>
      </c>
      <c r="I3610" s="1">
        <v>72.491397626366151</v>
      </c>
      <c r="J3610" s="1">
        <v>5.1762067207029254</v>
      </c>
      <c r="K3610" s="1" t="s">
        <v>1721</v>
      </c>
      <c r="L3610" s="1" t="s">
        <v>1721</v>
      </c>
      <c r="M3610" s="1" t="s">
        <v>1721</v>
      </c>
      <c r="N3610" s="1" t="s">
        <v>1721</v>
      </c>
      <c r="O3610" s="1" t="s">
        <v>1721</v>
      </c>
      <c r="P3610" s="1" t="s">
        <v>1721</v>
      </c>
      <c r="Q3610" t="s">
        <v>18</v>
      </c>
      <c r="R3610" t="s">
        <v>18</v>
      </c>
      <c r="T3610" t="str">
        <f>IF(C3610 = "","",C3610&amp;" - UNIT "&amp;D3610)</f>
        <v>Building 14 - UNIT SUITE 405</v>
      </c>
      <c r="U3610" s="1">
        <f>IFERROR(IF(C3610="","",AVERAGE(E3610:P3610)),"")</f>
        <v>44.18857230905661</v>
      </c>
      <c r="V3610">
        <v>81632</v>
      </c>
    </row>
    <row r="3611" spans="1:22" x14ac:dyDescent="0.25">
      <c r="A3611" t="s">
        <v>25</v>
      </c>
      <c r="B3611" t="s">
        <v>1735</v>
      </c>
      <c r="C3611" t="s">
        <v>1735</v>
      </c>
      <c r="D3611" t="s">
        <v>1042</v>
      </c>
      <c r="E3611" s="1">
        <v>124.55889484418226</v>
      </c>
      <c r="F3611" s="1">
        <v>41.56215709934046</v>
      </c>
      <c r="G3611" s="1">
        <v>115.25119953432741</v>
      </c>
      <c r="H3611" s="1">
        <v>142.43789134034833</v>
      </c>
      <c r="I3611" s="1">
        <v>62.635037356788452</v>
      </c>
      <c r="J3611" s="1">
        <v>3.6369378404521004</v>
      </c>
      <c r="K3611" s="1" t="s">
        <v>1721</v>
      </c>
      <c r="L3611" s="1" t="s">
        <v>1721</v>
      </c>
      <c r="M3611" s="1" t="s">
        <v>1721</v>
      </c>
      <c r="N3611" s="1" t="s">
        <v>1721</v>
      </c>
      <c r="O3611" s="1" t="s">
        <v>1721</v>
      </c>
      <c r="P3611" s="1" t="s">
        <v>1721</v>
      </c>
      <c r="Q3611" t="s">
        <v>2</v>
      </c>
      <c r="R3611" t="s">
        <v>2</v>
      </c>
      <c r="T3611" t="str">
        <f>IF(C3611 = "","",C3611&amp;" - UNIT "&amp;D3611)</f>
        <v>Building 14 - UNIT SUITE 406</v>
      </c>
      <c r="U3611" s="1">
        <f>IFERROR(IF(C3611="","",AVERAGE(E3611:P3611)),"")</f>
        <v>81.68035300257317</v>
      </c>
      <c r="V3611">
        <v>81622</v>
      </c>
    </row>
    <row r="3612" spans="1:22" x14ac:dyDescent="0.25">
      <c r="A3612" t="s">
        <v>25</v>
      </c>
      <c r="B3612" t="s">
        <v>1735</v>
      </c>
      <c r="C3612" t="s">
        <v>1735</v>
      </c>
      <c r="D3612" t="s">
        <v>1043</v>
      </c>
      <c r="E3612" s="1">
        <v>36.127533661868462</v>
      </c>
      <c r="F3612" s="1">
        <v>153.6575024639067</v>
      </c>
      <c r="G3612" s="1">
        <v>86.16018944438963</v>
      </c>
      <c r="H3612" s="1">
        <v>52.675988078612725</v>
      </c>
      <c r="I3612" s="1">
        <v>134.12952672417313</v>
      </c>
      <c r="J3612" s="1">
        <v>100.6826263134831</v>
      </c>
      <c r="K3612" s="1" t="s">
        <v>1721</v>
      </c>
      <c r="L3612" s="1" t="s">
        <v>1721</v>
      </c>
      <c r="M3612" s="1" t="s">
        <v>1721</v>
      </c>
      <c r="N3612" s="1" t="s">
        <v>1721</v>
      </c>
      <c r="O3612" s="1" t="s">
        <v>1721</v>
      </c>
      <c r="P3612" s="1" t="s">
        <v>1721</v>
      </c>
      <c r="Q3612" t="s">
        <v>2</v>
      </c>
      <c r="R3612" t="s">
        <v>2</v>
      </c>
      <c r="T3612" t="str">
        <f>IF(C3612 = "","",C3612&amp;" - UNIT "&amp;D3612)</f>
        <v>Building 14 - UNIT SUITE 407</v>
      </c>
      <c r="U3612" s="1">
        <f>IFERROR(IF(C3612="","",AVERAGE(E3612:P3612)),"")</f>
        <v>93.905561114405614</v>
      </c>
      <c r="V3612">
        <v>81621</v>
      </c>
    </row>
    <row r="3613" spans="1:22" x14ac:dyDescent="0.25">
      <c r="A3613" t="s">
        <v>25</v>
      </c>
      <c r="B3613" t="s">
        <v>1735</v>
      </c>
      <c r="C3613" t="s">
        <v>1735</v>
      </c>
      <c r="D3613" t="s">
        <v>490</v>
      </c>
      <c r="E3613" s="1">
        <v>56.530367539022976</v>
      </c>
      <c r="F3613" s="1">
        <v>66.620085185638814</v>
      </c>
      <c r="G3613" s="1">
        <v>47.495898948632316</v>
      </c>
      <c r="H3613" s="1">
        <v>142.49197700110386</v>
      </c>
      <c r="I3613" s="1">
        <v>23.614633564927203</v>
      </c>
      <c r="J3613" s="1">
        <v>45.859203622714496</v>
      </c>
      <c r="K3613" s="1" t="s">
        <v>1721</v>
      </c>
      <c r="L3613" s="1" t="s">
        <v>1721</v>
      </c>
      <c r="M3613" s="1" t="s">
        <v>1721</v>
      </c>
      <c r="N3613" s="1" t="s">
        <v>1721</v>
      </c>
      <c r="O3613" s="1" t="s">
        <v>1721</v>
      </c>
      <c r="P3613" s="1" t="s">
        <v>1721</v>
      </c>
      <c r="Q3613" t="s">
        <v>27</v>
      </c>
      <c r="R3613" t="s">
        <v>2</v>
      </c>
      <c r="T3613" t="str">
        <f>IF(C3613 = "","",C3613&amp;" - UNIT "&amp;D3613)</f>
        <v>Building 14 - UNIT SUITE 408</v>
      </c>
      <c r="U3613" s="1">
        <f>IFERROR(IF(C3613="","",AVERAGE(E3613:P3613)),"")</f>
        <v>63.768694310339946</v>
      </c>
      <c r="V3613">
        <v>81631</v>
      </c>
    </row>
    <row r="3614" spans="1:22" x14ac:dyDescent="0.25">
      <c r="A3614" t="s">
        <v>25</v>
      </c>
      <c r="B3614" t="s">
        <v>1735</v>
      </c>
      <c r="C3614" t="s">
        <v>1735</v>
      </c>
      <c r="D3614" t="s">
        <v>461</v>
      </c>
      <c r="E3614" s="1">
        <v>255.88985558544738</v>
      </c>
      <c r="F3614" s="1">
        <v>35.432282538853272</v>
      </c>
      <c r="G3614" s="1">
        <v>108.0772018445093</v>
      </c>
      <c r="H3614" s="1">
        <v>14.515324529988348</v>
      </c>
      <c r="I3614" s="1">
        <v>8.731691714905546</v>
      </c>
      <c r="J3614" s="1">
        <v>133.72158858954225</v>
      </c>
      <c r="K3614" s="1" t="s">
        <v>1721</v>
      </c>
      <c r="L3614" s="1" t="s">
        <v>1721</v>
      </c>
      <c r="M3614" s="1" t="s">
        <v>1721</v>
      </c>
      <c r="N3614" s="1" t="s">
        <v>1721</v>
      </c>
      <c r="O3614" s="1" t="s">
        <v>1721</v>
      </c>
      <c r="P3614" s="1" t="s">
        <v>1721</v>
      </c>
      <c r="Q3614" t="s">
        <v>780</v>
      </c>
      <c r="R3614" t="s">
        <v>2</v>
      </c>
      <c r="T3614" t="str">
        <f>IF(C3614 = "","",C3614&amp;" - UNIT "&amp;D3614)</f>
        <v>Building 14 - UNIT SUITE 101</v>
      </c>
      <c r="U3614" s="1">
        <f>IFERROR(IF(C3614="","",AVERAGE(E3614:P3614)),"")</f>
        <v>92.727990800541008</v>
      </c>
      <c r="V3614">
        <v>81593</v>
      </c>
    </row>
    <row r="3615" spans="1:22" x14ac:dyDescent="0.25">
      <c r="A3615" t="s">
        <v>25</v>
      </c>
      <c r="B3615" t="s">
        <v>1735</v>
      </c>
      <c r="C3615" t="s">
        <v>1735</v>
      </c>
      <c r="D3615" t="s">
        <v>462</v>
      </c>
      <c r="E3615" s="1">
        <v>11.563935715400431</v>
      </c>
      <c r="F3615" s="1">
        <v>63.087758727859644</v>
      </c>
      <c r="G3615" s="1">
        <v>98.471476017324477</v>
      </c>
      <c r="H3615" s="1">
        <v>77.075817102222786</v>
      </c>
      <c r="I3615" s="1">
        <v>47.831920549598294</v>
      </c>
      <c r="J3615" s="1">
        <v>159.45124547251967</v>
      </c>
      <c r="K3615" s="1" t="s">
        <v>1721</v>
      </c>
      <c r="L3615" s="1" t="s">
        <v>1721</v>
      </c>
      <c r="M3615" s="1" t="s">
        <v>1721</v>
      </c>
      <c r="N3615" s="1" t="s">
        <v>1721</v>
      </c>
      <c r="O3615" s="1" t="s">
        <v>1721</v>
      </c>
      <c r="P3615" s="1" t="s">
        <v>1721</v>
      </c>
      <c r="Q3615" t="s">
        <v>780</v>
      </c>
      <c r="R3615" t="s">
        <v>2</v>
      </c>
      <c r="T3615" t="str">
        <f>IF(C3615 = "","",C3615&amp;" - UNIT "&amp;D3615)</f>
        <v>Building 14 - UNIT SUITE 102</v>
      </c>
      <c r="U3615" s="1">
        <f>IFERROR(IF(C3615="","",AVERAGE(E3615:P3615)),"")</f>
        <v>76.24702559748755</v>
      </c>
      <c r="V3615">
        <v>81604</v>
      </c>
    </row>
    <row r="3616" spans="1:22" x14ac:dyDescent="0.25">
      <c r="A3616" t="s">
        <v>25</v>
      </c>
      <c r="B3616" t="s">
        <v>1735</v>
      </c>
      <c r="C3616" t="s">
        <v>1735</v>
      </c>
      <c r="D3616" t="s">
        <v>463</v>
      </c>
      <c r="E3616" s="1">
        <v>122.74883254296294</v>
      </c>
      <c r="F3616" s="1">
        <v>87.071608819914687</v>
      </c>
      <c r="G3616" s="1">
        <v>24.344419047946285</v>
      </c>
      <c r="H3616" s="1">
        <v>420.08772650742145</v>
      </c>
      <c r="I3616" s="1">
        <v>31.431283706230094</v>
      </c>
      <c r="J3616" s="1">
        <v>61.175985134634089</v>
      </c>
      <c r="K3616" s="1" t="s">
        <v>1721</v>
      </c>
      <c r="L3616" s="1" t="s">
        <v>1721</v>
      </c>
      <c r="M3616" s="1" t="s">
        <v>1721</v>
      </c>
      <c r="N3616" s="1" t="s">
        <v>1721</v>
      </c>
      <c r="O3616" s="1" t="s">
        <v>1721</v>
      </c>
      <c r="P3616" s="1" t="s">
        <v>1721</v>
      </c>
      <c r="Q3616" t="s">
        <v>779</v>
      </c>
      <c r="R3616" t="s">
        <v>18</v>
      </c>
      <c r="T3616" t="str">
        <f>IF(C3616 = "","",C3616&amp;" - UNIT "&amp;D3616)</f>
        <v>Building 14 - UNIT SUITE 103</v>
      </c>
      <c r="U3616" s="1">
        <f>IFERROR(IF(C3616="","",AVERAGE(E3616:P3616)),"")</f>
        <v>124.47664262651826</v>
      </c>
      <c r="V3616">
        <v>81603</v>
      </c>
    </row>
    <row r="3617" spans="1:22" x14ac:dyDescent="0.25">
      <c r="A3617" t="s">
        <v>25</v>
      </c>
      <c r="B3617" t="s">
        <v>1735</v>
      </c>
      <c r="C3617" t="s">
        <v>1735</v>
      </c>
      <c r="D3617" t="s">
        <v>464</v>
      </c>
      <c r="E3617" s="1">
        <v>104.78357020311829</v>
      </c>
      <c r="F3617" s="1">
        <v>195.57344080613473</v>
      </c>
      <c r="G3617" s="1">
        <v>38.673531299538354</v>
      </c>
      <c r="H3617" s="1">
        <v>113.38908551435206</v>
      </c>
      <c r="I3617" s="1">
        <v>13.616302455456955</v>
      </c>
      <c r="J3617" s="1">
        <v>50.079046657868496</v>
      </c>
      <c r="K3617" s="1" t="s">
        <v>1721</v>
      </c>
      <c r="L3617" s="1" t="s">
        <v>1721</v>
      </c>
      <c r="M3617" s="1" t="s">
        <v>1721</v>
      </c>
      <c r="N3617" s="1" t="s">
        <v>1721</v>
      </c>
      <c r="O3617" s="1" t="s">
        <v>1721</v>
      </c>
      <c r="P3617" s="1" t="s">
        <v>1721</v>
      </c>
      <c r="Q3617" t="s">
        <v>779</v>
      </c>
      <c r="R3617" t="s">
        <v>18</v>
      </c>
      <c r="T3617" t="str">
        <f>IF(C3617 = "","",C3617&amp;" - UNIT "&amp;D3617)</f>
        <v>Building 14 - UNIT SUITE 104</v>
      </c>
      <c r="U3617" s="1">
        <f>IFERROR(IF(C3617="","",AVERAGE(E3617:P3617)),"")</f>
        <v>86.019162822744818</v>
      </c>
      <c r="V3617">
        <v>81590</v>
      </c>
    </row>
    <row r="3618" spans="1:22" x14ac:dyDescent="0.25">
      <c r="A3618" t="s">
        <v>25</v>
      </c>
      <c r="B3618" t="s">
        <v>1735</v>
      </c>
      <c r="C3618" t="s">
        <v>1735</v>
      </c>
      <c r="D3618" t="s">
        <v>466</v>
      </c>
      <c r="E3618" s="1">
        <v>16.523486007565037</v>
      </c>
      <c r="F3618" s="1">
        <v>7.0322179397823223</v>
      </c>
      <c r="G3618" s="1">
        <v>58.931605225357195</v>
      </c>
      <c r="H3618" s="1">
        <v>3.2827046062487653</v>
      </c>
      <c r="I3618" s="1">
        <v>26.55379661316028</v>
      </c>
      <c r="J3618" s="1">
        <v>32.518756775323872</v>
      </c>
      <c r="K3618" s="1" t="s">
        <v>1721</v>
      </c>
      <c r="L3618" s="1" t="s">
        <v>1721</v>
      </c>
      <c r="M3618" s="1" t="s">
        <v>1721</v>
      </c>
      <c r="N3618" s="1" t="s">
        <v>1721</v>
      </c>
      <c r="O3618" s="1" t="s">
        <v>1721</v>
      </c>
      <c r="P3618" s="1" t="s">
        <v>1721</v>
      </c>
      <c r="Q3618" t="s">
        <v>777</v>
      </c>
      <c r="R3618" t="s">
        <v>18</v>
      </c>
      <c r="T3618" t="str">
        <f>IF(C3618 = "","",C3618&amp;" - UNIT "&amp;D3618)</f>
        <v>Building 14 - UNIT SUITE 106</v>
      </c>
      <c r="U3618" s="1">
        <f>IFERROR(IF(C3618="","",AVERAGE(E3618:P3618)),"")</f>
        <v>24.140427861239584</v>
      </c>
      <c r="V3618">
        <v>81602</v>
      </c>
    </row>
    <row r="3619" spans="1:22" x14ac:dyDescent="0.25">
      <c r="A3619" t="s">
        <v>25</v>
      </c>
      <c r="B3619" t="s">
        <v>1735</v>
      </c>
      <c r="C3619" t="s">
        <v>1735</v>
      </c>
      <c r="D3619" t="s">
        <v>467</v>
      </c>
      <c r="E3619" s="1">
        <v>86.804538025661699</v>
      </c>
      <c r="F3619" s="1">
        <v>51.954603720403938</v>
      </c>
      <c r="G3619" s="1">
        <v>3.9848277553107381</v>
      </c>
      <c r="H3619" s="1">
        <v>220.42032308343704</v>
      </c>
      <c r="I3619" s="1">
        <v>216.57308850158253</v>
      </c>
      <c r="J3619" s="1">
        <v>72.308013039454067</v>
      </c>
      <c r="K3619" s="1" t="s">
        <v>1721</v>
      </c>
      <c r="L3619" s="1" t="s">
        <v>1721</v>
      </c>
      <c r="M3619" s="1" t="s">
        <v>1721</v>
      </c>
      <c r="N3619" s="1" t="s">
        <v>1721</v>
      </c>
      <c r="O3619" s="1" t="s">
        <v>1721</v>
      </c>
      <c r="P3619" s="1" t="s">
        <v>1721</v>
      </c>
      <c r="Q3619" t="s">
        <v>780</v>
      </c>
      <c r="R3619" t="s">
        <v>2</v>
      </c>
      <c r="T3619" t="str">
        <f>IF(C3619 = "","",C3619&amp;" - UNIT "&amp;D3619)</f>
        <v>Building 14 - UNIT SUITE 107</v>
      </c>
      <c r="U3619" s="1">
        <f>IFERROR(IF(C3619="","",AVERAGE(E3619:P3619)),"")</f>
        <v>108.67423235430834</v>
      </c>
      <c r="V3619">
        <v>81601</v>
      </c>
    </row>
    <row r="3620" spans="1:22" x14ac:dyDescent="0.25">
      <c r="A3620" t="s">
        <v>25</v>
      </c>
      <c r="B3620" t="s">
        <v>1735</v>
      </c>
      <c r="C3620" t="s">
        <v>1735</v>
      </c>
      <c r="D3620" t="s">
        <v>468</v>
      </c>
      <c r="E3620" s="1">
        <v>74.98936924604422</v>
      </c>
      <c r="F3620" s="1">
        <v>34.903357099933629</v>
      </c>
      <c r="G3620" s="1">
        <v>100.75849924826704</v>
      </c>
      <c r="H3620" s="1">
        <v>2.5627881613124952</v>
      </c>
      <c r="I3620" s="1">
        <v>47.884709674292509</v>
      </c>
      <c r="J3620" s="1">
        <v>41.546155492549907</v>
      </c>
      <c r="K3620" s="1" t="s">
        <v>1721</v>
      </c>
      <c r="L3620" s="1" t="s">
        <v>1721</v>
      </c>
      <c r="M3620" s="1" t="s">
        <v>1721</v>
      </c>
      <c r="N3620" s="1" t="s">
        <v>1721</v>
      </c>
      <c r="O3620" s="1" t="s">
        <v>1721</v>
      </c>
      <c r="P3620" s="1" t="s">
        <v>1721</v>
      </c>
      <c r="Q3620" t="s">
        <v>780</v>
      </c>
      <c r="R3620" t="s">
        <v>2</v>
      </c>
      <c r="T3620" t="str">
        <f>IF(C3620 = "","",C3620&amp;" - UNIT "&amp;D3620)</f>
        <v>Building 14 - UNIT SUITE 108</v>
      </c>
      <c r="U3620" s="1">
        <f>IFERROR(IF(C3620="","",AVERAGE(E3620:P3620)),"")</f>
        <v>50.440813153733302</v>
      </c>
      <c r="V3620">
        <v>81596</v>
      </c>
    </row>
    <row r="3621" spans="1:22" x14ac:dyDescent="0.25">
      <c r="A3621" t="s">
        <v>25</v>
      </c>
      <c r="B3621" t="s">
        <v>1735</v>
      </c>
      <c r="C3621" t="s">
        <v>1735</v>
      </c>
      <c r="D3621" t="s">
        <v>470</v>
      </c>
      <c r="E3621" s="1">
        <v>133.28862750837513</v>
      </c>
      <c r="F3621" s="1">
        <v>53.342083108265307</v>
      </c>
      <c r="G3621" s="1">
        <v>96.606228439699947</v>
      </c>
      <c r="H3621" s="1">
        <v>87.361086209835037</v>
      </c>
      <c r="I3621" s="1">
        <v>137.49595159339552</v>
      </c>
      <c r="J3621" s="1">
        <v>31.776297215312223</v>
      </c>
      <c r="K3621" s="1" t="s">
        <v>1721</v>
      </c>
      <c r="L3621" s="1" t="s">
        <v>1721</v>
      </c>
      <c r="M3621" s="1" t="s">
        <v>1721</v>
      </c>
      <c r="N3621" s="1" t="s">
        <v>1721</v>
      </c>
      <c r="O3621" s="1" t="s">
        <v>1721</v>
      </c>
      <c r="P3621" s="1" t="s">
        <v>1721</v>
      </c>
      <c r="Q3621" t="s">
        <v>2</v>
      </c>
      <c r="R3621" t="s">
        <v>2</v>
      </c>
      <c r="T3621" t="str">
        <f>IF(C3621 = "","",C3621&amp;" - UNIT "&amp;D3621)</f>
        <v>Building 14 - UNIT SUITE 201</v>
      </c>
      <c r="U3621" s="1">
        <f>IFERROR(IF(C3621="","",AVERAGE(E3621:P3621)),"")</f>
        <v>89.978379012480517</v>
      </c>
      <c r="V3621">
        <v>81592</v>
      </c>
    </row>
    <row r="3622" spans="1:22" x14ac:dyDescent="0.25">
      <c r="A3622" t="s">
        <v>25</v>
      </c>
      <c r="B3622" t="s">
        <v>1735</v>
      </c>
      <c r="C3622" t="s">
        <v>1735</v>
      </c>
      <c r="D3622" t="s">
        <v>471</v>
      </c>
      <c r="E3622" s="1">
        <v>289.47350082731003</v>
      </c>
      <c r="F3622" s="1">
        <v>118.73478599930733</v>
      </c>
      <c r="G3622" s="1">
        <v>79.274055299097128</v>
      </c>
      <c r="H3622" s="1">
        <v>0.4532808754219772</v>
      </c>
      <c r="I3622" s="1">
        <v>50.182980319048866</v>
      </c>
      <c r="J3622" s="1">
        <v>33.605854515908902</v>
      </c>
      <c r="K3622" s="1" t="s">
        <v>1721</v>
      </c>
      <c r="L3622" s="1" t="s">
        <v>1721</v>
      </c>
      <c r="M3622" s="1" t="s">
        <v>1721</v>
      </c>
      <c r="N3622" s="1" t="s">
        <v>1721</v>
      </c>
      <c r="O3622" s="1" t="s">
        <v>1721</v>
      </c>
      <c r="P3622" s="1" t="s">
        <v>1721</v>
      </c>
      <c r="Q3622" t="s">
        <v>2</v>
      </c>
      <c r="R3622" t="s">
        <v>2</v>
      </c>
      <c r="T3622" t="str">
        <f>IF(C3622 = "","",C3622&amp;" - UNIT "&amp;D3622)</f>
        <v>Building 14 - UNIT SUITE 202</v>
      </c>
      <c r="U3622" s="1">
        <f>IFERROR(IF(C3622="","",AVERAGE(E3622:P3622)),"")</f>
        <v>95.287409639349036</v>
      </c>
      <c r="V3622">
        <v>81597</v>
      </c>
    </row>
    <row r="3623" spans="1:22" x14ac:dyDescent="0.25">
      <c r="A3623" t="s">
        <v>25</v>
      </c>
      <c r="B3623" t="s">
        <v>1735</v>
      </c>
      <c r="C3623" t="s">
        <v>1735</v>
      </c>
      <c r="D3623" t="s">
        <v>472</v>
      </c>
      <c r="E3623" s="1">
        <v>66.298667495211987</v>
      </c>
      <c r="F3623" s="1">
        <v>218.63084712542943</v>
      </c>
      <c r="G3623" s="1">
        <v>242.44767355808312</v>
      </c>
      <c r="H3623" s="1">
        <v>66.408487898018919</v>
      </c>
      <c r="I3623" s="1">
        <v>123.616225154056</v>
      </c>
      <c r="J3623" s="1">
        <v>1.3221403920446135</v>
      </c>
      <c r="K3623" s="1" t="s">
        <v>1721</v>
      </c>
      <c r="L3623" s="1" t="s">
        <v>1721</v>
      </c>
      <c r="M3623" s="1" t="s">
        <v>1721</v>
      </c>
      <c r="N3623" s="1" t="s">
        <v>1721</v>
      </c>
      <c r="O3623" s="1" t="s">
        <v>1721</v>
      </c>
      <c r="P3623" s="1" t="s">
        <v>1721</v>
      </c>
      <c r="Q3623" t="s">
        <v>2</v>
      </c>
      <c r="R3623" t="s">
        <v>2</v>
      </c>
      <c r="T3623" t="str">
        <f>IF(C3623 = "","",C3623&amp;" - UNIT "&amp;D3623)</f>
        <v>Building 14 - UNIT SUITE 203</v>
      </c>
      <c r="U3623" s="1">
        <f>IFERROR(IF(C3623="","",AVERAGE(E3623:P3623)),"")</f>
        <v>119.78734027047402</v>
      </c>
      <c r="V3623">
        <v>81598</v>
      </c>
    </row>
    <row r="3624" spans="1:22" x14ac:dyDescent="0.25">
      <c r="A3624" t="s">
        <v>25</v>
      </c>
      <c r="B3624" t="s">
        <v>1744</v>
      </c>
      <c r="C3624" t="s">
        <v>1744</v>
      </c>
      <c r="D3624" t="s">
        <v>1047</v>
      </c>
      <c r="E3624" s="1">
        <v>29.13151957080537</v>
      </c>
      <c r="F3624" s="1">
        <v>47.590240170175719</v>
      </c>
      <c r="G3624" s="1">
        <v>72.370718335485805</v>
      </c>
      <c r="H3624" s="1">
        <v>83.921225752112434</v>
      </c>
      <c r="I3624" s="1">
        <v>220.52545906560607</v>
      </c>
      <c r="J3624" s="1">
        <v>123.9729069102608</v>
      </c>
      <c r="K3624" s="1" t="s">
        <v>1721</v>
      </c>
      <c r="L3624" s="1" t="s">
        <v>1721</v>
      </c>
      <c r="M3624" s="1" t="s">
        <v>1721</v>
      </c>
      <c r="N3624" s="1" t="s">
        <v>1721</v>
      </c>
      <c r="O3624" s="1" t="s">
        <v>1721</v>
      </c>
      <c r="P3624" s="1" t="s">
        <v>1721</v>
      </c>
      <c r="Q3624" t="s">
        <v>98</v>
      </c>
      <c r="R3624" t="s">
        <v>98</v>
      </c>
      <c r="T3624" t="str">
        <f>IF(C3624 = "","",C3624&amp;" - UNIT "&amp;D3624)</f>
        <v>Building 23 - UNIT Bldg.A - Suite 10</v>
      </c>
      <c r="U3624" s="1">
        <f>IFERROR(IF(C3624="","",AVERAGE(E3624:P3624)),"")</f>
        <v>96.25201163407435</v>
      </c>
      <c r="V3624">
        <v>840013</v>
      </c>
    </row>
    <row r="3625" spans="1:22" x14ac:dyDescent="0.25">
      <c r="A3625" t="s">
        <v>25</v>
      </c>
      <c r="B3625" t="s">
        <v>1744</v>
      </c>
      <c r="C3625" t="s">
        <v>1744</v>
      </c>
      <c r="D3625" t="s">
        <v>1048</v>
      </c>
      <c r="E3625" s="1">
        <v>2.4124743683456686</v>
      </c>
      <c r="F3625" s="1">
        <v>170.44206781566788</v>
      </c>
      <c r="G3625" s="1">
        <v>44.416220592010887</v>
      </c>
      <c r="H3625" s="1">
        <v>23.625983615788382</v>
      </c>
      <c r="I3625" s="1">
        <v>41.806134014778387</v>
      </c>
      <c r="J3625" s="1">
        <v>8.3904102640005487</v>
      </c>
      <c r="K3625" s="1" t="s">
        <v>1721</v>
      </c>
      <c r="L3625" s="1" t="s">
        <v>1721</v>
      </c>
      <c r="M3625" s="1" t="s">
        <v>1721</v>
      </c>
      <c r="N3625" s="1" t="s">
        <v>1721</v>
      </c>
      <c r="O3625" s="1" t="s">
        <v>1721</v>
      </c>
      <c r="P3625" s="1" t="s">
        <v>1721</v>
      </c>
      <c r="Q3625" t="s">
        <v>2</v>
      </c>
      <c r="R3625" t="s">
        <v>2</v>
      </c>
      <c r="T3625" t="str">
        <f>IF(C3625 = "","",C3625&amp;" - UNIT "&amp;D3625)</f>
        <v>Building 23 - UNIT Bldg.A - Suite 11</v>
      </c>
      <c r="U3625" s="1">
        <f>IFERROR(IF(C3625="","",AVERAGE(E3625:P3625)),"")</f>
        <v>48.515548445098624</v>
      </c>
      <c r="V3625">
        <v>840014</v>
      </c>
    </row>
    <row r="3626" spans="1:22" x14ac:dyDescent="0.25">
      <c r="A3626" t="s">
        <v>25</v>
      </c>
      <c r="B3626" t="s">
        <v>1735</v>
      </c>
      <c r="C3626" t="s">
        <v>1735</v>
      </c>
      <c r="D3626" t="s">
        <v>473</v>
      </c>
      <c r="E3626" s="1">
        <v>23.629252193826808</v>
      </c>
      <c r="F3626" s="1">
        <v>101.32696736631949</v>
      </c>
      <c r="G3626" s="1">
        <v>122.23429587680039</v>
      </c>
      <c r="H3626" s="1">
        <v>21.862009270825371</v>
      </c>
      <c r="I3626" s="1">
        <v>8.1714811888609891</v>
      </c>
      <c r="J3626" s="1">
        <v>149.41096076480073</v>
      </c>
      <c r="K3626" s="1" t="s">
        <v>1721</v>
      </c>
      <c r="L3626" s="1" t="s">
        <v>1721</v>
      </c>
      <c r="M3626" s="1" t="s">
        <v>1721</v>
      </c>
      <c r="N3626" s="1" t="s">
        <v>1721</v>
      </c>
      <c r="O3626" s="1" t="s">
        <v>1721</v>
      </c>
      <c r="P3626" s="1" t="s">
        <v>1721</v>
      </c>
      <c r="Q3626" t="s">
        <v>18</v>
      </c>
      <c r="R3626" t="s">
        <v>18</v>
      </c>
      <c r="T3626" t="str">
        <f>IF(C3626 = "","",C3626&amp;" - UNIT "&amp;D3626)</f>
        <v>Building 14 - UNIT SUITE 204</v>
      </c>
      <c r="U3626" s="1">
        <f>IFERROR(IF(C3626="","",AVERAGE(E3626:P3626)),"")</f>
        <v>71.105827776905628</v>
      </c>
      <c r="V3626">
        <v>81591</v>
      </c>
    </row>
    <row r="3627" spans="1:22" x14ac:dyDescent="0.25">
      <c r="A3627" t="s">
        <v>25</v>
      </c>
      <c r="B3627" t="s">
        <v>1744</v>
      </c>
      <c r="C3627" t="s">
        <v>1744</v>
      </c>
      <c r="D3627" t="s">
        <v>1050</v>
      </c>
      <c r="E3627" s="1">
        <v>11.918694607492428</v>
      </c>
      <c r="F3627" s="1">
        <v>147.14123010355846</v>
      </c>
      <c r="G3627" s="1">
        <v>67.428009466497571</v>
      </c>
      <c r="H3627" s="1">
        <v>280.32415314287272</v>
      </c>
      <c r="I3627" s="1">
        <v>267.37356650033496</v>
      </c>
      <c r="J3627" s="1">
        <v>47.638522488083552</v>
      </c>
      <c r="K3627" s="1" t="s">
        <v>1721</v>
      </c>
      <c r="L3627" s="1" t="s">
        <v>1721</v>
      </c>
      <c r="M3627" s="1" t="s">
        <v>1721</v>
      </c>
      <c r="N3627" s="1" t="s">
        <v>1721</v>
      </c>
      <c r="O3627" s="1" t="s">
        <v>1721</v>
      </c>
      <c r="P3627" s="1" t="s">
        <v>1721</v>
      </c>
      <c r="Q3627" t="s">
        <v>2</v>
      </c>
      <c r="R3627" t="s">
        <v>2</v>
      </c>
      <c r="T3627" t="str">
        <f>IF(C3627 = "","",C3627&amp;" - UNIT "&amp;D3627)</f>
        <v>Building 23 - UNIT Bldg.A - Suite 13</v>
      </c>
      <c r="U3627" s="1">
        <f>IFERROR(IF(C3627="","",AVERAGE(E3627:P3627)),"")</f>
        <v>136.97069605147328</v>
      </c>
      <c r="V3627">
        <v>840016</v>
      </c>
    </row>
    <row r="3628" spans="1:22" x14ac:dyDescent="0.25">
      <c r="A3628" t="s">
        <v>25</v>
      </c>
      <c r="B3628" t="s">
        <v>1744</v>
      </c>
      <c r="C3628" t="s">
        <v>1744</v>
      </c>
      <c r="D3628" t="s">
        <v>1051</v>
      </c>
      <c r="E3628" s="1">
        <v>94.36113294372673</v>
      </c>
      <c r="F3628" s="1">
        <v>49.44807689004196</v>
      </c>
      <c r="G3628" s="1">
        <v>29.844889524525065</v>
      </c>
      <c r="H3628" s="1">
        <v>46.905622670177848</v>
      </c>
      <c r="I3628" s="1">
        <v>24.724418872491572</v>
      </c>
      <c r="J3628" s="1">
        <v>34.768400677573446</v>
      </c>
      <c r="K3628" s="1" t="s">
        <v>1721</v>
      </c>
      <c r="L3628" s="1" t="s">
        <v>1721</v>
      </c>
      <c r="M3628" s="1" t="s">
        <v>1721</v>
      </c>
      <c r="N3628" s="1" t="s">
        <v>1721</v>
      </c>
      <c r="O3628" s="1" t="s">
        <v>1721</v>
      </c>
      <c r="P3628" s="1" t="s">
        <v>1721</v>
      </c>
      <c r="Q3628" t="s">
        <v>2</v>
      </c>
      <c r="R3628" t="s">
        <v>2</v>
      </c>
      <c r="T3628" t="str">
        <f>IF(C3628 = "","",C3628&amp;" - UNIT "&amp;D3628)</f>
        <v>Building 23 - UNIT Bldg.A - Suite 14</v>
      </c>
      <c r="U3628" s="1">
        <f>IFERROR(IF(C3628="","",AVERAGE(E3628:P3628)),"")</f>
        <v>46.675423596422775</v>
      </c>
      <c r="V3628">
        <v>840017</v>
      </c>
    </row>
    <row r="3629" spans="1:22" x14ac:dyDescent="0.25">
      <c r="A3629" t="s">
        <v>25</v>
      </c>
      <c r="B3629" t="s">
        <v>1744</v>
      </c>
      <c r="C3629" t="s">
        <v>1744</v>
      </c>
      <c r="D3629" t="s">
        <v>1052</v>
      </c>
      <c r="E3629" s="1">
        <v>6.7094073541302972</v>
      </c>
      <c r="F3629" s="1">
        <v>26.826656839617762</v>
      </c>
      <c r="G3629" s="1">
        <v>32.134156467503573</v>
      </c>
      <c r="H3629" s="1">
        <v>202.78930590391036</v>
      </c>
      <c r="I3629" s="1">
        <v>16.051400635392039</v>
      </c>
      <c r="J3629" s="1">
        <v>105.35750732686462</v>
      </c>
      <c r="K3629" s="1" t="s">
        <v>1721</v>
      </c>
      <c r="L3629" s="1" t="s">
        <v>1721</v>
      </c>
      <c r="M3629" s="1" t="s">
        <v>1721</v>
      </c>
      <c r="N3629" s="1" t="s">
        <v>1721</v>
      </c>
      <c r="O3629" s="1" t="s">
        <v>1721</v>
      </c>
      <c r="P3629" s="1" t="s">
        <v>1721</v>
      </c>
      <c r="Q3629" t="s">
        <v>98</v>
      </c>
      <c r="R3629" t="s">
        <v>98</v>
      </c>
      <c r="T3629" t="str">
        <f>IF(C3629 = "","",C3629&amp;" - UNIT "&amp;D3629)</f>
        <v>Building 23 - UNIT Bldg.A - Suite 15</v>
      </c>
      <c r="U3629" s="1">
        <f>IFERROR(IF(C3629="","",AVERAGE(E3629:P3629)),"")</f>
        <v>64.978072421236433</v>
      </c>
      <c r="V3629">
        <v>840018</v>
      </c>
    </row>
    <row r="3630" spans="1:22" x14ac:dyDescent="0.25">
      <c r="A3630" t="s">
        <v>25</v>
      </c>
      <c r="B3630" t="s">
        <v>1744</v>
      </c>
      <c r="C3630" t="s">
        <v>1744</v>
      </c>
      <c r="D3630" t="s">
        <v>1053</v>
      </c>
      <c r="E3630" s="1">
        <v>69.978769962115834</v>
      </c>
      <c r="F3630" s="1">
        <v>163.57126804756547</v>
      </c>
      <c r="G3630" s="1">
        <v>171.46237292722765</v>
      </c>
      <c r="H3630" s="1">
        <v>20.300274021283688</v>
      </c>
      <c r="I3630" s="1">
        <v>170.87065263612499</v>
      </c>
      <c r="J3630" s="1">
        <v>82.41084563056657</v>
      </c>
      <c r="K3630" s="1" t="s">
        <v>1721</v>
      </c>
      <c r="L3630" s="1" t="s">
        <v>1721</v>
      </c>
      <c r="M3630" s="1" t="s">
        <v>1721</v>
      </c>
      <c r="N3630" s="1" t="s">
        <v>1721</v>
      </c>
      <c r="O3630" s="1" t="s">
        <v>1721</v>
      </c>
      <c r="P3630" s="1" t="s">
        <v>1721</v>
      </c>
      <c r="Q3630" t="s">
        <v>98</v>
      </c>
      <c r="R3630" t="s">
        <v>98</v>
      </c>
      <c r="T3630" t="str">
        <f>IF(C3630 = "","",C3630&amp;" - UNIT "&amp;D3630)</f>
        <v>Building 23 - UNIT Bldg.A - Suite 20</v>
      </c>
      <c r="U3630" s="1">
        <f>IFERROR(IF(C3630="","",AVERAGE(E3630:P3630)),"")</f>
        <v>113.0990305374807</v>
      </c>
      <c r="V3630">
        <v>840019</v>
      </c>
    </row>
    <row r="3631" spans="1:22" x14ac:dyDescent="0.25">
      <c r="A3631" t="s">
        <v>25</v>
      </c>
      <c r="B3631" t="s">
        <v>1744</v>
      </c>
      <c r="C3631" t="s">
        <v>1744</v>
      </c>
      <c r="D3631" t="s">
        <v>1054</v>
      </c>
      <c r="E3631" s="1">
        <v>10.889984536838291</v>
      </c>
      <c r="F3631" s="1">
        <v>2.1094560303845027</v>
      </c>
      <c r="G3631" s="1">
        <v>30.07671093766761</v>
      </c>
      <c r="H3631" s="1">
        <v>93.367896876616228</v>
      </c>
      <c r="I3631" s="1">
        <v>21.373853639803727</v>
      </c>
      <c r="J3631" s="1">
        <v>41.739289215536914</v>
      </c>
      <c r="K3631" s="1" t="s">
        <v>1721</v>
      </c>
      <c r="L3631" s="1" t="s">
        <v>1721</v>
      </c>
      <c r="M3631" s="1" t="s">
        <v>1721</v>
      </c>
      <c r="N3631" s="1" t="s">
        <v>1721</v>
      </c>
      <c r="O3631" s="1" t="s">
        <v>1721</v>
      </c>
      <c r="P3631" s="1" t="s">
        <v>1721</v>
      </c>
      <c r="Q3631" t="s">
        <v>2</v>
      </c>
      <c r="R3631" t="s">
        <v>2</v>
      </c>
      <c r="T3631" t="str">
        <f>IF(C3631 = "","",C3631&amp;" - UNIT "&amp;D3631)</f>
        <v>Building 23 - UNIT Bldg.A - Suite 21</v>
      </c>
      <c r="U3631" s="1">
        <f>IFERROR(IF(C3631="","",AVERAGE(E3631:P3631)),"")</f>
        <v>33.259531872807884</v>
      </c>
      <c r="V3631">
        <v>840020</v>
      </c>
    </row>
    <row r="3632" spans="1:22" x14ac:dyDescent="0.25">
      <c r="A3632" t="s">
        <v>25</v>
      </c>
      <c r="B3632" t="s">
        <v>1744</v>
      </c>
      <c r="C3632" t="s">
        <v>1744</v>
      </c>
      <c r="D3632" t="s">
        <v>1055</v>
      </c>
      <c r="E3632" s="1">
        <v>1.02698380747745</v>
      </c>
      <c r="F3632" s="1">
        <v>45.255619545705883</v>
      </c>
      <c r="G3632" s="1">
        <v>84.376657603772685</v>
      </c>
      <c r="H3632" s="1">
        <v>30.683017828290275</v>
      </c>
      <c r="I3632" s="1">
        <v>121.84839171546929</v>
      </c>
      <c r="J3632" s="1">
        <v>7.4444009327664773</v>
      </c>
      <c r="K3632" s="1" t="s">
        <v>1721</v>
      </c>
      <c r="L3632" s="1" t="s">
        <v>1721</v>
      </c>
      <c r="M3632" s="1" t="s">
        <v>1721</v>
      </c>
      <c r="N3632" s="1" t="s">
        <v>1721</v>
      </c>
      <c r="O3632" s="1" t="s">
        <v>1721</v>
      </c>
      <c r="P3632" s="1" t="s">
        <v>1721</v>
      </c>
      <c r="Q3632" t="s">
        <v>2</v>
      </c>
      <c r="R3632" t="s">
        <v>2</v>
      </c>
      <c r="T3632" t="str">
        <f>IF(C3632 = "","",C3632&amp;" - UNIT "&amp;D3632)</f>
        <v>Building 23 - UNIT Bldg.A - Suite 22</v>
      </c>
      <c r="U3632" s="1">
        <f>IFERROR(IF(C3632="","",AVERAGE(E3632:P3632)),"")</f>
        <v>48.439178572247009</v>
      </c>
      <c r="V3632">
        <v>840021</v>
      </c>
    </row>
    <row r="3633" spans="1:22" x14ac:dyDescent="0.25">
      <c r="A3633" t="s">
        <v>25</v>
      </c>
      <c r="B3633" t="s">
        <v>1744</v>
      </c>
      <c r="C3633" t="s">
        <v>1744</v>
      </c>
      <c r="D3633" t="s">
        <v>1056</v>
      </c>
      <c r="E3633" s="1">
        <v>86.324501348140544</v>
      </c>
      <c r="F3633" s="1">
        <v>125.10053218883131</v>
      </c>
      <c r="G3633" s="1">
        <v>70.251803425087033</v>
      </c>
      <c r="H3633" s="1">
        <v>20.599000859575199</v>
      </c>
      <c r="I3633" s="1">
        <v>29.381194440974895</v>
      </c>
      <c r="J3633" s="1">
        <v>119.54447175180655</v>
      </c>
      <c r="K3633" s="1" t="s">
        <v>1721</v>
      </c>
      <c r="L3633" s="1" t="s">
        <v>1721</v>
      </c>
      <c r="M3633" s="1" t="s">
        <v>1721</v>
      </c>
      <c r="N3633" s="1" t="s">
        <v>1721</v>
      </c>
      <c r="O3633" s="1" t="s">
        <v>1721</v>
      </c>
      <c r="P3633" s="1" t="s">
        <v>1721</v>
      </c>
      <c r="Q3633" t="s">
        <v>2</v>
      </c>
      <c r="R3633" t="s">
        <v>2</v>
      </c>
      <c r="T3633" t="str">
        <f>IF(C3633 = "","",C3633&amp;" - UNIT "&amp;D3633)</f>
        <v>Building 23 - UNIT Bldg.A - Suite 23</v>
      </c>
      <c r="U3633" s="1">
        <f>IFERROR(IF(C3633="","",AVERAGE(E3633:P3633)),"")</f>
        <v>75.200250669069248</v>
      </c>
      <c r="V3633">
        <v>840022</v>
      </c>
    </row>
    <row r="3634" spans="1:22" x14ac:dyDescent="0.25">
      <c r="A3634" t="s">
        <v>25</v>
      </c>
      <c r="B3634" t="s">
        <v>1744</v>
      </c>
      <c r="C3634" t="s">
        <v>1744</v>
      </c>
      <c r="D3634" t="s">
        <v>1057</v>
      </c>
      <c r="E3634" s="1">
        <v>69.142683889261178</v>
      </c>
      <c r="F3634" s="1">
        <v>92.247566220559349</v>
      </c>
      <c r="G3634" s="1">
        <v>95.504292397121901</v>
      </c>
      <c r="H3634" s="1">
        <v>24.461715749211013</v>
      </c>
      <c r="I3634" s="1">
        <v>117.57330365864227</v>
      </c>
      <c r="J3634" s="1">
        <v>87.576575427932497</v>
      </c>
      <c r="K3634" s="1" t="s">
        <v>1721</v>
      </c>
      <c r="L3634" s="1" t="s">
        <v>1721</v>
      </c>
      <c r="M3634" s="1" t="s">
        <v>1721</v>
      </c>
      <c r="N3634" s="1" t="s">
        <v>1721</v>
      </c>
      <c r="O3634" s="1" t="s">
        <v>1721</v>
      </c>
      <c r="P3634" s="1" t="s">
        <v>1721</v>
      </c>
      <c r="Q3634" t="s">
        <v>2</v>
      </c>
      <c r="R3634" t="s">
        <v>2</v>
      </c>
      <c r="T3634" t="str">
        <f>IF(C3634 = "","",C3634&amp;" - UNIT "&amp;D3634)</f>
        <v>Building 23 - UNIT Bldg.A - Suite 24</v>
      </c>
      <c r="U3634" s="1">
        <f>IFERROR(IF(C3634="","",AVERAGE(E3634:P3634)),"")</f>
        <v>81.084356223788035</v>
      </c>
      <c r="V3634">
        <v>840023</v>
      </c>
    </row>
    <row r="3635" spans="1:22" x14ac:dyDescent="0.25">
      <c r="A3635" t="s">
        <v>25</v>
      </c>
      <c r="B3635" t="s">
        <v>1744</v>
      </c>
      <c r="C3635" t="s">
        <v>1744</v>
      </c>
      <c r="D3635" t="s">
        <v>1058</v>
      </c>
      <c r="E3635" s="1">
        <v>8.5581594462784256</v>
      </c>
      <c r="F3635" s="1">
        <v>23.575147741853009</v>
      </c>
      <c r="G3635" s="1">
        <v>149.93107056010831</v>
      </c>
      <c r="H3635" s="1">
        <v>161.80206439693632</v>
      </c>
      <c r="I3635" s="1">
        <v>114.65486002399602</v>
      </c>
      <c r="J3635" s="1">
        <v>97.554769860762832</v>
      </c>
      <c r="K3635" s="1" t="s">
        <v>1721</v>
      </c>
      <c r="L3635" s="1" t="s">
        <v>1721</v>
      </c>
      <c r="M3635" s="1" t="s">
        <v>1721</v>
      </c>
      <c r="N3635" s="1" t="s">
        <v>1721</v>
      </c>
      <c r="O3635" s="1" t="s">
        <v>1721</v>
      </c>
      <c r="P3635" s="1" t="s">
        <v>1721</v>
      </c>
      <c r="Q3635" t="s">
        <v>98</v>
      </c>
      <c r="R3635" t="s">
        <v>98</v>
      </c>
      <c r="T3635" t="str">
        <f>IF(C3635 = "","",C3635&amp;" - UNIT "&amp;D3635)</f>
        <v>Building 23 - UNIT Bldg.A - Suite 25</v>
      </c>
      <c r="U3635" s="1">
        <f>IFERROR(IF(C3635="","",AVERAGE(E3635:P3635)),"")</f>
        <v>92.679345338322491</v>
      </c>
      <c r="V3635">
        <v>840024</v>
      </c>
    </row>
    <row r="3636" spans="1:22" x14ac:dyDescent="0.25">
      <c r="A3636" t="s">
        <v>25</v>
      </c>
      <c r="B3636" t="s">
        <v>1744</v>
      </c>
      <c r="C3636" t="s">
        <v>1744</v>
      </c>
      <c r="D3636" t="s">
        <v>1059</v>
      </c>
      <c r="E3636" s="1">
        <v>110.03477034814591</v>
      </c>
      <c r="F3636" s="1">
        <v>110.27013688458948</v>
      </c>
      <c r="G3636" s="1">
        <v>121.26312771056679</v>
      </c>
      <c r="H3636" s="1">
        <v>42.53330153789431</v>
      </c>
      <c r="I3636" s="1">
        <v>222.84859522011467</v>
      </c>
      <c r="J3636" s="1">
        <v>181.58355087658262</v>
      </c>
      <c r="K3636" s="1" t="s">
        <v>1721</v>
      </c>
      <c r="L3636" s="1" t="s">
        <v>1721</v>
      </c>
      <c r="M3636" s="1" t="s">
        <v>1721</v>
      </c>
      <c r="N3636" s="1" t="s">
        <v>1721</v>
      </c>
      <c r="O3636" s="1" t="s">
        <v>1721</v>
      </c>
      <c r="P3636" s="1" t="s">
        <v>1721</v>
      </c>
      <c r="Q3636" t="s">
        <v>98</v>
      </c>
      <c r="R3636" t="s">
        <v>98</v>
      </c>
      <c r="T3636" t="str">
        <f>IF(C3636 = "","",C3636&amp;" - UNIT "&amp;D3636)</f>
        <v>Building 23 - UNIT Bldg.A - Suite 30</v>
      </c>
      <c r="U3636" s="1">
        <f>IFERROR(IF(C3636="","",AVERAGE(E3636:P3636)),"")</f>
        <v>131.42224709631563</v>
      </c>
      <c r="V3636">
        <v>840025</v>
      </c>
    </row>
    <row r="3637" spans="1:22" x14ac:dyDescent="0.25">
      <c r="A3637" t="s">
        <v>25</v>
      </c>
      <c r="B3637" t="s">
        <v>1744</v>
      </c>
      <c r="C3637" t="s">
        <v>1744</v>
      </c>
      <c r="D3637" t="s">
        <v>1060</v>
      </c>
      <c r="E3637" s="1">
        <v>82.280160627235574</v>
      </c>
      <c r="F3637" s="1">
        <v>77.385809519991426</v>
      </c>
      <c r="G3637" s="1">
        <v>73.721964738314398</v>
      </c>
      <c r="H3637" s="1">
        <v>85.60050764609224</v>
      </c>
      <c r="I3637" s="1">
        <v>178.31450552445469</v>
      </c>
      <c r="J3637" s="1">
        <v>157.45962703631005</v>
      </c>
      <c r="K3637" s="1" t="s">
        <v>1721</v>
      </c>
      <c r="L3637" s="1" t="s">
        <v>1721</v>
      </c>
      <c r="M3637" s="1" t="s">
        <v>1721</v>
      </c>
      <c r="N3637" s="1" t="s">
        <v>1721</v>
      </c>
      <c r="O3637" s="1" t="s">
        <v>1721</v>
      </c>
      <c r="P3637" s="1" t="s">
        <v>1721</v>
      </c>
      <c r="Q3637" t="s">
        <v>2</v>
      </c>
      <c r="R3637" t="s">
        <v>2</v>
      </c>
      <c r="T3637" t="str">
        <f>IF(C3637 = "","",C3637&amp;" - UNIT "&amp;D3637)</f>
        <v>Building 23 - UNIT Bldg.A - Suite 31</v>
      </c>
      <c r="U3637" s="1">
        <f>IFERROR(IF(C3637="","",AVERAGE(E3637:P3637)),"")</f>
        <v>109.12709584873306</v>
      </c>
      <c r="V3637">
        <v>840026</v>
      </c>
    </row>
    <row r="3638" spans="1:22" x14ac:dyDescent="0.25">
      <c r="A3638" t="s">
        <v>25</v>
      </c>
      <c r="B3638" t="s">
        <v>1744</v>
      </c>
      <c r="C3638" t="s">
        <v>1744</v>
      </c>
      <c r="D3638" t="s">
        <v>1061</v>
      </c>
      <c r="E3638" s="1">
        <v>3.8320591399091586</v>
      </c>
      <c r="F3638" s="1">
        <v>13.090458796882578</v>
      </c>
      <c r="G3638" s="1">
        <v>56.029850369294344</v>
      </c>
      <c r="H3638" s="1">
        <v>38.920459877142044</v>
      </c>
      <c r="I3638" s="1">
        <v>43.633847886181613</v>
      </c>
      <c r="J3638" s="1">
        <v>14.5931729828716</v>
      </c>
      <c r="K3638" s="1" t="s">
        <v>1721</v>
      </c>
      <c r="L3638" s="1" t="s">
        <v>1721</v>
      </c>
      <c r="M3638" s="1" t="s">
        <v>1721</v>
      </c>
      <c r="N3638" s="1" t="s">
        <v>1721</v>
      </c>
      <c r="O3638" s="1" t="s">
        <v>1721</v>
      </c>
      <c r="P3638" s="1" t="s">
        <v>1721</v>
      </c>
      <c r="Q3638" t="s">
        <v>2</v>
      </c>
      <c r="R3638" t="s">
        <v>2</v>
      </c>
      <c r="T3638" t="str">
        <f>IF(C3638 = "","",C3638&amp;" - UNIT "&amp;D3638)</f>
        <v>Building 23 - UNIT Bldg.A - Suite 32</v>
      </c>
      <c r="U3638" s="1">
        <f>IFERROR(IF(C3638="","",AVERAGE(E3638:P3638)),"")</f>
        <v>28.349974842046887</v>
      </c>
      <c r="V3638">
        <v>840027</v>
      </c>
    </row>
    <row r="3639" spans="1:22" x14ac:dyDescent="0.25">
      <c r="A3639" t="s">
        <v>25</v>
      </c>
      <c r="B3639" t="s">
        <v>1744</v>
      </c>
      <c r="C3639" t="s">
        <v>1744</v>
      </c>
      <c r="D3639" t="s">
        <v>1062</v>
      </c>
      <c r="E3639" s="1">
        <v>14.691604798173321</v>
      </c>
      <c r="F3639" s="1">
        <v>157.06525630257414</v>
      </c>
      <c r="G3639" s="1">
        <v>92.703886531898945</v>
      </c>
      <c r="H3639" s="1">
        <v>2.0463923303313765</v>
      </c>
      <c r="I3639" s="1">
        <v>77.849677137409287</v>
      </c>
      <c r="J3639" s="1">
        <v>147.27819714826546</v>
      </c>
      <c r="K3639" s="1" t="s">
        <v>1721</v>
      </c>
      <c r="L3639" s="1" t="s">
        <v>1721</v>
      </c>
      <c r="M3639" s="1" t="s">
        <v>1721</v>
      </c>
      <c r="N3639" s="1" t="s">
        <v>1721</v>
      </c>
      <c r="O3639" s="1" t="s">
        <v>1721</v>
      </c>
      <c r="P3639" s="1" t="s">
        <v>1721</v>
      </c>
      <c r="Q3639" t="s">
        <v>2</v>
      </c>
      <c r="R3639" t="s">
        <v>2</v>
      </c>
      <c r="T3639" t="str">
        <f>IF(C3639 = "","",C3639&amp;" - UNIT "&amp;D3639)</f>
        <v>Building 23 - UNIT Bldg.A - Suite 33</v>
      </c>
      <c r="U3639" s="1">
        <f>IFERROR(IF(C3639="","",AVERAGE(E3639:P3639)),"")</f>
        <v>81.939169041442099</v>
      </c>
      <c r="V3639">
        <v>840028</v>
      </c>
    </row>
    <row r="3640" spans="1:22" x14ac:dyDescent="0.25">
      <c r="A3640" t="s">
        <v>25</v>
      </c>
      <c r="B3640" t="s">
        <v>1744</v>
      </c>
      <c r="C3640" t="s">
        <v>1744</v>
      </c>
      <c r="D3640" t="s">
        <v>1063</v>
      </c>
      <c r="E3640" s="1">
        <v>81.1236175298163</v>
      </c>
      <c r="F3640" s="1">
        <v>119.50088948771341</v>
      </c>
      <c r="G3640" s="1">
        <v>43.082933649560914</v>
      </c>
      <c r="H3640" s="1">
        <v>97.65576509951012</v>
      </c>
      <c r="I3640" s="1">
        <v>8.9763326359289142</v>
      </c>
      <c r="J3640" s="1">
        <v>0.73886598073929</v>
      </c>
      <c r="K3640" s="1" t="s">
        <v>1721</v>
      </c>
      <c r="L3640" s="1" t="s">
        <v>1721</v>
      </c>
      <c r="M3640" s="1" t="s">
        <v>1721</v>
      </c>
      <c r="N3640" s="1" t="s">
        <v>1721</v>
      </c>
      <c r="O3640" s="1" t="s">
        <v>1721</v>
      </c>
      <c r="P3640" s="1" t="s">
        <v>1721</v>
      </c>
      <c r="Q3640" t="s">
        <v>2</v>
      </c>
      <c r="R3640" t="s">
        <v>2</v>
      </c>
      <c r="T3640" t="str">
        <f>IF(C3640 = "","",C3640&amp;" - UNIT "&amp;D3640)</f>
        <v>Building 23 - UNIT Bldg.A - Suite 34</v>
      </c>
      <c r="U3640" s="1">
        <f>IFERROR(IF(C3640="","",AVERAGE(E3640:P3640)),"")</f>
        <v>58.513067397211493</v>
      </c>
      <c r="V3640">
        <v>840029</v>
      </c>
    </row>
    <row r="3641" spans="1:22" x14ac:dyDescent="0.25">
      <c r="A3641" t="s">
        <v>25</v>
      </c>
      <c r="B3641" t="s">
        <v>1744</v>
      </c>
      <c r="C3641" t="s">
        <v>1744</v>
      </c>
      <c r="D3641" t="s">
        <v>1064</v>
      </c>
      <c r="E3641" s="1">
        <v>173.14881220846067</v>
      </c>
      <c r="F3641" s="1">
        <v>375.86992128398856</v>
      </c>
      <c r="G3641" s="1">
        <v>296.90368542401893</v>
      </c>
      <c r="H3641" s="1">
        <v>145.4978299754134</v>
      </c>
      <c r="I3641" s="1">
        <v>154.74195873568141</v>
      </c>
      <c r="J3641" s="1">
        <v>74.675921568061696</v>
      </c>
      <c r="K3641" s="1" t="s">
        <v>1721</v>
      </c>
      <c r="L3641" s="1" t="s">
        <v>1721</v>
      </c>
      <c r="M3641" s="1" t="s">
        <v>1721</v>
      </c>
      <c r="N3641" s="1" t="s">
        <v>1721</v>
      </c>
      <c r="O3641" s="1" t="s">
        <v>1721</v>
      </c>
      <c r="P3641" s="1" t="s">
        <v>1721</v>
      </c>
      <c r="Q3641" t="s">
        <v>98</v>
      </c>
      <c r="R3641" t="s">
        <v>98</v>
      </c>
      <c r="T3641" t="str">
        <f>IF(C3641 = "","",C3641&amp;" - UNIT "&amp;D3641)</f>
        <v>Building 23 - UNIT Bldg.A - Suite 35</v>
      </c>
      <c r="U3641" s="1">
        <f>IFERROR(IF(C3641="","",AVERAGE(E3641:P3641)),"")</f>
        <v>203.47302153260412</v>
      </c>
      <c r="V3641">
        <v>840030</v>
      </c>
    </row>
    <row r="3642" spans="1:22" x14ac:dyDescent="0.25">
      <c r="A3642" t="s">
        <v>25</v>
      </c>
      <c r="B3642" t="s">
        <v>1744</v>
      </c>
      <c r="C3642" t="s">
        <v>1744</v>
      </c>
      <c r="D3642" t="s">
        <v>1065</v>
      </c>
      <c r="E3642" s="1">
        <v>221.96729757197809</v>
      </c>
      <c r="F3642" s="1">
        <v>16.207647613587469</v>
      </c>
      <c r="G3642" s="1">
        <v>79.676655055231947</v>
      </c>
      <c r="H3642" s="1">
        <v>3.9752514082510308</v>
      </c>
      <c r="I3642" s="1">
        <v>359.80000735575823</v>
      </c>
      <c r="J3642" s="1">
        <v>201.24409945162913</v>
      </c>
      <c r="K3642" s="1" t="s">
        <v>1721</v>
      </c>
      <c r="L3642" s="1" t="s">
        <v>1721</v>
      </c>
      <c r="M3642" s="1" t="s">
        <v>1721</v>
      </c>
      <c r="N3642" s="1" t="s">
        <v>1721</v>
      </c>
      <c r="O3642" s="1" t="s">
        <v>1721</v>
      </c>
      <c r="P3642" s="1" t="s">
        <v>1721</v>
      </c>
      <c r="Q3642" t="s">
        <v>98</v>
      </c>
      <c r="R3642" t="s">
        <v>98</v>
      </c>
      <c r="T3642" t="str">
        <f>IF(C3642 = "","",C3642&amp;" - UNIT "&amp;D3642)</f>
        <v>Building 23 - UNIT Bldg.B - Suite 10</v>
      </c>
      <c r="U3642" s="1">
        <f>IFERROR(IF(C3642="","",AVERAGE(E3642:P3642)),"")</f>
        <v>147.14515974273931</v>
      </c>
      <c r="V3642">
        <v>838951</v>
      </c>
    </row>
    <row r="3643" spans="1:22" x14ac:dyDescent="0.25">
      <c r="A3643" t="s">
        <v>25</v>
      </c>
      <c r="B3643" t="s">
        <v>1744</v>
      </c>
      <c r="C3643" t="s">
        <v>1744</v>
      </c>
      <c r="D3643" t="s">
        <v>1066</v>
      </c>
      <c r="E3643" s="1">
        <v>7.876450712027089</v>
      </c>
      <c r="F3643" s="1">
        <v>68.373762823448374</v>
      </c>
      <c r="G3643" s="1">
        <v>103.17843957094377</v>
      </c>
      <c r="H3643" s="1">
        <v>18.069675529500589</v>
      </c>
      <c r="I3643" s="1">
        <v>105.93880882227246</v>
      </c>
      <c r="J3643" s="1">
        <v>50.020807227216189</v>
      </c>
      <c r="K3643" s="1" t="s">
        <v>1721</v>
      </c>
      <c r="L3643" s="1" t="s">
        <v>1721</v>
      </c>
      <c r="M3643" s="1" t="s">
        <v>1721</v>
      </c>
      <c r="N3643" s="1" t="s">
        <v>1721</v>
      </c>
      <c r="O3643" s="1" t="s">
        <v>1721</v>
      </c>
      <c r="P3643" s="1" t="s">
        <v>1721</v>
      </c>
      <c r="Q3643" t="s">
        <v>2</v>
      </c>
      <c r="R3643" t="s">
        <v>2</v>
      </c>
      <c r="T3643" t="str">
        <f>IF(C3643 = "","",C3643&amp;" - UNIT "&amp;D3643)</f>
        <v>Building 23 - UNIT Bldg.B - Suite 11</v>
      </c>
      <c r="U3643" s="1">
        <f>IFERROR(IF(C3643="","",AVERAGE(E3643:P3643)),"")</f>
        <v>58.909657447568087</v>
      </c>
      <c r="V3643">
        <v>838952</v>
      </c>
    </row>
    <row r="3644" spans="1:22" x14ac:dyDescent="0.25">
      <c r="A3644" t="s">
        <v>25</v>
      </c>
      <c r="B3644" t="s">
        <v>1744</v>
      </c>
      <c r="C3644" t="s">
        <v>1744</v>
      </c>
      <c r="D3644" t="s">
        <v>1067</v>
      </c>
      <c r="E3644" s="1">
        <v>68.428488191253521</v>
      </c>
      <c r="F3644" s="1">
        <v>133.57912183209928</v>
      </c>
      <c r="G3644" s="1">
        <v>64.657899021032677</v>
      </c>
      <c r="H3644" s="1">
        <v>2.3533432356961375</v>
      </c>
      <c r="I3644" s="1">
        <v>25.859842695552555</v>
      </c>
      <c r="J3644" s="1">
        <v>151.64340410286624</v>
      </c>
      <c r="K3644" s="1" t="s">
        <v>1721</v>
      </c>
      <c r="L3644" s="1" t="s">
        <v>1721</v>
      </c>
      <c r="M3644" s="1" t="s">
        <v>1721</v>
      </c>
      <c r="N3644" s="1" t="s">
        <v>1721</v>
      </c>
      <c r="O3644" s="1" t="s">
        <v>1721</v>
      </c>
      <c r="P3644" s="1" t="s">
        <v>1721</v>
      </c>
      <c r="Q3644" t="s">
        <v>2</v>
      </c>
      <c r="R3644" t="s">
        <v>2</v>
      </c>
      <c r="T3644" t="str">
        <f>IF(C3644 = "","",C3644&amp;" - UNIT "&amp;D3644)</f>
        <v>Building 23 - UNIT Bldg.B - Suite 12</v>
      </c>
      <c r="U3644" s="1">
        <f>IFERROR(IF(C3644="","",AVERAGE(E3644:P3644)),"")</f>
        <v>74.420349846416741</v>
      </c>
      <c r="V3644">
        <v>838953</v>
      </c>
    </row>
    <row r="3645" spans="1:22" x14ac:dyDescent="0.25">
      <c r="A3645" t="s">
        <v>25</v>
      </c>
      <c r="B3645" t="s">
        <v>1744</v>
      </c>
      <c r="C3645" t="s">
        <v>1744</v>
      </c>
      <c r="D3645" t="s">
        <v>1068</v>
      </c>
      <c r="E3645" s="1">
        <v>8.3699443403487184</v>
      </c>
      <c r="F3645" s="1">
        <v>82.520727450122322</v>
      </c>
      <c r="G3645" s="1">
        <v>49.785293302365929</v>
      </c>
      <c r="H3645" s="1">
        <v>122.65679530857618</v>
      </c>
      <c r="I3645" s="1">
        <v>200.22734888500079</v>
      </c>
      <c r="J3645" s="1">
        <v>144.92958321137473</v>
      </c>
      <c r="K3645" s="1" t="s">
        <v>1721</v>
      </c>
      <c r="L3645" s="1" t="s">
        <v>1721</v>
      </c>
      <c r="M3645" s="1" t="s">
        <v>1721</v>
      </c>
      <c r="N3645" s="1" t="s">
        <v>1721</v>
      </c>
      <c r="O3645" s="1" t="s">
        <v>1721</v>
      </c>
      <c r="P3645" s="1" t="s">
        <v>1721</v>
      </c>
      <c r="Q3645" t="s">
        <v>2</v>
      </c>
      <c r="R3645" t="s">
        <v>2</v>
      </c>
      <c r="T3645" t="str">
        <f>IF(C3645 = "","",C3645&amp;" - UNIT "&amp;D3645)</f>
        <v>Building 23 - UNIT Bldg.B - Suite 13</v>
      </c>
      <c r="U3645" s="1">
        <f>IFERROR(IF(C3645="","",AVERAGE(E3645:P3645)),"")</f>
        <v>101.41494874963145</v>
      </c>
      <c r="V3645">
        <v>838954</v>
      </c>
    </row>
    <row r="3646" spans="1:22" x14ac:dyDescent="0.25">
      <c r="A3646" t="s">
        <v>25</v>
      </c>
      <c r="B3646" t="s">
        <v>1744</v>
      </c>
      <c r="C3646" t="s">
        <v>1744</v>
      </c>
      <c r="D3646" t="s">
        <v>1069</v>
      </c>
      <c r="E3646" s="1">
        <v>64.926507594361212</v>
      </c>
      <c r="F3646" s="1">
        <v>225.45942210249856</v>
      </c>
      <c r="G3646" s="1">
        <v>249.64124264265308</v>
      </c>
      <c r="H3646" s="1">
        <v>12.924760148932604</v>
      </c>
      <c r="I3646" s="1">
        <v>160.01852761797994</v>
      </c>
      <c r="J3646" s="1">
        <v>94.1555563267856</v>
      </c>
      <c r="K3646" s="1" t="s">
        <v>1721</v>
      </c>
      <c r="L3646" s="1" t="s">
        <v>1721</v>
      </c>
      <c r="M3646" s="1" t="s">
        <v>1721</v>
      </c>
      <c r="N3646" s="1" t="s">
        <v>1721</v>
      </c>
      <c r="O3646" s="1" t="s">
        <v>1721</v>
      </c>
      <c r="P3646" s="1" t="s">
        <v>1721</v>
      </c>
      <c r="Q3646" t="s">
        <v>2</v>
      </c>
      <c r="R3646" t="s">
        <v>2</v>
      </c>
      <c r="T3646" t="str">
        <f>IF(C3646 = "","",C3646&amp;" - UNIT "&amp;D3646)</f>
        <v>Building 23 - UNIT Bldg.B - Suite 14</v>
      </c>
      <c r="U3646" s="1">
        <f>IFERROR(IF(C3646="","",AVERAGE(E3646:P3646)),"")</f>
        <v>134.5210027388685</v>
      </c>
      <c r="V3646">
        <v>838955</v>
      </c>
    </row>
    <row r="3647" spans="1:22" x14ac:dyDescent="0.25">
      <c r="A3647" t="s">
        <v>25</v>
      </c>
      <c r="B3647" t="s">
        <v>1744</v>
      </c>
      <c r="C3647" t="s">
        <v>1744</v>
      </c>
      <c r="D3647" t="s">
        <v>1070</v>
      </c>
      <c r="E3647" s="1">
        <v>116.2217147010165</v>
      </c>
      <c r="F3647" s="1">
        <v>492.65745348791722</v>
      </c>
      <c r="G3647" s="1">
        <v>576.14063454613756</v>
      </c>
      <c r="H3647" s="1">
        <v>360.82069765427588</v>
      </c>
      <c r="I3647" s="1">
        <v>381.59924001548546</v>
      </c>
      <c r="J3647" s="1">
        <v>479.67103421698306</v>
      </c>
      <c r="K3647" s="1" t="s">
        <v>1721</v>
      </c>
      <c r="L3647" s="1" t="s">
        <v>1721</v>
      </c>
      <c r="M3647" s="1" t="s">
        <v>1721</v>
      </c>
      <c r="N3647" s="1" t="s">
        <v>1721</v>
      </c>
      <c r="O3647" s="1" t="s">
        <v>1721</v>
      </c>
      <c r="P3647" s="1" t="s">
        <v>1721</v>
      </c>
      <c r="Q3647" t="s">
        <v>98</v>
      </c>
      <c r="R3647" t="s">
        <v>98</v>
      </c>
      <c r="T3647" t="str">
        <f>IF(C3647 = "","",C3647&amp;" - UNIT "&amp;D3647)</f>
        <v>Building 23 - UNIT Bldg.B - Suite 15</v>
      </c>
      <c r="U3647" s="1">
        <f>IFERROR(IF(C3647="","",AVERAGE(E3647:P3647)),"")</f>
        <v>401.18512910363592</v>
      </c>
      <c r="V3647">
        <v>838956</v>
      </c>
    </row>
    <row r="3648" spans="1:22" x14ac:dyDescent="0.25">
      <c r="A3648" t="s">
        <v>25</v>
      </c>
      <c r="B3648" t="s">
        <v>1744</v>
      </c>
      <c r="C3648" t="s">
        <v>1744</v>
      </c>
      <c r="D3648" t="s">
        <v>1071</v>
      </c>
      <c r="E3648" s="1">
        <v>60.39295325257919</v>
      </c>
      <c r="F3648" s="1">
        <v>79.950525031353024</v>
      </c>
      <c r="G3648" s="1">
        <v>17.006610872606519</v>
      </c>
      <c r="H3648" s="1">
        <v>169.2696484268011</v>
      </c>
      <c r="I3648" s="1">
        <v>66.963363589535774</v>
      </c>
      <c r="J3648" s="1">
        <v>26.32977908549282</v>
      </c>
      <c r="K3648" s="1" t="s">
        <v>1721</v>
      </c>
      <c r="L3648" s="1" t="s">
        <v>1721</v>
      </c>
      <c r="M3648" s="1" t="s">
        <v>1721</v>
      </c>
      <c r="N3648" s="1" t="s">
        <v>1721</v>
      </c>
      <c r="O3648" s="1" t="s">
        <v>1721</v>
      </c>
      <c r="P3648" s="1" t="s">
        <v>1721</v>
      </c>
      <c r="Q3648" t="s">
        <v>98</v>
      </c>
      <c r="R3648" t="s">
        <v>98</v>
      </c>
      <c r="T3648" t="str">
        <f>IF(C3648 = "","",C3648&amp;" - UNIT "&amp;D3648)</f>
        <v>Building 23 - UNIT Bldg.B - Suite 20</v>
      </c>
      <c r="U3648" s="1">
        <f>IFERROR(IF(C3648="","",AVERAGE(E3648:P3648)),"")</f>
        <v>69.985480043061401</v>
      </c>
      <c r="V3648">
        <v>838957</v>
      </c>
    </row>
    <row r="3649" spans="1:22" x14ac:dyDescent="0.25">
      <c r="A3649" t="s">
        <v>25</v>
      </c>
      <c r="B3649" t="s">
        <v>1744</v>
      </c>
      <c r="C3649" t="s">
        <v>1744</v>
      </c>
      <c r="D3649" t="s">
        <v>1072</v>
      </c>
      <c r="E3649" s="1">
        <v>99.44115623067897</v>
      </c>
      <c r="F3649" s="1">
        <v>163.56503300741309</v>
      </c>
      <c r="G3649" s="1">
        <v>106.66537987393347</v>
      </c>
      <c r="H3649" s="1">
        <v>61.744884083071767</v>
      </c>
      <c r="I3649" s="1">
        <v>166.05768111676741</v>
      </c>
      <c r="J3649" s="1">
        <v>134.25892527303458</v>
      </c>
      <c r="K3649" s="1" t="s">
        <v>1721</v>
      </c>
      <c r="L3649" s="1" t="s">
        <v>1721</v>
      </c>
      <c r="M3649" s="1" t="s">
        <v>1721</v>
      </c>
      <c r="N3649" s="1" t="s">
        <v>1721</v>
      </c>
      <c r="O3649" s="1" t="s">
        <v>1721</v>
      </c>
      <c r="P3649" s="1" t="s">
        <v>1721</v>
      </c>
      <c r="Q3649" t="s">
        <v>2</v>
      </c>
      <c r="R3649" t="s">
        <v>2</v>
      </c>
      <c r="T3649" t="str">
        <f>IF(C3649 = "","",C3649&amp;" - UNIT "&amp;D3649)</f>
        <v>Building 23 - UNIT Bldg.B - Suite 21</v>
      </c>
      <c r="U3649" s="1">
        <f>IFERROR(IF(C3649="","",AVERAGE(E3649:P3649)),"")</f>
        <v>121.95550993081656</v>
      </c>
      <c r="V3649">
        <v>838958</v>
      </c>
    </row>
    <row r="3650" spans="1:22" x14ac:dyDescent="0.25">
      <c r="A3650" t="s">
        <v>25</v>
      </c>
      <c r="B3650" t="s">
        <v>1744</v>
      </c>
      <c r="C3650" t="s">
        <v>1744</v>
      </c>
      <c r="D3650" t="s">
        <v>1073</v>
      </c>
      <c r="E3650" s="1">
        <v>105.21890075594484</v>
      </c>
      <c r="F3650" s="1">
        <v>12.648879989252448</v>
      </c>
      <c r="G3650" s="1">
        <v>124.55654625670017</v>
      </c>
      <c r="H3650" s="1">
        <v>271.19952046282765</v>
      </c>
      <c r="I3650" s="1">
        <v>105.9012152001533</v>
      </c>
      <c r="J3650" s="1">
        <v>25.539731882997955</v>
      </c>
      <c r="K3650" s="1" t="s">
        <v>1721</v>
      </c>
      <c r="L3650" s="1" t="s">
        <v>1721</v>
      </c>
      <c r="M3650" s="1" t="s">
        <v>1721</v>
      </c>
      <c r="N3650" s="1" t="s">
        <v>1721</v>
      </c>
      <c r="O3650" s="1" t="s">
        <v>1721</v>
      </c>
      <c r="P3650" s="1" t="s">
        <v>1721</v>
      </c>
      <c r="Q3650" t="s">
        <v>2</v>
      </c>
      <c r="R3650" t="s">
        <v>2</v>
      </c>
      <c r="T3650" t="str">
        <f>IF(C3650 = "","",C3650&amp;" - UNIT "&amp;D3650)</f>
        <v>Building 23 - UNIT Bldg.B - Suite 22</v>
      </c>
      <c r="U3650" s="1">
        <f>IFERROR(IF(C3650="","",AVERAGE(E3650:P3650)),"")</f>
        <v>107.51079909131272</v>
      </c>
      <c r="V3650">
        <v>838959</v>
      </c>
    </row>
    <row r="3651" spans="1:22" x14ac:dyDescent="0.25">
      <c r="A3651" t="s">
        <v>25</v>
      </c>
      <c r="B3651" t="s">
        <v>1744</v>
      </c>
      <c r="C3651" t="s">
        <v>1744</v>
      </c>
      <c r="D3651" t="s">
        <v>1074</v>
      </c>
      <c r="E3651" s="1">
        <v>75.346215453708865</v>
      </c>
      <c r="F3651" s="1">
        <v>90.444221707258876</v>
      </c>
      <c r="G3651" s="1">
        <v>169.83495304439049</v>
      </c>
      <c r="H3651" s="1">
        <v>55.261428610331997</v>
      </c>
      <c r="I3651" s="1">
        <v>128.22045125467255</v>
      </c>
      <c r="J3651" s="1">
        <v>25.110503317125801</v>
      </c>
      <c r="K3651" s="1" t="s">
        <v>1721</v>
      </c>
      <c r="L3651" s="1" t="s">
        <v>1721</v>
      </c>
      <c r="M3651" s="1" t="s">
        <v>1721</v>
      </c>
      <c r="N3651" s="1" t="s">
        <v>1721</v>
      </c>
      <c r="O3651" s="1" t="s">
        <v>1721</v>
      </c>
      <c r="P3651" s="1" t="s">
        <v>1721</v>
      </c>
      <c r="Q3651" t="s">
        <v>2</v>
      </c>
      <c r="R3651" t="s">
        <v>2</v>
      </c>
      <c r="T3651" t="str">
        <f>IF(C3651 = "","",C3651&amp;" - UNIT "&amp;D3651)</f>
        <v>Building 23 - UNIT Bldg.B - Suite 23</v>
      </c>
      <c r="U3651" s="1">
        <f>IFERROR(IF(C3651="","",AVERAGE(E3651:P3651)),"")</f>
        <v>90.702962231248094</v>
      </c>
      <c r="V3651">
        <v>838960</v>
      </c>
    </row>
    <row r="3652" spans="1:22" x14ac:dyDescent="0.25">
      <c r="A3652" t="s">
        <v>25</v>
      </c>
      <c r="B3652" t="s">
        <v>1744</v>
      </c>
      <c r="C3652" t="s">
        <v>1744</v>
      </c>
      <c r="D3652" t="s">
        <v>1075</v>
      </c>
      <c r="E3652" s="1">
        <v>39.464279865861769</v>
      </c>
      <c r="F3652" s="1">
        <v>30.821374409102521</v>
      </c>
      <c r="G3652" s="1">
        <v>112.15521761443898</v>
      </c>
      <c r="H3652" s="1">
        <v>8.4809572630388672</v>
      </c>
      <c r="I3652" s="1">
        <v>50.82228813352436</v>
      </c>
      <c r="J3652" s="1">
        <v>114.8614346646178</v>
      </c>
      <c r="K3652" s="1" t="s">
        <v>1721</v>
      </c>
      <c r="L3652" s="1" t="s">
        <v>1721</v>
      </c>
      <c r="M3652" s="1" t="s">
        <v>1721</v>
      </c>
      <c r="N3652" s="1" t="s">
        <v>1721</v>
      </c>
      <c r="O3652" s="1" t="s">
        <v>1721</v>
      </c>
      <c r="P3652" s="1" t="s">
        <v>1721</v>
      </c>
      <c r="Q3652" t="s">
        <v>2</v>
      </c>
      <c r="R3652" t="s">
        <v>2</v>
      </c>
      <c r="T3652" t="str">
        <f>IF(C3652 = "","",C3652&amp;" - UNIT "&amp;D3652)</f>
        <v>Building 23 - UNIT Bldg.B - Suite 24</v>
      </c>
      <c r="U3652" s="1">
        <f>IFERROR(IF(C3652="","",AVERAGE(E3652:P3652)),"")</f>
        <v>59.434258658430714</v>
      </c>
      <c r="V3652">
        <v>838961</v>
      </c>
    </row>
    <row r="3653" spans="1:22" x14ac:dyDescent="0.25">
      <c r="A3653" t="s">
        <v>25</v>
      </c>
      <c r="B3653" t="s">
        <v>1735</v>
      </c>
      <c r="C3653" t="s">
        <v>1735</v>
      </c>
      <c r="D3653" t="s">
        <v>474</v>
      </c>
      <c r="E3653" s="1">
        <v>98.308530264956815</v>
      </c>
      <c r="F3653" s="1">
        <v>114.07629136385319</v>
      </c>
      <c r="G3653" s="1">
        <v>60.430185785449297</v>
      </c>
      <c r="H3653" s="1">
        <v>51.670079896823459</v>
      </c>
      <c r="I3653" s="1">
        <v>103.35591786087735</v>
      </c>
      <c r="J3653" s="1">
        <v>174.1012432104603</v>
      </c>
      <c r="K3653" s="1" t="s">
        <v>1721</v>
      </c>
      <c r="L3653" s="1" t="s">
        <v>1721</v>
      </c>
      <c r="M3653" s="1" t="s">
        <v>1721</v>
      </c>
      <c r="N3653" s="1" t="s">
        <v>1721</v>
      </c>
      <c r="O3653" s="1" t="s">
        <v>1721</v>
      </c>
      <c r="P3653" s="1" t="s">
        <v>1721</v>
      </c>
      <c r="Q3653" t="s">
        <v>18</v>
      </c>
      <c r="R3653" t="s">
        <v>18</v>
      </c>
      <c r="T3653" t="str">
        <f>IF(C3653 = "","",C3653&amp;" - UNIT "&amp;D3653)</f>
        <v>Building 14 - UNIT SUITE 205</v>
      </c>
      <c r="U3653" s="1">
        <f>IFERROR(IF(C3653="","",AVERAGE(E3653:P3653)),"")</f>
        <v>100.32370806373673</v>
      </c>
      <c r="V3653">
        <v>81595</v>
      </c>
    </row>
    <row r="3654" spans="1:22" x14ac:dyDescent="0.25">
      <c r="A3654" t="s">
        <v>25</v>
      </c>
      <c r="B3654" t="s">
        <v>1744</v>
      </c>
      <c r="C3654" t="s">
        <v>1744</v>
      </c>
      <c r="D3654" t="s">
        <v>1077</v>
      </c>
      <c r="E3654" s="1">
        <v>104.69064025936697</v>
      </c>
      <c r="F3654" s="1">
        <v>104.3910353712688</v>
      </c>
      <c r="G3654" s="1">
        <v>44.89872591080043</v>
      </c>
      <c r="H3654" s="1">
        <v>66.77043565953656</v>
      </c>
      <c r="I3654" s="1">
        <v>113.08461387618756</v>
      </c>
      <c r="J3654" s="1">
        <v>24.155716630243148</v>
      </c>
      <c r="K3654" s="1" t="s">
        <v>1721</v>
      </c>
      <c r="L3654" s="1" t="s">
        <v>1721</v>
      </c>
      <c r="M3654" s="1" t="s">
        <v>1721</v>
      </c>
      <c r="N3654" s="1" t="s">
        <v>1721</v>
      </c>
      <c r="O3654" s="1" t="s">
        <v>1721</v>
      </c>
      <c r="P3654" s="1" t="s">
        <v>1721</v>
      </c>
      <c r="Q3654" t="s">
        <v>98</v>
      </c>
      <c r="R3654" t="s">
        <v>98</v>
      </c>
      <c r="T3654" t="str">
        <f>IF(C3654 = "","",C3654&amp;" - UNIT "&amp;D3654)</f>
        <v>Building 23 - UNIT Bldg.B - Suite 30</v>
      </c>
      <c r="U3654" s="1">
        <f>IFERROR(IF(C3654="","",AVERAGE(E3654:P3654)),"")</f>
        <v>76.331861284567253</v>
      </c>
      <c r="V3654">
        <v>838963</v>
      </c>
    </row>
    <row r="3655" spans="1:22" x14ac:dyDescent="0.25">
      <c r="A3655" t="s">
        <v>25</v>
      </c>
      <c r="B3655" t="s">
        <v>1744</v>
      </c>
      <c r="C3655" t="s">
        <v>1744</v>
      </c>
      <c r="D3655" t="s">
        <v>1078</v>
      </c>
      <c r="E3655" s="1">
        <v>26.084017960449021</v>
      </c>
      <c r="F3655" s="1">
        <v>103.32972768716022</v>
      </c>
      <c r="G3655" s="1">
        <v>118.22188728154779</v>
      </c>
      <c r="H3655" s="1">
        <v>30.017935756818364</v>
      </c>
      <c r="I3655" s="1">
        <v>89.786224298149364</v>
      </c>
      <c r="J3655" s="1">
        <v>24.644697506261203</v>
      </c>
      <c r="K3655" s="1" t="s">
        <v>1721</v>
      </c>
      <c r="L3655" s="1" t="s">
        <v>1721</v>
      </c>
      <c r="M3655" s="1" t="s">
        <v>1721</v>
      </c>
      <c r="N3655" s="1" t="s">
        <v>1721</v>
      </c>
      <c r="O3655" s="1" t="s">
        <v>1721</v>
      </c>
      <c r="P3655" s="1" t="s">
        <v>1721</v>
      </c>
      <c r="Q3655" t="s">
        <v>2</v>
      </c>
      <c r="R3655" t="s">
        <v>2</v>
      </c>
      <c r="T3655" t="str">
        <f>IF(C3655 = "","",C3655&amp;" - UNIT "&amp;D3655)</f>
        <v>Building 23 - UNIT Bldg.B - Suite 31</v>
      </c>
      <c r="U3655" s="1">
        <f>IFERROR(IF(C3655="","",AVERAGE(E3655:P3655)),"")</f>
        <v>65.347415081731</v>
      </c>
      <c r="V3655">
        <v>838964</v>
      </c>
    </row>
    <row r="3656" spans="1:22" x14ac:dyDescent="0.25">
      <c r="A3656" t="s">
        <v>25</v>
      </c>
      <c r="B3656" t="s">
        <v>1744</v>
      </c>
      <c r="C3656" t="s">
        <v>1744</v>
      </c>
      <c r="D3656" t="s">
        <v>1079</v>
      </c>
      <c r="E3656" s="1">
        <v>81.719526611638727</v>
      </c>
      <c r="F3656" s="1">
        <v>211.02248931001603</v>
      </c>
      <c r="G3656" s="1">
        <v>180.00634508004356</v>
      </c>
      <c r="H3656" s="1">
        <v>12.345517694071315</v>
      </c>
      <c r="I3656" s="1">
        <v>49.763718452347689</v>
      </c>
      <c r="J3656" s="1">
        <v>67.866758263094752</v>
      </c>
      <c r="K3656" s="1" t="s">
        <v>1721</v>
      </c>
      <c r="L3656" s="1" t="s">
        <v>1721</v>
      </c>
      <c r="M3656" s="1" t="s">
        <v>1721</v>
      </c>
      <c r="N3656" s="1" t="s">
        <v>1721</v>
      </c>
      <c r="O3656" s="1" t="s">
        <v>1721</v>
      </c>
      <c r="P3656" s="1" t="s">
        <v>1721</v>
      </c>
      <c r="Q3656" t="s">
        <v>2</v>
      </c>
      <c r="R3656" t="s">
        <v>2</v>
      </c>
      <c r="T3656" t="str">
        <f>IF(C3656 = "","",C3656&amp;" - UNIT "&amp;D3656)</f>
        <v>Building 23 - UNIT Bldg.B - Suite 32</v>
      </c>
      <c r="U3656" s="1">
        <f>IFERROR(IF(C3656="","",AVERAGE(E3656:P3656)),"")</f>
        <v>100.45405923520201</v>
      </c>
      <c r="V3656">
        <v>838965</v>
      </c>
    </row>
    <row r="3657" spans="1:22" x14ac:dyDescent="0.25">
      <c r="A3657" t="s">
        <v>25</v>
      </c>
      <c r="B3657" t="s">
        <v>1744</v>
      </c>
      <c r="C3657" t="s">
        <v>1744</v>
      </c>
      <c r="D3657" t="s">
        <v>1080</v>
      </c>
      <c r="E3657" s="1">
        <v>70.317552467921857</v>
      </c>
      <c r="F3657" s="1">
        <v>68.704681421195673</v>
      </c>
      <c r="G3657" s="1">
        <v>20.425415548053962</v>
      </c>
      <c r="H3657" s="1">
        <v>9.1212547911720616</v>
      </c>
      <c r="I3657" s="1">
        <v>22.743796628029912</v>
      </c>
      <c r="J3657" s="1">
        <v>22.807047099231283</v>
      </c>
      <c r="K3657" s="1" t="s">
        <v>1721</v>
      </c>
      <c r="L3657" s="1" t="s">
        <v>1721</v>
      </c>
      <c r="M3657" s="1" t="s">
        <v>1721</v>
      </c>
      <c r="N3657" s="1" t="s">
        <v>1721</v>
      </c>
      <c r="O3657" s="1" t="s">
        <v>1721</v>
      </c>
      <c r="P3657" s="1" t="s">
        <v>1721</v>
      </c>
      <c r="Q3657" t="s">
        <v>2</v>
      </c>
      <c r="R3657" t="s">
        <v>2</v>
      </c>
      <c r="T3657" t="str">
        <f>IF(C3657 = "","",C3657&amp;" - UNIT "&amp;D3657)</f>
        <v>Building 23 - UNIT Bldg.B - Suite 33</v>
      </c>
      <c r="U3657" s="1">
        <f>IFERROR(IF(C3657="","",AVERAGE(E3657:P3657)),"")</f>
        <v>35.686624659267459</v>
      </c>
      <c r="V3657">
        <v>838966</v>
      </c>
    </row>
    <row r="3658" spans="1:22" x14ac:dyDescent="0.25">
      <c r="A3658" t="s">
        <v>25</v>
      </c>
      <c r="B3658" t="s">
        <v>1744</v>
      </c>
      <c r="C3658" t="s">
        <v>1744</v>
      </c>
      <c r="D3658" t="s">
        <v>1081</v>
      </c>
      <c r="E3658" s="1">
        <v>31.743996193118335</v>
      </c>
      <c r="F3658" s="1">
        <v>91.699312885569938</v>
      </c>
      <c r="G3658" s="1">
        <v>99.158024280074088</v>
      </c>
      <c r="H3658" s="1">
        <v>84.073011382718647</v>
      </c>
      <c r="I3658" s="1">
        <v>89.684902502523812</v>
      </c>
      <c r="J3658" s="1">
        <v>29.59344291909192</v>
      </c>
      <c r="K3658" s="1" t="s">
        <v>1721</v>
      </c>
      <c r="L3658" s="1" t="s">
        <v>1721</v>
      </c>
      <c r="M3658" s="1" t="s">
        <v>1721</v>
      </c>
      <c r="N3658" s="1" t="s">
        <v>1721</v>
      </c>
      <c r="O3658" s="1" t="s">
        <v>1721</v>
      </c>
      <c r="P3658" s="1" t="s">
        <v>1721</v>
      </c>
      <c r="Q3658" t="s">
        <v>2</v>
      </c>
      <c r="R3658" t="s">
        <v>2</v>
      </c>
      <c r="T3658" t="str">
        <f>IF(C3658 = "","",C3658&amp;" - UNIT "&amp;D3658)</f>
        <v>Building 23 - UNIT Bldg.B - Suite 34</v>
      </c>
      <c r="U3658" s="1">
        <f>IFERROR(IF(C3658="","",AVERAGE(E3658:P3658)),"")</f>
        <v>70.992115027182791</v>
      </c>
      <c r="V3658">
        <v>838967</v>
      </c>
    </row>
    <row r="3659" spans="1:22" x14ac:dyDescent="0.25">
      <c r="A3659" t="s">
        <v>25</v>
      </c>
      <c r="B3659" t="s">
        <v>1744</v>
      </c>
      <c r="C3659" t="s">
        <v>1744</v>
      </c>
      <c r="D3659" t="s">
        <v>1082</v>
      </c>
      <c r="E3659" s="1">
        <v>127.05787069148437</v>
      </c>
      <c r="F3659" s="1">
        <v>262.50402745611228</v>
      </c>
      <c r="G3659" s="1">
        <v>146.50157188553592</v>
      </c>
      <c r="H3659" s="1">
        <v>262.59585488851536</v>
      </c>
      <c r="I3659" s="1">
        <v>225.09875445789257</v>
      </c>
      <c r="J3659" s="1">
        <v>52.952076937031364</v>
      </c>
      <c r="K3659" s="1" t="s">
        <v>1721</v>
      </c>
      <c r="L3659" s="1" t="s">
        <v>1721</v>
      </c>
      <c r="M3659" s="1" t="s">
        <v>1721</v>
      </c>
      <c r="N3659" s="1" t="s">
        <v>1721</v>
      </c>
      <c r="O3659" s="1" t="s">
        <v>1721</v>
      </c>
      <c r="P3659" s="1" t="s">
        <v>1721</v>
      </c>
      <c r="Q3659" t="s">
        <v>98</v>
      </c>
      <c r="R3659" t="s">
        <v>98</v>
      </c>
      <c r="T3659" t="str">
        <f>IF(C3659 = "","",C3659&amp;" - UNIT "&amp;D3659)</f>
        <v>Building 23 - UNIT Bldg.B - Suite 35</v>
      </c>
      <c r="U3659" s="1">
        <f>IFERROR(IF(C3659="","",AVERAGE(E3659:P3659)),"")</f>
        <v>179.45169271942868</v>
      </c>
      <c r="V3659">
        <v>838968</v>
      </c>
    </row>
    <row r="3660" spans="1:22" x14ac:dyDescent="0.25">
      <c r="A3660" t="s">
        <v>25</v>
      </c>
      <c r="B3660" t="s">
        <v>1744</v>
      </c>
      <c r="C3660" t="s">
        <v>1744</v>
      </c>
      <c r="D3660" t="s">
        <v>1083</v>
      </c>
      <c r="E3660" s="1">
        <v>124.62235122518655</v>
      </c>
      <c r="F3660" s="1">
        <v>84.247802269586003</v>
      </c>
      <c r="G3660" s="1">
        <v>129.80798351741251</v>
      </c>
      <c r="H3660" s="1">
        <v>96.813836015495795</v>
      </c>
      <c r="I3660" s="1">
        <v>99.569268523210482</v>
      </c>
      <c r="J3660" s="1">
        <v>169.13356524999179</v>
      </c>
      <c r="K3660" s="1" t="s">
        <v>1721</v>
      </c>
      <c r="L3660" s="1" t="s">
        <v>1721</v>
      </c>
      <c r="M3660" s="1" t="s">
        <v>1721</v>
      </c>
      <c r="N3660" s="1" t="s">
        <v>1721</v>
      </c>
      <c r="O3660" s="1" t="s">
        <v>1721</v>
      </c>
      <c r="P3660" s="1" t="s">
        <v>1721</v>
      </c>
      <c r="Q3660" t="s">
        <v>1084</v>
      </c>
      <c r="R3660" t="s">
        <v>98</v>
      </c>
      <c r="T3660" t="str">
        <f>IF(C3660 = "","",C3660&amp;" - UNIT "&amp;D3660)</f>
        <v>Building 23 - UNIT Bldg.C - Suite 10</v>
      </c>
      <c r="U3660" s="1">
        <f>IFERROR(IF(C3660="","",AVERAGE(E3660:P3660)),"")</f>
        <v>117.3658011334805</v>
      </c>
      <c r="V3660">
        <v>838969</v>
      </c>
    </row>
    <row r="3661" spans="1:22" x14ac:dyDescent="0.25">
      <c r="A3661" t="s">
        <v>25</v>
      </c>
      <c r="B3661" t="s">
        <v>1744</v>
      </c>
      <c r="C3661" t="s">
        <v>1744</v>
      </c>
      <c r="D3661" t="s">
        <v>1085</v>
      </c>
      <c r="E3661" s="1">
        <v>1.8589623526201065</v>
      </c>
      <c r="F3661" s="1">
        <v>245.79629253862635</v>
      </c>
      <c r="G3661" s="1">
        <v>67.801126568308035</v>
      </c>
      <c r="H3661" s="1">
        <v>210.96440870153779</v>
      </c>
      <c r="I3661" s="1">
        <v>192.40193612473698</v>
      </c>
      <c r="J3661" s="1">
        <v>364.64558792201348</v>
      </c>
      <c r="K3661" s="1" t="s">
        <v>1721</v>
      </c>
      <c r="L3661" s="1" t="s">
        <v>1721</v>
      </c>
      <c r="M3661" s="1" t="s">
        <v>1721</v>
      </c>
      <c r="N3661" s="1" t="s">
        <v>1721</v>
      </c>
      <c r="O3661" s="1" t="s">
        <v>1721</v>
      </c>
      <c r="P3661" s="1" t="s">
        <v>1721</v>
      </c>
      <c r="Q3661" t="s">
        <v>780</v>
      </c>
      <c r="R3661" t="s">
        <v>2</v>
      </c>
      <c r="T3661" t="str">
        <f>IF(C3661 = "","",C3661&amp;" - UNIT "&amp;D3661)</f>
        <v>Building 23 - UNIT Bldg.C - Suite 11</v>
      </c>
      <c r="U3661" s="1">
        <f>IFERROR(IF(C3661="","",AVERAGE(E3661:P3661)),"")</f>
        <v>180.57805236797378</v>
      </c>
      <c r="V3661">
        <v>838970</v>
      </c>
    </row>
    <row r="3662" spans="1:22" x14ac:dyDescent="0.25">
      <c r="A3662" t="s">
        <v>25</v>
      </c>
      <c r="B3662" t="s">
        <v>1744</v>
      </c>
      <c r="C3662" t="s">
        <v>1744</v>
      </c>
      <c r="D3662" t="s">
        <v>1086</v>
      </c>
      <c r="E3662" s="1">
        <v>0.46181178672991063</v>
      </c>
      <c r="F3662" s="1">
        <v>150.47948043364167</v>
      </c>
      <c r="G3662" s="1">
        <v>82.118345922004906</v>
      </c>
      <c r="H3662" s="1">
        <v>32.957746664539677</v>
      </c>
      <c r="I3662" s="1">
        <v>89.270445062758597</v>
      </c>
      <c r="J3662" s="1">
        <v>166.57444156791038</v>
      </c>
      <c r="K3662" s="1" t="s">
        <v>1721</v>
      </c>
      <c r="L3662" s="1" t="s">
        <v>1721</v>
      </c>
      <c r="M3662" s="1" t="s">
        <v>1721</v>
      </c>
      <c r="N3662" s="1" t="s">
        <v>1721</v>
      </c>
      <c r="O3662" s="1" t="s">
        <v>1721</v>
      </c>
      <c r="P3662" s="1" t="s">
        <v>1721</v>
      </c>
      <c r="Q3662" t="s">
        <v>780</v>
      </c>
      <c r="R3662" t="s">
        <v>2</v>
      </c>
      <c r="T3662" t="str">
        <f>IF(C3662 = "","",C3662&amp;" - UNIT "&amp;D3662)</f>
        <v>Building 23 - UNIT Bldg.C - Suite 12</v>
      </c>
      <c r="U3662" s="1">
        <f>IFERROR(IF(C3662="","",AVERAGE(E3662:P3662)),"")</f>
        <v>86.97704523959753</v>
      </c>
      <c r="V3662">
        <v>838971</v>
      </c>
    </row>
    <row r="3663" spans="1:22" x14ac:dyDescent="0.25">
      <c r="A3663" t="s">
        <v>25</v>
      </c>
      <c r="B3663" t="s">
        <v>1744</v>
      </c>
      <c r="C3663" t="s">
        <v>1744</v>
      </c>
      <c r="D3663" t="s">
        <v>1087</v>
      </c>
      <c r="E3663" s="1">
        <v>108.99811164494569</v>
      </c>
      <c r="F3663" s="1">
        <v>53.392430768164211</v>
      </c>
      <c r="G3663" s="1">
        <v>87.04854726483947</v>
      </c>
      <c r="H3663" s="1">
        <v>117.71611118694742</v>
      </c>
      <c r="I3663" s="1">
        <v>24.844901790331051</v>
      </c>
      <c r="J3663" s="1">
        <v>28.273663049280934</v>
      </c>
      <c r="K3663" s="1" t="s">
        <v>1721</v>
      </c>
      <c r="L3663" s="1" t="s">
        <v>1721</v>
      </c>
      <c r="M3663" s="1" t="s">
        <v>1721</v>
      </c>
      <c r="N3663" s="1" t="s">
        <v>1721</v>
      </c>
      <c r="O3663" s="1" t="s">
        <v>1721</v>
      </c>
      <c r="P3663" s="1" t="s">
        <v>1721</v>
      </c>
      <c r="Q3663" t="s">
        <v>780</v>
      </c>
      <c r="R3663" t="s">
        <v>2</v>
      </c>
      <c r="T3663" t="str">
        <f>IF(C3663 = "","",C3663&amp;" - UNIT "&amp;D3663)</f>
        <v>Building 23 - UNIT Bldg.C - Suite 13</v>
      </c>
      <c r="U3663" s="1">
        <f>IFERROR(IF(C3663="","",AVERAGE(E3663:P3663)),"")</f>
        <v>70.04562761741812</v>
      </c>
      <c r="V3663">
        <v>838972</v>
      </c>
    </row>
    <row r="3664" spans="1:22" x14ac:dyDescent="0.25">
      <c r="A3664" t="s">
        <v>25</v>
      </c>
      <c r="B3664" t="s">
        <v>1744</v>
      </c>
      <c r="C3664" t="s">
        <v>1744</v>
      </c>
      <c r="D3664" t="s">
        <v>1088</v>
      </c>
      <c r="E3664" s="1">
        <v>2.400566036029371</v>
      </c>
      <c r="F3664" s="1">
        <v>142.05128092423092</v>
      </c>
      <c r="G3664" s="1">
        <v>123.72672574412735</v>
      </c>
      <c r="H3664" s="1">
        <v>131.14102313568753</v>
      </c>
      <c r="I3664" s="1">
        <v>27.370731728563502</v>
      </c>
      <c r="J3664" s="1">
        <v>15.552774264414493</v>
      </c>
      <c r="K3664" s="1" t="s">
        <v>1721</v>
      </c>
      <c r="L3664" s="1" t="s">
        <v>1721</v>
      </c>
      <c r="M3664" s="1" t="s">
        <v>1721</v>
      </c>
      <c r="N3664" s="1" t="s">
        <v>1721</v>
      </c>
      <c r="O3664" s="1" t="s">
        <v>1721</v>
      </c>
      <c r="P3664" s="1" t="s">
        <v>1721</v>
      </c>
      <c r="Q3664" t="s">
        <v>780</v>
      </c>
      <c r="R3664" t="s">
        <v>2</v>
      </c>
      <c r="T3664" t="str">
        <f>IF(C3664 = "","",C3664&amp;" - UNIT "&amp;D3664)</f>
        <v>Building 23 - UNIT Bldg.C - Suite 14</v>
      </c>
      <c r="U3664" s="1">
        <f>IFERROR(IF(C3664="","",AVERAGE(E3664:P3664)),"")</f>
        <v>73.707183638842196</v>
      </c>
      <c r="V3664">
        <v>838973</v>
      </c>
    </row>
    <row r="3665" spans="1:22" x14ac:dyDescent="0.25">
      <c r="A3665" t="s">
        <v>25</v>
      </c>
      <c r="B3665" t="s">
        <v>1744</v>
      </c>
      <c r="C3665" t="s">
        <v>1744</v>
      </c>
      <c r="D3665" t="s">
        <v>1089</v>
      </c>
      <c r="E3665" s="1">
        <v>79.017104441254787</v>
      </c>
      <c r="F3665" s="1">
        <v>0.82690374967613212</v>
      </c>
      <c r="G3665" s="1">
        <v>59.788906271054707</v>
      </c>
      <c r="H3665" s="1">
        <v>99.356870606486765</v>
      </c>
      <c r="I3665" s="1">
        <v>45.402023710342633</v>
      </c>
      <c r="J3665" s="1">
        <v>8.6662024710570194</v>
      </c>
      <c r="K3665" s="1" t="s">
        <v>1721</v>
      </c>
      <c r="L3665" s="1" t="s">
        <v>1721</v>
      </c>
      <c r="M3665" s="1" t="s">
        <v>1721</v>
      </c>
      <c r="N3665" s="1" t="s">
        <v>1721</v>
      </c>
      <c r="O3665" s="1" t="s">
        <v>1721</v>
      </c>
      <c r="P3665" s="1" t="s">
        <v>1721</v>
      </c>
      <c r="Q3665" t="s">
        <v>1084</v>
      </c>
      <c r="R3665" t="s">
        <v>98</v>
      </c>
      <c r="T3665" t="str">
        <f>IF(C3665 = "","",C3665&amp;" - UNIT "&amp;D3665)</f>
        <v>Building 23 - UNIT Bldg.C - Suite 15</v>
      </c>
      <c r="U3665" s="1">
        <f>IFERROR(IF(C3665="","",AVERAGE(E3665:P3665)),"")</f>
        <v>48.843001874978675</v>
      </c>
      <c r="V3665">
        <v>838974</v>
      </c>
    </row>
    <row r="3666" spans="1:22" x14ac:dyDescent="0.25">
      <c r="A3666" t="s">
        <v>25</v>
      </c>
      <c r="B3666" t="s">
        <v>1744</v>
      </c>
      <c r="C3666" t="s">
        <v>1744</v>
      </c>
      <c r="D3666" t="s">
        <v>1090</v>
      </c>
      <c r="E3666" s="1">
        <v>69.553973131937227</v>
      </c>
      <c r="F3666" s="1">
        <v>65.320052279703006</v>
      </c>
      <c r="G3666" s="1">
        <v>136.81951291426157</v>
      </c>
      <c r="H3666" s="1">
        <v>100.70600610893578</v>
      </c>
      <c r="I3666" s="1">
        <v>214.30665000709035</v>
      </c>
      <c r="J3666" s="1">
        <v>16.042203789332454</v>
      </c>
      <c r="K3666" s="1" t="s">
        <v>1721</v>
      </c>
      <c r="L3666" s="1" t="s">
        <v>1721</v>
      </c>
      <c r="M3666" s="1" t="s">
        <v>1721</v>
      </c>
      <c r="N3666" s="1" t="s">
        <v>1721</v>
      </c>
      <c r="O3666" s="1" t="s">
        <v>1721</v>
      </c>
      <c r="P3666" s="1" t="s">
        <v>1721</v>
      </c>
      <c r="Q3666" t="s">
        <v>98</v>
      </c>
      <c r="R3666" t="s">
        <v>98</v>
      </c>
      <c r="T3666" t="str">
        <f>IF(C3666 = "","",C3666&amp;" - UNIT "&amp;D3666)</f>
        <v>Building 23 - UNIT Bldg.C - Suite 20</v>
      </c>
      <c r="U3666" s="1">
        <f>IFERROR(IF(C3666="","",AVERAGE(E3666:P3666)),"")</f>
        <v>100.45806637187673</v>
      </c>
      <c r="V3666">
        <v>838975</v>
      </c>
    </row>
    <row r="3667" spans="1:22" x14ac:dyDescent="0.25">
      <c r="A3667" t="s">
        <v>25</v>
      </c>
      <c r="B3667" t="s">
        <v>1744</v>
      </c>
      <c r="C3667" t="s">
        <v>1744</v>
      </c>
      <c r="D3667" t="s">
        <v>1091</v>
      </c>
      <c r="E3667" s="1">
        <v>31.363121310579032</v>
      </c>
      <c r="F3667" s="1">
        <v>98.033635065557618</v>
      </c>
      <c r="G3667" s="1">
        <v>135.30569182595269</v>
      </c>
      <c r="H3667" s="1">
        <v>66.189848526844315</v>
      </c>
      <c r="I3667" s="1">
        <v>117.31632913473634</v>
      </c>
      <c r="J3667" s="1">
        <v>3.877004963622376</v>
      </c>
      <c r="K3667" s="1" t="s">
        <v>1721</v>
      </c>
      <c r="L3667" s="1" t="s">
        <v>1721</v>
      </c>
      <c r="M3667" s="1" t="s">
        <v>1721</v>
      </c>
      <c r="N3667" s="1" t="s">
        <v>1721</v>
      </c>
      <c r="O3667" s="1" t="s">
        <v>1721</v>
      </c>
      <c r="P3667" s="1" t="s">
        <v>1721</v>
      </c>
      <c r="Q3667" t="s">
        <v>2</v>
      </c>
      <c r="R3667" t="s">
        <v>2</v>
      </c>
      <c r="T3667" t="str">
        <f>IF(C3667 = "","",C3667&amp;" - UNIT "&amp;D3667)</f>
        <v>Building 23 - UNIT Bldg.C - Suite 21</v>
      </c>
      <c r="U3667" s="1">
        <f>IFERROR(IF(C3667="","",AVERAGE(E3667:P3667)),"")</f>
        <v>75.347605137882056</v>
      </c>
      <c r="V3667">
        <v>838976</v>
      </c>
    </row>
    <row r="3668" spans="1:22" x14ac:dyDescent="0.25">
      <c r="A3668" t="s">
        <v>25</v>
      </c>
      <c r="B3668" t="s">
        <v>1744</v>
      </c>
      <c r="C3668" t="s">
        <v>1744</v>
      </c>
      <c r="D3668" t="s">
        <v>1092</v>
      </c>
      <c r="E3668" s="1">
        <v>3.910757747373379</v>
      </c>
      <c r="F3668" s="1">
        <v>185.31041720506133</v>
      </c>
      <c r="G3668" s="1">
        <v>19.799390086112322</v>
      </c>
      <c r="H3668" s="1">
        <v>50.917931218113168</v>
      </c>
      <c r="I3668" s="1">
        <v>133.98508975178243</v>
      </c>
      <c r="J3668" s="1">
        <v>173.03815283628006</v>
      </c>
      <c r="K3668" s="1" t="s">
        <v>1721</v>
      </c>
      <c r="L3668" s="1" t="s">
        <v>1721</v>
      </c>
      <c r="M3668" s="1" t="s">
        <v>1721</v>
      </c>
      <c r="N3668" s="1" t="s">
        <v>1721</v>
      </c>
      <c r="O3668" s="1" t="s">
        <v>1721</v>
      </c>
      <c r="P3668" s="1" t="s">
        <v>1721</v>
      </c>
      <c r="Q3668" t="s">
        <v>2</v>
      </c>
      <c r="R3668" t="s">
        <v>2</v>
      </c>
      <c r="T3668" t="str">
        <f>IF(C3668 = "","",C3668&amp;" - UNIT "&amp;D3668)</f>
        <v>Building 23 - UNIT Bldg.C - Suite 22</v>
      </c>
      <c r="U3668" s="1">
        <f>IFERROR(IF(C3668="","",AVERAGE(E3668:P3668)),"")</f>
        <v>94.493623140787122</v>
      </c>
      <c r="V3668">
        <v>838977</v>
      </c>
    </row>
    <row r="3669" spans="1:22" x14ac:dyDescent="0.25">
      <c r="A3669" t="s">
        <v>25</v>
      </c>
      <c r="B3669" t="s">
        <v>1744</v>
      </c>
      <c r="C3669" t="s">
        <v>1744</v>
      </c>
      <c r="D3669" t="s">
        <v>1093</v>
      </c>
      <c r="E3669" s="1">
        <v>65.417468045226357</v>
      </c>
      <c r="F3669" s="1">
        <v>128.52941854546188</v>
      </c>
      <c r="G3669" s="1">
        <v>36.648872495988407</v>
      </c>
      <c r="H3669" s="1">
        <v>15.006203614458162</v>
      </c>
      <c r="I3669" s="1">
        <v>41.580209469849422</v>
      </c>
      <c r="J3669" s="1">
        <v>110.05110023499358</v>
      </c>
      <c r="K3669" s="1" t="s">
        <v>1721</v>
      </c>
      <c r="L3669" s="1" t="s">
        <v>1721</v>
      </c>
      <c r="M3669" s="1" t="s">
        <v>1721</v>
      </c>
      <c r="N3669" s="1" t="s">
        <v>1721</v>
      </c>
      <c r="O3669" s="1" t="s">
        <v>1721</v>
      </c>
      <c r="P3669" s="1" t="s">
        <v>1721</v>
      </c>
      <c r="Q3669" t="s">
        <v>2</v>
      </c>
      <c r="R3669" t="s">
        <v>2</v>
      </c>
      <c r="T3669" t="str">
        <f>IF(C3669 = "","",C3669&amp;" - UNIT "&amp;D3669)</f>
        <v>Building 23 - UNIT Bldg.C - Suite 23</v>
      </c>
      <c r="U3669" s="1">
        <f>IFERROR(IF(C3669="","",AVERAGE(E3669:P3669)),"")</f>
        <v>66.2055454009963</v>
      </c>
      <c r="V3669">
        <v>838978</v>
      </c>
    </row>
    <row r="3670" spans="1:22" x14ac:dyDescent="0.25">
      <c r="A3670" t="s">
        <v>25</v>
      </c>
      <c r="B3670" t="s">
        <v>1744</v>
      </c>
      <c r="C3670" t="s">
        <v>1744</v>
      </c>
      <c r="D3670" t="s">
        <v>1094</v>
      </c>
      <c r="E3670" s="1">
        <v>34.485906759321509</v>
      </c>
      <c r="F3670" s="1">
        <v>39.498664746805417</v>
      </c>
      <c r="G3670" s="1">
        <v>67.999505145128524</v>
      </c>
      <c r="H3670" s="1">
        <v>55.639639175029409</v>
      </c>
      <c r="I3670" s="1">
        <v>193.40828604273219</v>
      </c>
      <c r="J3670" s="1">
        <v>15.120191459641067</v>
      </c>
      <c r="K3670" s="1" t="s">
        <v>1721</v>
      </c>
      <c r="L3670" s="1" t="s">
        <v>1721</v>
      </c>
      <c r="M3670" s="1" t="s">
        <v>1721</v>
      </c>
      <c r="N3670" s="1" t="s">
        <v>1721</v>
      </c>
      <c r="O3670" s="1" t="s">
        <v>1721</v>
      </c>
      <c r="P3670" s="1" t="s">
        <v>1721</v>
      </c>
      <c r="Q3670" t="s">
        <v>2</v>
      </c>
      <c r="R3670" t="s">
        <v>2</v>
      </c>
      <c r="T3670" t="str">
        <f>IF(C3670 = "","",C3670&amp;" - UNIT "&amp;D3670)</f>
        <v>Building 23 - UNIT Bldg.C - Suite 24</v>
      </c>
      <c r="U3670" s="1">
        <f>IFERROR(IF(C3670="","",AVERAGE(E3670:P3670)),"")</f>
        <v>67.692032221443029</v>
      </c>
      <c r="V3670">
        <v>838979</v>
      </c>
    </row>
    <row r="3671" spans="1:22" x14ac:dyDescent="0.25">
      <c r="A3671" t="s">
        <v>25</v>
      </c>
      <c r="B3671" t="s">
        <v>1744</v>
      </c>
      <c r="C3671" t="s">
        <v>1744</v>
      </c>
      <c r="D3671" t="s">
        <v>1095</v>
      </c>
      <c r="E3671" s="1">
        <v>48.702415901629806</v>
      </c>
      <c r="F3671" s="1">
        <v>215.39911180571201</v>
      </c>
      <c r="G3671" s="1">
        <v>114.85636062164092</v>
      </c>
      <c r="H3671" s="1">
        <v>165.84131185607063</v>
      </c>
      <c r="I3671" s="1">
        <v>214.59726829262615</v>
      </c>
      <c r="J3671" s="1">
        <v>78.719462771058872</v>
      </c>
      <c r="K3671" s="1" t="s">
        <v>1721</v>
      </c>
      <c r="L3671" s="1" t="s">
        <v>1721</v>
      </c>
      <c r="M3671" s="1" t="s">
        <v>1721</v>
      </c>
      <c r="N3671" s="1" t="s">
        <v>1721</v>
      </c>
      <c r="O3671" s="1" t="s">
        <v>1721</v>
      </c>
      <c r="P3671" s="1" t="s">
        <v>1721</v>
      </c>
      <c r="Q3671" t="s">
        <v>98</v>
      </c>
      <c r="R3671" t="s">
        <v>98</v>
      </c>
      <c r="T3671" t="str">
        <f>IF(C3671 = "","",C3671&amp;" - UNIT "&amp;D3671)</f>
        <v>Building 23 - UNIT Bldg.C - Suite 25</v>
      </c>
      <c r="U3671" s="1">
        <f>IFERROR(IF(C3671="","",AVERAGE(E3671:P3671)),"")</f>
        <v>139.6859885414564</v>
      </c>
      <c r="V3671">
        <v>838980</v>
      </c>
    </row>
    <row r="3672" spans="1:22" x14ac:dyDescent="0.25">
      <c r="A3672" t="s">
        <v>25</v>
      </c>
      <c r="B3672" t="s">
        <v>1744</v>
      </c>
      <c r="C3672" t="s">
        <v>1744</v>
      </c>
      <c r="D3672" t="s">
        <v>1096</v>
      </c>
      <c r="E3672" s="1">
        <v>144.56170295876822</v>
      </c>
      <c r="F3672" s="1">
        <v>124.98091535127784</v>
      </c>
      <c r="G3672" s="1">
        <v>74.912092215582405</v>
      </c>
      <c r="H3672" s="1">
        <v>177.02496417567582</v>
      </c>
      <c r="I3672" s="1">
        <v>13.068294783517992</v>
      </c>
      <c r="J3672" s="1">
        <v>293.60190456624821</v>
      </c>
      <c r="K3672" s="1" t="s">
        <v>1721</v>
      </c>
      <c r="L3672" s="1" t="s">
        <v>1721</v>
      </c>
      <c r="M3672" s="1" t="s">
        <v>1721</v>
      </c>
      <c r="N3672" s="1" t="s">
        <v>1721</v>
      </c>
      <c r="O3672" s="1" t="s">
        <v>1721</v>
      </c>
      <c r="P3672" s="1" t="s">
        <v>1721</v>
      </c>
      <c r="Q3672" t="s">
        <v>98</v>
      </c>
      <c r="R3672" t="s">
        <v>98</v>
      </c>
      <c r="T3672" t="str">
        <f>IF(C3672 = "","",C3672&amp;" - UNIT "&amp;D3672)</f>
        <v>Building 23 - UNIT Bldg.C - Suite 30</v>
      </c>
      <c r="U3672" s="1">
        <f>IFERROR(IF(C3672="","",AVERAGE(E3672:P3672)),"")</f>
        <v>138.02497900851174</v>
      </c>
      <c r="V3672">
        <v>838981</v>
      </c>
    </row>
    <row r="3673" spans="1:22" x14ac:dyDescent="0.25">
      <c r="A3673" t="s">
        <v>25</v>
      </c>
      <c r="B3673" t="s">
        <v>1744</v>
      </c>
      <c r="C3673" t="s">
        <v>1744</v>
      </c>
      <c r="D3673" t="s">
        <v>1097</v>
      </c>
      <c r="E3673" s="1">
        <v>19.582883805897268</v>
      </c>
      <c r="F3673" s="1">
        <v>35.089398914830788</v>
      </c>
      <c r="G3673" s="1">
        <v>6.0929112932385214</v>
      </c>
      <c r="H3673" s="1">
        <v>32.926355280191679</v>
      </c>
      <c r="I3673" s="1">
        <v>3.2793786961095335</v>
      </c>
      <c r="J3673" s="1">
        <v>58.096269720761008</v>
      </c>
      <c r="K3673" s="1" t="s">
        <v>1721</v>
      </c>
      <c r="L3673" s="1" t="s">
        <v>1721</v>
      </c>
      <c r="M3673" s="1" t="s">
        <v>1721</v>
      </c>
      <c r="N3673" s="1" t="s">
        <v>1721</v>
      </c>
      <c r="O3673" s="1" t="s">
        <v>1721</v>
      </c>
      <c r="P3673" s="1" t="s">
        <v>1721</v>
      </c>
      <c r="Q3673" t="s">
        <v>2</v>
      </c>
      <c r="R3673" t="s">
        <v>2</v>
      </c>
      <c r="T3673" t="str">
        <f>IF(C3673 = "","",C3673&amp;" - UNIT "&amp;D3673)</f>
        <v>Building 23 - UNIT Bldg.C - Suite 31</v>
      </c>
      <c r="U3673" s="1">
        <f>IFERROR(IF(C3673="","",AVERAGE(E3673:P3673)),"")</f>
        <v>25.844532951838133</v>
      </c>
      <c r="V3673">
        <v>838982</v>
      </c>
    </row>
    <row r="3674" spans="1:22" x14ac:dyDescent="0.25">
      <c r="A3674" t="s">
        <v>25</v>
      </c>
      <c r="B3674" t="s">
        <v>1744</v>
      </c>
      <c r="C3674" t="s">
        <v>1744</v>
      </c>
      <c r="D3674" t="s">
        <v>1098</v>
      </c>
      <c r="E3674" s="1">
        <v>123.86113245374594</v>
      </c>
      <c r="F3674" s="1">
        <v>330.93027191070496</v>
      </c>
      <c r="G3674" s="1">
        <v>147.63945522466952</v>
      </c>
      <c r="H3674" s="1">
        <v>186.93954643973498</v>
      </c>
      <c r="I3674" s="1">
        <v>141.39545643301284</v>
      </c>
      <c r="J3674" s="1">
        <v>54.410772982156217</v>
      </c>
      <c r="K3674" s="1" t="s">
        <v>1721</v>
      </c>
      <c r="L3674" s="1" t="s">
        <v>1721</v>
      </c>
      <c r="M3674" s="1" t="s">
        <v>1721</v>
      </c>
      <c r="N3674" s="1" t="s">
        <v>1721</v>
      </c>
      <c r="O3674" s="1" t="s">
        <v>1721</v>
      </c>
      <c r="P3674" s="1" t="s">
        <v>1721</v>
      </c>
      <c r="Q3674" t="s">
        <v>2</v>
      </c>
      <c r="R3674" t="s">
        <v>2</v>
      </c>
      <c r="T3674" t="str">
        <f>IF(C3674 = "","",C3674&amp;" - UNIT "&amp;D3674)</f>
        <v>Building 23 - UNIT Bldg.C - Suite 32</v>
      </c>
      <c r="U3674" s="1">
        <f>IFERROR(IF(C3674="","",AVERAGE(E3674:P3674)),"")</f>
        <v>164.1961059073374</v>
      </c>
      <c r="V3674">
        <v>838983</v>
      </c>
    </row>
    <row r="3675" spans="1:22" x14ac:dyDescent="0.25">
      <c r="A3675" t="s">
        <v>25</v>
      </c>
      <c r="B3675" t="s">
        <v>1744</v>
      </c>
      <c r="C3675" t="s">
        <v>1744</v>
      </c>
      <c r="D3675" t="s">
        <v>1099</v>
      </c>
      <c r="E3675" s="1">
        <v>16.138092138456472</v>
      </c>
      <c r="F3675" s="1">
        <v>120.9656124435858</v>
      </c>
      <c r="G3675" s="1">
        <v>29.544814495548781</v>
      </c>
      <c r="H3675" s="1">
        <v>76.397735943659697</v>
      </c>
      <c r="I3675" s="1">
        <v>63.33191737125955</v>
      </c>
      <c r="J3675" s="1">
        <v>11.493197870441747</v>
      </c>
      <c r="K3675" s="1" t="s">
        <v>1721</v>
      </c>
      <c r="L3675" s="1" t="s">
        <v>1721</v>
      </c>
      <c r="M3675" s="1" t="s">
        <v>1721</v>
      </c>
      <c r="N3675" s="1" t="s">
        <v>1721</v>
      </c>
      <c r="O3675" s="1" t="s">
        <v>1721</v>
      </c>
      <c r="P3675" s="1" t="s">
        <v>1721</v>
      </c>
      <c r="Q3675" t="s">
        <v>2</v>
      </c>
      <c r="R3675" t="s">
        <v>2</v>
      </c>
      <c r="T3675" t="str">
        <f>IF(C3675 = "","",C3675&amp;" - UNIT "&amp;D3675)</f>
        <v>Building 23 - UNIT Bldg.C - Suite 33</v>
      </c>
      <c r="U3675" s="1">
        <f>IFERROR(IF(C3675="","",AVERAGE(E3675:P3675)),"")</f>
        <v>52.978561710492016</v>
      </c>
      <c r="V3675">
        <v>838984</v>
      </c>
    </row>
    <row r="3676" spans="1:22" x14ac:dyDescent="0.25">
      <c r="A3676" t="s">
        <v>25</v>
      </c>
      <c r="B3676" t="s">
        <v>1744</v>
      </c>
      <c r="C3676" t="s">
        <v>1744</v>
      </c>
      <c r="D3676" t="s">
        <v>1100</v>
      </c>
      <c r="E3676" s="1">
        <v>21.130556346619056</v>
      </c>
      <c r="F3676" s="1">
        <v>123.54987060463306</v>
      </c>
      <c r="G3676" s="1">
        <v>125.20580157216523</v>
      </c>
      <c r="H3676" s="1">
        <v>113.67332281673082</v>
      </c>
      <c r="I3676" s="1">
        <v>97.693796880011377</v>
      </c>
      <c r="J3676" s="1">
        <v>167.43435232683439</v>
      </c>
      <c r="K3676" s="1" t="s">
        <v>1721</v>
      </c>
      <c r="L3676" s="1" t="s">
        <v>1721</v>
      </c>
      <c r="M3676" s="1" t="s">
        <v>1721</v>
      </c>
      <c r="N3676" s="1" t="s">
        <v>1721</v>
      </c>
      <c r="O3676" s="1" t="s">
        <v>1721</v>
      </c>
      <c r="P3676" s="1" t="s">
        <v>1721</v>
      </c>
      <c r="Q3676" t="s">
        <v>2</v>
      </c>
      <c r="R3676" t="s">
        <v>2</v>
      </c>
      <c r="T3676" t="str">
        <f>IF(C3676 = "","",C3676&amp;" - UNIT "&amp;D3676)</f>
        <v>Building 23 - UNIT Bldg.C - Suite 34</v>
      </c>
      <c r="U3676" s="1">
        <f>IFERROR(IF(C3676="","",AVERAGE(E3676:P3676)),"")</f>
        <v>108.11461675783232</v>
      </c>
      <c r="V3676">
        <v>838985</v>
      </c>
    </row>
    <row r="3677" spans="1:22" x14ac:dyDescent="0.25">
      <c r="A3677" t="s">
        <v>25</v>
      </c>
      <c r="B3677" t="s">
        <v>1744</v>
      </c>
      <c r="C3677" t="s">
        <v>1744</v>
      </c>
      <c r="D3677" t="s">
        <v>1101</v>
      </c>
      <c r="E3677" s="1">
        <v>67.31177972410832</v>
      </c>
      <c r="F3677" s="1">
        <v>52.04450555073489</v>
      </c>
      <c r="G3677" s="1">
        <v>141.14485597620421</v>
      </c>
      <c r="H3677" s="1">
        <v>148.66762351884611</v>
      </c>
      <c r="I3677" s="1">
        <v>268.79153826519155</v>
      </c>
      <c r="J3677" s="1">
        <v>200.28978217200338</v>
      </c>
      <c r="K3677" s="1" t="s">
        <v>1721</v>
      </c>
      <c r="L3677" s="1" t="s">
        <v>1721</v>
      </c>
      <c r="M3677" s="1" t="s">
        <v>1721</v>
      </c>
      <c r="N3677" s="1" t="s">
        <v>1721</v>
      </c>
      <c r="O3677" s="1" t="s">
        <v>1721</v>
      </c>
      <c r="P3677" s="1" t="s">
        <v>1721</v>
      </c>
      <c r="Q3677" t="s">
        <v>98</v>
      </c>
      <c r="R3677" t="s">
        <v>98</v>
      </c>
      <c r="T3677" t="str">
        <f>IF(C3677 = "","",C3677&amp;" - UNIT "&amp;D3677)</f>
        <v>Building 23 - UNIT Bldg.C - Suite 35</v>
      </c>
      <c r="U3677" s="1">
        <f>IFERROR(IF(C3677="","",AVERAGE(E3677:P3677)),"")</f>
        <v>146.37501420118141</v>
      </c>
      <c r="V3677">
        <v>838986</v>
      </c>
    </row>
    <row r="3678" spans="1:22" x14ac:dyDescent="0.25">
      <c r="A3678" t="s">
        <v>25</v>
      </c>
      <c r="B3678" t="s">
        <v>1744</v>
      </c>
      <c r="C3678" t="s">
        <v>1744</v>
      </c>
      <c r="D3678" t="s">
        <v>1102</v>
      </c>
      <c r="E3678" s="1">
        <v>75.275502738648498</v>
      </c>
      <c r="F3678" s="1">
        <v>6.7016260649506112</v>
      </c>
      <c r="G3678" s="1">
        <v>96.810641979013724</v>
      </c>
      <c r="H3678" s="1">
        <v>167.8433355736191</v>
      </c>
      <c r="I3678" s="1">
        <v>104.66224303188949</v>
      </c>
      <c r="J3678" s="1">
        <v>99.183710583252648</v>
      </c>
      <c r="K3678" s="1" t="s">
        <v>1721</v>
      </c>
      <c r="L3678" s="1" t="s">
        <v>1721</v>
      </c>
      <c r="M3678" s="1" t="s">
        <v>1721</v>
      </c>
      <c r="N3678" s="1" t="s">
        <v>1721</v>
      </c>
      <c r="O3678" s="1" t="s">
        <v>1721</v>
      </c>
      <c r="P3678" s="1" t="s">
        <v>1721</v>
      </c>
      <c r="Q3678" t="s">
        <v>98</v>
      </c>
      <c r="R3678" t="s">
        <v>98</v>
      </c>
      <c r="T3678" t="str">
        <f>IF(C3678 = "","",C3678&amp;" - UNIT "&amp;D3678)</f>
        <v>Building 23 - UNIT Bldg.C - Suite 40</v>
      </c>
      <c r="U3678" s="1">
        <f>IFERROR(IF(C3678="","",AVERAGE(E3678:P3678)),"")</f>
        <v>91.746176661895674</v>
      </c>
      <c r="V3678">
        <v>838987</v>
      </c>
    </row>
    <row r="3679" spans="1:22" x14ac:dyDescent="0.25">
      <c r="A3679" t="s">
        <v>25</v>
      </c>
      <c r="B3679" t="s">
        <v>1744</v>
      </c>
      <c r="C3679" t="s">
        <v>1744</v>
      </c>
      <c r="D3679" t="s">
        <v>1103</v>
      </c>
      <c r="E3679" s="1">
        <v>16.71760060033521</v>
      </c>
      <c r="F3679" s="1">
        <v>153.25714048594608</v>
      </c>
      <c r="G3679" s="1">
        <v>89.982693458704873</v>
      </c>
      <c r="H3679" s="1">
        <v>96.454085579949563</v>
      </c>
      <c r="I3679" s="1">
        <v>34.471347099227451</v>
      </c>
      <c r="J3679" s="1">
        <v>117.7061507807132</v>
      </c>
      <c r="K3679" s="1" t="s">
        <v>1721</v>
      </c>
      <c r="L3679" s="1" t="s">
        <v>1721</v>
      </c>
      <c r="M3679" s="1" t="s">
        <v>1721</v>
      </c>
      <c r="N3679" s="1" t="s">
        <v>1721</v>
      </c>
      <c r="O3679" s="1" t="s">
        <v>1721</v>
      </c>
      <c r="P3679" s="1" t="s">
        <v>1721</v>
      </c>
      <c r="Q3679" t="s">
        <v>2</v>
      </c>
      <c r="R3679" t="s">
        <v>2</v>
      </c>
      <c r="T3679" t="str">
        <f>IF(C3679 = "","",C3679&amp;" - UNIT "&amp;D3679)</f>
        <v>Building 23 - UNIT Bldg.C - Suite 41</v>
      </c>
      <c r="U3679" s="1">
        <f>IFERROR(IF(C3679="","",AVERAGE(E3679:P3679)),"")</f>
        <v>84.764836334146054</v>
      </c>
      <c r="V3679">
        <v>838988</v>
      </c>
    </row>
    <row r="3680" spans="1:22" x14ac:dyDescent="0.25">
      <c r="A3680" t="s">
        <v>25</v>
      </c>
      <c r="B3680" t="s">
        <v>1744</v>
      </c>
      <c r="C3680" t="s">
        <v>1744</v>
      </c>
      <c r="D3680" t="s">
        <v>1104</v>
      </c>
      <c r="E3680" s="1">
        <v>51.131494822359024</v>
      </c>
      <c r="F3680" s="1">
        <v>83.798075555880729</v>
      </c>
      <c r="G3680" s="1">
        <v>100.86301962772914</v>
      </c>
      <c r="H3680" s="1">
        <v>113.44765214092872</v>
      </c>
      <c r="I3680" s="1">
        <v>140.1870498972873</v>
      </c>
      <c r="J3680" s="1">
        <v>79.688885785028148</v>
      </c>
      <c r="K3680" s="1" t="s">
        <v>1721</v>
      </c>
      <c r="L3680" s="1" t="s">
        <v>1721</v>
      </c>
      <c r="M3680" s="1" t="s">
        <v>1721</v>
      </c>
      <c r="N3680" s="1" t="s">
        <v>1721</v>
      </c>
      <c r="O3680" s="1" t="s">
        <v>1721</v>
      </c>
      <c r="P3680" s="1" t="s">
        <v>1721</v>
      </c>
      <c r="Q3680" t="s">
        <v>2</v>
      </c>
      <c r="R3680" t="s">
        <v>2</v>
      </c>
      <c r="T3680" t="str">
        <f>IF(C3680 = "","",C3680&amp;" - UNIT "&amp;D3680)</f>
        <v>Building 23 - UNIT Bldg.C - Suite 42</v>
      </c>
      <c r="U3680" s="1">
        <f>IFERROR(IF(C3680="","",AVERAGE(E3680:P3680)),"")</f>
        <v>94.852696304868843</v>
      </c>
      <c r="V3680">
        <v>838989</v>
      </c>
    </row>
    <row r="3681" spans="1:22" x14ac:dyDescent="0.25">
      <c r="A3681" t="s">
        <v>25</v>
      </c>
      <c r="B3681" t="s">
        <v>1744</v>
      </c>
      <c r="C3681" t="s">
        <v>1744</v>
      </c>
      <c r="D3681" t="s">
        <v>1105</v>
      </c>
      <c r="E3681" s="1">
        <v>15.408170997091684</v>
      </c>
      <c r="F3681" s="1">
        <v>78.658601977914074</v>
      </c>
      <c r="G3681" s="1">
        <v>83.771939678031274</v>
      </c>
      <c r="H3681" s="1">
        <v>60.281144949750228</v>
      </c>
      <c r="I3681" s="1">
        <v>34.758705552050309</v>
      </c>
      <c r="J3681" s="1">
        <v>156.70606566740702</v>
      </c>
      <c r="K3681" s="1" t="s">
        <v>1721</v>
      </c>
      <c r="L3681" s="1" t="s">
        <v>1721</v>
      </c>
      <c r="M3681" s="1" t="s">
        <v>1721</v>
      </c>
      <c r="N3681" s="1" t="s">
        <v>1721</v>
      </c>
      <c r="O3681" s="1" t="s">
        <v>1721</v>
      </c>
      <c r="P3681" s="1" t="s">
        <v>1721</v>
      </c>
      <c r="Q3681" t="s">
        <v>2</v>
      </c>
      <c r="R3681" t="s">
        <v>2</v>
      </c>
      <c r="T3681" t="str">
        <f>IF(C3681 = "","",C3681&amp;" - UNIT "&amp;D3681)</f>
        <v>Building 23 - UNIT Bldg.C - Suite 43</v>
      </c>
      <c r="U3681" s="1">
        <f>IFERROR(IF(C3681="","",AVERAGE(E3681:P3681)),"")</f>
        <v>71.597438137040754</v>
      </c>
      <c r="V3681">
        <v>838990</v>
      </c>
    </row>
    <row r="3682" spans="1:22" x14ac:dyDescent="0.25">
      <c r="A3682" t="s">
        <v>25</v>
      </c>
      <c r="B3682" t="s">
        <v>1744</v>
      </c>
      <c r="C3682" t="s">
        <v>1744</v>
      </c>
      <c r="D3682" t="s">
        <v>1106</v>
      </c>
      <c r="E3682" s="1">
        <v>20.609810438951854</v>
      </c>
      <c r="F3682" s="1">
        <v>43.539685946819759</v>
      </c>
      <c r="G3682" s="1">
        <v>36.27242846822692</v>
      </c>
      <c r="H3682" s="1">
        <v>13.148634351042682</v>
      </c>
      <c r="I3682" s="1">
        <v>27.877868870601155</v>
      </c>
      <c r="J3682" s="1">
        <v>9.8384496649077118</v>
      </c>
      <c r="K3682" s="1" t="s">
        <v>1721</v>
      </c>
      <c r="L3682" s="1" t="s">
        <v>1721</v>
      </c>
      <c r="M3682" s="1" t="s">
        <v>1721</v>
      </c>
      <c r="N3682" s="1" t="s">
        <v>1721</v>
      </c>
      <c r="O3682" s="1" t="s">
        <v>1721</v>
      </c>
      <c r="P3682" s="1" t="s">
        <v>1721</v>
      </c>
      <c r="Q3682" t="s">
        <v>2</v>
      </c>
      <c r="R3682" t="s">
        <v>2</v>
      </c>
      <c r="T3682" t="str">
        <f>IF(C3682 = "","",C3682&amp;" - UNIT "&amp;D3682)</f>
        <v>Building 23 - UNIT Bldg.C - Suite 44</v>
      </c>
      <c r="U3682" s="1">
        <f>IFERROR(IF(C3682="","",AVERAGE(E3682:P3682)),"")</f>
        <v>25.21447962342501</v>
      </c>
      <c r="V3682">
        <v>838991</v>
      </c>
    </row>
    <row r="3683" spans="1:22" x14ac:dyDescent="0.25">
      <c r="A3683" t="s">
        <v>25</v>
      </c>
      <c r="B3683" t="s">
        <v>1744</v>
      </c>
      <c r="C3683" t="s">
        <v>1744</v>
      </c>
      <c r="D3683" t="s">
        <v>1107</v>
      </c>
      <c r="E3683" s="1">
        <v>187.9822290245892</v>
      </c>
      <c r="F3683" s="1">
        <v>199.56083194283062</v>
      </c>
      <c r="G3683" s="1">
        <v>253.86314189612699</v>
      </c>
      <c r="H3683" s="1">
        <v>355.80736634519985</v>
      </c>
      <c r="I3683" s="1">
        <v>12.03379889504728</v>
      </c>
      <c r="J3683" s="1">
        <v>591.62618649670435</v>
      </c>
      <c r="K3683" s="1" t="s">
        <v>1721</v>
      </c>
      <c r="L3683" s="1" t="s">
        <v>1721</v>
      </c>
      <c r="M3683" s="1" t="s">
        <v>1721</v>
      </c>
      <c r="N3683" s="1" t="s">
        <v>1721</v>
      </c>
      <c r="O3683" s="1" t="s">
        <v>1721</v>
      </c>
      <c r="P3683" s="1" t="s">
        <v>1721</v>
      </c>
      <c r="Q3683" t="s">
        <v>98</v>
      </c>
      <c r="R3683" t="s">
        <v>98</v>
      </c>
      <c r="T3683" t="str">
        <f>IF(C3683 = "","",C3683&amp;" - UNIT "&amp;D3683)</f>
        <v>Building 23 - UNIT Bldg.C - Suite 45</v>
      </c>
      <c r="U3683" s="1">
        <f>IFERROR(IF(C3683="","",AVERAGE(E3683:P3683)),"")</f>
        <v>266.81225910008305</v>
      </c>
      <c r="V3683">
        <v>838992</v>
      </c>
    </row>
    <row r="3684" spans="1:22" x14ac:dyDescent="0.25">
      <c r="A3684" t="s">
        <v>25</v>
      </c>
      <c r="B3684" t="s">
        <v>1744</v>
      </c>
      <c r="C3684" t="s">
        <v>1744</v>
      </c>
      <c r="D3684" t="s">
        <v>1108</v>
      </c>
      <c r="E3684" s="1">
        <v>19.166832234085639</v>
      </c>
      <c r="F3684" s="1">
        <v>112.3107181700093</v>
      </c>
      <c r="G3684" s="1">
        <v>4.5414075826072553</v>
      </c>
      <c r="H3684" s="1">
        <v>62.74074960791765</v>
      </c>
      <c r="I3684" s="1">
        <v>65.342907964230307</v>
      </c>
      <c r="J3684" s="1">
        <v>127.79283487023049</v>
      </c>
      <c r="K3684" s="1" t="s">
        <v>1721</v>
      </c>
      <c r="L3684" s="1" t="s">
        <v>1721</v>
      </c>
      <c r="M3684" s="1" t="s">
        <v>1721</v>
      </c>
      <c r="N3684" s="1" t="s">
        <v>1721</v>
      </c>
      <c r="O3684" s="1" t="s">
        <v>1721</v>
      </c>
      <c r="P3684" s="1" t="s">
        <v>1721</v>
      </c>
      <c r="Q3684" t="s">
        <v>98</v>
      </c>
      <c r="R3684" t="s">
        <v>98</v>
      </c>
      <c r="T3684" t="str">
        <f>IF(C3684 = "","",C3684&amp;" - UNIT "&amp;D3684)</f>
        <v>Building 23 - UNIT Bldg.D - Suite 10</v>
      </c>
      <c r="U3684" s="1">
        <f>IFERROR(IF(C3684="","",AVERAGE(E3684:P3684)),"")</f>
        <v>65.31590840484678</v>
      </c>
      <c r="V3684">
        <v>850767</v>
      </c>
    </row>
    <row r="3685" spans="1:22" x14ac:dyDescent="0.25">
      <c r="A3685" t="s">
        <v>25</v>
      </c>
      <c r="B3685" t="s">
        <v>1744</v>
      </c>
      <c r="C3685" t="s">
        <v>1744</v>
      </c>
      <c r="D3685" t="s">
        <v>1109</v>
      </c>
      <c r="E3685" s="1">
        <v>28.698104098716342</v>
      </c>
      <c r="F3685" s="1">
        <v>31.926687644800591</v>
      </c>
      <c r="G3685" s="1">
        <v>64.292779863201034</v>
      </c>
      <c r="H3685" s="1">
        <v>7.3581443027240274</v>
      </c>
      <c r="I3685" s="1">
        <v>68.361021805220744</v>
      </c>
      <c r="J3685" s="1">
        <v>32.629561400574403</v>
      </c>
      <c r="K3685" s="1" t="s">
        <v>1721</v>
      </c>
      <c r="L3685" s="1" t="s">
        <v>1721</v>
      </c>
      <c r="M3685" s="1" t="s">
        <v>1721</v>
      </c>
      <c r="N3685" s="1" t="s">
        <v>1721</v>
      </c>
      <c r="O3685" s="1" t="s">
        <v>1721</v>
      </c>
      <c r="P3685" s="1" t="s">
        <v>1721</v>
      </c>
      <c r="Q3685" t="s">
        <v>2</v>
      </c>
      <c r="R3685" t="s">
        <v>2</v>
      </c>
      <c r="T3685" t="str">
        <f>IF(C3685 = "","",C3685&amp;" - UNIT "&amp;D3685)</f>
        <v>Building 23 - UNIT Bldg.D - Suite 11</v>
      </c>
      <c r="U3685" s="1">
        <f>IFERROR(IF(C3685="","",AVERAGE(E3685:P3685)),"")</f>
        <v>38.877716519206189</v>
      </c>
      <c r="V3685">
        <v>850768</v>
      </c>
    </row>
    <row r="3686" spans="1:22" x14ac:dyDescent="0.25">
      <c r="A3686" t="s">
        <v>25</v>
      </c>
      <c r="B3686" t="s">
        <v>1744</v>
      </c>
      <c r="C3686" t="s">
        <v>1744</v>
      </c>
      <c r="D3686" t="s">
        <v>1110</v>
      </c>
      <c r="E3686" s="1">
        <v>24.470252043290568</v>
      </c>
      <c r="F3686" s="1">
        <v>152.44320861433562</v>
      </c>
      <c r="G3686" s="1">
        <v>89.93342595124561</v>
      </c>
      <c r="H3686" s="1">
        <v>47.506757523907666</v>
      </c>
      <c r="I3686" s="1">
        <v>51.830760030636711</v>
      </c>
      <c r="J3686" s="1">
        <v>28.745066273000234</v>
      </c>
      <c r="K3686" s="1" t="s">
        <v>1721</v>
      </c>
      <c r="L3686" s="1" t="s">
        <v>1721</v>
      </c>
      <c r="M3686" s="1" t="s">
        <v>1721</v>
      </c>
      <c r="N3686" s="1" t="s">
        <v>1721</v>
      </c>
      <c r="O3686" s="1" t="s">
        <v>1721</v>
      </c>
      <c r="P3686" s="1" t="s">
        <v>1721</v>
      </c>
      <c r="Q3686" t="s">
        <v>2</v>
      </c>
      <c r="R3686" t="s">
        <v>2</v>
      </c>
      <c r="T3686" t="str">
        <f>IF(C3686 = "","",C3686&amp;" - UNIT "&amp;D3686)</f>
        <v>Building 23 - UNIT Bldg.D - Suite 12</v>
      </c>
      <c r="U3686" s="1">
        <f>IFERROR(IF(C3686="","",AVERAGE(E3686:P3686)),"")</f>
        <v>65.821578406069406</v>
      </c>
      <c r="V3686">
        <v>850769</v>
      </c>
    </row>
    <row r="3687" spans="1:22" x14ac:dyDescent="0.25">
      <c r="A3687" t="s">
        <v>25</v>
      </c>
      <c r="B3687" t="s">
        <v>1744</v>
      </c>
      <c r="C3687" t="s">
        <v>1744</v>
      </c>
      <c r="D3687" t="s">
        <v>1111</v>
      </c>
      <c r="E3687" s="1">
        <v>71.492101097053933</v>
      </c>
      <c r="F3687" s="1">
        <v>107.6702096554998</v>
      </c>
      <c r="G3687" s="1">
        <v>172.38834615904841</v>
      </c>
      <c r="H3687" s="1">
        <v>58.576563011368997</v>
      </c>
      <c r="I3687" s="1">
        <v>92.094140903938467</v>
      </c>
      <c r="J3687" s="1">
        <v>211.15607196111378</v>
      </c>
      <c r="K3687" s="1" t="s">
        <v>1721</v>
      </c>
      <c r="L3687" s="1" t="s">
        <v>1721</v>
      </c>
      <c r="M3687" s="1" t="s">
        <v>1721</v>
      </c>
      <c r="N3687" s="1" t="s">
        <v>1721</v>
      </c>
      <c r="O3687" s="1" t="s">
        <v>1721</v>
      </c>
      <c r="P3687" s="1" t="s">
        <v>1721</v>
      </c>
      <c r="Q3687" t="s">
        <v>2</v>
      </c>
      <c r="R3687" t="s">
        <v>2</v>
      </c>
      <c r="T3687" t="str">
        <f>IF(C3687 = "","",C3687&amp;" - UNIT "&amp;D3687)</f>
        <v>Building 23 - UNIT Bldg.D - Suite 20</v>
      </c>
      <c r="U3687" s="1">
        <f>IFERROR(IF(C3687="","",AVERAGE(E3687:P3687)),"")</f>
        <v>118.89623879800389</v>
      </c>
      <c r="V3687">
        <v>850770</v>
      </c>
    </row>
    <row r="3688" spans="1:22" x14ac:dyDescent="0.25">
      <c r="A3688" t="s">
        <v>25</v>
      </c>
      <c r="B3688" t="s">
        <v>1744</v>
      </c>
      <c r="C3688" t="s">
        <v>1744</v>
      </c>
      <c r="D3688" t="s">
        <v>1112</v>
      </c>
      <c r="E3688" s="1">
        <v>19.83527972809296</v>
      </c>
      <c r="F3688" s="1">
        <v>12.092677405351536</v>
      </c>
      <c r="G3688" s="1">
        <v>73.576456672226811</v>
      </c>
      <c r="H3688" s="1">
        <v>66.790437871675138</v>
      </c>
      <c r="I3688" s="1">
        <v>11.33700268529523</v>
      </c>
      <c r="J3688" s="1">
        <v>15.860742163765369</v>
      </c>
      <c r="K3688" s="1" t="s">
        <v>1721</v>
      </c>
      <c r="L3688" s="1" t="s">
        <v>1721</v>
      </c>
      <c r="M3688" s="1" t="s">
        <v>1721</v>
      </c>
      <c r="N3688" s="1" t="s">
        <v>1721</v>
      </c>
      <c r="O3688" s="1" t="s">
        <v>1721</v>
      </c>
      <c r="P3688" s="1" t="s">
        <v>1721</v>
      </c>
      <c r="Q3688" t="s">
        <v>2</v>
      </c>
      <c r="R3688" t="s">
        <v>2</v>
      </c>
      <c r="T3688" t="str">
        <f>IF(C3688 = "","",C3688&amp;" - UNIT "&amp;D3688)</f>
        <v>Building 23 - UNIT Bldg.D - Suite 21</v>
      </c>
      <c r="U3688" s="1">
        <f>IFERROR(IF(C3688="","",AVERAGE(E3688:P3688)),"")</f>
        <v>33.248766087734509</v>
      </c>
      <c r="V3688">
        <v>850771</v>
      </c>
    </row>
    <row r="3689" spans="1:22" x14ac:dyDescent="0.25">
      <c r="A3689" t="s">
        <v>25</v>
      </c>
      <c r="B3689" t="s">
        <v>1744</v>
      </c>
      <c r="C3689" t="s">
        <v>1744</v>
      </c>
      <c r="D3689" t="s">
        <v>1113</v>
      </c>
      <c r="E3689" s="1">
        <v>7.4435665080802522</v>
      </c>
      <c r="F3689" s="1">
        <v>43.708546613390283</v>
      </c>
      <c r="G3689" s="1">
        <v>87.835037761177787</v>
      </c>
      <c r="H3689" s="1">
        <v>19.933486744369745</v>
      </c>
      <c r="I3689" s="1">
        <v>31.711972964317589</v>
      </c>
      <c r="J3689" s="1">
        <v>31.813408187611451</v>
      </c>
      <c r="K3689" s="1" t="s">
        <v>1721</v>
      </c>
      <c r="L3689" s="1" t="s">
        <v>1721</v>
      </c>
      <c r="M3689" s="1" t="s">
        <v>1721</v>
      </c>
      <c r="N3689" s="1" t="s">
        <v>1721</v>
      </c>
      <c r="O3689" s="1" t="s">
        <v>1721</v>
      </c>
      <c r="P3689" s="1" t="s">
        <v>1721</v>
      </c>
      <c r="Q3689" t="s">
        <v>107</v>
      </c>
      <c r="R3689" t="s">
        <v>98</v>
      </c>
      <c r="T3689" t="str">
        <f>IF(C3689 = "","",C3689&amp;" - UNIT "&amp;D3689)</f>
        <v>Building 23 - UNIT Bldg.D - Suite 22</v>
      </c>
      <c r="U3689" s="1">
        <f>IFERROR(IF(C3689="","",AVERAGE(E3689:P3689)),"")</f>
        <v>37.074336463157856</v>
      </c>
      <c r="V3689">
        <v>850772</v>
      </c>
    </row>
    <row r="3690" spans="1:22" x14ac:dyDescent="0.25">
      <c r="A3690" t="s">
        <v>25</v>
      </c>
      <c r="B3690" t="s">
        <v>1744</v>
      </c>
      <c r="C3690" t="s">
        <v>1744</v>
      </c>
      <c r="D3690" t="s">
        <v>1114</v>
      </c>
      <c r="E3690" s="1">
        <v>19.252047691956225</v>
      </c>
      <c r="F3690" s="1">
        <v>109.88608944931515</v>
      </c>
      <c r="G3690" s="1">
        <v>60.408448416385539</v>
      </c>
      <c r="H3690" s="1">
        <v>52.698143428827635</v>
      </c>
      <c r="I3690" s="1">
        <v>41.130601832903437</v>
      </c>
      <c r="J3690" s="1">
        <v>167.36023795501109</v>
      </c>
      <c r="K3690" s="1" t="s">
        <v>1721</v>
      </c>
      <c r="L3690" s="1" t="s">
        <v>1721</v>
      </c>
      <c r="M3690" s="1" t="s">
        <v>1721</v>
      </c>
      <c r="N3690" s="1" t="s">
        <v>1721</v>
      </c>
      <c r="O3690" s="1" t="s">
        <v>1721</v>
      </c>
      <c r="P3690" s="1" t="s">
        <v>1721</v>
      </c>
      <c r="Q3690" t="s">
        <v>98</v>
      </c>
      <c r="R3690" t="s">
        <v>98</v>
      </c>
      <c r="T3690" t="str">
        <f>IF(C3690 = "","",C3690&amp;" - UNIT "&amp;D3690)</f>
        <v>Building 23 - UNIT Bldg.D - Suite 30</v>
      </c>
      <c r="U3690" s="1">
        <f>IFERROR(IF(C3690="","",AVERAGE(E3690:P3690)),"")</f>
        <v>75.122594795733178</v>
      </c>
      <c r="V3690">
        <v>850773</v>
      </c>
    </row>
    <row r="3691" spans="1:22" x14ac:dyDescent="0.25">
      <c r="A3691" t="s">
        <v>25</v>
      </c>
      <c r="B3691" t="s">
        <v>1744</v>
      </c>
      <c r="C3691" t="s">
        <v>1744</v>
      </c>
      <c r="D3691" t="s">
        <v>1115</v>
      </c>
      <c r="E3691" s="1">
        <v>172.51011412043908</v>
      </c>
      <c r="F3691" s="1">
        <v>150.48547679972731</v>
      </c>
      <c r="G3691" s="1">
        <v>47.875547764121023</v>
      </c>
      <c r="H3691" s="1">
        <v>111.85449914176212</v>
      </c>
      <c r="I3691" s="1">
        <v>3.4554410421652171</v>
      </c>
      <c r="J3691" s="1">
        <v>169.94079379870121</v>
      </c>
      <c r="K3691" s="1" t="s">
        <v>1721</v>
      </c>
      <c r="L3691" s="1" t="s">
        <v>1721</v>
      </c>
      <c r="M3691" s="1" t="s">
        <v>1721</v>
      </c>
      <c r="N3691" s="1" t="s">
        <v>1721</v>
      </c>
      <c r="O3691" s="1" t="s">
        <v>1721</v>
      </c>
      <c r="P3691" s="1" t="s">
        <v>1721</v>
      </c>
      <c r="Q3691" t="s">
        <v>2</v>
      </c>
      <c r="R3691" t="s">
        <v>2</v>
      </c>
      <c r="T3691" t="str">
        <f>IF(C3691 = "","",C3691&amp;" - UNIT "&amp;D3691)</f>
        <v>Building 23 - UNIT Bldg.D - Suite 31</v>
      </c>
      <c r="U3691" s="1">
        <f>IFERROR(IF(C3691="","",AVERAGE(E3691:P3691)),"")</f>
        <v>109.35364544448599</v>
      </c>
      <c r="V3691">
        <v>850774</v>
      </c>
    </row>
    <row r="3692" spans="1:22" x14ac:dyDescent="0.25">
      <c r="A3692" t="s">
        <v>25</v>
      </c>
      <c r="B3692" t="s">
        <v>1744</v>
      </c>
      <c r="C3692" t="s">
        <v>1744</v>
      </c>
      <c r="D3692" t="s">
        <v>1116</v>
      </c>
      <c r="E3692" s="1">
        <v>54.835262104745574</v>
      </c>
      <c r="F3692" s="1">
        <v>63.075587555859641</v>
      </c>
      <c r="G3692" s="1">
        <v>2.8217778183073619</v>
      </c>
      <c r="H3692" s="1">
        <v>95.669048586021304</v>
      </c>
      <c r="I3692" s="1">
        <v>63.516118828000835</v>
      </c>
      <c r="J3692" s="1">
        <v>36.551497989561994</v>
      </c>
      <c r="K3692" s="1" t="s">
        <v>1721</v>
      </c>
      <c r="L3692" s="1" t="s">
        <v>1721</v>
      </c>
      <c r="M3692" s="1" t="s">
        <v>1721</v>
      </c>
      <c r="N3692" s="1" t="s">
        <v>1721</v>
      </c>
      <c r="O3692" s="1" t="s">
        <v>1721</v>
      </c>
      <c r="P3692" s="1" t="s">
        <v>1721</v>
      </c>
      <c r="Q3692" t="s">
        <v>2</v>
      </c>
      <c r="R3692" t="s">
        <v>2</v>
      </c>
      <c r="T3692" t="str">
        <f>IF(C3692 = "","",C3692&amp;" - UNIT "&amp;D3692)</f>
        <v>Building 23 - UNIT Bldg.D - Suite 32</v>
      </c>
      <c r="U3692" s="1">
        <f>IFERROR(IF(C3692="","",AVERAGE(E3692:P3692)),"")</f>
        <v>52.744882147082791</v>
      </c>
      <c r="V3692">
        <v>850775</v>
      </c>
    </row>
    <row r="3693" spans="1:22" x14ac:dyDescent="0.25">
      <c r="A3693" t="s">
        <v>25</v>
      </c>
      <c r="B3693" t="s">
        <v>1744</v>
      </c>
      <c r="C3693" t="s">
        <v>1744</v>
      </c>
      <c r="D3693" t="s">
        <v>1117</v>
      </c>
      <c r="E3693" s="1">
        <v>185.20569031884688</v>
      </c>
      <c r="F3693" s="1">
        <v>197.64952249210555</v>
      </c>
      <c r="G3693" s="1">
        <v>84.154645042956929</v>
      </c>
      <c r="H3693" s="1">
        <v>251.48365582104262</v>
      </c>
      <c r="I3693" s="1">
        <v>88.658912485712619</v>
      </c>
      <c r="J3693" s="1">
        <v>259.14382369698541</v>
      </c>
      <c r="K3693" s="1" t="s">
        <v>1721</v>
      </c>
      <c r="L3693" s="1" t="s">
        <v>1721</v>
      </c>
      <c r="M3693" s="1" t="s">
        <v>1721</v>
      </c>
      <c r="N3693" s="1" t="s">
        <v>1721</v>
      </c>
      <c r="O3693" s="1" t="s">
        <v>1721</v>
      </c>
      <c r="P3693" s="1" t="s">
        <v>1721</v>
      </c>
      <c r="Q3693" t="s">
        <v>2</v>
      </c>
      <c r="R3693" t="s">
        <v>2</v>
      </c>
      <c r="T3693" t="str">
        <f>IF(C3693 = "","",C3693&amp;" - UNIT "&amp;D3693)</f>
        <v>Building 23 - UNIT Bldg.E - Suite 10</v>
      </c>
      <c r="U3693" s="1">
        <f>IFERROR(IF(C3693="","",AVERAGE(E3693:P3693)),"")</f>
        <v>177.71604164294169</v>
      </c>
      <c r="V3693">
        <v>838754</v>
      </c>
    </row>
    <row r="3694" spans="1:22" x14ac:dyDescent="0.25">
      <c r="A3694" t="s">
        <v>25</v>
      </c>
      <c r="B3694" t="s">
        <v>1744</v>
      </c>
      <c r="C3694" t="s">
        <v>1744</v>
      </c>
      <c r="D3694" t="s">
        <v>1118</v>
      </c>
      <c r="E3694" s="1">
        <v>35.768738982132291</v>
      </c>
      <c r="F3694" s="1">
        <v>59.992435328528863</v>
      </c>
      <c r="G3694" s="1">
        <v>10.893292123188338</v>
      </c>
      <c r="H3694" s="1">
        <v>33.004815027979234</v>
      </c>
      <c r="I3694" s="1">
        <v>99.817436667732821</v>
      </c>
      <c r="J3694" s="1">
        <v>98.510540475050604</v>
      </c>
      <c r="K3694" s="1" t="s">
        <v>1721</v>
      </c>
      <c r="L3694" s="1" t="s">
        <v>1721</v>
      </c>
      <c r="M3694" s="1" t="s">
        <v>1721</v>
      </c>
      <c r="N3694" s="1" t="s">
        <v>1721</v>
      </c>
      <c r="O3694" s="1" t="s">
        <v>1721</v>
      </c>
      <c r="P3694" s="1" t="s">
        <v>1721</v>
      </c>
      <c r="Q3694" t="s">
        <v>2</v>
      </c>
      <c r="R3694" t="s">
        <v>2</v>
      </c>
      <c r="T3694" t="str">
        <f>IF(C3694 = "","",C3694&amp;" - UNIT "&amp;D3694)</f>
        <v>Building 23 - UNIT Bldg.E - Suite 11</v>
      </c>
      <c r="U3694" s="1">
        <f>IFERROR(IF(C3694="","",AVERAGE(E3694:P3694)),"")</f>
        <v>56.331209767435354</v>
      </c>
      <c r="V3694">
        <v>838755</v>
      </c>
    </row>
    <row r="3695" spans="1:22" x14ac:dyDescent="0.25">
      <c r="A3695" t="s">
        <v>25</v>
      </c>
      <c r="B3695" t="s">
        <v>1744</v>
      </c>
      <c r="C3695" t="s">
        <v>1744</v>
      </c>
      <c r="D3695" t="s">
        <v>1119</v>
      </c>
      <c r="E3695" s="1">
        <v>15.105581928036424</v>
      </c>
      <c r="F3695" s="1">
        <v>72.839313714559978</v>
      </c>
      <c r="G3695" s="1">
        <v>108.61456065536528</v>
      </c>
      <c r="H3695" s="1">
        <v>115.70653208541637</v>
      </c>
      <c r="I3695" s="1">
        <v>29.533333296919785</v>
      </c>
      <c r="J3695" s="1">
        <v>95.004113318530372</v>
      </c>
      <c r="K3695" s="1" t="s">
        <v>1721</v>
      </c>
      <c r="L3695" s="1" t="s">
        <v>1721</v>
      </c>
      <c r="M3695" s="1" t="s">
        <v>1721</v>
      </c>
      <c r="N3695" s="1" t="s">
        <v>1721</v>
      </c>
      <c r="O3695" s="1" t="s">
        <v>1721</v>
      </c>
      <c r="P3695" s="1" t="s">
        <v>1721</v>
      </c>
      <c r="Q3695" t="s">
        <v>98</v>
      </c>
      <c r="R3695" t="s">
        <v>98</v>
      </c>
      <c r="T3695" t="str">
        <f>IF(C3695 = "","",C3695&amp;" - UNIT "&amp;D3695)</f>
        <v>Building 23 - UNIT Bldg.E - Suite 12</v>
      </c>
      <c r="U3695" s="1">
        <f>IFERROR(IF(C3695="","",AVERAGE(E3695:P3695)),"")</f>
        <v>72.800572499804701</v>
      </c>
      <c r="V3695">
        <v>838756</v>
      </c>
    </row>
    <row r="3696" spans="1:22" x14ac:dyDescent="0.25">
      <c r="A3696" t="s">
        <v>25</v>
      </c>
      <c r="B3696" t="s">
        <v>1744</v>
      </c>
      <c r="C3696" t="s">
        <v>1744</v>
      </c>
      <c r="D3696" t="s">
        <v>1120</v>
      </c>
      <c r="E3696" s="1">
        <v>16.549408675273046</v>
      </c>
      <c r="F3696" s="1">
        <v>180.79255469180694</v>
      </c>
      <c r="G3696" s="1">
        <v>17.683312592734573</v>
      </c>
      <c r="H3696" s="1">
        <v>9.0288415497174306</v>
      </c>
      <c r="I3696" s="1">
        <v>30.139494036516631</v>
      </c>
      <c r="J3696" s="1">
        <v>136.12853481461377</v>
      </c>
      <c r="K3696" s="1" t="s">
        <v>1721</v>
      </c>
      <c r="L3696" s="1" t="s">
        <v>1721</v>
      </c>
      <c r="M3696" s="1" t="s">
        <v>1721</v>
      </c>
      <c r="N3696" s="1" t="s">
        <v>1721</v>
      </c>
      <c r="O3696" s="1" t="s">
        <v>1721</v>
      </c>
      <c r="P3696" s="1" t="s">
        <v>1721</v>
      </c>
      <c r="Q3696" t="s">
        <v>98</v>
      </c>
      <c r="R3696" t="s">
        <v>98</v>
      </c>
      <c r="T3696" t="str">
        <f>IF(C3696 = "","",C3696&amp;" - UNIT "&amp;D3696)</f>
        <v>Building 23 - UNIT Bldg.E - Suite 13</v>
      </c>
      <c r="U3696" s="1">
        <f>IFERROR(IF(C3696="","",AVERAGE(E3696:P3696)),"")</f>
        <v>65.053691060110395</v>
      </c>
      <c r="V3696">
        <v>806563</v>
      </c>
    </row>
    <row r="3697" spans="1:22" x14ac:dyDescent="0.25">
      <c r="A3697" t="s">
        <v>25</v>
      </c>
      <c r="B3697" t="s">
        <v>1744</v>
      </c>
      <c r="C3697" t="s">
        <v>1744</v>
      </c>
      <c r="D3697" t="s">
        <v>1121</v>
      </c>
      <c r="E3697" s="1">
        <v>89.71812971218732</v>
      </c>
      <c r="F3697" s="1">
        <v>173.14853473694632</v>
      </c>
      <c r="G3697" s="1">
        <v>141.97589052999587</v>
      </c>
      <c r="H3697" s="1">
        <v>53.108362552112141</v>
      </c>
      <c r="I3697" s="1">
        <v>4.5103769982361328</v>
      </c>
      <c r="J3697" s="1">
        <v>48.584296362754827</v>
      </c>
      <c r="K3697" s="1" t="s">
        <v>1721</v>
      </c>
      <c r="L3697" s="1" t="s">
        <v>1721</v>
      </c>
      <c r="M3697" s="1" t="s">
        <v>1721</v>
      </c>
      <c r="N3697" s="1" t="s">
        <v>1721</v>
      </c>
      <c r="O3697" s="1" t="s">
        <v>1721</v>
      </c>
      <c r="P3697" s="1" t="s">
        <v>1721</v>
      </c>
      <c r="Q3697" t="s">
        <v>2</v>
      </c>
      <c r="R3697" t="s">
        <v>2</v>
      </c>
      <c r="T3697" t="str">
        <f>IF(C3697 = "","",C3697&amp;" - UNIT "&amp;D3697)</f>
        <v>Building 23 - UNIT Bldg.E - Suite 14</v>
      </c>
      <c r="U3697" s="1">
        <f>IFERROR(IF(C3697="","",AVERAGE(E3697:P3697)),"")</f>
        <v>85.174265148705445</v>
      </c>
      <c r="V3697">
        <v>806564</v>
      </c>
    </row>
    <row r="3698" spans="1:22" x14ac:dyDescent="0.25">
      <c r="A3698" t="s">
        <v>25</v>
      </c>
      <c r="B3698" t="s">
        <v>1744</v>
      </c>
      <c r="C3698" t="s">
        <v>1744</v>
      </c>
      <c r="D3698" t="s">
        <v>1122</v>
      </c>
      <c r="E3698" s="1">
        <v>25.427486241126775</v>
      </c>
      <c r="F3698" s="1">
        <v>251.30487731564753</v>
      </c>
      <c r="G3698" s="1">
        <v>202.97933703452603</v>
      </c>
      <c r="H3698" s="1">
        <v>65.710071809662892</v>
      </c>
      <c r="I3698" s="1">
        <v>15.029508219496574</v>
      </c>
      <c r="J3698" s="1">
        <v>103.36772484219328</v>
      </c>
      <c r="K3698" s="1" t="s">
        <v>1721</v>
      </c>
      <c r="L3698" s="1" t="s">
        <v>1721</v>
      </c>
      <c r="M3698" s="1" t="s">
        <v>1721</v>
      </c>
      <c r="N3698" s="1" t="s">
        <v>1721</v>
      </c>
      <c r="O3698" s="1" t="s">
        <v>1721</v>
      </c>
      <c r="P3698" s="1" t="s">
        <v>1721</v>
      </c>
      <c r="Q3698" t="s">
        <v>2</v>
      </c>
      <c r="R3698" t="s">
        <v>2</v>
      </c>
      <c r="T3698" t="str">
        <f>IF(C3698 = "","",C3698&amp;" - UNIT "&amp;D3698)</f>
        <v>Building 23 - UNIT Bldg.E - Suite 15</v>
      </c>
      <c r="U3698" s="1">
        <f>IFERROR(IF(C3698="","",AVERAGE(E3698:P3698)),"")</f>
        <v>110.63650091044218</v>
      </c>
      <c r="V3698">
        <v>806565</v>
      </c>
    </row>
    <row r="3699" spans="1:22" x14ac:dyDescent="0.25">
      <c r="A3699" t="s">
        <v>25</v>
      </c>
      <c r="B3699" t="s">
        <v>1744</v>
      </c>
      <c r="C3699" t="s">
        <v>1744</v>
      </c>
      <c r="D3699" t="s">
        <v>1123</v>
      </c>
      <c r="E3699" s="1">
        <v>92.512126998305789</v>
      </c>
      <c r="F3699" s="1">
        <v>14.5682203498136</v>
      </c>
      <c r="G3699" s="1">
        <v>65.84214717833261</v>
      </c>
      <c r="H3699" s="1">
        <v>127.15449911662925</v>
      </c>
      <c r="I3699" s="1">
        <v>200.35872703904133</v>
      </c>
      <c r="J3699" s="1">
        <v>156.87064885343463</v>
      </c>
      <c r="K3699" s="1" t="s">
        <v>1721</v>
      </c>
      <c r="L3699" s="1" t="s">
        <v>1721</v>
      </c>
      <c r="M3699" s="1" t="s">
        <v>1721</v>
      </c>
      <c r="N3699" s="1" t="s">
        <v>1721</v>
      </c>
      <c r="O3699" s="1" t="s">
        <v>1721</v>
      </c>
      <c r="P3699" s="1" t="s">
        <v>1721</v>
      </c>
      <c r="Q3699" t="s">
        <v>2</v>
      </c>
      <c r="R3699" t="s">
        <v>2</v>
      </c>
      <c r="T3699" t="str">
        <f>IF(C3699 = "","",C3699&amp;" - UNIT "&amp;D3699)</f>
        <v>Building 23 - UNIT Bldg.E - Suite 20</v>
      </c>
      <c r="U3699" s="1">
        <f>IFERROR(IF(C3699="","",AVERAGE(E3699:P3699)),"")</f>
        <v>109.55106158925953</v>
      </c>
      <c r="V3699">
        <v>838757</v>
      </c>
    </row>
    <row r="3700" spans="1:22" x14ac:dyDescent="0.25">
      <c r="A3700" t="s">
        <v>25</v>
      </c>
      <c r="B3700" t="s">
        <v>1744</v>
      </c>
      <c r="C3700" t="s">
        <v>1744</v>
      </c>
      <c r="D3700" t="s">
        <v>1124</v>
      </c>
      <c r="E3700" s="1">
        <v>15.242161583239653</v>
      </c>
      <c r="F3700" s="1">
        <v>13.232448847415895</v>
      </c>
      <c r="G3700" s="1">
        <v>129.63338418775217</v>
      </c>
      <c r="H3700" s="1">
        <v>110.22113238021851</v>
      </c>
      <c r="I3700" s="1">
        <v>6.8431568354887551</v>
      </c>
      <c r="J3700" s="1">
        <v>42.04411461419987</v>
      </c>
      <c r="K3700" s="1" t="s">
        <v>1721</v>
      </c>
      <c r="L3700" s="1" t="s">
        <v>1721</v>
      </c>
      <c r="M3700" s="1" t="s">
        <v>1721</v>
      </c>
      <c r="N3700" s="1" t="s">
        <v>1721</v>
      </c>
      <c r="O3700" s="1" t="s">
        <v>1721</v>
      </c>
      <c r="P3700" s="1" t="s">
        <v>1721</v>
      </c>
      <c r="Q3700" t="s">
        <v>2</v>
      </c>
      <c r="R3700" t="s">
        <v>2</v>
      </c>
      <c r="T3700" t="str">
        <f>IF(C3700 = "","",C3700&amp;" - UNIT "&amp;D3700)</f>
        <v>Building 23 - UNIT Bldg.E - Suite 21</v>
      </c>
      <c r="U3700" s="1">
        <f>IFERROR(IF(C3700="","",AVERAGE(E3700:P3700)),"")</f>
        <v>52.869399741385813</v>
      </c>
      <c r="V3700">
        <v>838758</v>
      </c>
    </row>
    <row r="3701" spans="1:22" x14ac:dyDescent="0.25">
      <c r="A3701" t="s">
        <v>25</v>
      </c>
      <c r="B3701" t="s">
        <v>1744</v>
      </c>
      <c r="C3701" t="s">
        <v>1744</v>
      </c>
      <c r="D3701" t="s">
        <v>1125</v>
      </c>
      <c r="E3701" s="1">
        <v>15.020071490405847</v>
      </c>
      <c r="F3701" s="1">
        <v>103.03495174645398</v>
      </c>
      <c r="G3701" s="1">
        <v>166.4483648867845</v>
      </c>
      <c r="H3701" s="1">
        <v>76.683406498946766</v>
      </c>
      <c r="I3701" s="1">
        <v>70.230428887282571</v>
      </c>
      <c r="J3701" s="1">
        <v>118.507072670713</v>
      </c>
      <c r="K3701" s="1" t="s">
        <v>1721</v>
      </c>
      <c r="L3701" s="1" t="s">
        <v>1721</v>
      </c>
      <c r="M3701" s="1" t="s">
        <v>1721</v>
      </c>
      <c r="N3701" s="1" t="s">
        <v>1721</v>
      </c>
      <c r="O3701" s="1" t="s">
        <v>1721</v>
      </c>
      <c r="P3701" s="1" t="s">
        <v>1721</v>
      </c>
      <c r="Q3701" t="s">
        <v>98</v>
      </c>
      <c r="R3701" t="s">
        <v>98</v>
      </c>
      <c r="T3701" t="str">
        <f>IF(C3701 = "","",C3701&amp;" - UNIT "&amp;D3701)</f>
        <v>Building 23 - UNIT Bldg.E - Suite 22</v>
      </c>
      <c r="U3701" s="1">
        <f>IFERROR(IF(C3701="","",AVERAGE(E3701:P3701)),"")</f>
        <v>91.654049363431113</v>
      </c>
      <c r="V3701">
        <v>838759</v>
      </c>
    </row>
    <row r="3702" spans="1:22" x14ac:dyDescent="0.25">
      <c r="A3702" t="s">
        <v>25</v>
      </c>
      <c r="B3702" t="s">
        <v>1744</v>
      </c>
      <c r="C3702" t="s">
        <v>1744</v>
      </c>
      <c r="D3702" t="s">
        <v>1126</v>
      </c>
      <c r="E3702" s="1">
        <v>67.951443894555595</v>
      </c>
      <c r="F3702" s="1">
        <v>123.06330481502107</v>
      </c>
      <c r="G3702" s="1">
        <v>152.58662960131505</v>
      </c>
      <c r="H3702" s="1">
        <v>76.267564588208259</v>
      </c>
      <c r="I3702" s="1">
        <v>91.660546944999325</v>
      </c>
      <c r="J3702" s="1">
        <v>10.381652196886341</v>
      </c>
      <c r="K3702" s="1" t="s">
        <v>1721</v>
      </c>
      <c r="L3702" s="1" t="s">
        <v>1721</v>
      </c>
      <c r="M3702" s="1" t="s">
        <v>1721</v>
      </c>
      <c r="N3702" s="1" t="s">
        <v>1721</v>
      </c>
      <c r="O3702" s="1" t="s">
        <v>1721</v>
      </c>
      <c r="P3702" s="1" t="s">
        <v>1721</v>
      </c>
      <c r="Q3702" t="s">
        <v>98</v>
      </c>
      <c r="R3702" t="s">
        <v>98</v>
      </c>
      <c r="T3702" t="str">
        <f>IF(C3702 = "","",C3702&amp;" - UNIT "&amp;D3702)</f>
        <v>Building 23 - UNIT Bldg.E - Suite 23</v>
      </c>
      <c r="U3702" s="1">
        <f>IFERROR(IF(C3702="","",AVERAGE(E3702:P3702)),"")</f>
        <v>86.985190340164266</v>
      </c>
      <c r="V3702">
        <v>806566</v>
      </c>
    </row>
    <row r="3703" spans="1:22" x14ac:dyDescent="0.25">
      <c r="A3703" t="s">
        <v>25</v>
      </c>
      <c r="B3703" t="s">
        <v>1744</v>
      </c>
      <c r="C3703" t="s">
        <v>1744</v>
      </c>
      <c r="D3703" t="s">
        <v>1127</v>
      </c>
      <c r="E3703" s="1">
        <v>110.42318890018304</v>
      </c>
      <c r="F3703" s="1">
        <v>67.964239761384064</v>
      </c>
      <c r="G3703" s="1">
        <v>3.0490457355326583</v>
      </c>
      <c r="H3703" s="1">
        <v>106.37588214177914</v>
      </c>
      <c r="I3703" s="1">
        <v>307.51016055809311</v>
      </c>
      <c r="J3703" s="1">
        <v>6.3828535816607328</v>
      </c>
      <c r="K3703" s="1" t="s">
        <v>1721</v>
      </c>
      <c r="L3703" s="1" t="s">
        <v>1721</v>
      </c>
      <c r="M3703" s="1" t="s">
        <v>1721</v>
      </c>
      <c r="N3703" s="1" t="s">
        <v>1721</v>
      </c>
      <c r="O3703" s="1" t="s">
        <v>1721</v>
      </c>
      <c r="P3703" s="1" t="s">
        <v>1721</v>
      </c>
      <c r="Q3703" t="s">
        <v>2</v>
      </c>
      <c r="R3703" t="s">
        <v>2</v>
      </c>
      <c r="T3703" t="str">
        <f>IF(C3703 = "","",C3703&amp;" - UNIT "&amp;D3703)</f>
        <v>Building 23 - UNIT Bldg.E - Suite 24</v>
      </c>
      <c r="U3703" s="1">
        <f>IFERROR(IF(C3703="","",AVERAGE(E3703:P3703)),"")</f>
        <v>100.28422844643877</v>
      </c>
      <c r="V3703">
        <v>806567</v>
      </c>
    </row>
    <row r="3704" spans="1:22" x14ac:dyDescent="0.25">
      <c r="A3704" t="s">
        <v>25</v>
      </c>
      <c r="B3704" t="s">
        <v>1744</v>
      </c>
      <c r="C3704" t="s">
        <v>1744</v>
      </c>
      <c r="D3704" t="s">
        <v>1128</v>
      </c>
      <c r="E3704" s="1">
        <v>101.53814222828541</v>
      </c>
      <c r="F3704" s="1">
        <v>6.3593786824596537</v>
      </c>
      <c r="G3704" s="1">
        <v>133.75675076350393</v>
      </c>
      <c r="H3704" s="1">
        <v>208.28576331545594</v>
      </c>
      <c r="I3704" s="1">
        <v>122.21151328503488</v>
      </c>
      <c r="J3704" s="1">
        <v>33.24238957516522</v>
      </c>
      <c r="K3704" s="1" t="s">
        <v>1721</v>
      </c>
      <c r="L3704" s="1" t="s">
        <v>1721</v>
      </c>
      <c r="M3704" s="1" t="s">
        <v>1721</v>
      </c>
      <c r="N3704" s="1" t="s">
        <v>1721</v>
      </c>
      <c r="O3704" s="1" t="s">
        <v>1721</v>
      </c>
      <c r="P3704" s="1" t="s">
        <v>1721</v>
      </c>
      <c r="Q3704" t="s">
        <v>2</v>
      </c>
      <c r="R3704" t="s">
        <v>2</v>
      </c>
      <c r="T3704" t="str">
        <f>IF(C3704 = "","",C3704&amp;" - UNIT "&amp;D3704)</f>
        <v>Building 23 - UNIT Bldg.E - Suite 25</v>
      </c>
      <c r="U3704" s="1">
        <f>IFERROR(IF(C3704="","",AVERAGE(E3704:P3704)),"")</f>
        <v>100.89898964165086</v>
      </c>
      <c r="V3704">
        <v>806568</v>
      </c>
    </row>
    <row r="3705" spans="1:22" x14ac:dyDescent="0.25">
      <c r="A3705" t="s">
        <v>25</v>
      </c>
      <c r="B3705" t="s">
        <v>1744</v>
      </c>
      <c r="C3705" t="s">
        <v>1744</v>
      </c>
      <c r="D3705" t="s">
        <v>1129</v>
      </c>
      <c r="E3705" s="1">
        <v>160.73076494400414</v>
      </c>
      <c r="F3705" s="1">
        <v>230.81019182294605</v>
      </c>
      <c r="G3705" s="1">
        <v>108.65917493387319</v>
      </c>
      <c r="H3705" s="1">
        <v>152.50486253670749</v>
      </c>
      <c r="I3705" s="1">
        <v>58.441662416887127</v>
      </c>
      <c r="J3705" s="1">
        <v>114.28757471355621</v>
      </c>
      <c r="K3705" s="1" t="s">
        <v>1721</v>
      </c>
      <c r="L3705" s="1" t="s">
        <v>1721</v>
      </c>
      <c r="M3705" s="1" t="s">
        <v>1721</v>
      </c>
      <c r="N3705" s="1" t="s">
        <v>1721</v>
      </c>
      <c r="O3705" s="1" t="s">
        <v>1721</v>
      </c>
      <c r="P3705" s="1" t="s">
        <v>1721</v>
      </c>
      <c r="Q3705" t="s">
        <v>2</v>
      </c>
      <c r="R3705" t="s">
        <v>2</v>
      </c>
      <c r="T3705" t="str">
        <f>IF(C3705 = "","",C3705&amp;" - UNIT "&amp;D3705)</f>
        <v>Building 23 - UNIT Bldg.E - Suite 30</v>
      </c>
      <c r="U3705" s="1">
        <f>IFERROR(IF(C3705="","",AVERAGE(E3705:P3705)),"")</f>
        <v>137.57237189466235</v>
      </c>
      <c r="V3705">
        <v>838760</v>
      </c>
    </row>
    <row r="3706" spans="1:22" x14ac:dyDescent="0.25">
      <c r="A3706" t="s">
        <v>25</v>
      </c>
      <c r="B3706" t="s">
        <v>1744</v>
      </c>
      <c r="C3706" t="s">
        <v>1744</v>
      </c>
      <c r="D3706" t="s">
        <v>1130</v>
      </c>
      <c r="E3706" s="1">
        <v>25.275877450022456</v>
      </c>
      <c r="F3706" s="1">
        <v>35.655040688713122</v>
      </c>
      <c r="G3706" s="1">
        <v>153.92200692032978</v>
      </c>
      <c r="H3706" s="1">
        <v>211.882770364534</v>
      </c>
      <c r="I3706" s="1">
        <v>336.65895105531121</v>
      </c>
      <c r="J3706" s="1">
        <v>40.525908137449392</v>
      </c>
      <c r="K3706" s="1" t="s">
        <v>1721</v>
      </c>
      <c r="L3706" s="1" t="s">
        <v>1721</v>
      </c>
      <c r="M3706" s="1" t="s">
        <v>1721</v>
      </c>
      <c r="N3706" s="1" t="s">
        <v>1721</v>
      </c>
      <c r="O3706" s="1" t="s">
        <v>1721</v>
      </c>
      <c r="P3706" s="1" t="s">
        <v>1721</v>
      </c>
      <c r="Q3706" t="s">
        <v>2</v>
      </c>
      <c r="R3706" t="s">
        <v>2</v>
      </c>
      <c r="T3706" t="str">
        <f>IF(C3706 = "","",C3706&amp;" - UNIT "&amp;D3706)</f>
        <v>Building 23 - UNIT Bldg.E - Suite 31</v>
      </c>
      <c r="U3706" s="1">
        <f>IFERROR(IF(C3706="","",AVERAGE(E3706:P3706)),"")</f>
        <v>133.98675910272667</v>
      </c>
      <c r="V3706">
        <v>838761</v>
      </c>
    </row>
    <row r="3707" spans="1:22" x14ac:dyDescent="0.25">
      <c r="A3707" t="s">
        <v>25</v>
      </c>
      <c r="B3707" t="s">
        <v>1744</v>
      </c>
      <c r="C3707" t="s">
        <v>1744</v>
      </c>
      <c r="D3707" t="s">
        <v>1131</v>
      </c>
      <c r="E3707" s="1">
        <v>212.46914433558024</v>
      </c>
      <c r="F3707" s="1">
        <v>261.36012685066936</v>
      </c>
      <c r="G3707" s="1">
        <v>139.76473956055736</v>
      </c>
      <c r="H3707" s="1">
        <v>43.409740152817584</v>
      </c>
      <c r="I3707" s="1">
        <v>50.307689137578507</v>
      </c>
      <c r="J3707" s="1">
        <v>256.00972255327332</v>
      </c>
      <c r="K3707" s="1" t="s">
        <v>1721</v>
      </c>
      <c r="L3707" s="1" t="s">
        <v>1721</v>
      </c>
      <c r="M3707" s="1" t="s">
        <v>1721</v>
      </c>
      <c r="N3707" s="1" t="s">
        <v>1721</v>
      </c>
      <c r="O3707" s="1" t="s">
        <v>1721</v>
      </c>
      <c r="P3707" s="1" t="s">
        <v>1721</v>
      </c>
      <c r="Q3707" t="s">
        <v>98</v>
      </c>
      <c r="R3707" t="s">
        <v>98</v>
      </c>
      <c r="T3707" t="str">
        <f>IF(C3707 = "","",C3707&amp;" - UNIT "&amp;D3707)</f>
        <v>Building 23 - UNIT Bldg.E - Suite 32</v>
      </c>
      <c r="U3707" s="1">
        <f>IFERROR(IF(C3707="","",AVERAGE(E3707:P3707)),"")</f>
        <v>160.55352709841273</v>
      </c>
      <c r="V3707">
        <v>838762</v>
      </c>
    </row>
    <row r="3708" spans="1:22" x14ac:dyDescent="0.25">
      <c r="A3708" t="s">
        <v>25</v>
      </c>
      <c r="B3708" t="s">
        <v>1744</v>
      </c>
      <c r="C3708" t="s">
        <v>1744</v>
      </c>
      <c r="D3708" t="s">
        <v>1132</v>
      </c>
      <c r="E3708" s="1">
        <v>36.439389461357869</v>
      </c>
      <c r="F3708" s="1">
        <v>6.8318313763558987</v>
      </c>
      <c r="G3708" s="1">
        <v>8.8037208405239262</v>
      </c>
      <c r="H3708" s="1">
        <v>96.055886463091312</v>
      </c>
      <c r="I3708" s="1">
        <v>8.3687109112302736</v>
      </c>
      <c r="J3708" s="1">
        <v>36.025470227759186</v>
      </c>
      <c r="K3708" s="1" t="s">
        <v>1721</v>
      </c>
      <c r="L3708" s="1" t="s">
        <v>1721</v>
      </c>
      <c r="M3708" s="1" t="s">
        <v>1721</v>
      </c>
      <c r="N3708" s="1" t="s">
        <v>1721</v>
      </c>
      <c r="O3708" s="1" t="s">
        <v>1721</v>
      </c>
      <c r="P3708" s="1" t="s">
        <v>1721</v>
      </c>
      <c r="Q3708" t="s">
        <v>98</v>
      </c>
      <c r="R3708" t="s">
        <v>98</v>
      </c>
      <c r="T3708" t="str">
        <f>IF(C3708 = "","",C3708&amp;" - UNIT "&amp;D3708)</f>
        <v>Building 23 - UNIT Bldg.E - Suite 33</v>
      </c>
      <c r="U3708" s="1">
        <f>IFERROR(IF(C3708="","",AVERAGE(E3708:P3708)),"")</f>
        <v>32.087501546719743</v>
      </c>
      <c r="V3708">
        <v>806569</v>
      </c>
    </row>
    <row r="3709" spans="1:22" x14ac:dyDescent="0.25">
      <c r="A3709" t="s">
        <v>25</v>
      </c>
      <c r="B3709" t="s">
        <v>1744</v>
      </c>
      <c r="C3709" t="s">
        <v>1744</v>
      </c>
      <c r="D3709" t="s">
        <v>1133</v>
      </c>
      <c r="E3709" s="1">
        <v>95.3107342111728</v>
      </c>
      <c r="F3709" s="1">
        <v>39.066793994689306</v>
      </c>
      <c r="G3709" s="1">
        <v>77.511725262081484</v>
      </c>
      <c r="H3709" s="1">
        <v>17.841809620892104</v>
      </c>
      <c r="I3709" s="1">
        <v>33.443394400591743</v>
      </c>
      <c r="J3709" s="1">
        <v>88.432465503012764</v>
      </c>
      <c r="K3709" s="1" t="s">
        <v>1721</v>
      </c>
      <c r="L3709" s="1" t="s">
        <v>1721</v>
      </c>
      <c r="M3709" s="1" t="s">
        <v>1721</v>
      </c>
      <c r="N3709" s="1" t="s">
        <v>1721</v>
      </c>
      <c r="O3709" s="1" t="s">
        <v>1721</v>
      </c>
      <c r="P3709" s="1" t="s">
        <v>1721</v>
      </c>
      <c r="Q3709" t="s">
        <v>2</v>
      </c>
      <c r="R3709" t="s">
        <v>2</v>
      </c>
      <c r="T3709" t="str">
        <f>IF(C3709 = "","",C3709&amp;" - UNIT "&amp;D3709)</f>
        <v>Building 23 - UNIT Bldg.E - Suite 34</v>
      </c>
      <c r="U3709" s="1">
        <f>IFERROR(IF(C3709="","",AVERAGE(E3709:P3709)),"")</f>
        <v>58.601153832073372</v>
      </c>
      <c r="V3709">
        <v>806570</v>
      </c>
    </row>
    <row r="3710" spans="1:22" x14ac:dyDescent="0.25">
      <c r="A3710" t="s">
        <v>25</v>
      </c>
      <c r="B3710" t="s">
        <v>1744</v>
      </c>
      <c r="C3710" t="s">
        <v>1744</v>
      </c>
      <c r="D3710" t="s">
        <v>1134</v>
      </c>
      <c r="E3710" s="1">
        <v>66.611034363558176</v>
      </c>
      <c r="F3710" s="1">
        <v>230.76458179441414</v>
      </c>
      <c r="G3710" s="1">
        <v>137.91604720707454</v>
      </c>
      <c r="H3710" s="1">
        <v>201.39875766953261</v>
      </c>
      <c r="I3710" s="1">
        <v>196.6176970533796</v>
      </c>
      <c r="J3710" s="1">
        <v>59.474856594492358</v>
      </c>
      <c r="K3710" s="1" t="s">
        <v>1721</v>
      </c>
      <c r="L3710" s="1" t="s">
        <v>1721</v>
      </c>
      <c r="M3710" s="1" t="s">
        <v>1721</v>
      </c>
      <c r="N3710" s="1" t="s">
        <v>1721</v>
      </c>
      <c r="O3710" s="1" t="s">
        <v>1721</v>
      </c>
      <c r="P3710" s="1" t="s">
        <v>1721</v>
      </c>
      <c r="Q3710" t="s">
        <v>2</v>
      </c>
      <c r="R3710" t="s">
        <v>2</v>
      </c>
      <c r="T3710" t="str">
        <f>IF(C3710 = "","",C3710&amp;" - UNIT "&amp;D3710)</f>
        <v>Building 23 - UNIT Bldg.E - Suite 35</v>
      </c>
      <c r="U3710" s="1">
        <f>IFERROR(IF(C3710="","",AVERAGE(E3710:P3710)),"")</f>
        <v>148.79716244707524</v>
      </c>
      <c r="V3710">
        <v>806571</v>
      </c>
    </row>
    <row r="3711" spans="1:22" x14ac:dyDescent="0.25">
      <c r="A3711" t="s">
        <v>25</v>
      </c>
      <c r="B3711" t="s">
        <v>1744</v>
      </c>
      <c r="C3711" t="s">
        <v>1744</v>
      </c>
      <c r="D3711" t="s">
        <v>1135</v>
      </c>
      <c r="E3711" s="1">
        <v>74.41371250827946</v>
      </c>
      <c r="F3711" s="1">
        <v>22.156194505541144</v>
      </c>
      <c r="G3711" s="1">
        <v>16.256099529223686</v>
      </c>
      <c r="H3711" s="1">
        <v>77.257156330628405</v>
      </c>
      <c r="I3711" s="1">
        <v>29.012831150260947</v>
      </c>
      <c r="J3711" s="1">
        <v>30.956510426204932</v>
      </c>
      <c r="K3711" s="1" t="s">
        <v>1721</v>
      </c>
      <c r="L3711" s="1" t="s">
        <v>1721</v>
      </c>
      <c r="M3711" s="1" t="s">
        <v>1721</v>
      </c>
      <c r="N3711" s="1" t="s">
        <v>1721</v>
      </c>
      <c r="O3711" s="1" t="s">
        <v>1721</v>
      </c>
      <c r="P3711" s="1" t="s">
        <v>1721</v>
      </c>
      <c r="Q3711" t="s">
        <v>2</v>
      </c>
      <c r="R3711" t="s">
        <v>2</v>
      </c>
      <c r="T3711" t="str">
        <f>IF(C3711 = "","",C3711&amp;" - UNIT "&amp;D3711)</f>
        <v>Building 23 - UNIT Bldg.F - Suite 10</v>
      </c>
      <c r="U3711" s="1">
        <f>IFERROR(IF(C3711="","",AVERAGE(E3711:P3711)),"")</f>
        <v>41.675417408356431</v>
      </c>
      <c r="V3711">
        <v>862205</v>
      </c>
    </row>
    <row r="3712" spans="1:22" x14ac:dyDescent="0.25">
      <c r="A3712" t="s">
        <v>25</v>
      </c>
      <c r="B3712" t="s">
        <v>1744</v>
      </c>
      <c r="C3712" t="s">
        <v>1744</v>
      </c>
      <c r="D3712" t="s">
        <v>1136</v>
      </c>
      <c r="E3712" s="1">
        <v>196.07339569489656</v>
      </c>
      <c r="F3712" s="1">
        <v>222.63449185529169</v>
      </c>
      <c r="G3712" s="1">
        <v>223.97915479226091</v>
      </c>
      <c r="H3712" s="1">
        <v>116.57240598397428</v>
      </c>
      <c r="I3712" s="1">
        <v>177.25148790922933</v>
      </c>
      <c r="J3712" s="1">
        <v>167.47946258185203</v>
      </c>
      <c r="K3712" s="1" t="s">
        <v>1721</v>
      </c>
      <c r="L3712" s="1" t="s">
        <v>1721</v>
      </c>
      <c r="M3712" s="1" t="s">
        <v>1721</v>
      </c>
      <c r="N3712" s="1" t="s">
        <v>1721</v>
      </c>
      <c r="O3712" s="1" t="s">
        <v>1721</v>
      </c>
      <c r="P3712" s="1" t="s">
        <v>1721</v>
      </c>
      <c r="Q3712" t="s">
        <v>2</v>
      </c>
      <c r="R3712" t="s">
        <v>2</v>
      </c>
      <c r="T3712" t="str">
        <f>IF(C3712 = "","",C3712&amp;" - UNIT "&amp;D3712)</f>
        <v>Building 23 - UNIT Bldg.F - Suite 11</v>
      </c>
      <c r="U3712" s="1">
        <f>IFERROR(IF(C3712="","",AVERAGE(E3712:P3712)),"")</f>
        <v>183.99839980291748</v>
      </c>
      <c r="V3712">
        <v>862206</v>
      </c>
    </row>
    <row r="3713" spans="1:22" x14ac:dyDescent="0.25">
      <c r="A3713" t="s">
        <v>25</v>
      </c>
      <c r="B3713" t="s">
        <v>1744</v>
      </c>
      <c r="C3713" t="s">
        <v>1744</v>
      </c>
      <c r="D3713" t="s">
        <v>1137</v>
      </c>
      <c r="E3713" s="1">
        <v>15.120316971002669</v>
      </c>
      <c r="F3713" s="1">
        <v>79.188077905720164</v>
      </c>
      <c r="G3713" s="1">
        <v>188.68121192829483</v>
      </c>
      <c r="H3713" s="1">
        <v>187.86870125856774</v>
      </c>
      <c r="I3713" s="1">
        <v>6.4844575252228243</v>
      </c>
      <c r="J3713" s="1">
        <v>47.172019930229389</v>
      </c>
      <c r="K3713" s="1" t="s">
        <v>1721</v>
      </c>
      <c r="L3713" s="1" t="s">
        <v>1721</v>
      </c>
      <c r="M3713" s="1" t="s">
        <v>1721</v>
      </c>
      <c r="N3713" s="1" t="s">
        <v>1721</v>
      </c>
      <c r="O3713" s="1" t="s">
        <v>1721</v>
      </c>
      <c r="P3713" s="1" t="s">
        <v>1721</v>
      </c>
      <c r="Q3713" t="s">
        <v>98</v>
      </c>
      <c r="R3713" t="s">
        <v>98</v>
      </c>
      <c r="T3713" t="str">
        <f>IF(C3713 = "","",C3713&amp;" - UNIT "&amp;D3713)</f>
        <v>Building 23 - UNIT Bldg.F - Suite 12</v>
      </c>
      <c r="U3713" s="1">
        <f>IFERROR(IF(C3713="","",AVERAGE(E3713:P3713)),"")</f>
        <v>87.419130919839589</v>
      </c>
      <c r="V3713">
        <v>862207</v>
      </c>
    </row>
    <row r="3714" spans="1:22" x14ac:dyDescent="0.25">
      <c r="A3714" t="s">
        <v>25</v>
      </c>
      <c r="B3714" t="s">
        <v>1744</v>
      </c>
      <c r="C3714" t="s">
        <v>1744</v>
      </c>
      <c r="D3714" t="s">
        <v>1138</v>
      </c>
      <c r="E3714" s="1">
        <v>140.76227702278342</v>
      </c>
      <c r="F3714" s="1">
        <v>2.7839925865194641</v>
      </c>
      <c r="G3714" s="1">
        <v>23.452558525585193</v>
      </c>
      <c r="H3714" s="1">
        <v>75.097608999493445</v>
      </c>
      <c r="I3714" s="1">
        <v>276.3298886873344</v>
      </c>
      <c r="J3714" s="1">
        <v>424.73080939379258</v>
      </c>
      <c r="K3714" s="1" t="s">
        <v>1721</v>
      </c>
      <c r="L3714" s="1" t="s">
        <v>1721</v>
      </c>
      <c r="M3714" s="1" t="s">
        <v>1721</v>
      </c>
      <c r="N3714" s="1" t="s">
        <v>1721</v>
      </c>
      <c r="O3714" s="1" t="s">
        <v>1721</v>
      </c>
      <c r="P3714" s="1" t="s">
        <v>1721</v>
      </c>
      <c r="Q3714" t="s">
        <v>98</v>
      </c>
      <c r="R3714" t="s">
        <v>98</v>
      </c>
      <c r="T3714" t="str">
        <f>IF(C3714 = "","",C3714&amp;" - UNIT "&amp;D3714)</f>
        <v>Building 23 - UNIT Bldg.F - Suite 20</v>
      </c>
      <c r="U3714" s="1">
        <f>IFERROR(IF(C3714="","",AVERAGE(E3714:P3714)),"")</f>
        <v>157.19285586925142</v>
      </c>
      <c r="V3714">
        <v>862208</v>
      </c>
    </row>
    <row r="3715" spans="1:22" x14ac:dyDescent="0.25">
      <c r="A3715" t="s">
        <v>25</v>
      </c>
      <c r="B3715" t="s">
        <v>1744</v>
      </c>
      <c r="C3715" t="s">
        <v>1744</v>
      </c>
      <c r="D3715" t="s">
        <v>1139</v>
      </c>
      <c r="E3715" s="1">
        <v>45.486008056295383</v>
      </c>
      <c r="F3715" s="1">
        <v>4.0101581313086285</v>
      </c>
      <c r="G3715" s="1">
        <v>79.455524630778172</v>
      </c>
      <c r="H3715" s="1">
        <v>90.996271618191585</v>
      </c>
      <c r="I3715" s="1">
        <v>103.28740412847276</v>
      </c>
      <c r="J3715" s="1">
        <v>128.20045328724635</v>
      </c>
      <c r="K3715" s="1" t="s">
        <v>1721</v>
      </c>
      <c r="L3715" s="1" t="s">
        <v>1721</v>
      </c>
      <c r="M3715" s="1" t="s">
        <v>1721</v>
      </c>
      <c r="N3715" s="1" t="s">
        <v>1721</v>
      </c>
      <c r="O3715" s="1" t="s">
        <v>1721</v>
      </c>
      <c r="P3715" s="1" t="s">
        <v>1721</v>
      </c>
      <c r="Q3715" t="s">
        <v>2</v>
      </c>
      <c r="R3715" t="s">
        <v>2</v>
      </c>
      <c r="T3715" t="str">
        <f>IF(C3715 = "","",C3715&amp;" - UNIT "&amp;D3715)</f>
        <v>Building 23 - UNIT Bldg.F - Suite 21</v>
      </c>
      <c r="U3715" s="1">
        <f>IFERROR(IF(C3715="","",AVERAGE(E3715:P3715)),"")</f>
        <v>75.239303308715478</v>
      </c>
      <c r="V3715">
        <v>862209</v>
      </c>
    </row>
    <row r="3716" spans="1:22" x14ac:dyDescent="0.25">
      <c r="A3716" t="s">
        <v>25</v>
      </c>
      <c r="B3716" t="s">
        <v>1744</v>
      </c>
      <c r="C3716" t="s">
        <v>1744</v>
      </c>
      <c r="D3716" t="s">
        <v>1140</v>
      </c>
      <c r="E3716" s="1">
        <v>40.376480870176373</v>
      </c>
      <c r="F3716" s="1">
        <v>39.94535797066802</v>
      </c>
      <c r="G3716" s="1">
        <v>82.682334939562935</v>
      </c>
      <c r="H3716" s="1">
        <v>34.098665138226174</v>
      </c>
      <c r="I3716" s="1">
        <v>39.947109927792823</v>
      </c>
      <c r="J3716" s="1">
        <v>66.367823549483106</v>
      </c>
      <c r="K3716" s="1" t="s">
        <v>1721</v>
      </c>
      <c r="L3716" s="1" t="s">
        <v>1721</v>
      </c>
      <c r="M3716" s="1" t="s">
        <v>1721</v>
      </c>
      <c r="N3716" s="1" t="s">
        <v>1721</v>
      </c>
      <c r="O3716" s="1" t="s">
        <v>1721</v>
      </c>
      <c r="P3716" s="1" t="s">
        <v>1721</v>
      </c>
      <c r="Q3716" t="s">
        <v>2</v>
      </c>
      <c r="R3716" t="s">
        <v>2</v>
      </c>
      <c r="T3716" t="str">
        <f>IF(C3716 = "","",C3716&amp;" - UNIT "&amp;D3716)</f>
        <v>Building 23 - UNIT Bldg.F - Suite 22</v>
      </c>
      <c r="U3716" s="1">
        <f>IFERROR(IF(C3716="","",AVERAGE(E3716:P3716)),"")</f>
        <v>50.569628732651573</v>
      </c>
      <c r="V3716">
        <v>862210</v>
      </c>
    </row>
    <row r="3717" spans="1:22" x14ac:dyDescent="0.25">
      <c r="A3717" t="s">
        <v>25</v>
      </c>
      <c r="B3717" t="s">
        <v>1744</v>
      </c>
      <c r="C3717" t="s">
        <v>1744</v>
      </c>
      <c r="D3717" t="s">
        <v>1141</v>
      </c>
      <c r="E3717" s="1">
        <v>50.372749270306564</v>
      </c>
      <c r="F3717" s="1">
        <v>19.419344633574543</v>
      </c>
      <c r="G3717" s="1">
        <v>110.30810903057292</v>
      </c>
      <c r="H3717" s="1">
        <v>149.07747548197725</v>
      </c>
      <c r="I3717" s="1">
        <v>83.205669529190033</v>
      </c>
      <c r="J3717" s="1">
        <v>154.63651023443023</v>
      </c>
      <c r="K3717" s="1" t="s">
        <v>1721</v>
      </c>
      <c r="L3717" s="1" t="s">
        <v>1721</v>
      </c>
      <c r="M3717" s="1" t="s">
        <v>1721</v>
      </c>
      <c r="N3717" s="1" t="s">
        <v>1721</v>
      </c>
      <c r="O3717" s="1" t="s">
        <v>1721</v>
      </c>
      <c r="P3717" s="1" t="s">
        <v>1721</v>
      </c>
      <c r="Q3717" t="s">
        <v>2</v>
      </c>
      <c r="R3717" t="s">
        <v>2</v>
      </c>
      <c r="T3717" t="str">
        <f>IF(C3717 = "","",C3717&amp;" - UNIT "&amp;D3717)</f>
        <v>Building 23 - UNIT Bldg.F - Suite 30</v>
      </c>
      <c r="U3717" s="1">
        <f>IFERROR(IF(C3717="","",AVERAGE(E3717:P3717)),"")</f>
        <v>94.503309696675259</v>
      </c>
      <c r="V3717">
        <v>862211</v>
      </c>
    </row>
    <row r="3718" spans="1:22" x14ac:dyDescent="0.25">
      <c r="A3718" t="s">
        <v>25</v>
      </c>
      <c r="B3718" t="s">
        <v>1744</v>
      </c>
      <c r="C3718" t="s">
        <v>1744</v>
      </c>
      <c r="D3718" t="s">
        <v>1142</v>
      </c>
      <c r="E3718" s="1">
        <v>132.16244709743384</v>
      </c>
      <c r="F3718" s="1">
        <v>44.101716200938164</v>
      </c>
      <c r="G3718" s="1">
        <v>113.26473195914539</v>
      </c>
      <c r="H3718" s="1">
        <v>250.2120896713879</v>
      </c>
      <c r="I3718" s="1">
        <v>102.49763124477523</v>
      </c>
      <c r="J3718" s="1">
        <v>170.97710079906037</v>
      </c>
      <c r="K3718" s="1" t="s">
        <v>1721</v>
      </c>
      <c r="L3718" s="1" t="s">
        <v>1721</v>
      </c>
      <c r="M3718" s="1" t="s">
        <v>1721</v>
      </c>
      <c r="N3718" s="1" t="s">
        <v>1721</v>
      </c>
      <c r="O3718" s="1" t="s">
        <v>1721</v>
      </c>
      <c r="P3718" s="1" t="s">
        <v>1721</v>
      </c>
      <c r="Q3718" t="s">
        <v>2</v>
      </c>
      <c r="R3718" t="s">
        <v>2</v>
      </c>
      <c r="T3718" t="str">
        <f>IF(C3718 = "","",C3718&amp;" - UNIT "&amp;D3718)</f>
        <v>Building 23 - UNIT Bldg.F - Suite 31</v>
      </c>
      <c r="U3718" s="1">
        <f>IFERROR(IF(C3718="","",AVERAGE(E3718:P3718)),"")</f>
        <v>135.53595282879016</v>
      </c>
      <c r="V3718">
        <v>862212</v>
      </c>
    </row>
    <row r="3719" spans="1:22" x14ac:dyDescent="0.25">
      <c r="A3719" t="s">
        <v>25</v>
      </c>
      <c r="B3719" t="s">
        <v>1744</v>
      </c>
      <c r="C3719" t="s">
        <v>1744</v>
      </c>
      <c r="D3719" t="s">
        <v>1143</v>
      </c>
      <c r="E3719" s="1">
        <v>3.2157116987098093</v>
      </c>
      <c r="F3719" s="1">
        <v>91.165543776628041</v>
      </c>
      <c r="G3719" s="1">
        <v>186.54177402027312</v>
      </c>
      <c r="H3719" s="1">
        <v>84.490870076339064</v>
      </c>
      <c r="I3719" s="1">
        <v>186.98390154026683</v>
      </c>
      <c r="J3719" s="1">
        <v>79.786178325595188</v>
      </c>
      <c r="K3719" s="1" t="s">
        <v>1721</v>
      </c>
      <c r="L3719" s="1" t="s">
        <v>1721</v>
      </c>
      <c r="M3719" s="1" t="s">
        <v>1721</v>
      </c>
      <c r="N3719" s="1" t="s">
        <v>1721</v>
      </c>
      <c r="O3719" s="1" t="s">
        <v>1721</v>
      </c>
      <c r="P3719" s="1" t="s">
        <v>1721</v>
      </c>
      <c r="Q3719" t="s">
        <v>98</v>
      </c>
      <c r="R3719" t="s">
        <v>98</v>
      </c>
      <c r="T3719" t="str">
        <f>IF(C3719 = "","",C3719&amp;" - UNIT "&amp;D3719)</f>
        <v>Building 23 - UNIT Bldg.F - Suite 32</v>
      </c>
      <c r="U3719" s="1">
        <f>IFERROR(IF(C3719="","",AVERAGE(E3719:P3719)),"")</f>
        <v>105.36399657296869</v>
      </c>
      <c r="V3719">
        <v>862213</v>
      </c>
    </row>
    <row r="3720" spans="1:22" x14ac:dyDescent="0.25">
      <c r="A3720" t="s">
        <v>25</v>
      </c>
      <c r="B3720" t="s">
        <v>1744</v>
      </c>
      <c r="C3720" t="s">
        <v>1744</v>
      </c>
      <c r="D3720" t="s">
        <v>1144</v>
      </c>
      <c r="E3720" s="1">
        <v>135.05371327077228</v>
      </c>
      <c r="F3720" s="1">
        <v>140.80039977529941</v>
      </c>
      <c r="G3720" s="1">
        <v>111.74056933524018</v>
      </c>
      <c r="H3720" s="1">
        <v>375.61272567471133</v>
      </c>
      <c r="I3720" s="1">
        <v>58.972609595126066</v>
      </c>
      <c r="J3720" s="1">
        <v>9.2851391226935664</v>
      </c>
      <c r="K3720" s="1" t="s">
        <v>1721</v>
      </c>
      <c r="L3720" s="1" t="s">
        <v>1721</v>
      </c>
      <c r="M3720" s="1" t="s">
        <v>1721</v>
      </c>
      <c r="N3720" s="1" t="s">
        <v>1721</v>
      </c>
      <c r="O3720" s="1" t="s">
        <v>1721</v>
      </c>
      <c r="P3720" s="1" t="s">
        <v>1721</v>
      </c>
      <c r="Q3720" t="s">
        <v>98</v>
      </c>
      <c r="R3720" t="s">
        <v>98</v>
      </c>
      <c r="T3720" t="str">
        <f>IF(C3720 = "","",C3720&amp;" - UNIT "&amp;D3720)</f>
        <v>Building 23 - UNIT Bldg.G - Suite 10</v>
      </c>
      <c r="U3720" s="1">
        <f>IFERROR(IF(C3720="","",AVERAGE(E3720:P3720)),"")</f>
        <v>138.5775261289738</v>
      </c>
      <c r="V3720">
        <v>806551</v>
      </c>
    </row>
    <row r="3721" spans="1:22" x14ac:dyDescent="0.25">
      <c r="A3721" t="s">
        <v>25</v>
      </c>
      <c r="B3721" t="s">
        <v>1744</v>
      </c>
      <c r="C3721" t="s">
        <v>1744</v>
      </c>
      <c r="D3721" t="s">
        <v>1145</v>
      </c>
      <c r="E3721" s="1">
        <v>28.961382183968119</v>
      </c>
      <c r="F3721" s="1">
        <v>53.292743210424206</v>
      </c>
      <c r="G3721" s="1">
        <v>164.2091047415237</v>
      </c>
      <c r="H3721" s="1">
        <v>28.090086385020946</v>
      </c>
      <c r="I3721" s="1">
        <v>185.38107612955443</v>
      </c>
      <c r="J3721" s="1">
        <v>140.68590302836876</v>
      </c>
      <c r="K3721" s="1" t="s">
        <v>1721</v>
      </c>
      <c r="L3721" s="1" t="s">
        <v>1721</v>
      </c>
      <c r="M3721" s="1" t="s">
        <v>1721</v>
      </c>
      <c r="N3721" s="1" t="s">
        <v>1721</v>
      </c>
      <c r="O3721" s="1" t="s">
        <v>1721</v>
      </c>
      <c r="P3721" s="1" t="s">
        <v>1721</v>
      </c>
      <c r="Q3721" t="s">
        <v>2</v>
      </c>
      <c r="R3721" t="s">
        <v>2</v>
      </c>
      <c r="T3721" t="str">
        <f>IF(C3721 = "","",C3721&amp;" - UNIT "&amp;D3721)</f>
        <v>Building 23 - UNIT Bldg.G - Suite 11</v>
      </c>
      <c r="U3721" s="1">
        <f>IFERROR(IF(C3721="","",AVERAGE(E3721:P3721)),"")</f>
        <v>100.10338261314337</v>
      </c>
      <c r="V3721">
        <v>806552</v>
      </c>
    </row>
    <row r="3722" spans="1:22" x14ac:dyDescent="0.25">
      <c r="A3722" t="s">
        <v>25</v>
      </c>
      <c r="B3722" t="s">
        <v>1744</v>
      </c>
      <c r="C3722" t="s">
        <v>1744</v>
      </c>
      <c r="D3722" t="s">
        <v>1146</v>
      </c>
      <c r="E3722" s="1">
        <v>156.92129298556364</v>
      </c>
      <c r="F3722" s="1">
        <v>148.29632115822884</v>
      </c>
      <c r="G3722" s="1">
        <v>91.382860677432973</v>
      </c>
      <c r="H3722" s="1">
        <v>168.91022399018436</v>
      </c>
      <c r="I3722" s="1">
        <v>187.78606863770403</v>
      </c>
      <c r="J3722" s="1">
        <v>222.02493064645552</v>
      </c>
      <c r="K3722" s="1" t="s">
        <v>1721</v>
      </c>
      <c r="L3722" s="1" t="s">
        <v>1721</v>
      </c>
      <c r="M3722" s="1" t="s">
        <v>1721</v>
      </c>
      <c r="N3722" s="1" t="s">
        <v>1721</v>
      </c>
      <c r="O3722" s="1" t="s">
        <v>1721</v>
      </c>
      <c r="P3722" s="1" t="s">
        <v>1721</v>
      </c>
      <c r="Q3722" t="s">
        <v>2</v>
      </c>
      <c r="R3722" t="s">
        <v>2</v>
      </c>
      <c r="T3722" t="str">
        <f>IF(C3722 = "","",C3722&amp;" - UNIT "&amp;D3722)</f>
        <v>Building 23 - UNIT Bldg.G - Suite 12</v>
      </c>
      <c r="U3722" s="1">
        <f>IFERROR(IF(C3722="","",AVERAGE(E3722:P3722)),"")</f>
        <v>162.55361634926157</v>
      </c>
      <c r="V3722">
        <v>806553</v>
      </c>
    </row>
    <row r="3723" spans="1:22" x14ac:dyDescent="0.25">
      <c r="A3723" t="s">
        <v>25</v>
      </c>
      <c r="B3723" t="s">
        <v>1744</v>
      </c>
      <c r="C3723" t="s">
        <v>1744</v>
      </c>
      <c r="D3723" t="s">
        <v>1147</v>
      </c>
      <c r="E3723" s="1">
        <v>45.041908540716278</v>
      </c>
      <c r="F3723" s="1">
        <v>15.81867573444806</v>
      </c>
      <c r="G3723" s="1">
        <v>81.909410863192861</v>
      </c>
      <c r="H3723" s="1">
        <v>63.35905426508053</v>
      </c>
      <c r="I3723" s="1">
        <v>40.888142557653374</v>
      </c>
      <c r="J3723" s="1">
        <v>163.84950913643965</v>
      </c>
      <c r="K3723" s="1" t="s">
        <v>1721</v>
      </c>
      <c r="L3723" s="1" t="s">
        <v>1721</v>
      </c>
      <c r="M3723" s="1" t="s">
        <v>1721</v>
      </c>
      <c r="N3723" s="1" t="s">
        <v>1721</v>
      </c>
      <c r="O3723" s="1" t="s">
        <v>1721</v>
      </c>
      <c r="P3723" s="1" t="s">
        <v>1721</v>
      </c>
      <c r="Q3723" t="s">
        <v>2</v>
      </c>
      <c r="R3723" t="s">
        <v>2</v>
      </c>
      <c r="T3723" t="str">
        <f>IF(C3723 = "","",C3723&amp;" - UNIT "&amp;D3723)</f>
        <v>Building 23 - UNIT Bldg.G - Suite 13</v>
      </c>
      <c r="U3723" s="1">
        <f>IFERROR(IF(C3723="","",AVERAGE(E3723:P3723)),"")</f>
        <v>68.47778351625513</v>
      </c>
      <c r="V3723">
        <v>806554</v>
      </c>
    </row>
    <row r="3724" spans="1:22" x14ac:dyDescent="0.25">
      <c r="A3724" t="s">
        <v>25</v>
      </c>
      <c r="B3724" t="s">
        <v>1744</v>
      </c>
      <c r="C3724" t="s">
        <v>1744</v>
      </c>
      <c r="D3724" t="s">
        <v>1148</v>
      </c>
      <c r="E3724" s="1">
        <v>16.714283864189763</v>
      </c>
      <c r="F3724" s="1">
        <v>134.41125862698797</v>
      </c>
      <c r="G3724" s="1">
        <v>121.47923417060218</v>
      </c>
      <c r="H3724" s="1">
        <v>97.719262402819325</v>
      </c>
      <c r="I3724" s="1">
        <v>11.529042968827174</v>
      </c>
      <c r="J3724" s="1">
        <v>140.67131996173714</v>
      </c>
      <c r="K3724" s="1" t="s">
        <v>1721</v>
      </c>
      <c r="L3724" s="1" t="s">
        <v>1721</v>
      </c>
      <c r="M3724" s="1" t="s">
        <v>1721</v>
      </c>
      <c r="N3724" s="1" t="s">
        <v>1721</v>
      </c>
      <c r="O3724" s="1" t="s">
        <v>1721</v>
      </c>
      <c r="P3724" s="1" t="s">
        <v>1721</v>
      </c>
      <c r="Q3724" t="s">
        <v>2</v>
      </c>
      <c r="R3724" t="s">
        <v>2</v>
      </c>
      <c r="T3724" t="str">
        <f>IF(C3724 = "","",C3724&amp;" - UNIT "&amp;D3724)</f>
        <v>Building 23 - UNIT Bldg.G - Suite 14</v>
      </c>
      <c r="U3724" s="1">
        <f>IFERROR(IF(C3724="","",AVERAGE(E3724:P3724)),"")</f>
        <v>87.087400332527253</v>
      </c>
      <c r="V3724">
        <v>806555</v>
      </c>
    </row>
    <row r="3725" spans="1:22" x14ac:dyDescent="0.25">
      <c r="A3725" t="s">
        <v>25</v>
      </c>
      <c r="B3725" t="s">
        <v>1744</v>
      </c>
      <c r="C3725" t="s">
        <v>1744</v>
      </c>
      <c r="D3725" t="s">
        <v>1149</v>
      </c>
      <c r="E3725" s="1">
        <v>202.77864926086355</v>
      </c>
      <c r="F3725" s="1">
        <v>46.776285250226913</v>
      </c>
      <c r="G3725" s="1">
        <v>174.02414812150991</v>
      </c>
      <c r="H3725" s="1">
        <v>208.18195028482702</v>
      </c>
      <c r="I3725" s="1">
        <v>78.186067293832792</v>
      </c>
      <c r="J3725" s="1">
        <v>52.634518674132771</v>
      </c>
      <c r="K3725" s="1" t="s">
        <v>1721</v>
      </c>
      <c r="L3725" s="1" t="s">
        <v>1721</v>
      </c>
      <c r="M3725" s="1" t="s">
        <v>1721</v>
      </c>
      <c r="N3725" s="1" t="s">
        <v>1721</v>
      </c>
      <c r="O3725" s="1" t="s">
        <v>1721</v>
      </c>
      <c r="P3725" s="1" t="s">
        <v>1721</v>
      </c>
      <c r="Q3725" t="s">
        <v>98</v>
      </c>
      <c r="R3725" t="s">
        <v>98</v>
      </c>
      <c r="T3725" t="str">
        <f>IF(C3725 = "","",C3725&amp;" - UNIT "&amp;D3725)</f>
        <v>Building 23 - UNIT Bldg.G - Suite 15</v>
      </c>
      <c r="U3725" s="1">
        <f>IFERROR(IF(C3725="","",AVERAGE(E3725:P3725)),"")</f>
        <v>127.09693648089883</v>
      </c>
      <c r="V3725">
        <v>806556</v>
      </c>
    </row>
    <row r="3726" spans="1:22" x14ac:dyDescent="0.25">
      <c r="A3726" t="s">
        <v>25</v>
      </c>
      <c r="B3726" t="s">
        <v>1744</v>
      </c>
      <c r="C3726" t="s">
        <v>1744</v>
      </c>
      <c r="D3726" t="s">
        <v>1150</v>
      </c>
      <c r="E3726" s="1">
        <v>0.92579585570224099</v>
      </c>
      <c r="F3726" s="1">
        <v>152.10142820421797</v>
      </c>
      <c r="G3726" s="1">
        <v>100.11934281879491</v>
      </c>
      <c r="H3726" s="1">
        <v>27.045038948061801</v>
      </c>
      <c r="I3726" s="1">
        <v>17.594171388438898</v>
      </c>
      <c r="J3726" s="1">
        <v>90.171292117401336</v>
      </c>
      <c r="K3726" s="1" t="s">
        <v>1721</v>
      </c>
      <c r="L3726" s="1" t="s">
        <v>1721</v>
      </c>
      <c r="M3726" s="1" t="s">
        <v>1721</v>
      </c>
      <c r="N3726" s="1" t="s">
        <v>1721</v>
      </c>
      <c r="O3726" s="1" t="s">
        <v>1721</v>
      </c>
      <c r="P3726" s="1" t="s">
        <v>1721</v>
      </c>
      <c r="Q3726" t="s">
        <v>98</v>
      </c>
      <c r="R3726" t="s">
        <v>98</v>
      </c>
      <c r="T3726" t="str">
        <f>IF(C3726 = "","",C3726&amp;" - UNIT "&amp;D3726)</f>
        <v>Building 23 - UNIT Bldg.G - Suite 20</v>
      </c>
      <c r="U3726" s="1">
        <f>IFERROR(IF(C3726="","",AVERAGE(E3726:P3726)),"")</f>
        <v>64.659511555436197</v>
      </c>
      <c r="V3726">
        <v>806557</v>
      </c>
    </row>
    <row r="3727" spans="1:22" x14ac:dyDescent="0.25">
      <c r="A3727" t="s">
        <v>25</v>
      </c>
      <c r="B3727" t="s">
        <v>1744</v>
      </c>
      <c r="C3727" t="s">
        <v>1744</v>
      </c>
      <c r="D3727" t="s">
        <v>1151</v>
      </c>
      <c r="E3727" s="1">
        <v>114.53104965819763</v>
      </c>
      <c r="F3727" s="1">
        <v>92.130692300979845</v>
      </c>
      <c r="G3727" s="1">
        <v>162.11142097629047</v>
      </c>
      <c r="H3727" s="1">
        <v>192.7729226906431</v>
      </c>
      <c r="I3727" s="1">
        <v>87.160315000682402</v>
      </c>
      <c r="J3727" s="1">
        <v>24.197213609339666</v>
      </c>
      <c r="K3727" s="1" t="s">
        <v>1721</v>
      </c>
      <c r="L3727" s="1" t="s">
        <v>1721</v>
      </c>
      <c r="M3727" s="1" t="s">
        <v>1721</v>
      </c>
      <c r="N3727" s="1" t="s">
        <v>1721</v>
      </c>
      <c r="O3727" s="1" t="s">
        <v>1721</v>
      </c>
      <c r="P3727" s="1" t="s">
        <v>1721</v>
      </c>
      <c r="Q3727" t="s">
        <v>2</v>
      </c>
      <c r="R3727" t="s">
        <v>2</v>
      </c>
      <c r="T3727" t="str">
        <f>IF(C3727 = "","",C3727&amp;" - UNIT "&amp;D3727)</f>
        <v>Building 23 - UNIT Bldg.G - Suite 21</v>
      </c>
      <c r="U3727" s="1">
        <f>IFERROR(IF(C3727="","",AVERAGE(E3727:P3727)),"")</f>
        <v>112.15060237268887</v>
      </c>
      <c r="V3727">
        <v>806558</v>
      </c>
    </row>
    <row r="3728" spans="1:22" x14ac:dyDescent="0.25">
      <c r="A3728" t="s">
        <v>25</v>
      </c>
      <c r="B3728" t="s">
        <v>1744</v>
      </c>
      <c r="C3728" t="s">
        <v>1744</v>
      </c>
      <c r="D3728" t="s">
        <v>1152</v>
      </c>
      <c r="E3728" s="1">
        <v>39.961225304096722</v>
      </c>
      <c r="F3728" s="1">
        <v>120.05360259829268</v>
      </c>
      <c r="G3728" s="1">
        <v>130.70725490455871</v>
      </c>
      <c r="H3728" s="1">
        <v>238.93232662380183</v>
      </c>
      <c r="I3728" s="1">
        <v>135.23532333375246</v>
      </c>
      <c r="J3728" s="1">
        <v>62.120032953183006</v>
      </c>
      <c r="K3728" s="1" t="s">
        <v>1721</v>
      </c>
      <c r="L3728" s="1" t="s">
        <v>1721</v>
      </c>
      <c r="M3728" s="1" t="s">
        <v>1721</v>
      </c>
      <c r="N3728" s="1" t="s">
        <v>1721</v>
      </c>
      <c r="O3728" s="1" t="s">
        <v>1721</v>
      </c>
      <c r="P3728" s="1" t="s">
        <v>1721</v>
      </c>
      <c r="Q3728" t="s">
        <v>2</v>
      </c>
      <c r="R3728" t="s">
        <v>2</v>
      </c>
      <c r="T3728" t="str">
        <f>IF(C3728 = "","",C3728&amp;" - UNIT "&amp;D3728)</f>
        <v>Building 23 - UNIT Bldg.G - Suite 22</v>
      </c>
      <c r="U3728" s="1">
        <f>IFERROR(IF(C3728="","",AVERAGE(E3728:P3728)),"")</f>
        <v>121.16829428628091</v>
      </c>
      <c r="V3728">
        <v>806559</v>
      </c>
    </row>
    <row r="3729" spans="1:22" x14ac:dyDescent="0.25">
      <c r="A3729" t="s">
        <v>25</v>
      </c>
      <c r="B3729" t="s">
        <v>1744</v>
      </c>
      <c r="C3729" t="s">
        <v>1744</v>
      </c>
      <c r="D3729" t="s">
        <v>1153</v>
      </c>
      <c r="E3729" s="1">
        <v>22.987043133441372</v>
      </c>
      <c r="F3729" s="1">
        <v>40.786305442263242</v>
      </c>
      <c r="G3729" s="1">
        <v>12.050333675770959</v>
      </c>
      <c r="H3729" s="1">
        <v>96.205191523183487</v>
      </c>
      <c r="I3729" s="1">
        <v>62.281766856051576</v>
      </c>
      <c r="J3729" s="1">
        <v>52.816124915673413</v>
      </c>
      <c r="K3729" s="1" t="s">
        <v>1721</v>
      </c>
      <c r="L3729" s="1" t="s">
        <v>1721</v>
      </c>
      <c r="M3729" s="1" t="s">
        <v>1721</v>
      </c>
      <c r="N3729" s="1" t="s">
        <v>1721</v>
      </c>
      <c r="O3729" s="1" t="s">
        <v>1721</v>
      </c>
      <c r="P3729" s="1" t="s">
        <v>1721</v>
      </c>
      <c r="Q3729" t="s">
        <v>2</v>
      </c>
      <c r="R3729" t="s">
        <v>2</v>
      </c>
      <c r="T3729" t="str">
        <f>IF(C3729 = "","",C3729&amp;" - UNIT "&amp;D3729)</f>
        <v>Building 23 - UNIT Bldg.G - Suite 23</v>
      </c>
      <c r="U3729" s="1">
        <f>IFERROR(IF(C3729="","",AVERAGE(E3729:P3729)),"")</f>
        <v>47.854460924397337</v>
      </c>
      <c r="V3729">
        <v>806560</v>
      </c>
    </row>
    <row r="3730" spans="1:22" x14ac:dyDescent="0.25">
      <c r="A3730" t="s">
        <v>25</v>
      </c>
      <c r="B3730" t="s">
        <v>1744</v>
      </c>
      <c r="C3730" t="s">
        <v>1744</v>
      </c>
      <c r="D3730" t="s">
        <v>1154</v>
      </c>
      <c r="E3730" s="1">
        <v>17.591920758065449</v>
      </c>
      <c r="F3730" s="1">
        <v>110.59504830844692</v>
      </c>
      <c r="G3730" s="1">
        <v>51.631057986459837</v>
      </c>
      <c r="H3730" s="1">
        <v>83.22572113585538</v>
      </c>
      <c r="I3730" s="1">
        <v>221.89402027118953</v>
      </c>
      <c r="J3730" s="1">
        <v>241.28300956786549</v>
      </c>
      <c r="K3730" s="1" t="s">
        <v>1721</v>
      </c>
      <c r="L3730" s="1" t="s">
        <v>1721</v>
      </c>
      <c r="M3730" s="1" t="s">
        <v>1721</v>
      </c>
      <c r="N3730" s="1" t="s">
        <v>1721</v>
      </c>
      <c r="O3730" s="1" t="s">
        <v>1721</v>
      </c>
      <c r="P3730" s="1" t="s">
        <v>1721</v>
      </c>
      <c r="Q3730" t="s">
        <v>2</v>
      </c>
      <c r="R3730" t="s">
        <v>2</v>
      </c>
      <c r="T3730" t="str">
        <f>IF(C3730 = "","",C3730&amp;" - UNIT "&amp;D3730)</f>
        <v>Building 23 - UNIT Bldg.G - Suite 24</v>
      </c>
      <c r="U3730" s="1">
        <f>IFERROR(IF(C3730="","",AVERAGE(E3730:P3730)),"")</f>
        <v>121.03679633798043</v>
      </c>
      <c r="V3730">
        <v>806561</v>
      </c>
    </row>
    <row r="3731" spans="1:22" x14ac:dyDescent="0.25">
      <c r="A3731" t="s">
        <v>25</v>
      </c>
      <c r="B3731" t="s">
        <v>1744</v>
      </c>
      <c r="C3731" t="s">
        <v>1744</v>
      </c>
      <c r="D3731" t="s">
        <v>1155</v>
      </c>
      <c r="E3731" s="1">
        <v>61.367788985682331</v>
      </c>
      <c r="F3731" s="1">
        <v>9.8791844743195849</v>
      </c>
      <c r="G3731" s="1">
        <v>150.06367624796667</v>
      </c>
      <c r="H3731" s="1">
        <v>207.78170466825867</v>
      </c>
      <c r="I3731" s="1">
        <v>192.15927516665758</v>
      </c>
      <c r="J3731" s="1">
        <v>33.730624335888614</v>
      </c>
      <c r="K3731" s="1" t="s">
        <v>1721</v>
      </c>
      <c r="L3731" s="1" t="s">
        <v>1721</v>
      </c>
      <c r="M3731" s="1" t="s">
        <v>1721</v>
      </c>
      <c r="N3731" s="1" t="s">
        <v>1721</v>
      </c>
      <c r="O3731" s="1" t="s">
        <v>1721</v>
      </c>
      <c r="P3731" s="1" t="s">
        <v>1721</v>
      </c>
      <c r="Q3731" t="s">
        <v>98</v>
      </c>
      <c r="R3731" t="s">
        <v>98</v>
      </c>
      <c r="T3731" t="str">
        <f>IF(C3731 = "","",C3731&amp;" - UNIT "&amp;D3731)</f>
        <v>Building 23 - UNIT Bldg.G - Suite 25</v>
      </c>
      <c r="U3731" s="1">
        <f>IFERROR(IF(C3731="","",AVERAGE(E3731:P3731)),"")</f>
        <v>109.16370897979557</v>
      </c>
      <c r="V3731">
        <v>806562</v>
      </c>
    </row>
    <row r="3732" spans="1:22" x14ac:dyDescent="0.25">
      <c r="A3732" t="s">
        <v>25</v>
      </c>
      <c r="B3732" t="s">
        <v>1744</v>
      </c>
      <c r="C3732" t="s">
        <v>1744</v>
      </c>
      <c r="D3732" t="s">
        <v>1156</v>
      </c>
      <c r="E3732" s="1">
        <v>64.97815775154389</v>
      </c>
      <c r="F3732" s="1">
        <v>77.148786202199418</v>
      </c>
      <c r="G3732" s="1">
        <v>6.3420085114449156</v>
      </c>
      <c r="H3732" s="1">
        <v>109.52855354695602</v>
      </c>
      <c r="I3732" s="1">
        <v>63.185839787569194</v>
      </c>
      <c r="J3732" s="1">
        <v>147.88279137072561</v>
      </c>
      <c r="K3732" s="1" t="s">
        <v>1721</v>
      </c>
      <c r="L3732" s="1" t="s">
        <v>1721</v>
      </c>
      <c r="M3732" s="1" t="s">
        <v>1721</v>
      </c>
      <c r="N3732" s="1" t="s">
        <v>1721</v>
      </c>
      <c r="O3732" s="1" t="s">
        <v>1721</v>
      </c>
      <c r="P3732" s="1" t="s">
        <v>1721</v>
      </c>
      <c r="Q3732" t="s">
        <v>98</v>
      </c>
      <c r="R3732" t="s">
        <v>98</v>
      </c>
      <c r="T3732" t="str">
        <f>IF(C3732 = "","",C3732&amp;" - UNIT "&amp;D3732)</f>
        <v>Building 23 - UNIT Bldg.G - Suite 30</v>
      </c>
      <c r="U3732" s="1">
        <f>IFERROR(IF(C3732="","",AVERAGE(E3732:P3732)),"")</f>
        <v>78.177689528406503</v>
      </c>
      <c r="V3732">
        <v>940736</v>
      </c>
    </row>
    <row r="3733" spans="1:22" x14ac:dyDescent="0.25">
      <c r="A3733" t="s">
        <v>25</v>
      </c>
      <c r="B3733" t="s">
        <v>1744</v>
      </c>
      <c r="C3733" t="s">
        <v>1744</v>
      </c>
      <c r="D3733" t="s">
        <v>1157</v>
      </c>
      <c r="E3733" s="1">
        <v>140.33408327042955</v>
      </c>
      <c r="F3733" s="1">
        <v>273.63417412516867</v>
      </c>
      <c r="G3733" s="1">
        <v>44.983222402751025</v>
      </c>
      <c r="H3733" s="1">
        <v>122.22546495658445</v>
      </c>
      <c r="I3733" s="1">
        <v>159.19265199710668</v>
      </c>
      <c r="J3733" s="1">
        <v>42.731299423683296</v>
      </c>
      <c r="K3733" s="1" t="s">
        <v>1721</v>
      </c>
      <c r="L3733" s="1" t="s">
        <v>1721</v>
      </c>
      <c r="M3733" s="1" t="s">
        <v>1721</v>
      </c>
      <c r="N3733" s="1" t="s">
        <v>1721</v>
      </c>
      <c r="O3733" s="1" t="s">
        <v>1721</v>
      </c>
      <c r="P3733" s="1" t="s">
        <v>1721</v>
      </c>
      <c r="Q3733" t="s">
        <v>2</v>
      </c>
      <c r="R3733" t="s">
        <v>2</v>
      </c>
      <c r="T3733" t="str">
        <f>IF(C3733 = "","",C3733&amp;" - UNIT "&amp;D3733)</f>
        <v>Building 23 - UNIT Bldg.G - Suite 31</v>
      </c>
      <c r="U3733" s="1">
        <f>IFERROR(IF(C3733="","",AVERAGE(E3733:P3733)),"")</f>
        <v>130.5168160292873</v>
      </c>
      <c r="V3733">
        <v>940737</v>
      </c>
    </row>
    <row r="3734" spans="1:22" x14ac:dyDescent="0.25">
      <c r="A3734" t="s">
        <v>25</v>
      </c>
      <c r="B3734" t="s">
        <v>1744</v>
      </c>
      <c r="C3734" t="s">
        <v>1744</v>
      </c>
      <c r="D3734" t="s">
        <v>1158</v>
      </c>
      <c r="E3734" s="1">
        <v>69.970834345068809</v>
      </c>
      <c r="F3734" s="1">
        <v>25.476093040968692</v>
      </c>
      <c r="G3734" s="1">
        <v>96.909422268737927</v>
      </c>
      <c r="H3734" s="1">
        <v>47.210710388630339</v>
      </c>
      <c r="I3734" s="1">
        <v>34.740566003711926</v>
      </c>
      <c r="J3734" s="1">
        <v>21.40427306833525</v>
      </c>
      <c r="K3734" s="1" t="s">
        <v>1721</v>
      </c>
      <c r="L3734" s="1" t="s">
        <v>1721</v>
      </c>
      <c r="M3734" s="1" t="s">
        <v>1721</v>
      </c>
      <c r="N3734" s="1" t="s">
        <v>1721</v>
      </c>
      <c r="O3734" s="1" t="s">
        <v>1721</v>
      </c>
      <c r="P3734" s="1" t="s">
        <v>1721</v>
      </c>
      <c r="Q3734" t="s">
        <v>2</v>
      </c>
      <c r="R3734" t="s">
        <v>2</v>
      </c>
      <c r="T3734" t="str">
        <f>IF(C3734 = "","",C3734&amp;" - UNIT "&amp;D3734)</f>
        <v>Building 23 - UNIT Bldg.G - Suite 32</v>
      </c>
      <c r="U3734" s="1">
        <f>IFERROR(IF(C3734="","",AVERAGE(E3734:P3734)),"")</f>
        <v>49.285316519242166</v>
      </c>
      <c r="V3734">
        <v>940738</v>
      </c>
    </row>
    <row r="3735" spans="1:22" x14ac:dyDescent="0.25">
      <c r="A3735" t="s">
        <v>25</v>
      </c>
      <c r="B3735" t="s">
        <v>1744</v>
      </c>
      <c r="C3735" t="s">
        <v>1744</v>
      </c>
      <c r="D3735" t="s">
        <v>1159</v>
      </c>
      <c r="E3735" s="1">
        <v>79.606716390441179</v>
      </c>
      <c r="F3735" s="1">
        <v>45.501501419517396</v>
      </c>
      <c r="G3735" s="1">
        <v>159.66377346576033</v>
      </c>
      <c r="H3735" s="1">
        <v>140.58589915153593</v>
      </c>
      <c r="I3735" s="1">
        <v>123.30183182562796</v>
      </c>
      <c r="J3735" s="1">
        <v>19.105678026122735</v>
      </c>
      <c r="K3735" s="1" t="s">
        <v>1721</v>
      </c>
      <c r="L3735" s="1" t="s">
        <v>1721</v>
      </c>
      <c r="M3735" s="1" t="s">
        <v>1721</v>
      </c>
      <c r="N3735" s="1" t="s">
        <v>1721</v>
      </c>
      <c r="O3735" s="1" t="s">
        <v>1721</v>
      </c>
      <c r="P3735" s="1" t="s">
        <v>1721</v>
      </c>
      <c r="Q3735" t="s">
        <v>2</v>
      </c>
      <c r="R3735" t="s">
        <v>2</v>
      </c>
      <c r="T3735" t="str">
        <f>IF(C3735 = "","",C3735&amp;" - UNIT "&amp;D3735)</f>
        <v>Building 23 - UNIT Bldg.G - Suite 33</v>
      </c>
      <c r="U3735" s="1">
        <f>IFERROR(IF(C3735="","",AVERAGE(E3735:P3735)),"")</f>
        <v>94.627566713167582</v>
      </c>
      <c r="V3735">
        <v>940739</v>
      </c>
    </row>
    <row r="3736" spans="1:22" x14ac:dyDescent="0.25">
      <c r="A3736" t="s">
        <v>25</v>
      </c>
      <c r="B3736" t="s">
        <v>1744</v>
      </c>
      <c r="C3736" t="s">
        <v>1744</v>
      </c>
      <c r="D3736" t="s">
        <v>1160</v>
      </c>
      <c r="E3736" s="1">
        <v>70.46408128279495</v>
      </c>
      <c r="F3736" s="1">
        <v>129.35049828172538</v>
      </c>
      <c r="G3736" s="1">
        <v>20.925808054699189</v>
      </c>
      <c r="H3736" s="1">
        <v>86.721529909406016</v>
      </c>
      <c r="I3736" s="1">
        <v>120.58353273839094</v>
      </c>
      <c r="J3736" s="1">
        <v>153.82488606773492</v>
      </c>
      <c r="K3736" s="1" t="s">
        <v>1721</v>
      </c>
      <c r="L3736" s="1" t="s">
        <v>1721</v>
      </c>
      <c r="M3736" s="1" t="s">
        <v>1721</v>
      </c>
      <c r="N3736" s="1" t="s">
        <v>1721</v>
      </c>
      <c r="O3736" s="1" t="s">
        <v>1721</v>
      </c>
      <c r="P3736" s="1" t="s">
        <v>1721</v>
      </c>
      <c r="Q3736" t="s">
        <v>2</v>
      </c>
      <c r="R3736" t="s">
        <v>2</v>
      </c>
      <c r="T3736" t="str">
        <f>IF(C3736 = "","",C3736&amp;" - UNIT "&amp;D3736)</f>
        <v>Building 23 - UNIT Bldg.G - Suite 34</v>
      </c>
      <c r="U3736" s="1">
        <f>IFERROR(IF(C3736="","",AVERAGE(E3736:P3736)),"")</f>
        <v>96.97838938912524</v>
      </c>
      <c r="V3736">
        <v>940740</v>
      </c>
    </row>
    <row r="3737" spans="1:22" x14ac:dyDescent="0.25">
      <c r="A3737" t="s">
        <v>25</v>
      </c>
      <c r="B3737" t="s">
        <v>1744</v>
      </c>
      <c r="C3737" t="s">
        <v>1744</v>
      </c>
      <c r="D3737" t="s">
        <v>1161</v>
      </c>
      <c r="E3737" s="1">
        <v>36.38275959663352</v>
      </c>
      <c r="F3737" s="1">
        <v>34.196532477113756</v>
      </c>
      <c r="G3737" s="1">
        <v>52.944201759788861</v>
      </c>
      <c r="H3737" s="1">
        <v>29.443865893799092</v>
      </c>
      <c r="I3737" s="1">
        <v>112.95544825598117</v>
      </c>
      <c r="J3737" s="1">
        <v>119.61867161743656</v>
      </c>
      <c r="K3737" s="1" t="s">
        <v>1721</v>
      </c>
      <c r="L3737" s="1" t="s">
        <v>1721</v>
      </c>
      <c r="M3737" s="1" t="s">
        <v>1721</v>
      </c>
      <c r="N3737" s="1" t="s">
        <v>1721</v>
      </c>
      <c r="O3737" s="1" t="s">
        <v>1721</v>
      </c>
      <c r="P3737" s="1" t="s">
        <v>1721</v>
      </c>
      <c r="Q3737" t="s">
        <v>98</v>
      </c>
      <c r="R3737" t="s">
        <v>98</v>
      </c>
      <c r="T3737" t="str">
        <f>IF(C3737 = "","",C3737&amp;" - UNIT "&amp;D3737)</f>
        <v>Building 23 - UNIT Bldg.G - Suite 35</v>
      </c>
      <c r="U3737" s="1">
        <f>IFERROR(IF(C3737="","",AVERAGE(E3737:P3737)),"")</f>
        <v>64.256913266792154</v>
      </c>
      <c r="V3737">
        <v>940741</v>
      </c>
    </row>
    <row r="3738" spans="1:22" x14ac:dyDescent="0.25">
      <c r="A3738" t="s">
        <v>25</v>
      </c>
      <c r="B3738" t="s">
        <v>1744</v>
      </c>
      <c r="C3738" t="s">
        <v>1744</v>
      </c>
      <c r="D3738" t="s">
        <v>1162</v>
      </c>
      <c r="E3738" s="1">
        <v>76.51137975203676</v>
      </c>
      <c r="F3738" s="1">
        <v>89.473703965278034</v>
      </c>
      <c r="G3738" s="1">
        <v>153.71343271969053</v>
      </c>
      <c r="H3738" s="1">
        <v>193.2332179109838</v>
      </c>
      <c r="I3738" s="1">
        <v>128.65989911971479</v>
      </c>
      <c r="J3738" s="1">
        <v>146.02781395717122</v>
      </c>
      <c r="K3738" s="1" t="s">
        <v>1721</v>
      </c>
      <c r="L3738" s="1" t="s">
        <v>1721</v>
      </c>
      <c r="M3738" s="1" t="s">
        <v>1721</v>
      </c>
      <c r="N3738" s="1" t="s">
        <v>1721</v>
      </c>
      <c r="O3738" s="1" t="s">
        <v>1721</v>
      </c>
      <c r="P3738" s="1" t="s">
        <v>1721</v>
      </c>
      <c r="Q3738" t="s">
        <v>98</v>
      </c>
      <c r="R3738" t="s">
        <v>98</v>
      </c>
      <c r="T3738" t="str">
        <f>IF(C3738 = "","",C3738&amp;" - UNIT "&amp;D3738)</f>
        <v>Building 23 - UNIT Bldg.G - Suite 40</v>
      </c>
      <c r="U3738" s="1">
        <f>IFERROR(IF(C3738="","",AVERAGE(E3738:P3738)),"")</f>
        <v>131.26990790414584</v>
      </c>
      <c r="V3738">
        <v>940742</v>
      </c>
    </row>
    <row r="3739" spans="1:22" x14ac:dyDescent="0.25">
      <c r="A3739" t="s">
        <v>25</v>
      </c>
      <c r="B3739" t="s">
        <v>1744</v>
      </c>
      <c r="C3739" t="s">
        <v>1744</v>
      </c>
      <c r="D3739" t="s">
        <v>1163</v>
      </c>
      <c r="E3739" s="1">
        <v>37.629382414735424</v>
      </c>
      <c r="F3739" s="1">
        <v>77.52171493891305</v>
      </c>
      <c r="G3739" s="1">
        <v>97.441810439483817</v>
      </c>
      <c r="H3739" s="1">
        <v>79.08142687622292</v>
      </c>
      <c r="I3739" s="1">
        <v>30.530732423372601</v>
      </c>
      <c r="J3739" s="1">
        <v>20.198998110336639</v>
      </c>
      <c r="K3739" s="1" t="s">
        <v>1721</v>
      </c>
      <c r="L3739" s="1" t="s">
        <v>1721</v>
      </c>
      <c r="M3739" s="1" t="s">
        <v>1721</v>
      </c>
      <c r="N3739" s="1" t="s">
        <v>1721</v>
      </c>
      <c r="O3739" s="1" t="s">
        <v>1721</v>
      </c>
      <c r="P3739" s="1" t="s">
        <v>1721</v>
      </c>
      <c r="Q3739" t="s">
        <v>780</v>
      </c>
      <c r="R3739" t="s">
        <v>2</v>
      </c>
      <c r="T3739" t="str">
        <f>IF(C3739 = "","",C3739&amp;" - UNIT "&amp;D3739)</f>
        <v>Building 23 - UNIT Bldg.G - Suite 41</v>
      </c>
      <c r="U3739" s="1">
        <f>IFERROR(IF(C3739="","",AVERAGE(E3739:P3739)),"")</f>
        <v>57.067344200510746</v>
      </c>
      <c r="V3739">
        <v>940743</v>
      </c>
    </row>
    <row r="3740" spans="1:22" x14ac:dyDescent="0.25">
      <c r="A3740" t="s">
        <v>25</v>
      </c>
      <c r="B3740" t="s">
        <v>1744</v>
      </c>
      <c r="C3740" t="s">
        <v>1744</v>
      </c>
      <c r="D3740" t="s">
        <v>1164</v>
      </c>
      <c r="E3740" s="1">
        <v>108.44465701156405</v>
      </c>
      <c r="F3740" s="1">
        <v>48.58713860811266</v>
      </c>
      <c r="G3740" s="1">
        <v>175.9776240646039</v>
      </c>
      <c r="H3740" s="1">
        <v>38.466930647800503</v>
      </c>
      <c r="I3740" s="1">
        <v>238.94021160855871</v>
      </c>
      <c r="J3740" s="1">
        <v>241.1050261680017</v>
      </c>
      <c r="K3740" s="1" t="s">
        <v>1721</v>
      </c>
      <c r="L3740" s="1" t="s">
        <v>1721</v>
      </c>
      <c r="M3740" s="1" t="s">
        <v>1721</v>
      </c>
      <c r="N3740" s="1" t="s">
        <v>1721</v>
      </c>
      <c r="O3740" s="1" t="s">
        <v>1721</v>
      </c>
      <c r="P3740" s="1" t="s">
        <v>1721</v>
      </c>
      <c r="Q3740" t="s">
        <v>780</v>
      </c>
      <c r="R3740" t="s">
        <v>2</v>
      </c>
      <c r="T3740" t="str">
        <f>IF(C3740 = "","",C3740&amp;" - UNIT "&amp;D3740)</f>
        <v>Building 23 - UNIT Bldg.G - Suite 42</v>
      </c>
      <c r="U3740" s="1">
        <f>IFERROR(IF(C3740="","",AVERAGE(E3740:P3740)),"")</f>
        <v>141.92026468477357</v>
      </c>
      <c r="V3740">
        <v>940744</v>
      </c>
    </row>
    <row r="3741" spans="1:22" x14ac:dyDescent="0.25">
      <c r="A3741" t="s">
        <v>25</v>
      </c>
      <c r="B3741" t="s">
        <v>1744</v>
      </c>
      <c r="C3741" t="s">
        <v>1744</v>
      </c>
      <c r="D3741" t="s">
        <v>1165</v>
      </c>
      <c r="E3741" s="1">
        <v>36.073540940154331</v>
      </c>
      <c r="F3741" s="1">
        <v>55.660931746010583</v>
      </c>
      <c r="G3741" s="1">
        <v>12.563948041092498</v>
      </c>
      <c r="H3741" s="1">
        <v>34.462964522626919</v>
      </c>
      <c r="I3741" s="1">
        <v>9.552970582673014</v>
      </c>
      <c r="J3741" s="1">
        <v>78.623162695070903</v>
      </c>
      <c r="K3741" s="1" t="s">
        <v>1721</v>
      </c>
      <c r="L3741" s="1" t="s">
        <v>1721</v>
      </c>
      <c r="M3741" s="1" t="s">
        <v>1721</v>
      </c>
      <c r="N3741" s="1" t="s">
        <v>1721</v>
      </c>
      <c r="O3741" s="1" t="s">
        <v>1721</v>
      </c>
      <c r="P3741" s="1" t="s">
        <v>1721</v>
      </c>
      <c r="Q3741" t="s">
        <v>780</v>
      </c>
      <c r="R3741" t="s">
        <v>2</v>
      </c>
      <c r="T3741" t="str">
        <f>IF(C3741 = "","",C3741&amp;" - UNIT "&amp;D3741)</f>
        <v>Building 23 - UNIT Bldg.G - Suite 43</v>
      </c>
      <c r="U3741" s="1">
        <f>IFERROR(IF(C3741="","",AVERAGE(E3741:P3741)),"")</f>
        <v>37.822919754604705</v>
      </c>
      <c r="V3741">
        <v>940745</v>
      </c>
    </row>
    <row r="3742" spans="1:22" x14ac:dyDescent="0.25">
      <c r="A3742" t="s">
        <v>25</v>
      </c>
      <c r="B3742" t="s">
        <v>1744</v>
      </c>
      <c r="C3742" t="s">
        <v>1744</v>
      </c>
      <c r="D3742" t="s">
        <v>1166</v>
      </c>
      <c r="E3742" s="1">
        <v>40.490886412375055</v>
      </c>
      <c r="F3742" s="1">
        <v>56.176370811083025</v>
      </c>
      <c r="G3742" s="1">
        <v>5.0272587512530862</v>
      </c>
      <c r="H3742" s="1">
        <v>67.957840734914953</v>
      </c>
      <c r="I3742" s="1">
        <v>58.662264173923006</v>
      </c>
      <c r="J3742" s="1">
        <v>28.896055353612418</v>
      </c>
      <c r="K3742" s="1" t="s">
        <v>1721</v>
      </c>
      <c r="L3742" s="1" t="s">
        <v>1721</v>
      </c>
      <c r="M3742" s="1" t="s">
        <v>1721</v>
      </c>
      <c r="N3742" s="1" t="s">
        <v>1721</v>
      </c>
      <c r="O3742" s="1" t="s">
        <v>1721</v>
      </c>
      <c r="P3742" s="1" t="s">
        <v>1721</v>
      </c>
      <c r="Q3742" t="s">
        <v>780</v>
      </c>
      <c r="R3742" t="s">
        <v>2</v>
      </c>
      <c r="T3742" t="str">
        <f>IF(C3742 = "","",C3742&amp;" - UNIT "&amp;D3742)</f>
        <v>Building 23 - UNIT Bldg.G - Suite 44</v>
      </c>
      <c r="U3742" s="1">
        <f>IFERROR(IF(C3742="","",AVERAGE(E3742:P3742)),"")</f>
        <v>42.86844603952693</v>
      </c>
      <c r="V3742">
        <v>940746</v>
      </c>
    </row>
    <row r="3743" spans="1:22" x14ac:dyDescent="0.25">
      <c r="A3743" t="s">
        <v>25</v>
      </c>
      <c r="B3743" t="s">
        <v>1744</v>
      </c>
      <c r="C3743" t="s">
        <v>1744</v>
      </c>
      <c r="D3743" t="s">
        <v>1167</v>
      </c>
      <c r="E3743" s="1">
        <v>113.93458674242549</v>
      </c>
      <c r="F3743" s="1">
        <v>165.34274892569843</v>
      </c>
      <c r="G3743" s="1">
        <v>59.988345143252936</v>
      </c>
      <c r="H3743" s="1">
        <v>141.46625197577313</v>
      </c>
      <c r="I3743" s="1">
        <v>149.50696420303956</v>
      </c>
      <c r="J3743" s="1">
        <v>84.698489419737939</v>
      </c>
      <c r="K3743" s="1" t="s">
        <v>1721</v>
      </c>
      <c r="L3743" s="1" t="s">
        <v>1721</v>
      </c>
      <c r="M3743" s="1" t="s">
        <v>1721</v>
      </c>
      <c r="N3743" s="1" t="s">
        <v>1721</v>
      </c>
      <c r="O3743" s="1" t="s">
        <v>1721</v>
      </c>
      <c r="P3743" s="1" t="s">
        <v>1721</v>
      </c>
      <c r="Q3743" t="s">
        <v>1084</v>
      </c>
      <c r="R3743" t="s">
        <v>98</v>
      </c>
      <c r="T3743" t="str">
        <f>IF(C3743 = "","",C3743&amp;" - UNIT "&amp;D3743)</f>
        <v>Building 23 - UNIT Bldg.G - Suite 45</v>
      </c>
      <c r="U3743" s="1">
        <f>IFERROR(IF(C3743="","",AVERAGE(E3743:P3743)),"")</f>
        <v>119.15623106832123</v>
      </c>
      <c r="V3743">
        <v>940747</v>
      </c>
    </row>
    <row r="3744" spans="1:22" x14ac:dyDescent="0.25">
      <c r="A3744" t="s">
        <v>25</v>
      </c>
      <c r="B3744" t="s">
        <v>1744</v>
      </c>
      <c r="C3744" t="s">
        <v>1744</v>
      </c>
      <c r="D3744" t="s">
        <v>1168</v>
      </c>
      <c r="E3744" s="1">
        <v>4.0711499092880814</v>
      </c>
      <c r="F3744" s="1">
        <v>12.024304554702509</v>
      </c>
      <c r="G3744" s="1">
        <v>51.716249241793896</v>
      </c>
      <c r="H3744" s="1">
        <v>4.9407873676650444</v>
      </c>
      <c r="I3744" s="1">
        <v>201.63044467397154</v>
      </c>
      <c r="J3744" s="1">
        <v>147.33875217821597</v>
      </c>
      <c r="K3744" s="1" t="s">
        <v>1721</v>
      </c>
      <c r="L3744" s="1" t="s">
        <v>1721</v>
      </c>
      <c r="M3744" s="1" t="s">
        <v>1721</v>
      </c>
      <c r="N3744" s="1" t="s">
        <v>1721</v>
      </c>
      <c r="O3744" s="1" t="s">
        <v>1721</v>
      </c>
      <c r="P3744" s="1" t="s">
        <v>1721</v>
      </c>
      <c r="Q3744" t="s">
        <v>98</v>
      </c>
      <c r="R3744" t="s">
        <v>98</v>
      </c>
      <c r="T3744" t="str">
        <f>IF(C3744 = "","",C3744&amp;" - UNIT "&amp;D3744)</f>
        <v>Building 23 - UNIT Bldg.H - Suite 10</v>
      </c>
      <c r="U3744" s="1">
        <f>IFERROR(IF(C3744="","",AVERAGE(E3744:P3744)),"")</f>
        <v>70.286947987606183</v>
      </c>
      <c r="V3744">
        <v>216594</v>
      </c>
    </row>
    <row r="3745" spans="1:22" x14ac:dyDescent="0.25">
      <c r="A3745" t="s">
        <v>25</v>
      </c>
      <c r="B3745" t="s">
        <v>1744</v>
      </c>
      <c r="C3745" t="s">
        <v>1744</v>
      </c>
      <c r="D3745" t="s">
        <v>1169</v>
      </c>
      <c r="E3745" s="1">
        <v>5.0698172204813714</v>
      </c>
      <c r="F3745" s="1">
        <v>57.25971936649546</v>
      </c>
      <c r="G3745" s="1">
        <v>227.67120582546792</v>
      </c>
      <c r="H3745" s="1">
        <v>17.178625884661841</v>
      </c>
      <c r="I3745" s="1">
        <v>175.89483851308589</v>
      </c>
      <c r="J3745" s="1">
        <v>197.82534130130108</v>
      </c>
      <c r="K3745" s="1" t="s">
        <v>1721</v>
      </c>
      <c r="L3745" s="1" t="s">
        <v>1721</v>
      </c>
      <c r="M3745" s="1" t="s">
        <v>1721</v>
      </c>
      <c r="N3745" s="1" t="s">
        <v>1721</v>
      </c>
      <c r="O3745" s="1" t="s">
        <v>1721</v>
      </c>
      <c r="P3745" s="1" t="s">
        <v>1721</v>
      </c>
      <c r="Q3745" t="s">
        <v>2</v>
      </c>
      <c r="R3745" t="s">
        <v>2</v>
      </c>
      <c r="T3745" t="str">
        <f>IF(C3745 = "","",C3745&amp;" - UNIT "&amp;D3745)</f>
        <v>Building 23 - UNIT Bldg.H - Suite 11</v>
      </c>
      <c r="U3745" s="1">
        <f>IFERROR(IF(C3745="","",AVERAGE(E3745:P3745)),"")</f>
        <v>113.48325801858228</v>
      </c>
      <c r="V3745">
        <v>216595</v>
      </c>
    </row>
    <row r="3746" spans="1:22" x14ac:dyDescent="0.25">
      <c r="A3746" t="s">
        <v>25</v>
      </c>
      <c r="B3746" t="s">
        <v>1744</v>
      </c>
      <c r="C3746" t="s">
        <v>1744</v>
      </c>
      <c r="D3746" t="s">
        <v>1170</v>
      </c>
      <c r="E3746" s="1">
        <v>50.0842597504029</v>
      </c>
      <c r="F3746" s="1">
        <v>80.285437930377171</v>
      </c>
      <c r="G3746" s="1">
        <v>3.5067430344694941</v>
      </c>
      <c r="H3746" s="1">
        <v>107.53708464533825</v>
      </c>
      <c r="I3746" s="1">
        <v>78.595007025977708</v>
      </c>
      <c r="J3746" s="1">
        <v>73.181316449936489</v>
      </c>
      <c r="K3746" s="1" t="s">
        <v>1721</v>
      </c>
      <c r="L3746" s="1" t="s">
        <v>1721</v>
      </c>
      <c r="M3746" s="1" t="s">
        <v>1721</v>
      </c>
      <c r="N3746" s="1" t="s">
        <v>1721</v>
      </c>
      <c r="O3746" s="1" t="s">
        <v>1721</v>
      </c>
      <c r="P3746" s="1" t="s">
        <v>1721</v>
      </c>
      <c r="Q3746" t="s">
        <v>2</v>
      </c>
      <c r="R3746" t="s">
        <v>2</v>
      </c>
      <c r="T3746" t="str">
        <f>IF(C3746 = "","",C3746&amp;" - UNIT "&amp;D3746)</f>
        <v>Building 23 - UNIT Bldg.H - Suite 12</v>
      </c>
      <c r="U3746" s="1">
        <f>IFERROR(IF(C3746="","",AVERAGE(E3746:P3746)),"")</f>
        <v>65.531641472750337</v>
      </c>
      <c r="V3746">
        <v>216596</v>
      </c>
    </row>
    <row r="3747" spans="1:22" x14ac:dyDescent="0.25">
      <c r="A3747" t="s">
        <v>25</v>
      </c>
      <c r="B3747" t="s">
        <v>1744</v>
      </c>
      <c r="C3747" t="s">
        <v>1744</v>
      </c>
      <c r="D3747" t="s">
        <v>1171</v>
      </c>
      <c r="E3747" s="1">
        <v>18.228004759517979</v>
      </c>
      <c r="F3747" s="1">
        <v>135.89445231192121</v>
      </c>
      <c r="G3747" s="1">
        <v>23.197958152286112</v>
      </c>
      <c r="H3747" s="1">
        <v>136.45529576617102</v>
      </c>
      <c r="I3747" s="1">
        <v>67.928676976867365</v>
      </c>
      <c r="J3747" s="1">
        <v>17.718633411521658</v>
      </c>
      <c r="K3747" s="1" t="s">
        <v>1721</v>
      </c>
      <c r="L3747" s="1" t="s">
        <v>1721</v>
      </c>
      <c r="M3747" s="1" t="s">
        <v>1721</v>
      </c>
      <c r="N3747" s="1" t="s">
        <v>1721</v>
      </c>
      <c r="O3747" s="1" t="s">
        <v>1721</v>
      </c>
      <c r="P3747" s="1" t="s">
        <v>1721</v>
      </c>
      <c r="Q3747" t="s">
        <v>2</v>
      </c>
      <c r="R3747" t="s">
        <v>2</v>
      </c>
      <c r="T3747" t="str">
        <f>IF(C3747 = "","",C3747&amp;" - UNIT "&amp;D3747)</f>
        <v>Building 23 - UNIT Bldg.H - Suite 13</v>
      </c>
      <c r="U3747" s="1">
        <f>IFERROR(IF(C3747="","",AVERAGE(E3747:P3747)),"")</f>
        <v>66.570503563047552</v>
      </c>
      <c r="V3747">
        <v>806542</v>
      </c>
    </row>
    <row r="3748" spans="1:22" x14ac:dyDescent="0.25">
      <c r="A3748" t="s">
        <v>25</v>
      </c>
      <c r="B3748" t="s">
        <v>1744</v>
      </c>
      <c r="C3748" t="s">
        <v>1744</v>
      </c>
      <c r="D3748" t="s">
        <v>1172</v>
      </c>
      <c r="E3748" s="1">
        <v>11.134119751409447</v>
      </c>
      <c r="F3748" s="1">
        <v>37.616168006249104</v>
      </c>
      <c r="G3748" s="1">
        <v>73.394550196165767</v>
      </c>
      <c r="H3748" s="1">
        <v>17.564891132285215</v>
      </c>
      <c r="I3748" s="1">
        <v>1.1696209691599033</v>
      </c>
      <c r="J3748" s="1">
        <v>59.207836593150596</v>
      </c>
      <c r="K3748" s="1" t="s">
        <v>1721</v>
      </c>
      <c r="L3748" s="1" t="s">
        <v>1721</v>
      </c>
      <c r="M3748" s="1" t="s">
        <v>1721</v>
      </c>
      <c r="N3748" s="1" t="s">
        <v>1721</v>
      </c>
      <c r="O3748" s="1" t="s">
        <v>1721</v>
      </c>
      <c r="P3748" s="1" t="s">
        <v>1721</v>
      </c>
      <c r="Q3748" t="s">
        <v>2</v>
      </c>
      <c r="R3748" t="s">
        <v>2</v>
      </c>
      <c r="T3748" t="str">
        <f>IF(C3748 = "","",C3748&amp;" - UNIT "&amp;D3748)</f>
        <v>Building 23 - UNIT Bldg.H - Suite 14</v>
      </c>
      <c r="U3748" s="1">
        <f>IFERROR(IF(C3748="","",AVERAGE(E3748:P3748)),"")</f>
        <v>33.347864441403338</v>
      </c>
      <c r="V3748">
        <v>806543</v>
      </c>
    </row>
    <row r="3749" spans="1:22" x14ac:dyDescent="0.25">
      <c r="A3749" t="s">
        <v>25</v>
      </c>
      <c r="B3749" t="s">
        <v>1744</v>
      </c>
      <c r="C3749" t="s">
        <v>1744</v>
      </c>
      <c r="D3749" t="s">
        <v>1173</v>
      </c>
      <c r="E3749" s="1">
        <v>95.015577315745787</v>
      </c>
      <c r="F3749" s="1">
        <v>34.170159887408445</v>
      </c>
      <c r="G3749" s="1">
        <v>305.97302113603052</v>
      </c>
      <c r="H3749" s="1">
        <v>113.44310489674709</v>
      </c>
      <c r="I3749" s="1">
        <v>208.23875508494001</v>
      </c>
      <c r="J3749" s="1">
        <v>116.68355784143118</v>
      </c>
      <c r="K3749" s="1" t="s">
        <v>1721</v>
      </c>
      <c r="L3749" s="1" t="s">
        <v>1721</v>
      </c>
      <c r="M3749" s="1" t="s">
        <v>1721</v>
      </c>
      <c r="N3749" s="1" t="s">
        <v>1721</v>
      </c>
      <c r="O3749" s="1" t="s">
        <v>1721</v>
      </c>
      <c r="P3749" s="1" t="s">
        <v>1721</v>
      </c>
      <c r="Q3749" t="s">
        <v>98</v>
      </c>
      <c r="R3749" t="s">
        <v>98</v>
      </c>
      <c r="T3749" t="str">
        <f>IF(C3749 = "","",C3749&amp;" - UNIT "&amp;D3749)</f>
        <v>Building 23 - UNIT Bldg.H - Suite 15</v>
      </c>
      <c r="U3749" s="1">
        <f>IFERROR(IF(C3749="","",AVERAGE(E3749:P3749)),"")</f>
        <v>145.58736269371718</v>
      </c>
      <c r="V3749">
        <v>806544</v>
      </c>
    </row>
    <row r="3750" spans="1:22" x14ac:dyDescent="0.25">
      <c r="A3750" t="s">
        <v>25</v>
      </c>
      <c r="B3750" t="s">
        <v>1744</v>
      </c>
      <c r="C3750" t="s">
        <v>1744</v>
      </c>
      <c r="D3750" t="s">
        <v>1174</v>
      </c>
      <c r="E3750" s="1">
        <v>187.06783155249681</v>
      </c>
      <c r="F3750" s="1">
        <v>319.21351070137177</v>
      </c>
      <c r="G3750" s="1">
        <v>283.08424533863138</v>
      </c>
      <c r="H3750" s="1">
        <v>384.74422036635292</v>
      </c>
      <c r="I3750" s="1">
        <v>94.515714499806577</v>
      </c>
      <c r="J3750" s="1">
        <v>137.89115720967837</v>
      </c>
      <c r="K3750" s="1" t="s">
        <v>1721</v>
      </c>
      <c r="L3750" s="1" t="s">
        <v>1721</v>
      </c>
      <c r="M3750" s="1" t="s">
        <v>1721</v>
      </c>
      <c r="N3750" s="1" t="s">
        <v>1721</v>
      </c>
      <c r="O3750" s="1" t="s">
        <v>1721</v>
      </c>
      <c r="P3750" s="1" t="s">
        <v>1721</v>
      </c>
      <c r="Q3750" t="s">
        <v>98</v>
      </c>
      <c r="R3750" t="s">
        <v>98</v>
      </c>
      <c r="T3750" t="str">
        <f>IF(C3750 = "","",C3750&amp;" - UNIT "&amp;D3750)</f>
        <v>Building 23 - UNIT Bldg.H - Suite 20</v>
      </c>
      <c r="U3750" s="1">
        <f>IFERROR(IF(C3750="","",AVERAGE(E3750:P3750)),"")</f>
        <v>234.41944661138962</v>
      </c>
      <c r="V3750">
        <v>216597</v>
      </c>
    </row>
    <row r="3751" spans="1:22" x14ac:dyDescent="0.25">
      <c r="A3751" t="s">
        <v>25</v>
      </c>
      <c r="B3751" t="s">
        <v>1744</v>
      </c>
      <c r="C3751" t="s">
        <v>1744</v>
      </c>
      <c r="D3751" t="s">
        <v>1175</v>
      </c>
      <c r="E3751" s="1">
        <v>88.917227072155157</v>
      </c>
      <c r="F3751" s="1">
        <v>157.43116387809033</v>
      </c>
      <c r="G3751" s="1">
        <v>18.16360551199902</v>
      </c>
      <c r="H3751" s="1">
        <v>186.31282362790495</v>
      </c>
      <c r="I3751" s="1">
        <v>103.21961843372323</v>
      </c>
      <c r="J3751" s="1">
        <v>120.31442092656522</v>
      </c>
      <c r="K3751" s="1" t="s">
        <v>1721</v>
      </c>
      <c r="L3751" s="1" t="s">
        <v>1721</v>
      </c>
      <c r="M3751" s="1" t="s">
        <v>1721</v>
      </c>
      <c r="N3751" s="1" t="s">
        <v>1721</v>
      </c>
      <c r="O3751" s="1" t="s">
        <v>1721</v>
      </c>
      <c r="P3751" s="1" t="s">
        <v>1721</v>
      </c>
      <c r="Q3751" t="s">
        <v>2</v>
      </c>
      <c r="R3751" t="s">
        <v>2</v>
      </c>
      <c r="T3751" t="str">
        <f>IF(C3751 = "","",C3751&amp;" - UNIT "&amp;D3751)</f>
        <v>Building 23 - UNIT Bldg.H - Suite 21</v>
      </c>
      <c r="U3751" s="1">
        <f>IFERROR(IF(C3751="","",AVERAGE(E3751:P3751)),"")</f>
        <v>112.39314324173965</v>
      </c>
      <c r="V3751">
        <v>216598</v>
      </c>
    </row>
    <row r="3752" spans="1:22" x14ac:dyDescent="0.25">
      <c r="A3752" t="s">
        <v>25</v>
      </c>
      <c r="B3752" t="s">
        <v>1744</v>
      </c>
      <c r="C3752" t="s">
        <v>1744</v>
      </c>
      <c r="D3752" t="s">
        <v>1176</v>
      </c>
      <c r="E3752" s="1">
        <v>53.163968397567302</v>
      </c>
      <c r="F3752" s="1">
        <v>55.74641378776208</v>
      </c>
      <c r="G3752" s="1">
        <v>52.72714203975584</v>
      </c>
      <c r="H3752" s="1">
        <v>44.588970132545427</v>
      </c>
      <c r="I3752" s="1">
        <v>93.001510043883314</v>
      </c>
      <c r="J3752" s="1">
        <v>101.40199646609359</v>
      </c>
      <c r="K3752" s="1" t="s">
        <v>1721</v>
      </c>
      <c r="L3752" s="1" t="s">
        <v>1721</v>
      </c>
      <c r="M3752" s="1" t="s">
        <v>1721</v>
      </c>
      <c r="N3752" s="1" t="s">
        <v>1721</v>
      </c>
      <c r="O3752" s="1" t="s">
        <v>1721</v>
      </c>
      <c r="P3752" s="1" t="s">
        <v>1721</v>
      </c>
      <c r="Q3752" t="s">
        <v>2</v>
      </c>
      <c r="R3752" t="s">
        <v>2</v>
      </c>
      <c r="T3752" t="str">
        <f>IF(C3752 = "","",C3752&amp;" - UNIT "&amp;D3752)</f>
        <v>Building 23 - UNIT Bldg.H - Suite 22</v>
      </c>
      <c r="U3752" s="1">
        <f>IFERROR(IF(C3752="","",AVERAGE(E3752:P3752)),"")</f>
        <v>66.771666811267934</v>
      </c>
      <c r="V3752">
        <v>216599</v>
      </c>
    </row>
    <row r="3753" spans="1:22" x14ac:dyDescent="0.25">
      <c r="A3753" t="s">
        <v>25</v>
      </c>
      <c r="B3753" t="s">
        <v>1744</v>
      </c>
      <c r="C3753" t="s">
        <v>1744</v>
      </c>
      <c r="D3753" t="s">
        <v>1177</v>
      </c>
      <c r="E3753" s="1">
        <v>94.458362505562832</v>
      </c>
      <c r="F3753" s="1">
        <v>141.76510008251691</v>
      </c>
      <c r="G3753" s="1">
        <v>54.41782570030626</v>
      </c>
      <c r="H3753" s="1">
        <v>71.783777180352573</v>
      </c>
      <c r="I3753" s="1">
        <v>10.136558315729165</v>
      </c>
      <c r="J3753" s="1">
        <v>154.53768757167552</v>
      </c>
      <c r="K3753" s="1" t="s">
        <v>1721</v>
      </c>
      <c r="L3753" s="1" t="s">
        <v>1721</v>
      </c>
      <c r="M3753" s="1" t="s">
        <v>1721</v>
      </c>
      <c r="N3753" s="1" t="s">
        <v>1721</v>
      </c>
      <c r="O3753" s="1" t="s">
        <v>1721</v>
      </c>
      <c r="P3753" s="1" t="s">
        <v>1721</v>
      </c>
      <c r="Q3753" t="s">
        <v>2</v>
      </c>
      <c r="R3753" t="s">
        <v>2</v>
      </c>
      <c r="T3753" t="str">
        <f>IF(C3753 = "","",C3753&amp;" - UNIT "&amp;D3753)</f>
        <v>Building 23 - UNIT Bldg.H - Suite 23</v>
      </c>
      <c r="U3753" s="1">
        <f>IFERROR(IF(C3753="","",AVERAGE(E3753:P3753)),"")</f>
        <v>87.849885226023886</v>
      </c>
      <c r="V3753">
        <v>806545</v>
      </c>
    </row>
    <row r="3754" spans="1:22" x14ac:dyDescent="0.25">
      <c r="A3754" t="s">
        <v>25</v>
      </c>
      <c r="B3754" t="s">
        <v>1744</v>
      </c>
      <c r="C3754" t="s">
        <v>1744</v>
      </c>
      <c r="D3754" t="s">
        <v>1178</v>
      </c>
      <c r="E3754" s="1">
        <v>48.308512651454052</v>
      </c>
      <c r="F3754" s="1">
        <v>186.97645505884</v>
      </c>
      <c r="G3754" s="1">
        <v>41.753862046504558</v>
      </c>
      <c r="H3754" s="1">
        <v>28.427870979656678</v>
      </c>
      <c r="I3754" s="1">
        <v>147.35392832638416</v>
      </c>
      <c r="J3754" s="1">
        <v>194.04832470615864</v>
      </c>
      <c r="K3754" s="1" t="s">
        <v>1721</v>
      </c>
      <c r="L3754" s="1" t="s">
        <v>1721</v>
      </c>
      <c r="M3754" s="1" t="s">
        <v>1721</v>
      </c>
      <c r="N3754" s="1" t="s">
        <v>1721</v>
      </c>
      <c r="O3754" s="1" t="s">
        <v>1721</v>
      </c>
      <c r="P3754" s="1" t="s">
        <v>1721</v>
      </c>
      <c r="Q3754" t="s">
        <v>2</v>
      </c>
      <c r="R3754" t="s">
        <v>2</v>
      </c>
      <c r="T3754" t="str">
        <f>IF(C3754 = "","",C3754&amp;" - UNIT "&amp;D3754)</f>
        <v>Building 23 - UNIT Bldg.H - Suite 24</v>
      </c>
      <c r="U3754" s="1">
        <f>IFERROR(IF(C3754="","",AVERAGE(E3754:P3754)),"")</f>
        <v>107.811492294833</v>
      </c>
      <c r="V3754">
        <v>806546</v>
      </c>
    </row>
    <row r="3755" spans="1:22" x14ac:dyDescent="0.25">
      <c r="A3755" t="s">
        <v>25</v>
      </c>
      <c r="B3755" t="s">
        <v>1744</v>
      </c>
      <c r="C3755" t="s">
        <v>1744</v>
      </c>
      <c r="D3755" t="s">
        <v>1179</v>
      </c>
      <c r="E3755" s="1">
        <v>72.564077007686933</v>
      </c>
      <c r="F3755" s="1">
        <v>43.758822321187097</v>
      </c>
      <c r="G3755" s="1">
        <v>35.36269629303834</v>
      </c>
      <c r="H3755" s="1">
        <v>101.6478415316175</v>
      </c>
      <c r="I3755" s="1">
        <v>46.356375014738887</v>
      </c>
      <c r="J3755" s="1">
        <v>88.308975408626054</v>
      </c>
      <c r="K3755" s="1" t="s">
        <v>1721</v>
      </c>
      <c r="L3755" s="1" t="s">
        <v>1721</v>
      </c>
      <c r="M3755" s="1" t="s">
        <v>1721</v>
      </c>
      <c r="N3755" s="1" t="s">
        <v>1721</v>
      </c>
      <c r="O3755" s="1" t="s">
        <v>1721</v>
      </c>
      <c r="P3755" s="1" t="s">
        <v>1721</v>
      </c>
      <c r="Q3755" t="s">
        <v>98</v>
      </c>
      <c r="R3755" t="s">
        <v>98</v>
      </c>
      <c r="T3755" t="str">
        <f>IF(C3755 = "","",C3755&amp;" - UNIT "&amp;D3755)</f>
        <v>Building 23 - UNIT Bldg.H - Suite 25</v>
      </c>
      <c r="U3755" s="1">
        <f>IFERROR(IF(C3755="","",AVERAGE(E3755:P3755)),"")</f>
        <v>64.66646459614914</v>
      </c>
      <c r="V3755">
        <v>806547</v>
      </c>
    </row>
    <row r="3756" spans="1:22" x14ac:dyDescent="0.25">
      <c r="A3756" t="s">
        <v>25</v>
      </c>
      <c r="B3756" t="s">
        <v>1744</v>
      </c>
      <c r="C3756" t="s">
        <v>1744</v>
      </c>
      <c r="D3756" t="s">
        <v>1180</v>
      </c>
      <c r="E3756" s="1">
        <v>103.06758160217385</v>
      </c>
      <c r="F3756" s="1">
        <v>133.04132682948733</v>
      </c>
      <c r="G3756" s="1">
        <v>162.9241101155186</v>
      </c>
      <c r="H3756" s="1">
        <v>145.02062275817343</v>
      </c>
      <c r="I3756" s="1">
        <v>93.1436150890638</v>
      </c>
      <c r="J3756" s="1">
        <v>5.7209631625598218</v>
      </c>
      <c r="K3756" s="1" t="s">
        <v>1721</v>
      </c>
      <c r="L3756" s="1" t="s">
        <v>1721</v>
      </c>
      <c r="M3756" s="1" t="s">
        <v>1721</v>
      </c>
      <c r="N3756" s="1" t="s">
        <v>1721</v>
      </c>
      <c r="O3756" s="1" t="s">
        <v>1721</v>
      </c>
      <c r="P3756" s="1" t="s">
        <v>1721</v>
      </c>
      <c r="Q3756" t="s">
        <v>98</v>
      </c>
      <c r="R3756" t="s">
        <v>98</v>
      </c>
      <c r="T3756" t="str">
        <f>IF(C3756 = "","",C3756&amp;" - UNIT "&amp;D3756)</f>
        <v>Building 23 - UNIT Bldg.H - Suite 30</v>
      </c>
      <c r="U3756" s="1">
        <f>IFERROR(IF(C3756="","",AVERAGE(E3756:P3756)),"")</f>
        <v>107.15303659282948</v>
      </c>
      <c r="V3756">
        <v>216600</v>
      </c>
    </row>
    <row r="3757" spans="1:22" x14ac:dyDescent="0.25">
      <c r="A3757" t="s">
        <v>25</v>
      </c>
      <c r="B3757" t="s">
        <v>1744</v>
      </c>
      <c r="C3757" t="s">
        <v>1744</v>
      </c>
      <c r="D3757" t="s">
        <v>1181</v>
      </c>
      <c r="E3757" s="1">
        <v>238.58547978875501</v>
      </c>
      <c r="F3757" s="1">
        <v>355.47233589184606</v>
      </c>
      <c r="G3757" s="1">
        <v>279.88735253014687</v>
      </c>
      <c r="H3757" s="1">
        <v>12.242789687274868</v>
      </c>
      <c r="I3757" s="1">
        <v>309.65944503583114</v>
      </c>
      <c r="J3757" s="1">
        <v>285.40600210606419</v>
      </c>
      <c r="K3757" s="1" t="s">
        <v>1721</v>
      </c>
      <c r="L3757" s="1" t="s">
        <v>1721</v>
      </c>
      <c r="M3757" s="1" t="s">
        <v>1721</v>
      </c>
      <c r="N3757" s="1" t="s">
        <v>1721</v>
      </c>
      <c r="O3757" s="1" t="s">
        <v>1721</v>
      </c>
      <c r="P3757" s="1" t="s">
        <v>1721</v>
      </c>
      <c r="Q3757" t="s">
        <v>2</v>
      </c>
      <c r="R3757" t="s">
        <v>2</v>
      </c>
      <c r="T3757" t="str">
        <f>IF(C3757 = "","",C3757&amp;" - UNIT "&amp;D3757)</f>
        <v>Building 23 - UNIT Bldg.H - Suite 31</v>
      </c>
      <c r="U3757" s="1">
        <f>IFERROR(IF(C3757="","",AVERAGE(E3757:P3757)),"")</f>
        <v>246.87556750665303</v>
      </c>
      <c r="V3757">
        <v>216601</v>
      </c>
    </row>
    <row r="3758" spans="1:22" x14ac:dyDescent="0.25">
      <c r="A3758" t="s">
        <v>25</v>
      </c>
      <c r="B3758" t="s">
        <v>1744</v>
      </c>
      <c r="C3758" t="s">
        <v>1744</v>
      </c>
      <c r="D3758" t="s">
        <v>1182</v>
      </c>
      <c r="E3758" s="1">
        <v>68.851152514614569</v>
      </c>
      <c r="F3758" s="1">
        <v>59.108253787480351</v>
      </c>
      <c r="G3758" s="1">
        <v>16.551510754716173</v>
      </c>
      <c r="H3758" s="1">
        <v>79.810219777286108</v>
      </c>
      <c r="I3758" s="1">
        <v>41.524905363319242</v>
      </c>
      <c r="J3758" s="1">
        <v>60.338791920764585</v>
      </c>
      <c r="K3758" s="1" t="s">
        <v>1721</v>
      </c>
      <c r="L3758" s="1" t="s">
        <v>1721</v>
      </c>
      <c r="M3758" s="1" t="s">
        <v>1721</v>
      </c>
      <c r="N3758" s="1" t="s">
        <v>1721</v>
      </c>
      <c r="O3758" s="1" t="s">
        <v>1721</v>
      </c>
      <c r="P3758" s="1" t="s">
        <v>1721</v>
      </c>
      <c r="Q3758" t="s">
        <v>2</v>
      </c>
      <c r="R3758" t="s">
        <v>2</v>
      </c>
      <c r="T3758" t="str">
        <f>IF(C3758 = "","",C3758&amp;" - UNIT "&amp;D3758)</f>
        <v>Building 23 - UNIT Bldg.H - Suite 32</v>
      </c>
      <c r="U3758" s="1">
        <f>IFERROR(IF(C3758="","",AVERAGE(E3758:P3758)),"")</f>
        <v>54.364139019696836</v>
      </c>
      <c r="V3758">
        <v>216602</v>
      </c>
    </row>
    <row r="3759" spans="1:22" x14ac:dyDescent="0.25">
      <c r="A3759" t="s">
        <v>25</v>
      </c>
      <c r="B3759" t="s">
        <v>1744</v>
      </c>
      <c r="C3759" t="s">
        <v>1744</v>
      </c>
      <c r="D3759" t="s">
        <v>1183</v>
      </c>
      <c r="E3759" s="1">
        <v>5.4410413032090039</v>
      </c>
      <c r="F3759" s="1">
        <v>107.58552566901984</v>
      </c>
      <c r="G3759" s="1">
        <v>134.01221950329668</v>
      </c>
      <c r="H3759" s="1">
        <v>91.407917473205686</v>
      </c>
      <c r="I3759" s="1">
        <v>7.047087744892421</v>
      </c>
      <c r="J3759" s="1">
        <v>49.555161416954668</v>
      </c>
      <c r="K3759" s="1" t="s">
        <v>1721</v>
      </c>
      <c r="L3759" s="1" t="s">
        <v>1721</v>
      </c>
      <c r="M3759" s="1" t="s">
        <v>1721</v>
      </c>
      <c r="N3759" s="1" t="s">
        <v>1721</v>
      </c>
      <c r="O3759" s="1" t="s">
        <v>1721</v>
      </c>
      <c r="P3759" s="1" t="s">
        <v>1721</v>
      </c>
      <c r="Q3759" t="s">
        <v>2</v>
      </c>
      <c r="R3759" t="s">
        <v>2</v>
      </c>
      <c r="T3759" t="str">
        <f>IF(C3759 = "","",C3759&amp;" - UNIT "&amp;D3759)</f>
        <v>Building 23 - UNIT Bldg.H - Suite 33</v>
      </c>
      <c r="U3759" s="1">
        <f>IFERROR(IF(C3759="","",AVERAGE(E3759:P3759)),"")</f>
        <v>65.841492185096371</v>
      </c>
      <c r="V3759">
        <v>806548</v>
      </c>
    </row>
    <row r="3760" spans="1:22" x14ac:dyDescent="0.25">
      <c r="A3760" t="s">
        <v>25</v>
      </c>
      <c r="B3760" t="s">
        <v>1744</v>
      </c>
      <c r="C3760" t="s">
        <v>1744</v>
      </c>
      <c r="D3760" t="s">
        <v>1184</v>
      </c>
      <c r="E3760" s="1">
        <v>18.750890064996074</v>
      </c>
      <c r="F3760" s="1">
        <v>192.30764061103838</v>
      </c>
      <c r="G3760" s="1">
        <v>307.64391028409648</v>
      </c>
      <c r="H3760" s="1">
        <v>74.3800715123961</v>
      </c>
      <c r="I3760" s="1">
        <v>71.605086626849825</v>
      </c>
      <c r="J3760" s="1">
        <v>362.17883779410613</v>
      </c>
      <c r="K3760" s="1" t="s">
        <v>1721</v>
      </c>
      <c r="L3760" s="1" t="s">
        <v>1721</v>
      </c>
      <c r="M3760" s="1" t="s">
        <v>1721</v>
      </c>
      <c r="N3760" s="1" t="s">
        <v>1721</v>
      </c>
      <c r="O3760" s="1" t="s">
        <v>1721</v>
      </c>
      <c r="P3760" s="1" t="s">
        <v>1721</v>
      </c>
      <c r="Q3760" t="s">
        <v>2</v>
      </c>
      <c r="R3760" t="s">
        <v>2</v>
      </c>
      <c r="T3760" t="str">
        <f>IF(C3760 = "","",C3760&amp;" - UNIT "&amp;D3760)</f>
        <v>Building 23 - UNIT Bldg.H - Suite 34</v>
      </c>
      <c r="U3760" s="1">
        <f>IFERROR(IF(C3760="","",AVERAGE(E3760:P3760)),"")</f>
        <v>171.14440614891382</v>
      </c>
      <c r="V3760">
        <v>806549</v>
      </c>
    </row>
    <row r="3761" spans="1:22" x14ac:dyDescent="0.25">
      <c r="A3761" t="s">
        <v>25</v>
      </c>
      <c r="B3761" t="s">
        <v>1744</v>
      </c>
      <c r="C3761" t="s">
        <v>1744</v>
      </c>
      <c r="D3761" t="s">
        <v>1185</v>
      </c>
      <c r="E3761" s="1">
        <v>33.489653763162082</v>
      </c>
      <c r="F3761" s="1">
        <v>311.19127226866016</v>
      </c>
      <c r="G3761" s="1">
        <v>3.6338489535160057</v>
      </c>
      <c r="H3761" s="1">
        <v>210.70419651865953</v>
      </c>
      <c r="I3761" s="1">
        <v>20.163663655998263</v>
      </c>
      <c r="J3761" s="1">
        <v>56.919958252654745</v>
      </c>
      <c r="K3761" s="1" t="s">
        <v>1721</v>
      </c>
      <c r="L3761" s="1" t="s">
        <v>1721</v>
      </c>
      <c r="M3761" s="1" t="s">
        <v>1721</v>
      </c>
      <c r="N3761" s="1" t="s">
        <v>1721</v>
      </c>
      <c r="O3761" s="1" t="s">
        <v>1721</v>
      </c>
      <c r="P3761" s="1" t="s">
        <v>1721</v>
      </c>
      <c r="Q3761" t="s">
        <v>98</v>
      </c>
      <c r="R3761" t="s">
        <v>98</v>
      </c>
      <c r="T3761" t="str">
        <f>IF(C3761 = "","",C3761&amp;" - UNIT "&amp;D3761)</f>
        <v>Building 23 - UNIT Bldg.H - Suite 35</v>
      </c>
      <c r="U3761" s="1">
        <f>IFERROR(IF(C3761="","",AVERAGE(E3761:P3761)),"")</f>
        <v>106.01709890210846</v>
      </c>
      <c r="V3761">
        <v>806550</v>
      </c>
    </row>
    <row r="3762" spans="1:22" x14ac:dyDescent="0.25">
      <c r="A3762" t="s">
        <v>25</v>
      </c>
      <c r="B3762" t="s">
        <v>1744</v>
      </c>
      <c r="C3762" t="s">
        <v>1744</v>
      </c>
      <c r="D3762" t="s">
        <v>1186</v>
      </c>
      <c r="E3762" s="1">
        <v>3.3675295353038615</v>
      </c>
      <c r="F3762" s="1">
        <v>72.084201045043201</v>
      </c>
      <c r="G3762" s="1">
        <v>62.254656874472722</v>
      </c>
      <c r="H3762" s="1">
        <v>58.545810233607071</v>
      </c>
      <c r="I3762" s="1">
        <v>98.372494572677908</v>
      </c>
      <c r="J3762" s="1">
        <v>137.95199314568816</v>
      </c>
      <c r="K3762" s="1" t="s">
        <v>1721</v>
      </c>
      <c r="L3762" s="1" t="s">
        <v>1721</v>
      </c>
      <c r="M3762" s="1" t="s">
        <v>1721</v>
      </c>
      <c r="N3762" s="1" t="s">
        <v>1721</v>
      </c>
      <c r="O3762" s="1" t="s">
        <v>1721</v>
      </c>
      <c r="P3762" s="1" t="s">
        <v>1721</v>
      </c>
      <c r="Q3762" t="s">
        <v>98</v>
      </c>
      <c r="R3762" t="s">
        <v>98</v>
      </c>
      <c r="T3762" t="str">
        <f>IF(C3762 = "","",C3762&amp;" - UNIT "&amp;D3762)</f>
        <v>Building 23 - UNIT Bldg.J - Suite 10</v>
      </c>
      <c r="U3762" s="1">
        <f>IFERROR(IF(C3762="","",AVERAGE(E3762:P3762)),"")</f>
        <v>72.096114234465489</v>
      </c>
      <c r="V3762">
        <v>839287</v>
      </c>
    </row>
    <row r="3763" spans="1:22" x14ac:dyDescent="0.25">
      <c r="A3763" t="s">
        <v>25</v>
      </c>
      <c r="B3763" t="s">
        <v>1744</v>
      </c>
      <c r="C3763" t="s">
        <v>1744</v>
      </c>
      <c r="D3763" t="s">
        <v>1186</v>
      </c>
      <c r="E3763" s="1">
        <v>237.83929397893621</v>
      </c>
      <c r="F3763" s="1">
        <v>257.35099019054633</v>
      </c>
      <c r="G3763" s="1">
        <v>219.25199153849081</v>
      </c>
      <c r="H3763" s="1">
        <v>363.27569732396267</v>
      </c>
      <c r="I3763" s="1">
        <v>28.497279260380093</v>
      </c>
      <c r="J3763" s="1">
        <v>87.360917625424207</v>
      </c>
      <c r="K3763" s="1" t="s">
        <v>1721</v>
      </c>
      <c r="L3763" s="1" t="s">
        <v>1721</v>
      </c>
      <c r="M3763" s="1" t="s">
        <v>1721</v>
      </c>
      <c r="N3763" s="1" t="s">
        <v>1721</v>
      </c>
      <c r="O3763" s="1" t="s">
        <v>1721</v>
      </c>
      <c r="P3763" s="1" t="s">
        <v>1721</v>
      </c>
      <c r="Q3763" t="s">
        <v>98</v>
      </c>
      <c r="R3763" t="s">
        <v>98</v>
      </c>
      <c r="T3763" t="str">
        <f>IF(C3763 = "","",C3763&amp;" - UNIT "&amp;D3763)</f>
        <v>Building 23 - UNIT Bldg.J - Suite 10</v>
      </c>
      <c r="U3763" s="1">
        <f>IFERROR(IF(C3763="","",AVERAGE(E3763:P3763)),"")</f>
        <v>198.92936165295671</v>
      </c>
      <c r="V3763">
        <v>838993</v>
      </c>
    </row>
    <row r="3764" spans="1:22" x14ac:dyDescent="0.25">
      <c r="A3764" t="s">
        <v>25</v>
      </c>
      <c r="B3764" t="s">
        <v>1744</v>
      </c>
      <c r="C3764" t="s">
        <v>1744</v>
      </c>
      <c r="D3764" t="s">
        <v>1187</v>
      </c>
      <c r="E3764" s="1">
        <v>3.4384708514133715</v>
      </c>
      <c r="F3764" s="1">
        <v>9.0041913455718472</v>
      </c>
      <c r="G3764" s="1">
        <v>15.03945344805917</v>
      </c>
      <c r="H3764" s="1">
        <v>1.7493815713844139</v>
      </c>
      <c r="I3764" s="1">
        <v>13.765656515433179</v>
      </c>
      <c r="J3764" s="1">
        <v>8.1775195714987134</v>
      </c>
      <c r="K3764" s="1" t="s">
        <v>1721</v>
      </c>
      <c r="L3764" s="1" t="s">
        <v>1721</v>
      </c>
      <c r="M3764" s="1" t="s">
        <v>1721</v>
      </c>
      <c r="N3764" s="1" t="s">
        <v>1721</v>
      </c>
      <c r="O3764" s="1" t="s">
        <v>1721</v>
      </c>
      <c r="P3764" s="1" t="s">
        <v>1721</v>
      </c>
      <c r="Q3764" t="s">
        <v>2</v>
      </c>
      <c r="R3764" t="s">
        <v>2</v>
      </c>
      <c r="T3764" t="str">
        <f>IF(C3764 = "","",C3764&amp;" - UNIT "&amp;D3764)</f>
        <v>Building 23 - UNIT Bldg.J - Suite 11</v>
      </c>
      <c r="U3764" s="1">
        <f>IFERROR(IF(C3764="","",AVERAGE(E3764:P3764)),"")</f>
        <v>8.5291122172267837</v>
      </c>
      <c r="V3764">
        <v>839288</v>
      </c>
    </row>
    <row r="3765" spans="1:22" x14ac:dyDescent="0.25">
      <c r="A3765" t="s">
        <v>25</v>
      </c>
      <c r="B3765" t="s">
        <v>1744</v>
      </c>
      <c r="C3765" t="s">
        <v>1744</v>
      </c>
      <c r="D3765" t="s">
        <v>1187</v>
      </c>
      <c r="E3765" s="1">
        <v>1.8035344067095969</v>
      </c>
      <c r="F3765" s="1">
        <v>9.9633201137237126</v>
      </c>
      <c r="G3765" s="1">
        <v>63.378312845633161</v>
      </c>
      <c r="H3765" s="1">
        <v>22.613703803234888</v>
      </c>
      <c r="I3765" s="1">
        <v>27.967871208776227</v>
      </c>
      <c r="J3765" s="1">
        <v>24.756556809301358</v>
      </c>
      <c r="K3765" s="1" t="s">
        <v>1721</v>
      </c>
      <c r="L3765" s="1" t="s">
        <v>1721</v>
      </c>
      <c r="M3765" s="1" t="s">
        <v>1721</v>
      </c>
      <c r="N3765" s="1" t="s">
        <v>1721</v>
      </c>
      <c r="O3765" s="1" t="s">
        <v>1721</v>
      </c>
      <c r="P3765" s="1" t="s">
        <v>1721</v>
      </c>
      <c r="Q3765" t="s">
        <v>2</v>
      </c>
      <c r="R3765" t="s">
        <v>2</v>
      </c>
      <c r="T3765" t="str">
        <f>IF(C3765 = "","",C3765&amp;" - UNIT "&amp;D3765)</f>
        <v>Building 23 - UNIT Bldg.J - Suite 11</v>
      </c>
      <c r="U3765" s="1">
        <f>IFERROR(IF(C3765="","",AVERAGE(E3765:P3765)),"")</f>
        <v>25.080549864563157</v>
      </c>
      <c r="V3765">
        <v>838994</v>
      </c>
    </row>
    <row r="3766" spans="1:22" x14ac:dyDescent="0.25">
      <c r="A3766" t="s">
        <v>25</v>
      </c>
      <c r="B3766" t="s">
        <v>1744</v>
      </c>
      <c r="C3766" t="s">
        <v>1744</v>
      </c>
      <c r="D3766" t="s">
        <v>1188</v>
      </c>
      <c r="E3766" s="1">
        <v>23.879155047839181</v>
      </c>
      <c r="F3766" s="1">
        <v>112.10563791689496</v>
      </c>
      <c r="G3766" s="1">
        <v>127.70347334969881</v>
      </c>
      <c r="H3766" s="1">
        <v>17.119110095207798</v>
      </c>
      <c r="I3766" s="1">
        <v>73.258429503634275</v>
      </c>
      <c r="J3766" s="1">
        <v>70.491716439351094</v>
      </c>
      <c r="K3766" s="1" t="s">
        <v>1721</v>
      </c>
      <c r="L3766" s="1" t="s">
        <v>1721</v>
      </c>
      <c r="M3766" s="1" t="s">
        <v>1721</v>
      </c>
      <c r="N3766" s="1" t="s">
        <v>1721</v>
      </c>
      <c r="O3766" s="1" t="s">
        <v>1721</v>
      </c>
      <c r="P3766" s="1" t="s">
        <v>1721</v>
      </c>
      <c r="Q3766" t="s">
        <v>2</v>
      </c>
      <c r="R3766" t="s">
        <v>2</v>
      </c>
      <c r="T3766" t="str">
        <f>IF(C3766 = "","",C3766&amp;" - UNIT "&amp;D3766)</f>
        <v>Building 23 - UNIT Bldg.J - Suite 12</v>
      </c>
      <c r="U3766" s="1">
        <f>IFERROR(IF(C3766="","",AVERAGE(E3766:P3766)),"")</f>
        <v>70.759587058771018</v>
      </c>
      <c r="V3766">
        <v>838995</v>
      </c>
    </row>
    <row r="3767" spans="1:22" x14ac:dyDescent="0.25">
      <c r="A3767" t="s">
        <v>25</v>
      </c>
      <c r="B3767" t="s">
        <v>1744</v>
      </c>
      <c r="C3767" t="s">
        <v>1744</v>
      </c>
      <c r="D3767" t="s">
        <v>1188</v>
      </c>
      <c r="E3767" s="1">
        <v>53.018167489155672</v>
      </c>
      <c r="F3767" s="1">
        <v>123.49343964211944</v>
      </c>
      <c r="G3767" s="1">
        <v>54.964275762408917</v>
      </c>
      <c r="H3767" s="1">
        <v>39.242542540467262</v>
      </c>
      <c r="I3767" s="1">
        <v>139.77129646270186</v>
      </c>
      <c r="J3767" s="1">
        <v>0.16809800887068199</v>
      </c>
      <c r="K3767" s="1" t="s">
        <v>1721</v>
      </c>
      <c r="L3767" s="1" t="s">
        <v>1721</v>
      </c>
      <c r="M3767" s="1" t="s">
        <v>1721</v>
      </c>
      <c r="N3767" s="1" t="s">
        <v>1721</v>
      </c>
      <c r="O3767" s="1" t="s">
        <v>1721</v>
      </c>
      <c r="P3767" s="1" t="s">
        <v>1721</v>
      </c>
      <c r="Q3767" t="s">
        <v>2</v>
      </c>
      <c r="R3767" t="s">
        <v>2</v>
      </c>
      <c r="T3767" t="str">
        <f>IF(C3767 = "","",C3767&amp;" - UNIT "&amp;D3767)</f>
        <v>Building 23 - UNIT Bldg.J - Suite 12</v>
      </c>
      <c r="U3767" s="1">
        <f>IFERROR(IF(C3767="","",AVERAGE(E3767:P3767)),"")</f>
        <v>68.442969984287302</v>
      </c>
      <c r="V3767">
        <v>839289</v>
      </c>
    </row>
    <row r="3768" spans="1:22" x14ac:dyDescent="0.25">
      <c r="A3768" t="s">
        <v>25</v>
      </c>
      <c r="B3768" t="s">
        <v>1744</v>
      </c>
      <c r="C3768" t="s">
        <v>1744</v>
      </c>
      <c r="D3768" t="s">
        <v>1189</v>
      </c>
      <c r="E3768" s="1">
        <v>60.309600393100801</v>
      </c>
      <c r="F3768" s="1">
        <v>22.644801017509913</v>
      </c>
      <c r="G3768" s="1">
        <v>37.640936733431793</v>
      </c>
      <c r="H3768" s="1">
        <v>44.844430225866581</v>
      </c>
      <c r="I3768" s="1">
        <v>104.74458086461452</v>
      </c>
      <c r="J3768" s="1">
        <v>284.31139105558577</v>
      </c>
      <c r="K3768" s="1" t="s">
        <v>1721</v>
      </c>
      <c r="L3768" s="1" t="s">
        <v>1721</v>
      </c>
      <c r="M3768" s="1" t="s">
        <v>1721</v>
      </c>
      <c r="N3768" s="1" t="s">
        <v>1721</v>
      </c>
      <c r="O3768" s="1" t="s">
        <v>1721</v>
      </c>
      <c r="P3768" s="1" t="s">
        <v>1721</v>
      </c>
      <c r="Q3768" t="s">
        <v>98</v>
      </c>
      <c r="R3768" t="s">
        <v>98</v>
      </c>
      <c r="T3768" t="str">
        <f>IF(C3768 = "","",C3768&amp;" - UNIT "&amp;D3768)</f>
        <v>Building 23 - UNIT Bldg.J - Suite 13</v>
      </c>
      <c r="U3768" s="1">
        <f>IFERROR(IF(C3768="","",AVERAGE(E3768:P3768)),"")</f>
        <v>92.415956715018226</v>
      </c>
      <c r="V3768">
        <v>839290</v>
      </c>
    </row>
    <row r="3769" spans="1:22" x14ac:dyDescent="0.25">
      <c r="A3769" t="s">
        <v>25</v>
      </c>
      <c r="B3769" t="s">
        <v>1744</v>
      </c>
      <c r="C3769" t="s">
        <v>1744</v>
      </c>
      <c r="D3769" t="s">
        <v>1189</v>
      </c>
      <c r="E3769" s="1">
        <v>224.90673417227941</v>
      </c>
      <c r="F3769" s="1">
        <v>225.55156108672537</v>
      </c>
      <c r="G3769" s="1">
        <v>258.94072574257927</v>
      </c>
      <c r="H3769" s="1">
        <v>316.88401461156212</v>
      </c>
      <c r="I3769" s="1">
        <v>147.54015191453777</v>
      </c>
      <c r="J3769" s="1">
        <v>67.764031866930011</v>
      </c>
      <c r="K3769" s="1" t="s">
        <v>1721</v>
      </c>
      <c r="L3769" s="1" t="s">
        <v>1721</v>
      </c>
      <c r="M3769" s="1" t="s">
        <v>1721</v>
      </c>
      <c r="N3769" s="1" t="s">
        <v>1721</v>
      </c>
      <c r="O3769" s="1" t="s">
        <v>1721</v>
      </c>
      <c r="P3769" s="1" t="s">
        <v>1721</v>
      </c>
      <c r="Q3769" t="s">
        <v>98</v>
      </c>
      <c r="R3769" t="s">
        <v>98</v>
      </c>
      <c r="T3769" t="str">
        <f>IF(C3769 = "","",C3769&amp;" - UNIT "&amp;D3769)</f>
        <v>Building 23 - UNIT Bldg.J - Suite 13</v>
      </c>
      <c r="U3769" s="1">
        <f>IFERROR(IF(C3769="","",AVERAGE(E3769:P3769)),"")</f>
        <v>206.93120323243568</v>
      </c>
      <c r="V3769">
        <v>838996</v>
      </c>
    </row>
    <row r="3770" spans="1:22" x14ac:dyDescent="0.25">
      <c r="A3770" t="s">
        <v>25</v>
      </c>
      <c r="B3770" t="s">
        <v>1744</v>
      </c>
      <c r="C3770" t="s">
        <v>1744</v>
      </c>
      <c r="D3770" t="s">
        <v>1190</v>
      </c>
      <c r="E3770" s="1">
        <v>50.422637487023849</v>
      </c>
      <c r="F3770" s="1">
        <v>58.596284567295022</v>
      </c>
      <c r="G3770" s="1">
        <v>2.9123878435025996</v>
      </c>
      <c r="H3770" s="1">
        <v>5.1500370792620531</v>
      </c>
      <c r="I3770" s="1">
        <v>43.050462700945637</v>
      </c>
      <c r="J3770" s="1">
        <v>115.03779885469882</v>
      </c>
      <c r="K3770" s="1" t="s">
        <v>1721</v>
      </c>
      <c r="L3770" s="1" t="s">
        <v>1721</v>
      </c>
      <c r="M3770" s="1" t="s">
        <v>1721</v>
      </c>
      <c r="N3770" s="1" t="s">
        <v>1721</v>
      </c>
      <c r="O3770" s="1" t="s">
        <v>1721</v>
      </c>
      <c r="P3770" s="1" t="s">
        <v>1721</v>
      </c>
      <c r="Q3770" t="s">
        <v>2</v>
      </c>
      <c r="R3770" t="s">
        <v>2</v>
      </c>
      <c r="T3770" t="str">
        <f>IF(C3770 = "","",C3770&amp;" - UNIT "&amp;D3770)</f>
        <v>Building 23 - UNIT Bldg.J - Suite 14</v>
      </c>
      <c r="U3770" s="1">
        <f>IFERROR(IF(C3770="","",AVERAGE(E3770:P3770)),"")</f>
        <v>45.861601422121332</v>
      </c>
      <c r="V3770">
        <v>838997</v>
      </c>
    </row>
    <row r="3771" spans="1:22" x14ac:dyDescent="0.25">
      <c r="A3771" t="s">
        <v>25</v>
      </c>
      <c r="B3771" t="s">
        <v>1744</v>
      </c>
      <c r="C3771" t="s">
        <v>1744</v>
      </c>
      <c r="D3771" t="s">
        <v>1190</v>
      </c>
      <c r="E3771" s="1">
        <v>329.34846418361502</v>
      </c>
      <c r="F3771" s="1">
        <v>230.17716346230949</v>
      </c>
      <c r="G3771" s="1">
        <v>23.52085266784545</v>
      </c>
      <c r="H3771" s="1">
        <v>94.361161158910747</v>
      </c>
      <c r="I3771" s="1">
        <v>80.663537290514256</v>
      </c>
      <c r="J3771" s="1">
        <v>85.119989451236265</v>
      </c>
      <c r="K3771" s="1" t="s">
        <v>1721</v>
      </c>
      <c r="L3771" s="1" t="s">
        <v>1721</v>
      </c>
      <c r="M3771" s="1" t="s">
        <v>1721</v>
      </c>
      <c r="N3771" s="1" t="s">
        <v>1721</v>
      </c>
      <c r="O3771" s="1" t="s">
        <v>1721</v>
      </c>
      <c r="P3771" s="1" t="s">
        <v>1721</v>
      </c>
      <c r="Q3771" t="s">
        <v>2</v>
      </c>
      <c r="R3771" t="s">
        <v>2</v>
      </c>
      <c r="T3771" t="str">
        <f>IF(C3771 = "","",C3771&amp;" - UNIT "&amp;D3771)</f>
        <v>Building 23 - UNIT Bldg.J - Suite 14</v>
      </c>
      <c r="U3771" s="1">
        <f>IFERROR(IF(C3771="","",AVERAGE(E3771:P3771)),"")</f>
        <v>140.53186136907186</v>
      </c>
      <c r="V3771">
        <v>839291</v>
      </c>
    </row>
    <row r="3772" spans="1:22" x14ac:dyDescent="0.25">
      <c r="A3772" t="s">
        <v>25</v>
      </c>
      <c r="B3772" t="s">
        <v>1744</v>
      </c>
      <c r="C3772" t="s">
        <v>1744</v>
      </c>
      <c r="D3772" t="s">
        <v>1191</v>
      </c>
      <c r="E3772" s="1">
        <v>85.343739153165117</v>
      </c>
      <c r="F3772" s="1">
        <v>207.58334502806062</v>
      </c>
      <c r="G3772" s="1">
        <v>199.1983933655558</v>
      </c>
      <c r="H3772" s="1">
        <v>125.88149332332083</v>
      </c>
      <c r="I3772" s="1">
        <v>221.91689327026617</v>
      </c>
      <c r="J3772" s="1">
        <v>210.06840744512587</v>
      </c>
      <c r="K3772" s="1" t="s">
        <v>1721</v>
      </c>
      <c r="L3772" s="1" t="s">
        <v>1721</v>
      </c>
      <c r="M3772" s="1" t="s">
        <v>1721</v>
      </c>
      <c r="N3772" s="1" t="s">
        <v>1721</v>
      </c>
      <c r="O3772" s="1" t="s">
        <v>1721</v>
      </c>
      <c r="P3772" s="1" t="s">
        <v>1721</v>
      </c>
      <c r="Q3772" t="s">
        <v>2</v>
      </c>
      <c r="R3772" t="s">
        <v>2</v>
      </c>
      <c r="T3772" t="str">
        <f>IF(C3772 = "","",C3772&amp;" - UNIT "&amp;D3772)</f>
        <v>Building 23 - UNIT Bldg.J - Suite 15</v>
      </c>
      <c r="U3772" s="1">
        <f>IFERROR(IF(C3772="","",AVERAGE(E3772:P3772)),"")</f>
        <v>174.99871193091573</v>
      </c>
      <c r="V3772">
        <v>839292</v>
      </c>
    </row>
    <row r="3773" spans="1:22" x14ac:dyDescent="0.25">
      <c r="A3773" t="s">
        <v>25</v>
      </c>
      <c r="B3773" t="s">
        <v>1744</v>
      </c>
      <c r="C3773" t="s">
        <v>1744</v>
      </c>
      <c r="D3773" t="s">
        <v>1191</v>
      </c>
      <c r="E3773" s="1">
        <v>3.3891849324612409</v>
      </c>
      <c r="F3773" s="1">
        <v>138.35839639543531</v>
      </c>
      <c r="G3773" s="1">
        <v>173.07429990148302</v>
      </c>
      <c r="H3773" s="1">
        <v>134.48754580807099</v>
      </c>
      <c r="I3773" s="1">
        <v>182.22126374330446</v>
      </c>
      <c r="J3773" s="1">
        <v>93.581672477937389</v>
      </c>
      <c r="K3773" s="1" t="s">
        <v>1721</v>
      </c>
      <c r="L3773" s="1" t="s">
        <v>1721</v>
      </c>
      <c r="M3773" s="1" t="s">
        <v>1721</v>
      </c>
      <c r="N3773" s="1" t="s">
        <v>1721</v>
      </c>
      <c r="O3773" s="1" t="s">
        <v>1721</v>
      </c>
      <c r="P3773" s="1" t="s">
        <v>1721</v>
      </c>
      <c r="Q3773" t="s">
        <v>2</v>
      </c>
      <c r="R3773" t="s">
        <v>2</v>
      </c>
      <c r="T3773" t="str">
        <f>IF(C3773 = "","",C3773&amp;" - UNIT "&amp;D3773)</f>
        <v>Building 23 - UNIT Bldg.J - Suite 15</v>
      </c>
      <c r="U3773" s="1">
        <f>IFERROR(IF(C3773="","",AVERAGE(E3773:P3773)),"")</f>
        <v>120.85206054311539</v>
      </c>
      <c r="V3773">
        <v>838998</v>
      </c>
    </row>
    <row r="3774" spans="1:22" x14ac:dyDescent="0.25">
      <c r="A3774" t="s">
        <v>25</v>
      </c>
      <c r="B3774" t="s">
        <v>1744</v>
      </c>
      <c r="C3774" t="s">
        <v>1744</v>
      </c>
      <c r="D3774" t="s">
        <v>1192</v>
      </c>
      <c r="E3774" s="1">
        <v>225.37872833986239</v>
      </c>
      <c r="F3774" s="1">
        <v>108.55863224539783</v>
      </c>
      <c r="G3774" s="1">
        <v>335.00295782504725</v>
      </c>
      <c r="H3774" s="1">
        <v>313.42895330567023</v>
      </c>
      <c r="I3774" s="1">
        <v>421.71753834378654</v>
      </c>
      <c r="J3774" s="1">
        <v>167.85775413320354</v>
      </c>
      <c r="K3774" s="1" t="s">
        <v>1721</v>
      </c>
      <c r="L3774" s="1" t="s">
        <v>1721</v>
      </c>
      <c r="M3774" s="1" t="s">
        <v>1721</v>
      </c>
      <c r="N3774" s="1" t="s">
        <v>1721</v>
      </c>
      <c r="O3774" s="1" t="s">
        <v>1721</v>
      </c>
      <c r="P3774" s="1" t="s">
        <v>1721</v>
      </c>
      <c r="Q3774" t="s">
        <v>98</v>
      </c>
      <c r="R3774" t="s">
        <v>98</v>
      </c>
      <c r="T3774" t="str">
        <f>IF(C3774 = "","",C3774&amp;" - UNIT "&amp;D3774)</f>
        <v>Building 23 - UNIT Bldg.J - Suite 20</v>
      </c>
      <c r="U3774" s="1">
        <f>IFERROR(IF(C3774="","",AVERAGE(E3774:P3774)),"")</f>
        <v>261.99076069882796</v>
      </c>
      <c r="V3774">
        <v>838999</v>
      </c>
    </row>
    <row r="3775" spans="1:22" x14ac:dyDescent="0.25">
      <c r="A3775" t="s">
        <v>25</v>
      </c>
      <c r="B3775" t="s">
        <v>1744</v>
      </c>
      <c r="C3775" t="s">
        <v>1744</v>
      </c>
      <c r="D3775" t="s">
        <v>1192</v>
      </c>
      <c r="E3775" s="1">
        <v>62.411754880461821</v>
      </c>
      <c r="F3775" s="1">
        <v>167.7948680761256</v>
      </c>
      <c r="G3775" s="1">
        <v>72.499317106709697</v>
      </c>
      <c r="H3775" s="1">
        <v>105.12945428091378</v>
      </c>
      <c r="I3775" s="1">
        <v>51.342553089290767</v>
      </c>
      <c r="J3775" s="1">
        <v>354.20534893138097</v>
      </c>
      <c r="K3775" s="1" t="s">
        <v>1721</v>
      </c>
      <c r="L3775" s="1" t="s">
        <v>1721</v>
      </c>
      <c r="M3775" s="1" t="s">
        <v>1721</v>
      </c>
      <c r="N3775" s="1" t="s">
        <v>1721</v>
      </c>
      <c r="O3775" s="1" t="s">
        <v>1721</v>
      </c>
      <c r="P3775" s="1" t="s">
        <v>1721</v>
      </c>
      <c r="Q3775" t="s">
        <v>98</v>
      </c>
      <c r="R3775" t="s">
        <v>98</v>
      </c>
      <c r="T3775" t="str">
        <f>IF(C3775 = "","",C3775&amp;" - UNIT "&amp;D3775)</f>
        <v>Building 23 - UNIT Bldg.J - Suite 20</v>
      </c>
      <c r="U3775" s="1">
        <f>IFERROR(IF(C3775="","",AVERAGE(E3775:P3775)),"")</f>
        <v>135.56388272748043</v>
      </c>
      <c r="V3775">
        <v>839293</v>
      </c>
    </row>
    <row r="3776" spans="1:22" x14ac:dyDescent="0.25">
      <c r="A3776" t="s">
        <v>25</v>
      </c>
      <c r="B3776" t="s">
        <v>1744</v>
      </c>
      <c r="C3776" t="s">
        <v>1744</v>
      </c>
      <c r="D3776" t="s">
        <v>1193</v>
      </c>
      <c r="E3776" s="1">
        <v>73.216645883468303</v>
      </c>
      <c r="F3776" s="1">
        <v>98.946951029328957</v>
      </c>
      <c r="G3776" s="1">
        <v>82.768060599285761</v>
      </c>
      <c r="H3776" s="1">
        <v>101.60556593149902</v>
      </c>
      <c r="I3776" s="1">
        <v>84.541798597587317</v>
      </c>
      <c r="J3776" s="1">
        <v>37.945535336804333</v>
      </c>
      <c r="K3776" s="1" t="s">
        <v>1721</v>
      </c>
      <c r="L3776" s="1" t="s">
        <v>1721</v>
      </c>
      <c r="M3776" s="1" t="s">
        <v>1721</v>
      </c>
      <c r="N3776" s="1" t="s">
        <v>1721</v>
      </c>
      <c r="O3776" s="1" t="s">
        <v>1721</v>
      </c>
      <c r="P3776" s="1" t="s">
        <v>1721</v>
      </c>
      <c r="Q3776" t="s">
        <v>18</v>
      </c>
      <c r="R3776" t="s">
        <v>18</v>
      </c>
      <c r="T3776" t="str">
        <f>IF(C3776 = "","",C3776&amp;" - UNIT "&amp;D3776)</f>
        <v>Building 23 - UNIT Bldg.J - Suite 21</v>
      </c>
      <c r="U3776" s="1">
        <f>IFERROR(IF(C3776="","",AVERAGE(E3776:P3776)),"")</f>
        <v>79.837426229662285</v>
      </c>
      <c r="V3776">
        <v>839000</v>
      </c>
    </row>
    <row r="3777" spans="1:22" x14ac:dyDescent="0.25">
      <c r="A3777" t="s">
        <v>25</v>
      </c>
      <c r="B3777" t="s">
        <v>1744</v>
      </c>
      <c r="C3777" t="s">
        <v>1744</v>
      </c>
      <c r="D3777" t="s">
        <v>1193</v>
      </c>
      <c r="E3777" s="1">
        <v>1.6759152617415856</v>
      </c>
      <c r="F3777" s="1">
        <v>182.77780992318372</v>
      </c>
      <c r="G3777" s="1">
        <v>77.851346045280579</v>
      </c>
      <c r="H3777" s="1">
        <v>17.920917629879551</v>
      </c>
      <c r="I3777" s="1">
        <v>59.056134474319109</v>
      </c>
      <c r="J3777" s="1">
        <v>90.42946921042217</v>
      </c>
      <c r="K3777" s="1" t="s">
        <v>1721</v>
      </c>
      <c r="L3777" s="1" t="s">
        <v>1721</v>
      </c>
      <c r="M3777" s="1" t="s">
        <v>1721</v>
      </c>
      <c r="N3777" s="1" t="s">
        <v>1721</v>
      </c>
      <c r="O3777" s="1" t="s">
        <v>1721</v>
      </c>
      <c r="P3777" s="1" t="s">
        <v>1721</v>
      </c>
      <c r="Q3777" t="s">
        <v>18</v>
      </c>
      <c r="R3777" t="s">
        <v>18</v>
      </c>
      <c r="T3777" t="str">
        <f>IF(C3777 = "","",C3777&amp;" - UNIT "&amp;D3777)</f>
        <v>Building 23 - UNIT Bldg.J - Suite 21</v>
      </c>
      <c r="U3777" s="1">
        <f>IFERROR(IF(C3777="","",AVERAGE(E3777:P3777)),"")</f>
        <v>71.618598757471119</v>
      </c>
      <c r="V3777">
        <v>839294</v>
      </c>
    </row>
    <row r="3778" spans="1:22" x14ac:dyDescent="0.25">
      <c r="A3778" t="s">
        <v>25</v>
      </c>
      <c r="B3778" t="s">
        <v>1744</v>
      </c>
      <c r="C3778" t="s">
        <v>1744</v>
      </c>
      <c r="D3778" t="s">
        <v>1194</v>
      </c>
      <c r="E3778" s="1">
        <v>75.204719654360488</v>
      </c>
      <c r="F3778" s="1">
        <v>13.755566540445363</v>
      </c>
      <c r="G3778" s="1">
        <v>94.392386753102414</v>
      </c>
      <c r="H3778" s="1">
        <v>2.2989432154425749</v>
      </c>
      <c r="I3778" s="1">
        <v>17.393301471770844</v>
      </c>
      <c r="J3778" s="1">
        <v>88.268504473275314</v>
      </c>
      <c r="K3778" s="1" t="s">
        <v>1721</v>
      </c>
      <c r="L3778" s="1" t="s">
        <v>1721</v>
      </c>
      <c r="M3778" s="1" t="s">
        <v>1721</v>
      </c>
      <c r="N3778" s="1" t="s">
        <v>1721</v>
      </c>
      <c r="O3778" s="1" t="s">
        <v>1721</v>
      </c>
      <c r="P3778" s="1" t="s">
        <v>1721</v>
      </c>
      <c r="Q3778" t="s">
        <v>98</v>
      </c>
      <c r="R3778" t="s">
        <v>98</v>
      </c>
      <c r="T3778" t="str">
        <f>IF(C3778 = "","",C3778&amp;" - UNIT "&amp;D3778)</f>
        <v>Building 23 - UNIT Bldg.J - Suite 22</v>
      </c>
      <c r="U3778" s="1">
        <f>IFERROR(IF(C3778="","",AVERAGE(E3778:P3778)),"")</f>
        <v>48.552237018066165</v>
      </c>
      <c r="V3778">
        <v>839001</v>
      </c>
    </row>
    <row r="3779" spans="1:22" x14ac:dyDescent="0.25">
      <c r="A3779" t="s">
        <v>25</v>
      </c>
      <c r="B3779" t="s">
        <v>1744</v>
      </c>
      <c r="C3779" t="s">
        <v>1744</v>
      </c>
      <c r="D3779" t="s">
        <v>1194</v>
      </c>
      <c r="E3779" s="1">
        <v>107.64937453533346</v>
      </c>
      <c r="F3779" s="1">
        <v>28.696997265966708</v>
      </c>
      <c r="G3779" s="1">
        <v>117.70817098454097</v>
      </c>
      <c r="H3779" s="1">
        <v>162.1466440413777</v>
      </c>
      <c r="I3779" s="1">
        <v>135.31966894691899</v>
      </c>
      <c r="J3779" s="1">
        <v>57.541426566394897</v>
      </c>
      <c r="K3779" s="1" t="s">
        <v>1721</v>
      </c>
      <c r="L3779" s="1" t="s">
        <v>1721</v>
      </c>
      <c r="M3779" s="1" t="s">
        <v>1721</v>
      </c>
      <c r="N3779" s="1" t="s">
        <v>1721</v>
      </c>
      <c r="O3779" s="1" t="s">
        <v>1721</v>
      </c>
      <c r="P3779" s="1" t="s">
        <v>1721</v>
      </c>
      <c r="Q3779" t="s">
        <v>98</v>
      </c>
      <c r="R3779" t="s">
        <v>98</v>
      </c>
      <c r="T3779" t="str">
        <f>IF(C3779 = "","",C3779&amp;" - UNIT "&amp;D3779)</f>
        <v>Building 23 - UNIT Bldg.J - Suite 22</v>
      </c>
      <c r="U3779" s="1">
        <f>IFERROR(IF(C3779="","",AVERAGE(E3779:P3779)),"")</f>
        <v>101.5103803900888</v>
      </c>
      <c r="V3779">
        <v>839295</v>
      </c>
    </row>
    <row r="3780" spans="1:22" x14ac:dyDescent="0.25">
      <c r="A3780" t="s">
        <v>25</v>
      </c>
      <c r="B3780" t="s">
        <v>1744</v>
      </c>
      <c r="C3780" t="s">
        <v>1744</v>
      </c>
      <c r="D3780" t="s">
        <v>1195</v>
      </c>
      <c r="E3780" s="1">
        <v>77.308616901289994</v>
      </c>
      <c r="F3780" s="1">
        <v>62.033116038124177</v>
      </c>
      <c r="G3780" s="1">
        <v>2.281213942242037</v>
      </c>
      <c r="H3780" s="1">
        <v>58.25172974694383</v>
      </c>
      <c r="I3780" s="1">
        <v>6.741867205024632</v>
      </c>
      <c r="J3780" s="1">
        <v>3.4235743190421157</v>
      </c>
      <c r="K3780" s="1" t="s">
        <v>1721</v>
      </c>
      <c r="L3780" s="1" t="s">
        <v>1721</v>
      </c>
      <c r="M3780" s="1" t="s">
        <v>1721</v>
      </c>
      <c r="N3780" s="1" t="s">
        <v>1721</v>
      </c>
      <c r="O3780" s="1" t="s">
        <v>1721</v>
      </c>
      <c r="P3780" s="1" t="s">
        <v>1721</v>
      </c>
      <c r="Q3780" t="s">
        <v>98</v>
      </c>
      <c r="R3780" t="s">
        <v>98</v>
      </c>
      <c r="T3780" t="str">
        <f>IF(C3780 = "","",C3780&amp;" - UNIT "&amp;D3780)</f>
        <v>Building 23 - UNIT Bldg.J - Suite 23</v>
      </c>
      <c r="U3780" s="1">
        <f>IFERROR(IF(C3780="","",AVERAGE(E3780:P3780)),"")</f>
        <v>35.006686358777792</v>
      </c>
      <c r="V3780">
        <v>839296</v>
      </c>
    </row>
    <row r="3781" spans="1:22" x14ac:dyDescent="0.25">
      <c r="A3781" t="s">
        <v>25</v>
      </c>
      <c r="B3781" t="s">
        <v>1744</v>
      </c>
      <c r="C3781" t="s">
        <v>1744</v>
      </c>
      <c r="D3781" t="s">
        <v>1195</v>
      </c>
      <c r="E3781" s="1">
        <v>62.709332379837697</v>
      </c>
      <c r="F3781" s="1">
        <v>101.29055811291894</v>
      </c>
      <c r="G3781" s="1">
        <v>123.65084043479254</v>
      </c>
      <c r="H3781" s="1">
        <v>122.27191313103749</v>
      </c>
      <c r="I3781" s="1">
        <v>127.23878972362957</v>
      </c>
      <c r="J3781" s="1">
        <v>41.823941094928117</v>
      </c>
      <c r="K3781" s="1" t="s">
        <v>1721</v>
      </c>
      <c r="L3781" s="1" t="s">
        <v>1721</v>
      </c>
      <c r="M3781" s="1" t="s">
        <v>1721</v>
      </c>
      <c r="N3781" s="1" t="s">
        <v>1721</v>
      </c>
      <c r="O3781" s="1" t="s">
        <v>1721</v>
      </c>
      <c r="P3781" s="1" t="s">
        <v>1721</v>
      </c>
      <c r="Q3781" t="s">
        <v>98</v>
      </c>
      <c r="R3781" t="s">
        <v>98</v>
      </c>
      <c r="T3781" t="str">
        <f>IF(C3781 = "","",C3781&amp;" - UNIT "&amp;D3781)</f>
        <v>Building 23 - UNIT Bldg.J - Suite 23</v>
      </c>
      <c r="U3781" s="1">
        <f>IFERROR(IF(C3781="","",AVERAGE(E3781:P3781)),"")</f>
        <v>96.497562479524049</v>
      </c>
      <c r="V3781">
        <v>839002</v>
      </c>
    </row>
    <row r="3782" spans="1:22" x14ac:dyDescent="0.25">
      <c r="A3782" t="s">
        <v>25</v>
      </c>
      <c r="B3782" t="s">
        <v>1744</v>
      </c>
      <c r="C3782" t="s">
        <v>1744</v>
      </c>
      <c r="D3782" t="s">
        <v>1196</v>
      </c>
      <c r="E3782" s="1">
        <v>110.94174006490653</v>
      </c>
      <c r="F3782" s="1">
        <v>193.86718391347691</v>
      </c>
      <c r="G3782" s="1">
        <v>120.36242208058241</v>
      </c>
      <c r="H3782" s="1">
        <v>58.904797195443464</v>
      </c>
      <c r="I3782" s="1">
        <v>129.66086038604374</v>
      </c>
      <c r="J3782" s="1">
        <v>144.89581567062964</v>
      </c>
      <c r="K3782" s="1" t="s">
        <v>1721</v>
      </c>
      <c r="L3782" s="1" t="s">
        <v>1721</v>
      </c>
      <c r="M3782" s="1" t="s">
        <v>1721</v>
      </c>
      <c r="N3782" s="1" t="s">
        <v>1721</v>
      </c>
      <c r="O3782" s="1" t="s">
        <v>1721</v>
      </c>
      <c r="P3782" s="1" t="s">
        <v>1721</v>
      </c>
      <c r="Q3782" t="s">
        <v>2</v>
      </c>
      <c r="R3782" t="s">
        <v>2</v>
      </c>
      <c r="T3782" t="str">
        <f>IF(C3782 = "","",C3782&amp;" - UNIT "&amp;D3782)</f>
        <v>Building 23 - UNIT Bldg.J - Suite 24</v>
      </c>
      <c r="U3782" s="1">
        <f>IFERROR(IF(C3782="","",AVERAGE(E3782:P3782)),"")</f>
        <v>126.43880321851377</v>
      </c>
      <c r="V3782">
        <v>839297</v>
      </c>
    </row>
    <row r="3783" spans="1:22" x14ac:dyDescent="0.25">
      <c r="A3783" t="s">
        <v>25</v>
      </c>
      <c r="B3783" t="s">
        <v>1744</v>
      </c>
      <c r="C3783" t="s">
        <v>1744</v>
      </c>
      <c r="D3783" t="s">
        <v>1196</v>
      </c>
      <c r="E3783" s="1">
        <v>14.011305319536115</v>
      </c>
      <c r="F3783" s="1">
        <v>106.07107363452698</v>
      </c>
      <c r="G3783" s="1">
        <v>77.358586980133637</v>
      </c>
      <c r="H3783" s="1">
        <v>92.077235670541597</v>
      </c>
      <c r="I3783" s="1">
        <v>118.13566775370128</v>
      </c>
      <c r="J3783" s="1">
        <v>70.919887735154433</v>
      </c>
      <c r="K3783" s="1" t="s">
        <v>1721</v>
      </c>
      <c r="L3783" s="1" t="s">
        <v>1721</v>
      </c>
      <c r="M3783" s="1" t="s">
        <v>1721</v>
      </c>
      <c r="N3783" s="1" t="s">
        <v>1721</v>
      </c>
      <c r="O3783" s="1" t="s">
        <v>1721</v>
      </c>
      <c r="P3783" s="1" t="s">
        <v>1721</v>
      </c>
      <c r="Q3783" t="s">
        <v>2</v>
      </c>
      <c r="R3783" t="s">
        <v>2</v>
      </c>
      <c r="T3783" t="str">
        <f>IF(C3783 = "","",C3783&amp;" - UNIT "&amp;D3783)</f>
        <v>Building 23 - UNIT Bldg.J - Suite 24</v>
      </c>
      <c r="U3783" s="1">
        <f>IFERROR(IF(C3783="","",AVERAGE(E3783:P3783)),"")</f>
        <v>79.762292848932347</v>
      </c>
      <c r="V3783">
        <v>839003</v>
      </c>
    </row>
    <row r="3784" spans="1:22" x14ac:dyDescent="0.25">
      <c r="A3784" t="s">
        <v>25</v>
      </c>
      <c r="B3784" t="s">
        <v>1744</v>
      </c>
      <c r="C3784" t="s">
        <v>1744</v>
      </c>
      <c r="D3784" t="s">
        <v>1197</v>
      </c>
      <c r="E3784" s="1">
        <v>21.554045778333514</v>
      </c>
      <c r="F3784" s="1">
        <v>115.60159182561034</v>
      </c>
      <c r="G3784" s="1">
        <v>0.884220636135023</v>
      </c>
      <c r="H3784" s="1">
        <v>81.043099489114098</v>
      </c>
      <c r="I3784" s="1">
        <v>53.765585881847166</v>
      </c>
      <c r="J3784" s="1">
        <v>78.898257190366081</v>
      </c>
      <c r="K3784" s="1" t="s">
        <v>1721</v>
      </c>
      <c r="L3784" s="1" t="s">
        <v>1721</v>
      </c>
      <c r="M3784" s="1" t="s">
        <v>1721</v>
      </c>
      <c r="N3784" s="1" t="s">
        <v>1721</v>
      </c>
      <c r="O3784" s="1" t="s">
        <v>1721</v>
      </c>
      <c r="P3784" s="1" t="s">
        <v>1721</v>
      </c>
      <c r="Q3784" t="s">
        <v>2</v>
      </c>
      <c r="R3784" t="s">
        <v>2</v>
      </c>
      <c r="T3784" t="str">
        <f>IF(C3784 = "","",C3784&amp;" - UNIT "&amp;D3784)</f>
        <v>Building 23 - UNIT Bldg.J - Suite 25</v>
      </c>
      <c r="U3784" s="1">
        <f>IFERROR(IF(C3784="","",AVERAGE(E3784:P3784)),"")</f>
        <v>58.62446680023438</v>
      </c>
      <c r="V3784">
        <v>839004</v>
      </c>
    </row>
    <row r="3785" spans="1:22" x14ac:dyDescent="0.25">
      <c r="A3785" t="s">
        <v>25</v>
      </c>
      <c r="B3785" t="s">
        <v>1744</v>
      </c>
      <c r="C3785" t="s">
        <v>1744</v>
      </c>
      <c r="D3785" t="s">
        <v>1197</v>
      </c>
      <c r="E3785" s="1">
        <v>43.121179362495809</v>
      </c>
      <c r="F3785" s="1">
        <v>130.45859523791472</v>
      </c>
      <c r="G3785" s="1">
        <v>7.8973758181894631</v>
      </c>
      <c r="H3785" s="1">
        <v>24.348668214562259</v>
      </c>
      <c r="I3785" s="1">
        <v>52.39360049639437</v>
      </c>
      <c r="J3785" s="1">
        <v>23.79582188364002</v>
      </c>
      <c r="K3785" s="1" t="s">
        <v>1721</v>
      </c>
      <c r="L3785" s="1" t="s">
        <v>1721</v>
      </c>
      <c r="M3785" s="1" t="s">
        <v>1721</v>
      </c>
      <c r="N3785" s="1" t="s">
        <v>1721</v>
      </c>
      <c r="O3785" s="1" t="s">
        <v>1721</v>
      </c>
      <c r="P3785" s="1" t="s">
        <v>1721</v>
      </c>
      <c r="Q3785" t="s">
        <v>2</v>
      </c>
      <c r="R3785" t="s">
        <v>2</v>
      </c>
      <c r="T3785" t="str">
        <f>IF(C3785 = "","",C3785&amp;" - UNIT "&amp;D3785)</f>
        <v>Building 23 - UNIT Bldg.J - Suite 25</v>
      </c>
      <c r="U3785" s="1">
        <f>IFERROR(IF(C3785="","",AVERAGE(E3785:P3785)),"")</f>
        <v>47.002540168866112</v>
      </c>
      <c r="V3785">
        <v>839298</v>
      </c>
    </row>
    <row r="3786" spans="1:22" x14ac:dyDescent="0.25">
      <c r="A3786" t="s">
        <v>25</v>
      </c>
      <c r="B3786" t="s">
        <v>1744</v>
      </c>
      <c r="C3786" t="s">
        <v>1744</v>
      </c>
      <c r="D3786" t="s">
        <v>1198</v>
      </c>
      <c r="E3786" s="1">
        <v>52.167286114122511</v>
      </c>
      <c r="F3786" s="1">
        <v>173.80210145398578</v>
      </c>
      <c r="G3786" s="1">
        <v>143.77658259538609</v>
      </c>
      <c r="H3786" s="1">
        <v>67.886202563300927</v>
      </c>
      <c r="I3786" s="1">
        <v>93.688855247713249</v>
      </c>
      <c r="J3786" s="1">
        <v>163.69303201858341</v>
      </c>
      <c r="K3786" s="1" t="s">
        <v>1721</v>
      </c>
      <c r="L3786" s="1" t="s">
        <v>1721</v>
      </c>
      <c r="M3786" s="1" t="s">
        <v>1721</v>
      </c>
      <c r="N3786" s="1" t="s">
        <v>1721</v>
      </c>
      <c r="O3786" s="1" t="s">
        <v>1721</v>
      </c>
      <c r="P3786" s="1" t="s">
        <v>1721</v>
      </c>
      <c r="Q3786" t="s">
        <v>98</v>
      </c>
      <c r="R3786" t="s">
        <v>98</v>
      </c>
      <c r="T3786" t="str">
        <f>IF(C3786 = "","",C3786&amp;" - UNIT "&amp;D3786)</f>
        <v>Building 23 - UNIT Bldg.J - Suite 30</v>
      </c>
      <c r="U3786" s="1">
        <f>IFERROR(IF(C3786="","",AVERAGE(E3786:P3786)),"")</f>
        <v>115.83567666551532</v>
      </c>
      <c r="V3786">
        <v>839299</v>
      </c>
    </row>
    <row r="3787" spans="1:22" x14ac:dyDescent="0.25">
      <c r="A3787" t="s">
        <v>25</v>
      </c>
      <c r="B3787" t="s">
        <v>1735</v>
      </c>
      <c r="C3787" t="s">
        <v>1735</v>
      </c>
      <c r="D3787" t="s">
        <v>475</v>
      </c>
      <c r="E3787" s="1">
        <v>3.9489340449073427</v>
      </c>
      <c r="F3787" s="1">
        <v>147.76695199473136</v>
      </c>
      <c r="G3787" s="1">
        <v>87.760033570842779</v>
      </c>
      <c r="H3787" s="1">
        <v>155.63759096296428</v>
      </c>
      <c r="I3787" s="1">
        <v>264.9438316567834</v>
      </c>
      <c r="J3787" s="1">
        <v>38.960411408810259</v>
      </c>
      <c r="K3787" s="1" t="s">
        <v>1721</v>
      </c>
      <c r="L3787" s="1" t="s">
        <v>1721</v>
      </c>
      <c r="M3787" s="1" t="s">
        <v>1721</v>
      </c>
      <c r="N3787" s="1" t="s">
        <v>1721</v>
      </c>
      <c r="O3787" s="1" t="s">
        <v>1721</v>
      </c>
      <c r="P3787" s="1" t="s">
        <v>1721</v>
      </c>
      <c r="Q3787" t="s">
        <v>27</v>
      </c>
      <c r="R3787" t="s">
        <v>2</v>
      </c>
      <c r="T3787" t="str">
        <f>IF(C3787 = "","",C3787&amp;" - UNIT "&amp;D3787)</f>
        <v>Building 14 - UNIT SUITE 206</v>
      </c>
      <c r="U3787" s="1">
        <f>IFERROR(IF(C3787="","",AVERAGE(E3787:P3787)),"")</f>
        <v>116.5029589398399</v>
      </c>
      <c r="V3787">
        <v>81599</v>
      </c>
    </row>
    <row r="3788" spans="1:22" x14ac:dyDescent="0.25">
      <c r="A3788" t="s">
        <v>25</v>
      </c>
      <c r="B3788" t="s">
        <v>1744</v>
      </c>
      <c r="C3788" t="s">
        <v>1744</v>
      </c>
      <c r="D3788" t="s">
        <v>1199</v>
      </c>
      <c r="E3788" s="1">
        <v>35.503398020587269</v>
      </c>
      <c r="F3788" s="1">
        <v>19.670897452397757</v>
      </c>
      <c r="G3788" s="1">
        <v>56.55246800360112</v>
      </c>
      <c r="H3788" s="1">
        <v>23.298339056348791</v>
      </c>
      <c r="I3788" s="1">
        <v>6.5011061529768837</v>
      </c>
      <c r="J3788" s="1">
        <v>744.52939785540104</v>
      </c>
      <c r="K3788" s="1" t="s">
        <v>1721</v>
      </c>
      <c r="L3788" s="1" t="s">
        <v>1721</v>
      </c>
      <c r="M3788" s="1" t="s">
        <v>1721</v>
      </c>
      <c r="N3788" s="1" t="s">
        <v>1721</v>
      </c>
      <c r="O3788" s="1" t="s">
        <v>1721</v>
      </c>
      <c r="P3788" s="1" t="s">
        <v>1721</v>
      </c>
      <c r="Q3788" t="s">
        <v>2</v>
      </c>
      <c r="R3788" t="s">
        <v>2</v>
      </c>
      <c r="T3788" t="str">
        <f>IF(C3788 = "","",C3788&amp;" - UNIT "&amp;D3788)</f>
        <v>Building 23 - UNIT Bldg.J - Suite 31</v>
      </c>
      <c r="U3788" s="1">
        <f>IFERROR(IF(C3788="","",AVERAGE(E3788:P3788)),"")</f>
        <v>147.67593442355215</v>
      </c>
      <c r="V3788">
        <v>839300</v>
      </c>
    </row>
    <row r="3789" spans="1:22" x14ac:dyDescent="0.25">
      <c r="A3789" t="s">
        <v>25</v>
      </c>
      <c r="B3789" t="s">
        <v>1744</v>
      </c>
      <c r="C3789" t="s">
        <v>1744</v>
      </c>
      <c r="D3789" t="s">
        <v>1199</v>
      </c>
      <c r="E3789" s="1">
        <v>82.449358629215013</v>
      </c>
      <c r="F3789" s="1">
        <v>226.83853247747106</v>
      </c>
      <c r="G3789" s="1">
        <v>263.12279904245554</v>
      </c>
      <c r="H3789" s="1">
        <v>54.480983610021156</v>
      </c>
      <c r="I3789" s="1">
        <v>172.56326986238491</v>
      </c>
      <c r="J3789" s="1">
        <v>61.592409798502473</v>
      </c>
      <c r="K3789" s="1" t="s">
        <v>1721</v>
      </c>
      <c r="L3789" s="1" t="s">
        <v>1721</v>
      </c>
      <c r="M3789" s="1" t="s">
        <v>1721</v>
      </c>
      <c r="N3789" s="1" t="s">
        <v>1721</v>
      </c>
      <c r="O3789" s="1" t="s">
        <v>1721</v>
      </c>
      <c r="P3789" s="1" t="s">
        <v>1721</v>
      </c>
      <c r="Q3789" t="s">
        <v>2</v>
      </c>
      <c r="R3789" t="s">
        <v>2</v>
      </c>
      <c r="T3789" t="str">
        <f>IF(C3789 = "","",C3789&amp;" - UNIT "&amp;D3789)</f>
        <v>Building 23 - UNIT Bldg.J - Suite 31</v>
      </c>
      <c r="U3789" s="1">
        <f>IFERROR(IF(C3789="","",AVERAGE(E3789:P3789)),"")</f>
        <v>143.50789223667502</v>
      </c>
      <c r="V3789">
        <v>839006</v>
      </c>
    </row>
    <row r="3790" spans="1:22" x14ac:dyDescent="0.25">
      <c r="A3790" t="s">
        <v>25</v>
      </c>
      <c r="B3790" t="s">
        <v>1744</v>
      </c>
      <c r="C3790" t="s">
        <v>1744</v>
      </c>
      <c r="D3790" t="s">
        <v>1200</v>
      </c>
      <c r="E3790" s="1">
        <v>16.140343981338912</v>
      </c>
      <c r="F3790" s="1">
        <v>38.846570440497388</v>
      </c>
      <c r="G3790" s="1">
        <v>22.672714575705015</v>
      </c>
      <c r="H3790" s="1">
        <v>27.560067417532483</v>
      </c>
      <c r="I3790" s="1">
        <v>23.391385908767475</v>
      </c>
      <c r="J3790" s="1">
        <v>113.15443000291765</v>
      </c>
      <c r="K3790" s="1" t="s">
        <v>1721</v>
      </c>
      <c r="L3790" s="1" t="s">
        <v>1721</v>
      </c>
      <c r="M3790" s="1" t="s">
        <v>1721</v>
      </c>
      <c r="N3790" s="1" t="s">
        <v>1721</v>
      </c>
      <c r="O3790" s="1" t="s">
        <v>1721</v>
      </c>
      <c r="P3790" s="1" t="s">
        <v>1721</v>
      </c>
      <c r="Q3790" t="s">
        <v>2</v>
      </c>
      <c r="R3790" t="s">
        <v>2</v>
      </c>
      <c r="T3790" t="str">
        <f>IF(C3790 = "","",C3790&amp;" - UNIT "&amp;D3790)</f>
        <v>Building 23 - UNIT Bldg.J - Suite 32</v>
      </c>
      <c r="U3790" s="1">
        <f>IFERROR(IF(C3790="","",AVERAGE(E3790:P3790)),"")</f>
        <v>40.294252054459825</v>
      </c>
      <c r="V3790">
        <v>839301</v>
      </c>
    </row>
    <row r="3791" spans="1:22" x14ac:dyDescent="0.25">
      <c r="A3791" t="s">
        <v>25</v>
      </c>
      <c r="B3791" t="s">
        <v>1744</v>
      </c>
      <c r="C3791" t="s">
        <v>1744</v>
      </c>
      <c r="D3791" t="s">
        <v>1200</v>
      </c>
      <c r="E3791" s="1">
        <v>4.0728064708845241E-2</v>
      </c>
      <c r="F3791" s="1">
        <v>9.0298048647444684</v>
      </c>
      <c r="G3791" s="1">
        <v>132.34374918508229</v>
      </c>
      <c r="H3791" s="1">
        <v>136.06558189410552</v>
      </c>
      <c r="I3791" s="1">
        <v>214.8535614849707</v>
      </c>
      <c r="J3791" s="1">
        <v>65.489350953942093</v>
      </c>
      <c r="K3791" s="1" t="s">
        <v>1721</v>
      </c>
      <c r="L3791" s="1" t="s">
        <v>1721</v>
      </c>
      <c r="M3791" s="1" t="s">
        <v>1721</v>
      </c>
      <c r="N3791" s="1" t="s">
        <v>1721</v>
      </c>
      <c r="O3791" s="1" t="s">
        <v>1721</v>
      </c>
      <c r="P3791" s="1" t="s">
        <v>1721</v>
      </c>
      <c r="Q3791" t="s">
        <v>2</v>
      </c>
      <c r="R3791" t="s">
        <v>2</v>
      </c>
      <c r="T3791" t="str">
        <f>IF(C3791 = "","",C3791&amp;" - UNIT "&amp;D3791)</f>
        <v>Building 23 - UNIT Bldg.J - Suite 32</v>
      </c>
      <c r="U3791" s="1">
        <f>IFERROR(IF(C3791="","",AVERAGE(E3791:P3791)),"")</f>
        <v>92.970462741258984</v>
      </c>
      <c r="V3791">
        <v>839007</v>
      </c>
    </row>
    <row r="3792" spans="1:22" x14ac:dyDescent="0.25">
      <c r="A3792" t="s">
        <v>25</v>
      </c>
      <c r="B3792" t="s">
        <v>1744</v>
      </c>
      <c r="C3792" t="s">
        <v>1744</v>
      </c>
      <c r="D3792" t="s">
        <v>1201</v>
      </c>
      <c r="E3792" s="1">
        <v>34.466738505056718</v>
      </c>
      <c r="F3792" s="1">
        <v>91.018493886331413</v>
      </c>
      <c r="G3792" s="1">
        <v>110.98355531845438</v>
      </c>
      <c r="H3792" s="1">
        <v>151.28065058748382</v>
      </c>
      <c r="I3792" s="1">
        <v>107.91626364510256</v>
      </c>
      <c r="J3792" s="1">
        <v>201.39053147622326</v>
      </c>
      <c r="K3792" s="1" t="s">
        <v>1721</v>
      </c>
      <c r="L3792" s="1" t="s">
        <v>1721</v>
      </c>
      <c r="M3792" s="1" t="s">
        <v>1721</v>
      </c>
      <c r="N3792" s="1" t="s">
        <v>1721</v>
      </c>
      <c r="O3792" s="1" t="s">
        <v>1721</v>
      </c>
      <c r="P3792" s="1" t="s">
        <v>1721</v>
      </c>
      <c r="Q3792" t="s">
        <v>98</v>
      </c>
      <c r="R3792" t="s">
        <v>98</v>
      </c>
      <c r="T3792" t="str">
        <f>IF(C3792 = "","",C3792&amp;" - UNIT "&amp;D3792)</f>
        <v>Building 23 - UNIT Bldg.J - Suite 33</v>
      </c>
      <c r="U3792" s="1">
        <f>IFERROR(IF(C3792="","",AVERAGE(E3792:P3792)),"")</f>
        <v>116.17603890310869</v>
      </c>
      <c r="V3792">
        <v>839008</v>
      </c>
    </row>
    <row r="3793" spans="1:22" x14ac:dyDescent="0.25">
      <c r="A3793" t="s">
        <v>25</v>
      </c>
      <c r="B3793" t="s">
        <v>1744</v>
      </c>
      <c r="C3793" t="s">
        <v>1744</v>
      </c>
      <c r="D3793" t="s">
        <v>1201</v>
      </c>
      <c r="E3793" s="1">
        <v>12.20412341339811</v>
      </c>
      <c r="F3793" s="1">
        <v>168.62747491074441</v>
      </c>
      <c r="G3793" s="1">
        <v>266.97584824060095</v>
      </c>
      <c r="H3793" s="1">
        <v>20.883788221978897</v>
      </c>
      <c r="I3793" s="1">
        <v>146.9777033988004</v>
      </c>
      <c r="J3793" s="1">
        <v>241.04388841320869</v>
      </c>
      <c r="K3793" s="1" t="s">
        <v>1721</v>
      </c>
      <c r="L3793" s="1" t="s">
        <v>1721</v>
      </c>
      <c r="M3793" s="1" t="s">
        <v>1721</v>
      </c>
      <c r="N3793" s="1" t="s">
        <v>1721</v>
      </c>
      <c r="O3793" s="1" t="s">
        <v>1721</v>
      </c>
      <c r="P3793" s="1" t="s">
        <v>1721</v>
      </c>
      <c r="Q3793" t="s">
        <v>98</v>
      </c>
      <c r="R3793" t="s">
        <v>98</v>
      </c>
      <c r="T3793" t="str">
        <f>IF(C3793 = "","",C3793&amp;" - UNIT "&amp;D3793)</f>
        <v>Building 23 - UNIT Bldg.J - Suite 33</v>
      </c>
      <c r="U3793" s="1">
        <f>IFERROR(IF(C3793="","",AVERAGE(E3793:P3793)),"")</f>
        <v>142.78547109978857</v>
      </c>
      <c r="V3793">
        <v>839302</v>
      </c>
    </row>
    <row r="3794" spans="1:22" x14ac:dyDescent="0.25">
      <c r="A3794" t="s">
        <v>25</v>
      </c>
      <c r="B3794" t="s">
        <v>1744</v>
      </c>
      <c r="C3794" t="s">
        <v>1744</v>
      </c>
      <c r="D3794" t="s">
        <v>1202</v>
      </c>
      <c r="E3794" s="1">
        <v>33.480674821597098</v>
      </c>
      <c r="F3794" s="1">
        <v>33.461778711169202</v>
      </c>
      <c r="G3794" s="1">
        <v>58.699506659656784</v>
      </c>
      <c r="H3794" s="1">
        <v>153.25808876888306</v>
      </c>
      <c r="I3794" s="1">
        <v>135.16794216714652</v>
      </c>
      <c r="J3794" s="1">
        <v>92.865401488022471</v>
      </c>
      <c r="K3794" s="1" t="s">
        <v>1721</v>
      </c>
      <c r="L3794" s="1" t="s">
        <v>1721</v>
      </c>
      <c r="M3794" s="1" t="s">
        <v>1721</v>
      </c>
      <c r="N3794" s="1" t="s">
        <v>1721</v>
      </c>
      <c r="O3794" s="1" t="s">
        <v>1721</v>
      </c>
      <c r="P3794" s="1" t="s">
        <v>1721</v>
      </c>
      <c r="Q3794" t="s">
        <v>18</v>
      </c>
      <c r="R3794" t="s">
        <v>18</v>
      </c>
      <c r="T3794" t="str">
        <f>IF(C3794 = "","",C3794&amp;" - UNIT "&amp;D3794)</f>
        <v>Building 23 - UNIT Bldg.J - Suite 34</v>
      </c>
      <c r="U3794" s="1">
        <f>IFERROR(IF(C3794="","",AVERAGE(E3794:P3794)),"")</f>
        <v>84.488898769412529</v>
      </c>
      <c r="V3794">
        <v>839303</v>
      </c>
    </row>
    <row r="3795" spans="1:22" x14ac:dyDescent="0.25">
      <c r="A3795" t="s">
        <v>25</v>
      </c>
      <c r="B3795" t="s">
        <v>1744</v>
      </c>
      <c r="C3795" t="s">
        <v>1744</v>
      </c>
      <c r="D3795" t="s">
        <v>1202</v>
      </c>
      <c r="E3795" s="1">
        <v>55.036641521251923</v>
      </c>
      <c r="F3795" s="1">
        <v>0.62164603958206577</v>
      </c>
      <c r="G3795" s="1">
        <v>93.104620525424906</v>
      </c>
      <c r="H3795" s="1">
        <v>67.48173031066807</v>
      </c>
      <c r="I3795" s="1">
        <v>73.466112477735038</v>
      </c>
      <c r="J3795" s="1">
        <v>0.85459194600577959</v>
      </c>
      <c r="K3795" s="1" t="s">
        <v>1721</v>
      </c>
      <c r="L3795" s="1" t="s">
        <v>1721</v>
      </c>
      <c r="M3795" s="1" t="s">
        <v>1721</v>
      </c>
      <c r="N3795" s="1" t="s">
        <v>1721</v>
      </c>
      <c r="O3795" s="1" t="s">
        <v>1721</v>
      </c>
      <c r="P3795" s="1" t="s">
        <v>1721</v>
      </c>
      <c r="Q3795" t="s">
        <v>18</v>
      </c>
      <c r="R3795" t="s">
        <v>18</v>
      </c>
      <c r="T3795" t="str">
        <f>IF(C3795 = "","",C3795&amp;" - UNIT "&amp;D3795)</f>
        <v>Building 23 - UNIT Bldg.J - Suite 34</v>
      </c>
      <c r="U3795" s="1">
        <f>IFERROR(IF(C3795="","",AVERAGE(E3795:P3795)),"")</f>
        <v>48.42755713677797</v>
      </c>
      <c r="V3795">
        <v>839009</v>
      </c>
    </row>
    <row r="3796" spans="1:22" x14ac:dyDescent="0.25">
      <c r="A3796" t="s">
        <v>25</v>
      </c>
      <c r="B3796" t="s">
        <v>1735</v>
      </c>
      <c r="C3796" t="s">
        <v>1735</v>
      </c>
      <c r="D3796" t="s">
        <v>476</v>
      </c>
      <c r="E3796" s="1">
        <v>187.44447663078563</v>
      </c>
      <c r="F3796" s="1">
        <v>226.57402934531345</v>
      </c>
      <c r="G3796" s="1">
        <v>51.246541351890826</v>
      </c>
      <c r="H3796" s="1">
        <v>105.10315189983238</v>
      </c>
      <c r="I3796" s="1">
        <v>6.5048276253013819</v>
      </c>
      <c r="J3796" s="1">
        <v>15.680605246782626</v>
      </c>
      <c r="K3796" s="1" t="s">
        <v>1721</v>
      </c>
      <c r="L3796" s="1" t="s">
        <v>1721</v>
      </c>
      <c r="M3796" s="1" t="s">
        <v>1721</v>
      </c>
      <c r="N3796" s="1" t="s">
        <v>1721</v>
      </c>
      <c r="O3796" s="1" t="s">
        <v>1721</v>
      </c>
      <c r="P3796" s="1" t="s">
        <v>1721</v>
      </c>
      <c r="Q3796" t="s">
        <v>2</v>
      </c>
      <c r="R3796" t="s">
        <v>2</v>
      </c>
      <c r="T3796" t="str">
        <f>IF(C3796 = "","",C3796&amp;" - UNIT "&amp;D3796)</f>
        <v>Building 14 - UNIT SUITE 207</v>
      </c>
      <c r="U3796" s="1">
        <f>IFERROR(IF(C3796="","",AVERAGE(E3796:P3796)),"")</f>
        <v>98.758938683317709</v>
      </c>
      <c r="V3796">
        <v>81600</v>
      </c>
    </row>
    <row r="3797" spans="1:22" x14ac:dyDescent="0.25">
      <c r="A3797" t="s">
        <v>25</v>
      </c>
      <c r="B3797" t="s">
        <v>1744</v>
      </c>
      <c r="C3797" t="s">
        <v>1744</v>
      </c>
      <c r="D3797" t="s">
        <v>1203</v>
      </c>
      <c r="E3797" s="1">
        <v>70.622498553504101</v>
      </c>
      <c r="F3797" s="1">
        <v>217.16375113421734</v>
      </c>
      <c r="G3797" s="1">
        <v>189.92187214083904</v>
      </c>
      <c r="H3797" s="1">
        <v>113.37845841993071</v>
      </c>
      <c r="I3797" s="1">
        <v>133.61267875785373</v>
      </c>
      <c r="J3797" s="1">
        <v>84.053761064549192</v>
      </c>
      <c r="K3797" s="1" t="s">
        <v>1721</v>
      </c>
      <c r="L3797" s="1" t="s">
        <v>1721</v>
      </c>
      <c r="M3797" s="1" t="s">
        <v>1721</v>
      </c>
      <c r="N3797" s="1" t="s">
        <v>1721</v>
      </c>
      <c r="O3797" s="1" t="s">
        <v>1721</v>
      </c>
      <c r="P3797" s="1" t="s">
        <v>1721</v>
      </c>
      <c r="Q3797" t="s">
        <v>98</v>
      </c>
      <c r="R3797" t="s">
        <v>98</v>
      </c>
      <c r="T3797" t="str">
        <f>IF(C3797 = "","",C3797&amp;" - UNIT "&amp;D3797)</f>
        <v>Building 23 - UNIT Bldg.J - Suite 35</v>
      </c>
      <c r="U3797" s="1">
        <f>IFERROR(IF(C3797="","",AVERAGE(E3797:P3797)),"")</f>
        <v>134.79217001181567</v>
      </c>
      <c r="V3797">
        <v>839010</v>
      </c>
    </row>
    <row r="3798" spans="1:22" x14ac:dyDescent="0.25">
      <c r="A3798" t="s">
        <v>25</v>
      </c>
      <c r="B3798" t="s">
        <v>1744</v>
      </c>
      <c r="C3798" t="s">
        <v>1744</v>
      </c>
      <c r="D3798" t="s">
        <v>1204</v>
      </c>
      <c r="E3798" s="1">
        <v>101.72952664782865</v>
      </c>
      <c r="F3798" s="1">
        <v>181.69150556971883</v>
      </c>
      <c r="G3798" s="1">
        <v>304.18814977816186</v>
      </c>
      <c r="H3798" s="1">
        <v>179.13410016964826</v>
      </c>
      <c r="I3798" s="1">
        <v>305.46010578205147</v>
      </c>
      <c r="J3798" s="1">
        <v>349.75738764643057</v>
      </c>
      <c r="K3798" s="1" t="s">
        <v>1721</v>
      </c>
      <c r="L3798" s="1" t="s">
        <v>1721</v>
      </c>
      <c r="M3798" s="1" t="s">
        <v>1721</v>
      </c>
      <c r="N3798" s="1" t="s">
        <v>1721</v>
      </c>
      <c r="O3798" s="1" t="s">
        <v>1721</v>
      </c>
      <c r="P3798" s="1" t="s">
        <v>1721</v>
      </c>
      <c r="Q3798" t="s">
        <v>98</v>
      </c>
      <c r="R3798" t="s">
        <v>98</v>
      </c>
      <c r="T3798" t="str">
        <f>IF(C3798 = "","",C3798&amp;" - UNIT "&amp;D3798)</f>
        <v>Building 23 - UNIT Bldg.K - Suite 10</v>
      </c>
      <c r="U3798" s="1">
        <f>IFERROR(IF(C3798="","",AVERAGE(E3798:P3798)),"")</f>
        <v>236.99346259897325</v>
      </c>
      <c r="V3798">
        <v>838763</v>
      </c>
    </row>
    <row r="3799" spans="1:22" x14ac:dyDescent="0.25">
      <c r="A3799" t="s">
        <v>25</v>
      </c>
      <c r="B3799" t="s">
        <v>1744</v>
      </c>
      <c r="C3799" t="s">
        <v>1744</v>
      </c>
      <c r="D3799" t="s">
        <v>1205</v>
      </c>
      <c r="E3799" s="1">
        <v>16.052957621570027</v>
      </c>
      <c r="F3799" s="1">
        <v>2.4539091764353618</v>
      </c>
      <c r="G3799" s="1">
        <v>27.472247031903429</v>
      </c>
      <c r="H3799" s="1">
        <v>62.545733557864217</v>
      </c>
      <c r="I3799" s="1">
        <v>75.25526344401068</v>
      </c>
      <c r="J3799" s="1">
        <v>100.15435714382801</v>
      </c>
      <c r="K3799" s="1" t="s">
        <v>1721</v>
      </c>
      <c r="L3799" s="1" t="s">
        <v>1721</v>
      </c>
      <c r="M3799" s="1" t="s">
        <v>1721</v>
      </c>
      <c r="N3799" s="1" t="s">
        <v>1721</v>
      </c>
      <c r="O3799" s="1" t="s">
        <v>1721</v>
      </c>
      <c r="P3799" s="1" t="s">
        <v>1721</v>
      </c>
      <c r="Q3799" t="s">
        <v>780</v>
      </c>
      <c r="R3799" t="s">
        <v>2</v>
      </c>
      <c r="T3799" t="str">
        <f>IF(C3799 = "","",C3799&amp;" - UNIT "&amp;D3799)</f>
        <v>Building 23 - UNIT Bldg.K - Suite 11</v>
      </c>
      <c r="U3799" s="1">
        <f>IFERROR(IF(C3799="","",AVERAGE(E3799:P3799)),"")</f>
        <v>47.322411329268618</v>
      </c>
      <c r="V3799">
        <v>838764</v>
      </c>
    </row>
    <row r="3800" spans="1:22" x14ac:dyDescent="0.25">
      <c r="A3800" t="s">
        <v>25</v>
      </c>
      <c r="B3800" t="s">
        <v>1744</v>
      </c>
      <c r="C3800" t="s">
        <v>1744</v>
      </c>
      <c r="D3800" t="s">
        <v>1206</v>
      </c>
      <c r="E3800" s="1">
        <v>112.09415087159479</v>
      </c>
      <c r="F3800" s="1">
        <v>137.60059141085762</v>
      </c>
      <c r="G3800" s="1">
        <v>123.59854447817807</v>
      </c>
      <c r="H3800" s="1">
        <v>89.017703431461783</v>
      </c>
      <c r="I3800" s="1">
        <v>195.14218305293394</v>
      </c>
      <c r="J3800" s="1">
        <v>163.76454930995655</v>
      </c>
      <c r="K3800" s="1" t="s">
        <v>1721</v>
      </c>
      <c r="L3800" s="1" t="s">
        <v>1721</v>
      </c>
      <c r="M3800" s="1" t="s">
        <v>1721</v>
      </c>
      <c r="N3800" s="1" t="s">
        <v>1721</v>
      </c>
      <c r="O3800" s="1" t="s">
        <v>1721</v>
      </c>
      <c r="P3800" s="1" t="s">
        <v>1721</v>
      </c>
      <c r="Q3800" t="s">
        <v>780</v>
      </c>
      <c r="R3800" t="s">
        <v>2</v>
      </c>
      <c r="T3800" t="str">
        <f>IF(C3800 = "","",C3800&amp;" - UNIT "&amp;D3800)</f>
        <v>Building 23 - UNIT Bldg.K - Suite 12</v>
      </c>
      <c r="U3800" s="1">
        <f>IFERROR(IF(C3800="","",AVERAGE(E3800:P3800)),"")</f>
        <v>136.86962042583045</v>
      </c>
      <c r="V3800">
        <v>838765</v>
      </c>
    </row>
    <row r="3801" spans="1:22" x14ac:dyDescent="0.25">
      <c r="A3801" t="s">
        <v>25</v>
      </c>
      <c r="B3801" t="s">
        <v>1744</v>
      </c>
      <c r="C3801" t="s">
        <v>1744</v>
      </c>
      <c r="D3801" t="s">
        <v>1207</v>
      </c>
      <c r="E3801" s="1">
        <v>18.277453202265054</v>
      </c>
      <c r="F3801" s="1">
        <v>39.700048011986468</v>
      </c>
      <c r="G3801" s="1">
        <v>142.11995247077928</v>
      </c>
      <c r="H3801" s="1">
        <v>51.58454252399563</v>
      </c>
      <c r="I3801" s="1">
        <v>2.9208760764972652</v>
      </c>
      <c r="J3801" s="1">
        <v>32.94345169694374</v>
      </c>
      <c r="K3801" s="1" t="s">
        <v>1721</v>
      </c>
      <c r="L3801" s="1" t="s">
        <v>1721</v>
      </c>
      <c r="M3801" s="1" t="s">
        <v>1721</v>
      </c>
      <c r="N3801" s="1" t="s">
        <v>1721</v>
      </c>
      <c r="O3801" s="1" t="s">
        <v>1721</v>
      </c>
      <c r="P3801" s="1" t="s">
        <v>1721</v>
      </c>
      <c r="Q3801" t="s">
        <v>780</v>
      </c>
      <c r="R3801" t="s">
        <v>2</v>
      </c>
      <c r="T3801" t="str">
        <f>IF(C3801 = "","",C3801&amp;" - UNIT "&amp;D3801)</f>
        <v>Building 23 - UNIT Bldg.K - Suite 13</v>
      </c>
      <c r="U3801" s="1">
        <f>IFERROR(IF(C3801="","",AVERAGE(E3801:P3801)),"")</f>
        <v>47.924387330411236</v>
      </c>
      <c r="V3801">
        <v>838766</v>
      </c>
    </row>
    <row r="3802" spans="1:22" x14ac:dyDescent="0.25">
      <c r="A3802" t="s">
        <v>25</v>
      </c>
      <c r="B3802" t="s">
        <v>1744</v>
      </c>
      <c r="C3802" t="s">
        <v>1744</v>
      </c>
      <c r="D3802" t="s">
        <v>1208</v>
      </c>
      <c r="E3802" s="1">
        <v>8.7249519198765366</v>
      </c>
      <c r="F3802" s="1">
        <v>97.130970355402553</v>
      </c>
      <c r="G3802" s="1">
        <v>35.381033489995133</v>
      </c>
      <c r="H3802" s="1">
        <v>246.90889076490907</v>
      </c>
      <c r="I3802" s="1">
        <v>284.65308607448708</v>
      </c>
      <c r="J3802" s="1">
        <v>361.89502948629161</v>
      </c>
      <c r="K3802" s="1" t="s">
        <v>1721</v>
      </c>
      <c r="L3802" s="1" t="s">
        <v>1721</v>
      </c>
      <c r="M3802" s="1" t="s">
        <v>1721</v>
      </c>
      <c r="N3802" s="1" t="s">
        <v>1721</v>
      </c>
      <c r="O3802" s="1" t="s">
        <v>1721</v>
      </c>
      <c r="P3802" s="1" t="s">
        <v>1721</v>
      </c>
      <c r="Q3802" t="s">
        <v>780</v>
      </c>
      <c r="R3802" t="s">
        <v>2</v>
      </c>
      <c r="T3802" t="str">
        <f>IF(C3802 = "","",C3802&amp;" - UNIT "&amp;D3802)</f>
        <v>Building 23 - UNIT Bldg.K - Suite 14</v>
      </c>
      <c r="U3802" s="1">
        <f>IFERROR(IF(C3802="","",AVERAGE(E3802:P3802)),"")</f>
        <v>172.44899368182701</v>
      </c>
      <c r="V3802">
        <v>838767</v>
      </c>
    </row>
    <row r="3803" spans="1:22" x14ac:dyDescent="0.25">
      <c r="A3803" t="s">
        <v>25</v>
      </c>
      <c r="B3803" t="s">
        <v>1744</v>
      </c>
      <c r="C3803" t="s">
        <v>1744</v>
      </c>
      <c r="D3803" t="s">
        <v>1209</v>
      </c>
      <c r="E3803" s="1">
        <v>135.30610900224445</v>
      </c>
      <c r="F3803" s="1">
        <v>160.31653148431732</v>
      </c>
      <c r="G3803" s="1">
        <v>111.52623904836574</v>
      </c>
      <c r="H3803" s="1">
        <v>295.57625933518869</v>
      </c>
      <c r="I3803" s="1">
        <v>320.02667655649776</v>
      </c>
      <c r="J3803" s="1">
        <v>288.01579874110519</v>
      </c>
      <c r="K3803" s="1" t="s">
        <v>1721</v>
      </c>
      <c r="L3803" s="1" t="s">
        <v>1721</v>
      </c>
      <c r="M3803" s="1" t="s">
        <v>1721</v>
      </c>
      <c r="N3803" s="1" t="s">
        <v>1721</v>
      </c>
      <c r="O3803" s="1" t="s">
        <v>1721</v>
      </c>
      <c r="P3803" s="1" t="s">
        <v>1721</v>
      </c>
      <c r="Q3803" t="s">
        <v>1084</v>
      </c>
      <c r="R3803" t="s">
        <v>98</v>
      </c>
      <c r="T3803" t="str">
        <f>IF(C3803 = "","",C3803&amp;" - UNIT "&amp;D3803)</f>
        <v>Building 23 - UNIT Bldg.K - Suite 15</v>
      </c>
      <c r="U3803" s="1">
        <f>IFERROR(IF(C3803="","",AVERAGE(E3803:P3803)),"")</f>
        <v>218.46126902795314</v>
      </c>
      <c r="V3803">
        <v>838768</v>
      </c>
    </row>
    <row r="3804" spans="1:22" x14ac:dyDescent="0.25">
      <c r="A3804" t="s">
        <v>25</v>
      </c>
      <c r="B3804" t="s">
        <v>1744</v>
      </c>
      <c r="C3804" t="s">
        <v>1744</v>
      </c>
      <c r="D3804" t="s">
        <v>1210</v>
      </c>
      <c r="E3804" s="1">
        <v>9.0246943307666321</v>
      </c>
      <c r="F3804" s="1">
        <v>67.294531746075094</v>
      </c>
      <c r="G3804" s="1">
        <v>81.391211993583227</v>
      </c>
      <c r="H3804" s="1">
        <v>49.847420416720908</v>
      </c>
      <c r="I3804" s="1">
        <v>177.83538138399635</v>
      </c>
      <c r="J3804" s="1">
        <v>119.00185988562367</v>
      </c>
      <c r="K3804" s="1" t="s">
        <v>1721</v>
      </c>
      <c r="L3804" s="1" t="s">
        <v>1721</v>
      </c>
      <c r="M3804" s="1" t="s">
        <v>1721</v>
      </c>
      <c r="N3804" s="1" t="s">
        <v>1721</v>
      </c>
      <c r="O3804" s="1" t="s">
        <v>1721</v>
      </c>
      <c r="P3804" s="1" t="s">
        <v>1721</v>
      </c>
      <c r="Q3804" t="s">
        <v>98</v>
      </c>
      <c r="R3804" t="s">
        <v>98</v>
      </c>
      <c r="T3804" t="str">
        <f>IF(C3804 = "","",C3804&amp;" - UNIT "&amp;D3804)</f>
        <v>Building 23 - UNIT Bldg.K - Suite 20</v>
      </c>
      <c r="U3804" s="1">
        <f>IFERROR(IF(C3804="","",AVERAGE(E3804:P3804)),"")</f>
        <v>84.065849959460976</v>
      </c>
      <c r="V3804">
        <v>838769</v>
      </c>
    </row>
    <row r="3805" spans="1:22" x14ac:dyDescent="0.25">
      <c r="A3805" t="s">
        <v>25</v>
      </c>
      <c r="B3805" t="s">
        <v>1744</v>
      </c>
      <c r="C3805" t="s">
        <v>1744</v>
      </c>
      <c r="D3805" t="s">
        <v>1211</v>
      </c>
      <c r="E3805" s="1">
        <v>57.154658249886261</v>
      </c>
      <c r="F3805" s="1">
        <v>78.592214802123237</v>
      </c>
      <c r="G3805" s="1">
        <v>184.43928211626908</v>
      </c>
      <c r="H3805" s="1">
        <v>40.545185728297028</v>
      </c>
      <c r="I3805" s="1">
        <v>29.383824038959805</v>
      </c>
      <c r="J3805" s="1">
        <v>68.940892894057981</v>
      </c>
      <c r="K3805" s="1" t="s">
        <v>1721</v>
      </c>
      <c r="L3805" s="1" t="s">
        <v>1721</v>
      </c>
      <c r="M3805" s="1" t="s">
        <v>1721</v>
      </c>
      <c r="N3805" s="1" t="s">
        <v>1721</v>
      </c>
      <c r="O3805" s="1" t="s">
        <v>1721</v>
      </c>
      <c r="P3805" s="1" t="s">
        <v>1721</v>
      </c>
      <c r="Q3805" t="s">
        <v>2</v>
      </c>
      <c r="R3805" t="s">
        <v>2</v>
      </c>
      <c r="T3805" t="str">
        <f>IF(C3805 = "","",C3805&amp;" - UNIT "&amp;D3805)</f>
        <v>Building 23 - UNIT Bldg.K - Suite 21</v>
      </c>
      <c r="U3805" s="1">
        <f>IFERROR(IF(C3805="","",AVERAGE(E3805:P3805)),"")</f>
        <v>76.509342971598898</v>
      </c>
      <c r="V3805">
        <v>838770</v>
      </c>
    </row>
    <row r="3806" spans="1:22" x14ac:dyDescent="0.25">
      <c r="A3806" t="s">
        <v>25</v>
      </c>
      <c r="B3806" t="s">
        <v>1744</v>
      </c>
      <c r="C3806" t="s">
        <v>1744</v>
      </c>
      <c r="D3806" t="s">
        <v>1212</v>
      </c>
      <c r="E3806" s="1">
        <v>105.65847226247766</v>
      </c>
      <c r="F3806" s="1">
        <v>131.04445721987278</v>
      </c>
      <c r="G3806" s="1">
        <v>108.35352642714734</v>
      </c>
      <c r="H3806" s="1">
        <v>254.20755526206699</v>
      </c>
      <c r="I3806" s="1">
        <v>147.95758119877644</v>
      </c>
      <c r="J3806" s="1">
        <v>190.3743375434336</v>
      </c>
      <c r="K3806" s="1" t="s">
        <v>1721</v>
      </c>
      <c r="L3806" s="1" t="s">
        <v>1721</v>
      </c>
      <c r="M3806" s="1" t="s">
        <v>1721</v>
      </c>
      <c r="N3806" s="1" t="s">
        <v>1721</v>
      </c>
      <c r="O3806" s="1" t="s">
        <v>1721</v>
      </c>
      <c r="P3806" s="1" t="s">
        <v>1721</v>
      </c>
      <c r="Q3806" t="s">
        <v>2</v>
      </c>
      <c r="R3806" t="s">
        <v>2</v>
      </c>
      <c r="T3806" t="str">
        <f>IF(C3806 = "","",C3806&amp;" - UNIT "&amp;D3806)</f>
        <v>Building 23 - UNIT Bldg.K - Suite 22</v>
      </c>
      <c r="U3806" s="1">
        <f>IFERROR(IF(C3806="","",AVERAGE(E3806:P3806)),"")</f>
        <v>156.26598831896248</v>
      </c>
      <c r="V3806">
        <v>838771</v>
      </c>
    </row>
    <row r="3807" spans="1:22" x14ac:dyDescent="0.25">
      <c r="A3807" t="s">
        <v>25</v>
      </c>
      <c r="B3807" t="s">
        <v>1744</v>
      </c>
      <c r="C3807" t="s">
        <v>1744</v>
      </c>
      <c r="D3807" t="s">
        <v>1213</v>
      </c>
      <c r="E3807" s="1">
        <v>135.52647222361543</v>
      </c>
      <c r="F3807" s="1">
        <v>129.14724552463807</v>
      </c>
      <c r="G3807" s="1">
        <v>191.77599317920328</v>
      </c>
      <c r="H3807" s="1">
        <v>81.625196851125153</v>
      </c>
      <c r="I3807" s="1">
        <v>157.03685178814888</v>
      </c>
      <c r="J3807" s="1">
        <v>12.587779148636375</v>
      </c>
      <c r="K3807" s="1" t="s">
        <v>1721</v>
      </c>
      <c r="L3807" s="1" t="s">
        <v>1721</v>
      </c>
      <c r="M3807" s="1" t="s">
        <v>1721</v>
      </c>
      <c r="N3807" s="1" t="s">
        <v>1721</v>
      </c>
      <c r="O3807" s="1" t="s">
        <v>1721</v>
      </c>
      <c r="P3807" s="1" t="s">
        <v>1721</v>
      </c>
      <c r="Q3807" t="s">
        <v>2</v>
      </c>
      <c r="R3807" t="s">
        <v>2</v>
      </c>
      <c r="T3807" t="str">
        <f>IF(C3807 = "","",C3807&amp;" - UNIT "&amp;D3807)</f>
        <v>Building 23 - UNIT Bldg.K - Suite 23</v>
      </c>
      <c r="U3807" s="1">
        <f>IFERROR(IF(C3807="","",AVERAGE(E3807:P3807)),"")</f>
        <v>117.94992311922785</v>
      </c>
      <c r="V3807">
        <v>838772</v>
      </c>
    </row>
    <row r="3808" spans="1:22" x14ac:dyDescent="0.25">
      <c r="A3808" t="s">
        <v>25</v>
      </c>
      <c r="B3808" t="s">
        <v>1744</v>
      </c>
      <c r="C3808" t="s">
        <v>1744</v>
      </c>
      <c r="D3808" t="s">
        <v>1214</v>
      </c>
      <c r="E3808" s="1">
        <v>103.74950828209769</v>
      </c>
      <c r="F3808" s="1">
        <v>175.08622367895811</v>
      </c>
      <c r="G3808" s="1">
        <v>103.90137476486734</v>
      </c>
      <c r="H3808" s="1">
        <v>296.61542417132659</v>
      </c>
      <c r="I3808" s="1">
        <v>274.15681874489326</v>
      </c>
      <c r="J3808" s="1">
        <v>283.93195598628432</v>
      </c>
      <c r="K3808" s="1" t="s">
        <v>1721</v>
      </c>
      <c r="L3808" s="1" t="s">
        <v>1721</v>
      </c>
      <c r="M3808" s="1" t="s">
        <v>1721</v>
      </c>
      <c r="N3808" s="1" t="s">
        <v>1721</v>
      </c>
      <c r="O3808" s="1" t="s">
        <v>1721</v>
      </c>
      <c r="P3808" s="1" t="s">
        <v>1721</v>
      </c>
      <c r="Q3808" t="s">
        <v>2</v>
      </c>
      <c r="R3808" t="s">
        <v>2</v>
      </c>
      <c r="T3808" t="str">
        <f>IF(C3808 = "","",C3808&amp;" - UNIT "&amp;D3808)</f>
        <v>Building 23 - UNIT Bldg.K - Suite 24</v>
      </c>
      <c r="U3808" s="1">
        <f>IFERROR(IF(C3808="","",AVERAGE(E3808:P3808)),"")</f>
        <v>206.24021760473786</v>
      </c>
      <c r="V3808">
        <v>838773</v>
      </c>
    </row>
    <row r="3809" spans="1:22" x14ac:dyDescent="0.25">
      <c r="A3809" t="s">
        <v>25</v>
      </c>
      <c r="B3809" t="s">
        <v>1744</v>
      </c>
      <c r="C3809" t="s">
        <v>1744</v>
      </c>
      <c r="D3809" t="s">
        <v>1215</v>
      </c>
      <c r="E3809" s="1">
        <v>20.887020938491673</v>
      </c>
      <c r="F3809" s="1">
        <v>500.92223124020239</v>
      </c>
      <c r="G3809" s="1">
        <v>206.21196009875769</v>
      </c>
      <c r="H3809" s="1">
        <v>119.04932748357265</v>
      </c>
      <c r="I3809" s="1">
        <v>304.15834395012035</v>
      </c>
      <c r="J3809" s="1">
        <v>154.29190724776399</v>
      </c>
      <c r="K3809" s="1" t="s">
        <v>1721</v>
      </c>
      <c r="L3809" s="1" t="s">
        <v>1721</v>
      </c>
      <c r="M3809" s="1" t="s">
        <v>1721</v>
      </c>
      <c r="N3809" s="1" t="s">
        <v>1721</v>
      </c>
      <c r="O3809" s="1" t="s">
        <v>1721</v>
      </c>
      <c r="P3809" s="1" t="s">
        <v>1721</v>
      </c>
      <c r="Q3809" t="s">
        <v>98</v>
      </c>
      <c r="R3809" t="s">
        <v>98</v>
      </c>
      <c r="T3809" t="str">
        <f>IF(C3809 = "","",C3809&amp;" - UNIT "&amp;D3809)</f>
        <v>Building 23 - UNIT Bldg.K - Suite 25</v>
      </c>
      <c r="U3809" s="1">
        <f>IFERROR(IF(C3809="","",AVERAGE(E3809:P3809)),"")</f>
        <v>217.58679849315146</v>
      </c>
      <c r="V3809">
        <v>838774</v>
      </c>
    </row>
    <row r="3810" spans="1:22" x14ac:dyDescent="0.25">
      <c r="A3810" t="s">
        <v>25</v>
      </c>
      <c r="B3810" t="s">
        <v>1744</v>
      </c>
      <c r="C3810" t="s">
        <v>1744</v>
      </c>
      <c r="D3810" t="s">
        <v>1216</v>
      </c>
      <c r="E3810" s="1">
        <v>11.129849400439817</v>
      </c>
      <c r="F3810" s="1">
        <v>87.4490791737812</v>
      </c>
      <c r="G3810" s="1">
        <v>140.42233824973141</v>
      </c>
      <c r="H3810" s="1">
        <v>173.96282469776921</v>
      </c>
      <c r="I3810" s="1">
        <v>225.43162652887898</v>
      </c>
      <c r="J3810" s="1">
        <v>88.058065547263368</v>
      </c>
      <c r="K3810" s="1" t="s">
        <v>1721</v>
      </c>
      <c r="L3810" s="1" t="s">
        <v>1721</v>
      </c>
      <c r="M3810" s="1" t="s">
        <v>1721</v>
      </c>
      <c r="N3810" s="1" t="s">
        <v>1721</v>
      </c>
      <c r="O3810" s="1" t="s">
        <v>1721</v>
      </c>
      <c r="P3810" s="1" t="s">
        <v>1721</v>
      </c>
      <c r="Q3810" t="s">
        <v>98</v>
      </c>
      <c r="R3810" t="s">
        <v>98</v>
      </c>
      <c r="T3810" t="str">
        <f>IF(C3810 = "","",C3810&amp;" - UNIT "&amp;D3810)</f>
        <v>Building 23 - UNIT Bldg.K - Suite 30</v>
      </c>
      <c r="U3810" s="1">
        <f>IFERROR(IF(C3810="","",AVERAGE(E3810:P3810)),"")</f>
        <v>121.075630599644</v>
      </c>
      <c r="V3810">
        <v>838775</v>
      </c>
    </row>
    <row r="3811" spans="1:22" x14ac:dyDescent="0.25">
      <c r="A3811" t="s">
        <v>25</v>
      </c>
      <c r="B3811" t="s">
        <v>1744</v>
      </c>
      <c r="C3811" t="s">
        <v>1744</v>
      </c>
      <c r="D3811" t="s">
        <v>1217</v>
      </c>
      <c r="E3811" s="1">
        <v>95.328805242770926</v>
      </c>
      <c r="F3811" s="1">
        <v>161.7563504339038</v>
      </c>
      <c r="G3811" s="1">
        <v>77.376960973706062</v>
      </c>
      <c r="H3811" s="1">
        <v>113.31731267202233</v>
      </c>
      <c r="I3811" s="1">
        <v>137.58136803126584</v>
      </c>
      <c r="J3811" s="1">
        <v>79.020210419552882</v>
      </c>
      <c r="K3811" s="1" t="s">
        <v>1721</v>
      </c>
      <c r="L3811" s="1" t="s">
        <v>1721</v>
      </c>
      <c r="M3811" s="1" t="s">
        <v>1721</v>
      </c>
      <c r="N3811" s="1" t="s">
        <v>1721</v>
      </c>
      <c r="O3811" s="1" t="s">
        <v>1721</v>
      </c>
      <c r="P3811" s="1" t="s">
        <v>1721</v>
      </c>
      <c r="Q3811" t="s">
        <v>2</v>
      </c>
      <c r="R3811" t="s">
        <v>2</v>
      </c>
      <c r="T3811" t="str">
        <f>IF(C3811 = "","",C3811&amp;" - UNIT "&amp;D3811)</f>
        <v>Building 23 - UNIT Bldg.K - Suite 31</v>
      </c>
      <c r="U3811" s="1">
        <f>IFERROR(IF(C3811="","",AVERAGE(E3811:P3811)),"")</f>
        <v>110.73016796220362</v>
      </c>
      <c r="V3811">
        <v>838776</v>
      </c>
    </row>
    <row r="3812" spans="1:22" x14ac:dyDescent="0.25">
      <c r="A3812" t="s">
        <v>25</v>
      </c>
      <c r="B3812" t="s">
        <v>1744</v>
      </c>
      <c r="C3812" t="s">
        <v>1744</v>
      </c>
      <c r="D3812" t="s">
        <v>1218</v>
      </c>
      <c r="E3812" s="1">
        <v>97.131367719942233</v>
      </c>
      <c r="F3812" s="1">
        <v>31.660001251242655</v>
      </c>
      <c r="G3812" s="1">
        <v>35.923424524886684</v>
      </c>
      <c r="H3812" s="1">
        <v>67.797703415376489</v>
      </c>
      <c r="I3812" s="1">
        <v>29.593022465997773</v>
      </c>
      <c r="J3812" s="1">
        <v>194.46110650001373</v>
      </c>
      <c r="K3812" s="1" t="s">
        <v>1721</v>
      </c>
      <c r="L3812" s="1" t="s">
        <v>1721</v>
      </c>
      <c r="M3812" s="1" t="s">
        <v>1721</v>
      </c>
      <c r="N3812" s="1" t="s">
        <v>1721</v>
      </c>
      <c r="O3812" s="1" t="s">
        <v>1721</v>
      </c>
      <c r="P3812" s="1" t="s">
        <v>1721</v>
      </c>
      <c r="Q3812" t="s">
        <v>2</v>
      </c>
      <c r="R3812" t="s">
        <v>2</v>
      </c>
      <c r="T3812" t="str">
        <f>IF(C3812 = "","",C3812&amp;" - UNIT "&amp;D3812)</f>
        <v>Building 23 - UNIT Bldg.K - Suite 32</v>
      </c>
      <c r="U3812" s="1">
        <f>IFERROR(IF(C3812="","",AVERAGE(E3812:P3812)),"")</f>
        <v>76.094437646243264</v>
      </c>
      <c r="V3812">
        <v>838777</v>
      </c>
    </row>
    <row r="3813" spans="1:22" x14ac:dyDescent="0.25">
      <c r="A3813" t="s">
        <v>25</v>
      </c>
      <c r="B3813" t="s">
        <v>1744</v>
      </c>
      <c r="C3813" t="s">
        <v>1744</v>
      </c>
      <c r="D3813" t="s">
        <v>1219</v>
      </c>
      <c r="E3813" s="1">
        <v>1.7995312423414977</v>
      </c>
      <c r="F3813" s="1">
        <v>1.2598386427296712E-2</v>
      </c>
      <c r="G3813" s="1">
        <v>23.239902161850306</v>
      </c>
      <c r="H3813" s="1">
        <v>24.250207402410886</v>
      </c>
      <c r="I3813" s="1">
        <v>12.117514841316332</v>
      </c>
      <c r="J3813" s="1">
        <v>4.3733245068314313</v>
      </c>
      <c r="K3813" s="1" t="s">
        <v>1721</v>
      </c>
      <c r="L3813" s="1" t="s">
        <v>1721</v>
      </c>
      <c r="M3813" s="1" t="s">
        <v>1721</v>
      </c>
      <c r="N3813" s="1" t="s">
        <v>1721</v>
      </c>
      <c r="O3813" s="1" t="s">
        <v>1721</v>
      </c>
      <c r="P3813" s="1" t="s">
        <v>1721</v>
      </c>
      <c r="Q3813" t="s">
        <v>2</v>
      </c>
      <c r="R3813" t="s">
        <v>2</v>
      </c>
      <c r="T3813" t="str">
        <f>IF(C3813 = "","",C3813&amp;" - UNIT "&amp;D3813)</f>
        <v>Building 23 - UNIT Bldg.K - Suite 33</v>
      </c>
      <c r="U3813" s="1">
        <f>IFERROR(IF(C3813="","",AVERAGE(E3813:P3813)),"")</f>
        <v>10.965513090196294</v>
      </c>
      <c r="V3813">
        <v>838778</v>
      </c>
    </row>
    <row r="3814" spans="1:22" x14ac:dyDescent="0.25">
      <c r="A3814" t="s">
        <v>25</v>
      </c>
      <c r="B3814" t="s">
        <v>1744</v>
      </c>
      <c r="C3814" t="s">
        <v>1744</v>
      </c>
      <c r="D3814" t="s">
        <v>1220</v>
      </c>
      <c r="E3814" s="1">
        <v>35.401276443826632</v>
      </c>
      <c r="F3814" s="1">
        <v>4.4588808473676655</v>
      </c>
      <c r="G3814" s="1">
        <v>89.051504606182021</v>
      </c>
      <c r="H3814" s="1">
        <v>44.526277255239279</v>
      </c>
      <c r="I3814" s="1">
        <v>34.195612048710011</v>
      </c>
      <c r="J3814" s="1">
        <v>16.963639634968924</v>
      </c>
      <c r="K3814" s="1" t="s">
        <v>1721</v>
      </c>
      <c r="L3814" s="1" t="s">
        <v>1721</v>
      </c>
      <c r="M3814" s="1" t="s">
        <v>1721</v>
      </c>
      <c r="N3814" s="1" t="s">
        <v>1721</v>
      </c>
      <c r="O3814" s="1" t="s">
        <v>1721</v>
      </c>
      <c r="P3814" s="1" t="s">
        <v>1721</v>
      </c>
      <c r="Q3814" t="s">
        <v>2</v>
      </c>
      <c r="R3814" t="s">
        <v>2</v>
      </c>
      <c r="T3814" t="str">
        <f>IF(C3814 = "","",C3814&amp;" - UNIT "&amp;D3814)</f>
        <v>Building 23 - UNIT Bldg.K - Suite 34</v>
      </c>
      <c r="U3814" s="1">
        <f>IFERROR(IF(C3814="","",AVERAGE(E3814:P3814)),"")</f>
        <v>37.432865139382422</v>
      </c>
      <c r="V3814">
        <v>838779</v>
      </c>
    </row>
    <row r="3815" spans="1:22" x14ac:dyDescent="0.25">
      <c r="A3815" t="s">
        <v>25</v>
      </c>
      <c r="B3815" t="s">
        <v>1735</v>
      </c>
      <c r="C3815" t="s">
        <v>1735</v>
      </c>
      <c r="D3815" t="s">
        <v>477</v>
      </c>
      <c r="E3815" s="1">
        <v>137.35033912267087</v>
      </c>
      <c r="F3815" s="1">
        <v>17.777979577827786</v>
      </c>
      <c r="G3815" s="1">
        <v>107.20116412577562</v>
      </c>
      <c r="H3815" s="1">
        <v>38.221935156232618</v>
      </c>
      <c r="I3815" s="1">
        <v>51.160891477996344</v>
      </c>
      <c r="J3815" s="1" t="s">
        <v>1721</v>
      </c>
      <c r="K3815" s="1" t="s">
        <v>1721</v>
      </c>
      <c r="L3815" s="1" t="s">
        <v>1721</v>
      </c>
      <c r="M3815" s="1" t="s">
        <v>1721</v>
      </c>
      <c r="N3815" s="1" t="s">
        <v>1721</v>
      </c>
      <c r="O3815" s="1" t="s">
        <v>1721</v>
      </c>
      <c r="P3815" s="1" t="s">
        <v>1721</v>
      </c>
      <c r="Q3815" t="s">
        <v>27</v>
      </c>
      <c r="R3815" t="s">
        <v>2</v>
      </c>
      <c r="T3815" t="str">
        <f>IF(C3815 = "","",C3815&amp;" - UNIT "&amp;D3815)</f>
        <v>Building 14 - UNIT SUITE 208</v>
      </c>
      <c r="U3815" s="1">
        <f>IFERROR(IF(C3815="","",AVERAGE(E3815:P3815)),"")</f>
        <v>70.342461892100658</v>
      </c>
      <c r="V3815">
        <v>81589</v>
      </c>
    </row>
    <row r="3816" spans="1:22" x14ac:dyDescent="0.25">
      <c r="A3816" t="s">
        <v>25</v>
      </c>
      <c r="B3816" t="s">
        <v>1744</v>
      </c>
      <c r="C3816" t="s">
        <v>1744</v>
      </c>
      <c r="D3816" t="s">
        <v>1222</v>
      </c>
      <c r="E3816" s="1">
        <v>94.88094815682156</v>
      </c>
      <c r="F3816" s="1">
        <v>119.9827106735417</v>
      </c>
      <c r="G3816" s="1">
        <v>141.43668043630521</v>
      </c>
      <c r="H3816" s="1">
        <v>109.05182095173384</v>
      </c>
      <c r="I3816" s="1">
        <v>101.56579965138222</v>
      </c>
      <c r="J3816" s="1">
        <v>55.041442223008225</v>
      </c>
      <c r="K3816" s="1" t="s">
        <v>1721</v>
      </c>
      <c r="L3816" s="1" t="s">
        <v>1721</v>
      </c>
      <c r="M3816" s="1" t="s">
        <v>1721</v>
      </c>
      <c r="N3816" s="1" t="s">
        <v>1721</v>
      </c>
      <c r="O3816" s="1" t="s">
        <v>1721</v>
      </c>
      <c r="P3816" s="1" t="s">
        <v>1721</v>
      </c>
      <c r="Q3816" t="s">
        <v>98</v>
      </c>
      <c r="R3816" t="s">
        <v>98</v>
      </c>
      <c r="T3816" t="str">
        <f>IF(C3816 = "","",C3816&amp;" - UNIT "&amp;D3816)</f>
        <v>Building 23 - UNIT Bldg.K - Suite 40</v>
      </c>
      <c r="U3816" s="1">
        <f>IFERROR(IF(C3816="","",AVERAGE(E3816:P3816)),"")</f>
        <v>103.65990034879879</v>
      </c>
      <c r="V3816">
        <v>838781</v>
      </c>
    </row>
    <row r="3817" spans="1:22" x14ac:dyDescent="0.25">
      <c r="A3817" t="s">
        <v>25</v>
      </c>
      <c r="B3817" t="s">
        <v>1744</v>
      </c>
      <c r="C3817" t="s">
        <v>1744</v>
      </c>
      <c r="D3817" t="s">
        <v>1223</v>
      </c>
      <c r="E3817" s="1">
        <v>37.086903257637587</v>
      </c>
      <c r="F3817" s="1">
        <v>61.290717428178262</v>
      </c>
      <c r="G3817" s="1">
        <v>61.741523072685581</v>
      </c>
      <c r="H3817" s="1">
        <v>45.009593989027891</v>
      </c>
      <c r="I3817" s="1">
        <v>67.843640978649049</v>
      </c>
      <c r="J3817" s="1">
        <v>98.925219458712291</v>
      </c>
      <c r="K3817" s="1" t="s">
        <v>1721</v>
      </c>
      <c r="L3817" s="1" t="s">
        <v>1721</v>
      </c>
      <c r="M3817" s="1" t="s">
        <v>1721</v>
      </c>
      <c r="N3817" s="1" t="s">
        <v>1721</v>
      </c>
      <c r="O3817" s="1" t="s">
        <v>1721</v>
      </c>
      <c r="P3817" s="1" t="s">
        <v>1721</v>
      </c>
      <c r="Q3817" t="s">
        <v>2</v>
      </c>
      <c r="R3817" t="s">
        <v>2</v>
      </c>
      <c r="T3817" t="str">
        <f>IF(C3817 = "","",C3817&amp;" - UNIT "&amp;D3817)</f>
        <v>Building 23 - UNIT Bldg.K - Suite 41</v>
      </c>
      <c r="U3817" s="1">
        <f>IFERROR(IF(C3817="","",AVERAGE(E3817:P3817)),"")</f>
        <v>61.982933030815104</v>
      </c>
      <c r="V3817">
        <v>838782</v>
      </c>
    </row>
    <row r="3818" spans="1:22" x14ac:dyDescent="0.25">
      <c r="A3818" t="s">
        <v>25</v>
      </c>
      <c r="B3818" t="s">
        <v>1744</v>
      </c>
      <c r="C3818" t="s">
        <v>1744</v>
      </c>
      <c r="D3818" t="s">
        <v>1224</v>
      </c>
      <c r="E3818" s="1">
        <v>100.51289748091362</v>
      </c>
      <c r="F3818" s="1">
        <v>161.5627844183164</v>
      </c>
      <c r="G3818" s="1">
        <v>1.507588845739912</v>
      </c>
      <c r="H3818" s="1">
        <v>9.0405441380904215</v>
      </c>
      <c r="I3818" s="1">
        <v>7.9589556620153648</v>
      </c>
      <c r="J3818" s="1">
        <v>107.48605402795567</v>
      </c>
      <c r="K3818" s="1" t="s">
        <v>1721</v>
      </c>
      <c r="L3818" s="1" t="s">
        <v>1721</v>
      </c>
      <c r="M3818" s="1" t="s">
        <v>1721</v>
      </c>
      <c r="N3818" s="1" t="s">
        <v>1721</v>
      </c>
      <c r="O3818" s="1" t="s">
        <v>1721</v>
      </c>
      <c r="P3818" s="1" t="s">
        <v>1721</v>
      </c>
      <c r="Q3818" t="s">
        <v>2</v>
      </c>
      <c r="R3818" t="s">
        <v>2</v>
      </c>
      <c r="T3818" t="str">
        <f>IF(C3818 = "","",C3818&amp;" - UNIT "&amp;D3818)</f>
        <v>Building 23 - UNIT Bldg.K - Suite 42</v>
      </c>
      <c r="U3818" s="1">
        <f>IFERROR(IF(C3818="","",AVERAGE(E3818:P3818)),"")</f>
        <v>64.678137428838554</v>
      </c>
      <c r="V3818">
        <v>838783</v>
      </c>
    </row>
    <row r="3819" spans="1:22" x14ac:dyDescent="0.25">
      <c r="A3819" t="s">
        <v>25</v>
      </c>
      <c r="B3819" t="s">
        <v>1744</v>
      </c>
      <c r="C3819" t="s">
        <v>1744</v>
      </c>
      <c r="D3819" t="s">
        <v>1225</v>
      </c>
      <c r="E3819" s="1">
        <v>21.869687287218937</v>
      </c>
      <c r="F3819" s="1">
        <v>38.254658614205532</v>
      </c>
      <c r="G3819" s="1">
        <v>80.060992090556923</v>
      </c>
      <c r="H3819" s="1">
        <v>102.04467770064961</v>
      </c>
      <c r="I3819" s="1">
        <v>80.742656101486432</v>
      </c>
      <c r="J3819" s="1">
        <v>69.189769809229674</v>
      </c>
      <c r="K3819" s="1" t="s">
        <v>1721</v>
      </c>
      <c r="L3819" s="1" t="s">
        <v>1721</v>
      </c>
      <c r="M3819" s="1" t="s">
        <v>1721</v>
      </c>
      <c r="N3819" s="1" t="s">
        <v>1721</v>
      </c>
      <c r="O3819" s="1" t="s">
        <v>1721</v>
      </c>
      <c r="P3819" s="1" t="s">
        <v>1721</v>
      </c>
      <c r="Q3819" t="s">
        <v>2</v>
      </c>
      <c r="R3819" t="s">
        <v>2</v>
      </c>
      <c r="T3819" t="str">
        <f>IF(C3819 = "","",C3819&amp;" - UNIT "&amp;D3819)</f>
        <v>Building 23 - UNIT Bldg.K - Suite 43</v>
      </c>
      <c r="U3819" s="1">
        <f>IFERROR(IF(C3819="","",AVERAGE(E3819:P3819)),"")</f>
        <v>65.360406933891184</v>
      </c>
      <c r="V3819">
        <v>838784</v>
      </c>
    </row>
    <row r="3820" spans="1:22" x14ac:dyDescent="0.25">
      <c r="A3820" t="s">
        <v>25</v>
      </c>
      <c r="B3820" t="s">
        <v>1744</v>
      </c>
      <c r="C3820" t="s">
        <v>1744</v>
      </c>
      <c r="D3820" t="s">
        <v>1226</v>
      </c>
      <c r="E3820" s="1">
        <v>15.763962330416488</v>
      </c>
      <c r="F3820" s="1">
        <v>10.459523164524807</v>
      </c>
      <c r="G3820" s="1">
        <v>28.253476701676661</v>
      </c>
      <c r="H3820" s="1">
        <v>35.597595476644742</v>
      </c>
      <c r="I3820" s="1">
        <v>47.674617102044756</v>
      </c>
      <c r="J3820" s="1">
        <v>46.681979743110411</v>
      </c>
      <c r="K3820" s="1" t="s">
        <v>1721</v>
      </c>
      <c r="L3820" s="1" t="s">
        <v>1721</v>
      </c>
      <c r="M3820" s="1" t="s">
        <v>1721</v>
      </c>
      <c r="N3820" s="1" t="s">
        <v>1721</v>
      </c>
      <c r="O3820" s="1" t="s">
        <v>1721</v>
      </c>
      <c r="P3820" s="1" t="s">
        <v>1721</v>
      </c>
      <c r="Q3820" t="s">
        <v>2</v>
      </c>
      <c r="R3820" t="s">
        <v>2</v>
      </c>
      <c r="T3820" t="str">
        <f>IF(C3820 = "","",C3820&amp;" - UNIT "&amp;D3820)</f>
        <v>Building 23 - UNIT Bldg.K - Suite 44</v>
      </c>
      <c r="U3820" s="1">
        <f>IFERROR(IF(C3820="","",AVERAGE(E3820:P3820)),"")</f>
        <v>30.738525753069641</v>
      </c>
      <c r="V3820">
        <v>838785</v>
      </c>
    </row>
    <row r="3821" spans="1:22" x14ac:dyDescent="0.25">
      <c r="A3821" t="s">
        <v>25</v>
      </c>
      <c r="B3821" t="s">
        <v>1735</v>
      </c>
      <c r="C3821" t="s">
        <v>1735</v>
      </c>
      <c r="D3821" t="s">
        <v>480</v>
      </c>
      <c r="E3821" s="1">
        <v>156.05272354041483</v>
      </c>
      <c r="F3821" s="1">
        <v>44.94060767904336</v>
      </c>
      <c r="G3821" s="1">
        <v>80.018589925186674</v>
      </c>
      <c r="H3821" s="1">
        <v>34.800492617884736</v>
      </c>
      <c r="I3821" s="1">
        <v>26.893322884397506</v>
      </c>
      <c r="J3821" s="1">
        <v>49.77628491263868</v>
      </c>
      <c r="K3821" s="1" t="s">
        <v>1721</v>
      </c>
      <c r="L3821" s="1" t="s">
        <v>1721</v>
      </c>
      <c r="M3821" s="1" t="s">
        <v>1721</v>
      </c>
      <c r="N3821" s="1" t="s">
        <v>1721</v>
      </c>
      <c r="O3821" s="1" t="s">
        <v>1721</v>
      </c>
      <c r="P3821" s="1" t="s">
        <v>1721</v>
      </c>
      <c r="Q3821" t="s">
        <v>2</v>
      </c>
      <c r="R3821" t="s">
        <v>2</v>
      </c>
      <c r="T3821" t="str">
        <f>IF(C3821 = "","",C3821&amp;" - UNIT "&amp;D3821)</f>
        <v>Building 14 - UNIT SUITE 301</v>
      </c>
      <c r="U3821" s="1">
        <f>IFERROR(IF(C3821="","",AVERAGE(E3821:P3821)),"")</f>
        <v>65.413670259927628</v>
      </c>
      <c r="V3821">
        <v>81588</v>
      </c>
    </row>
    <row r="3822" spans="1:22" x14ac:dyDescent="0.25">
      <c r="A3822" t="s">
        <v>25</v>
      </c>
      <c r="B3822" t="s">
        <v>1735</v>
      </c>
      <c r="C3822" t="s">
        <v>1735</v>
      </c>
      <c r="D3822" t="s">
        <v>481</v>
      </c>
      <c r="E3822" s="1">
        <v>55.034005611510487</v>
      </c>
      <c r="F3822" s="1">
        <v>37.593260500672706</v>
      </c>
      <c r="G3822" s="1">
        <v>23.284623421815215</v>
      </c>
      <c r="H3822" s="1">
        <v>96.52058262459984</v>
      </c>
      <c r="I3822" s="1">
        <v>133.27290650737302</v>
      </c>
      <c r="J3822" s="1">
        <v>156.39699544148448</v>
      </c>
      <c r="K3822" s="1" t="s">
        <v>1721</v>
      </c>
      <c r="L3822" s="1" t="s">
        <v>1721</v>
      </c>
      <c r="M3822" s="1" t="s">
        <v>1721</v>
      </c>
      <c r="N3822" s="1" t="s">
        <v>1721</v>
      </c>
      <c r="O3822" s="1" t="s">
        <v>1721</v>
      </c>
      <c r="P3822" s="1" t="s">
        <v>1721</v>
      </c>
      <c r="Q3822" t="s">
        <v>2</v>
      </c>
      <c r="R3822" t="s">
        <v>2</v>
      </c>
      <c r="T3822" t="str">
        <f>IF(C3822 = "","",C3822&amp;" - UNIT "&amp;D3822)</f>
        <v>Building 14 - UNIT SUITE 302</v>
      </c>
      <c r="U3822" s="1">
        <f>IFERROR(IF(C3822="","",AVERAGE(E3822:P3822)),"")</f>
        <v>83.683729017909286</v>
      </c>
      <c r="V3822">
        <v>81572</v>
      </c>
    </row>
    <row r="3823" spans="1:22" x14ac:dyDescent="0.25">
      <c r="A3823" t="s">
        <v>25</v>
      </c>
      <c r="B3823" t="s">
        <v>1735</v>
      </c>
      <c r="C3823" t="s">
        <v>1735</v>
      </c>
      <c r="D3823" t="s">
        <v>482</v>
      </c>
      <c r="E3823" s="1">
        <v>29.605953707407497</v>
      </c>
      <c r="F3823" s="1">
        <v>62.723863032332531</v>
      </c>
      <c r="G3823" s="1">
        <v>61.725930612813727</v>
      </c>
      <c r="H3823" s="1">
        <v>126.17596517752992</v>
      </c>
      <c r="I3823" s="1">
        <v>217.03261914038259</v>
      </c>
      <c r="J3823" s="1">
        <v>1.4419644920649102</v>
      </c>
      <c r="K3823" s="1" t="s">
        <v>1721</v>
      </c>
      <c r="L3823" s="1" t="s">
        <v>1721</v>
      </c>
      <c r="M3823" s="1" t="s">
        <v>1721</v>
      </c>
      <c r="N3823" s="1" t="s">
        <v>1721</v>
      </c>
      <c r="O3823" s="1" t="s">
        <v>1721</v>
      </c>
      <c r="P3823" s="1" t="s">
        <v>1721</v>
      </c>
      <c r="Q3823" t="s">
        <v>2</v>
      </c>
      <c r="R3823" t="s">
        <v>2</v>
      </c>
      <c r="T3823" t="str">
        <f>IF(C3823 = "","",C3823&amp;" - UNIT "&amp;D3823)</f>
        <v>Building 14 - UNIT SUITE 303</v>
      </c>
      <c r="U3823" s="1">
        <f>IFERROR(IF(C3823="","",AVERAGE(E3823:P3823)),"")</f>
        <v>83.117716027088534</v>
      </c>
      <c r="V3823">
        <v>81571</v>
      </c>
    </row>
    <row r="3824" spans="1:22" x14ac:dyDescent="0.25">
      <c r="A3824" t="s">
        <v>25</v>
      </c>
      <c r="B3824" t="s">
        <v>1735</v>
      </c>
      <c r="C3824" t="s">
        <v>1735</v>
      </c>
      <c r="D3824" t="s">
        <v>483</v>
      </c>
      <c r="E3824" s="1">
        <v>12.138133492936012</v>
      </c>
      <c r="F3824" s="1">
        <v>42.23986133417143</v>
      </c>
      <c r="G3824" s="1">
        <v>54.39653511377854</v>
      </c>
      <c r="H3824" s="1">
        <v>44.5664304193851</v>
      </c>
      <c r="I3824" s="1">
        <v>72.274075654125781</v>
      </c>
      <c r="J3824" s="1">
        <v>20.713822096205256</v>
      </c>
      <c r="K3824" s="1" t="s">
        <v>1721</v>
      </c>
      <c r="L3824" s="1" t="s">
        <v>1721</v>
      </c>
      <c r="M3824" s="1" t="s">
        <v>1721</v>
      </c>
      <c r="N3824" s="1" t="s">
        <v>1721</v>
      </c>
      <c r="O3824" s="1" t="s">
        <v>1721</v>
      </c>
      <c r="P3824" s="1" t="s">
        <v>1721</v>
      </c>
      <c r="Q3824" t="s">
        <v>18</v>
      </c>
      <c r="R3824" t="s">
        <v>18</v>
      </c>
      <c r="T3824" t="str">
        <f>IF(C3824 = "","",C3824&amp;" - UNIT "&amp;D3824)</f>
        <v>Building 14 - UNIT SUITE 304</v>
      </c>
      <c r="U3824" s="1">
        <f>IFERROR(IF(C3824="","",AVERAGE(E3824:P3824)),"")</f>
        <v>41.054809685100359</v>
      </c>
      <c r="V3824">
        <v>81581</v>
      </c>
    </row>
    <row r="3825" spans="1:22" x14ac:dyDescent="0.25">
      <c r="A3825" t="s">
        <v>25</v>
      </c>
      <c r="B3825" t="s">
        <v>1735</v>
      </c>
      <c r="C3825" t="s">
        <v>1735</v>
      </c>
      <c r="D3825" t="s">
        <v>484</v>
      </c>
      <c r="E3825" s="1">
        <v>166.38081764791397</v>
      </c>
      <c r="F3825" s="1">
        <v>2.1745939729638875</v>
      </c>
      <c r="G3825" s="1">
        <v>20.147734602733369</v>
      </c>
      <c r="H3825" s="1">
        <v>57.629645766463909</v>
      </c>
      <c r="I3825" s="1">
        <v>22.598726567968392</v>
      </c>
      <c r="J3825" s="1">
        <v>54.854043096910964</v>
      </c>
      <c r="K3825" s="1" t="s">
        <v>1721</v>
      </c>
      <c r="L3825" s="1" t="s">
        <v>1721</v>
      </c>
      <c r="M3825" s="1" t="s">
        <v>1721</v>
      </c>
      <c r="N3825" s="1" t="s">
        <v>1721</v>
      </c>
      <c r="O3825" s="1" t="s">
        <v>1721</v>
      </c>
      <c r="P3825" s="1" t="s">
        <v>1721</v>
      </c>
      <c r="Q3825" t="s">
        <v>18</v>
      </c>
      <c r="R3825" t="s">
        <v>18</v>
      </c>
      <c r="T3825" t="str">
        <f>IF(C3825 = "","",C3825&amp;" - UNIT "&amp;D3825)</f>
        <v>Building 14 - UNIT SUITE 305</v>
      </c>
      <c r="U3825" s="1">
        <f>IFERROR(IF(C3825="","",AVERAGE(E3825:P3825)),"")</f>
        <v>53.964260275825751</v>
      </c>
      <c r="V3825">
        <v>81580</v>
      </c>
    </row>
    <row r="3826" spans="1:22" x14ac:dyDescent="0.25">
      <c r="A3826" t="s">
        <v>25</v>
      </c>
      <c r="B3826" t="s">
        <v>1735</v>
      </c>
      <c r="C3826" t="s">
        <v>1735</v>
      </c>
      <c r="D3826" t="s">
        <v>485</v>
      </c>
      <c r="E3826" s="1">
        <v>143.81070896092817</v>
      </c>
      <c r="F3826" s="1">
        <v>20.132769985365066</v>
      </c>
      <c r="G3826" s="1">
        <v>96.613671027580253</v>
      </c>
      <c r="H3826" s="1">
        <v>73.488756154925042</v>
      </c>
      <c r="I3826" s="1">
        <v>21.33863042168764</v>
      </c>
      <c r="J3826" s="1">
        <v>50.034077049843702</v>
      </c>
      <c r="K3826" s="1" t="s">
        <v>1721</v>
      </c>
      <c r="L3826" s="1" t="s">
        <v>1721</v>
      </c>
      <c r="M3826" s="1" t="s">
        <v>1721</v>
      </c>
      <c r="N3826" s="1" t="s">
        <v>1721</v>
      </c>
      <c r="O3826" s="1" t="s">
        <v>1721</v>
      </c>
      <c r="P3826" s="1" t="s">
        <v>1721</v>
      </c>
      <c r="Q3826" t="s">
        <v>2</v>
      </c>
      <c r="R3826" t="s">
        <v>2</v>
      </c>
      <c r="T3826" t="str">
        <f>IF(C3826 = "","",C3826&amp;" - UNIT "&amp;D3826)</f>
        <v>Building 14 - UNIT SUITE 306</v>
      </c>
      <c r="U3826" s="1">
        <f>IFERROR(IF(C3826="","",AVERAGE(E3826:P3826)),"")</f>
        <v>67.569768933388318</v>
      </c>
      <c r="V3826">
        <v>81575</v>
      </c>
    </row>
    <row r="3827" spans="1:22" x14ac:dyDescent="0.25">
      <c r="A3827" t="s">
        <v>25</v>
      </c>
      <c r="B3827" t="s">
        <v>1735</v>
      </c>
      <c r="C3827" t="s">
        <v>1735</v>
      </c>
      <c r="D3827" t="s">
        <v>486</v>
      </c>
      <c r="E3827" s="1">
        <v>114.85706964969758</v>
      </c>
      <c r="F3827" s="1">
        <v>111.98744296184857</v>
      </c>
      <c r="G3827" s="1">
        <v>16.346470538159267</v>
      </c>
      <c r="H3827" s="1">
        <v>46.787908104069423</v>
      </c>
      <c r="I3827" s="1">
        <v>119.80508088166059</v>
      </c>
      <c r="J3827" s="1">
        <v>22.890198839331376</v>
      </c>
      <c r="K3827" s="1" t="s">
        <v>1721</v>
      </c>
      <c r="L3827" s="1" t="s">
        <v>1721</v>
      </c>
      <c r="M3827" s="1" t="s">
        <v>1721</v>
      </c>
      <c r="N3827" s="1" t="s">
        <v>1721</v>
      </c>
      <c r="O3827" s="1" t="s">
        <v>1721</v>
      </c>
      <c r="P3827" s="1" t="s">
        <v>1721</v>
      </c>
      <c r="Q3827" t="s">
        <v>2</v>
      </c>
      <c r="R3827" t="s">
        <v>2</v>
      </c>
      <c r="T3827" t="str">
        <f>IF(C3827 = "","",C3827&amp;" - UNIT "&amp;D3827)</f>
        <v>Building 14 - UNIT SUITE 307</v>
      </c>
      <c r="U3827" s="1">
        <f>IFERROR(IF(C3827="","",AVERAGE(E3827:P3827)),"")</f>
        <v>72.112361829127806</v>
      </c>
      <c r="V3827">
        <v>81569</v>
      </c>
    </row>
    <row r="3828" spans="1:22" x14ac:dyDescent="0.25">
      <c r="A3828" t="s">
        <v>25</v>
      </c>
      <c r="B3828" t="s">
        <v>1735</v>
      </c>
      <c r="C3828" t="s">
        <v>1735</v>
      </c>
      <c r="D3828" t="s">
        <v>487</v>
      </c>
      <c r="E3828" s="1">
        <v>11.174266481343674</v>
      </c>
      <c r="F3828" s="1">
        <v>41.67782506857953</v>
      </c>
      <c r="G3828" s="1">
        <v>43.729001873865904</v>
      </c>
      <c r="H3828" s="1">
        <v>15.902450933589611</v>
      </c>
      <c r="I3828" s="1">
        <v>89.02450783561595</v>
      </c>
      <c r="J3828" s="1">
        <v>122.72911459420094</v>
      </c>
      <c r="K3828" s="1" t="s">
        <v>1721</v>
      </c>
      <c r="L3828" s="1" t="s">
        <v>1721</v>
      </c>
      <c r="M3828" s="1" t="s">
        <v>1721</v>
      </c>
      <c r="N3828" s="1" t="s">
        <v>1721</v>
      </c>
      <c r="O3828" s="1" t="s">
        <v>1721</v>
      </c>
      <c r="P3828" s="1" t="s">
        <v>1721</v>
      </c>
      <c r="Q3828" t="s">
        <v>2</v>
      </c>
      <c r="R3828" t="s">
        <v>2</v>
      </c>
      <c r="T3828" t="str">
        <f>IF(C3828 = "","",C3828&amp;" - UNIT "&amp;D3828)</f>
        <v>Building 14 - UNIT SUITE 308</v>
      </c>
      <c r="U3828" s="1">
        <f>IFERROR(IF(C3828="","",AVERAGE(E3828:P3828)),"")</f>
        <v>54.039527797865929</v>
      </c>
      <c r="V3828">
        <v>81579</v>
      </c>
    </row>
    <row r="3829" spans="1:22" x14ac:dyDescent="0.25">
      <c r="A3829" t="s">
        <v>25</v>
      </c>
      <c r="B3829" t="s">
        <v>1735</v>
      </c>
      <c r="C3829" t="s">
        <v>1735</v>
      </c>
      <c r="D3829" t="s">
        <v>1037</v>
      </c>
      <c r="E3829" s="1">
        <v>72.384241667487274</v>
      </c>
      <c r="F3829" s="1">
        <v>164.01830619268017</v>
      </c>
      <c r="G3829" s="1">
        <v>17.063261761752912</v>
      </c>
      <c r="H3829" s="1">
        <v>35.850706497229545</v>
      </c>
      <c r="I3829" s="1">
        <v>55.782766708084118</v>
      </c>
      <c r="J3829" s="1">
        <v>164.4686464821944</v>
      </c>
      <c r="K3829" s="1" t="s">
        <v>1721</v>
      </c>
      <c r="L3829" s="1" t="s">
        <v>1721</v>
      </c>
      <c r="M3829" s="1" t="s">
        <v>1721</v>
      </c>
      <c r="N3829" s="1" t="s">
        <v>1721</v>
      </c>
      <c r="O3829" s="1" t="s">
        <v>1721</v>
      </c>
      <c r="P3829" s="1" t="s">
        <v>1721</v>
      </c>
      <c r="Q3829" t="s">
        <v>27</v>
      </c>
      <c r="R3829" t="s">
        <v>2</v>
      </c>
      <c r="T3829" t="str">
        <f>IF(C3829 = "","",C3829&amp;" - UNIT "&amp;D3829)</f>
        <v>Building 14 - UNIT SUITE 401</v>
      </c>
      <c r="U3829" s="1">
        <f>IFERROR(IF(C3829="","",AVERAGE(E3829:P3829)),"")</f>
        <v>84.92798821823807</v>
      </c>
      <c r="V3829">
        <v>81573</v>
      </c>
    </row>
    <row r="3830" spans="1:22" x14ac:dyDescent="0.25">
      <c r="A3830" t="s">
        <v>25</v>
      </c>
      <c r="B3830" t="s">
        <v>1735</v>
      </c>
      <c r="C3830" t="s">
        <v>1735</v>
      </c>
      <c r="D3830" t="s">
        <v>1038</v>
      </c>
      <c r="E3830" s="1">
        <v>69.929257150570066</v>
      </c>
      <c r="F3830" s="1">
        <v>25.944215740441301</v>
      </c>
      <c r="G3830" s="1">
        <v>81.869715600711871</v>
      </c>
      <c r="H3830" s="1">
        <v>89.920153983406877</v>
      </c>
      <c r="I3830" s="1">
        <v>96.411441673618882</v>
      </c>
      <c r="J3830" s="1">
        <v>52.828040796794454</v>
      </c>
      <c r="K3830" s="1" t="s">
        <v>1721</v>
      </c>
      <c r="L3830" s="1" t="s">
        <v>1721</v>
      </c>
      <c r="M3830" s="1" t="s">
        <v>1721</v>
      </c>
      <c r="N3830" s="1" t="s">
        <v>1721</v>
      </c>
      <c r="O3830" s="1" t="s">
        <v>1721</v>
      </c>
      <c r="P3830" s="1" t="s">
        <v>1721</v>
      </c>
      <c r="Q3830" t="s">
        <v>2</v>
      </c>
      <c r="R3830" t="s">
        <v>2</v>
      </c>
      <c r="T3830" t="str">
        <f>IF(C3830 = "","",C3830&amp;" - UNIT "&amp;D3830)</f>
        <v>Building 14 - UNIT SUITE 402</v>
      </c>
      <c r="U3830" s="1">
        <f>IFERROR(IF(C3830="","",AVERAGE(E3830:P3830)),"")</f>
        <v>69.483804157590569</v>
      </c>
      <c r="V3830">
        <v>81587</v>
      </c>
    </row>
    <row r="3831" spans="1:22" x14ac:dyDescent="0.25">
      <c r="A3831" t="s">
        <v>25</v>
      </c>
      <c r="B3831" t="s">
        <v>1735</v>
      </c>
      <c r="C3831" t="s">
        <v>1735</v>
      </c>
      <c r="D3831" t="s">
        <v>1039</v>
      </c>
      <c r="E3831" s="1">
        <v>57.302209073567795</v>
      </c>
      <c r="F3831" s="1">
        <v>38.148446614812727</v>
      </c>
      <c r="G3831" s="1">
        <v>218.40609770778789</v>
      </c>
      <c r="H3831" s="1">
        <v>27.214659305730347</v>
      </c>
      <c r="I3831" s="1">
        <v>117.83046949813809</v>
      </c>
      <c r="J3831" s="1">
        <v>80.854515749853178</v>
      </c>
      <c r="K3831" s="1" t="s">
        <v>1721</v>
      </c>
      <c r="L3831" s="1" t="s">
        <v>1721</v>
      </c>
      <c r="M3831" s="1" t="s">
        <v>1721</v>
      </c>
      <c r="N3831" s="1" t="s">
        <v>1721</v>
      </c>
      <c r="O3831" s="1" t="s">
        <v>1721</v>
      </c>
      <c r="P3831" s="1" t="s">
        <v>1721</v>
      </c>
      <c r="Q3831" t="s">
        <v>2</v>
      </c>
      <c r="R3831" t="s">
        <v>2</v>
      </c>
      <c r="T3831" t="str">
        <f>IF(C3831 = "","",C3831&amp;" - UNIT "&amp;D3831)</f>
        <v>Building 14 - UNIT SUITE 403</v>
      </c>
      <c r="U3831" s="1">
        <f>IFERROR(IF(C3831="","",AVERAGE(E3831:P3831)),"")</f>
        <v>89.959399658315007</v>
      </c>
      <c r="V3831">
        <v>81582</v>
      </c>
    </row>
    <row r="3832" spans="1:22" x14ac:dyDescent="0.25">
      <c r="A3832" t="s">
        <v>25</v>
      </c>
      <c r="B3832" t="s">
        <v>1735</v>
      </c>
      <c r="C3832" t="s">
        <v>1735</v>
      </c>
      <c r="D3832" t="s">
        <v>1040</v>
      </c>
      <c r="E3832" s="1">
        <v>71.337662741036937</v>
      </c>
      <c r="F3832" s="1">
        <v>53.313374917101264</v>
      </c>
      <c r="G3832" s="1">
        <v>30.804458355014006</v>
      </c>
      <c r="H3832" s="1">
        <v>50.48047365288614</v>
      </c>
      <c r="I3832" s="1">
        <v>6.9878319184937805</v>
      </c>
      <c r="J3832" s="1">
        <v>72.718766715525533</v>
      </c>
      <c r="K3832" s="1" t="s">
        <v>1721</v>
      </c>
      <c r="L3832" s="1" t="s">
        <v>1721</v>
      </c>
      <c r="M3832" s="1" t="s">
        <v>1721</v>
      </c>
      <c r="N3832" s="1" t="s">
        <v>1721</v>
      </c>
      <c r="O3832" s="1" t="s">
        <v>1721</v>
      </c>
      <c r="P3832" s="1" t="s">
        <v>1721</v>
      </c>
      <c r="Q3832" t="s">
        <v>18</v>
      </c>
      <c r="R3832" t="s">
        <v>18</v>
      </c>
      <c r="T3832" t="str">
        <f>IF(C3832 = "","",C3832&amp;" - UNIT "&amp;D3832)</f>
        <v>Building 14 - UNIT SUITE 404</v>
      </c>
      <c r="U3832" s="1">
        <f>IFERROR(IF(C3832="","",AVERAGE(E3832:P3832)),"")</f>
        <v>47.607094716676272</v>
      </c>
      <c r="V3832">
        <v>81574</v>
      </c>
    </row>
    <row r="3833" spans="1:22" x14ac:dyDescent="0.25">
      <c r="A3833" t="s">
        <v>25</v>
      </c>
      <c r="B3833" t="s">
        <v>1750</v>
      </c>
      <c r="C3833" t="s">
        <v>1750</v>
      </c>
      <c r="D3833" t="s">
        <v>589</v>
      </c>
      <c r="E3833" s="1">
        <v>5.3262050350502808</v>
      </c>
      <c r="F3833" s="1">
        <v>31.796593377850655</v>
      </c>
      <c r="G3833" s="1">
        <v>17.696584533254747</v>
      </c>
      <c r="H3833" s="1">
        <v>6.6003653740577919</v>
      </c>
      <c r="I3833" s="1">
        <v>134.30013628253732</v>
      </c>
      <c r="J3833" s="1">
        <v>51.245174390236471</v>
      </c>
      <c r="K3833" s="1" t="s">
        <v>1721</v>
      </c>
      <c r="L3833" s="1" t="s">
        <v>1721</v>
      </c>
      <c r="M3833" s="1" t="s">
        <v>1721</v>
      </c>
      <c r="N3833" s="1" t="s">
        <v>1721</v>
      </c>
      <c r="O3833" s="1" t="s">
        <v>1721</v>
      </c>
      <c r="P3833" s="1" t="s">
        <v>1721</v>
      </c>
      <c r="Q3833" t="s">
        <v>18</v>
      </c>
      <c r="R3833" t="s">
        <v>18</v>
      </c>
      <c r="T3833" t="str">
        <f>IF(C3833 = "","",C3833&amp;" - UNIT "&amp;D3833)</f>
        <v>Building 29 - UNIT Unit 0301</v>
      </c>
      <c r="U3833" s="1">
        <f>IFERROR(IF(C3833="","",AVERAGE(E3833:P3833)),"")</f>
        <v>41.16084316549788</v>
      </c>
      <c r="V3833">
        <v>45686</v>
      </c>
    </row>
    <row r="3834" spans="1:22" x14ac:dyDescent="0.25">
      <c r="A3834" t="s">
        <v>25</v>
      </c>
      <c r="B3834" t="s">
        <v>1735</v>
      </c>
      <c r="C3834" t="s">
        <v>1735</v>
      </c>
      <c r="D3834" t="s">
        <v>1041</v>
      </c>
      <c r="E3834" s="1">
        <v>9.0064670068447885</v>
      </c>
      <c r="F3834" s="1">
        <v>53.774598003468704</v>
      </c>
      <c r="G3834" s="1">
        <v>101.91987445641817</v>
      </c>
      <c r="H3834" s="1">
        <v>2.6654751418002425</v>
      </c>
      <c r="I3834" s="1">
        <v>104.54260882317276</v>
      </c>
      <c r="J3834" s="1">
        <v>52.314025660605495</v>
      </c>
      <c r="K3834" s="1" t="s">
        <v>1721</v>
      </c>
      <c r="L3834" s="1" t="s">
        <v>1721</v>
      </c>
      <c r="M3834" s="1" t="s">
        <v>1721</v>
      </c>
      <c r="N3834" s="1" t="s">
        <v>1721</v>
      </c>
      <c r="O3834" s="1" t="s">
        <v>1721</v>
      </c>
      <c r="P3834" s="1" t="s">
        <v>1721</v>
      </c>
      <c r="Q3834" t="s">
        <v>18</v>
      </c>
      <c r="R3834" t="s">
        <v>18</v>
      </c>
      <c r="T3834" t="str">
        <f>IF(C3834 = "","",C3834&amp;" - UNIT "&amp;D3834)</f>
        <v>Building 14 - UNIT SUITE 405</v>
      </c>
      <c r="U3834" s="1">
        <f>IFERROR(IF(C3834="","",AVERAGE(E3834:P3834)),"")</f>
        <v>54.037174848718358</v>
      </c>
      <c r="V3834">
        <v>81584</v>
      </c>
    </row>
    <row r="3835" spans="1:22" x14ac:dyDescent="0.25">
      <c r="A3835" t="s">
        <v>25</v>
      </c>
      <c r="B3835" t="s">
        <v>1735</v>
      </c>
      <c r="C3835" t="s">
        <v>1735</v>
      </c>
      <c r="D3835" t="s">
        <v>1042</v>
      </c>
      <c r="E3835" s="1">
        <v>75.72145204607439</v>
      </c>
      <c r="F3835" s="1">
        <v>319.50493369314228</v>
      </c>
      <c r="G3835" s="1">
        <v>53.382391477242635</v>
      </c>
      <c r="H3835" s="1">
        <v>242.66512373799517</v>
      </c>
      <c r="I3835" s="1">
        <v>129.65717698670954</v>
      </c>
      <c r="J3835" s="1">
        <v>9.6507270847645454</v>
      </c>
      <c r="K3835" s="1" t="s">
        <v>1721</v>
      </c>
      <c r="L3835" s="1" t="s">
        <v>1721</v>
      </c>
      <c r="M3835" s="1" t="s">
        <v>1721</v>
      </c>
      <c r="N3835" s="1" t="s">
        <v>1721</v>
      </c>
      <c r="O3835" s="1" t="s">
        <v>1721</v>
      </c>
      <c r="P3835" s="1" t="s">
        <v>1721</v>
      </c>
      <c r="Q3835" t="s">
        <v>27</v>
      </c>
      <c r="R3835" t="s">
        <v>2</v>
      </c>
      <c r="T3835" t="str">
        <f>IF(C3835 = "","",C3835&amp;" - UNIT "&amp;D3835)</f>
        <v>Building 14 - UNIT SUITE 406</v>
      </c>
      <c r="U3835" s="1">
        <f>IFERROR(IF(C3835="","",AVERAGE(E3835:P3835)),"")</f>
        <v>138.43030083765476</v>
      </c>
      <c r="V3835">
        <v>81570</v>
      </c>
    </row>
    <row r="3836" spans="1:22" x14ac:dyDescent="0.25">
      <c r="A3836" t="s">
        <v>25</v>
      </c>
      <c r="B3836" t="s">
        <v>1735</v>
      </c>
      <c r="C3836" t="s">
        <v>1735</v>
      </c>
      <c r="D3836" t="s">
        <v>1043</v>
      </c>
      <c r="E3836" s="1">
        <v>103.28109654166319</v>
      </c>
      <c r="F3836" s="1">
        <v>169.37998329671166</v>
      </c>
      <c r="G3836" s="1">
        <v>10.052180841382116</v>
      </c>
      <c r="H3836" s="1">
        <v>165.86894521407532</v>
      </c>
      <c r="I3836" s="1">
        <v>26.520978262546571</v>
      </c>
      <c r="J3836" s="1">
        <v>50.251726002050866</v>
      </c>
      <c r="K3836" s="1" t="s">
        <v>1721</v>
      </c>
      <c r="L3836" s="1" t="s">
        <v>1721</v>
      </c>
      <c r="M3836" s="1" t="s">
        <v>1721</v>
      </c>
      <c r="N3836" s="1" t="s">
        <v>1721</v>
      </c>
      <c r="O3836" s="1" t="s">
        <v>1721</v>
      </c>
      <c r="P3836" s="1" t="s">
        <v>1721</v>
      </c>
      <c r="Q3836" t="s">
        <v>2</v>
      </c>
      <c r="R3836" t="s">
        <v>2</v>
      </c>
      <c r="T3836" t="str">
        <f>IF(C3836 = "","",C3836&amp;" - UNIT "&amp;D3836)</f>
        <v>Building 14 - UNIT SUITE 407</v>
      </c>
      <c r="U3836" s="1">
        <f>IFERROR(IF(C3836="","",AVERAGE(E3836:P3836)),"")</f>
        <v>87.559151693071612</v>
      </c>
      <c r="V3836">
        <v>81576</v>
      </c>
    </row>
    <row r="3837" spans="1:22" x14ac:dyDescent="0.25">
      <c r="A3837" t="s">
        <v>25</v>
      </c>
      <c r="B3837" t="s">
        <v>1735</v>
      </c>
      <c r="C3837" t="s">
        <v>1735</v>
      </c>
      <c r="D3837" t="s">
        <v>490</v>
      </c>
      <c r="E3837" s="1">
        <v>175.19370163694995</v>
      </c>
      <c r="F3837" s="1">
        <v>316.58658871660452</v>
      </c>
      <c r="G3837" s="1">
        <v>91.572639686690522</v>
      </c>
      <c r="H3837" s="1">
        <v>78.969988721721904</v>
      </c>
      <c r="I3837" s="1">
        <v>27.441455452738623</v>
      </c>
      <c r="J3837" s="1">
        <v>65.93000422076878</v>
      </c>
      <c r="K3837" s="1" t="s">
        <v>1721</v>
      </c>
      <c r="L3837" s="1" t="s">
        <v>1721</v>
      </c>
      <c r="M3837" s="1" t="s">
        <v>1721</v>
      </c>
      <c r="N3837" s="1" t="s">
        <v>1721</v>
      </c>
      <c r="O3837" s="1" t="s">
        <v>1721</v>
      </c>
      <c r="P3837" s="1" t="s">
        <v>1721</v>
      </c>
      <c r="Q3837" t="s">
        <v>2</v>
      </c>
      <c r="R3837" t="s">
        <v>2</v>
      </c>
      <c r="T3837" t="str">
        <f>IF(C3837 = "","",C3837&amp;" - UNIT "&amp;D3837)</f>
        <v>Building 14 - UNIT SUITE 408</v>
      </c>
      <c r="U3837" s="1">
        <f>IFERROR(IF(C3837="","",AVERAGE(E3837:P3837)),"")</f>
        <v>125.94906307257907</v>
      </c>
      <c r="V3837">
        <v>81583</v>
      </c>
    </row>
    <row r="3838" spans="1:22" x14ac:dyDescent="0.25">
      <c r="A3838" t="s">
        <v>25</v>
      </c>
      <c r="B3838" t="s">
        <v>1750</v>
      </c>
      <c r="C3838" t="s">
        <v>1750</v>
      </c>
      <c r="D3838" t="s">
        <v>580</v>
      </c>
      <c r="E3838" s="1">
        <v>59.031412964091345</v>
      </c>
      <c r="F3838" s="1">
        <v>12.536421574499506</v>
      </c>
      <c r="G3838" s="1">
        <v>25.788208961125704</v>
      </c>
      <c r="H3838" s="1">
        <v>17.6459552472128</v>
      </c>
      <c r="I3838" s="1">
        <v>21.721452212207282</v>
      </c>
      <c r="J3838" s="1">
        <v>40.638344051667325</v>
      </c>
      <c r="K3838" s="1" t="s">
        <v>1721</v>
      </c>
      <c r="L3838" s="1" t="s">
        <v>1721</v>
      </c>
      <c r="M3838" s="1" t="s">
        <v>1721</v>
      </c>
      <c r="N3838" s="1" t="s">
        <v>1721</v>
      </c>
      <c r="O3838" s="1" t="s">
        <v>1721</v>
      </c>
      <c r="P3838" s="1" t="s">
        <v>1721</v>
      </c>
      <c r="Q3838" t="s">
        <v>107</v>
      </c>
      <c r="R3838" t="s">
        <v>98</v>
      </c>
      <c r="T3838" t="str">
        <f>IF(C3838 = "","",C3838&amp;" - UNIT "&amp;D3838)</f>
        <v>Building 29 - UNIT Unit 0101</v>
      </c>
      <c r="U3838" s="1">
        <f>IFERROR(IF(C3838="","",AVERAGE(E3838:P3838)),"")</f>
        <v>29.560299168467328</v>
      </c>
      <c r="V3838">
        <v>836436</v>
      </c>
    </row>
    <row r="3839" spans="1:22" x14ac:dyDescent="0.25">
      <c r="A3839" t="s">
        <v>25</v>
      </c>
      <c r="B3839" t="s">
        <v>1750</v>
      </c>
      <c r="C3839" t="s">
        <v>1750</v>
      </c>
      <c r="D3839" t="s">
        <v>581</v>
      </c>
      <c r="E3839" s="1">
        <v>15.657365076357252</v>
      </c>
      <c r="F3839" s="1">
        <v>125.37747151810085</v>
      </c>
      <c r="G3839" s="1">
        <v>186.82762646615501</v>
      </c>
      <c r="H3839" s="1">
        <v>246.85224452193361</v>
      </c>
      <c r="I3839" s="1">
        <v>271.39752929972371</v>
      </c>
      <c r="J3839" s="1">
        <v>170.5319192527042</v>
      </c>
      <c r="K3839" s="1" t="s">
        <v>1721</v>
      </c>
      <c r="L3839" s="1" t="s">
        <v>1721</v>
      </c>
      <c r="M3839" s="1" t="s">
        <v>1721</v>
      </c>
      <c r="N3839" s="1" t="s">
        <v>1721</v>
      </c>
      <c r="O3839" s="1" t="s">
        <v>1721</v>
      </c>
      <c r="P3839" s="1" t="s">
        <v>1721</v>
      </c>
      <c r="Q3839" t="s">
        <v>2</v>
      </c>
      <c r="R3839" t="s">
        <v>2</v>
      </c>
      <c r="T3839" t="str">
        <f>IF(C3839 = "","",C3839&amp;" - UNIT "&amp;D3839)</f>
        <v>Building 29 - UNIT Unit 0102</v>
      </c>
      <c r="U3839" s="1">
        <f>IFERROR(IF(C3839="","",AVERAGE(E3839:P3839)),"")</f>
        <v>169.44069268916243</v>
      </c>
      <c r="V3839">
        <v>836437</v>
      </c>
    </row>
    <row r="3840" spans="1:22" x14ac:dyDescent="0.25">
      <c r="A3840" t="s">
        <v>25</v>
      </c>
      <c r="B3840" t="s">
        <v>1750</v>
      </c>
      <c r="C3840" t="s">
        <v>1750</v>
      </c>
      <c r="D3840" t="s">
        <v>673</v>
      </c>
      <c r="E3840" s="1">
        <v>58.614120686587341</v>
      </c>
      <c r="F3840" s="1">
        <v>0.35499245665766543</v>
      </c>
      <c r="G3840" s="1">
        <v>135.12489885304603</v>
      </c>
      <c r="H3840" s="1">
        <v>110.78112912619893</v>
      </c>
      <c r="I3840" s="1">
        <v>148.02409268506014</v>
      </c>
      <c r="J3840" s="1">
        <v>185.30138332010318</v>
      </c>
      <c r="K3840" s="1" t="s">
        <v>1721</v>
      </c>
      <c r="L3840" s="1" t="s">
        <v>1721</v>
      </c>
      <c r="M3840" s="1" t="s">
        <v>1721</v>
      </c>
      <c r="N3840" s="1" t="s">
        <v>1721</v>
      </c>
      <c r="O3840" s="1" t="s">
        <v>1721</v>
      </c>
      <c r="P3840" s="1" t="s">
        <v>1721</v>
      </c>
      <c r="Q3840" t="s">
        <v>2</v>
      </c>
      <c r="R3840" t="s">
        <v>2</v>
      </c>
      <c r="T3840" t="str">
        <f>IF(C3840 = "","",C3840&amp;" - UNIT "&amp;D3840)</f>
        <v>Building 29 - UNIT Unit 0103</v>
      </c>
      <c r="U3840" s="1">
        <f>IFERROR(IF(C3840="","",AVERAGE(E3840:P3840)),"")</f>
        <v>106.36676952127554</v>
      </c>
      <c r="V3840">
        <v>836438</v>
      </c>
    </row>
    <row r="3841" spans="1:22" x14ac:dyDescent="0.25">
      <c r="A3841" t="s">
        <v>25</v>
      </c>
      <c r="B3841" t="s">
        <v>1750</v>
      </c>
      <c r="C3841" t="s">
        <v>1750</v>
      </c>
      <c r="D3841" t="s">
        <v>704</v>
      </c>
      <c r="E3841" s="1">
        <v>135.35775483207101</v>
      </c>
      <c r="F3841" s="1">
        <v>42.472979001091367</v>
      </c>
      <c r="G3841" s="1">
        <v>98.560964877761265</v>
      </c>
      <c r="H3841" s="1">
        <v>26.131310520103138</v>
      </c>
      <c r="I3841" s="1">
        <v>12.6279480145517</v>
      </c>
      <c r="J3841" s="1">
        <v>8.6949987772080686</v>
      </c>
      <c r="K3841" s="1" t="s">
        <v>1721</v>
      </c>
      <c r="L3841" s="1" t="s">
        <v>1721</v>
      </c>
      <c r="M3841" s="1" t="s">
        <v>1721</v>
      </c>
      <c r="N3841" s="1" t="s">
        <v>1721</v>
      </c>
      <c r="O3841" s="1" t="s">
        <v>1721</v>
      </c>
      <c r="P3841" s="1" t="s">
        <v>1721</v>
      </c>
      <c r="Q3841" t="s">
        <v>18</v>
      </c>
      <c r="R3841" t="s">
        <v>18</v>
      </c>
      <c r="T3841" t="str">
        <f>IF(C3841 = "","",C3841&amp;" - UNIT "&amp;D3841)</f>
        <v>Building 29 - UNIT Unit 0105</v>
      </c>
      <c r="U3841" s="1">
        <f>IFERROR(IF(C3841="","",AVERAGE(E3841:P3841)),"")</f>
        <v>53.974326003797756</v>
      </c>
      <c r="V3841">
        <v>836439</v>
      </c>
    </row>
    <row r="3842" spans="1:22" x14ac:dyDescent="0.25">
      <c r="A3842" t="s">
        <v>25</v>
      </c>
      <c r="B3842" t="s">
        <v>1750</v>
      </c>
      <c r="C3842" t="s">
        <v>1750</v>
      </c>
      <c r="D3842" t="s">
        <v>582</v>
      </c>
      <c r="E3842" s="1">
        <v>39.734119538366002</v>
      </c>
      <c r="F3842" s="1">
        <v>123.29651968182405</v>
      </c>
      <c r="G3842" s="1">
        <v>88.185119473289419</v>
      </c>
      <c r="H3842" s="1">
        <v>125.35664755771288</v>
      </c>
      <c r="I3842" s="1">
        <v>116.57500423053098</v>
      </c>
      <c r="J3842" s="1">
        <v>120.09218987341268</v>
      </c>
      <c r="K3842" s="1" t="s">
        <v>1721</v>
      </c>
      <c r="L3842" s="1" t="s">
        <v>1721</v>
      </c>
      <c r="M3842" s="1" t="s">
        <v>1721</v>
      </c>
      <c r="N3842" s="1" t="s">
        <v>1721</v>
      </c>
      <c r="O3842" s="1" t="s">
        <v>1721</v>
      </c>
      <c r="P3842" s="1" t="s">
        <v>1721</v>
      </c>
      <c r="Q3842" t="s">
        <v>18</v>
      </c>
      <c r="R3842" t="s">
        <v>18</v>
      </c>
      <c r="T3842" t="str">
        <f>IF(C3842 = "","",C3842&amp;" - UNIT "&amp;D3842)</f>
        <v>Building 29 - UNIT Unit 0201</v>
      </c>
      <c r="U3842" s="1">
        <f>IFERROR(IF(C3842="","",AVERAGE(E3842:P3842)),"")</f>
        <v>102.20660005918933</v>
      </c>
      <c r="V3842">
        <v>836345</v>
      </c>
    </row>
    <row r="3843" spans="1:22" x14ac:dyDescent="0.25">
      <c r="A3843" t="s">
        <v>25</v>
      </c>
      <c r="B3843" t="s">
        <v>1750</v>
      </c>
      <c r="C3843" t="s">
        <v>1750</v>
      </c>
      <c r="D3843" t="s">
        <v>583</v>
      </c>
      <c r="E3843" s="1">
        <v>97.808538538433837</v>
      </c>
      <c r="F3843" s="1">
        <v>164.27499321880074</v>
      </c>
      <c r="G3843" s="1">
        <v>21.707128925418306</v>
      </c>
      <c r="H3843" s="1">
        <v>241.4277910061349</v>
      </c>
      <c r="I3843" s="1">
        <v>87.926033879271088</v>
      </c>
      <c r="J3843" s="1">
        <v>77.46456550194884</v>
      </c>
      <c r="K3843" s="1" t="s">
        <v>1721</v>
      </c>
      <c r="L3843" s="1" t="s">
        <v>1721</v>
      </c>
      <c r="M3843" s="1" t="s">
        <v>1721</v>
      </c>
      <c r="N3843" s="1" t="s">
        <v>1721</v>
      </c>
      <c r="O3843" s="1" t="s">
        <v>1721</v>
      </c>
      <c r="P3843" s="1" t="s">
        <v>1721</v>
      </c>
      <c r="Q3843" t="s">
        <v>2</v>
      </c>
      <c r="R3843" t="s">
        <v>2</v>
      </c>
      <c r="T3843" t="str">
        <f>IF(C3843 = "","",C3843&amp;" - UNIT "&amp;D3843)</f>
        <v>Building 29 - UNIT Unit 0202</v>
      </c>
      <c r="U3843" s="1">
        <f>IFERROR(IF(C3843="","",AVERAGE(E3843:P3843)),"")</f>
        <v>115.10150851166797</v>
      </c>
      <c r="V3843">
        <v>836346</v>
      </c>
    </row>
    <row r="3844" spans="1:22" x14ac:dyDescent="0.25">
      <c r="A3844" t="s">
        <v>25</v>
      </c>
      <c r="B3844" t="s">
        <v>1750</v>
      </c>
      <c r="C3844" t="s">
        <v>1750</v>
      </c>
      <c r="D3844" t="s">
        <v>584</v>
      </c>
      <c r="E3844" s="1">
        <v>78.246422434419188</v>
      </c>
      <c r="F3844" s="1">
        <v>108.7631406616249</v>
      </c>
      <c r="G3844" s="1">
        <v>80.882337066837181</v>
      </c>
      <c r="H3844" s="1">
        <v>81.813467223381195</v>
      </c>
      <c r="I3844" s="1">
        <v>133.07351289810003</v>
      </c>
      <c r="J3844" s="1">
        <v>11.729935671893337</v>
      </c>
      <c r="K3844" s="1" t="s">
        <v>1721</v>
      </c>
      <c r="L3844" s="1" t="s">
        <v>1721</v>
      </c>
      <c r="M3844" s="1" t="s">
        <v>1721</v>
      </c>
      <c r="N3844" s="1" t="s">
        <v>1721</v>
      </c>
      <c r="O3844" s="1" t="s">
        <v>1721</v>
      </c>
      <c r="P3844" s="1" t="s">
        <v>1721</v>
      </c>
      <c r="Q3844" t="s">
        <v>2</v>
      </c>
      <c r="R3844" t="s">
        <v>2</v>
      </c>
      <c r="T3844" t="str">
        <f>IF(C3844 = "","",C3844&amp;" - UNIT "&amp;D3844)</f>
        <v>Building 29 - UNIT Unit 0203</v>
      </c>
      <c r="U3844" s="1">
        <f>IFERROR(IF(C3844="","",AVERAGE(E3844:P3844)),"")</f>
        <v>82.418135992709296</v>
      </c>
      <c r="V3844">
        <v>836347</v>
      </c>
    </row>
    <row r="3845" spans="1:22" x14ac:dyDescent="0.25">
      <c r="A3845" t="s">
        <v>25</v>
      </c>
      <c r="B3845" t="s">
        <v>1750</v>
      </c>
      <c r="C3845" t="s">
        <v>1750</v>
      </c>
      <c r="D3845" t="s">
        <v>585</v>
      </c>
      <c r="E3845" s="1">
        <v>19.187879262762717</v>
      </c>
      <c r="F3845" s="1">
        <v>127.425491693027</v>
      </c>
      <c r="G3845" s="1">
        <v>62.149243453873474</v>
      </c>
      <c r="H3845" s="1">
        <v>105.20013664328634</v>
      </c>
      <c r="I3845" s="1">
        <v>42.134542811875974</v>
      </c>
      <c r="J3845" s="1">
        <v>63.80871785363901</v>
      </c>
      <c r="K3845" s="1" t="s">
        <v>1721</v>
      </c>
      <c r="L3845" s="1" t="s">
        <v>1721</v>
      </c>
      <c r="M3845" s="1" t="s">
        <v>1721</v>
      </c>
      <c r="N3845" s="1" t="s">
        <v>1721</v>
      </c>
      <c r="O3845" s="1" t="s">
        <v>1721</v>
      </c>
      <c r="P3845" s="1" t="s">
        <v>1721</v>
      </c>
      <c r="Q3845" t="s">
        <v>98</v>
      </c>
      <c r="R3845" t="s">
        <v>98</v>
      </c>
      <c r="T3845" t="str">
        <f>IF(C3845 = "","",C3845&amp;" - UNIT "&amp;D3845)</f>
        <v>Building 29 - UNIT Unit 0204</v>
      </c>
      <c r="U3845" s="1">
        <f>IFERROR(IF(C3845="","",AVERAGE(E3845:P3845)),"")</f>
        <v>69.984335286410754</v>
      </c>
      <c r="V3845">
        <v>836348</v>
      </c>
    </row>
    <row r="3846" spans="1:22" x14ac:dyDescent="0.25">
      <c r="A3846" t="s">
        <v>25</v>
      </c>
      <c r="B3846" t="s">
        <v>1750</v>
      </c>
      <c r="C3846" t="s">
        <v>1750</v>
      </c>
      <c r="D3846" t="s">
        <v>586</v>
      </c>
      <c r="E3846" s="1">
        <v>53.654571352794058</v>
      </c>
      <c r="F3846" s="1">
        <v>74.779247427261026</v>
      </c>
      <c r="G3846" s="1">
        <v>45.317258964557759</v>
      </c>
      <c r="H3846" s="1">
        <v>67.695278078417672</v>
      </c>
      <c r="I3846" s="1">
        <v>5.2307872831771958</v>
      </c>
      <c r="J3846" s="1">
        <v>144.24574299528149</v>
      </c>
      <c r="K3846" s="1" t="s">
        <v>1721</v>
      </c>
      <c r="L3846" s="1" t="s">
        <v>1721</v>
      </c>
      <c r="M3846" s="1" t="s">
        <v>1721</v>
      </c>
      <c r="N3846" s="1" t="s">
        <v>1721</v>
      </c>
      <c r="O3846" s="1" t="s">
        <v>1721</v>
      </c>
      <c r="P3846" s="1" t="s">
        <v>1721</v>
      </c>
      <c r="Q3846" t="s">
        <v>18</v>
      </c>
      <c r="R3846" t="s">
        <v>18</v>
      </c>
      <c r="T3846" t="str">
        <f>IF(C3846 = "","",C3846&amp;" - UNIT "&amp;D3846)</f>
        <v>Building 29 - UNIT Unit 0205</v>
      </c>
      <c r="U3846" s="1">
        <f>IFERROR(IF(C3846="","",AVERAGE(E3846:P3846)),"")</f>
        <v>65.153814350248197</v>
      </c>
      <c r="V3846">
        <v>836349</v>
      </c>
    </row>
    <row r="3847" spans="1:22" x14ac:dyDescent="0.25">
      <c r="A3847" t="s">
        <v>25</v>
      </c>
      <c r="B3847" t="s">
        <v>1750</v>
      </c>
      <c r="C3847" t="s">
        <v>1750</v>
      </c>
      <c r="D3847" t="s">
        <v>587</v>
      </c>
      <c r="E3847" s="1">
        <v>35.813947906501255</v>
      </c>
      <c r="F3847" s="1">
        <v>32.902213856619646</v>
      </c>
      <c r="G3847" s="1">
        <v>6.3821329092843451</v>
      </c>
      <c r="H3847" s="1">
        <v>97.191772850688096</v>
      </c>
      <c r="I3847" s="1">
        <v>24.656721424183058</v>
      </c>
      <c r="J3847" s="1">
        <v>78.340987094731631</v>
      </c>
      <c r="K3847" s="1" t="s">
        <v>1721</v>
      </c>
      <c r="L3847" s="1" t="s">
        <v>1721</v>
      </c>
      <c r="M3847" s="1" t="s">
        <v>1721</v>
      </c>
      <c r="N3847" s="1" t="s">
        <v>1721</v>
      </c>
      <c r="O3847" s="1" t="s">
        <v>1721</v>
      </c>
      <c r="P3847" s="1" t="s">
        <v>1721</v>
      </c>
      <c r="Q3847" t="s">
        <v>18</v>
      </c>
      <c r="R3847" t="s">
        <v>18</v>
      </c>
      <c r="T3847" t="str">
        <f>IF(C3847 = "","",C3847&amp;" - UNIT "&amp;D3847)</f>
        <v>Building 29 - UNIT Unit 0206</v>
      </c>
      <c r="U3847" s="1">
        <f>IFERROR(IF(C3847="","",AVERAGE(E3847:P3847)),"")</f>
        <v>45.881296007001339</v>
      </c>
      <c r="V3847">
        <v>836350</v>
      </c>
    </row>
    <row r="3848" spans="1:22" x14ac:dyDescent="0.25">
      <c r="A3848" t="s">
        <v>25</v>
      </c>
      <c r="B3848" t="s">
        <v>1750</v>
      </c>
      <c r="C3848" t="s">
        <v>1750</v>
      </c>
      <c r="D3848" t="s">
        <v>588</v>
      </c>
      <c r="E3848" s="1">
        <v>22.679108636748836</v>
      </c>
      <c r="F3848" s="1">
        <v>171.32779939509217</v>
      </c>
      <c r="G3848" s="1">
        <v>10.744668025359314</v>
      </c>
      <c r="H3848" s="1">
        <v>64.655490878588466</v>
      </c>
      <c r="I3848" s="1">
        <v>8.638358175581752</v>
      </c>
      <c r="J3848" s="1">
        <v>355.72058066063738</v>
      </c>
      <c r="K3848" s="1" t="s">
        <v>1721</v>
      </c>
      <c r="L3848" s="1" t="s">
        <v>1721</v>
      </c>
      <c r="M3848" s="1" t="s">
        <v>1721</v>
      </c>
      <c r="N3848" s="1" t="s">
        <v>1721</v>
      </c>
      <c r="O3848" s="1" t="s">
        <v>1721</v>
      </c>
      <c r="P3848" s="1" t="s">
        <v>1721</v>
      </c>
      <c r="Q3848" t="s">
        <v>18</v>
      </c>
      <c r="R3848" t="s">
        <v>18</v>
      </c>
      <c r="T3848" t="str">
        <f>IF(C3848 = "","",C3848&amp;" - UNIT "&amp;D3848)</f>
        <v>Building 29 - UNIT Unit 0207</v>
      </c>
      <c r="U3848" s="1">
        <f>IFERROR(IF(C3848="","",AVERAGE(E3848:P3848)),"")</f>
        <v>105.62766762866799</v>
      </c>
      <c r="V3848">
        <v>836351</v>
      </c>
    </row>
    <row r="3849" spans="1:22" x14ac:dyDescent="0.25">
      <c r="A3849" t="s">
        <v>25</v>
      </c>
      <c r="B3849" t="s">
        <v>1750</v>
      </c>
      <c r="C3849" t="s">
        <v>1750</v>
      </c>
      <c r="D3849" t="s">
        <v>590</v>
      </c>
      <c r="E3849" s="1">
        <v>139.60467992095511</v>
      </c>
      <c r="F3849" s="1">
        <v>120.41253753040472</v>
      </c>
      <c r="G3849" s="1">
        <v>245.39061061141024</v>
      </c>
      <c r="H3849" s="1">
        <v>245.17326434094298</v>
      </c>
      <c r="I3849" s="1">
        <v>204.25215985443506</v>
      </c>
      <c r="J3849" s="1">
        <v>30.848109091257637</v>
      </c>
      <c r="K3849" s="1" t="s">
        <v>1721</v>
      </c>
      <c r="L3849" s="1" t="s">
        <v>1721</v>
      </c>
      <c r="M3849" s="1" t="s">
        <v>1721</v>
      </c>
      <c r="N3849" s="1" t="s">
        <v>1721</v>
      </c>
      <c r="O3849" s="1" t="s">
        <v>1721</v>
      </c>
      <c r="P3849" s="1" t="s">
        <v>1721</v>
      </c>
      <c r="Q3849" t="s">
        <v>2</v>
      </c>
      <c r="R3849" t="s">
        <v>2</v>
      </c>
      <c r="T3849" t="str">
        <f>IF(C3849 = "","",C3849&amp;" - UNIT "&amp;D3849)</f>
        <v>Building 29 - UNIT Unit 0302</v>
      </c>
      <c r="U3849" s="1">
        <f>IFERROR(IF(C3849="","",AVERAGE(E3849:P3849)),"")</f>
        <v>164.28022689156759</v>
      </c>
      <c r="V3849">
        <v>45687</v>
      </c>
    </row>
    <row r="3850" spans="1:22" x14ac:dyDescent="0.25">
      <c r="A3850" t="s">
        <v>25</v>
      </c>
      <c r="B3850" t="s">
        <v>1750</v>
      </c>
      <c r="C3850" t="s">
        <v>1750</v>
      </c>
      <c r="D3850" t="s">
        <v>591</v>
      </c>
      <c r="E3850" s="1">
        <v>78.977805602455149</v>
      </c>
      <c r="F3850" s="1">
        <v>166.13483015101687</v>
      </c>
      <c r="G3850" s="1">
        <v>136.04035144495109</v>
      </c>
      <c r="H3850" s="1">
        <v>157.98041230390839</v>
      </c>
      <c r="I3850" s="1">
        <v>162.01797821694774</v>
      </c>
      <c r="J3850" s="1">
        <v>96.279452882392945</v>
      </c>
      <c r="K3850" s="1" t="s">
        <v>1721</v>
      </c>
      <c r="L3850" s="1" t="s">
        <v>1721</v>
      </c>
      <c r="M3850" s="1" t="s">
        <v>1721</v>
      </c>
      <c r="N3850" s="1" t="s">
        <v>1721</v>
      </c>
      <c r="O3850" s="1" t="s">
        <v>1721</v>
      </c>
      <c r="P3850" s="1" t="s">
        <v>1721</v>
      </c>
      <c r="Q3850" t="s">
        <v>2</v>
      </c>
      <c r="R3850" t="s">
        <v>2</v>
      </c>
      <c r="T3850" t="str">
        <f>IF(C3850 = "","",C3850&amp;" - UNIT "&amp;D3850)</f>
        <v>Building 29 - UNIT Unit 0303</v>
      </c>
      <c r="U3850" s="1">
        <f>IFERROR(IF(C3850="","",AVERAGE(E3850:P3850)),"")</f>
        <v>132.90513843361202</v>
      </c>
      <c r="V3850">
        <v>45688</v>
      </c>
    </row>
    <row r="3851" spans="1:22" x14ac:dyDescent="0.25">
      <c r="A3851" t="s">
        <v>25</v>
      </c>
      <c r="B3851" t="s">
        <v>1750</v>
      </c>
      <c r="C3851" t="s">
        <v>1750</v>
      </c>
      <c r="D3851" t="s">
        <v>592</v>
      </c>
      <c r="E3851" s="1">
        <v>26.247387588575663</v>
      </c>
      <c r="F3851" s="1">
        <v>177.98467441879109</v>
      </c>
      <c r="G3851" s="1">
        <v>185.8935028634362</v>
      </c>
      <c r="H3851" s="1">
        <v>71.758781459343751</v>
      </c>
      <c r="I3851" s="1">
        <v>114.06774217702475</v>
      </c>
      <c r="J3851" s="1">
        <v>56.187400962073923</v>
      </c>
      <c r="K3851" s="1" t="s">
        <v>1721</v>
      </c>
      <c r="L3851" s="1" t="s">
        <v>1721</v>
      </c>
      <c r="M3851" s="1" t="s">
        <v>1721</v>
      </c>
      <c r="N3851" s="1" t="s">
        <v>1721</v>
      </c>
      <c r="O3851" s="1" t="s">
        <v>1721</v>
      </c>
      <c r="P3851" s="1" t="s">
        <v>1721</v>
      </c>
      <c r="Q3851" t="s">
        <v>98</v>
      </c>
      <c r="R3851" t="s">
        <v>98</v>
      </c>
      <c r="T3851" t="str">
        <f>IF(C3851 = "","",C3851&amp;" - UNIT "&amp;D3851)</f>
        <v>Building 29 - UNIT Unit 0304</v>
      </c>
      <c r="U3851" s="1">
        <f>IFERROR(IF(C3851="","",AVERAGE(E3851:P3851)),"")</f>
        <v>105.35658157820755</v>
      </c>
      <c r="V3851">
        <v>45689</v>
      </c>
    </row>
    <row r="3852" spans="1:22" x14ac:dyDescent="0.25">
      <c r="A3852" t="s">
        <v>25</v>
      </c>
      <c r="B3852" t="s">
        <v>1750</v>
      </c>
      <c r="C3852" t="s">
        <v>1750</v>
      </c>
      <c r="D3852" t="s">
        <v>593</v>
      </c>
      <c r="E3852" s="1">
        <v>100.85415687686123</v>
      </c>
      <c r="F3852" s="1">
        <v>97.777362262782475</v>
      </c>
      <c r="G3852" s="1">
        <v>33.161073859138114</v>
      </c>
      <c r="H3852" s="1">
        <v>217.77787980661378</v>
      </c>
      <c r="I3852" s="1">
        <v>81.93476919729089</v>
      </c>
      <c r="J3852" s="1">
        <v>24.126562936435874</v>
      </c>
      <c r="K3852" s="1" t="s">
        <v>1721</v>
      </c>
      <c r="L3852" s="1" t="s">
        <v>1721</v>
      </c>
      <c r="M3852" s="1" t="s">
        <v>1721</v>
      </c>
      <c r="N3852" s="1" t="s">
        <v>1721</v>
      </c>
      <c r="O3852" s="1" t="s">
        <v>1721</v>
      </c>
      <c r="P3852" s="1" t="s">
        <v>1721</v>
      </c>
      <c r="Q3852" t="s">
        <v>2</v>
      </c>
      <c r="R3852" t="s">
        <v>2</v>
      </c>
      <c r="T3852" t="str">
        <f>IF(C3852 = "","",C3852&amp;" - UNIT "&amp;D3852)</f>
        <v>Building 29 - UNIT Unit 0305</v>
      </c>
      <c r="U3852" s="1">
        <f>IFERROR(IF(C3852="","",AVERAGE(E3852:P3852)),"")</f>
        <v>92.605300823187065</v>
      </c>
      <c r="V3852">
        <v>45690</v>
      </c>
    </row>
    <row r="3853" spans="1:22" x14ac:dyDescent="0.25">
      <c r="A3853" t="s">
        <v>25</v>
      </c>
      <c r="B3853" t="s">
        <v>1750</v>
      </c>
      <c r="C3853" t="s">
        <v>1750</v>
      </c>
      <c r="D3853" t="s">
        <v>594</v>
      </c>
      <c r="E3853" s="1">
        <v>105.5084346173533</v>
      </c>
      <c r="F3853" s="1">
        <v>80.306056905581812</v>
      </c>
      <c r="G3853" s="1">
        <v>68.569315077387728</v>
      </c>
      <c r="H3853" s="1">
        <v>125.84735324394387</v>
      </c>
      <c r="I3853" s="1">
        <v>43.687564407758046</v>
      </c>
      <c r="J3853" s="1">
        <v>62.735180132625686</v>
      </c>
      <c r="K3853" s="1" t="s">
        <v>1721</v>
      </c>
      <c r="L3853" s="1" t="s">
        <v>1721</v>
      </c>
      <c r="M3853" s="1" t="s">
        <v>1721</v>
      </c>
      <c r="N3853" s="1" t="s">
        <v>1721</v>
      </c>
      <c r="O3853" s="1" t="s">
        <v>1721</v>
      </c>
      <c r="P3853" s="1" t="s">
        <v>1721</v>
      </c>
      <c r="Q3853" t="s">
        <v>2</v>
      </c>
      <c r="R3853" t="s">
        <v>2</v>
      </c>
      <c r="T3853" t="str">
        <f>IF(C3853 = "","",C3853&amp;" - UNIT "&amp;D3853)</f>
        <v>Building 29 - UNIT Unit 0306</v>
      </c>
      <c r="U3853" s="1">
        <f>IFERROR(IF(C3853="","",AVERAGE(E3853:P3853)),"")</f>
        <v>81.108984064108412</v>
      </c>
      <c r="V3853">
        <v>45691</v>
      </c>
    </row>
    <row r="3854" spans="1:22" x14ac:dyDescent="0.25">
      <c r="A3854" t="s">
        <v>25</v>
      </c>
      <c r="B3854" t="s">
        <v>1750</v>
      </c>
      <c r="C3854" t="s">
        <v>1750</v>
      </c>
      <c r="D3854" t="s">
        <v>595</v>
      </c>
      <c r="E3854" s="1">
        <v>41.665511642640688</v>
      </c>
      <c r="F3854" s="1">
        <v>63.657932601673657</v>
      </c>
      <c r="G3854" s="1">
        <v>9.0810339280919603</v>
      </c>
      <c r="H3854" s="1">
        <v>95.276541089183965</v>
      </c>
      <c r="I3854" s="1">
        <v>104.44270925597269</v>
      </c>
      <c r="J3854" s="1">
        <v>75.317651066548009</v>
      </c>
      <c r="K3854" s="1" t="s">
        <v>1721</v>
      </c>
      <c r="L3854" s="1" t="s">
        <v>1721</v>
      </c>
      <c r="M3854" s="1" t="s">
        <v>1721</v>
      </c>
      <c r="N3854" s="1" t="s">
        <v>1721</v>
      </c>
      <c r="O3854" s="1" t="s">
        <v>1721</v>
      </c>
      <c r="P3854" s="1" t="s">
        <v>1721</v>
      </c>
      <c r="Q3854" t="s">
        <v>18</v>
      </c>
      <c r="R3854" t="s">
        <v>18</v>
      </c>
      <c r="T3854" t="str">
        <f>IF(C3854 = "","",C3854&amp;" - UNIT "&amp;D3854)</f>
        <v>Building 29 - UNIT Unit 0307</v>
      </c>
      <c r="U3854" s="1">
        <f>IFERROR(IF(C3854="","",AVERAGE(E3854:P3854)),"")</f>
        <v>64.906896597351832</v>
      </c>
      <c r="V3854">
        <v>45692</v>
      </c>
    </row>
    <row r="3855" spans="1:22" x14ac:dyDescent="0.25">
      <c r="A3855" t="s">
        <v>25</v>
      </c>
      <c r="B3855" t="s">
        <v>1750</v>
      </c>
      <c r="C3855" t="s">
        <v>1750</v>
      </c>
      <c r="D3855" t="s">
        <v>596</v>
      </c>
      <c r="E3855" s="1">
        <v>40.289799188203538</v>
      </c>
      <c r="F3855" s="1">
        <v>35.948424209091378</v>
      </c>
      <c r="G3855" s="1">
        <v>25.022905226214736</v>
      </c>
      <c r="H3855" s="1">
        <v>57.572847515816264</v>
      </c>
      <c r="I3855" s="1">
        <v>172.39455982775078</v>
      </c>
      <c r="J3855" s="1">
        <v>13.468456032093242</v>
      </c>
      <c r="K3855" s="1" t="s">
        <v>1721</v>
      </c>
      <c r="L3855" s="1" t="s">
        <v>1721</v>
      </c>
      <c r="M3855" s="1" t="s">
        <v>1721</v>
      </c>
      <c r="N3855" s="1" t="s">
        <v>1721</v>
      </c>
      <c r="O3855" s="1" t="s">
        <v>1721</v>
      </c>
      <c r="P3855" s="1" t="s">
        <v>1721</v>
      </c>
      <c r="Q3855" t="s">
        <v>18</v>
      </c>
      <c r="R3855" t="s">
        <v>18</v>
      </c>
      <c r="T3855" t="str">
        <f>IF(C3855 = "","",C3855&amp;" - UNIT "&amp;D3855)</f>
        <v>Building 29 - UNIT Unit 0401</v>
      </c>
      <c r="U3855" s="1">
        <f>IFERROR(IF(C3855="","",AVERAGE(E3855:P3855)),"")</f>
        <v>57.449498666528321</v>
      </c>
      <c r="V3855">
        <v>45693</v>
      </c>
    </row>
    <row r="3856" spans="1:22" x14ac:dyDescent="0.25">
      <c r="A3856" t="s">
        <v>25</v>
      </c>
      <c r="B3856" t="s">
        <v>1750</v>
      </c>
      <c r="C3856" t="s">
        <v>1750</v>
      </c>
      <c r="D3856" t="s">
        <v>597</v>
      </c>
      <c r="E3856" s="1">
        <v>89.203508023498145</v>
      </c>
      <c r="F3856" s="1">
        <v>120.85374963701484</v>
      </c>
      <c r="G3856" s="1">
        <v>111.8087702330191</v>
      </c>
      <c r="H3856" s="1">
        <v>48.042249875555264</v>
      </c>
      <c r="I3856" s="1">
        <v>71.39938394895033</v>
      </c>
      <c r="J3856" s="1">
        <v>91.265621423794428</v>
      </c>
      <c r="K3856" s="1" t="s">
        <v>1721</v>
      </c>
      <c r="L3856" s="1" t="s">
        <v>1721</v>
      </c>
      <c r="M3856" s="1" t="s">
        <v>1721</v>
      </c>
      <c r="N3856" s="1" t="s">
        <v>1721</v>
      </c>
      <c r="O3856" s="1" t="s">
        <v>1721</v>
      </c>
      <c r="P3856" s="1" t="s">
        <v>1721</v>
      </c>
      <c r="Q3856" t="s">
        <v>2</v>
      </c>
      <c r="R3856" t="s">
        <v>2</v>
      </c>
      <c r="T3856" t="str">
        <f>IF(C3856 = "","",C3856&amp;" - UNIT "&amp;D3856)</f>
        <v>Building 29 - UNIT Unit 0402</v>
      </c>
      <c r="U3856" s="1">
        <f>IFERROR(IF(C3856="","",AVERAGE(E3856:P3856)),"")</f>
        <v>88.762213856972025</v>
      </c>
      <c r="V3856">
        <v>45694</v>
      </c>
    </row>
    <row r="3857" spans="1:22" x14ac:dyDescent="0.25">
      <c r="A3857" t="s">
        <v>25</v>
      </c>
      <c r="B3857" t="s">
        <v>1750</v>
      </c>
      <c r="C3857" t="s">
        <v>1750</v>
      </c>
      <c r="D3857" t="s">
        <v>598</v>
      </c>
      <c r="E3857" s="1">
        <v>7.7215701447632652</v>
      </c>
      <c r="F3857" s="1">
        <v>13.472241866408304</v>
      </c>
      <c r="G3857" s="1">
        <v>24.321849732592007</v>
      </c>
      <c r="H3857" s="1">
        <v>57.642461115343437</v>
      </c>
      <c r="I3857" s="1">
        <v>16.283501071813966</v>
      </c>
      <c r="J3857" s="1">
        <v>52.140329081158384</v>
      </c>
      <c r="K3857" s="1" t="s">
        <v>1721</v>
      </c>
      <c r="L3857" s="1" t="s">
        <v>1721</v>
      </c>
      <c r="M3857" s="1" t="s">
        <v>1721</v>
      </c>
      <c r="N3857" s="1" t="s">
        <v>1721</v>
      </c>
      <c r="O3857" s="1" t="s">
        <v>1721</v>
      </c>
      <c r="P3857" s="1" t="s">
        <v>1721</v>
      </c>
      <c r="Q3857" t="s">
        <v>2</v>
      </c>
      <c r="R3857" t="s">
        <v>2</v>
      </c>
      <c r="T3857" t="str">
        <f>IF(C3857 = "","",C3857&amp;" - UNIT "&amp;D3857)</f>
        <v>Building 29 - UNIT Unit 0403</v>
      </c>
      <c r="U3857" s="1">
        <f>IFERROR(IF(C3857="","",AVERAGE(E3857:P3857)),"")</f>
        <v>28.59699216867989</v>
      </c>
      <c r="V3857">
        <v>45695</v>
      </c>
    </row>
    <row r="3858" spans="1:22" x14ac:dyDescent="0.25">
      <c r="A3858" t="s">
        <v>25</v>
      </c>
      <c r="B3858" t="s">
        <v>1750</v>
      </c>
      <c r="C3858" t="s">
        <v>1750</v>
      </c>
      <c r="D3858" t="s">
        <v>599</v>
      </c>
      <c r="E3858" s="1">
        <v>115.66604639686123</v>
      </c>
      <c r="F3858" s="1">
        <v>121.3032489063863</v>
      </c>
      <c r="G3858" s="1">
        <v>19.713172013931406</v>
      </c>
      <c r="H3858" s="1">
        <v>183.23500513319402</v>
      </c>
      <c r="I3858" s="1">
        <v>73.032980422668615</v>
      </c>
      <c r="J3858" s="1">
        <v>109.18597359260235</v>
      </c>
      <c r="K3858" s="1" t="s">
        <v>1721</v>
      </c>
      <c r="L3858" s="1" t="s">
        <v>1721</v>
      </c>
      <c r="M3858" s="1" t="s">
        <v>1721</v>
      </c>
      <c r="N3858" s="1" t="s">
        <v>1721</v>
      </c>
      <c r="O3858" s="1" t="s">
        <v>1721</v>
      </c>
      <c r="P3858" s="1" t="s">
        <v>1721</v>
      </c>
      <c r="Q3858" t="s">
        <v>107</v>
      </c>
      <c r="R3858" t="s">
        <v>98</v>
      </c>
      <c r="T3858" t="str">
        <f>IF(C3858 = "","",C3858&amp;" - UNIT "&amp;D3858)</f>
        <v>Building 29 - UNIT Unit 0404</v>
      </c>
      <c r="U3858" s="1">
        <f>IFERROR(IF(C3858="","",AVERAGE(E3858:P3858)),"")</f>
        <v>103.68940441094064</v>
      </c>
      <c r="V3858">
        <v>45696</v>
      </c>
    </row>
    <row r="3859" spans="1:22" x14ac:dyDescent="0.25">
      <c r="A3859" t="s">
        <v>25</v>
      </c>
      <c r="B3859" t="s">
        <v>1750</v>
      </c>
      <c r="C3859" t="s">
        <v>1750</v>
      </c>
      <c r="D3859" t="s">
        <v>600</v>
      </c>
      <c r="E3859" s="1">
        <v>46.104525159974109</v>
      </c>
      <c r="F3859" s="1">
        <v>20.118060474323222</v>
      </c>
      <c r="G3859" s="1">
        <v>69.040094156944932</v>
      </c>
      <c r="H3859" s="1">
        <v>24.582593616713563</v>
      </c>
      <c r="I3859" s="1">
        <v>30.781194516190766</v>
      </c>
      <c r="J3859" s="1">
        <v>61.448540876265092</v>
      </c>
      <c r="K3859" s="1" t="s">
        <v>1721</v>
      </c>
      <c r="L3859" s="1" t="s">
        <v>1721</v>
      </c>
      <c r="M3859" s="1" t="s">
        <v>1721</v>
      </c>
      <c r="N3859" s="1" t="s">
        <v>1721</v>
      </c>
      <c r="O3859" s="1" t="s">
        <v>1721</v>
      </c>
      <c r="P3859" s="1" t="s">
        <v>1721</v>
      </c>
      <c r="Q3859" t="s">
        <v>2</v>
      </c>
      <c r="R3859" t="s">
        <v>2</v>
      </c>
      <c r="T3859" t="str">
        <f>IF(C3859 = "","",C3859&amp;" - UNIT "&amp;D3859)</f>
        <v>Building 29 - UNIT Unit 0405</v>
      </c>
      <c r="U3859" s="1">
        <f>IFERROR(IF(C3859="","",AVERAGE(E3859:P3859)),"")</f>
        <v>42.01250146673528</v>
      </c>
      <c r="V3859">
        <v>45697</v>
      </c>
    </row>
    <row r="3860" spans="1:22" x14ac:dyDescent="0.25">
      <c r="A3860" t="s">
        <v>25</v>
      </c>
      <c r="B3860" t="s">
        <v>1750</v>
      </c>
      <c r="C3860" t="s">
        <v>1750</v>
      </c>
      <c r="D3860" t="s">
        <v>601</v>
      </c>
      <c r="E3860" s="1">
        <v>35.519161823192967</v>
      </c>
      <c r="F3860" s="1">
        <v>77.985762403912219</v>
      </c>
      <c r="G3860" s="1">
        <v>112.73613589260449</v>
      </c>
      <c r="H3860" s="1">
        <v>35.068255022272687</v>
      </c>
      <c r="I3860" s="1">
        <v>40.206029245197684</v>
      </c>
      <c r="J3860" s="1">
        <v>124.47750485438623</v>
      </c>
      <c r="K3860" s="1" t="s">
        <v>1721</v>
      </c>
      <c r="L3860" s="1" t="s">
        <v>1721</v>
      </c>
      <c r="M3860" s="1" t="s">
        <v>1721</v>
      </c>
      <c r="N3860" s="1" t="s">
        <v>1721</v>
      </c>
      <c r="O3860" s="1" t="s">
        <v>1721</v>
      </c>
      <c r="P3860" s="1" t="s">
        <v>1721</v>
      </c>
      <c r="Q3860" t="s">
        <v>2</v>
      </c>
      <c r="R3860" t="s">
        <v>2</v>
      </c>
      <c r="T3860" t="str">
        <f>IF(C3860 = "","",C3860&amp;" - UNIT "&amp;D3860)</f>
        <v>Building 29 - UNIT Unit 0406</v>
      </c>
      <c r="U3860" s="1">
        <f>IFERROR(IF(C3860="","",AVERAGE(E3860:P3860)),"")</f>
        <v>70.998808206927706</v>
      </c>
      <c r="V3860">
        <v>45698</v>
      </c>
    </row>
    <row r="3861" spans="1:22" x14ac:dyDescent="0.25">
      <c r="A3861" t="s">
        <v>25</v>
      </c>
      <c r="B3861" t="s">
        <v>1750</v>
      </c>
      <c r="C3861" t="s">
        <v>1750</v>
      </c>
      <c r="D3861" t="s">
        <v>602</v>
      </c>
      <c r="E3861" s="1">
        <v>24.839544290830176</v>
      </c>
      <c r="F3861" s="1">
        <v>75.397215496576848</v>
      </c>
      <c r="G3861" s="1">
        <v>50.785706712377177</v>
      </c>
      <c r="H3861" s="1">
        <v>80.32042262141421</v>
      </c>
      <c r="I3861" s="1">
        <v>129.1943197308818</v>
      </c>
      <c r="J3861" s="1">
        <v>221.200459715687</v>
      </c>
      <c r="K3861" s="1" t="s">
        <v>1721</v>
      </c>
      <c r="L3861" s="1" t="s">
        <v>1721</v>
      </c>
      <c r="M3861" s="1" t="s">
        <v>1721</v>
      </c>
      <c r="N3861" s="1" t="s">
        <v>1721</v>
      </c>
      <c r="O3861" s="1" t="s">
        <v>1721</v>
      </c>
      <c r="P3861" s="1" t="s">
        <v>1721</v>
      </c>
      <c r="Q3861" t="s">
        <v>18</v>
      </c>
      <c r="R3861" t="s">
        <v>18</v>
      </c>
      <c r="T3861" t="str">
        <f>IF(C3861 = "","",C3861&amp;" - UNIT "&amp;D3861)</f>
        <v>Building 29 - UNIT Unit 0407</v>
      </c>
      <c r="U3861" s="1">
        <f>IFERROR(IF(C3861="","",AVERAGE(E3861:P3861)),"")</f>
        <v>96.956278094627862</v>
      </c>
      <c r="V3861">
        <v>45699</v>
      </c>
    </row>
    <row r="3862" spans="1:22" x14ac:dyDescent="0.25">
      <c r="A3862" t="s">
        <v>25</v>
      </c>
      <c r="B3862" t="s">
        <v>1750</v>
      </c>
      <c r="C3862" t="s">
        <v>1750</v>
      </c>
      <c r="D3862" t="s">
        <v>603</v>
      </c>
      <c r="E3862" s="1">
        <v>2.2580930468606106</v>
      </c>
      <c r="F3862" s="1">
        <v>36.109134632216744</v>
      </c>
      <c r="G3862" s="1">
        <v>38.592582217751271</v>
      </c>
      <c r="H3862" s="1">
        <v>66.031780490741752</v>
      </c>
      <c r="I3862" s="1">
        <v>60.312933192972132</v>
      </c>
      <c r="J3862" s="1">
        <v>10.613551055840087</v>
      </c>
      <c r="K3862" s="1" t="s">
        <v>1721</v>
      </c>
      <c r="L3862" s="1" t="s">
        <v>1721</v>
      </c>
      <c r="M3862" s="1" t="s">
        <v>1721</v>
      </c>
      <c r="N3862" s="1" t="s">
        <v>1721</v>
      </c>
      <c r="O3862" s="1" t="s">
        <v>1721</v>
      </c>
      <c r="P3862" s="1" t="s">
        <v>1721</v>
      </c>
      <c r="Q3862" t="s">
        <v>18</v>
      </c>
      <c r="R3862" t="s">
        <v>18</v>
      </c>
      <c r="T3862" t="str">
        <f>IF(C3862 = "","",C3862&amp;" - UNIT "&amp;D3862)</f>
        <v>Building 29 - UNIT Unit 0501</v>
      </c>
      <c r="U3862" s="1">
        <f>IFERROR(IF(C3862="","",AVERAGE(E3862:P3862)),"")</f>
        <v>35.653012439397102</v>
      </c>
      <c r="V3862">
        <v>45700</v>
      </c>
    </row>
    <row r="3863" spans="1:22" x14ac:dyDescent="0.25">
      <c r="A3863" t="s">
        <v>25</v>
      </c>
      <c r="B3863" t="s">
        <v>1750</v>
      </c>
      <c r="C3863" t="s">
        <v>1750</v>
      </c>
      <c r="D3863" t="s">
        <v>604</v>
      </c>
      <c r="E3863" s="1">
        <v>22.177376203367249</v>
      </c>
      <c r="F3863" s="1">
        <v>14.798135665461762</v>
      </c>
      <c r="G3863" s="1">
        <v>195.53414447896168</v>
      </c>
      <c r="H3863" s="1">
        <v>251.65942795619463</v>
      </c>
      <c r="I3863" s="1">
        <v>103.18539509844508</v>
      </c>
      <c r="J3863" s="1">
        <v>210.57941589191617</v>
      </c>
      <c r="K3863" s="1" t="s">
        <v>1721</v>
      </c>
      <c r="L3863" s="1" t="s">
        <v>1721</v>
      </c>
      <c r="M3863" s="1" t="s">
        <v>1721</v>
      </c>
      <c r="N3863" s="1" t="s">
        <v>1721</v>
      </c>
      <c r="O3863" s="1" t="s">
        <v>1721</v>
      </c>
      <c r="P3863" s="1" t="s">
        <v>1721</v>
      </c>
      <c r="Q3863" t="s">
        <v>2</v>
      </c>
      <c r="R3863" t="s">
        <v>2</v>
      </c>
      <c r="T3863" t="str">
        <f>IF(C3863 = "","",C3863&amp;" - UNIT "&amp;D3863)</f>
        <v>Building 29 - UNIT Unit 0502</v>
      </c>
      <c r="U3863" s="1">
        <f>IFERROR(IF(C3863="","",AVERAGE(E3863:P3863)),"")</f>
        <v>132.98898254905774</v>
      </c>
      <c r="V3863">
        <v>45701</v>
      </c>
    </row>
    <row r="3864" spans="1:22" x14ac:dyDescent="0.25">
      <c r="A3864" t="s">
        <v>25</v>
      </c>
      <c r="B3864" t="s">
        <v>1750</v>
      </c>
      <c r="C3864" t="s">
        <v>1750</v>
      </c>
      <c r="D3864" t="s">
        <v>605</v>
      </c>
      <c r="E3864" s="1">
        <v>49.633895812423127</v>
      </c>
      <c r="F3864" s="1">
        <v>85.559585848323721</v>
      </c>
      <c r="G3864" s="1">
        <v>68.00141502427816</v>
      </c>
      <c r="H3864" s="1">
        <v>35.698581297957723</v>
      </c>
      <c r="I3864" s="1">
        <v>6.8817744383977759</v>
      </c>
      <c r="J3864" s="1">
        <v>22.611590444578209</v>
      </c>
      <c r="K3864" s="1" t="s">
        <v>1721</v>
      </c>
      <c r="L3864" s="1" t="s">
        <v>1721</v>
      </c>
      <c r="M3864" s="1" t="s">
        <v>1721</v>
      </c>
      <c r="N3864" s="1" t="s">
        <v>1721</v>
      </c>
      <c r="O3864" s="1" t="s">
        <v>1721</v>
      </c>
      <c r="P3864" s="1" t="s">
        <v>1721</v>
      </c>
      <c r="Q3864" t="s">
        <v>2</v>
      </c>
      <c r="R3864" t="s">
        <v>2</v>
      </c>
      <c r="T3864" t="str">
        <f>IF(C3864 = "","",C3864&amp;" - UNIT "&amp;D3864)</f>
        <v>Building 29 - UNIT Unit 0503</v>
      </c>
      <c r="U3864" s="1">
        <f>IFERROR(IF(C3864="","",AVERAGE(E3864:P3864)),"")</f>
        <v>44.731140477659785</v>
      </c>
      <c r="V3864">
        <v>45702</v>
      </c>
    </row>
    <row r="3865" spans="1:22" x14ac:dyDescent="0.25">
      <c r="A3865" t="s">
        <v>25</v>
      </c>
      <c r="B3865" t="s">
        <v>1750</v>
      </c>
      <c r="C3865" t="s">
        <v>1750</v>
      </c>
      <c r="D3865" t="s">
        <v>606</v>
      </c>
      <c r="E3865" s="1">
        <v>109.52722555473858</v>
      </c>
      <c r="F3865" s="1">
        <v>157.97174745241014</v>
      </c>
      <c r="G3865" s="1">
        <v>50.28864272837351</v>
      </c>
      <c r="H3865" s="1">
        <v>143.305762767587</v>
      </c>
      <c r="I3865" s="1">
        <v>9.4354466082926685</v>
      </c>
      <c r="J3865" s="1">
        <v>113.11037997093186</v>
      </c>
      <c r="K3865" s="1" t="s">
        <v>1721</v>
      </c>
      <c r="L3865" s="1" t="s">
        <v>1721</v>
      </c>
      <c r="M3865" s="1" t="s">
        <v>1721</v>
      </c>
      <c r="N3865" s="1" t="s">
        <v>1721</v>
      </c>
      <c r="O3865" s="1" t="s">
        <v>1721</v>
      </c>
      <c r="P3865" s="1" t="s">
        <v>1721</v>
      </c>
      <c r="Q3865" t="s">
        <v>98</v>
      </c>
      <c r="R3865" t="s">
        <v>98</v>
      </c>
      <c r="T3865" t="str">
        <f>IF(C3865 = "","",C3865&amp;" - UNIT "&amp;D3865)</f>
        <v>Building 29 - UNIT Unit 0504</v>
      </c>
      <c r="U3865" s="1">
        <f>IFERROR(IF(C3865="","",AVERAGE(E3865:P3865)),"")</f>
        <v>97.273200847055634</v>
      </c>
      <c r="V3865">
        <v>45703</v>
      </c>
    </row>
    <row r="3866" spans="1:22" x14ac:dyDescent="0.25">
      <c r="A3866" t="s">
        <v>25</v>
      </c>
      <c r="B3866" t="s">
        <v>1750</v>
      </c>
      <c r="C3866" t="s">
        <v>1750</v>
      </c>
      <c r="D3866" t="s">
        <v>607</v>
      </c>
      <c r="E3866" s="1">
        <v>58.678723986856717</v>
      </c>
      <c r="F3866" s="1">
        <v>24.440039112920061</v>
      </c>
      <c r="G3866" s="1">
        <v>46.832289054941945</v>
      </c>
      <c r="H3866" s="1">
        <v>93.96478257642552</v>
      </c>
      <c r="I3866" s="1">
        <v>2.1188471876625705</v>
      </c>
      <c r="J3866" s="1">
        <v>9.9251858825846853</v>
      </c>
      <c r="K3866" s="1" t="s">
        <v>1721</v>
      </c>
      <c r="L3866" s="1" t="s">
        <v>1721</v>
      </c>
      <c r="M3866" s="1" t="s">
        <v>1721</v>
      </c>
      <c r="N3866" s="1" t="s">
        <v>1721</v>
      </c>
      <c r="O3866" s="1" t="s">
        <v>1721</v>
      </c>
      <c r="P3866" s="1" t="s">
        <v>1721</v>
      </c>
      <c r="Q3866" t="s">
        <v>2</v>
      </c>
      <c r="R3866" t="s">
        <v>2</v>
      </c>
      <c r="T3866" t="str">
        <f>IF(C3866 = "","",C3866&amp;" - UNIT "&amp;D3866)</f>
        <v>Building 29 - UNIT Unit 0505</v>
      </c>
      <c r="U3866" s="1">
        <f>IFERROR(IF(C3866="","",AVERAGE(E3866:P3866)),"")</f>
        <v>39.326644633565245</v>
      </c>
      <c r="V3866">
        <v>45704</v>
      </c>
    </row>
    <row r="3867" spans="1:22" x14ac:dyDescent="0.25">
      <c r="A3867" t="s">
        <v>25</v>
      </c>
      <c r="B3867" t="s">
        <v>1750</v>
      </c>
      <c r="C3867" t="s">
        <v>1750</v>
      </c>
      <c r="D3867" t="s">
        <v>608</v>
      </c>
      <c r="E3867" s="1">
        <v>35.201611270645515</v>
      </c>
      <c r="F3867" s="1">
        <v>1.5769904200229092</v>
      </c>
      <c r="G3867" s="1">
        <v>97.967046678862317</v>
      </c>
      <c r="H3867" s="1">
        <v>66.836758090095202</v>
      </c>
      <c r="I3867" s="1">
        <v>65.239990416043184</v>
      </c>
      <c r="J3867" s="1">
        <v>45.350621025477906</v>
      </c>
      <c r="K3867" s="1" t="s">
        <v>1721</v>
      </c>
      <c r="L3867" s="1" t="s">
        <v>1721</v>
      </c>
      <c r="M3867" s="1" t="s">
        <v>1721</v>
      </c>
      <c r="N3867" s="1" t="s">
        <v>1721</v>
      </c>
      <c r="O3867" s="1" t="s">
        <v>1721</v>
      </c>
      <c r="P3867" s="1" t="s">
        <v>1721</v>
      </c>
      <c r="Q3867" t="s">
        <v>2</v>
      </c>
      <c r="R3867" t="s">
        <v>2</v>
      </c>
      <c r="T3867" t="str">
        <f>IF(C3867 = "","",C3867&amp;" - UNIT "&amp;D3867)</f>
        <v>Building 29 - UNIT Unit 0506</v>
      </c>
      <c r="U3867" s="1">
        <f>IFERROR(IF(C3867="","",AVERAGE(E3867:P3867)),"")</f>
        <v>52.028836316857841</v>
      </c>
      <c r="V3867">
        <v>45705</v>
      </c>
    </row>
    <row r="3868" spans="1:22" x14ac:dyDescent="0.25">
      <c r="A3868" t="s">
        <v>25</v>
      </c>
      <c r="B3868" t="s">
        <v>1750</v>
      </c>
      <c r="C3868" t="s">
        <v>1750</v>
      </c>
      <c r="D3868" t="s">
        <v>609</v>
      </c>
      <c r="E3868" s="1">
        <v>11.739517700662919</v>
      </c>
      <c r="F3868" s="1">
        <v>94.6424921162766</v>
      </c>
      <c r="G3868" s="1">
        <v>2.7154734549379702</v>
      </c>
      <c r="H3868" s="1">
        <v>75.418969072464321</v>
      </c>
      <c r="I3868" s="1">
        <v>73.562391616775656</v>
      </c>
      <c r="J3868" s="1">
        <v>3.2894764589335903</v>
      </c>
      <c r="K3868" s="1" t="s">
        <v>1721</v>
      </c>
      <c r="L3868" s="1" t="s">
        <v>1721</v>
      </c>
      <c r="M3868" s="1" t="s">
        <v>1721</v>
      </c>
      <c r="N3868" s="1" t="s">
        <v>1721</v>
      </c>
      <c r="O3868" s="1" t="s">
        <v>1721</v>
      </c>
      <c r="P3868" s="1" t="s">
        <v>1721</v>
      </c>
      <c r="Q3868" t="s">
        <v>18</v>
      </c>
      <c r="R3868" t="s">
        <v>18</v>
      </c>
      <c r="T3868" t="str">
        <f>IF(C3868 = "","",C3868&amp;" - UNIT "&amp;D3868)</f>
        <v>Building 29 - UNIT Unit 0507</v>
      </c>
      <c r="U3868" s="1">
        <f>IFERROR(IF(C3868="","",AVERAGE(E3868:P3868)),"")</f>
        <v>43.561386736675168</v>
      </c>
      <c r="V3868">
        <v>45706</v>
      </c>
    </row>
    <row r="3869" spans="1:22" x14ac:dyDescent="0.25">
      <c r="A3869" t="s">
        <v>25</v>
      </c>
      <c r="B3869" t="s">
        <v>1750</v>
      </c>
      <c r="C3869" t="s">
        <v>1750</v>
      </c>
      <c r="D3869" t="s">
        <v>610</v>
      </c>
      <c r="E3869" s="1">
        <v>25.621970371558533</v>
      </c>
      <c r="F3869" s="1">
        <v>36.761561923086276</v>
      </c>
      <c r="G3869" s="1">
        <v>15.592041016831812</v>
      </c>
      <c r="H3869" s="1">
        <v>10.891672581534483</v>
      </c>
      <c r="I3869" s="1">
        <v>45.073214731152305</v>
      </c>
      <c r="J3869" s="1">
        <v>40.02190954423525</v>
      </c>
      <c r="K3869" s="1" t="s">
        <v>1721</v>
      </c>
      <c r="L3869" s="1" t="s">
        <v>1721</v>
      </c>
      <c r="M3869" s="1" t="s">
        <v>1721</v>
      </c>
      <c r="N3869" s="1" t="s">
        <v>1721</v>
      </c>
      <c r="O3869" s="1" t="s">
        <v>1721</v>
      </c>
      <c r="P3869" s="1" t="s">
        <v>1721</v>
      </c>
      <c r="Q3869" t="s">
        <v>95</v>
      </c>
      <c r="R3869" t="s">
        <v>18</v>
      </c>
      <c r="T3869" t="str">
        <f>IF(C3869 = "","",C3869&amp;" - UNIT "&amp;D3869)</f>
        <v>Building 29 - UNIT Unit 0601</v>
      </c>
      <c r="U3869" s="1">
        <f>IFERROR(IF(C3869="","",AVERAGE(E3869:P3869)),"")</f>
        <v>28.993728361399775</v>
      </c>
      <c r="V3869">
        <v>45707</v>
      </c>
    </row>
    <row r="3870" spans="1:22" x14ac:dyDescent="0.25">
      <c r="A3870" t="s">
        <v>25</v>
      </c>
      <c r="B3870" t="s">
        <v>1750</v>
      </c>
      <c r="C3870" t="s">
        <v>1750</v>
      </c>
      <c r="D3870" t="s">
        <v>611</v>
      </c>
      <c r="E3870" s="1">
        <v>41.951086512600696</v>
      </c>
      <c r="F3870" s="1">
        <v>101.38972743946172</v>
      </c>
      <c r="G3870" s="1">
        <v>170.4162446104805</v>
      </c>
      <c r="H3870" s="1">
        <v>48.590461604825862</v>
      </c>
      <c r="I3870" s="1">
        <v>16.201103252567695</v>
      </c>
      <c r="J3870" s="1">
        <v>70.964679722607769</v>
      </c>
      <c r="K3870" s="1" t="s">
        <v>1721</v>
      </c>
      <c r="L3870" s="1" t="s">
        <v>1721</v>
      </c>
      <c r="M3870" s="1" t="s">
        <v>1721</v>
      </c>
      <c r="N3870" s="1" t="s">
        <v>1721</v>
      </c>
      <c r="O3870" s="1" t="s">
        <v>1721</v>
      </c>
      <c r="P3870" s="1" t="s">
        <v>1721</v>
      </c>
      <c r="Q3870" t="s">
        <v>2</v>
      </c>
      <c r="R3870" t="s">
        <v>2</v>
      </c>
      <c r="T3870" t="str">
        <f>IF(C3870 = "","",C3870&amp;" - UNIT "&amp;D3870)</f>
        <v>Building 29 - UNIT Unit 0602</v>
      </c>
      <c r="U3870" s="1">
        <f>IFERROR(IF(C3870="","",AVERAGE(E3870:P3870)),"")</f>
        <v>74.918883857090705</v>
      </c>
      <c r="V3870">
        <v>45708</v>
      </c>
    </row>
    <row r="3871" spans="1:22" x14ac:dyDescent="0.25">
      <c r="A3871" t="s">
        <v>25</v>
      </c>
      <c r="B3871" t="s">
        <v>1750</v>
      </c>
      <c r="C3871" t="s">
        <v>1750</v>
      </c>
      <c r="D3871" t="s">
        <v>612</v>
      </c>
      <c r="E3871" s="1">
        <v>49.484356558913298</v>
      </c>
      <c r="F3871" s="1">
        <v>82.199880210026194</v>
      </c>
      <c r="G3871" s="1">
        <v>9.6013833739019585</v>
      </c>
      <c r="H3871" s="1">
        <v>34.602916007486165</v>
      </c>
      <c r="I3871" s="1">
        <v>88.619465305145155</v>
      </c>
      <c r="J3871" s="1">
        <v>42.315447971927995</v>
      </c>
      <c r="K3871" s="1" t="s">
        <v>1721</v>
      </c>
      <c r="L3871" s="1" t="s">
        <v>1721</v>
      </c>
      <c r="M3871" s="1" t="s">
        <v>1721</v>
      </c>
      <c r="N3871" s="1" t="s">
        <v>1721</v>
      </c>
      <c r="O3871" s="1" t="s">
        <v>1721</v>
      </c>
      <c r="P3871" s="1" t="s">
        <v>1721</v>
      </c>
      <c r="Q3871" t="s">
        <v>2</v>
      </c>
      <c r="R3871" t="s">
        <v>2</v>
      </c>
      <c r="T3871" t="str">
        <f>IF(C3871 = "","",C3871&amp;" - UNIT "&amp;D3871)</f>
        <v>Building 29 - UNIT Unit 0603</v>
      </c>
      <c r="U3871" s="1">
        <f>IFERROR(IF(C3871="","",AVERAGE(E3871:P3871)),"")</f>
        <v>51.13724157123346</v>
      </c>
      <c r="V3871">
        <v>45709</v>
      </c>
    </row>
    <row r="3872" spans="1:22" x14ac:dyDescent="0.25">
      <c r="A3872" t="s">
        <v>25</v>
      </c>
      <c r="B3872" t="s">
        <v>1750</v>
      </c>
      <c r="C3872" t="s">
        <v>1750</v>
      </c>
      <c r="D3872" t="s">
        <v>613</v>
      </c>
      <c r="E3872" s="1">
        <v>234.78699299316239</v>
      </c>
      <c r="F3872" s="1">
        <v>232.58137021711633</v>
      </c>
      <c r="G3872" s="1">
        <v>119.97306907077547</v>
      </c>
      <c r="H3872" s="1">
        <v>143.89772074915984</v>
      </c>
      <c r="I3872" s="1">
        <v>249.09300879441349</v>
      </c>
      <c r="J3872" s="1">
        <v>512.69072235770534</v>
      </c>
      <c r="K3872" s="1" t="s">
        <v>1721</v>
      </c>
      <c r="L3872" s="1" t="s">
        <v>1721</v>
      </c>
      <c r="M3872" s="1" t="s">
        <v>1721</v>
      </c>
      <c r="N3872" s="1" t="s">
        <v>1721</v>
      </c>
      <c r="O3872" s="1" t="s">
        <v>1721</v>
      </c>
      <c r="P3872" s="1" t="s">
        <v>1721</v>
      </c>
      <c r="Q3872" t="s">
        <v>98</v>
      </c>
      <c r="R3872" t="s">
        <v>98</v>
      </c>
      <c r="T3872" t="str">
        <f>IF(C3872 = "","",C3872&amp;" - UNIT "&amp;D3872)</f>
        <v>Building 29 - UNIT Unit 0604</v>
      </c>
      <c r="U3872" s="1">
        <f>IFERROR(IF(C3872="","",AVERAGE(E3872:P3872)),"")</f>
        <v>248.83714736372212</v>
      </c>
      <c r="V3872">
        <v>45710</v>
      </c>
    </row>
    <row r="3873" spans="1:22" x14ac:dyDescent="0.25">
      <c r="A3873" t="s">
        <v>25</v>
      </c>
      <c r="B3873" t="s">
        <v>1750</v>
      </c>
      <c r="C3873" t="s">
        <v>1750</v>
      </c>
      <c r="D3873" t="s">
        <v>614</v>
      </c>
      <c r="E3873" s="1">
        <v>86.293963181438329</v>
      </c>
      <c r="F3873" s="1">
        <v>370.15625575382455</v>
      </c>
      <c r="G3873" s="1">
        <v>267.29224267721071</v>
      </c>
      <c r="H3873" s="1">
        <v>363.6699807205307</v>
      </c>
      <c r="I3873" s="1">
        <v>128.11147465221271</v>
      </c>
      <c r="J3873" s="1">
        <v>126.04940322092608</v>
      </c>
      <c r="K3873" s="1" t="s">
        <v>1721</v>
      </c>
      <c r="L3873" s="1" t="s">
        <v>1721</v>
      </c>
      <c r="M3873" s="1" t="s">
        <v>1721</v>
      </c>
      <c r="N3873" s="1" t="s">
        <v>1721</v>
      </c>
      <c r="O3873" s="1" t="s">
        <v>1721</v>
      </c>
      <c r="P3873" s="1" t="s">
        <v>1721</v>
      </c>
      <c r="Q3873" t="s">
        <v>2</v>
      </c>
      <c r="R3873" t="s">
        <v>2</v>
      </c>
      <c r="T3873" t="str">
        <f>IF(C3873 = "","",C3873&amp;" - UNIT "&amp;D3873)</f>
        <v>Building 29 - UNIT Unit 0605</v>
      </c>
      <c r="U3873" s="1">
        <f>IFERROR(IF(C3873="","",AVERAGE(E3873:P3873)),"")</f>
        <v>223.59555336769051</v>
      </c>
      <c r="V3873">
        <v>45711</v>
      </c>
    </row>
    <row r="3874" spans="1:22" x14ac:dyDescent="0.25">
      <c r="A3874" t="s">
        <v>25</v>
      </c>
      <c r="B3874" t="s">
        <v>1750</v>
      </c>
      <c r="C3874" t="s">
        <v>1750</v>
      </c>
      <c r="D3874" t="s">
        <v>615</v>
      </c>
      <c r="E3874" s="1">
        <v>131.49730443750363</v>
      </c>
      <c r="F3874" s="1">
        <v>321.72788490368202</v>
      </c>
      <c r="G3874" s="1">
        <v>126.53479147782319</v>
      </c>
      <c r="H3874" s="1">
        <v>43.129382107056188</v>
      </c>
      <c r="I3874" s="1">
        <v>328.21287682154644</v>
      </c>
      <c r="J3874" s="1">
        <v>127.69389898847</v>
      </c>
      <c r="K3874" s="1" t="s">
        <v>1721</v>
      </c>
      <c r="L3874" s="1" t="s">
        <v>1721</v>
      </c>
      <c r="M3874" s="1" t="s">
        <v>1721</v>
      </c>
      <c r="N3874" s="1" t="s">
        <v>1721</v>
      </c>
      <c r="O3874" s="1" t="s">
        <v>1721</v>
      </c>
      <c r="P3874" s="1" t="s">
        <v>1721</v>
      </c>
      <c r="Q3874" t="s">
        <v>2</v>
      </c>
      <c r="R3874" t="s">
        <v>2</v>
      </c>
      <c r="T3874" t="str">
        <f>IF(C3874 = "","",C3874&amp;" - UNIT "&amp;D3874)</f>
        <v>Building 29 - UNIT Unit 0606</v>
      </c>
      <c r="U3874" s="1">
        <f>IFERROR(IF(C3874="","",AVERAGE(E3874:P3874)),"")</f>
        <v>179.79935645601358</v>
      </c>
      <c r="V3874">
        <v>45712</v>
      </c>
    </row>
    <row r="3875" spans="1:22" x14ac:dyDescent="0.25">
      <c r="A3875" t="s">
        <v>25</v>
      </c>
      <c r="B3875" t="s">
        <v>1750</v>
      </c>
      <c r="C3875" t="s">
        <v>1750</v>
      </c>
      <c r="D3875" t="s">
        <v>616</v>
      </c>
      <c r="E3875" s="1">
        <v>27.792522796893508</v>
      </c>
      <c r="F3875" s="1">
        <v>18.259893119207938</v>
      </c>
      <c r="G3875" s="1">
        <v>20.643653978662797</v>
      </c>
      <c r="H3875" s="1">
        <v>49.763341469166335</v>
      </c>
      <c r="I3875" s="1">
        <v>70.45093044347027</v>
      </c>
      <c r="J3875" s="1">
        <v>45.907627393824917</v>
      </c>
      <c r="K3875" s="1" t="s">
        <v>1721</v>
      </c>
      <c r="L3875" s="1" t="s">
        <v>1721</v>
      </c>
      <c r="M3875" s="1" t="s">
        <v>1721</v>
      </c>
      <c r="N3875" s="1" t="s">
        <v>1721</v>
      </c>
      <c r="O3875" s="1" t="s">
        <v>1721</v>
      </c>
      <c r="P3875" s="1" t="s">
        <v>1721</v>
      </c>
      <c r="Q3875" t="s">
        <v>18</v>
      </c>
      <c r="R3875" t="s">
        <v>18</v>
      </c>
      <c r="T3875" t="str">
        <f>IF(C3875 = "","",C3875&amp;" - UNIT "&amp;D3875)</f>
        <v>Building 29 - UNIT Unit 0607</v>
      </c>
      <c r="U3875" s="1">
        <f>IFERROR(IF(C3875="","",AVERAGE(E3875:P3875)),"")</f>
        <v>38.802994866870961</v>
      </c>
      <c r="V3875">
        <v>45713</v>
      </c>
    </row>
    <row r="3876" spans="1:22" x14ac:dyDescent="0.25">
      <c r="A3876" t="s">
        <v>25</v>
      </c>
      <c r="B3876" t="s">
        <v>1750</v>
      </c>
      <c r="C3876" t="s">
        <v>1750</v>
      </c>
      <c r="D3876" t="s">
        <v>617</v>
      </c>
      <c r="E3876" s="1">
        <v>89.935682983744869</v>
      </c>
      <c r="F3876" s="1">
        <v>74.748418539793079</v>
      </c>
      <c r="G3876" s="1">
        <v>229.2257002925723</v>
      </c>
      <c r="H3876" s="1">
        <v>252.13015745690134</v>
      </c>
      <c r="I3876" s="1">
        <v>172.87166852667937</v>
      </c>
      <c r="J3876" s="1">
        <v>234.40845746094669</v>
      </c>
      <c r="K3876" s="1" t="s">
        <v>1721</v>
      </c>
      <c r="L3876" s="1" t="s">
        <v>1721</v>
      </c>
      <c r="M3876" s="1" t="s">
        <v>1721</v>
      </c>
      <c r="N3876" s="1" t="s">
        <v>1721</v>
      </c>
      <c r="O3876" s="1" t="s">
        <v>1721</v>
      </c>
      <c r="P3876" s="1" t="s">
        <v>1721</v>
      </c>
      <c r="Q3876" t="s">
        <v>18</v>
      </c>
      <c r="R3876" t="s">
        <v>18</v>
      </c>
      <c r="T3876" t="str">
        <f>IF(C3876 = "","",C3876&amp;" - UNIT "&amp;D3876)</f>
        <v>Building 29 - UNIT Unit 0701</v>
      </c>
      <c r="U3876" s="1">
        <f>IFERROR(IF(C3876="","",AVERAGE(E3876:P3876)),"")</f>
        <v>175.55334754343963</v>
      </c>
      <c r="V3876">
        <v>45714</v>
      </c>
    </row>
    <row r="3877" spans="1:22" x14ac:dyDescent="0.25">
      <c r="A3877" t="s">
        <v>25</v>
      </c>
      <c r="B3877" t="s">
        <v>1750</v>
      </c>
      <c r="C3877" t="s">
        <v>1750</v>
      </c>
      <c r="D3877" t="s">
        <v>618</v>
      </c>
      <c r="E3877" s="1">
        <v>8.8160782563918252E-2</v>
      </c>
      <c r="F3877" s="1">
        <v>37.756903775462852</v>
      </c>
      <c r="G3877" s="1">
        <v>40.587296891586455</v>
      </c>
      <c r="H3877" s="1">
        <v>67.273640315238254</v>
      </c>
      <c r="I3877" s="1">
        <v>99.497639546270705</v>
      </c>
      <c r="J3877" s="1">
        <v>16.201876238190188</v>
      </c>
      <c r="K3877" s="1" t="s">
        <v>1721</v>
      </c>
      <c r="L3877" s="1" t="s">
        <v>1721</v>
      </c>
      <c r="M3877" s="1" t="s">
        <v>1721</v>
      </c>
      <c r="N3877" s="1" t="s">
        <v>1721</v>
      </c>
      <c r="O3877" s="1" t="s">
        <v>1721</v>
      </c>
      <c r="P3877" s="1" t="s">
        <v>1721</v>
      </c>
      <c r="Q3877" t="s">
        <v>2</v>
      </c>
      <c r="R3877" t="s">
        <v>2</v>
      </c>
      <c r="T3877" t="str">
        <f>IF(C3877 = "","",C3877&amp;" - UNIT "&amp;D3877)</f>
        <v>Building 29 - UNIT Unit 0702</v>
      </c>
      <c r="U3877" s="1">
        <f>IFERROR(IF(C3877="","",AVERAGE(E3877:P3877)),"")</f>
        <v>43.567586258218732</v>
      </c>
      <c r="V3877">
        <v>45715</v>
      </c>
    </row>
    <row r="3878" spans="1:22" x14ac:dyDescent="0.25">
      <c r="A3878" t="s">
        <v>25</v>
      </c>
      <c r="B3878" t="s">
        <v>1750</v>
      </c>
      <c r="C3878" t="s">
        <v>1750</v>
      </c>
      <c r="D3878" t="s">
        <v>619</v>
      </c>
      <c r="E3878" s="1">
        <v>67.900465457928462</v>
      </c>
      <c r="F3878" s="1">
        <v>142.824803372296</v>
      </c>
      <c r="G3878" s="1">
        <v>79.683072054587058</v>
      </c>
      <c r="H3878" s="1">
        <v>100.8951113585059</v>
      </c>
      <c r="I3878" s="1">
        <v>37.398246666463471</v>
      </c>
      <c r="J3878" s="1">
        <v>51.657479366149246</v>
      </c>
      <c r="K3878" s="1" t="s">
        <v>1721</v>
      </c>
      <c r="L3878" s="1" t="s">
        <v>1721</v>
      </c>
      <c r="M3878" s="1" t="s">
        <v>1721</v>
      </c>
      <c r="N3878" s="1" t="s">
        <v>1721</v>
      </c>
      <c r="O3878" s="1" t="s">
        <v>1721</v>
      </c>
      <c r="P3878" s="1" t="s">
        <v>1721</v>
      </c>
      <c r="Q3878" t="s">
        <v>2</v>
      </c>
      <c r="R3878" t="s">
        <v>2</v>
      </c>
      <c r="T3878" t="str">
        <f>IF(C3878 = "","",C3878&amp;" - UNIT "&amp;D3878)</f>
        <v>Building 29 - UNIT Unit 0703</v>
      </c>
      <c r="U3878" s="1">
        <f>IFERROR(IF(C3878="","",AVERAGE(E3878:P3878)),"")</f>
        <v>80.059863045988365</v>
      </c>
      <c r="V3878">
        <v>45716</v>
      </c>
    </row>
    <row r="3879" spans="1:22" x14ac:dyDescent="0.25">
      <c r="A3879" t="s">
        <v>25</v>
      </c>
      <c r="B3879" t="s">
        <v>1750</v>
      </c>
      <c r="C3879" t="s">
        <v>1750</v>
      </c>
      <c r="D3879" t="s">
        <v>620</v>
      </c>
      <c r="E3879" s="1">
        <v>99.686353070885261</v>
      </c>
      <c r="F3879" s="1">
        <v>293.67058899228954</v>
      </c>
      <c r="G3879" s="1">
        <v>181.60763742915583</v>
      </c>
      <c r="H3879" s="1">
        <v>144.96331796325532</v>
      </c>
      <c r="I3879" s="1">
        <v>174.16766461115742</v>
      </c>
      <c r="J3879" s="1">
        <v>17.796970183219415</v>
      </c>
      <c r="K3879" s="1" t="s">
        <v>1721</v>
      </c>
      <c r="L3879" s="1" t="s">
        <v>1721</v>
      </c>
      <c r="M3879" s="1" t="s">
        <v>1721</v>
      </c>
      <c r="N3879" s="1" t="s">
        <v>1721</v>
      </c>
      <c r="O3879" s="1" t="s">
        <v>1721</v>
      </c>
      <c r="P3879" s="1" t="s">
        <v>1721</v>
      </c>
      <c r="Q3879" t="s">
        <v>98</v>
      </c>
      <c r="R3879" t="s">
        <v>98</v>
      </c>
      <c r="T3879" t="str">
        <f>IF(C3879 = "","",C3879&amp;" - UNIT "&amp;D3879)</f>
        <v>Building 29 - UNIT Unit 0704</v>
      </c>
      <c r="U3879" s="1">
        <f>IFERROR(IF(C3879="","",AVERAGE(E3879:P3879)),"")</f>
        <v>151.98208870832713</v>
      </c>
      <c r="V3879">
        <v>45717</v>
      </c>
    </row>
    <row r="3880" spans="1:22" x14ac:dyDescent="0.25">
      <c r="A3880" t="s">
        <v>25</v>
      </c>
      <c r="B3880" t="s">
        <v>1750</v>
      </c>
      <c r="C3880" t="s">
        <v>1750</v>
      </c>
      <c r="D3880" t="s">
        <v>621</v>
      </c>
      <c r="E3880" s="1">
        <v>62.976681226937586</v>
      </c>
      <c r="F3880" s="1">
        <v>22.033070723214635</v>
      </c>
      <c r="G3880" s="1">
        <v>42.457389149390373</v>
      </c>
      <c r="H3880" s="1">
        <v>48.898410284218542</v>
      </c>
      <c r="I3880" s="1">
        <v>79.465724727581886</v>
      </c>
      <c r="J3880" s="1">
        <v>65.726875854482572</v>
      </c>
      <c r="K3880" s="1" t="s">
        <v>1721</v>
      </c>
      <c r="L3880" s="1" t="s">
        <v>1721</v>
      </c>
      <c r="M3880" s="1" t="s">
        <v>1721</v>
      </c>
      <c r="N3880" s="1" t="s">
        <v>1721</v>
      </c>
      <c r="O3880" s="1" t="s">
        <v>1721</v>
      </c>
      <c r="P3880" s="1" t="s">
        <v>1721</v>
      </c>
      <c r="Q3880" t="s">
        <v>2</v>
      </c>
      <c r="R3880" t="s">
        <v>2</v>
      </c>
      <c r="T3880" t="str">
        <f>IF(C3880 = "","",C3880&amp;" - UNIT "&amp;D3880)</f>
        <v>Building 29 - UNIT Unit 0705</v>
      </c>
      <c r="U3880" s="1">
        <f>IFERROR(IF(C3880="","",AVERAGE(E3880:P3880)),"")</f>
        <v>53.593025327637605</v>
      </c>
      <c r="V3880">
        <v>45718</v>
      </c>
    </row>
    <row r="3881" spans="1:22" x14ac:dyDescent="0.25">
      <c r="A3881" t="s">
        <v>25</v>
      </c>
      <c r="B3881" t="s">
        <v>1750</v>
      </c>
      <c r="C3881" t="s">
        <v>1750</v>
      </c>
      <c r="D3881" t="s">
        <v>622</v>
      </c>
      <c r="E3881" s="1">
        <v>76.065054967437561</v>
      </c>
      <c r="F3881" s="1">
        <v>62.066531508837841</v>
      </c>
      <c r="G3881" s="1">
        <v>192.12376340479571</v>
      </c>
      <c r="H3881" s="1">
        <v>201.09998386869003</v>
      </c>
      <c r="I3881" s="1">
        <v>118.78771219730598</v>
      </c>
      <c r="J3881" s="1">
        <v>42.274361203421407</v>
      </c>
      <c r="K3881" s="1" t="s">
        <v>1721</v>
      </c>
      <c r="L3881" s="1" t="s">
        <v>1721</v>
      </c>
      <c r="M3881" s="1" t="s">
        <v>1721</v>
      </c>
      <c r="N3881" s="1" t="s">
        <v>1721</v>
      </c>
      <c r="O3881" s="1" t="s">
        <v>1721</v>
      </c>
      <c r="P3881" s="1" t="s">
        <v>1721</v>
      </c>
      <c r="Q3881" t="s">
        <v>2</v>
      </c>
      <c r="R3881" t="s">
        <v>2</v>
      </c>
      <c r="T3881" t="str">
        <f>IF(C3881 = "","",C3881&amp;" - UNIT "&amp;D3881)</f>
        <v>Building 29 - UNIT Unit 0706</v>
      </c>
      <c r="U3881" s="1">
        <f>IFERROR(IF(C3881="","",AVERAGE(E3881:P3881)),"")</f>
        <v>115.40290119174809</v>
      </c>
      <c r="V3881">
        <v>45719</v>
      </c>
    </row>
    <row r="3882" spans="1:22" x14ac:dyDescent="0.25">
      <c r="A3882" t="s">
        <v>25</v>
      </c>
      <c r="B3882" t="s">
        <v>1750</v>
      </c>
      <c r="C3882" t="s">
        <v>1750</v>
      </c>
      <c r="D3882" t="s">
        <v>623</v>
      </c>
      <c r="E3882" s="1">
        <v>23.616312944027271</v>
      </c>
      <c r="F3882" s="1">
        <v>47.146865874714166</v>
      </c>
      <c r="G3882" s="1">
        <v>19.472228638167817</v>
      </c>
      <c r="H3882" s="1">
        <v>29.699160833880768</v>
      </c>
      <c r="I3882" s="1">
        <v>52.14860253324202</v>
      </c>
      <c r="J3882" s="1">
        <v>92.308261081954115</v>
      </c>
      <c r="K3882" s="1" t="s">
        <v>1721</v>
      </c>
      <c r="L3882" s="1" t="s">
        <v>1721</v>
      </c>
      <c r="M3882" s="1" t="s">
        <v>1721</v>
      </c>
      <c r="N3882" s="1" t="s">
        <v>1721</v>
      </c>
      <c r="O3882" s="1" t="s">
        <v>1721</v>
      </c>
      <c r="P3882" s="1" t="s">
        <v>1721</v>
      </c>
      <c r="Q3882" t="s">
        <v>18</v>
      </c>
      <c r="R3882" t="s">
        <v>18</v>
      </c>
      <c r="T3882" t="str">
        <f>IF(C3882 = "","",C3882&amp;" - UNIT "&amp;D3882)</f>
        <v>Building 29 - UNIT Unit 0707</v>
      </c>
      <c r="U3882" s="1">
        <f>IFERROR(IF(C3882="","",AVERAGE(E3882:P3882)),"")</f>
        <v>44.065238650997692</v>
      </c>
      <c r="V3882">
        <v>45720</v>
      </c>
    </row>
    <row r="3883" spans="1:22" x14ac:dyDescent="0.25">
      <c r="A3883" t="s">
        <v>25</v>
      </c>
      <c r="B3883" t="s">
        <v>1750</v>
      </c>
      <c r="C3883" t="s">
        <v>1750</v>
      </c>
      <c r="D3883" t="s">
        <v>624</v>
      </c>
      <c r="E3883" s="1">
        <v>84.284554178939985</v>
      </c>
      <c r="F3883" s="1">
        <v>165.14396000850533</v>
      </c>
      <c r="G3883" s="1">
        <v>138.42482716631872</v>
      </c>
      <c r="H3883" s="1">
        <v>91.675327327310711</v>
      </c>
      <c r="I3883" s="1">
        <v>177.56570083100326</v>
      </c>
      <c r="J3883" s="1">
        <v>374.65420206068637</v>
      </c>
      <c r="K3883" s="1" t="s">
        <v>1721</v>
      </c>
      <c r="L3883" s="1" t="s">
        <v>1721</v>
      </c>
      <c r="M3883" s="1" t="s">
        <v>1721</v>
      </c>
      <c r="N3883" s="1" t="s">
        <v>1721</v>
      </c>
      <c r="O3883" s="1" t="s">
        <v>1721</v>
      </c>
      <c r="P3883" s="1" t="s">
        <v>1721</v>
      </c>
      <c r="Q3883" t="s">
        <v>18</v>
      </c>
      <c r="R3883" t="s">
        <v>18</v>
      </c>
      <c r="T3883" t="str">
        <f>IF(C3883 = "","",C3883&amp;" - UNIT "&amp;D3883)</f>
        <v>Building 29 - UNIT Unit 0801</v>
      </c>
      <c r="U3883" s="1">
        <f>IFERROR(IF(C3883="","",AVERAGE(E3883:P3883)),"")</f>
        <v>171.95809526212739</v>
      </c>
      <c r="V3883">
        <v>45721</v>
      </c>
    </row>
    <row r="3884" spans="1:22" x14ac:dyDescent="0.25">
      <c r="A3884" t="s">
        <v>25</v>
      </c>
      <c r="B3884" t="s">
        <v>1750</v>
      </c>
      <c r="C3884" t="s">
        <v>1750</v>
      </c>
      <c r="D3884" t="s">
        <v>625</v>
      </c>
      <c r="E3884" s="1">
        <v>83.012125867757973</v>
      </c>
      <c r="F3884" s="1">
        <v>109.70122680808409</v>
      </c>
      <c r="G3884" s="1">
        <v>17.1770684255502</v>
      </c>
      <c r="H3884" s="1">
        <v>136.3341265087391</v>
      </c>
      <c r="I3884" s="1">
        <v>119.76428756369175</v>
      </c>
      <c r="J3884" s="1">
        <v>163.00656600074396</v>
      </c>
      <c r="K3884" s="1" t="s">
        <v>1721</v>
      </c>
      <c r="L3884" s="1" t="s">
        <v>1721</v>
      </c>
      <c r="M3884" s="1" t="s">
        <v>1721</v>
      </c>
      <c r="N3884" s="1" t="s">
        <v>1721</v>
      </c>
      <c r="O3884" s="1" t="s">
        <v>1721</v>
      </c>
      <c r="P3884" s="1" t="s">
        <v>1721</v>
      </c>
      <c r="Q3884" t="s">
        <v>2</v>
      </c>
      <c r="R3884" t="s">
        <v>2</v>
      </c>
      <c r="T3884" t="str">
        <f>IF(C3884 = "","",C3884&amp;" - UNIT "&amp;D3884)</f>
        <v>Building 29 - UNIT Unit 0802</v>
      </c>
      <c r="U3884" s="1">
        <f>IFERROR(IF(C3884="","",AVERAGE(E3884:P3884)),"")</f>
        <v>104.83256686242784</v>
      </c>
      <c r="V3884">
        <v>45722</v>
      </c>
    </row>
    <row r="3885" spans="1:22" x14ac:dyDescent="0.25">
      <c r="A3885" t="s">
        <v>25</v>
      </c>
      <c r="B3885" t="s">
        <v>1750</v>
      </c>
      <c r="C3885" t="s">
        <v>1750</v>
      </c>
      <c r="D3885" t="s">
        <v>626</v>
      </c>
      <c r="E3885" s="1">
        <v>8.5811190401818482</v>
      </c>
      <c r="F3885" s="1">
        <v>21.219608558325415</v>
      </c>
      <c r="G3885" s="1">
        <v>134.95796201765572</v>
      </c>
      <c r="H3885" s="1">
        <v>56.877192747681505</v>
      </c>
      <c r="I3885" s="1">
        <v>48.082566650923482</v>
      </c>
      <c r="J3885" s="1">
        <v>9.1229446975780615</v>
      </c>
      <c r="K3885" s="1" t="s">
        <v>1721</v>
      </c>
      <c r="L3885" s="1" t="s">
        <v>1721</v>
      </c>
      <c r="M3885" s="1" t="s">
        <v>1721</v>
      </c>
      <c r="N3885" s="1" t="s">
        <v>1721</v>
      </c>
      <c r="O3885" s="1" t="s">
        <v>1721</v>
      </c>
      <c r="P3885" s="1" t="s">
        <v>1721</v>
      </c>
      <c r="Q3885" t="s">
        <v>2</v>
      </c>
      <c r="R3885" t="s">
        <v>2</v>
      </c>
      <c r="T3885" t="str">
        <f>IF(C3885 = "","",C3885&amp;" - UNIT "&amp;D3885)</f>
        <v>Building 29 - UNIT Unit 0803</v>
      </c>
      <c r="U3885" s="1">
        <f>IFERROR(IF(C3885="","",AVERAGE(E3885:P3885)),"")</f>
        <v>46.473565618724344</v>
      </c>
      <c r="V3885">
        <v>45723</v>
      </c>
    </row>
    <row r="3886" spans="1:22" x14ac:dyDescent="0.25">
      <c r="A3886" t="s">
        <v>25</v>
      </c>
      <c r="B3886" t="s">
        <v>1750</v>
      </c>
      <c r="C3886" t="s">
        <v>1750</v>
      </c>
      <c r="D3886" t="s">
        <v>627</v>
      </c>
      <c r="E3886" s="1">
        <v>53.426437012861506</v>
      </c>
      <c r="F3886" s="1">
        <v>49.429359692659865</v>
      </c>
      <c r="G3886" s="1">
        <v>29.244151607568124</v>
      </c>
      <c r="H3886" s="1">
        <v>97.477597608378034</v>
      </c>
      <c r="I3886" s="1">
        <v>1.4026742607921694</v>
      </c>
      <c r="J3886" s="1">
        <v>25.007728888181209</v>
      </c>
      <c r="K3886" s="1" t="s">
        <v>1721</v>
      </c>
      <c r="L3886" s="1" t="s">
        <v>1721</v>
      </c>
      <c r="M3886" s="1" t="s">
        <v>1721</v>
      </c>
      <c r="N3886" s="1" t="s">
        <v>1721</v>
      </c>
      <c r="O3886" s="1" t="s">
        <v>1721</v>
      </c>
      <c r="P3886" s="1" t="s">
        <v>1721</v>
      </c>
      <c r="Q3886" t="s">
        <v>98</v>
      </c>
      <c r="R3886" t="s">
        <v>98</v>
      </c>
      <c r="T3886" t="str">
        <f>IF(C3886 = "","",C3886&amp;" - UNIT "&amp;D3886)</f>
        <v>Building 29 - UNIT Unit 0804</v>
      </c>
      <c r="U3886" s="1">
        <f>IFERROR(IF(C3886="","",AVERAGE(E3886:P3886)),"")</f>
        <v>42.664658178406818</v>
      </c>
      <c r="V3886">
        <v>45724</v>
      </c>
    </row>
    <row r="3887" spans="1:22" x14ac:dyDescent="0.25">
      <c r="A3887" t="s">
        <v>25</v>
      </c>
      <c r="B3887" t="s">
        <v>1750</v>
      </c>
      <c r="C3887" t="s">
        <v>1750</v>
      </c>
      <c r="D3887" t="s">
        <v>628</v>
      </c>
      <c r="E3887" s="1">
        <v>3.5323640974150519</v>
      </c>
      <c r="F3887" s="1">
        <v>32.352709560128289</v>
      </c>
      <c r="G3887" s="1">
        <v>35.775910048069711</v>
      </c>
      <c r="H3887" s="1">
        <v>60.699777159342041</v>
      </c>
      <c r="I3887" s="1">
        <v>46.394741069048692</v>
      </c>
      <c r="J3887" s="1">
        <v>4.7205025087605357</v>
      </c>
      <c r="K3887" s="1" t="s">
        <v>1721</v>
      </c>
      <c r="L3887" s="1" t="s">
        <v>1721</v>
      </c>
      <c r="M3887" s="1" t="s">
        <v>1721</v>
      </c>
      <c r="N3887" s="1" t="s">
        <v>1721</v>
      </c>
      <c r="O3887" s="1" t="s">
        <v>1721</v>
      </c>
      <c r="P3887" s="1" t="s">
        <v>1721</v>
      </c>
      <c r="Q3887" t="s">
        <v>2</v>
      </c>
      <c r="R3887" t="s">
        <v>2</v>
      </c>
      <c r="T3887" t="str">
        <f>IF(C3887 = "","",C3887&amp;" - UNIT "&amp;D3887)</f>
        <v>Building 29 - UNIT Unit 0805</v>
      </c>
      <c r="U3887" s="1">
        <f>IFERROR(IF(C3887="","",AVERAGE(E3887:P3887)),"")</f>
        <v>30.579334073794058</v>
      </c>
      <c r="V3887">
        <v>45725</v>
      </c>
    </row>
    <row r="3888" spans="1:22" x14ac:dyDescent="0.25">
      <c r="A3888" t="s">
        <v>25</v>
      </c>
      <c r="B3888" t="s">
        <v>1750</v>
      </c>
      <c r="C3888" t="s">
        <v>1750</v>
      </c>
      <c r="D3888" t="s">
        <v>629</v>
      </c>
      <c r="E3888" s="1">
        <v>29.189843096080835</v>
      </c>
      <c r="F3888" s="1">
        <v>124.26668647719887</v>
      </c>
      <c r="G3888" s="1">
        <v>66.779076316915479</v>
      </c>
      <c r="H3888" s="1">
        <v>179.64724478766223</v>
      </c>
      <c r="I3888" s="1">
        <v>119.44889298721702</v>
      </c>
      <c r="J3888" s="1">
        <v>232.01163853280201</v>
      </c>
      <c r="K3888" s="1" t="s">
        <v>1721</v>
      </c>
      <c r="L3888" s="1" t="s">
        <v>1721</v>
      </c>
      <c r="M3888" s="1" t="s">
        <v>1721</v>
      </c>
      <c r="N3888" s="1" t="s">
        <v>1721</v>
      </c>
      <c r="O3888" s="1" t="s">
        <v>1721</v>
      </c>
      <c r="P3888" s="1" t="s">
        <v>1721</v>
      </c>
      <c r="Q3888" t="s">
        <v>2</v>
      </c>
      <c r="R3888" t="s">
        <v>2</v>
      </c>
      <c r="T3888" t="str">
        <f>IF(C3888 = "","",C3888&amp;" - UNIT "&amp;D3888)</f>
        <v>Building 29 - UNIT Unit 0806</v>
      </c>
      <c r="U3888" s="1">
        <f>IFERROR(IF(C3888="","",AVERAGE(E3888:P3888)),"")</f>
        <v>125.22389703297942</v>
      </c>
      <c r="V3888">
        <v>45726</v>
      </c>
    </row>
    <row r="3889" spans="1:22" x14ac:dyDescent="0.25">
      <c r="A3889" t="s">
        <v>25</v>
      </c>
      <c r="B3889" t="s">
        <v>1750</v>
      </c>
      <c r="C3889" t="s">
        <v>1750</v>
      </c>
      <c r="D3889" t="s">
        <v>630</v>
      </c>
      <c r="E3889" s="1">
        <v>13.890242518728115</v>
      </c>
      <c r="F3889" s="1">
        <v>42.52031003621434</v>
      </c>
      <c r="G3889" s="1">
        <v>183.98109395400249</v>
      </c>
      <c r="H3889" s="1">
        <v>47.602950162375407</v>
      </c>
      <c r="I3889" s="1">
        <v>164.32420196460222</v>
      </c>
      <c r="J3889" s="1">
        <v>35.104617408235818</v>
      </c>
      <c r="K3889" s="1" t="s">
        <v>1721</v>
      </c>
      <c r="L3889" s="1" t="s">
        <v>1721</v>
      </c>
      <c r="M3889" s="1" t="s">
        <v>1721</v>
      </c>
      <c r="N3889" s="1" t="s">
        <v>1721</v>
      </c>
      <c r="O3889" s="1" t="s">
        <v>1721</v>
      </c>
      <c r="P3889" s="1" t="s">
        <v>1721</v>
      </c>
      <c r="Q3889" t="s">
        <v>18</v>
      </c>
      <c r="R3889" t="s">
        <v>18</v>
      </c>
      <c r="T3889" t="str">
        <f>IF(C3889 = "","",C3889&amp;" - UNIT "&amp;D3889)</f>
        <v>Building 29 - UNIT Unit 0807</v>
      </c>
      <c r="U3889" s="1">
        <f>IFERROR(IF(C3889="","",AVERAGE(E3889:P3889)),"")</f>
        <v>81.237236007359726</v>
      </c>
      <c r="V3889">
        <v>45727</v>
      </c>
    </row>
    <row r="3890" spans="1:22" x14ac:dyDescent="0.25">
      <c r="A3890" t="s">
        <v>25</v>
      </c>
      <c r="B3890" t="s">
        <v>1750</v>
      </c>
      <c r="C3890" t="s">
        <v>1750</v>
      </c>
      <c r="D3890" t="s">
        <v>631</v>
      </c>
      <c r="E3890" s="1">
        <v>31.082062758448807</v>
      </c>
      <c r="F3890" s="1">
        <v>1.7490908353115495</v>
      </c>
      <c r="G3890" s="1">
        <v>22.773944787789222</v>
      </c>
      <c r="H3890" s="1">
        <v>57.72740157976024</v>
      </c>
      <c r="I3890" s="1">
        <v>56.979956540596525</v>
      </c>
      <c r="J3890" s="1">
        <v>37.962299200197116</v>
      </c>
      <c r="K3890" s="1" t="s">
        <v>1721</v>
      </c>
      <c r="L3890" s="1" t="s">
        <v>1721</v>
      </c>
      <c r="M3890" s="1" t="s">
        <v>1721</v>
      </c>
      <c r="N3890" s="1" t="s">
        <v>1721</v>
      </c>
      <c r="O3890" s="1" t="s">
        <v>1721</v>
      </c>
      <c r="P3890" s="1" t="s">
        <v>1721</v>
      </c>
      <c r="Q3890" t="s">
        <v>18</v>
      </c>
      <c r="R3890" t="s">
        <v>18</v>
      </c>
      <c r="T3890" t="str">
        <f>IF(C3890 = "","",C3890&amp;" - UNIT "&amp;D3890)</f>
        <v>Building 29 - UNIT Unit 0901</v>
      </c>
      <c r="U3890" s="1">
        <f>IFERROR(IF(C3890="","",AVERAGE(E3890:P3890)),"")</f>
        <v>34.712459283683913</v>
      </c>
      <c r="V3890">
        <v>836440</v>
      </c>
    </row>
    <row r="3891" spans="1:22" x14ac:dyDescent="0.25">
      <c r="A3891" t="s">
        <v>25</v>
      </c>
      <c r="B3891" t="s">
        <v>1750</v>
      </c>
      <c r="C3891" t="s">
        <v>1750</v>
      </c>
      <c r="D3891" t="s">
        <v>632</v>
      </c>
      <c r="E3891" s="1">
        <v>59.65905855349461</v>
      </c>
      <c r="F3891" s="1">
        <v>128.74662712027975</v>
      </c>
      <c r="G3891" s="1">
        <v>155.26739976282025</v>
      </c>
      <c r="H3891" s="1">
        <v>74.214238856053285</v>
      </c>
      <c r="I3891" s="1">
        <v>156.34733685046987</v>
      </c>
      <c r="J3891" s="1">
        <v>152.80318955165737</v>
      </c>
      <c r="K3891" s="1" t="s">
        <v>1721</v>
      </c>
      <c r="L3891" s="1" t="s">
        <v>1721</v>
      </c>
      <c r="M3891" s="1" t="s">
        <v>1721</v>
      </c>
      <c r="N3891" s="1" t="s">
        <v>1721</v>
      </c>
      <c r="O3891" s="1" t="s">
        <v>1721</v>
      </c>
      <c r="P3891" s="1" t="s">
        <v>1721</v>
      </c>
      <c r="Q3891" t="s">
        <v>2</v>
      </c>
      <c r="R3891" t="s">
        <v>2</v>
      </c>
      <c r="T3891" t="str">
        <f>IF(C3891 = "","",C3891&amp;" - UNIT "&amp;D3891)</f>
        <v>Building 29 - UNIT Unit 0902</v>
      </c>
      <c r="U3891" s="1">
        <f>IFERROR(IF(C3891="","",AVERAGE(E3891:P3891)),"")</f>
        <v>121.17297511579586</v>
      </c>
      <c r="V3891">
        <v>836441</v>
      </c>
    </row>
    <row r="3892" spans="1:22" x14ac:dyDescent="0.25">
      <c r="A3892" t="s">
        <v>25</v>
      </c>
      <c r="B3892" t="s">
        <v>1750</v>
      </c>
      <c r="C3892" t="s">
        <v>1750</v>
      </c>
      <c r="D3892" t="s">
        <v>633</v>
      </c>
      <c r="E3892" s="1">
        <v>96.779523374264912</v>
      </c>
      <c r="F3892" s="1">
        <v>100.99247867792974</v>
      </c>
      <c r="G3892" s="1">
        <v>139.9043340790455</v>
      </c>
      <c r="H3892" s="1">
        <v>64.086063397906258</v>
      </c>
      <c r="I3892" s="1">
        <v>72.442925655799499</v>
      </c>
      <c r="J3892" s="1">
        <v>64.255094721619656</v>
      </c>
      <c r="K3892" s="1" t="s">
        <v>1721</v>
      </c>
      <c r="L3892" s="1" t="s">
        <v>1721</v>
      </c>
      <c r="M3892" s="1" t="s">
        <v>1721</v>
      </c>
      <c r="N3892" s="1" t="s">
        <v>1721</v>
      </c>
      <c r="O3892" s="1" t="s">
        <v>1721</v>
      </c>
      <c r="P3892" s="1" t="s">
        <v>1721</v>
      </c>
      <c r="Q3892" t="s">
        <v>2</v>
      </c>
      <c r="R3892" t="s">
        <v>2</v>
      </c>
      <c r="T3892" t="str">
        <f>IF(C3892 = "","",C3892&amp;" - UNIT "&amp;D3892)</f>
        <v>Building 29 - UNIT Unit 0903</v>
      </c>
      <c r="U3892" s="1">
        <f>IFERROR(IF(C3892="","",AVERAGE(E3892:P3892)),"")</f>
        <v>89.743403317760922</v>
      </c>
      <c r="V3892">
        <v>836442</v>
      </c>
    </row>
    <row r="3893" spans="1:22" x14ac:dyDescent="0.25">
      <c r="A3893" t="s">
        <v>25</v>
      </c>
      <c r="B3893" t="s">
        <v>1750</v>
      </c>
      <c r="C3893" t="s">
        <v>1750</v>
      </c>
      <c r="D3893" t="s">
        <v>634</v>
      </c>
      <c r="E3893" s="1">
        <v>35.220329071396009</v>
      </c>
      <c r="F3893" s="1">
        <v>123.46924893870076</v>
      </c>
      <c r="G3893" s="1">
        <v>90.179500064842827</v>
      </c>
      <c r="H3893" s="1">
        <v>121.53066301208101</v>
      </c>
      <c r="I3893" s="1">
        <v>103.19555334226668</v>
      </c>
      <c r="J3893" s="1">
        <v>96.046882985588383</v>
      </c>
      <c r="K3893" s="1" t="s">
        <v>1721</v>
      </c>
      <c r="L3893" s="1" t="s">
        <v>1721</v>
      </c>
      <c r="M3893" s="1" t="s">
        <v>1721</v>
      </c>
      <c r="N3893" s="1" t="s">
        <v>1721</v>
      </c>
      <c r="O3893" s="1" t="s">
        <v>1721</v>
      </c>
      <c r="P3893" s="1" t="s">
        <v>1721</v>
      </c>
      <c r="Q3893" t="s">
        <v>98</v>
      </c>
      <c r="R3893" t="s">
        <v>98</v>
      </c>
      <c r="T3893" t="str">
        <f>IF(C3893 = "","",C3893&amp;" - UNIT "&amp;D3893)</f>
        <v>Building 29 - UNIT Unit 0904</v>
      </c>
      <c r="U3893" s="1">
        <f>IFERROR(IF(C3893="","",AVERAGE(E3893:P3893)),"")</f>
        <v>94.940362902479265</v>
      </c>
      <c r="V3893">
        <v>836443</v>
      </c>
    </row>
    <row r="3894" spans="1:22" x14ac:dyDescent="0.25">
      <c r="A3894" t="s">
        <v>25</v>
      </c>
      <c r="B3894" t="s">
        <v>1750</v>
      </c>
      <c r="C3894" t="s">
        <v>1750</v>
      </c>
      <c r="D3894" t="s">
        <v>635</v>
      </c>
      <c r="E3894" s="1">
        <v>10.487299386332204</v>
      </c>
      <c r="F3894" s="1">
        <v>6.3648429137155587</v>
      </c>
      <c r="G3894" s="1">
        <v>29.745585544725735</v>
      </c>
      <c r="H3894" s="1">
        <v>156.84045846143707</v>
      </c>
      <c r="I3894" s="1">
        <v>297.73977388114594</v>
      </c>
      <c r="J3894" s="1">
        <v>208.83126702391652</v>
      </c>
      <c r="K3894" s="1" t="s">
        <v>1721</v>
      </c>
      <c r="L3894" s="1" t="s">
        <v>1721</v>
      </c>
      <c r="M3894" s="1" t="s">
        <v>1721</v>
      </c>
      <c r="N3894" s="1" t="s">
        <v>1721</v>
      </c>
      <c r="O3894" s="1" t="s">
        <v>1721</v>
      </c>
      <c r="P3894" s="1" t="s">
        <v>1721</v>
      </c>
      <c r="Q3894" t="s">
        <v>2</v>
      </c>
      <c r="R3894" t="s">
        <v>2</v>
      </c>
      <c r="T3894" t="str">
        <f>IF(C3894 = "","",C3894&amp;" - UNIT "&amp;D3894)</f>
        <v>Building 29 - UNIT Unit 0905</v>
      </c>
      <c r="U3894" s="1">
        <f>IFERROR(IF(C3894="","",AVERAGE(E3894:P3894)),"")</f>
        <v>118.33487120187884</v>
      </c>
      <c r="V3894">
        <v>836444</v>
      </c>
    </row>
    <row r="3895" spans="1:22" x14ac:dyDescent="0.25">
      <c r="A3895" t="s">
        <v>25</v>
      </c>
      <c r="B3895" t="s">
        <v>1750</v>
      </c>
      <c r="C3895" t="s">
        <v>1750</v>
      </c>
      <c r="D3895" t="s">
        <v>636</v>
      </c>
      <c r="E3895" s="1">
        <v>40.667744586556459</v>
      </c>
      <c r="F3895" s="1">
        <v>0.47536029826124421</v>
      </c>
      <c r="G3895" s="1">
        <v>53.763007508909951</v>
      </c>
      <c r="H3895" s="1">
        <v>54.173441488889154</v>
      </c>
      <c r="I3895" s="1">
        <v>45.255453915309914</v>
      </c>
      <c r="J3895" s="1">
        <v>45.274798998433226</v>
      </c>
      <c r="K3895" s="1" t="s">
        <v>1721</v>
      </c>
      <c r="L3895" s="1" t="s">
        <v>1721</v>
      </c>
      <c r="M3895" s="1" t="s">
        <v>1721</v>
      </c>
      <c r="N3895" s="1" t="s">
        <v>1721</v>
      </c>
      <c r="O3895" s="1" t="s">
        <v>1721</v>
      </c>
      <c r="P3895" s="1" t="s">
        <v>1721</v>
      </c>
      <c r="Q3895" t="s">
        <v>2</v>
      </c>
      <c r="R3895" t="s">
        <v>2</v>
      </c>
      <c r="T3895" t="str">
        <f>IF(C3895 = "","",C3895&amp;" - UNIT "&amp;D3895)</f>
        <v>Building 29 - UNIT Unit 0906</v>
      </c>
      <c r="U3895" s="1">
        <f>IFERROR(IF(C3895="","",AVERAGE(E3895:P3895)),"")</f>
        <v>39.934967799393327</v>
      </c>
      <c r="V3895">
        <v>836445</v>
      </c>
    </row>
    <row r="3896" spans="1:22" x14ac:dyDescent="0.25">
      <c r="A3896" t="s">
        <v>25</v>
      </c>
      <c r="B3896" t="s">
        <v>1750</v>
      </c>
      <c r="C3896" t="s">
        <v>1750</v>
      </c>
      <c r="D3896" t="s">
        <v>637</v>
      </c>
      <c r="E3896" s="1">
        <v>103.93596741091821</v>
      </c>
      <c r="F3896" s="1">
        <v>216.41731515007805</v>
      </c>
      <c r="G3896" s="1">
        <v>155.16230360091097</v>
      </c>
      <c r="H3896" s="1">
        <v>86.504642662045029</v>
      </c>
      <c r="I3896" s="1">
        <v>134.4557706263582</v>
      </c>
      <c r="J3896" s="1">
        <v>96.569470808071785</v>
      </c>
      <c r="K3896" s="1" t="s">
        <v>1721</v>
      </c>
      <c r="L3896" s="1" t="s">
        <v>1721</v>
      </c>
      <c r="M3896" s="1" t="s">
        <v>1721</v>
      </c>
      <c r="N3896" s="1" t="s">
        <v>1721</v>
      </c>
      <c r="O3896" s="1" t="s">
        <v>1721</v>
      </c>
      <c r="P3896" s="1" t="s">
        <v>1721</v>
      </c>
      <c r="Q3896" t="s">
        <v>18</v>
      </c>
      <c r="R3896" t="s">
        <v>18</v>
      </c>
      <c r="T3896" t="str">
        <f>IF(C3896 = "","",C3896&amp;" - UNIT "&amp;D3896)</f>
        <v>Building 29 - UNIT Unit 0907</v>
      </c>
      <c r="U3896" s="1">
        <f>IFERROR(IF(C3896="","",AVERAGE(E3896:P3896)),"")</f>
        <v>132.17424504306371</v>
      </c>
      <c r="V3896">
        <v>836446</v>
      </c>
    </row>
    <row r="3897" spans="1:22" x14ac:dyDescent="0.25">
      <c r="A3897" t="s">
        <v>25</v>
      </c>
      <c r="B3897" t="s">
        <v>1750</v>
      </c>
      <c r="C3897" t="s">
        <v>1750</v>
      </c>
      <c r="D3897" t="s">
        <v>638</v>
      </c>
      <c r="E3897" s="1">
        <v>66.043202091858831</v>
      </c>
      <c r="F3897" s="1">
        <v>95.411645603193023</v>
      </c>
      <c r="G3897" s="1">
        <v>88.703110381919473</v>
      </c>
      <c r="H3897" s="1">
        <v>30.444535755919745</v>
      </c>
      <c r="I3897" s="1">
        <v>25.40197340558727</v>
      </c>
      <c r="J3897" s="1">
        <v>34.728520789255647</v>
      </c>
      <c r="K3897" s="1" t="s">
        <v>1721</v>
      </c>
      <c r="L3897" s="1" t="s">
        <v>1721</v>
      </c>
      <c r="M3897" s="1" t="s">
        <v>1721</v>
      </c>
      <c r="N3897" s="1" t="s">
        <v>1721</v>
      </c>
      <c r="O3897" s="1" t="s">
        <v>1721</v>
      </c>
      <c r="P3897" s="1" t="s">
        <v>1721</v>
      </c>
      <c r="Q3897" t="s">
        <v>18</v>
      </c>
      <c r="R3897" t="s">
        <v>18</v>
      </c>
      <c r="T3897" t="str">
        <f>IF(C3897 = "","",C3897&amp;" - UNIT "&amp;D3897)</f>
        <v>Building 29 - UNIT Unit 1001</v>
      </c>
      <c r="U3897" s="1">
        <f>IFERROR(IF(C3897="","",AVERAGE(E3897:P3897)),"")</f>
        <v>56.788831337955664</v>
      </c>
      <c r="V3897">
        <v>836359</v>
      </c>
    </row>
    <row r="3898" spans="1:22" x14ac:dyDescent="0.25">
      <c r="A3898" t="s">
        <v>25</v>
      </c>
      <c r="B3898" t="s">
        <v>1750</v>
      </c>
      <c r="C3898" t="s">
        <v>1750</v>
      </c>
      <c r="D3898" t="s">
        <v>639</v>
      </c>
      <c r="E3898" s="1">
        <v>55.57129824051021</v>
      </c>
      <c r="F3898" s="1">
        <v>17.49088520258989</v>
      </c>
      <c r="G3898" s="1">
        <v>146.79382532693342</v>
      </c>
      <c r="H3898" s="1">
        <v>174.4713025686606</v>
      </c>
      <c r="I3898" s="1">
        <v>38.460116176094573</v>
      </c>
      <c r="J3898" s="1">
        <v>97.482664526383331</v>
      </c>
      <c r="K3898" s="1" t="s">
        <v>1721</v>
      </c>
      <c r="L3898" s="1" t="s">
        <v>1721</v>
      </c>
      <c r="M3898" s="1" t="s">
        <v>1721</v>
      </c>
      <c r="N3898" s="1" t="s">
        <v>1721</v>
      </c>
      <c r="O3898" s="1" t="s">
        <v>1721</v>
      </c>
      <c r="P3898" s="1" t="s">
        <v>1721</v>
      </c>
      <c r="Q3898" t="s">
        <v>2</v>
      </c>
      <c r="R3898" t="s">
        <v>2</v>
      </c>
      <c r="T3898" t="str">
        <f>IF(C3898 = "","",C3898&amp;" - UNIT "&amp;D3898)</f>
        <v>Building 29 - UNIT Unit 1002</v>
      </c>
      <c r="U3898" s="1">
        <f>IFERROR(IF(C3898="","",AVERAGE(E3898:P3898)),"")</f>
        <v>88.378348673528663</v>
      </c>
      <c r="V3898">
        <v>836360</v>
      </c>
    </row>
    <row r="3899" spans="1:22" x14ac:dyDescent="0.25">
      <c r="A3899" t="s">
        <v>25</v>
      </c>
      <c r="B3899" t="s">
        <v>1750</v>
      </c>
      <c r="C3899" t="s">
        <v>1750</v>
      </c>
      <c r="D3899" t="s">
        <v>640</v>
      </c>
      <c r="E3899" s="1">
        <v>71.92104918049138</v>
      </c>
      <c r="F3899" s="1">
        <v>31.949028325739128</v>
      </c>
      <c r="G3899" s="1">
        <v>86.523656118743659</v>
      </c>
      <c r="H3899" s="1">
        <v>120.50287945361592</v>
      </c>
      <c r="I3899" s="1">
        <v>32.260728835133591</v>
      </c>
      <c r="J3899" s="1">
        <v>6.0554847201420676</v>
      </c>
      <c r="K3899" s="1" t="s">
        <v>1721</v>
      </c>
      <c r="L3899" s="1" t="s">
        <v>1721</v>
      </c>
      <c r="M3899" s="1" t="s">
        <v>1721</v>
      </c>
      <c r="N3899" s="1" t="s">
        <v>1721</v>
      </c>
      <c r="O3899" s="1" t="s">
        <v>1721</v>
      </c>
      <c r="P3899" s="1" t="s">
        <v>1721</v>
      </c>
      <c r="Q3899" t="s">
        <v>2</v>
      </c>
      <c r="R3899" t="s">
        <v>2</v>
      </c>
      <c r="T3899" t="str">
        <f>IF(C3899 = "","",C3899&amp;" - UNIT "&amp;D3899)</f>
        <v>Building 29 - UNIT Unit 1003</v>
      </c>
      <c r="U3899" s="1">
        <f>IFERROR(IF(C3899="","",AVERAGE(E3899:P3899)),"")</f>
        <v>58.202137772310969</v>
      </c>
      <c r="V3899">
        <v>836361</v>
      </c>
    </row>
    <row r="3900" spans="1:22" x14ac:dyDescent="0.25">
      <c r="A3900" t="s">
        <v>25</v>
      </c>
      <c r="B3900" t="s">
        <v>1750</v>
      </c>
      <c r="C3900" t="s">
        <v>1750</v>
      </c>
      <c r="D3900" t="s">
        <v>641</v>
      </c>
      <c r="E3900" s="1">
        <v>258.65213435117994</v>
      </c>
      <c r="F3900" s="1">
        <v>420.73695418394129</v>
      </c>
      <c r="G3900" s="1">
        <v>5.9755219286475789</v>
      </c>
      <c r="H3900" s="1">
        <v>661.91224837020332</v>
      </c>
      <c r="I3900" s="1">
        <v>933.31923178529814</v>
      </c>
      <c r="J3900" s="1">
        <v>311.08036104637551</v>
      </c>
      <c r="K3900" s="1" t="s">
        <v>1721</v>
      </c>
      <c r="L3900" s="1" t="s">
        <v>1721</v>
      </c>
      <c r="M3900" s="1" t="s">
        <v>1721</v>
      </c>
      <c r="N3900" s="1" t="s">
        <v>1721</v>
      </c>
      <c r="O3900" s="1" t="s">
        <v>1721</v>
      </c>
      <c r="P3900" s="1" t="s">
        <v>1721</v>
      </c>
      <c r="Q3900" t="s">
        <v>98</v>
      </c>
      <c r="R3900" t="s">
        <v>98</v>
      </c>
      <c r="T3900" t="str">
        <f>IF(C3900 = "","",C3900&amp;" - UNIT "&amp;D3900)</f>
        <v>Building 29 - UNIT Unit 1004</v>
      </c>
      <c r="U3900" s="1">
        <f>IFERROR(IF(C3900="","",AVERAGE(E3900:P3900)),"")</f>
        <v>431.94607527760763</v>
      </c>
      <c r="V3900">
        <v>836362</v>
      </c>
    </row>
    <row r="3901" spans="1:22" x14ac:dyDescent="0.25">
      <c r="A3901" t="s">
        <v>25</v>
      </c>
      <c r="B3901" t="s">
        <v>1750</v>
      </c>
      <c r="C3901" t="s">
        <v>1750</v>
      </c>
      <c r="D3901" t="s">
        <v>642</v>
      </c>
      <c r="E3901" s="1">
        <v>15.48853395888135</v>
      </c>
      <c r="F3901" s="1">
        <v>48.821783068100778</v>
      </c>
      <c r="G3901" s="1">
        <v>232.16842342913492</v>
      </c>
      <c r="H3901" s="1">
        <v>15.720001194520508</v>
      </c>
      <c r="I3901" s="1">
        <v>57.140034020091527</v>
      </c>
      <c r="J3901" s="1">
        <v>83.231231641072029</v>
      </c>
      <c r="K3901" s="1" t="s">
        <v>1721</v>
      </c>
      <c r="L3901" s="1" t="s">
        <v>1721</v>
      </c>
      <c r="M3901" s="1" t="s">
        <v>1721</v>
      </c>
      <c r="N3901" s="1" t="s">
        <v>1721</v>
      </c>
      <c r="O3901" s="1" t="s">
        <v>1721</v>
      </c>
      <c r="P3901" s="1" t="s">
        <v>1721</v>
      </c>
      <c r="Q3901" t="s">
        <v>2</v>
      </c>
      <c r="R3901" t="s">
        <v>2</v>
      </c>
      <c r="T3901" t="str">
        <f>IF(C3901 = "","",C3901&amp;" - UNIT "&amp;D3901)</f>
        <v>Building 29 - UNIT Unit 1005</v>
      </c>
      <c r="U3901" s="1">
        <f>IFERROR(IF(C3901="","",AVERAGE(E3901:P3901)),"")</f>
        <v>75.42833455196687</v>
      </c>
      <c r="V3901">
        <v>836363</v>
      </c>
    </row>
    <row r="3902" spans="1:22" x14ac:dyDescent="0.25">
      <c r="A3902" t="s">
        <v>25</v>
      </c>
      <c r="B3902" t="s">
        <v>1750</v>
      </c>
      <c r="C3902" t="s">
        <v>1750</v>
      </c>
      <c r="D3902" t="s">
        <v>643</v>
      </c>
      <c r="E3902" s="1">
        <v>46.928962175153941</v>
      </c>
      <c r="F3902" s="1">
        <v>57.458388137660457</v>
      </c>
      <c r="G3902" s="1">
        <v>112.60654801610178</v>
      </c>
      <c r="H3902" s="1">
        <v>15.64724302987508</v>
      </c>
      <c r="I3902" s="1">
        <v>56.296615365980905</v>
      </c>
      <c r="J3902" s="1">
        <v>103.23328759280847</v>
      </c>
      <c r="K3902" s="1" t="s">
        <v>1721</v>
      </c>
      <c r="L3902" s="1" t="s">
        <v>1721</v>
      </c>
      <c r="M3902" s="1" t="s">
        <v>1721</v>
      </c>
      <c r="N3902" s="1" t="s">
        <v>1721</v>
      </c>
      <c r="O3902" s="1" t="s">
        <v>1721</v>
      </c>
      <c r="P3902" s="1" t="s">
        <v>1721</v>
      </c>
      <c r="Q3902" t="s">
        <v>2</v>
      </c>
      <c r="R3902" t="s">
        <v>2</v>
      </c>
      <c r="T3902" t="str">
        <f>IF(C3902 = "","",C3902&amp;" - UNIT "&amp;D3902)</f>
        <v>Building 29 - UNIT Unit 1006</v>
      </c>
      <c r="U3902" s="1">
        <f>IFERROR(IF(C3902="","",AVERAGE(E3902:P3902)),"")</f>
        <v>65.361840719596771</v>
      </c>
      <c r="V3902">
        <v>836364</v>
      </c>
    </row>
    <row r="3903" spans="1:22" x14ac:dyDescent="0.25">
      <c r="A3903" t="s">
        <v>25</v>
      </c>
      <c r="B3903" t="s">
        <v>1750</v>
      </c>
      <c r="C3903" t="s">
        <v>1750</v>
      </c>
      <c r="D3903" t="s">
        <v>644</v>
      </c>
      <c r="E3903" s="1">
        <v>8.2049222308512242</v>
      </c>
      <c r="F3903" s="1">
        <v>7.6368640983567522</v>
      </c>
      <c r="G3903" s="1">
        <v>95.76334701176161</v>
      </c>
      <c r="H3903" s="1">
        <v>114.45163069938017</v>
      </c>
      <c r="I3903" s="1">
        <v>84.416341355141569</v>
      </c>
      <c r="J3903" s="1">
        <v>124.02350054026326</v>
      </c>
      <c r="K3903" s="1" t="s">
        <v>1721</v>
      </c>
      <c r="L3903" s="1" t="s">
        <v>1721</v>
      </c>
      <c r="M3903" s="1" t="s">
        <v>1721</v>
      </c>
      <c r="N3903" s="1" t="s">
        <v>1721</v>
      </c>
      <c r="O3903" s="1" t="s">
        <v>1721</v>
      </c>
      <c r="P3903" s="1" t="s">
        <v>1721</v>
      </c>
      <c r="Q3903" t="s">
        <v>18</v>
      </c>
      <c r="R3903" t="s">
        <v>18</v>
      </c>
      <c r="T3903" t="str">
        <f>IF(C3903 = "","",C3903&amp;" - UNIT "&amp;D3903)</f>
        <v>Building 29 - UNIT Unit 1007</v>
      </c>
      <c r="U3903" s="1">
        <f>IFERROR(IF(C3903="","",AVERAGE(E3903:P3903)),"")</f>
        <v>72.416100989292431</v>
      </c>
      <c r="V3903">
        <v>836365</v>
      </c>
    </row>
    <row r="3904" spans="1:22" x14ac:dyDescent="0.25">
      <c r="A3904" t="s">
        <v>25</v>
      </c>
      <c r="B3904" t="s">
        <v>1750</v>
      </c>
      <c r="C3904" t="s">
        <v>1750</v>
      </c>
      <c r="D3904" t="s">
        <v>645</v>
      </c>
      <c r="E3904" s="1">
        <v>14.083509809798882</v>
      </c>
      <c r="F3904" s="1">
        <v>40.043164465544152</v>
      </c>
      <c r="G3904" s="1">
        <v>27.523285458990468</v>
      </c>
      <c r="H3904" s="1">
        <v>54.126061120310453</v>
      </c>
      <c r="I3904" s="1">
        <v>47.516444254240461</v>
      </c>
      <c r="J3904" s="1">
        <v>21.382388342971087</v>
      </c>
      <c r="K3904" s="1" t="s">
        <v>1721</v>
      </c>
      <c r="L3904" s="1" t="s">
        <v>1721</v>
      </c>
      <c r="M3904" s="1" t="s">
        <v>1721</v>
      </c>
      <c r="N3904" s="1" t="s">
        <v>1721</v>
      </c>
      <c r="O3904" s="1" t="s">
        <v>1721</v>
      </c>
      <c r="P3904" s="1" t="s">
        <v>1721</v>
      </c>
      <c r="Q3904" t="s">
        <v>18</v>
      </c>
      <c r="R3904" t="s">
        <v>18</v>
      </c>
      <c r="T3904" t="str">
        <f>IF(C3904 = "","",C3904&amp;" - UNIT "&amp;D3904)</f>
        <v>Building 29 - UNIT Unit 1101</v>
      </c>
      <c r="U3904" s="1">
        <f>IFERROR(IF(C3904="","",AVERAGE(E3904:P3904)),"")</f>
        <v>34.112475575309254</v>
      </c>
      <c r="V3904">
        <v>45742</v>
      </c>
    </row>
    <row r="3905" spans="1:22" x14ac:dyDescent="0.25">
      <c r="A3905" t="s">
        <v>25</v>
      </c>
      <c r="B3905" t="s">
        <v>1750</v>
      </c>
      <c r="C3905" t="s">
        <v>1750</v>
      </c>
      <c r="D3905" t="s">
        <v>646</v>
      </c>
      <c r="E3905" s="1">
        <v>30.159331901629699</v>
      </c>
      <c r="F3905" s="1">
        <v>65.863910689372332</v>
      </c>
      <c r="G3905" s="1">
        <v>47.867562570958135</v>
      </c>
      <c r="H3905" s="1">
        <v>28.155336219770263</v>
      </c>
      <c r="I3905" s="1">
        <v>16.03335016281353</v>
      </c>
      <c r="J3905" s="1">
        <v>12.24640441921566</v>
      </c>
      <c r="K3905" s="1" t="s">
        <v>1721</v>
      </c>
      <c r="L3905" s="1" t="s">
        <v>1721</v>
      </c>
      <c r="M3905" s="1" t="s">
        <v>1721</v>
      </c>
      <c r="N3905" s="1" t="s">
        <v>1721</v>
      </c>
      <c r="O3905" s="1" t="s">
        <v>1721</v>
      </c>
      <c r="P3905" s="1" t="s">
        <v>1721</v>
      </c>
      <c r="Q3905" t="s">
        <v>2</v>
      </c>
      <c r="R3905" t="s">
        <v>2</v>
      </c>
      <c r="T3905" t="str">
        <f>IF(C3905 = "","",C3905&amp;" - UNIT "&amp;D3905)</f>
        <v>Building 29 - UNIT Unit 1102</v>
      </c>
      <c r="U3905" s="1">
        <f>IFERROR(IF(C3905="","",AVERAGE(E3905:P3905)),"")</f>
        <v>33.387649327293268</v>
      </c>
      <c r="V3905">
        <v>45743</v>
      </c>
    </row>
    <row r="3906" spans="1:22" x14ac:dyDescent="0.25">
      <c r="A3906" t="s">
        <v>25</v>
      </c>
      <c r="B3906" t="s">
        <v>1750</v>
      </c>
      <c r="C3906" t="s">
        <v>1750</v>
      </c>
      <c r="D3906" t="s">
        <v>647</v>
      </c>
      <c r="E3906" s="1">
        <v>55.924596843133529</v>
      </c>
      <c r="F3906" s="1">
        <v>63.848586556203507</v>
      </c>
      <c r="G3906" s="1">
        <v>169.44342851893509</v>
      </c>
      <c r="H3906" s="1">
        <v>59.548133403677568</v>
      </c>
      <c r="I3906" s="1">
        <v>37.184125760702798</v>
      </c>
      <c r="J3906" s="1">
        <v>44.788544731388882</v>
      </c>
      <c r="K3906" s="1" t="s">
        <v>1721</v>
      </c>
      <c r="L3906" s="1" t="s">
        <v>1721</v>
      </c>
      <c r="M3906" s="1" t="s">
        <v>1721</v>
      </c>
      <c r="N3906" s="1" t="s">
        <v>1721</v>
      </c>
      <c r="O3906" s="1" t="s">
        <v>1721</v>
      </c>
      <c r="P3906" s="1" t="s">
        <v>1721</v>
      </c>
      <c r="Q3906" t="s">
        <v>2</v>
      </c>
      <c r="R3906" t="s">
        <v>2</v>
      </c>
      <c r="T3906" t="str">
        <f>IF(C3906 = "","",C3906&amp;" - UNIT "&amp;D3906)</f>
        <v>Building 29 - UNIT Unit 1103</v>
      </c>
      <c r="U3906" s="1">
        <f>IFERROR(IF(C3906="","",AVERAGE(E3906:P3906)),"")</f>
        <v>71.789569302340226</v>
      </c>
      <c r="V3906">
        <v>45744</v>
      </c>
    </row>
    <row r="3907" spans="1:22" x14ac:dyDescent="0.25">
      <c r="A3907" t="s">
        <v>25</v>
      </c>
      <c r="B3907" t="s">
        <v>1750</v>
      </c>
      <c r="C3907" t="s">
        <v>1750</v>
      </c>
      <c r="D3907" t="s">
        <v>648</v>
      </c>
      <c r="E3907" s="1">
        <v>52.499683466232639</v>
      </c>
      <c r="F3907" s="1">
        <v>124.74824924039247</v>
      </c>
      <c r="G3907" s="1">
        <v>155.45577337933446</v>
      </c>
      <c r="H3907" s="1">
        <v>115.34458121386484</v>
      </c>
      <c r="I3907" s="1">
        <v>120.32381758562822</v>
      </c>
      <c r="J3907" s="1">
        <v>37.0148601239069</v>
      </c>
      <c r="K3907" s="1" t="s">
        <v>1721</v>
      </c>
      <c r="L3907" s="1" t="s">
        <v>1721</v>
      </c>
      <c r="M3907" s="1" t="s">
        <v>1721</v>
      </c>
      <c r="N3907" s="1" t="s">
        <v>1721</v>
      </c>
      <c r="O3907" s="1" t="s">
        <v>1721</v>
      </c>
      <c r="P3907" s="1" t="s">
        <v>1721</v>
      </c>
      <c r="Q3907" t="s">
        <v>98</v>
      </c>
      <c r="R3907" t="s">
        <v>98</v>
      </c>
      <c r="T3907" t="str">
        <f>IF(C3907 = "","",C3907&amp;" - UNIT "&amp;D3907)</f>
        <v>Building 29 - UNIT Unit 1104</v>
      </c>
      <c r="U3907" s="1">
        <f>IFERROR(IF(C3907="","",AVERAGE(E3907:P3907)),"")</f>
        <v>100.89782750155992</v>
      </c>
      <c r="V3907">
        <v>45745</v>
      </c>
    </row>
    <row r="3908" spans="1:22" x14ac:dyDescent="0.25">
      <c r="A3908" t="s">
        <v>25</v>
      </c>
      <c r="B3908" t="s">
        <v>1750</v>
      </c>
      <c r="C3908" t="s">
        <v>1750</v>
      </c>
      <c r="D3908" t="s">
        <v>649</v>
      </c>
      <c r="E3908" s="1">
        <v>2.6998160046110744</v>
      </c>
      <c r="F3908" s="1">
        <v>8.6252449074696926</v>
      </c>
      <c r="G3908" s="1">
        <v>21.913047037366024</v>
      </c>
      <c r="H3908" s="1">
        <v>99.342900572780067</v>
      </c>
      <c r="I3908" s="1">
        <v>93.950081024687137</v>
      </c>
      <c r="J3908" s="1">
        <v>9.2066302642375852</v>
      </c>
      <c r="K3908" s="1" t="s">
        <v>1721</v>
      </c>
      <c r="L3908" s="1" t="s">
        <v>1721</v>
      </c>
      <c r="M3908" s="1" t="s">
        <v>1721</v>
      </c>
      <c r="N3908" s="1" t="s">
        <v>1721</v>
      </c>
      <c r="O3908" s="1" t="s">
        <v>1721</v>
      </c>
      <c r="P3908" s="1" t="s">
        <v>1721</v>
      </c>
      <c r="Q3908" t="s">
        <v>2</v>
      </c>
      <c r="R3908" t="s">
        <v>2</v>
      </c>
      <c r="T3908" t="str">
        <f>IF(C3908 = "","",C3908&amp;" - UNIT "&amp;D3908)</f>
        <v>Building 29 - UNIT Unit 1105</v>
      </c>
      <c r="U3908" s="1">
        <f>IFERROR(IF(C3908="","",AVERAGE(E3908:P3908)),"")</f>
        <v>39.289619968525265</v>
      </c>
      <c r="V3908">
        <v>45746</v>
      </c>
    </row>
    <row r="3909" spans="1:22" x14ac:dyDescent="0.25">
      <c r="A3909" t="s">
        <v>25</v>
      </c>
      <c r="B3909" t="s">
        <v>1750</v>
      </c>
      <c r="C3909" t="s">
        <v>1750</v>
      </c>
      <c r="D3909" t="s">
        <v>650</v>
      </c>
      <c r="E3909" s="1">
        <v>45.741896907737299</v>
      </c>
      <c r="F3909" s="1">
        <v>100.55321286286376</v>
      </c>
      <c r="G3909" s="1">
        <v>33.971356560310291</v>
      </c>
      <c r="H3909" s="1">
        <v>103.48599364895151</v>
      </c>
      <c r="I3909" s="1">
        <v>44.62322789777842</v>
      </c>
      <c r="J3909" s="1">
        <v>13.116230098777804</v>
      </c>
      <c r="K3909" s="1" t="s">
        <v>1721</v>
      </c>
      <c r="L3909" s="1" t="s">
        <v>1721</v>
      </c>
      <c r="M3909" s="1" t="s">
        <v>1721</v>
      </c>
      <c r="N3909" s="1" t="s">
        <v>1721</v>
      </c>
      <c r="O3909" s="1" t="s">
        <v>1721</v>
      </c>
      <c r="P3909" s="1" t="s">
        <v>1721</v>
      </c>
      <c r="Q3909" t="s">
        <v>2</v>
      </c>
      <c r="R3909" t="s">
        <v>2</v>
      </c>
      <c r="T3909" t="str">
        <f>IF(C3909 = "","",C3909&amp;" - UNIT "&amp;D3909)</f>
        <v>Building 29 - UNIT Unit 1106</v>
      </c>
      <c r="U3909" s="1">
        <f>IFERROR(IF(C3909="","",AVERAGE(E3909:P3909)),"")</f>
        <v>56.915319662736515</v>
      </c>
      <c r="V3909">
        <v>45747</v>
      </c>
    </row>
    <row r="3910" spans="1:22" x14ac:dyDescent="0.25">
      <c r="A3910" t="s">
        <v>25</v>
      </c>
      <c r="B3910" t="s">
        <v>1750</v>
      </c>
      <c r="C3910" t="s">
        <v>1750</v>
      </c>
      <c r="D3910" t="s">
        <v>651</v>
      </c>
      <c r="E3910" s="1">
        <v>18.396728713473454</v>
      </c>
      <c r="F3910" s="1">
        <v>104.2036274671446</v>
      </c>
      <c r="G3910" s="1">
        <v>76.136061461836178</v>
      </c>
      <c r="H3910" s="1">
        <v>22.041566492490947</v>
      </c>
      <c r="I3910" s="1">
        <v>17.529842535056119</v>
      </c>
      <c r="J3910" s="1">
        <v>117.66049357781517</v>
      </c>
      <c r="K3910" s="1" t="s">
        <v>1721</v>
      </c>
      <c r="L3910" s="1" t="s">
        <v>1721</v>
      </c>
      <c r="M3910" s="1" t="s">
        <v>1721</v>
      </c>
      <c r="N3910" s="1" t="s">
        <v>1721</v>
      </c>
      <c r="O3910" s="1" t="s">
        <v>1721</v>
      </c>
      <c r="P3910" s="1" t="s">
        <v>1721</v>
      </c>
      <c r="Q3910" t="s">
        <v>18</v>
      </c>
      <c r="R3910" t="s">
        <v>18</v>
      </c>
      <c r="T3910" t="str">
        <f>IF(C3910 = "","",C3910&amp;" - UNIT "&amp;D3910)</f>
        <v>Building 29 - UNIT Unit 1107</v>
      </c>
      <c r="U3910" s="1">
        <f>IFERROR(IF(C3910="","",AVERAGE(E3910:P3910)),"")</f>
        <v>59.328053374636077</v>
      </c>
      <c r="V3910">
        <v>45748</v>
      </c>
    </row>
    <row r="3911" spans="1:22" x14ac:dyDescent="0.25">
      <c r="A3911" t="s">
        <v>25</v>
      </c>
      <c r="B3911" t="s">
        <v>1750</v>
      </c>
      <c r="C3911" t="s">
        <v>1750</v>
      </c>
      <c r="D3911" t="s">
        <v>652</v>
      </c>
      <c r="E3911" s="1">
        <v>12.23337959885701</v>
      </c>
      <c r="F3911" s="1">
        <v>39.622719131218162</v>
      </c>
      <c r="G3911" s="1">
        <v>52.33140337309613</v>
      </c>
      <c r="H3911" s="1">
        <v>20.141083864866385</v>
      </c>
      <c r="I3911" s="1">
        <v>57.837835222950652</v>
      </c>
      <c r="J3911" s="1">
        <v>45.520176334038766</v>
      </c>
      <c r="K3911" s="1" t="s">
        <v>1721</v>
      </c>
      <c r="L3911" s="1" t="s">
        <v>1721</v>
      </c>
      <c r="M3911" s="1" t="s">
        <v>1721</v>
      </c>
      <c r="N3911" s="1" t="s">
        <v>1721</v>
      </c>
      <c r="O3911" s="1" t="s">
        <v>1721</v>
      </c>
      <c r="P3911" s="1" t="s">
        <v>1721</v>
      </c>
      <c r="Q3911" t="s">
        <v>18</v>
      </c>
      <c r="R3911" t="s">
        <v>18</v>
      </c>
      <c r="T3911" t="str">
        <f>IF(C3911 = "","",C3911&amp;" - UNIT "&amp;D3911)</f>
        <v>Building 29 - UNIT Unit 1201</v>
      </c>
      <c r="U3911" s="1">
        <f>IFERROR(IF(C3911="","",AVERAGE(E3911:P3911)),"")</f>
        <v>37.947766254171192</v>
      </c>
      <c r="V3911">
        <v>45749</v>
      </c>
    </row>
    <row r="3912" spans="1:22" x14ac:dyDescent="0.25">
      <c r="A3912" t="s">
        <v>25</v>
      </c>
      <c r="B3912" t="s">
        <v>1750</v>
      </c>
      <c r="C3912" t="s">
        <v>1750</v>
      </c>
      <c r="D3912" t="s">
        <v>653</v>
      </c>
      <c r="E3912" s="1">
        <v>77.359490765661818</v>
      </c>
      <c r="F3912" s="1">
        <v>78.617020068525079</v>
      </c>
      <c r="G3912" s="1">
        <v>150.2791148480465</v>
      </c>
      <c r="H3912" s="1">
        <v>41.991005844037886</v>
      </c>
      <c r="I3912" s="1">
        <v>56.94429445281849</v>
      </c>
      <c r="J3912" s="1">
        <v>1.4952124583143884</v>
      </c>
      <c r="K3912" s="1" t="s">
        <v>1721</v>
      </c>
      <c r="L3912" s="1" t="s">
        <v>1721</v>
      </c>
      <c r="M3912" s="1" t="s">
        <v>1721</v>
      </c>
      <c r="N3912" s="1" t="s">
        <v>1721</v>
      </c>
      <c r="O3912" s="1" t="s">
        <v>1721</v>
      </c>
      <c r="P3912" s="1" t="s">
        <v>1721</v>
      </c>
      <c r="Q3912" t="s">
        <v>2</v>
      </c>
      <c r="R3912" t="s">
        <v>2</v>
      </c>
      <c r="T3912" t="str">
        <f>IF(C3912 = "","",C3912&amp;" - UNIT "&amp;D3912)</f>
        <v>Building 29 - UNIT Unit 1202</v>
      </c>
      <c r="U3912" s="1">
        <f>IFERROR(IF(C3912="","",AVERAGE(E3912:P3912)),"")</f>
        <v>67.781023072900695</v>
      </c>
      <c r="V3912">
        <v>45750</v>
      </c>
    </row>
    <row r="3913" spans="1:22" x14ac:dyDescent="0.25">
      <c r="A3913" t="s">
        <v>25</v>
      </c>
      <c r="B3913" t="s">
        <v>1750</v>
      </c>
      <c r="C3913" t="s">
        <v>1750</v>
      </c>
      <c r="D3913" t="s">
        <v>654</v>
      </c>
      <c r="E3913" s="1">
        <v>16.18375933424846</v>
      </c>
      <c r="F3913" s="1">
        <v>148.82674045943028</v>
      </c>
      <c r="G3913" s="1">
        <v>95.443542486355071</v>
      </c>
      <c r="H3913" s="1">
        <v>204.93524371971154</v>
      </c>
      <c r="I3913" s="1">
        <v>91.27940925474455</v>
      </c>
      <c r="J3913" s="1">
        <v>8.6943599361894961</v>
      </c>
      <c r="K3913" s="1" t="s">
        <v>1721</v>
      </c>
      <c r="L3913" s="1" t="s">
        <v>1721</v>
      </c>
      <c r="M3913" s="1" t="s">
        <v>1721</v>
      </c>
      <c r="N3913" s="1" t="s">
        <v>1721</v>
      </c>
      <c r="O3913" s="1" t="s">
        <v>1721</v>
      </c>
      <c r="P3913" s="1" t="s">
        <v>1721</v>
      </c>
      <c r="Q3913" t="s">
        <v>2</v>
      </c>
      <c r="R3913" t="s">
        <v>2</v>
      </c>
      <c r="T3913" t="str">
        <f>IF(C3913 = "","",C3913&amp;" - UNIT "&amp;D3913)</f>
        <v>Building 29 - UNIT Unit 1203</v>
      </c>
      <c r="U3913" s="1">
        <f>IFERROR(IF(C3913="","",AVERAGE(E3913:P3913)),"")</f>
        <v>94.227175865113225</v>
      </c>
      <c r="V3913">
        <v>45751</v>
      </c>
    </row>
    <row r="3914" spans="1:22" x14ac:dyDescent="0.25">
      <c r="A3914" t="s">
        <v>25</v>
      </c>
      <c r="B3914" t="s">
        <v>1750</v>
      </c>
      <c r="C3914" t="s">
        <v>1750</v>
      </c>
      <c r="D3914" t="s">
        <v>655</v>
      </c>
      <c r="E3914" s="1">
        <v>70.972655147010087</v>
      </c>
      <c r="F3914" s="1">
        <v>21.177681813981049</v>
      </c>
      <c r="G3914" s="1">
        <v>121.44609824997579</v>
      </c>
      <c r="H3914" s="1">
        <v>169.07406604309065</v>
      </c>
      <c r="I3914" s="1">
        <v>138.80225230325411</v>
      </c>
      <c r="J3914" s="1">
        <v>212.22460614627352</v>
      </c>
      <c r="K3914" s="1" t="s">
        <v>1721</v>
      </c>
      <c r="L3914" s="1" t="s">
        <v>1721</v>
      </c>
      <c r="M3914" s="1" t="s">
        <v>1721</v>
      </c>
      <c r="N3914" s="1" t="s">
        <v>1721</v>
      </c>
      <c r="O3914" s="1" t="s">
        <v>1721</v>
      </c>
      <c r="P3914" s="1" t="s">
        <v>1721</v>
      </c>
      <c r="Q3914" t="s">
        <v>98</v>
      </c>
      <c r="R3914" t="s">
        <v>98</v>
      </c>
      <c r="T3914" t="str">
        <f>IF(C3914 = "","",C3914&amp;" - UNIT "&amp;D3914)</f>
        <v>Building 29 - UNIT Unit 1204</v>
      </c>
      <c r="U3914" s="1">
        <f>IFERROR(IF(C3914="","",AVERAGE(E3914:P3914)),"")</f>
        <v>122.28289328393089</v>
      </c>
      <c r="V3914">
        <v>45752</v>
      </c>
    </row>
    <row r="3915" spans="1:22" x14ac:dyDescent="0.25">
      <c r="A3915" t="s">
        <v>25</v>
      </c>
      <c r="B3915" t="s">
        <v>1750</v>
      </c>
      <c r="C3915" t="s">
        <v>1750</v>
      </c>
      <c r="D3915" t="s">
        <v>656</v>
      </c>
      <c r="E3915" s="1">
        <v>79.574768134134374</v>
      </c>
      <c r="F3915" s="1">
        <v>105.57344151071288</v>
      </c>
      <c r="G3915" s="1">
        <v>13.338468208292182</v>
      </c>
      <c r="H3915" s="1">
        <v>131.11519825381859</v>
      </c>
      <c r="I3915" s="1">
        <v>21.709706245715864</v>
      </c>
      <c r="J3915" s="1">
        <v>66.699867400020977</v>
      </c>
      <c r="K3915" s="1" t="s">
        <v>1721</v>
      </c>
      <c r="L3915" s="1" t="s">
        <v>1721</v>
      </c>
      <c r="M3915" s="1" t="s">
        <v>1721</v>
      </c>
      <c r="N3915" s="1" t="s">
        <v>1721</v>
      </c>
      <c r="O3915" s="1" t="s">
        <v>1721</v>
      </c>
      <c r="P3915" s="1" t="s">
        <v>1721</v>
      </c>
      <c r="Q3915" t="s">
        <v>2</v>
      </c>
      <c r="R3915" t="s">
        <v>2</v>
      </c>
      <c r="T3915" t="str">
        <f>IF(C3915 = "","",C3915&amp;" - UNIT "&amp;D3915)</f>
        <v>Building 29 - UNIT Unit 1205</v>
      </c>
      <c r="U3915" s="1">
        <f>IFERROR(IF(C3915="","",AVERAGE(E3915:P3915)),"")</f>
        <v>69.668574958782486</v>
      </c>
      <c r="V3915">
        <v>45753</v>
      </c>
    </row>
    <row r="3916" spans="1:22" x14ac:dyDescent="0.25">
      <c r="A3916" t="s">
        <v>25</v>
      </c>
      <c r="B3916" t="s">
        <v>1750</v>
      </c>
      <c r="C3916" t="s">
        <v>1750</v>
      </c>
      <c r="D3916" t="s">
        <v>657</v>
      </c>
      <c r="E3916" s="1">
        <v>98.996218666556004</v>
      </c>
      <c r="F3916" s="1">
        <v>78.329597567269957</v>
      </c>
      <c r="G3916" s="1">
        <v>130.56843085273988</v>
      </c>
      <c r="H3916" s="1">
        <v>133.9527257420699</v>
      </c>
      <c r="I3916" s="1">
        <v>138.13102552643122</v>
      </c>
      <c r="J3916" s="1">
        <v>159.5076397320164</v>
      </c>
      <c r="K3916" s="1" t="s">
        <v>1721</v>
      </c>
      <c r="L3916" s="1" t="s">
        <v>1721</v>
      </c>
      <c r="M3916" s="1" t="s">
        <v>1721</v>
      </c>
      <c r="N3916" s="1" t="s">
        <v>1721</v>
      </c>
      <c r="O3916" s="1" t="s">
        <v>1721</v>
      </c>
      <c r="P3916" s="1" t="s">
        <v>1721</v>
      </c>
      <c r="Q3916" t="s">
        <v>2</v>
      </c>
      <c r="R3916" t="s">
        <v>2</v>
      </c>
      <c r="T3916" t="str">
        <f>IF(C3916 = "","",C3916&amp;" - UNIT "&amp;D3916)</f>
        <v>Building 29 - UNIT Unit 1206</v>
      </c>
      <c r="U3916" s="1">
        <f>IFERROR(IF(C3916="","",AVERAGE(E3916:P3916)),"")</f>
        <v>123.24760634784722</v>
      </c>
      <c r="V3916">
        <v>45754</v>
      </c>
    </row>
    <row r="3917" spans="1:22" x14ac:dyDescent="0.25">
      <c r="A3917" t="s">
        <v>25</v>
      </c>
      <c r="B3917" t="s">
        <v>1750</v>
      </c>
      <c r="C3917" t="s">
        <v>1750</v>
      </c>
      <c r="D3917" t="s">
        <v>658</v>
      </c>
      <c r="E3917" s="1">
        <v>21.199148422188117</v>
      </c>
      <c r="F3917" s="1">
        <v>7.160129678816654</v>
      </c>
      <c r="G3917" s="1">
        <v>24.566623235043682</v>
      </c>
      <c r="H3917" s="1">
        <v>81.603144655388405</v>
      </c>
      <c r="I3917" s="1">
        <v>8.1772020964597125</v>
      </c>
      <c r="J3917" s="1">
        <v>24.92428161010324</v>
      </c>
      <c r="K3917" s="1" t="s">
        <v>1721</v>
      </c>
      <c r="L3917" s="1" t="s">
        <v>1721</v>
      </c>
      <c r="M3917" s="1" t="s">
        <v>1721</v>
      </c>
      <c r="N3917" s="1" t="s">
        <v>1721</v>
      </c>
      <c r="O3917" s="1" t="s">
        <v>1721</v>
      </c>
      <c r="P3917" s="1" t="s">
        <v>1721</v>
      </c>
      <c r="Q3917" t="s">
        <v>18</v>
      </c>
      <c r="R3917" t="s">
        <v>18</v>
      </c>
      <c r="T3917" t="str">
        <f>IF(C3917 = "","",C3917&amp;" - UNIT "&amp;D3917)</f>
        <v>Building 29 - UNIT Unit 1207</v>
      </c>
      <c r="U3917" s="1">
        <f>IFERROR(IF(C3917="","",AVERAGE(E3917:P3917)),"")</f>
        <v>27.938421616333304</v>
      </c>
      <c r="V3917">
        <v>45755</v>
      </c>
    </row>
    <row r="3918" spans="1:22" x14ac:dyDescent="0.25">
      <c r="A3918" t="s">
        <v>25</v>
      </c>
      <c r="B3918" t="s">
        <v>1750</v>
      </c>
      <c r="C3918" t="s">
        <v>1750</v>
      </c>
      <c r="D3918" t="s">
        <v>666</v>
      </c>
      <c r="E3918" s="1">
        <v>4.4688741746580449</v>
      </c>
      <c r="F3918" s="1">
        <v>56.938224912830165</v>
      </c>
      <c r="G3918" s="1">
        <v>70.901831320536502</v>
      </c>
      <c r="H3918" s="1">
        <v>44.286671784352478</v>
      </c>
      <c r="I3918" s="1">
        <v>109.51336160430378</v>
      </c>
      <c r="J3918" s="1">
        <v>66.841493652383662</v>
      </c>
      <c r="K3918" s="1" t="s">
        <v>1721</v>
      </c>
      <c r="L3918" s="1" t="s">
        <v>1721</v>
      </c>
      <c r="M3918" s="1" t="s">
        <v>1721</v>
      </c>
      <c r="N3918" s="1" t="s">
        <v>1721</v>
      </c>
      <c r="O3918" s="1" t="s">
        <v>1721</v>
      </c>
      <c r="P3918" s="1" t="s">
        <v>1721</v>
      </c>
      <c r="Q3918" t="s">
        <v>18</v>
      </c>
      <c r="R3918" t="s">
        <v>18</v>
      </c>
      <c r="T3918" t="str">
        <f>IF(C3918 = "","",C3918&amp;" - UNIT "&amp;D3918)</f>
        <v>Building 29 - UNIT Unit 1401</v>
      </c>
      <c r="U3918" s="1">
        <f>IFERROR(IF(C3918="","",AVERAGE(E3918:P3918)),"")</f>
        <v>58.825076241510772</v>
      </c>
      <c r="V3918">
        <v>45756</v>
      </c>
    </row>
    <row r="3919" spans="1:22" x14ac:dyDescent="0.25">
      <c r="A3919" t="s">
        <v>25</v>
      </c>
      <c r="B3919" t="s">
        <v>1750</v>
      </c>
      <c r="C3919" t="s">
        <v>1750</v>
      </c>
      <c r="D3919" t="s">
        <v>667</v>
      </c>
      <c r="E3919" s="1">
        <v>95.706795412463222</v>
      </c>
      <c r="F3919" s="1">
        <v>129.21802596728523</v>
      </c>
      <c r="G3919" s="1">
        <v>27.982717171766197</v>
      </c>
      <c r="H3919" s="1">
        <v>147.44460792651364</v>
      </c>
      <c r="I3919" s="1">
        <v>48.25582534851592</v>
      </c>
      <c r="J3919" s="1">
        <v>121.55671294753226</v>
      </c>
      <c r="K3919" s="1" t="s">
        <v>1721</v>
      </c>
      <c r="L3919" s="1" t="s">
        <v>1721</v>
      </c>
      <c r="M3919" s="1" t="s">
        <v>1721</v>
      </c>
      <c r="N3919" s="1" t="s">
        <v>1721</v>
      </c>
      <c r="O3919" s="1" t="s">
        <v>1721</v>
      </c>
      <c r="P3919" s="1" t="s">
        <v>1721</v>
      </c>
      <c r="Q3919" t="s">
        <v>27</v>
      </c>
      <c r="R3919" t="s">
        <v>2</v>
      </c>
      <c r="T3919" t="str">
        <f>IF(C3919 = "","",C3919&amp;" - UNIT "&amp;D3919)</f>
        <v>Building 29 - UNIT Unit 1402</v>
      </c>
      <c r="U3919" s="1">
        <f>IFERROR(IF(C3919="","",AVERAGE(E3919:P3919)),"")</f>
        <v>95.027447462346075</v>
      </c>
      <c r="V3919">
        <v>45757</v>
      </c>
    </row>
    <row r="3920" spans="1:22" x14ac:dyDescent="0.25">
      <c r="A3920" t="s">
        <v>25</v>
      </c>
      <c r="B3920" t="s">
        <v>1750</v>
      </c>
      <c r="C3920" t="s">
        <v>1750</v>
      </c>
      <c r="D3920" t="s">
        <v>668</v>
      </c>
      <c r="E3920" s="1">
        <v>15.717652644242195</v>
      </c>
      <c r="F3920" s="1">
        <v>33.260253177666968</v>
      </c>
      <c r="G3920" s="1">
        <v>89.368990358661222</v>
      </c>
      <c r="H3920" s="1">
        <v>77.251985768891984</v>
      </c>
      <c r="I3920" s="1">
        <v>30.505368010088379</v>
      </c>
      <c r="J3920" s="1">
        <v>77.06541957404788</v>
      </c>
      <c r="K3920" s="1" t="s">
        <v>1721</v>
      </c>
      <c r="L3920" s="1" t="s">
        <v>1721</v>
      </c>
      <c r="M3920" s="1" t="s">
        <v>1721</v>
      </c>
      <c r="N3920" s="1" t="s">
        <v>1721</v>
      </c>
      <c r="O3920" s="1" t="s">
        <v>1721</v>
      </c>
      <c r="P3920" s="1" t="s">
        <v>1721</v>
      </c>
      <c r="Q3920" t="s">
        <v>27</v>
      </c>
      <c r="R3920" t="s">
        <v>2</v>
      </c>
      <c r="T3920" t="str">
        <f>IF(C3920 = "","",C3920&amp;" - UNIT "&amp;D3920)</f>
        <v>Building 29 - UNIT Unit 1403</v>
      </c>
      <c r="U3920" s="1">
        <f>IFERROR(IF(C3920="","",AVERAGE(E3920:P3920)),"")</f>
        <v>53.861611588933101</v>
      </c>
      <c r="V3920">
        <v>45758</v>
      </c>
    </row>
    <row r="3921" spans="1:22" x14ac:dyDescent="0.25">
      <c r="A3921" t="s">
        <v>25</v>
      </c>
      <c r="B3921" t="s">
        <v>1750</v>
      </c>
      <c r="C3921" t="s">
        <v>1750</v>
      </c>
      <c r="D3921" t="s">
        <v>669</v>
      </c>
      <c r="E3921" s="1">
        <v>108.4160213392382</v>
      </c>
      <c r="F3921" s="1">
        <v>261.74314470420211</v>
      </c>
      <c r="G3921" s="1">
        <v>165.92361092468212</v>
      </c>
      <c r="H3921" s="1">
        <v>119.46084055299814</v>
      </c>
      <c r="I3921" s="1">
        <v>227.32076987561868</v>
      </c>
      <c r="J3921" s="1">
        <v>262.79555150092119</v>
      </c>
      <c r="K3921" s="1" t="s">
        <v>1721</v>
      </c>
      <c r="L3921" s="1" t="s">
        <v>1721</v>
      </c>
      <c r="M3921" s="1" t="s">
        <v>1721</v>
      </c>
      <c r="N3921" s="1" t="s">
        <v>1721</v>
      </c>
      <c r="O3921" s="1" t="s">
        <v>1721</v>
      </c>
      <c r="P3921" s="1" t="s">
        <v>1721</v>
      </c>
      <c r="Q3921" t="s">
        <v>98</v>
      </c>
      <c r="R3921" t="s">
        <v>98</v>
      </c>
      <c r="T3921" t="str">
        <f>IF(C3921 = "","",C3921&amp;" - UNIT "&amp;D3921)</f>
        <v>Building 29 - UNIT Unit 1404</v>
      </c>
      <c r="U3921" s="1">
        <f>IFERROR(IF(C3921="","",AVERAGE(E3921:P3921)),"")</f>
        <v>190.94332314961011</v>
      </c>
      <c r="V3921">
        <v>45759</v>
      </c>
    </row>
    <row r="3922" spans="1:22" x14ac:dyDescent="0.25">
      <c r="A3922" t="s">
        <v>25</v>
      </c>
      <c r="B3922" t="s">
        <v>1750</v>
      </c>
      <c r="C3922" t="s">
        <v>1750</v>
      </c>
      <c r="D3922" t="s">
        <v>670</v>
      </c>
      <c r="E3922" s="1">
        <v>37.065660090990463</v>
      </c>
      <c r="F3922" s="1">
        <v>184.15005598671317</v>
      </c>
      <c r="G3922" s="1">
        <v>77.554516291678567</v>
      </c>
      <c r="H3922" s="1">
        <v>194.37123709514648</v>
      </c>
      <c r="I3922" s="1">
        <v>50.347325128344487</v>
      </c>
      <c r="J3922" s="1">
        <v>183.39664661382173</v>
      </c>
      <c r="K3922" s="1" t="s">
        <v>1721</v>
      </c>
      <c r="L3922" s="1" t="s">
        <v>1721</v>
      </c>
      <c r="M3922" s="1" t="s">
        <v>1721</v>
      </c>
      <c r="N3922" s="1" t="s">
        <v>1721</v>
      </c>
      <c r="O3922" s="1" t="s">
        <v>1721</v>
      </c>
      <c r="P3922" s="1" t="s">
        <v>1721</v>
      </c>
      <c r="Q3922" t="s">
        <v>2</v>
      </c>
      <c r="R3922" t="s">
        <v>2</v>
      </c>
      <c r="T3922" t="str">
        <f>IF(C3922 = "","",C3922&amp;" - UNIT "&amp;D3922)</f>
        <v>Building 29 - UNIT Unit 1405</v>
      </c>
      <c r="U3922" s="1">
        <f>IFERROR(IF(C3922="","",AVERAGE(E3922:P3922)),"")</f>
        <v>121.14757353444914</v>
      </c>
      <c r="V3922">
        <v>45760</v>
      </c>
    </row>
    <row r="3923" spans="1:22" x14ac:dyDescent="0.25">
      <c r="A3923" t="s">
        <v>25</v>
      </c>
      <c r="B3923" t="s">
        <v>1750</v>
      </c>
      <c r="C3923" t="s">
        <v>1750</v>
      </c>
      <c r="D3923" t="s">
        <v>671</v>
      </c>
      <c r="E3923" s="1">
        <v>1.6837125915993782</v>
      </c>
      <c r="F3923" s="1">
        <v>27.239479336031799</v>
      </c>
      <c r="G3923" s="1">
        <v>156.97845633927204</v>
      </c>
      <c r="H3923" s="1">
        <v>165.41728834896975</v>
      </c>
      <c r="I3923" s="1">
        <v>99.912518927819818</v>
      </c>
      <c r="J3923" s="1">
        <v>26.683447813538518</v>
      </c>
      <c r="K3923" s="1" t="s">
        <v>1721</v>
      </c>
      <c r="L3923" s="1" t="s">
        <v>1721</v>
      </c>
      <c r="M3923" s="1" t="s">
        <v>1721</v>
      </c>
      <c r="N3923" s="1" t="s">
        <v>1721</v>
      </c>
      <c r="O3923" s="1" t="s">
        <v>1721</v>
      </c>
      <c r="P3923" s="1" t="s">
        <v>1721</v>
      </c>
      <c r="Q3923" t="s">
        <v>2</v>
      </c>
      <c r="R3923" t="s">
        <v>2</v>
      </c>
      <c r="T3923" t="str">
        <f>IF(C3923 = "","",C3923&amp;" - UNIT "&amp;D3923)</f>
        <v>Building 29 - UNIT Unit 1406</v>
      </c>
      <c r="U3923" s="1">
        <f>IFERROR(IF(C3923="","",AVERAGE(E3923:P3923)),"")</f>
        <v>79.652483892871885</v>
      </c>
      <c r="V3923">
        <v>45761</v>
      </c>
    </row>
    <row r="3924" spans="1:22" x14ac:dyDescent="0.25">
      <c r="A3924" t="s">
        <v>25</v>
      </c>
      <c r="B3924" t="s">
        <v>1750</v>
      </c>
      <c r="C3924" t="s">
        <v>1750</v>
      </c>
      <c r="D3924" t="s">
        <v>672</v>
      </c>
      <c r="E3924" s="1">
        <v>30.008653315613191</v>
      </c>
      <c r="F3924" s="1">
        <v>34.72166247481492</v>
      </c>
      <c r="G3924" s="1">
        <v>27.053613849734969</v>
      </c>
      <c r="H3924" s="1">
        <v>3.4112264430809991</v>
      </c>
      <c r="I3924" s="1">
        <v>35.594750474757497</v>
      </c>
      <c r="J3924" s="1">
        <v>34.454451468075128</v>
      </c>
      <c r="K3924" s="1" t="s">
        <v>1721</v>
      </c>
      <c r="L3924" s="1" t="s">
        <v>1721</v>
      </c>
      <c r="M3924" s="1" t="s">
        <v>1721</v>
      </c>
      <c r="N3924" s="1" t="s">
        <v>1721</v>
      </c>
      <c r="O3924" s="1" t="s">
        <v>1721</v>
      </c>
      <c r="P3924" s="1" t="s">
        <v>1721</v>
      </c>
      <c r="Q3924" t="s">
        <v>18</v>
      </c>
      <c r="R3924" t="s">
        <v>18</v>
      </c>
      <c r="T3924" t="str">
        <f>IF(C3924 = "","",C3924&amp;" - UNIT "&amp;D3924)</f>
        <v>Building 29 - UNIT Unit 1407</v>
      </c>
      <c r="U3924" s="1">
        <f>IFERROR(IF(C3924="","",AVERAGE(E3924:P3924)),"")</f>
        <v>27.540726337679448</v>
      </c>
      <c r="V3924">
        <v>45762</v>
      </c>
    </row>
    <row r="3925" spans="1:22" x14ac:dyDescent="0.25">
      <c r="A3925" t="s">
        <v>25</v>
      </c>
      <c r="B3925" t="s">
        <v>1750</v>
      </c>
      <c r="C3925" t="s">
        <v>1750</v>
      </c>
      <c r="D3925" t="s">
        <v>674</v>
      </c>
      <c r="E3925" s="1">
        <v>44.680390478593047</v>
      </c>
      <c r="F3925" s="1">
        <v>5.1591090327167421</v>
      </c>
      <c r="G3925" s="1">
        <v>3.8465452224461565</v>
      </c>
      <c r="H3925" s="1">
        <v>107.87372824811834</v>
      </c>
      <c r="I3925" s="1">
        <v>32.602256233010515</v>
      </c>
      <c r="J3925" s="1">
        <v>135.52052570617676</v>
      </c>
      <c r="K3925" s="1" t="s">
        <v>1721</v>
      </c>
      <c r="L3925" s="1" t="s">
        <v>1721</v>
      </c>
      <c r="M3925" s="1" t="s">
        <v>1721</v>
      </c>
      <c r="N3925" s="1" t="s">
        <v>1721</v>
      </c>
      <c r="O3925" s="1" t="s">
        <v>1721</v>
      </c>
      <c r="P3925" s="1" t="s">
        <v>1721</v>
      </c>
      <c r="Q3925" t="s">
        <v>18</v>
      </c>
      <c r="R3925" t="s">
        <v>18</v>
      </c>
      <c r="T3925" t="str">
        <f>IF(C3925 = "","",C3925&amp;" - UNIT "&amp;D3925)</f>
        <v>Building 29 - UNIT Unit 1501</v>
      </c>
      <c r="U3925" s="1">
        <f>IFERROR(IF(C3925="","",AVERAGE(E3925:P3925)),"")</f>
        <v>54.947092486843587</v>
      </c>
      <c r="V3925">
        <v>45763</v>
      </c>
    </row>
    <row r="3926" spans="1:22" x14ac:dyDescent="0.25">
      <c r="A3926" t="s">
        <v>25</v>
      </c>
      <c r="B3926" t="s">
        <v>1750</v>
      </c>
      <c r="C3926" t="s">
        <v>1750</v>
      </c>
      <c r="D3926" t="s">
        <v>676</v>
      </c>
      <c r="E3926" s="1">
        <v>110.10326466494408</v>
      </c>
      <c r="F3926" s="1">
        <v>105.39281148623391</v>
      </c>
      <c r="G3926" s="1">
        <v>53.993892216810664</v>
      </c>
      <c r="H3926" s="1">
        <v>42.489373874831351</v>
      </c>
      <c r="I3926" s="1">
        <v>31.715128676459777</v>
      </c>
      <c r="J3926" s="1">
        <v>71.797895532272861</v>
      </c>
      <c r="K3926" s="1" t="s">
        <v>1721</v>
      </c>
      <c r="L3926" s="1" t="s">
        <v>1721</v>
      </c>
      <c r="M3926" s="1" t="s">
        <v>1721</v>
      </c>
      <c r="N3926" s="1" t="s">
        <v>1721</v>
      </c>
      <c r="O3926" s="1" t="s">
        <v>1721</v>
      </c>
      <c r="P3926" s="1" t="s">
        <v>1721</v>
      </c>
      <c r="Q3926" t="s">
        <v>2</v>
      </c>
      <c r="R3926" t="s">
        <v>2</v>
      </c>
      <c r="T3926" t="str">
        <f>IF(C3926 = "","",C3926&amp;" - UNIT "&amp;D3926)</f>
        <v>Building 29 - UNIT Unit 1502</v>
      </c>
      <c r="U3926" s="1">
        <f>IFERROR(IF(C3926="","",AVERAGE(E3926:P3926)),"")</f>
        <v>69.248727741925435</v>
      </c>
      <c r="V3926">
        <v>45764</v>
      </c>
    </row>
    <row r="3927" spans="1:22" x14ac:dyDescent="0.25">
      <c r="A3927" t="s">
        <v>25</v>
      </c>
      <c r="B3927" t="s">
        <v>1750</v>
      </c>
      <c r="C3927" t="s">
        <v>1750</v>
      </c>
      <c r="D3927" t="s">
        <v>677</v>
      </c>
      <c r="E3927" s="1">
        <v>72.864118166783044</v>
      </c>
      <c r="F3927" s="1">
        <v>120.56513588625494</v>
      </c>
      <c r="G3927" s="1">
        <v>98.784105487095161</v>
      </c>
      <c r="H3927" s="1">
        <v>40.824826197671385</v>
      </c>
      <c r="I3927" s="1">
        <v>26.779631393900242</v>
      </c>
      <c r="J3927" s="1">
        <v>22.783491626408122</v>
      </c>
      <c r="K3927" s="1" t="s">
        <v>1721</v>
      </c>
      <c r="L3927" s="1" t="s">
        <v>1721</v>
      </c>
      <c r="M3927" s="1" t="s">
        <v>1721</v>
      </c>
      <c r="N3927" s="1" t="s">
        <v>1721</v>
      </c>
      <c r="O3927" s="1" t="s">
        <v>1721</v>
      </c>
      <c r="P3927" s="1" t="s">
        <v>1721</v>
      </c>
      <c r="Q3927" t="s">
        <v>2</v>
      </c>
      <c r="R3927" t="s">
        <v>2</v>
      </c>
      <c r="T3927" t="str">
        <f>IF(C3927 = "","",C3927&amp;" - UNIT "&amp;D3927)</f>
        <v>Building 29 - UNIT Unit 1503</v>
      </c>
      <c r="U3927" s="1">
        <f>IFERROR(IF(C3927="","",AVERAGE(E3927:P3927)),"")</f>
        <v>63.766884793018818</v>
      </c>
      <c r="V3927">
        <v>45765</v>
      </c>
    </row>
    <row r="3928" spans="1:22" x14ac:dyDescent="0.25">
      <c r="A3928" t="s">
        <v>25</v>
      </c>
      <c r="B3928" t="s">
        <v>1750</v>
      </c>
      <c r="C3928" t="s">
        <v>1750</v>
      </c>
      <c r="D3928" t="s">
        <v>679</v>
      </c>
      <c r="E3928" s="1">
        <v>43.26749156068378</v>
      </c>
      <c r="F3928" s="1">
        <v>158.09313083349201</v>
      </c>
      <c r="G3928" s="1">
        <v>11.428382310638588</v>
      </c>
      <c r="H3928" s="1">
        <v>81.703837058631635</v>
      </c>
      <c r="I3928" s="1">
        <v>145.86051528083524</v>
      </c>
      <c r="J3928" s="1">
        <v>53.234535808294403</v>
      </c>
      <c r="K3928" s="1" t="s">
        <v>1721</v>
      </c>
      <c r="L3928" s="1" t="s">
        <v>1721</v>
      </c>
      <c r="M3928" s="1" t="s">
        <v>1721</v>
      </c>
      <c r="N3928" s="1" t="s">
        <v>1721</v>
      </c>
      <c r="O3928" s="1" t="s">
        <v>1721</v>
      </c>
      <c r="P3928" s="1" t="s">
        <v>1721</v>
      </c>
      <c r="Q3928" t="s">
        <v>98</v>
      </c>
      <c r="R3928" t="s">
        <v>98</v>
      </c>
      <c r="T3928" t="str">
        <f>IF(C3928 = "","",C3928&amp;" - UNIT "&amp;D3928)</f>
        <v>Building 29 - UNIT Unit 1504</v>
      </c>
      <c r="U3928" s="1">
        <f>IFERROR(IF(C3928="","",AVERAGE(E3928:P3928)),"")</f>
        <v>82.264648808762601</v>
      </c>
      <c r="V3928">
        <v>45766</v>
      </c>
    </row>
    <row r="3929" spans="1:22" x14ac:dyDescent="0.25">
      <c r="A3929" t="s">
        <v>25</v>
      </c>
      <c r="B3929" t="s">
        <v>1750</v>
      </c>
      <c r="C3929" t="s">
        <v>1750</v>
      </c>
      <c r="D3929" t="s">
        <v>699</v>
      </c>
      <c r="E3929" s="1">
        <v>30.716953781811885</v>
      </c>
      <c r="F3929" s="1">
        <v>98.110379713954373</v>
      </c>
      <c r="G3929" s="1">
        <v>31.381731995102726</v>
      </c>
      <c r="H3929" s="1">
        <v>21.319159683970998</v>
      </c>
      <c r="I3929" s="1">
        <v>147.8831614730482</v>
      </c>
      <c r="J3929" s="1">
        <v>99.015468315489585</v>
      </c>
      <c r="K3929" s="1" t="s">
        <v>1721</v>
      </c>
      <c r="L3929" s="1" t="s">
        <v>1721</v>
      </c>
      <c r="M3929" s="1" t="s">
        <v>1721</v>
      </c>
      <c r="N3929" s="1" t="s">
        <v>1721</v>
      </c>
      <c r="O3929" s="1" t="s">
        <v>1721</v>
      </c>
      <c r="P3929" s="1" t="s">
        <v>1721</v>
      </c>
      <c r="Q3929" t="s">
        <v>2</v>
      </c>
      <c r="R3929" t="s">
        <v>2</v>
      </c>
      <c r="T3929" t="str">
        <f>IF(C3929 = "","",C3929&amp;" - UNIT "&amp;D3929)</f>
        <v>Building 29 - UNIT Unit 1505</v>
      </c>
      <c r="U3929" s="1">
        <f>IFERROR(IF(C3929="","",AVERAGE(E3929:P3929)),"")</f>
        <v>71.404475827229632</v>
      </c>
      <c r="V3929">
        <v>45767</v>
      </c>
    </row>
    <row r="3930" spans="1:22" x14ac:dyDescent="0.25">
      <c r="A3930" t="s">
        <v>25</v>
      </c>
      <c r="B3930" t="s">
        <v>1750</v>
      </c>
      <c r="C3930" t="s">
        <v>1750</v>
      </c>
      <c r="D3930" t="s">
        <v>700</v>
      </c>
      <c r="E3930" s="1">
        <v>79.833818104941614</v>
      </c>
      <c r="F3930" s="1">
        <v>22.700329649639514</v>
      </c>
      <c r="G3930" s="1">
        <v>143.38757747876491</v>
      </c>
      <c r="H3930" s="1">
        <v>97.344415857646098</v>
      </c>
      <c r="I3930" s="1">
        <v>149.85097226196757</v>
      </c>
      <c r="J3930" s="1">
        <v>74.953003882790952</v>
      </c>
      <c r="K3930" s="1" t="s">
        <v>1721</v>
      </c>
      <c r="L3930" s="1" t="s">
        <v>1721</v>
      </c>
      <c r="M3930" s="1" t="s">
        <v>1721</v>
      </c>
      <c r="N3930" s="1" t="s">
        <v>1721</v>
      </c>
      <c r="O3930" s="1" t="s">
        <v>1721</v>
      </c>
      <c r="P3930" s="1" t="s">
        <v>1721</v>
      </c>
      <c r="Q3930" t="s">
        <v>2</v>
      </c>
      <c r="R3930" t="s">
        <v>2</v>
      </c>
      <c r="T3930" t="str">
        <f>IF(C3930 = "","",C3930&amp;" - UNIT "&amp;D3930)</f>
        <v>Building 29 - UNIT Unit 1506</v>
      </c>
      <c r="U3930" s="1">
        <f>IFERROR(IF(C3930="","",AVERAGE(E3930:P3930)),"")</f>
        <v>94.678352872625112</v>
      </c>
      <c r="V3930">
        <v>45768</v>
      </c>
    </row>
    <row r="3931" spans="1:22" x14ac:dyDescent="0.25">
      <c r="A3931" t="s">
        <v>25</v>
      </c>
      <c r="B3931" t="s">
        <v>1750</v>
      </c>
      <c r="C3931" t="s">
        <v>1750</v>
      </c>
      <c r="D3931" t="s">
        <v>743</v>
      </c>
      <c r="E3931" s="1">
        <v>1.3712726936527941</v>
      </c>
      <c r="F3931" s="1">
        <v>24.348561986584496</v>
      </c>
      <c r="G3931" s="1">
        <v>12.938055610835926</v>
      </c>
      <c r="H3931" s="1">
        <v>6.0561325543962425</v>
      </c>
      <c r="I3931" s="1">
        <v>2.3951140956129908</v>
      </c>
      <c r="J3931" s="1">
        <v>12.118499497097558</v>
      </c>
      <c r="K3931" s="1" t="s">
        <v>1721</v>
      </c>
      <c r="L3931" s="1" t="s">
        <v>1721</v>
      </c>
      <c r="M3931" s="1" t="s">
        <v>1721</v>
      </c>
      <c r="N3931" s="1" t="s">
        <v>1721</v>
      </c>
      <c r="O3931" s="1" t="s">
        <v>1721</v>
      </c>
      <c r="P3931" s="1" t="s">
        <v>1721</v>
      </c>
      <c r="Q3931" t="s">
        <v>18</v>
      </c>
      <c r="R3931" t="s">
        <v>18</v>
      </c>
      <c r="T3931" t="str">
        <f>IF(C3931 = "","",C3931&amp;" - UNIT "&amp;D3931)</f>
        <v>Building 29 - UNIT Unit 1507</v>
      </c>
      <c r="U3931" s="1">
        <f>IFERROR(IF(C3931="","",AVERAGE(E3931:P3931)),"")</f>
        <v>9.8712727396966677</v>
      </c>
      <c r="V3931">
        <v>45769</v>
      </c>
    </row>
    <row r="3932" spans="1:22" x14ac:dyDescent="0.25">
      <c r="A3932" t="s">
        <v>25</v>
      </c>
      <c r="B3932" t="s">
        <v>1750</v>
      </c>
      <c r="C3932" t="s">
        <v>1750</v>
      </c>
      <c r="D3932" t="s">
        <v>747</v>
      </c>
      <c r="E3932" s="1">
        <v>82.891274022885881</v>
      </c>
      <c r="F3932" s="1">
        <v>100.38084021065734</v>
      </c>
      <c r="G3932" s="1">
        <v>131.65023606202203</v>
      </c>
      <c r="H3932" s="1">
        <v>79.72041569737776</v>
      </c>
      <c r="I3932" s="1">
        <v>57.019438497251748</v>
      </c>
      <c r="J3932" s="1">
        <v>50.057693981109473</v>
      </c>
      <c r="K3932" s="1" t="s">
        <v>1721</v>
      </c>
      <c r="L3932" s="1" t="s">
        <v>1721</v>
      </c>
      <c r="M3932" s="1" t="s">
        <v>1721</v>
      </c>
      <c r="N3932" s="1" t="s">
        <v>1721</v>
      </c>
      <c r="O3932" s="1" t="s">
        <v>1721</v>
      </c>
      <c r="P3932" s="1" t="s">
        <v>1721</v>
      </c>
      <c r="Q3932" t="s">
        <v>18</v>
      </c>
      <c r="R3932" t="s">
        <v>18</v>
      </c>
      <c r="T3932" t="str">
        <f>IF(C3932 = "","",C3932&amp;" - UNIT "&amp;D3932)</f>
        <v>Building 29 - UNIT Unit 1601</v>
      </c>
      <c r="U3932" s="1">
        <f>IFERROR(IF(C3932="","",AVERAGE(E3932:P3932)),"")</f>
        <v>83.619983078550703</v>
      </c>
      <c r="V3932">
        <v>45770</v>
      </c>
    </row>
    <row r="3933" spans="1:22" x14ac:dyDescent="0.25">
      <c r="A3933" t="s">
        <v>25</v>
      </c>
      <c r="B3933" t="s">
        <v>1750</v>
      </c>
      <c r="C3933" t="s">
        <v>1750</v>
      </c>
      <c r="D3933" t="s">
        <v>748</v>
      </c>
      <c r="E3933" s="1">
        <v>185.14758198217666</v>
      </c>
      <c r="F3933" s="1">
        <v>332.2284063552259</v>
      </c>
      <c r="G3933" s="1">
        <v>149.58954520190233</v>
      </c>
      <c r="H3933" s="1">
        <v>2.9674708020531719</v>
      </c>
      <c r="I3933" s="1">
        <v>31.175279135072739</v>
      </c>
      <c r="J3933" s="1">
        <v>34.751185707429535</v>
      </c>
      <c r="K3933" s="1" t="s">
        <v>1721</v>
      </c>
      <c r="L3933" s="1" t="s">
        <v>1721</v>
      </c>
      <c r="M3933" s="1" t="s">
        <v>1721</v>
      </c>
      <c r="N3933" s="1" t="s">
        <v>1721</v>
      </c>
      <c r="O3933" s="1" t="s">
        <v>1721</v>
      </c>
      <c r="P3933" s="1" t="s">
        <v>1721</v>
      </c>
      <c r="Q3933" t="s">
        <v>2</v>
      </c>
      <c r="R3933" t="s">
        <v>2</v>
      </c>
      <c r="T3933" t="str">
        <f>IF(C3933 = "","",C3933&amp;" - UNIT "&amp;D3933)</f>
        <v>Building 29 - UNIT Unit 1602</v>
      </c>
      <c r="U3933" s="1">
        <f>IFERROR(IF(C3933="","",AVERAGE(E3933:P3933)),"")</f>
        <v>122.6432448639767</v>
      </c>
      <c r="V3933">
        <v>45771</v>
      </c>
    </row>
    <row r="3934" spans="1:22" x14ac:dyDescent="0.25">
      <c r="A3934" t="s">
        <v>25</v>
      </c>
      <c r="B3934" t="s">
        <v>1750</v>
      </c>
      <c r="C3934" t="s">
        <v>1750</v>
      </c>
      <c r="D3934" t="s">
        <v>749</v>
      </c>
      <c r="E3934" s="1">
        <v>72.584470110282822</v>
      </c>
      <c r="F3934" s="1">
        <v>154.7718971465267</v>
      </c>
      <c r="G3934" s="1">
        <v>181.84472963957933</v>
      </c>
      <c r="H3934" s="1">
        <v>155.98481086568898</v>
      </c>
      <c r="I3934" s="1">
        <v>57.326860058707666</v>
      </c>
      <c r="J3934" s="1">
        <v>37.948833345856194</v>
      </c>
      <c r="K3934" s="1" t="s">
        <v>1721</v>
      </c>
      <c r="L3934" s="1" t="s">
        <v>1721</v>
      </c>
      <c r="M3934" s="1" t="s">
        <v>1721</v>
      </c>
      <c r="N3934" s="1" t="s">
        <v>1721</v>
      </c>
      <c r="O3934" s="1" t="s">
        <v>1721</v>
      </c>
      <c r="P3934" s="1" t="s">
        <v>1721</v>
      </c>
      <c r="Q3934" t="s">
        <v>2</v>
      </c>
      <c r="R3934" t="s">
        <v>2</v>
      </c>
      <c r="T3934" t="str">
        <f>IF(C3934 = "","",C3934&amp;" - UNIT "&amp;D3934)</f>
        <v>Building 29 - UNIT Unit 1603</v>
      </c>
      <c r="U3934" s="1">
        <f>IFERROR(IF(C3934="","",AVERAGE(E3934:P3934)),"")</f>
        <v>110.07693352777362</v>
      </c>
      <c r="V3934">
        <v>45772</v>
      </c>
    </row>
    <row r="3935" spans="1:22" x14ac:dyDescent="0.25">
      <c r="A3935" t="s">
        <v>25</v>
      </c>
      <c r="B3935" t="s">
        <v>1750</v>
      </c>
      <c r="C3935" t="s">
        <v>1750</v>
      </c>
      <c r="D3935" t="s">
        <v>750</v>
      </c>
      <c r="E3935" s="1">
        <v>15.893789402902152</v>
      </c>
      <c r="F3935" s="1">
        <v>92.869015771362953</v>
      </c>
      <c r="G3935" s="1">
        <v>90.617780265027108</v>
      </c>
      <c r="H3935" s="1">
        <v>56.540073416878137</v>
      </c>
      <c r="I3935" s="1">
        <v>50.057253293033718</v>
      </c>
      <c r="J3935" s="1">
        <v>53.251949042696921</v>
      </c>
      <c r="K3935" s="1" t="s">
        <v>1721</v>
      </c>
      <c r="L3935" s="1" t="s">
        <v>1721</v>
      </c>
      <c r="M3935" s="1" t="s">
        <v>1721</v>
      </c>
      <c r="N3935" s="1" t="s">
        <v>1721</v>
      </c>
      <c r="O3935" s="1" t="s">
        <v>1721</v>
      </c>
      <c r="P3935" s="1" t="s">
        <v>1721</v>
      </c>
      <c r="Q3935" t="s">
        <v>98</v>
      </c>
      <c r="R3935" t="s">
        <v>98</v>
      </c>
      <c r="T3935" t="str">
        <f>IF(C3935 = "","",C3935&amp;" - UNIT "&amp;D3935)</f>
        <v>Building 29 - UNIT Unit 1604</v>
      </c>
      <c r="U3935" s="1">
        <f>IFERROR(IF(C3935="","",AVERAGE(E3935:P3935)),"")</f>
        <v>59.871643531983501</v>
      </c>
      <c r="V3935">
        <v>45773</v>
      </c>
    </row>
    <row r="3936" spans="1:22" x14ac:dyDescent="0.25">
      <c r="A3936" t="s">
        <v>25</v>
      </c>
      <c r="B3936" t="s">
        <v>1750</v>
      </c>
      <c r="C3936" t="s">
        <v>1750</v>
      </c>
      <c r="D3936" t="s">
        <v>751</v>
      </c>
      <c r="E3936" s="1">
        <v>18.700873630545001</v>
      </c>
      <c r="F3936" s="1">
        <v>91.013842837173982</v>
      </c>
      <c r="G3936" s="1">
        <v>110.87872802920405</v>
      </c>
      <c r="H3936" s="1">
        <v>31.292855492147925</v>
      </c>
      <c r="I3936" s="1">
        <v>135.32546285447626</v>
      </c>
      <c r="J3936" s="1">
        <v>132.51922741734336</v>
      </c>
      <c r="K3936" s="1" t="s">
        <v>1721</v>
      </c>
      <c r="L3936" s="1" t="s">
        <v>1721</v>
      </c>
      <c r="M3936" s="1" t="s">
        <v>1721</v>
      </c>
      <c r="N3936" s="1" t="s">
        <v>1721</v>
      </c>
      <c r="O3936" s="1" t="s">
        <v>1721</v>
      </c>
      <c r="P3936" s="1" t="s">
        <v>1721</v>
      </c>
      <c r="Q3936" t="s">
        <v>2</v>
      </c>
      <c r="R3936" t="s">
        <v>2</v>
      </c>
      <c r="T3936" t="str">
        <f>IF(C3936 = "","",C3936&amp;" - UNIT "&amp;D3936)</f>
        <v>Building 29 - UNIT Unit 1605</v>
      </c>
      <c r="U3936" s="1">
        <f>IFERROR(IF(C3936="","",AVERAGE(E3936:P3936)),"")</f>
        <v>86.621831710148442</v>
      </c>
      <c r="V3936">
        <v>45774</v>
      </c>
    </row>
    <row r="3937" spans="1:22" x14ac:dyDescent="0.25">
      <c r="A3937" t="s">
        <v>25</v>
      </c>
      <c r="B3937" t="s">
        <v>1750</v>
      </c>
      <c r="C3937" t="s">
        <v>1750</v>
      </c>
      <c r="D3937" t="s">
        <v>752</v>
      </c>
      <c r="E3937" s="1">
        <v>25.919889686673244</v>
      </c>
      <c r="F3937" s="1">
        <v>13.235942770810551</v>
      </c>
      <c r="G3937" s="1">
        <v>53.83609427041177</v>
      </c>
      <c r="H3937" s="1">
        <v>98.358913658953639</v>
      </c>
      <c r="I3937" s="1">
        <v>144.76182062119085</v>
      </c>
      <c r="J3937" s="1">
        <v>137.06086344134522</v>
      </c>
      <c r="K3937" s="1" t="s">
        <v>1721</v>
      </c>
      <c r="L3937" s="1" t="s">
        <v>1721</v>
      </c>
      <c r="M3937" s="1" t="s">
        <v>1721</v>
      </c>
      <c r="N3937" s="1" t="s">
        <v>1721</v>
      </c>
      <c r="O3937" s="1" t="s">
        <v>1721</v>
      </c>
      <c r="P3937" s="1" t="s">
        <v>1721</v>
      </c>
      <c r="Q3937" t="s">
        <v>2</v>
      </c>
      <c r="R3937" t="s">
        <v>2</v>
      </c>
      <c r="T3937" t="str">
        <f>IF(C3937 = "","",C3937&amp;" - UNIT "&amp;D3937)</f>
        <v>Building 29 - UNIT Unit 1606</v>
      </c>
      <c r="U3937" s="1">
        <f>IFERROR(IF(C3937="","",AVERAGE(E3937:P3937)),"")</f>
        <v>78.862254074897535</v>
      </c>
      <c r="V3937">
        <v>45775</v>
      </c>
    </row>
    <row r="3938" spans="1:22" x14ac:dyDescent="0.25">
      <c r="A3938" t="s">
        <v>25</v>
      </c>
      <c r="B3938" t="s">
        <v>1750</v>
      </c>
      <c r="C3938" t="s">
        <v>1750</v>
      </c>
      <c r="D3938" t="s">
        <v>753</v>
      </c>
      <c r="E3938" s="1">
        <v>92.629624354513297</v>
      </c>
      <c r="F3938" s="1">
        <v>255.30743297445539</v>
      </c>
      <c r="G3938" s="1">
        <v>120.84465349322895</v>
      </c>
      <c r="H3938" s="1">
        <v>92.500701674290141</v>
      </c>
      <c r="I3938" s="1">
        <v>109.4377171760635</v>
      </c>
      <c r="J3938" s="1">
        <v>28.333090660227661</v>
      </c>
      <c r="K3938" s="1" t="s">
        <v>1721</v>
      </c>
      <c r="L3938" s="1" t="s">
        <v>1721</v>
      </c>
      <c r="M3938" s="1" t="s">
        <v>1721</v>
      </c>
      <c r="N3938" s="1" t="s">
        <v>1721</v>
      </c>
      <c r="O3938" s="1" t="s">
        <v>1721</v>
      </c>
      <c r="P3938" s="1" t="s">
        <v>1721</v>
      </c>
      <c r="Q3938" t="s">
        <v>18</v>
      </c>
      <c r="R3938" t="s">
        <v>18</v>
      </c>
      <c r="T3938" t="str">
        <f>IF(C3938 = "","",C3938&amp;" - UNIT "&amp;D3938)</f>
        <v>Building 29 - UNIT Unit 1607</v>
      </c>
      <c r="U3938" s="1">
        <f>IFERROR(IF(C3938="","",AVERAGE(E3938:P3938)),"")</f>
        <v>116.50887005546315</v>
      </c>
      <c r="V3938">
        <v>45776</v>
      </c>
    </row>
    <row r="3939" spans="1:22" x14ac:dyDescent="0.25">
      <c r="A3939" t="s">
        <v>25</v>
      </c>
      <c r="B3939" t="s">
        <v>1750</v>
      </c>
      <c r="C3939" t="s">
        <v>1750</v>
      </c>
      <c r="D3939" t="s">
        <v>757</v>
      </c>
      <c r="E3939" s="1">
        <v>69.132486615423119</v>
      </c>
      <c r="F3939" s="1">
        <v>106.38551469291029</v>
      </c>
      <c r="G3939" s="1">
        <v>40.496784767870743</v>
      </c>
      <c r="H3939" s="1">
        <v>126.16225614813186</v>
      </c>
      <c r="I3939" s="1">
        <v>59.201085667888776</v>
      </c>
      <c r="J3939" s="1">
        <v>171.77636346896421</v>
      </c>
      <c r="K3939" s="1" t="s">
        <v>1721</v>
      </c>
      <c r="L3939" s="1" t="s">
        <v>1721</v>
      </c>
      <c r="M3939" s="1" t="s">
        <v>1721</v>
      </c>
      <c r="N3939" s="1" t="s">
        <v>1721</v>
      </c>
      <c r="O3939" s="1" t="s">
        <v>1721</v>
      </c>
      <c r="P3939" s="1" t="s">
        <v>1721</v>
      </c>
      <c r="Q3939" t="s">
        <v>18</v>
      </c>
      <c r="R3939" t="s">
        <v>18</v>
      </c>
      <c r="T3939" t="str">
        <f>IF(C3939 = "","",C3939&amp;" - UNIT "&amp;D3939)</f>
        <v>Building 29 - UNIT Unit 1701</v>
      </c>
      <c r="U3939" s="1">
        <f>IFERROR(IF(C3939="","",AVERAGE(E3939:P3939)),"")</f>
        <v>95.525748560198167</v>
      </c>
      <c r="V3939">
        <v>836366</v>
      </c>
    </row>
    <row r="3940" spans="1:22" x14ac:dyDescent="0.25">
      <c r="A3940" t="s">
        <v>25</v>
      </c>
      <c r="B3940" t="s">
        <v>1750</v>
      </c>
      <c r="C3940" t="s">
        <v>1750</v>
      </c>
      <c r="D3940" t="s">
        <v>758</v>
      </c>
      <c r="E3940" s="1">
        <v>7.8595287340813309</v>
      </c>
      <c r="F3940" s="1">
        <v>59.041006969458927</v>
      </c>
      <c r="G3940" s="1">
        <v>41.808009473335915</v>
      </c>
      <c r="H3940" s="1">
        <v>18.588275059795677</v>
      </c>
      <c r="I3940" s="1">
        <v>35.592366999795274</v>
      </c>
      <c r="J3940" s="1">
        <v>51.386588781017238</v>
      </c>
      <c r="K3940" s="1" t="s">
        <v>1721</v>
      </c>
      <c r="L3940" s="1" t="s">
        <v>1721</v>
      </c>
      <c r="M3940" s="1" t="s">
        <v>1721</v>
      </c>
      <c r="N3940" s="1" t="s">
        <v>1721</v>
      </c>
      <c r="O3940" s="1" t="s">
        <v>1721</v>
      </c>
      <c r="P3940" s="1" t="s">
        <v>1721</v>
      </c>
      <c r="Q3940" t="s">
        <v>2</v>
      </c>
      <c r="R3940" t="s">
        <v>2</v>
      </c>
      <c r="T3940" t="str">
        <f>IF(C3940 = "","",C3940&amp;" - UNIT "&amp;D3940)</f>
        <v>Building 29 - UNIT Unit 1702</v>
      </c>
      <c r="U3940" s="1">
        <f>IFERROR(IF(C3940="","",AVERAGE(E3940:P3940)),"")</f>
        <v>35.712629336247396</v>
      </c>
      <c r="V3940">
        <v>836367</v>
      </c>
    </row>
    <row r="3941" spans="1:22" x14ac:dyDescent="0.25">
      <c r="A3941" t="s">
        <v>25</v>
      </c>
      <c r="B3941" t="s">
        <v>1750</v>
      </c>
      <c r="C3941" t="s">
        <v>1750</v>
      </c>
      <c r="D3941" t="s">
        <v>759</v>
      </c>
      <c r="E3941" s="1">
        <v>28.067341660478206</v>
      </c>
      <c r="F3941" s="1">
        <v>206.18671376972293</v>
      </c>
      <c r="G3941" s="1">
        <v>57.737958429744914</v>
      </c>
      <c r="H3941" s="1">
        <v>89.256693048081331</v>
      </c>
      <c r="I3941" s="1">
        <v>11.869621008478596</v>
      </c>
      <c r="J3941" s="1">
        <v>55.552272827750372</v>
      </c>
      <c r="K3941" s="1" t="s">
        <v>1721</v>
      </c>
      <c r="L3941" s="1" t="s">
        <v>1721</v>
      </c>
      <c r="M3941" s="1" t="s">
        <v>1721</v>
      </c>
      <c r="N3941" s="1" t="s">
        <v>1721</v>
      </c>
      <c r="O3941" s="1" t="s">
        <v>1721</v>
      </c>
      <c r="P3941" s="1" t="s">
        <v>1721</v>
      </c>
      <c r="Q3941" t="s">
        <v>2</v>
      </c>
      <c r="R3941" t="s">
        <v>2</v>
      </c>
      <c r="T3941" t="str">
        <f>IF(C3941 = "","",C3941&amp;" - UNIT "&amp;D3941)</f>
        <v>Building 29 - UNIT Unit 1703</v>
      </c>
      <c r="U3941" s="1">
        <f>IFERROR(IF(C3941="","",AVERAGE(E3941:P3941)),"")</f>
        <v>74.778433457376053</v>
      </c>
      <c r="V3941">
        <v>836368</v>
      </c>
    </row>
    <row r="3942" spans="1:22" x14ac:dyDescent="0.25">
      <c r="A3942" t="s">
        <v>25</v>
      </c>
      <c r="B3942" t="s">
        <v>1750</v>
      </c>
      <c r="C3942" t="s">
        <v>1750</v>
      </c>
      <c r="D3942" t="s">
        <v>760</v>
      </c>
      <c r="E3942" s="1">
        <v>12.911632664681223</v>
      </c>
      <c r="F3942" s="1">
        <v>129.79925395732218</v>
      </c>
      <c r="G3942" s="1">
        <v>111.39567618643385</v>
      </c>
      <c r="H3942" s="1">
        <v>78.458429803380128</v>
      </c>
      <c r="I3942" s="1">
        <v>96.060386064742659</v>
      </c>
      <c r="J3942" s="1">
        <v>74.781076366699423</v>
      </c>
      <c r="K3942" s="1" t="s">
        <v>1721</v>
      </c>
      <c r="L3942" s="1" t="s">
        <v>1721</v>
      </c>
      <c r="M3942" s="1" t="s">
        <v>1721</v>
      </c>
      <c r="N3942" s="1" t="s">
        <v>1721</v>
      </c>
      <c r="O3942" s="1" t="s">
        <v>1721</v>
      </c>
      <c r="P3942" s="1" t="s">
        <v>1721</v>
      </c>
      <c r="Q3942" t="s">
        <v>107</v>
      </c>
      <c r="R3942" t="s">
        <v>98</v>
      </c>
      <c r="T3942" t="str">
        <f>IF(C3942 = "","",C3942&amp;" - UNIT "&amp;D3942)</f>
        <v>Building 29 - UNIT Unit 1704</v>
      </c>
      <c r="U3942" s="1">
        <f>IFERROR(IF(C3942="","",AVERAGE(E3942:P3942)),"")</f>
        <v>83.901075840543243</v>
      </c>
      <c r="V3942">
        <v>836369</v>
      </c>
    </row>
    <row r="3943" spans="1:22" x14ac:dyDescent="0.25">
      <c r="A3943" t="s">
        <v>25</v>
      </c>
      <c r="B3943" t="s">
        <v>1750</v>
      </c>
      <c r="C3943" t="s">
        <v>1750</v>
      </c>
      <c r="D3943" t="s">
        <v>761</v>
      </c>
      <c r="E3943" s="1">
        <v>21.041269170894754</v>
      </c>
      <c r="F3943" s="1">
        <v>3.2832069184172892</v>
      </c>
      <c r="G3943" s="1">
        <v>77.522306053306693</v>
      </c>
      <c r="H3943" s="1">
        <v>39.798473748382264</v>
      </c>
      <c r="I3943" s="1">
        <v>24.495680912160331</v>
      </c>
      <c r="J3943" s="1">
        <v>34.075430021456818</v>
      </c>
      <c r="K3943" s="1" t="s">
        <v>1721</v>
      </c>
      <c r="L3943" s="1" t="s">
        <v>1721</v>
      </c>
      <c r="M3943" s="1" t="s">
        <v>1721</v>
      </c>
      <c r="N3943" s="1" t="s">
        <v>1721</v>
      </c>
      <c r="O3943" s="1" t="s">
        <v>1721</v>
      </c>
      <c r="P3943" s="1" t="s">
        <v>1721</v>
      </c>
      <c r="Q3943" t="s">
        <v>2</v>
      </c>
      <c r="R3943" t="s">
        <v>2</v>
      </c>
      <c r="T3943" t="str">
        <f>IF(C3943 = "","",C3943&amp;" - UNIT "&amp;D3943)</f>
        <v>Building 29 - UNIT Unit 1705</v>
      </c>
      <c r="U3943" s="1">
        <f>IFERROR(IF(C3943="","",AVERAGE(E3943:P3943)),"")</f>
        <v>33.369394470769691</v>
      </c>
      <c r="V3943">
        <v>836370</v>
      </c>
    </row>
    <row r="3944" spans="1:22" x14ac:dyDescent="0.25">
      <c r="A3944" t="s">
        <v>25</v>
      </c>
      <c r="B3944" t="s">
        <v>1750</v>
      </c>
      <c r="C3944" t="s">
        <v>1750</v>
      </c>
      <c r="D3944" t="s">
        <v>762</v>
      </c>
      <c r="E3944" s="1">
        <v>81.247830657925348</v>
      </c>
      <c r="F3944" s="1">
        <v>57.024346290094122</v>
      </c>
      <c r="G3944" s="1">
        <v>0.36022550148999433</v>
      </c>
      <c r="H3944" s="1">
        <v>149.78858995385946</v>
      </c>
      <c r="I3944" s="1">
        <v>3.9759132832975217</v>
      </c>
      <c r="J3944" s="1">
        <v>168.22120487748245</v>
      </c>
      <c r="K3944" s="1" t="s">
        <v>1721</v>
      </c>
      <c r="L3944" s="1" t="s">
        <v>1721</v>
      </c>
      <c r="M3944" s="1" t="s">
        <v>1721</v>
      </c>
      <c r="N3944" s="1" t="s">
        <v>1721</v>
      </c>
      <c r="O3944" s="1" t="s">
        <v>1721</v>
      </c>
      <c r="P3944" s="1" t="s">
        <v>1721</v>
      </c>
      <c r="Q3944" t="s">
        <v>2</v>
      </c>
      <c r="R3944" t="s">
        <v>2</v>
      </c>
      <c r="T3944" t="str">
        <f>IF(C3944 = "","",C3944&amp;" - UNIT "&amp;D3944)</f>
        <v>Building 29 - UNIT Unit 1706</v>
      </c>
      <c r="U3944" s="1">
        <f>IFERROR(IF(C3944="","",AVERAGE(E3944:P3944)),"")</f>
        <v>76.769685094024808</v>
      </c>
      <c r="V3944">
        <v>836371</v>
      </c>
    </row>
    <row r="3945" spans="1:22" x14ac:dyDescent="0.25">
      <c r="A3945" t="s">
        <v>25</v>
      </c>
      <c r="B3945" t="s">
        <v>1750</v>
      </c>
      <c r="C3945" t="s">
        <v>1750</v>
      </c>
      <c r="D3945" t="s">
        <v>763</v>
      </c>
      <c r="E3945" s="1">
        <v>2.8248114722640385</v>
      </c>
      <c r="F3945" s="1">
        <v>11.780393810362545</v>
      </c>
      <c r="G3945" s="1">
        <v>68.344972753463736</v>
      </c>
      <c r="H3945" s="1">
        <v>57.368835412379475</v>
      </c>
      <c r="I3945" s="1">
        <v>151.9592960203793</v>
      </c>
      <c r="J3945" s="1">
        <v>13.270539209616045</v>
      </c>
      <c r="K3945" s="1" t="s">
        <v>1721</v>
      </c>
      <c r="L3945" s="1" t="s">
        <v>1721</v>
      </c>
      <c r="M3945" s="1" t="s">
        <v>1721</v>
      </c>
      <c r="N3945" s="1" t="s">
        <v>1721</v>
      </c>
      <c r="O3945" s="1" t="s">
        <v>1721</v>
      </c>
      <c r="P3945" s="1" t="s">
        <v>1721</v>
      </c>
      <c r="Q3945" t="s">
        <v>18</v>
      </c>
      <c r="R3945" t="s">
        <v>18</v>
      </c>
      <c r="T3945" t="str">
        <f>IF(C3945 = "","",C3945&amp;" - UNIT "&amp;D3945)</f>
        <v>Building 29 - UNIT Unit 1707</v>
      </c>
      <c r="U3945" s="1">
        <f>IFERROR(IF(C3945="","",AVERAGE(E3945:P3945)),"")</f>
        <v>50.924808113077525</v>
      </c>
      <c r="V3945">
        <v>836372</v>
      </c>
    </row>
    <row r="3946" spans="1:22" x14ac:dyDescent="0.25">
      <c r="A3946" t="s">
        <v>25</v>
      </c>
      <c r="B3946" t="s">
        <v>1750</v>
      </c>
      <c r="C3946" t="s">
        <v>1750</v>
      </c>
      <c r="D3946" t="s">
        <v>767</v>
      </c>
      <c r="E3946" s="1">
        <v>36.001335790478279</v>
      </c>
      <c r="F3946" s="1">
        <v>24.573473336817489</v>
      </c>
      <c r="G3946" s="1">
        <v>45.123411103142779</v>
      </c>
      <c r="H3946" s="1">
        <v>19.510768526014214</v>
      </c>
      <c r="I3946" s="1">
        <v>8.6805667934958812</v>
      </c>
      <c r="J3946" s="1">
        <v>38.340898339681637</v>
      </c>
      <c r="K3946" s="1" t="s">
        <v>1721</v>
      </c>
      <c r="L3946" s="1" t="s">
        <v>1721</v>
      </c>
      <c r="M3946" s="1" t="s">
        <v>1721</v>
      </c>
      <c r="N3946" s="1" t="s">
        <v>1721</v>
      </c>
      <c r="O3946" s="1" t="s">
        <v>1721</v>
      </c>
      <c r="P3946" s="1" t="s">
        <v>1721</v>
      </c>
      <c r="Q3946" t="s">
        <v>18</v>
      </c>
      <c r="R3946" t="s">
        <v>18</v>
      </c>
      <c r="T3946" t="str">
        <f>IF(C3946 = "","",C3946&amp;" - UNIT "&amp;D3946)</f>
        <v>Building 29 - UNIT Unit 1801</v>
      </c>
      <c r="U3946" s="1">
        <f>IFERROR(IF(C3946="","",AVERAGE(E3946:P3946)),"")</f>
        <v>28.705075648271716</v>
      </c>
      <c r="V3946">
        <v>836373</v>
      </c>
    </row>
    <row r="3947" spans="1:22" x14ac:dyDescent="0.25">
      <c r="A3947" t="s">
        <v>25</v>
      </c>
      <c r="B3947" t="s">
        <v>1750</v>
      </c>
      <c r="C3947" t="s">
        <v>1750</v>
      </c>
      <c r="D3947" t="s">
        <v>768</v>
      </c>
      <c r="E3947" s="1">
        <v>5.0249935349933805</v>
      </c>
      <c r="F3947" s="1">
        <v>33.143267818945176</v>
      </c>
      <c r="G3947" s="1">
        <v>135.17310879713821</v>
      </c>
      <c r="H3947" s="1">
        <v>159.02714670288154</v>
      </c>
      <c r="I3947" s="1">
        <v>80.326366182479148</v>
      </c>
      <c r="J3947" s="1">
        <v>60.10760704791943</v>
      </c>
      <c r="K3947" s="1" t="s">
        <v>1721</v>
      </c>
      <c r="L3947" s="1" t="s">
        <v>1721</v>
      </c>
      <c r="M3947" s="1" t="s">
        <v>1721</v>
      </c>
      <c r="N3947" s="1" t="s">
        <v>1721</v>
      </c>
      <c r="O3947" s="1" t="s">
        <v>1721</v>
      </c>
      <c r="P3947" s="1" t="s">
        <v>1721</v>
      </c>
      <c r="Q3947" t="s">
        <v>2</v>
      </c>
      <c r="R3947" t="s">
        <v>2</v>
      </c>
      <c r="T3947" t="str">
        <f>IF(C3947 = "","",C3947&amp;" - UNIT "&amp;D3947)</f>
        <v>Building 29 - UNIT Unit 1802</v>
      </c>
      <c r="U3947" s="1">
        <f>IFERROR(IF(C3947="","",AVERAGE(E3947:P3947)),"")</f>
        <v>78.800415014059482</v>
      </c>
      <c r="V3947">
        <v>836374</v>
      </c>
    </row>
    <row r="3948" spans="1:22" x14ac:dyDescent="0.25">
      <c r="A3948" t="s">
        <v>25</v>
      </c>
      <c r="B3948" t="s">
        <v>1750</v>
      </c>
      <c r="C3948" t="s">
        <v>1750</v>
      </c>
      <c r="D3948" t="s">
        <v>769</v>
      </c>
      <c r="E3948" s="1">
        <v>217.86474849489665</v>
      </c>
      <c r="F3948" s="1">
        <v>312.8696831918889</v>
      </c>
      <c r="G3948" s="1">
        <v>43.289022572216815</v>
      </c>
      <c r="H3948" s="1">
        <v>246.07055552607125</v>
      </c>
      <c r="I3948" s="1">
        <v>15.594952339714199</v>
      </c>
      <c r="J3948" s="1">
        <v>32.546286342858117</v>
      </c>
      <c r="K3948" s="1" t="s">
        <v>1721</v>
      </c>
      <c r="L3948" s="1" t="s">
        <v>1721</v>
      </c>
      <c r="M3948" s="1" t="s">
        <v>1721</v>
      </c>
      <c r="N3948" s="1" t="s">
        <v>1721</v>
      </c>
      <c r="O3948" s="1" t="s">
        <v>1721</v>
      </c>
      <c r="P3948" s="1" t="s">
        <v>1721</v>
      </c>
      <c r="Q3948" t="s">
        <v>2</v>
      </c>
      <c r="R3948" t="s">
        <v>2</v>
      </c>
      <c r="T3948" t="str">
        <f>IF(C3948 = "","",C3948&amp;" - UNIT "&amp;D3948)</f>
        <v>Building 29 - UNIT Unit 1803</v>
      </c>
      <c r="U3948" s="1">
        <f>IFERROR(IF(C3948="","",AVERAGE(E3948:P3948)),"")</f>
        <v>144.70587474460766</v>
      </c>
      <c r="V3948">
        <v>836375</v>
      </c>
    </row>
    <row r="3949" spans="1:22" x14ac:dyDescent="0.25">
      <c r="A3949" t="s">
        <v>25</v>
      </c>
      <c r="B3949" t="s">
        <v>1750</v>
      </c>
      <c r="C3949" t="s">
        <v>1750</v>
      </c>
      <c r="D3949" t="s">
        <v>770</v>
      </c>
      <c r="E3949" s="1">
        <v>124.33901397463003</v>
      </c>
      <c r="F3949" s="1">
        <v>261.94280287817628</v>
      </c>
      <c r="G3949" s="1">
        <v>207.85016020353095</v>
      </c>
      <c r="H3949" s="1">
        <v>166.30404293622973</v>
      </c>
      <c r="I3949" s="1">
        <v>240.2799667395426</v>
      </c>
      <c r="J3949" s="1">
        <v>85.10964187458211</v>
      </c>
      <c r="K3949" s="1" t="s">
        <v>1721</v>
      </c>
      <c r="L3949" s="1" t="s">
        <v>1721</v>
      </c>
      <c r="M3949" s="1" t="s">
        <v>1721</v>
      </c>
      <c r="N3949" s="1" t="s">
        <v>1721</v>
      </c>
      <c r="O3949" s="1" t="s">
        <v>1721</v>
      </c>
      <c r="P3949" s="1" t="s">
        <v>1721</v>
      </c>
      <c r="Q3949" t="s">
        <v>98</v>
      </c>
      <c r="R3949" t="s">
        <v>98</v>
      </c>
      <c r="T3949" t="str">
        <f>IF(C3949 = "","",C3949&amp;" - UNIT "&amp;D3949)</f>
        <v>Building 29 - UNIT Unit 1804</v>
      </c>
      <c r="U3949" s="1">
        <f>IFERROR(IF(C3949="","",AVERAGE(E3949:P3949)),"")</f>
        <v>180.97093810111528</v>
      </c>
      <c r="V3949">
        <v>836376</v>
      </c>
    </row>
    <row r="3950" spans="1:22" x14ac:dyDescent="0.25">
      <c r="A3950" t="s">
        <v>25</v>
      </c>
      <c r="B3950" t="s">
        <v>1750</v>
      </c>
      <c r="C3950" t="s">
        <v>1750</v>
      </c>
      <c r="D3950" t="s">
        <v>771</v>
      </c>
      <c r="E3950" s="1">
        <v>44.842259095534587</v>
      </c>
      <c r="F3950" s="1">
        <v>6.4153729008366742</v>
      </c>
      <c r="G3950" s="1">
        <v>137.62401344103216</v>
      </c>
      <c r="H3950" s="1">
        <v>123.53826247144266</v>
      </c>
      <c r="I3950" s="1">
        <v>95.372803567358019</v>
      </c>
      <c r="J3950" s="1">
        <v>206.76033015419313</v>
      </c>
      <c r="K3950" s="1" t="s">
        <v>1721</v>
      </c>
      <c r="L3950" s="1" t="s">
        <v>1721</v>
      </c>
      <c r="M3950" s="1" t="s">
        <v>1721</v>
      </c>
      <c r="N3950" s="1" t="s">
        <v>1721</v>
      </c>
      <c r="O3950" s="1" t="s">
        <v>1721</v>
      </c>
      <c r="P3950" s="1" t="s">
        <v>1721</v>
      </c>
      <c r="Q3950" t="s">
        <v>2</v>
      </c>
      <c r="R3950" t="s">
        <v>2</v>
      </c>
      <c r="T3950" t="str">
        <f>IF(C3950 = "","",C3950&amp;" - UNIT "&amp;D3950)</f>
        <v>Building 29 - UNIT Unit 1805</v>
      </c>
      <c r="U3950" s="1">
        <f>IFERROR(IF(C3950="","",AVERAGE(E3950:P3950)),"")</f>
        <v>102.42550693839955</v>
      </c>
      <c r="V3950">
        <v>836377</v>
      </c>
    </row>
    <row r="3951" spans="1:22" x14ac:dyDescent="0.25">
      <c r="A3951" t="s">
        <v>25</v>
      </c>
      <c r="B3951" t="s">
        <v>1750</v>
      </c>
      <c r="C3951" t="s">
        <v>1750</v>
      </c>
      <c r="D3951" t="s">
        <v>772</v>
      </c>
      <c r="E3951" s="1">
        <v>63.250444884770772</v>
      </c>
      <c r="F3951" s="1">
        <v>164.47958781366384</v>
      </c>
      <c r="G3951" s="1">
        <v>145.97212147454778</v>
      </c>
      <c r="H3951" s="1">
        <v>172.73459629639854</v>
      </c>
      <c r="I3951" s="1">
        <v>84.105600338839452</v>
      </c>
      <c r="J3951" s="1">
        <v>88.898823555258247</v>
      </c>
      <c r="K3951" s="1" t="s">
        <v>1721</v>
      </c>
      <c r="L3951" s="1" t="s">
        <v>1721</v>
      </c>
      <c r="M3951" s="1" t="s">
        <v>1721</v>
      </c>
      <c r="N3951" s="1" t="s">
        <v>1721</v>
      </c>
      <c r="O3951" s="1" t="s">
        <v>1721</v>
      </c>
      <c r="P3951" s="1" t="s">
        <v>1721</v>
      </c>
      <c r="Q3951" t="s">
        <v>2</v>
      </c>
      <c r="R3951" t="s">
        <v>2</v>
      </c>
      <c r="T3951" t="str">
        <f>IF(C3951 = "","",C3951&amp;" - UNIT "&amp;D3951)</f>
        <v>Building 29 - UNIT Unit 1806</v>
      </c>
      <c r="U3951" s="1">
        <f>IFERROR(IF(C3951="","",AVERAGE(E3951:P3951)),"")</f>
        <v>119.9068623939131</v>
      </c>
      <c r="V3951">
        <v>836378</v>
      </c>
    </row>
    <row r="3952" spans="1:22" x14ac:dyDescent="0.25">
      <c r="A3952" t="s">
        <v>25</v>
      </c>
      <c r="B3952" t="s">
        <v>1750</v>
      </c>
      <c r="C3952" t="s">
        <v>1750</v>
      </c>
      <c r="D3952" t="s">
        <v>773</v>
      </c>
      <c r="E3952" s="1">
        <v>25.878650647088879</v>
      </c>
      <c r="F3952" s="1">
        <v>65.189179878098784</v>
      </c>
      <c r="G3952" s="1">
        <v>68.923271809380779</v>
      </c>
      <c r="H3952" s="1">
        <v>102.86422467235755</v>
      </c>
      <c r="I3952" s="1">
        <v>84.972988538064726</v>
      </c>
      <c r="J3952" s="1">
        <v>30.054756073101434</v>
      </c>
      <c r="K3952" s="1" t="s">
        <v>1721</v>
      </c>
      <c r="L3952" s="1" t="s">
        <v>1721</v>
      </c>
      <c r="M3952" s="1" t="s">
        <v>1721</v>
      </c>
      <c r="N3952" s="1" t="s">
        <v>1721</v>
      </c>
      <c r="O3952" s="1" t="s">
        <v>1721</v>
      </c>
      <c r="P3952" s="1" t="s">
        <v>1721</v>
      </c>
      <c r="Q3952" t="s">
        <v>18</v>
      </c>
      <c r="R3952" t="s">
        <v>18</v>
      </c>
      <c r="T3952" t="str">
        <f>IF(C3952 = "","",C3952&amp;" - UNIT "&amp;D3952)</f>
        <v>Building 29 - UNIT Unit 1807</v>
      </c>
      <c r="U3952" s="1">
        <f>IFERROR(IF(C3952="","",AVERAGE(E3952:P3952)),"")</f>
        <v>62.980511936348698</v>
      </c>
      <c r="V3952">
        <v>836379</v>
      </c>
    </row>
    <row r="3953" spans="1:22" x14ac:dyDescent="0.25">
      <c r="A3953" t="s">
        <v>25</v>
      </c>
      <c r="B3953" t="s">
        <v>1750</v>
      </c>
      <c r="C3953" t="s">
        <v>1750</v>
      </c>
      <c r="D3953" t="s">
        <v>580</v>
      </c>
      <c r="E3953" s="1">
        <v>65.457894854099436</v>
      </c>
      <c r="F3953" s="1">
        <v>38.148763229681421</v>
      </c>
      <c r="G3953" s="1">
        <v>71.521541220468293</v>
      </c>
      <c r="H3953" s="1">
        <v>34.253869352996084</v>
      </c>
      <c r="I3953" s="1">
        <v>23.285288805396931</v>
      </c>
      <c r="J3953" s="1">
        <v>11.387283683353999</v>
      </c>
      <c r="K3953" s="1" t="s">
        <v>1721</v>
      </c>
      <c r="L3953" s="1" t="s">
        <v>1721</v>
      </c>
      <c r="M3953" s="1" t="s">
        <v>1721</v>
      </c>
      <c r="N3953" s="1" t="s">
        <v>1721</v>
      </c>
      <c r="O3953" s="1" t="s">
        <v>1721</v>
      </c>
      <c r="P3953" s="1" t="s">
        <v>1721</v>
      </c>
      <c r="Q3953" t="s">
        <v>18</v>
      </c>
      <c r="R3953" t="s">
        <v>18</v>
      </c>
      <c r="T3953" t="str">
        <f>IF(C3953 = "","",C3953&amp;" - UNIT "&amp;D3953)</f>
        <v>Building 29 - UNIT Unit 0101</v>
      </c>
      <c r="U3953" s="1">
        <f>IFERROR(IF(C3953="","",AVERAGE(E3953:P3953)),"")</f>
        <v>40.675773524332698</v>
      </c>
      <c r="V3953">
        <v>49633</v>
      </c>
    </row>
    <row r="3954" spans="1:22" x14ac:dyDescent="0.25">
      <c r="A3954" t="s">
        <v>25</v>
      </c>
      <c r="B3954" t="s">
        <v>1750</v>
      </c>
      <c r="C3954" t="s">
        <v>1750</v>
      </c>
      <c r="D3954" t="s">
        <v>581</v>
      </c>
      <c r="E3954" s="1">
        <v>83.385137505587664</v>
      </c>
      <c r="F3954" s="1">
        <v>231.21943947929191</v>
      </c>
      <c r="G3954" s="1">
        <v>267.10647880175264</v>
      </c>
      <c r="H3954" s="1">
        <v>188.03770021176356</v>
      </c>
      <c r="I3954" s="1">
        <v>112.63325186110622</v>
      </c>
      <c r="J3954" s="1">
        <v>107.90585428263034</v>
      </c>
      <c r="K3954" s="1" t="s">
        <v>1721</v>
      </c>
      <c r="L3954" s="1" t="s">
        <v>1721</v>
      </c>
      <c r="M3954" s="1" t="s">
        <v>1721</v>
      </c>
      <c r="N3954" s="1" t="s">
        <v>1721</v>
      </c>
      <c r="O3954" s="1" t="s">
        <v>1721</v>
      </c>
      <c r="P3954" s="1" t="s">
        <v>1721</v>
      </c>
      <c r="Q3954" t="s">
        <v>2</v>
      </c>
      <c r="R3954" t="s">
        <v>2</v>
      </c>
      <c r="T3954" t="str">
        <f>IF(C3954 = "","",C3954&amp;" - UNIT "&amp;D3954)</f>
        <v>Building 29 - UNIT Unit 0102</v>
      </c>
      <c r="U3954" s="1">
        <f>IFERROR(IF(C3954="","",AVERAGE(E3954:P3954)),"")</f>
        <v>165.04797702368873</v>
      </c>
      <c r="V3954">
        <v>49634</v>
      </c>
    </row>
    <row r="3955" spans="1:22" x14ac:dyDescent="0.25">
      <c r="A3955" t="s">
        <v>25</v>
      </c>
      <c r="B3955" t="s">
        <v>1750</v>
      </c>
      <c r="C3955" t="s">
        <v>1750</v>
      </c>
      <c r="D3955" t="s">
        <v>673</v>
      </c>
      <c r="E3955" s="1">
        <v>128.29622586335407</v>
      </c>
      <c r="F3955" s="1">
        <v>294.15611680398831</v>
      </c>
      <c r="G3955" s="1">
        <v>172.65780494360686</v>
      </c>
      <c r="H3955" s="1">
        <v>335.13315670434611</v>
      </c>
      <c r="I3955" s="1">
        <v>39.308978732559048</v>
      </c>
      <c r="J3955" s="1">
        <v>109.64162078815228</v>
      </c>
      <c r="K3955" s="1" t="s">
        <v>1721</v>
      </c>
      <c r="L3955" s="1" t="s">
        <v>1721</v>
      </c>
      <c r="M3955" s="1" t="s">
        <v>1721</v>
      </c>
      <c r="N3955" s="1" t="s">
        <v>1721</v>
      </c>
      <c r="O3955" s="1" t="s">
        <v>1721</v>
      </c>
      <c r="P3955" s="1" t="s">
        <v>1721</v>
      </c>
      <c r="Q3955" t="s">
        <v>2</v>
      </c>
      <c r="R3955" t="s">
        <v>2</v>
      </c>
      <c r="T3955" t="str">
        <f>IF(C3955 = "","",C3955&amp;" - UNIT "&amp;D3955)</f>
        <v>Building 29 - UNIT Unit 0103</v>
      </c>
      <c r="U3955" s="1">
        <f>IFERROR(IF(C3955="","",AVERAGE(E3955:P3955)),"")</f>
        <v>179.8656506393344</v>
      </c>
      <c r="V3955">
        <v>49635</v>
      </c>
    </row>
    <row r="3956" spans="1:22" x14ac:dyDescent="0.25">
      <c r="A3956" t="s">
        <v>25</v>
      </c>
      <c r="B3956" t="s">
        <v>1750</v>
      </c>
      <c r="C3956" t="s">
        <v>1750</v>
      </c>
      <c r="D3956" t="s">
        <v>703</v>
      </c>
      <c r="E3956" s="1">
        <v>61.334763839664404</v>
      </c>
      <c r="F3956" s="1">
        <v>230.54245184359945</v>
      </c>
      <c r="G3956" s="1">
        <v>241.43845245195843</v>
      </c>
      <c r="H3956" s="1">
        <v>28.635699574184716</v>
      </c>
      <c r="I3956" s="1">
        <v>81.371517522564758</v>
      </c>
      <c r="J3956" s="1">
        <v>119.30623334708383</v>
      </c>
      <c r="K3956" s="1" t="s">
        <v>1721</v>
      </c>
      <c r="L3956" s="1" t="s">
        <v>1721</v>
      </c>
      <c r="M3956" s="1" t="s">
        <v>1721</v>
      </c>
      <c r="N3956" s="1" t="s">
        <v>1721</v>
      </c>
      <c r="O3956" s="1" t="s">
        <v>1721</v>
      </c>
      <c r="P3956" s="1" t="s">
        <v>1721</v>
      </c>
      <c r="Q3956" t="s">
        <v>107</v>
      </c>
      <c r="R3956" t="s">
        <v>98</v>
      </c>
      <c r="T3956" t="str">
        <f>IF(C3956 = "","",C3956&amp;" - UNIT "&amp;D3956)</f>
        <v>Building 29 - UNIT Unit 0104</v>
      </c>
      <c r="U3956" s="1">
        <f>IFERROR(IF(C3956="","",AVERAGE(E3956:P3956)),"")</f>
        <v>127.10485309650926</v>
      </c>
      <c r="V3956">
        <v>49636</v>
      </c>
    </row>
    <row r="3957" spans="1:22" x14ac:dyDescent="0.25">
      <c r="A3957" t="s">
        <v>25</v>
      </c>
      <c r="B3957" t="s">
        <v>1750</v>
      </c>
      <c r="C3957" t="s">
        <v>1750</v>
      </c>
      <c r="D3957" t="s">
        <v>582</v>
      </c>
      <c r="E3957" s="1">
        <v>97.312838718414838</v>
      </c>
      <c r="F3957" s="1">
        <v>62.376090290499924</v>
      </c>
      <c r="G3957" s="1">
        <v>46.745177853367537</v>
      </c>
      <c r="H3957" s="1">
        <v>152.16414413049947</v>
      </c>
      <c r="I3957" s="1">
        <v>151.47816732210441</v>
      </c>
      <c r="J3957" s="1">
        <v>82.512599310312225</v>
      </c>
      <c r="K3957" s="1" t="s">
        <v>1721</v>
      </c>
      <c r="L3957" s="1" t="s">
        <v>1721</v>
      </c>
      <c r="M3957" s="1" t="s">
        <v>1721</v>
      </c>
      <c r="N3957" s="1" t="s">
        <v>1721</v>
      </c>
      <c r="O3957" s="1" t="s">
        <v>1721</v>
      </c>
      <c r="P3957" s="1" t="s">
        <v>1721</v>
      </c>
      <c r="Q3957" t="s">
        <v>18</v>
      </c>
      <c r="R3957" t="s">
        <v>18</v>
      </c>
      <c r="T3957" t="str">
        <f>IF(C3957 = "","",C3957&amp;" - UNIT "&amp;D3957)</f>
        <v>Building 29 - UNIT Unit 0201</v>
      </c>
      <c r="U3957" s="1">
        <f>IFERROR(IF(C3957="","",AVERAGE(E3957:P3957)),"")</f>
        <v>98.764836270866411</v>
      </c>
      <c r="V3957">
        <v>45791</v>
      </c>
    </row>
    <row r="3958" spans="1:22" x14ac:dyDescent="0.25">
      <c r="A3958" t="s">
        <v>25</v>
      </c>
      <c r="B3958" t="s">
        <v>1750</v>
      </c>
      <c r="C3958" t="s">
        <v>1750</v>
      </c>
      <c r="D3958" t="s">
        <v>583</v>
      </c>
      <c r="E3958" s="1">
        <v>28.301795827735617</v>
      </c>
      <c r="F3958" s="1">
        <v>24.423397159026198</v>
      </c>
      <c r="G3958" s="1">
        <v>16.780580949181132</v>
      </c>
      <c r="H3958" s="1">
        <v>49.035247114044189</v>
      </c>
      <c r="I3958" s="1">
        <v>48.350096651625677</v>
      </c>
      <c r="J3958" s="1">
        <v>10.210970621967489</v>
      </c>
      <c r="K3958" s="1" t="s">
        <v>1721</v>
      </c>
      <c r="L3958" s="1" t="s">
        <v>1721</v>
      </c>
      <c r="M3958" s="1" t="s">
        <v>1721</v>
      </c>
      <c r="N3958" s="1" t="s">
        <v>1721</v>
      </c>
      <c r="O3958" s="1" t="s">
        <v>1721</v>
      </c>
      <c r="P3958" s="1" t="s">
        <v>1721</v>
      </c>
      <c r="Q3958" t="s">
        <v>18</v>
      </c>
      <c r="R3958" t="s">
        <v>18</v>
      </c>
      <c r="T3958" t="str">
        <f>IF(C3958 = "","",C3958&amp;" - UNIT "&amp;D3958)</f>
        <v>Building 29 - UNIT Unit 0202</v>
      </c>
      <c r="U3958" s="1">
        <f>IFERROR(IF(C3958="","",AVERAGE(E3958:P3958)),"")</f>
        <v>29.517014720596716</v>
      </c>
      <c r="V3958">
        <v>45792</v>
      </c>
    </row>
    <row r="3959" spans="1:22" x14ac:dyDescent="0.25">
      <c r="A3959" t="s">
        <v>25</v>
      </c>
      <c r="B3959" t="s">
        <v>1750</v>
      </c>
      <c r="C3959" t="s">
        <v>1750</v>
      </c>
      <c r="D3959" t="s">
        <v>584</v>
      </c>
      <c r="E3959" s="1">
        <v>344.62000945167915</v>
      </c>
      <c r="F3959" s="1">
        <v>131.02328649817028</v>
      </c>
      <c r="G3959" s="1">
        <v>87.346996109362252</v>
      </c>
      <c r="H3959" s="1">
        <v>235.71799905016482</v>
      </c>
      <c r="I3959" s="1">
        <v>270.95902589726717</v>
      </c>
      <c r="J3959" s="1">
        <v>40.110934103763931</v>
      </c>
      <c r="K3959" s="1" t="s">
        <v>1721</v>
      </c>
      <c r="L3959" s="1" t="s">
        <v>1721</v>
      </c>
      <c r="M3959" s="1" t="s">
        <v>1721</v>
      </c>
      <c r="N3959" s="1" t="s">
        <v>1721</v>
      </c>
      <c r="O3959" s="1" t="s">
        <v>1721</v>
      </c>
      <c r="P3959" s="1" t="s">
        <v>1721</v>
      </c>
      <c r="Q3959" t="s">
        <v>2</v>
      </c>
      <c r="R3959" t="s">
        <v>2</v>
      </c>
      <c r="T3959" t="str">
        <f>IF(C3959 = "","",C3959&amp;" - UNIT "&amp;D3959)</f>
        <v>Building 29 - UNIT Unit 0203</v>
      </c>
      <c r="U3959" s="1">
        <f>IFERROR(IF(C3959="","",AVERAGE(E3959:P3959)),"")</f>
        <v>184.9630418517346</v>
      </c>
      <c r="V3959">
        <v>45793</v>
      </c>
    </row>
    <row r="3960" spans="1:22" x14ac:dyDescent="0.25">
      <c r="A3960" t="s">
        <v>25</v>
      </c>
      <c r="B3960" t="s">
        <v>1750</v>
      </c>
      <c r="C3960" t="s">
        <v>1750</v>
      </c>
      <c r="D3960" t="s">
        <v>585</v>
      </c>
      <c r="E3960" s="1">
        <v>132.5592664916673</v>
      </c>
      <c r="F3960" s="1">
        <v>13.229059108191889</v>
      </c>
      <c r="G3960" s="1">
        <v>21.359072397428985</v>
      </c>
      <c r="H3960" s="1">
        <v>232.1947780625371</v>
      </c>
      <c r="I3960" s="1">
        <v>95.326333644113333</v>
      </c>
      <c r="J3960" s="1">
        <v>54.31789561772397</v>
      </c>
      <c r="K3960" s="1" t="s">
        <v>1721</v>
      </c>
      <c r="L3960" s="1" t="s">
        <v>1721</v>
      </c>
      <c r="M3960" s="1" t="s">
        <v>1721</v>
      </c>
      <c r="N3960" s="1" t="s">
        <v>1721</v>
      </c>
      <c r="O3960" s="1" t="s">
        <v>1721</v>
      </c>
      <c r="P3960" s="1" t="s">
        <v>1721</v>
      </c>
      <c r="Q3960" t="s">
        <v>98</v>
      </c>
      <c r="R3960" t="s">
        <v>98</v>
      </c>
      <c r="T3960" t="str">
        <f>IF(C3960 = "","",C3960&amp;" - UNIT "&amp;D3960)</f>
        <v>Building 29 - UNIT Unit 0204</v>
      </c>
      <c r="U3960" s="1">
        <f>IFERROR(IF(C3960="","",AVERAGE(E3960:P3960)),"")</f>
        <v>91.497734220277096</v>
      </c>
      <c r="V3960">
        <v>45794</v>
      </c>
    </row>
    <row r="3961" spans="1:22" x14ac:dyDescent="0.25">
      <c r="A3961" t="s">
        <v>25</v>
      </c>
      <c r="B3961" t="s">
        <v>1750</v>
      </c>
      <c r="C3961" t="s">
        <v>1750</v>
      </c>
      <c r="D3961" t="s">
        <v>586</v>
      </c>
      <c r="E3961" s="1">
        <v>9.1505664369906157</v>
      </c>
      <c r="F3961" s="1">
        <v>1.0982290061041275</v>
      </c>
      <c r="G3961" s="1">
        <v>104.826592851735</v>
      </c>
      <c r="H3961" s="1">
        <v>58.989034885089687</v>
      </c>
      <c r="I3961" s="1">
        <v>36.541849193756903</v>
      </c>
      <c r="J3961" s="1">
        <v>33.376681015666428</v>
      </c>
      <c r="K3961" s="1" t="s">
        <v>1721</v>
      </c>
      <c r="L3961" s="1" t="s">
        <v>1721</v>
      </c>
      <c r="M3961" s="1" t="s">
        <v>1721</v>
      </c>
      <c r="N3961" s="1" t="s">
        <v>1721</v>
      </c>
      <c r="O3961" s="1" t="s">
        <v>1721</v>
      </c>
      <c r="P3961" s="1" t="s">
        <v>1721</v>
      </c>
      <c r="Q3961" t="s">
        <v>2</v>
      </c>
      <c r="R3961" t="s">
        <v>2</v>
      </c>
      <c r="T3961" t="str">
        <f>IF(C3961 = "","",C3961&amp;" - UNIT "&amp;D3961)</f>
        <v>Building 29 - UNIT Unit 0205</v>
      </c>
      <c r="U3961" s="1">
        <f>IFERROR(IF(C3961="","",AVERAGE(E3961:P3961)),"")</f>
        <v>40.663825564890466</v>
      </c>
      <c r="V3961">
        <v>45795</v>
      </c>
    </row>
    <row r="3962" spans="1:22" x14ac:dyDescent="0.25">
      <c r="A3962" t="s">
        <v>25</v>
      </c>
      <c r="B3962" t="s">
        <v>1750</v>
      </c>
      <c r="C3962" t="s">
        <v>1750</v>
      </c>
      <c r="D3962" t="s">
        <v>587</v>
      </c>
      <c r="E3962" s="1">
        <v>58.793225357383335</v>
      </c>
      <c r="F3962" s="1">
        <v>189.7515360948012</v>
      </c>
      <c r="G3962" s="1">
        <v>39.013880843919715</v>
      </c>
      <c r="H3962" s="1">
        <v>206.15201178204418</v>
      </c>
      <c r="I3962" s="1">
        <v>7.0699451458677292</v>
      </c>
      <c r="J3962" s="1">
        <v>141.57530248996557</v>
      </c>
      <c r="K3962" s="1" t="s">
        <v>1721</v>
      </c>
      <c r="L3962" s="1" t="s">
        <v>1721</v>
      </c>
      <c r="M3962" s="1" t="s">
        <v>1721</v>
      </c>
      <c r="N3962" s="1" t="s">
        <v>1721</v>
      </c>
      <c r="O3962" s="1" t="s">
        <v>1721</v>
      </c>
      <c r="P3962" s="1" t="s">
        <v>1721</v>
      </c>
      <c r="Q3962" t="s">
        <v>2</v>
      </c>
      <c r="R3962" t="s">
        <v>2</v>
      </c>
      <c r="T3962" t="str">
        <f>IF(C3962 = "","",C3962&amp;" - UNIT "&amp;D3962)</f>
        <v>Building 29 - UNIT Unit 0206</v>
      </c>
      <c r="U3962" s="1">
        <f>IFERROR(IF(C3962="","",AVERAGE(E3962:P3962)),"")</f>
        <v>107.05931695233028</v>
      </c>
      <c r="V3962">
        <v>45796</v>
      </c>
    </row>
    <row r="3963" spans="1:22" x14ac:dyDescent="0.25">
      <c r="A3963" t="s">
        <v>25</v>
      </c>
      <c r="B3963" t="s">
        <v>1750</v>
      </c>
      <c r="C3963" t="s">
        <v>1750</v>
      </c>
      <c r="D3963" t="s">
        <v>588</v>
      </c>
      <c r="E3963" s="1">
        <v>41.927001063991156</v>
      </c>
      <c r="F3963" s="1">
        <v>113.72455193014177</v>
      </c>
      <c r="G3963" s="1">
        <v>159.55091202330308</v>
      </c>
      <c r="H3963" s="1">
        <v>75.005446245385386</v>
      </c>
      <c r="I3963" s="1">
        <v>68.488360471374165</v>
      </c>
      <c r="J3963" s="1">
        <v>100.99531924406971</v>
      </c>
      <c r="K3963" s="1" t="s">
        <v>1721</v>
      </c>
      <c r="L3963" s="1" t="s">
        <v>1721</v>
      </c>
      <c r="M3963" s="1" t="s">
        <v>1721</v>
      </c>
      <c r="N3963" s="1" t="s">
        <v>1721</v>
      </c>
      <c r="O3963" s="1" t="s">
        <v>1721</v>
      </c>
      <c r="P3963" s="1" t="s">
        <v>1721</v>
      </c>
      <c r="Q3963" t="s">
        <v>18</v>
      </c>
      <c r="R3963" t="s">
        <v>18</v>
      </c>
      <c r="T3963" t="str">
        <f>IF(C3963 = "","",C3963&amp;" - UNIT "&amp;D3963)</f>
        <v>Building 29 - UNIT Unit 0207</v>
      </c>
      <c r="U3963" s="1">
        <f>IFERROR(IF(C3963="","",AVERAGE(E3963:P3963)),"")</f>
        <v>93.281931829710871</v>
      </c>
      <c r="V3963">
        <v>45797</v>
      </c>
    </row>
    <row r="3964" spans="1:22" x14ac:dyDescent="0.25">
      <c r="A3964" t="s">
        <v>25</v>
      </c>
      <c r="B3964" t="s">
        <v>1750</v>
      </c>
      <c r="C3964" t="s">
        <v>1750</v>
      </c>
      <c r="D3964" t="s">
        <v>589</v>
      </c>
      <c r="E3964" s="1">
        <v>63.383239369982746</v>
      </c>
      <c r="F3964" s="1">
        <v>109.48333645383165</v>
      </c>
      <c r="G3964" s="1">
        <v>74.049803760583828</v>
      </c>
      <c r="H3964" s="1">
        <v>7.9657330690227868</v>
      </c>
      <c r="I3964" s="1">
        <v>107.3249371881541</v>
      </c>
      <c r="J3964" s="1">
        <v>105.95808935581545</v>
      </c>
      <c r="K3964" s="1" t="s">
        <v>1721</v>
      </c>
      <c r="L3964" s="1" t="s">
        <v>1721</v>
      </c>
      <c r="M3964" s="1" t="s">
        <v>1721</v>
      </c>
      <c r="N3964" s="1" t="s">
        <v>1721</v>
      </c>
      <c r="O3964" s="1" t="s">
        <v>1721</v>
      </c>
      <c r="P3964" s="1" t="s">
        <v>1721</v>
      </c>
      <c r="Q3964" t="s">
        <v>18</v>
      </c>
      <c r="R3964" t="s">
        <v>18</v>
      </c>
      <c r="T3964" t="str">
        <f>IF(C3964 = "","",C3964&amp;" - UNIT "&amp;D3964)</f>
        <v>Building 29 - UNIT Unit 0301</v>
      </c>
      <c r="U3964" s="1">
        <f>IFERROR(IF(C3964="","",AVERAGE(E3964:P3964)),"")</f>
        <v>78.027523199565096</v>
      </c>
      <c r="V3964">
        <v>836231</v>
      </c>
    </row>
    <row r="3965" spans="1:22" x14ac:dyDescent="0.25">
      <c r="A3965" t="s">
        <v>25</v>
      </c>
      <c r="B3965" t="s">
        <v>1750</v>
      </c>
      <c r="C3965" t="s">
        <v>1750</v>
      </c>
      <c r="D3965" t="s">
        <v>590</v>
      </c>
      <c r="E3965" s="1">
        <v>23.409489820688862</v>
      </c>
      <c r="F3965" s="1">
        <v>30.441031015149637</v>
      </c>
      <c r="G3965" s="1">
        <v>43.073798719264403</v>
      </c>
      <c r="H3965" s="1">
        <v>152.18058726924494</v>
      </c>
      <c r="I3965" s="1">
        <v>79.744105349152761</v>
      </c>
      <c r="J3965" s="1">
        <v>99.406333508578086</v>
      </c>
      <c r="K3965" s="1" t="s">
        <v>1721</v>
      </c>
      <c r="L3965" s="1" t="s">
        <v>1721</v>
      </c>
      <c r="M3965" s="1" t="s">
        <v>1721</v>
      </c>
      <c r="N3965" s="1" t="s">
        <v>1721</v>
      </c>
      <c r="O3965" s="1" t="s">
        <v>1721</v>
      </c>
      <c r="P3965" s="1" t="s">
        <v>1721</v>
      </c>
      <c r="Q3965" t="s">
        <v>2</v>
      </c>
      <c r="R3965" t="s">
        <v>2</v>
      </c>
      <c r="T3965" t="str">
        <f>IF(C3965 = "","",C3965&amp;" - UNIT "&amp;D3965)</f>
        <v>Building 29 - UNIT Unit 0302</v>
      </c>
      <c r="U3965" s="1">
        <f>IFERROR(IF(C3965="","",AVERAGE(E3965:P3965)),"")</f>
        <v>71.375890947013104</v>
      </c>
      <c r="V3965">
        <v>836232</v>
      </c>
    </row>
    <row r="3966" spans="1:22" x14ac:dyDescent="0.25">
      <c r="A3966" t="s">
        <v>25</v>
      </c>
      <c r="B3966" t="s">
        <v>1750</v>
      </c>
      <c r="C3966" t="s">
        <v>1750</v>
      </c>
      <c r="D3966" t="s">
        <v>591</v>
      </c>
      <c r="E3966" s="1">
        <v>64.904281354747681</v>
      </c>
      <c r="F3966" s="1">
        <v>132.09187735016494</v>
      </c>
      <c r="G3966" s="1">
        <v>142.02988197074916</v>
      </c>
      <c r="H3966" s="1">
        <v>113.01394669022325</v>
      </c>
      <c r="I3966" s="1">
        <v>164.67476413318892</v>
      </c>
      <c r="J3966" s="1">
        <v>145.21675365266367</v>
      </c>
      <c r="K3966" s="1" t="s">
        <v>1721</v>
      </c>
      <c r="L3966" s="1" t="s">
        <v>1721</v>
      </c>
      <c r="M3966" s="1" t="s">
        <v>1721</v>
      </c>
      <c r="N3966" s="1" t="s">
        <v>1721</v>
      </c>
      <c r="O3966" s="1" t="s">
        <v>1721</v>
      </c>
      <c r="P3966" s="1" t="s">
        <v>1721</v>
      </c>
      <c r="Q3966" t="s">
        <v>2</v>
      </c>
      <c r="R3966" t="s">
        <v>2</v>
      </c>
      <c r="T3966" t="str">
        <f>IF(C3966 = "","",C3966&amp;" - UNIT "&amp;D3966)</f>
        <v>Building 29 - UNIT Unit 0303</v>
      </c>
      <c r="U3966" s="1">
        <f>IFERROR(IF(C3966="","",AVERAGE(E3966:P3966)),"")</f>
        <v>126.98858419195626</v>
      </c>
      <c r="V3966">
        <v>836233</v>
      </c>
    </row>
    <row r="3967" spans="1:22" x14ac:dyDescent="0.25">
      <c r="A3967" t="s">
        <v>25</v>
      </c>
      <c r="B3967" t="s">
        <v>1750</v>
      </c>
      <c r="C3967" t="s">
        <v>1750</v>
      </c>
      <c r="D3967" t="s">
        <v>592</v>
      </c>
      <c r="E3967" s="1">
        <v>10.977313218641134</v>
      </c>
      <c r="F3967" s="1">
        <v>83.520656543541946</v>
      </c>
      <c r="G3967" s="1">
        <v>120.2891842565697</v>
      </c>
      <c r="H3967" s="1">
        <v>103.57118623119459</v>
      </c>
      <c r="I3967" s="1">
        <v>32.47875059460322</v>
      </c>
      <c r="J3967" s="1">
        <v>256.72482895049535</v>
      </c>
      <c r="K3967" s="1" t="s">
        <v>1721</v>
      </c>
      <c r="L3967" s="1" t="s">
        <v>1721</v>
      </c>
      <c r="M3967" s="1" t="s">
        <v>1721</v>
      </c>
      <c r="N3967" s="1" t="s">
        <v>1721</v>
      </c>
      <c r="O3967" s="1" t="s">
        <v>1721</v>
      </c>
      <c r="P3967" s="1" t="s">
        <v>1721</v>
      </c>
      <c r="Q3967" t="s">
        <v>98</v>
      </c>
      <c r="R3967" t="s">
        <v>98</v>
      </c>
      <c r="T3967" t="str">
        <f>IF(C3967 = "","",C3967&amp;" - UNIT "&amp;D3967)</f>
        <v>Building 29 - UNIT Unit 0304</v>
      </c>
      <c r="U3967" s="1">
        <f>IFERROR(IF(C3967="","",AVERAGE(E3967:P3967)),"")</f>
        <v>101.26031996584099</v>
      </c>
      <c r="V3967">
        <v>836234</v>
      </c>
    </row>
    <row r="3968" spans="1:22" x14ac:dyDescent="0.25">
      <c r="A3968" t="s">
        <v>25</v>
      </c>
      <c r="B3968" t="s">
        <v>1750</v>
      </c>
      <c r="C3968" t="s">
        <v>1750</v>
      </c>
      <c r="D3968" t="s">
        <v>593</v>
      </c>
      <c r="E3968" s="1">
        <v>4.39614644125409</v>
      </c>
      <c r="F3968" s="1">
        <v>22.857313815068522</v>
      </c>
      <c r="G3968" s="1">
        <v>214.71154137537229</v>
      </c>
      <c r="H3968" s="1">
        <v>148.67215401495858</v>
      </c>
      <c r="I3968" s="1">
        <v>16.997477487733576</v>
      </c>
      <c r="J3968" s="1">
        <v>210.82328349990345</v>
      </c>
      <c r="K3968" s="1" t="s">
        <v>1721</v>
      </c>
      <c r="L3968" s="1" t="s">
        <v>1721</v>
      </c>
      <c r="M3968" s="1" t="s">
        <v>1721</v>
      </c>
      <c r="N3968" s="1" t="s">
        <v>1721</v>
      </c>
      <c r="O3968" s="1" t="s">
        <v>1721</v>
      </c>
      <c r="P3968" s="1" t="s">
        <v>1721</v>
      </c>
      <c r="Q3968" t="s">
        <v>2</v>
      </c>
      <c r="R3968" t="s">
        <v>2</v>
      </c>
      <c r="T3968" t="str">
        <f>IF(C3968 = "","",C3968&amp;" - UNIT "&amp;D3968)</f>
        <v>Building 29 - UNIT Unit 0305</v>
      </c>
      <c r="U3968" s="1">
        <f>IFERROR(IF(C3968="","",AVERAGE(E3968:P3968)),"")</f>
        <v>103.07631943904842</v>
      </c>
      <c r="V3968">
        <v>836235</v>
      </c>
    </row>
    <row r="3969" spans="1:22" x14ac:dyDescent="0.25">
      <c r="A3969" t="s">
        <v>25</v>
      </c>
      <c r="B3969" t="s">
        <v>1750</v>
      </c>
      <c r="C3969" t="s">
        <v>1750</v>
      </c>
      <c r="D3969" t="s">
        <v>594</v>
      </c>
      <c r="E3969" s="1">
        <v>75.541212006918499</v>
      </c>
      <c r="F3969" s="1">
        <v>103.69400448238494</v>
      </c>
      <c r="G3969" s="1">
        <v>178.59683610356927</v>
      </c>
      <c r="H3969" s="1">
        <v>99.795436946708151</v>
      </c>
      <c r="I3969" s="1">
        <v>163.51482365720759</v>
      </c>
      <c r="J3969" s="1">
        <v>10.096555105649127</v>
      </c>
      <c r="K3969" s="1" t="s">
        <v>1721</v>
      </c>
      <c r="L3969" s="1" t="s">
        <v>1721</v>
      </c>
      <c r="M3969" s="1" t="s">
        <v>1721</v>
      </c>
      <c r="N3969" s="1" t="s">
        <v>1721</v>
      </c>
      <c r="O3969" s="1" t="s">
        <v>1721</v>
      </c>
      <c r="P3969" s="1" t="s">
        <v>1721</v>
      </c>
      <c r="Q3969" t="s">
        <v>2</v>
      </c>
      <c r="R3969" t="s">
        <v>2</v>
      </c>
      <c r="T3969" t="str">
        <f>IF(C3969 = "","",C3969&amp;" - UNIT "&amp;D3969)</f>
        <v>Building 29 - UNIT Unit 0306</v>
      </c>
      <c r="U3969" s="1">
        <f>IFERROR(IF(C3969="","",AVERAGE(E3969:P3969)),"")</f>
        <v>105.20647805040626</v>
      </c>
      <c r="V3969">
        <v>836236</v>
      </c>
    </row>
    <row r="3970" spans="1:22" x14ac:dyDescent="0.25">
      <c r="A3970" t="s">
        <v>25</v>
      </c>
      <c r="B3970" t="s">
        <v>1750</v>
      </c>
      <c r="C3970" t="s">
        <v>1750</v>
      </c>
      <c r="D3970" t="s">
        <v>595</v>
      </c>
      <c r="E3970" s="1">
        <v>44.77227271245679</v>
      </c>
      <c r="F3970" s="1">
        <v>89.905932645921354</v>
      </c>
      <c r="G3970" s="1">
        <v>70.68569849855092</v>
      </c>
      <c r="H3970" s="1">
        <v>37.189440898894695</v>
      </c>
      <c r="I3970" s="1">
        <v>35.097871462009962</v>
      </c>
      <c r="J3970" s="1">
        <v>59.700287329878499</v>
      </c>
      <c r="K3970" s="1" t="s">
        <v>1721</v>
      </c>
      <c r="L3970" s="1" t="s">
        <v>1721</v>
      </c>
      <c r="M3970" s="1" t="s">
        <v>1721</v>
      </c>
      <c r="N3970" s="1" t="s">
        <v>1721</v>
      </c>
      <c r="O3970" s="1" t="s">
        <v>1721</v>
      </c>
      <c r="P3970" s="1" t="s">
        <v>1721</v>
      </c>
      <c r="Q3970" t="s">
        <v>18</v>
      </c>
      <c r="R3970" t="s">
        <v>18</v>
      </c>
      <c r="T3970" t="str">
        <f>IF(C3970 = "","",C3970&amp;" - UNIT "&amp;D3970)</f>
        <v>Building 29 - UNIT Unit 0307</v>
      </c>
      <c r="U3970" s="1">
        <f>IFERROR(IF(C3970="","",AVERAGE(E3970:P3970)),"")</f>
        <v>56.225250591285374</v>
      </c>
      <c r="V3970">
        <v>836237</v>
      </c>
    </row>
    <row r="3971" spans="1:22" x14ac:dyDescent="0.25">
      <c r="A3971" t="s">
        <v>25</v>
      </c>
      <c r="B3971" t="s">
        <v>1750</v>
      </c>
      <c r="C3971" t="s">
        <v>1750</v>
      </c>
      <c r="D3971" t="s">
        <v>596</v>
      </c>
      <c r="E3971" s="1">
        <v>19.96787441288236</v>
      </c>
      <c r="F3971" s="1">
        <v>31.283910391085794</v>
      </c>
      <c r="G3971" s="1">
        <v>4.8082380699609004</v>
      </c>
      <c r="H3971" s="1">
        <v>99.978563140525182</v>
      </c>
      <c r="I3971" s="1">
        <v>112.81034659469859</v>
      </c>
      <c r="J3971" s="1">
        <v>170.17204704110307</v>
      </c>
      <c r="K3971" s="1" t="s">
        <v>1721</v>
      </c>
      <c r="L3971" s="1" t="s">
        <v>1721</v>
      </c>
      <c r="M3971" s="1" t="s">
        <v>1721</v>
      </c>
      <c r="N3971" s="1" t="s">
        <v>1721</v>
      </c>
      <c r="O3971" s="1" t="s">
        <v>1721</v>
      </c>
      <c r="P3971" s="1" t="s">
        <v>1721</v>
      </c>
      <c r="Q3971" t="s">
        <v>18</v>
      </c>
      <c r="R3971" t="s">
        <v>18</v>
      </c>
      <c r="T3971" t="str">
        <f>IF(C3971 = "","",C3971&amp;" - UNIT "&amp;D3971)</f>
        <v>Building 29 - UNIT Unit 0401</v>
      </c>
      <c r="U3971" s="1">
        <f>IFERROR(IF(C3971="","",AVERAGE(E3971:P3971)),"")</f>
        <v>73.17016327504264</v>
      </c>
      <c r="V3971">
        <v>836238</v>
      </c>
    </row>
    <row r="3972" spans="1:22" x14ac:dyDescent="0.25">
      <c r="A3972" t="s">
        <v>25</v>
      </c>
      <c r="B3972" t="s">
        <v>1750</v>
      </c>
      <c r="C3972" t="s">
        <v>1750</v>
      </c>
      <c r="D3972" t="s">
        <v>597</v>
      </c>
      <c r="E3972" s="1">
        <v>70.965615546816764</v>
      </c>
      <c r="F3972" s="1">
        <v>102.14037246587925</v>
      </c>
      <c r="G3972" s="1">
        <v>122.30760536238239</v>
      </c>
      <c r="H3972" s="1">
        <v>92.951564909436016</v>
      </c>
      <c r="I3972" s="1">
        <v>91.963521204111004</v>
      </c>
      <c r="J3972" s="1">
        <v>125.03401494557764</v>
      </c>
      <c r="K3972" s="1" t="s">
        <v>1721</v>
      </c>
      <c r="L3972" s="1" t="s">
        <v>1721</v>
      </c>
      <c r="M3972" s="1" t="s">
        <v>1721</v>
      </c>
      <c r="N3972" s="1" t="s">
        <v>1721</v>
      </c>
      <c r="O3972" s="1" t="s">
        <v>1721</v>
      </c>
      <c r="P3972" s="1" t="s">
        <v>1721</v>
      </c>
      <c r="Q3972" t="s">
        <v>2</v>
      </c>
      <c r="R3972" t="s">
        <v>2</v>
      </c>
      <c r="T3972" t="str">
        <f>IF(C3972 = "","",C3972&amp;" - UNIT "&amp;D3972)</f>
        <v>Building 29 - UNIT Unit 0402</v>
      </c>
      <c r="U3972" s="1">
        <f>IFERROR(IF(C3972="","",AVERAGE(E3972:P3972)),"")</f>
        <v>100.89378240570051</v>
      </c>
      <c r="V3972">
        <v>836239</v>
      </c>
    </row>
    <row r="3973" spans="1:22" x14ac:dyDescent="0.25">
      <c r="A3973" t="s">
        <v>25</v>
      </c>
      <c r="B3973" t="s">
        <v>1750</v>
      </c>
      <c r="C3973" t="s">
        <v>1750</v>
      </c>
      <c r="D3973" t="s">
        <v>598</v>
      </c>
      <c r="E3973" s="1">
        <v>179.46045598406425</v>
      </c>
      <c r="F3973" s="1">
        <v>62.023091049903272</v>
      </c>
      <c r="G3973" s="1">
        <v>98.596443396040044</v>
      </c>
      <c r="H3973" s="1">
        <v>233.64809327507362</v>
      </c>
      <c r="I3973" s="1">
        <v>13.374247717264812</v>
      </c>
      <c r="J3973" s="1">
        <v>10.871959822751903</v>
      </c>
      <c r="K3973" s="1" t="s">
        <v>1721</v>
      </c>
      <c r="L3973" s="1" t="s">
        <v>1721</v>
      </c>
      <c r="M3973" s="1" t="s">
        <v>1721</v>
      </c>
      <c r="N3973" s="1" t="s">
        <v>1721</v>
      </c>
      <c r="O3973" s="1" t="s">
        <v>1721</v>
      </c>
      <c r="P3973" s="1" t="s">
        <v>1721</v>
      </c>
      <c r="Q3973" t="s">
        <v>2</v>
      </c>
      <c r="R3973" t="s">
        <v>2</v>
      </c>
      <c r="T3973" t="str">
        <f>IF(C3973 = "","",C3973&amp;" - UNIT "&amp;D3973)</f>
        <v>Building 29 - UNIT Unit 0403</v>
      </c>
      <c r="U3973" s="1">
        <f>IFERROR(IF(C3973="","",AVERAGE(E3973:P3973)),"")</f>
        <v>99.662381874182984</v>
      </c>
      <c r="V3973">
        <v>836240</v>
      </c>
    </row>
    <row r="3974" spans="1:22" x14ac:dyDescent="0.25">
      <c r="A3974" t="s">
        <v>25</v>
      </c>
      <c r="B3974" t="s">
        <v>1750</v>
      </c>
      <c r="C3974" t="s">
        <v>1750</v>
      </c>
      <c r="D3974" t="s">
        <v>599</v>
      </c>
      <c r="E3974" s="1">
        <v>67.315841371233105</v>
      </c>
      <c r="F3974" s="1">
        <v>122.01925934026296</v>
      </c>
      <c r="G3974" s="1">
        <v>174.22613697159289</v>
      </c>
      <c r="H3974" s="1">
        <v>73.790895053709889</v>
      </c>
      <c r="I3974" s="1">
        <v>47.873388151066173</v>
      </c>
      <c r="J3974" s="1">
        <v>95.767738001615896</v>
      </c>
      <c r="K3974" s="1" t="s">
        <v>1721</v>
      </c>
      <c r="L3974" s="1" t="s">
        <v>1721</v>
      </c>
      <c r="M3974" s="1" t="s">
        <v>1721</v>
      </c>
      <c r="N3974" s="1" t="s">
        <v>1721</v>
      </c>
      <c r="O3974" s="1" t="s">
        <v>1721</v>
      </c>
      <c r="P3974" s="1" t="s">
        <v>1721</v>
      </c>
      <c r="Q3974" t="s">
        <v>107</v>
      </c>
      <c r="R3974" t="s">
        <v>98</v>
      </c>
      <c r="T3974" t="str">
        <f>IF(C3974 = "","",C3974&amp;" - UNIT "&amp;D3974)</f>
        <v>Building 29 - UNIT Unit 0404</v>
      </c>
      <c r="U3974" s="1">
        <f>IFERROR(IF(C3974="","",AVERAGE(E3974:P3974)),"")</f>
        <v>96.832209814913497</v>
      </c>
      <c r="V3974">
        <v>836241</v>
      </c>
    </row>
    <row r="3975" spans="1:22" x14ac:dyDescent="0.25">
      <c r="A3975" t="s">
        <v>25</v>
      </c>
      <c r="B3975" t="s">
        <v>1750</v>
      </c>
      <c r="C3975" t="s">
        <v>1750</v>
      </c>
      <c r="D3975" t="s">
        <v>600</v>
      </c>
      <c r="E3975" s="1">
        <v>0.12834680803989268</v>
      </c>
      <c r="F3975" s="1">
        <v>0.77942323834982485</v>
      </c>
      <c r="G3975" s="1">
        <v>38.828455758257171</v>
      </c>
      <c r="H3975" s="1">
        <v>1.3414543873670475</v>
      </c>
      <c r="I3975" s="1">
        <v>137.54478387681357</v>
      </c>
      <c r="J3975" s="1">
        <v>121.65811884832108</v>
      </c>
      <c r="K3975" s="1" t="s">
        <v>1721</v>
      </c>
      <c r="L3975" s="1" t="s">
        <v>1721</v>
      </c>
      <c r="M3975" s="1" t="s">
        <v>1721</v>
      </c>
      <c r="N3975" s="1" t="s">
        <v>1721</v>
      </c>
      <c r="O3975" s="1" t="s">
        <v>1721</v>
      </c>
      <c r="P3975" s="1" t="s">
        <v>1721</v>
      </c>
      <c r="Q3975" t="s">
        <v>2</v>
      </c>
      <c r="R3975" t="s">
        <v>2</v>
      </c>
      <c r="T3975" t="str">
        <f>IF(C3975 = "","",C3975&amp;" - UNIT "&amp;D3975)</f>
        <v>Building 29 - UNIT Unit 0405</v>
      </c>
      <c r="U3975" s="1">
        <f>IFERROR(IF(C3975="","",AVERAGE(E3975:P3975)),"")</f>
        <v>50.046763819524763</v>
      </c>
      <c r="V3975">
        <v>836242</v>
      </c>
    </row>
    <row r="3976" spans="1:22" x14ac:dyDescent="0.25">
      <c r="A3976" t="s">
        <v>25</v>
      </c>
      <c r="B3976" t="s">
        <v>1750</v>
      </c>
      <c r="C3976" t="s">
        <v>1750</v>
      </c>
      <c r="D3976" t="s">
        <v>601</v>
      </c>
      <c r="E3976" s="1">
        <v>73.936846268270656</v>
      </c>
      <c r="F3976" s="1">
        <v>26.810558793361288</v>
      </c>
      <c r="G3976" s="1">
        <v>162.86773290483728</v>
      </c>
      <c r="H3976" s="1">
        <v>119.91034748281488</v>
      </c>
      <c r="I3976" s="1">
        <v>91.360522448860195</v>
      </c>
      <c r="J3976" s="1">
        <v>140.09398267516798</v>
      </c>
      <c r="K3976" s="1" t="s">
        <v>1721</v>
      </c>
      <c r="L3976" s="1" t="s">
        <v>1721</v>
      </c>
      <c r="M3976" s="1" t="s">
        <v>1721</v>
      </c>
      <c r="N3976" s="1" t="s">
        <v>1721</v>
      </c>
      <c r="O3976" s="1" t="s">
        <v>1721</v>
      </c>
      <c r="P3976" s="1" t="s">
        <v>1721</v>
      </c>
      <c r="Q3976" t="s">
        <v>2</v>
      </c>
      <c r="R3976" t="s">
        <v>2</v>
      </c>
      <c r="T3976" t="str">
        <f>IF(C3976 = "","",C3976&amp;" - UNIT "&amp;D3976)</f>
        <v>Building 29 - UNIT Unit 0406</v>
      </c>
      <c r="U3976" s="1">
        <f>IFERROR(IF(C3976="","",AVERAGE(E3976:P3976)),"")</f>
        <v>102.49666509555205</v>
      </c>
      <c r="V3976">
        <v>836243</v>
      </c>
    </row>
    <row r="3977" spans="1:22" x14ac:dyDescent="0.25">
      <c r="A3977" t="s">
        <v>25</v>
      </c>
      <c r="B3977" t="s">
        <v>1750</v>
      </c>
      <c r="C3977" t="s">
        <v>1750</v>
      </c>
      <c r="D3977" t="s">
        <v>602</v>
      </c>
      <c r="E3977" s="1">
        <v>29.536711815083407</v>
      </c>
      <c r="F3977" s="1">
        <v>64.818781940097807</v>
      </c>
      <c r="G3977" s="1">
        <v>43.290426876222703</v>
      </c>
      <c r="H3977" s="1">
        <v>62.889796899346941</v>
      </c>
      <c r="I3977" s="1">
        <v>27.615551215003105</v>
      </c>
      <c r="J3977" s="1">
        <v>39.011684208249612</v>
      </c>
      <c r="K3977" s="1" t="s">
        <v>1721</v>
      </c>
      <c r="L3977" s="1" t="s">
        <v>1721</v>
      </c>
      <c r="M3977" s="1" t="s">
        <v>1721</v>
      </c>
      <c r="N3977" s="1" t="s">
        <v>1721</v>
      </c>
      <c r="O3977" s="1" t="s">
        <v>1721</v>
      </c>
      <c r="P3977" s="1" t="s">
        <v>1721</v>
      </c>
      <c r="Q3977" t="s">
        <v>18</v>
      </c>
      <c r="R3977" t="s">
        <v>18</v>
      </c>
      <c r="T3977" t="str">
        <f>IF(C3977 = "","",C3977&amp;" - UNIT "&amp;D3977)</f>
        <v>Building 29 - UNIT Unit 0407</v>
      </c>
      <c r="U3977" s="1">
        <f>IFERROR(IF(C3977="","",AVERAGE(E3977:P3977)),"")</f>
        <v>44.527158825667264</v>
      </c>
      <c r="V3977">
        <v>836244</v>
      </c>
    </row>
    <row r="3978" spans="1:22" x14ac:dyDescent="0.25">
      <c r="A3978" t="s">
        <v>25</v>
      </c>
      <c r="B3978" t="s">
        <v>1750</v>
      </c>
      <c r="C3978" t="s">
        <v>1750</v>
      </c>
      <c r="D3978" t="s">
        <v>603</v>
      </c>
      <c r="E3978" s="1">
        <v>10.687615958107061</v>
      </c>
      <c r="F3978" s="1">
        <v>5.7094879213020455</v>
      </c>
      <c r="G3978" s="1">
        <v>32.907087299649746</v>
      </c>
      <c r="H3978" s="1">
        <v>105.33939561601417</v>
      </c>
      <c r="I3978" s="1">
        <v>151.53655671291969</v>
      </c>
      <c r="J3978" s="1">
        <v>192.51558870164368</v>
      </c>
      <c r="K3978" s="1" t="s">
        <v>1721</v>
      </c>
      <c r="L3978" s="1" t="s">
        <v>1721</v>
      </c>
      <c r="M3978" s="1" t="s">
        <v>1721</v>
      </c>
      <c r="N3978" s="1" t="s">
        <v>1721</v>
      </c>
      <c r="O3978" s="1" t="s">
        <v>1721</v>
      </c>
      <c r="P3978" s="1" t="s">
        <v>1721</v>
      </c>
      <c r="Q3978" t="s">
        <v>18</v>
      </c>
      <c r="R3978" t="s">
        <v>18</v>
      </c>
      <c r="T3978" t="str">
        <f>IF(C3978 = "","",C3978&amp;" - UNIT "&amp;D3978)</f>
        <v>Building 29 - UNIT Unit 0501</v>
      </c>
      <c r="U3978" s="1">
        <f>IFERROR(IF(C3978="","",AVERAGE(E3978:P3978)),"")</f>
        <v>83.115955368272736</v>
      </c>
      <c r="V3978">
        <v>45812</v>
      </c>
    </row>
    <row r="3979" spans="1:22" x14ac:dyDescent="0.25">
      <c r="A3979" t="s">
        <v>25</v>
      </c>
      <c r="B3979" t="s">
        <v>1750</v>
      </c>
      <c r="C3979" t="s">
        <v>1750</v>
      </c>
      <c r="D3979" t="s">
        <v>604</v>
      </c>
      <c r="E3979" s="1">
        <v>156.74725432731168</v>
      </c>
      <c r="F3979" s="1">
        <v>161.4530586238634</v>
      </c>
      <c r="G3979" s="1">
        <v>224.91700623007631</v>
      </c>
      <c r="H3979" s="1">
        <v>110.16017727802475</v>
      </c>
      <c r="I3979" s="1">
        <v>18.008436936741752</v>
      </c>
      <c r="J3979" s="1">
        <v>189.79932151441051</v>
      </c>
      <c r="K3979" s="1" t="s">
        <v>1721</v>
      </c>
      <c r="L3979" s="1" t="s">
        <v>1721</v>
      </c>
      <c r="M3979" s="1" t="s">
        <v>1721</v>
      </c>
      <c r="N3979" s="1" t="s">
        <v>1721</v>
      </c>
      <c r="O3979" s="1" t="s">
        <v>1721</v>
      </c>
      <c r="P3979" s="1" t="s">
        <v>1721</v>
      </c>
      <c r="Q3979" t="s">
        <v>2</v>
      </c>
      <c r="R3979" t="s">
        <v>2</v>
      </c>
      <c r="T3979" t="str">
        <f>IF(C3979 = "","",C3979&amp;" - UNIT "&amp;D3979)</f>
        <v>Building 29 - UNIT Unit 0502</v>
      </c>
      <c r="U3979" s="1">
        <f>IFERROR(IF(C3979="","",AVERAGE(E3979:P3979)),"")</f>
        <v>143.51420915173807</v>
      </c>
      <c r="V3979">
        <v>45813</v>
      </c>
    </row>
    <row r="3980" spans="1:22" x14ac:dyDescent="0.25">
      <c r="A3980" t="s">
        <v>25</v>
      </c>
      <c r="B3980" t="s">
        <v>1750</v>
      </c>
      <c r="C3980" t="s">
        <v>1750</v>
      </c>
      <c r="D3980" t="s">
        <v>605</v>
      </c>
      <c r="E3980" s="1">
        <v>123.53798282837739</v>
      </c>
      <c r="F3980" s="1">
        <v>96.642535509516236</v>
      </c>
      <c r="G3980" s="1">
        <v>12.429540907367594</v>
      </c>
      <c r="H3980" s="1">
        <v>19.77953094046239</v>
      </c>
      <c r="I3980" s="1">
        <v>273.83026803576735</v>
      </c>
      <c r="J3980" s="1">
        <v>243.40342006621466</v>
      </c>
      <c r="K3980" s="1" t="s">
        <v>1721</v>
      </c>
      <c r="L3980" s="1" t="s">
        <v>1721</v>
      </c>
      <c r="M3980" s="1" t="s">
        <v>1721</v>
      </c>
      <c r="N3980" s="1" t="s">
        <v>1721</v>
      </c>
      <c r="O3980" s="1" t="s">
        <v>1721</v>
      </c>
      <c r="P3980" s="1" t="s">
        <v>1721</v>
      </c>
      <c r="Q3980" t="s">
        <v>2</v>
      </c>
      <c r="R3980" t="s">
        <v>2</v>
      </c>
      <c r="T3980" t="str">
        <f>IF(C3980 = "","",C3980&amp;" - UNIT "&amp;D3980)</f>
        <v>Building 29 - UNIT Unit 0503</v>
      </c>
      <c r="U3980" s="1">
        <f>IFERROR(IF(C3980="","",AVERAGE(E3980:P3980)),"")</f>
        <v>128.27054638128428</v>
      </c>
      <c r="V3980">
        <v>45814</v>
      </c>
    </row>
    <row r="3981" spans="1:22" x14ac:dyDescent="0.25">
      <c r="A3981" t="s">
        <v>25</v>
      </c>
      <c r="B3981" t="s">
        <v>1750</v>
      </c>
      <c r="C3981" t="s">
        <v>1750</v>
      </c>
      <c r="D3981" t="s">
        <v>606</v>
      </c>
      <c r="E3981" s="1">
        <v>91.235143712699937</v>
      </c>
      <c r="F3981" s="1">
        <v>149.99987916894321</v>
      </c>
      <c r="G3981" s="1">
        <v>169.19687858466838</v>
      </c>
      <c r="H3981" s="1">
        <v>103.39674726482326</v>
      </c>
      <c r="I3981" s="1">
        <v>135.83107854893021</v>
      </c>
      <c r="J3981" s="1">
        <v>156.60327061705476</v>
      </c>
      <c r="K3981" s="1" t="s">
        <v>1721</v>
      </c>
      <c r="L3981" s="1" t="s">
        <v>1721</v>
      </c>
      <c r="M3981" s="1" t="s">
        <v>1721</v>
      </c>
      <c r="N3981" s="1" t="s">
        <v>1721</v>
      </c>
      <c r="O3981" s="1" t="s">
        <v>1721</v>
      </c>
      <c r="P3981" s="1" t="s">
        <v>1721</v>
      </c>
      <c r="Q3981" t="s">
        <v>98</v>
      </c>
      <c r="R3981" t="s">
        <v>98</v>
      </c>
      <c r="T3981" t="str">
        <f>IF(C3981 = "","",C3981&amp;" - UNIT "&amp;D3981)</f>
        <v>Building 29 - UNIT Unit 0504</v>
      </c>
      <c r="U3981" s="1">
        <f>IFERROR(IF(C3981="","",AVERAGE(E3981:P3981)),"")</f>
        <v>134.37716631618662</v>
      </c>
      <c r="V3981">
        <v>45815</v>
      </c>
    </row>
    <row r="3982" spans="1:22" x14ac:dyDescent="0.25">
      <c r="A3982" t="s">
        <v>25</v>
      </c>
      <c r="B3982" t="s">
        <v>1750</v>
      </c>
      <c r="C3982" t="s">
        <v>1750</v>
      </c>
      <c r="D3982" t="s">
        <v>607</v>
      </c>
      <c r="E3982" s="1">
        <v>34.272356438188623</v>
      </c>
      <c r="F3982" s="1">
        <v>10.401665600077431</v>
      </c>
      <c r="G3982" s="1">
        <v>15.023942307640896</v>
      </c>
      <c r="H3982" s="1">
        <v>2.9195351706666428</v>
      </c>
      <c r="I3982" s="1">
        <v>42.834521733574206</v>
      </c>
      <c r="J3982" s="1">
        <v>1.3260390891780944</v>
      </c>
      <c r="K3982" s="1" t="s">
        <v>1721</v>
      </c>
      <c r="L3982" s="1" t="s">
        <v>1721</v>
      </c>
      <c r="M3982" s="1" t="s">
        <v>1721</v>
      </c>
      <c r="N3982" s="1" t="s">
        <v>1721</v>
      </c>
      <c r="O3982" s="1" t="s">
        <v>1721</v>
      </c>
      <c r="P3982" s="1" t="s">
        <v>1721</v>
      </c>
      <c r="Q3982" t="s">
        <v>2</v>
      </c>
      <c r="R3982" t="s">
        <v>2</v>
      </c>
      <c r="T3982" t="str">
        <f>IF(C3982 = "","",C3982&amp;" - UNIT "&amp;D3982)</f>
        <v>Building 29 - UNIT Unit 0505</v>
      </c>
      <c r="U3982" s="1">
        <f>IFERROR(IF(C3982="","",AVERAGE(E3982:P3982)),"")</f>
        <v>17.79634338988765</v>
      </c>
      <c r="V3982">
        <v>45816</v>
      </c>
    </row>
    <row r="3983" spans="1:22" x14ac:dyDescent="0.25">
      <c r="A3983" t="s">
        <v>25</v>
      </c>
      <c r="B3983" t="s">
        <v>1750</v>
      </c>
      <c r="C3983" t="s">
        <v>1750</v>
      </c>
      <c r="D3983" t="s">
        <v>608</v>
      </c>
      <c r="E3983" s="1">
        <v>26.814831122491444</v>
      </c>
      <c r="F3983" s="1">
        <v>25.458309382943543</v>
      </c>
      <c r="G3983" s="1">
        <v>22.465107340799641</v>
      </c>
      <c r="H3983" s="1">
        <v>191.78698666897284</v>
      </c>
      <c r="I3983" s="1">
        <v>71.660722686759257</v>
      </c>
      <c r="J3983" s="1">
        <v>159.47088403576061</v>
      </c>
      <c r="K3983" s="1" t="s">
        <v>1721</v>
      </c>
      <c r="L3983" s="1" t="s">
        <v>1721</v>
      </c>
      <c r="M3983" s="1" t="s">
        <v>1721</v>
      </c>
      <c r="N3983" s="1" t="s">
        <v>1721</v>
      </c>
      <c r="O3983" s="1" t="s">
        <v>1721</v>
      </c>
      <c r="P3983" s="1" t="s">
        <v>1721</v>
      </c>
      <c r="Q3983" t="s">
        <v>2</v>
      </c>
      <c r="R3983" t="s">
        <v>2</v>
      </c>
      <c r="T3983" t="str">
        <f>IF(C3983 = "","",C3983&amp;" - UNIT "&amp;D3983)</f>
        <v>Building 29 - UNIT Unit 0506</v>
      </c>
      <c r="U3983" s="1">
        <f>IFERROR(IF(C3983="","",AVERAGE(E3983:P3983)),"")</f>
        <v>82.942806872954549</v>
      </c>
      <c r="V3983">
        <v>45817</v>
      </c>
    </row>
    <row r="3984" spans="1:22" x14ac:dyDescent="0.25">
      <c r="A3984" t="s">
        <v>25</v>
      </c>
      <c r="B3984" t="s">
        <v>1750</v>
      </c>
      <c r="C3984" t="s">
        <v>1750</v>
      </c>
      <c r="D3984" t="s">
        <v>609</v>
      </c>
      <c r="E3984" s="1">
        <v>21.834491441495267</v>
      </c>
      <c r="F3984" s="1">
        <v>21.515077867011858</v>
      </c>
      <c r="G3984" s="1">
        <v>21.340403222643602</v>
      </c>
      <c r="H3984" s="1">
        <v>23.256258407755091</v>
      </c>
      <c r="I3984" s="1">
        <v>50.837947122965296</v>
      </c>
      <c r="J3984" s="1">
        <v>15.328643552080289</v>
      </c>
      <c r="K3984" s="1" t="s">
        <v>1721</v>
      </c>
      <c r="L3984" s="1" t="s">
        <v>1721</v>
      </c>
      <c r="M3984" s="1" t="s">
        <v>1721</v>
      </c>
      <c r="N3984" s="1" t="s">
        <v>1721</v>
      </c>
      <c r="O3984" s="1" t="s">
        <v>1721</v>
      </c>
      <c r="P3984" s="1" t="s">
        <v>1721</v>
      </c>
      <c r="Q3984" t="s">
        <v>18</v>
      </c>
      <c r="R3984" t="s">
        <v>18</v>
      </c>
      <c r="T3984" t="str">
        <f>IF(C3984 = "","",C3984&amp;" - UNIT "&amp;D3984)</f>
        <v>Building 29 - UNIT Unit 0507</v>
      </c>
      <c r="U3984" s="1">
        <f>IFERROR(IF(C3984="","",AVERAGE(E3984:P3984)),"")</f>
        <v>25.685470268991896</v>
      </c>
      <c r="V3984">
        <v>45818</v>
      </c>
    </row>
    <row r="3985" spans="1:22" x14ac:dyDescent="0.25">
      <c r="A3985" t="s">
        <v>25</v>
      </c>
      <c r="B3985" t="s">
        <v>1750</v>
      </c>
      <c r="C3985" t="s">
        <v>1750</v>
      </c>
      <c r="D3985" t="s">
        <v>610</v>
      </c>
      <c r="E3985" s="1">
        <v>67.421707062509185</v>
      </c>
      <c r="F3985" s="1">
        <v>28.929047044526676</v>
      </c>
      <c r="G3985" s="1">
        <v>20.292307382991225</v>
      </c>
      <c r="H3985" s="1">
        <v>127.57580715607949</v>
      </c>
      <c r="I3985" s="1">
        <v>29.494517092366522</v>
      </c>
      <c r="J3985" s="1">
        <v>7.5568738485352087</v>
      </c>
      <c r="K3985" s="1" t="s">
        <v>1721</v>
      </c>
      <c r="L3985" s="1" t="s">
        <v>1721</v>
      </c>
      <c r="M3985" s="1" t="s">
        <v>1721</v>
      </c>
      <c r="N3985" s="1" t="s">
        <v>1721</v>
      </c>
      <c r="O3985" s="1" t="s">
        <v>1721</v>
      </c>
      <c r="P3985" s="1" t="s">
        <v>1721</v>
      </c>
      <c r="Q3985" t="s">
        <v>18</v>
      </c>
      <c r="R3985" t="s">
        <v>18</v>
      </c>
      <c r="T3985" t="str">
        <f>IF(C3985 = "","",C3985&amp;" - UNIT "&amp;D3985)</f>
        <v>Building 29 - UNIT Unit 0601</v>
      </c>
      <c r="U3985" s="1">
        <f>IFERROR(IF(C3985="","",AVERAGE(E3985:P3985)),"")</f>
        <v>46.878376597834716</v>
      </c>
      <c r="V3985">
        <v>836245</v>
      </c>
    </row>
    <row r="3986" spans="1:22" x14ac:dyDescent="0.25">
      <c r="A3986" t="s">
        <v>25</v>
      </c>
      <c r="B3986" t="s">
        <v>1750</v>
      </c>
      <c r="C3986" t="s">
        <v>1750</v>
      </c>
      <c r="D3986" t="s">
        <v>611</v>
      </c>
      <c r="E3986" s="1">
        <v>77.43500389258142</v>
      </c>
      <c r="F3986" s="1">
        <v>164.62107377653192</v>
      </c>
      <c r="G3986" s="1">
        <v>150.49467426903647</v>
      </c>
      <c r="H3986" s="1">
        <v>81.230670765504769</v>
      </c>
      <c r="I3986" s="1">
        <v>40.678414127681123</v>
      </c>
      <c r="J3986" s="1">
        <v>82.788666182844366</v>
      </c>
      <c r="K3986" s="1" t="s">
        <v>1721</v>
      </c>
      <c r="L3986" s="1" t="s">
        <v>1721</v>
      </c>
      <c r="M3986" s="1" t="s">
        <v>1721</v>
      </c>
      <c r="N3986" s="1" t="s">
        <v>1721</v>
      </c>
      <c r="O3986" s="1" t="s">
        <v>1721</v>
      </c>
      <c r="P3986" s="1" t="s">
        <v>1721</v>
      </c>
      <c r="Q3986" t="s">
        <v>2</v>
      </c>
      <c r="R3986" t="s">
        <v>2</v>
      </c>
      <c r="T3986" t="str">
        <f>IF(C3986 = "","",C3986&amp;" - UNIT "&amp;D3986)</f>
        <v>Building 29 - UNIT Unit 0602</v>
      </c>
      <c r="U3986" s="1">
        <f>IFERROR(IF(C3986="","",AVERAGE(E3986:P3986)),"")</f>
        <v>99.541417169030012</v>
      </c>
      <c r="V3986">
        <v>836246</v>
      </c>
    </row>
    <row r="3987" spans="1:22" x14ac:dyDescent="0.25">
      <c r="A3987" t="s">
        <v>25</v>
      </c>
      <c r="B3987" t="s">
        <v>1750</v>
      </c>
      <c r="C3987" t="s">
        <v>1750</v>
      </c>
      <c r="D3987" t="s">
        <v>612</v>
      </c>
      <c r="E3987" s="1">
        <v>48.39883458771056</v>
      </c>
      <c r="F3987" s="1">
        <v>44.12612387313002</v>
      </c>
      <c r="G3987" s="1">
        <v>25.223277622087259</v>
      </c>
      <c r="H3987" s="1">
        <v>36.598280389379525</v>
      </c>
      <c r="I3987" s="1">
        <v>54.229580361086569</v>
      </c>
      <c r="J3987" s="1">
        <v>92.699679839706107</v>
      </c>
      <c r="K3987" s="1" t="s">
        <v>1721</v>
      </c>
      <c r="L3987" s="1" t="s">
        <v>1721</v>
      </c>
      <c r="M3987" s="1" t="s">
        <v>1721</v>
      </c>
      <c r="N3987" s="1" t="s">
        <v>1721</v>
      </c>
      <c r="O3987" s="1" t="s">
        <v>1721</v>
      </c>
      <c r="P3987" s="1" t="s">
        <v>1721</v>
      </c>
      <c r="Q3987" t="s">
        <v>2</v>
      </c>
      <c r="R3987" t="s">
        <v>2</v>
      </c>
      <c r="T3987" t="str">
        <f>IF(C3987 = "","",C3987&amp;" - UNIT "&amp;D3987)</f>
        <v>Building 29 - UNIT Unit 0603</v>
      </c>
      <c r="U3987" s="1">
        <f>IFERROR(IF(C3987="","",AVERAGE(E3987:P3987)),"")</f>
        <v>50.212629445516676</v>
      </c>
      <c r="V3987">
        <v>836247</v>
      </c>
    </row>
    <row r="3988" spans="1:22" x14ac:dyDescent="0.25">
      <c r="A3988" t="s">
        <v>25</v>
      </c>
      <c r="B3988" t="s">
        <v>1750</v>
      </c>
      <c r="C3988" t="s">
        <v>1750</v>
      </c>
      <c r="D3988" t="s">
        <v>613</v>
      </c>
      <c r="E3988" s="1">
        <v>75.903430294538097</v>
      </c>
      <c r="F3988" s="1">
        <v>72.800628303433953</v>
      </c>
      <c r="G3988" s="1">
        <v>101.21900811636988</v>
      </c>
      <c r="H3988" s="1">
        <v>81.453886995099509</v>
      </c>
      <c r="I3988" s="1">
        <v>51.215519559631296</v>
      </c>
      <c r="J3988" s="1">
        <v>20.686734812066412</v>
      </c>
      <c r="K3988" s="1" t="s">
        <v>1721</v>
      </c>
      <c r="L3988" s="1" t="s">
        <v>1721</v>
      </c>
      <c r="M3988" s="1" t="s">
        <v>1721</v>
      </c>
      <c r="N3988" s="1" t="s">
        <v>1721</v>
      </c>
      <c r="O3988" s="1" t="s">
        <v>1721</v>
      </c>
      <c r="P3988" s="1" t="s">
        <v>1721</v>
      </c>
      <c r="Q3988" t="s">
        <v>98</v>
      </c>
      <c r="R3988" t="s">
        <v>98</v>
      </c>
      <c r="T3988" t="str">
        <f>IF(C3988 = "","",C3988&amp;" - UNIT "&amp;D3988)</f>
        <v>Building 29 - UNIT Unit 0604</v>
      </c>
      <c r="U3988" s="1">
        <f>IFERROR(IF(C3988="","",AVERAGE(E3988:P3988)),"")</f>
        <v>67.213201346856508</v>
      </c>
      <c r="V3988">
        <v>836248</v>
      </c>
    </row>
    <row r="3989" spans="1:22" x14ac:dyDescent="0.25">
      <c r="A3989" t="s">
        <v>25</v>
      </c>
      <c r="B3989" t="s">
        <v>1750</v>
      </c>
      <c r="C3989" t="s">
        <v>1750</v>
      </c>
      <c r="D3989" t="s">
        <v>614</v>
      </c>
      <c r="E3989" s="1">
        <v>63.405328470241372</v>
      </c>
      <c r="F3989" s="1">
        <v>174.22225208329235</v>
      </c>
      <c r="G3989" s="1">
        <v>125.57672402836526</v>
      </c>
      <c r="H3989" s="1">
        <v>104.88992999547504</v>
      </c>
      <c r="I3989" s="1">
        <v>66.593035002945484</v>
      </c>
      <c r="J3989" s="1">
        <v>10.757112639555421</v>
      </c>
      <c r="K3989" s="1" t="s">
        <v>1721</v>
      </c>
      <c r="L3989" s="1" t="s">
        <v>1721</v>
      </c>
      <c r="M3989" s="1" t="s">
        <v>1721</v>
      </c>
      <c r="N3989" s="1" t="s">
        <v>1721</v>
      </c>
      <c r="O3989" s="1" t="s">
        <v>1721</v>
      </c>
      <c r="P3989" s="1" t="s">
        <v>1721</v>
      </c>
      <c r="Q3989" t="s">
        <v>2</v>
      </c>
      <c r="R3989" t="s">
        <v>2</v>
      </c>
      <c r="T3989" t="str">
        <f>IF(C3989 = "","",C3989&amp;" - UNIT "&amp;D3989)</f>
        <v>Building 29 - UNIT Unit 0605</v>
      </c>
      <c r="U3989" s="1">
        <f>IFERROR(IF(C3989="","",AVERAGE(E3989:P3989)),"")</f>
        <v>90.907397036645818</v>
      </c>
      <c r="V3989">
        <v>836249</v>
      </c>
    </row>
    <row r="3990" spans="1:22" x14ac:dyDescent="0.25">
      <c r="A3990" t="s">
        <v>25</v>
      </c>
      <c r="B3990" t="s">
        <v>1750</v>
      </c>
      <c r="C3990" t="s">
        <v>1750</v>
      </c>
      <c r="D3990" t="s">
        <v>615</v>
      </c>
      <c r="E3990" s="1">
        <v>58.974712592932164</v>
      </c>
      <c r="F3990" s="1">
        <v>31.454196174909619</v>
      </c>
      <c r="G3990" s="1">
        <v>116.37999597229654</v>
      </c>
      <c r="H3990" s="1">
        <v>74.104052154594442</v>
      </c>
      <c r="I3990" s="1">
        <v>167.03939990801234</v>
      </c>
      <c r="J3990" s="1">
        <v>187.08597715269374</v>
      </c>
      <c r="K3990" s="1" t="s">
        <v>1721</v>
      </c>
      <c r="L3990" s="1" t="s">
        <v>1721</v>
      </c>
      <c r="M3990" s="1" t="s">
        <v>1721</v>
      </c>
      <c r="N3990" s="1" t="s">
        <v>1721</v>
      </c>
      <c r="O3990" s="1" t="s">
        <v>1721</v>
      </c>
      <c r="P3990" s="1" t="s">
        <v>1721</v>
      </c>
      <c r="Q3990" t="s">
        <v>2</v>
      </c>
      <c r="R3990" t="s">
        <v>2</v>
      </c>
      <c r="T3990" t="str">
        <f>IF(C3990 = "","",C3990&amp;" - UNIT "&amp;D3990)</f>
        <v>Building 29 - UNIT Unit 0606</v>
      </c>
      <c r="U3990" s="1">
        <f>IFERROR(IF(C3990="","",AVERAGE(E3990:P3990)),"")</f>
        <v>105.83972232590646</v>
      </c>
      <c r="V3990">
        <v>836250</v>
      </c>
    </row>
    <row r="3991" spans="1:22" x14ac:dyDescent="0.25">
      <c r="A3991" t="s">
        <v>25</v>
      </c>
      <c r="B3991" t="s">
        <v>1750</v>
      </c>
      <c r="C3991" t="s">
        <v>1750</v>
      </c>
      <c r="D3991" t="s">
        <v>616</v>
      </c>
      <c r="E3991" s="1">
        <v>17.187464135265877</v>
      </c>
      <c r="F3991" s="1">
        <v>10.207281743931109</v>
      </c>
      <c r="G3991" s="1">
        <v>70.788241516767741</v>
      </c>
      <c r="H3991" s="1">
        <v>10.551539454696574</v>
      </c>
      <c r="I3991" s="1">
        <v>82.743996716254671</v>
      </c>
      <c r="J3991" s="1">
        <v>66.956460094112543</v>
      </c>
      <c r="K3991" s="1" t="s">
        <v>1721</v>
      </c>
      <c r="L3991" s="1" t="s">
        <v>1721</v>
      </c>
      <c r="M3991" s="1" t="s">
        <v>1721</v>
      </c>
      <c r="N3991" s="1" t="s">
        <v>1721</v>
      </c>
      <c r="O3991" s="1" t="s">
        <v>1721</v>
      </c>
      <c r="P3991" s="1" t="s">
        <v>1721</v>
      </c>
      <c r="Q3991" t="s">
        <v>18</v>
      </c>
      <c r="R3991" t="s">
        <v>18</v>
      </c>
      <c r="T3991" t="str">
        <f>IF(C3991 = "","",C3991&amp;" - UNIT "&amp;D3991)</f>
        <v>Building 29 - UNIT Unit 0607</v>
      </c>
      <c r="U3991" s="1">
        <f>IFERROR(IF(C3991="","",AVERAGE(E3991:P3991)),"")</f>
        <v>43.072497276838078</v>
      </c>
      <c r="V3991">
        <v>836251</v>
      </c>
    </row>
    <row r="3992" spans="1:22" x14ac:dyDescent="0.25">
      <c r="A3992" t="s">
        <v>25</v>
      </c>
      <c r="B3992" t="s">
        <v>1750</v>
      </c>
      <c r="C3992" t="s">
        <v>1750</v>
      </c>
      <c r="D3992" t="s">
        <v>617</v>
      </c>
      <c r="E3992" s="1">
        <v>39.234844149973462</v>
      </c>
      <c r="F3992" s="1">
        <v>116.32704429017828</v>
      </c>
      <c r="G3992" s="1">
        <v>107.00847012495305</v>
      </c>
      <c r="H3992" s="1">
        <v>106.32291754635069</v>
      </c>
      <c r="I3992" s="1">
        <v>217.24740995829222</v>
      </c>
      <c r="J3992" s="1">
        <v>48.647233182097317</v>
      </c>
      <c r="K3992" s="1" t="s">
        <v>1721</v>
      </c>
      <c r="L3992" s="1" t="s">
        <v>1721</v>
      </c>
      <c r="M3992" s="1" t="s">
        <v>1721</v>
      </c>
      <c r="N3992" s="1" t="s">
        <v>1721</v>
      </c>
      <c r="O3992" s="1" t="s">
        <v>1721</v>
      </c>
      <c r="P3992" s="1" t="s">
        <v>1721</v>
      </c>
      <c r="Q3992" t="s">
        <v>18</v>
      </c>
      <c r="R3992" t="s">
        <v>18</v>
      </c>
      <c r="T3992" t="str">
        <f>IF(C3992 = "","",C3992&amp;" - UNIT "&amp;D3992)</f>
        <v>Building 29 - UNIT Unit 0701</v>
      </c>
      <c r="U3992" s="1">
        <f>IFERROR(IF(C3992="","",AVERAGE(E3992:P3992)),"")</f>
        <v>105.79798654197418</v>
      </c>
      <c r="V3992">
        <v>45826</v>
      </c>
    </row>
    <row r="3993" spans="1:22" x14ac:dyDescent="0.25">
      <c r="A3993" t="s">
        <v>25</v>
      </c>
      <c r="B3993" t="s">
        <v>1750</v>
      </c>
      <c r="C3993" t="s">
        <v>1750</v>
      </c>
      <c r="D3993" t="s">
        <v>618</v>
      </c>
      <c r="E3993" s="1">
        <v>15.081174833478155</v>
      </c>
      <c r="F3993" s="1">
        <v>5.827770906600465</v>
      </c>
      <c r="G3993" s="1">
        <v>65.873816283796614</v>
      </c>
      <c r="H3993" s="1">
        <v>12.900649510749718</v>
      </c>
      <c r="I3993" s="1">
        <v>69.379056134555</v>
      </c>
      <c r="J3993" s="1">
        <v>51.442461471057513</v>
      </c>
      <c r="K3993" s="1" t="s">
        <v>1721</v>
      </c>
      <c r="L3993" s="1" t="s">
        <v>1721</v>
      </c>
      <c r="M3993" s="1" t="s">
        <v>1721</v>
      </c>
      <c r="N3993" s="1" t="s">
        <v>1721</v>
      </c>
      <c r="O3993" s="1" t="s">
        <v>1721</v>
      </c>
      <c r="P3993" s="1" t="s">
        <v>1721</v>
      </c>
      <c r="Q3993" t="s">
        <v>2</v>
      </c>
      <c r="R3993" t="s">
        <v>2</v>
      </c>
      <c r="T3993" t="str">
        <f>IF(C3993 = "","",C3993&amp;" - UNIT "&amp;D3993)</f>
        <v>Building 29 - UNIT Unit 0702</v>
      </c>
      <c r="U3993" s="1">
        <f>IFERROR(IF(C3993="","",AVERAGE(E3993:P3993)),"")</f>
        <v>36.750821523372913</v>
      </c>
      <c r="V3993">
        <v>45827</v>
      </c>
    </row>
    <row r="3994" spans="1:22" x14ac:dyDescent="0.25">
      <c r="A3994" t="s">
        <v>25</v>
      </c>
      <c r="B3994" t="s">
        <v>1750</v>
      </c>
      <c r="C3994" t="s">
        <v>1750</v>
      </c>
      <c r="D3994" t="s">
        <v>619</v>
      </c>
      <c r="E3994" s="1">
        <v>73.948993888649582</v>
      </c>
      <c r="F3994" s="1">
        <v>191.44199977416187</v>
      </c>
      <c r="G3994" s="1">
        <v>356.93244193846164</v>
      </c>
      <c r="H3994" s="1">
        <v>20.461121027143349</v>
      </c>
      <c r="I3994" s="1">
        <v>13.566663115223202</v>
      </c>
      <c r="J3994" s="1">
        <v>3.4481677208467678</v>
      </c>
      <c r="K3994" s="1" t="s">
        <v>1721</v>
      </c>
      <c r="L3994" s="1" t="s">
        <v>1721</v>
      </c>
      <c r="M3994" s="1" t="s">
        <v>1721</v>
      </c>
      <c r="N3994" s="1" t="s">
        <v>1721</v>
      </c>
      <c r="O3994" s="1" t="s">
        <v>1721</v>
      </c>
      <c r="P3994" s="1" t="s">
        <v>1721</v>
      </c>
      <c r="Q3994" t="s">
        <v>2</v>
      </c>
      <c r="R3994" t="s">
        <v>2</v>
      </c>
      <c r="T3994" t="str">
        <f>IF(C3994 = "","",C3994&amp;" - UNIT "&amp;D3994)</f>
        <v>Building 29 - UNIT Unit 0703</v>
      </c>
      <c r="U3994" s="1">
        <f>IFERROR(IF(C3994="","",AVERAGE(E3994:P3994)),"")</f>
        <v>109.96656457741439</v>
      </c>
      <c r="V3994">
        <v>45828</v>
      </c>
    </row>
    <row r="3995" spans="1:22" x14ac:dyDescent="0.25">
      <c r="A3995" t="s">
        <v>25</v>
      </c>
      <c r="B3995" t="s">
        <v>1750</v>
      </c>
      <c r="C3995" t="s">
        <v>1750</v>
      </c>
      <c r="D3995" t="s">
        <v>620</v>
      </c>
      <c r="E3995" s="1">
        <v>57.511203935395336</v>
      </c>
      <c r="F3995" s="1">
        <v>158.9284408192716</v>
      </c>
      <c r="G3995" s="1">
        <v>216.67399865578517</v>
      </c>
      <c r="H3995" s="1">
        <v>127.00897892950053</v>
      </c>
      <c r="I3995" s="1">
        <v>126.88445434190038</v>
      </c>
      <c r="J3995" s="1">
        <v>208.39956549665649</v>
      </c>
      <c r="K3995" s="1" t="s">
        <v>1721</v>
      </c>
      <c r="L3995" s="1" t="s">
        <v>1721</v>
      </c>
      <c r="M3995" s="1" t="s">
        <v>1721</v>
      </c>
      <c r="N3995" s="1" t="s">
        <v>1721</v>
      </c>
      <c r="O3995" s="1" t="s">
        <v>1721</v>
      </c>
      <c r="P3995" s="1" t="s">
        <v>1721</v>
      </c>
      <c r="Q3995" t="s">
        <v>98</v>
      </c>
      <c r="R3995" t="s">
        <v>98</v>
      </c>
      <c r="T3995" t="str">
        <f>IF(C3995 = "","",C3995&amp;" - UNIT "&amp;D3995)</f>
        <v>Building 29 - UNIT Unit 0704</v>
      </c>
      <c r="U3995" s="1">
        <f>IFERROR(IF(C3995="","",AVERAGE(E3995:P3995)),"")</f>
        <v>149.23444036308493</v>
      </c>
      <c r="V3995">
        <v>45829</v>
      </c>
    </row>
    <row r="3996" spans="1:22" x14ac:dyDescent="0.25">
      <c r="A3996" t="s">
        <v>25</v>
      </c>
      <c r="B3996" t="s">
        <v>1750</v>
      </c>
      <c r="C3996" t="s">
        <v>1750</v>
      </c>
      <c r="D3996" t="s">
        <v>621</v>
      </c>
      <c r="E3996" s="1">
        <v>62.629464825196976</v>
      </c>
      <c r="F3996" s="1">
        <v>135.9835806366103</v>
      </c>
      <c r="G3996" s="1">
        <v>103.97004989777666</v>
      </c>
      <c r="H3996" s="1">
        <v>11.434320609493113</v>
      </c>
      <c r="I3996" s="1">
        <v>196.62692339005764</v>
      </c>
      <c r="J3996" s="1">
        <v>143.88766173462707</v>
      </c>
      <c r="K3996" s="1" t="s">
        <v>1721</v>
      </c>
      <c r="L3996" s="1" t="s">
        <v>1721</v>
      </c>
      <c r="M3996" s="1" t="s">
        <v>1721</v>
      </c>
      <c r="N3996" s="1" t="s">
        <v>1721</v>
      </c>
      <c r="O3996" s="1" t="s">
        <v>1721</v>
      </c>
      <c r="P3996" s="1" t="s">
        <v>1721</v>
      </c>
      <c r="Q3996" t="s">
        <v>2</v>
      </c>
      <c r="R3996" t="s">
        <v>2</v>
      </c>
      <c r="T3996" t="str">
        <f>IF(C3996 = "","",C3996&amp;" - UNIT "&amp;D3996)</f>
        <v>Building 29 - UNIT Unit 0705</v>
      </c>
      <c r="U3996" s="1">
        <f>IFERROR(IF(C3996="","",AVERAGE(E3996:P3996)),"")</f>
        <v>109.0886668489603</v>
      </c>
      <c r="V3996">
        <v>45830</v>
      </c>
    </row>
    <row r="3997" spans="1:22" x14ac:dyDescent="0.25">
      <c r="A3997" t="s">
        <v>25</v>
      </c>
      <c r="B3997" t="s">
        <v>1750</v>
      </c>
      <c r="C3997" t="s">
        <v>1750</v>
      </c>
      <c r="D3997" t="s">
        <v>622</v>
      </c>
      <c r="E3997" s="1">
        <v>89.844613780167734</v>
      </c>
      <c r="F3997" s="1">
        <v>242.47155471339647</v>
      </c>
      <c r="G3997" s="1">
        <v>120.46379564401818</v>
      </c>
      <c r="H3997" s="1">
        <v>202.30662206892202</v>
      </c>
      <c r="I3997" s="1">
        <v>42.489501506691809</v>
      </c>
      <c r="J3997" s="1">
        <v>76.231450007293091</v>
      </c>
      <c r="K3997" s="1" t="s">
        <v>1721</v>
      </c>
      <c r="L3997" s="1" t="s">
        <v>1721</v>
      </c>
      <c r="M3997" s="1" t="s">
        <v>1721</v>
      </c>
      <c r="N3997" s="1" t="s">
        <v>1721</v>
      </c>
      <c r="O3997" s="1" t="s">
        <v>1721</v>
      </c>
      <c r="P3997" s="1" t="s">
        <v>1721</v>
      </c>
      <c r="Q3997" t="s">
        <v>2</v>
      </c>
      <c r="R3997" t="s">
        <v>2</v>
      </c>
      <c r="T3997" t="str">
        <f>IF(C3997 = "","",C3997&amp;" - UNIT "&amp;D3997)</f>
        <v>Building 29 - UNIT Unit 0706</v>
      </c>
      <c r="U3997" s="1">
        <f>IFERROR(IF(C3997="","",AVERAGE(E3997:P3997)),"")</f>
        <v>128.9679229534149</v>
      </c>
      <c r="V3997">
        <v>45831</v>
      </c>
    </row>
    <row r="3998" spans="1:22" x14ac:dyDescent="0.25">
      <c r="A3998" t="s">
        <v>25</v>
      </c>
      <c r="B3998" t="s">
        <v>1750</v>
      </c>
      <c r="C3998" t="s">
        <v>1750</v>
      </c>
      <c r="D3998" t="s">
        <v>623</v>
      </c>
      <c r="E3998" s="1">
        <v>42.404605398446023</v>
      </c>
      <c r="F3998" s="1">
        <v>32.747915284641188</v>
      </c>
      <c r="G3998" s="1">
        <v>0.41310921740322837</v>
      </c>
      <c r="H3998" s="1">
        <v>48.338806393648753</v>
      </c>
      <c r="I3998" s="1">
        <v>32.339807060465404</v>
      </c>
      <c r="J3998" s="1">
        <v>66.223547821561624</v>
      </c>
      <c r="K3998" s="1" t="s">
        <v>1721</v>
      </c>
      <c r="L3998" s="1" t="s">
        <v>1721</v>
      </c>
      <c r="M3998" s="1" t="s">
        <v>1721</v>
      </c>
      <c r="N3998" s="1" t="s">
        <v>1721</v>
      </c>
      <c r="O3998" s="1" t="s">
        <v>1721</v>
      </c>
      <c r="P3998" s="1" t="s">
        <v>1721</v>
      </c>
      <c r="Q3998" t="s">
        <v>18</v>
      </c>
      <c r="R3998" t="s">
        <v>18</v>
      </c>
      <c r="T3998" t="str">
        <f>IF(C3998 = "","",C3998&amp;" - UNIT "&amp;D3998)</f>
        <v>Building 29 - UNIT Unit 0707</v>
      </c>
      <c r="U3998" s="1">
        <f>IFERROR(IF(C3998="","",AVERAGE(E3998:P3998)),"")</f>
        <v>37.077965196027698</v>
      </c>
      <c r="V3998">
        <v>45832</v>
      </c>
    </row>
    <row r="3999" spans="1:22" x14ac:dyDescent="0.25">
      <c r="A3999" t="s">
        <v>25</v>
      </c>
      <c r="B3999" t="s">
        <v>1750</v>
      </c>
      <c r="C3999" t="s">
        <v>1750</v>
      </c>
      <c r="D3999" t="s">
        <v>624</v>
      </c>
      <c r="E3999" s="1">
        <v>56.347444008556401</v>
      </c>
      <c r="F3999" s="1">
        <v>99.378013945970181</v>
      </c>
      <c r="G3999" s="1">
        <v>96.404876947081377</v>
      </c>
      <c r="H3999" s="1">
        <v>8.590028426319142</v>
      </c>
      <c r="I3999" s="1">
        <v>35.727069267262387</v>
      </c>
      <c r="J3999" s="1">
        <v>3.5731922332771444</v>
      </c>
      <c r="K3999" s="1" t="s">
        <v>1721</v>
      </c>
      <c r="L3999" s="1" t="s">
        <v>1721</v>
      </c>
      <c r="M3999" s="1" t="s">
        <v>1721</v>
      </c>
      <c r="N3999" s="1" t="s">
        <v>1721</v>
      </c>
      <c r="O3999" s="1" t="s">
        <v>1721</v>
      </c>
      <c r="P3999" s="1" t="s">
        <v>1721</v>
      </c>
      <c r="Q3999" t="s">
        <v>18</v>
      </c>
      <c r="R3999" t="s">
        <v>18</v>
      </c>
      <c r="T3999" t="str">
        <f>IF(C3999 = "","",C3999&amp;" - UNIT "&amp;D3999)</f>
        <v>Building 29 - UNIT Unit 0801</v>
      </c>
      <c r="U3999" s="1">
        <f>IFERROR(IF(C3999="","",AVERAGE(E3999:P3999)),"")</f>
        <v>50.003437471411104</v>
      </c>
      <c r="V3999">
        <v>836252</v>
      </c>
    </row>
    <row r="4000" spans="1:22" x14ac:dyDescent="0.25">
      <c r="A4000" t="s">
        <v>25</v>
      </c>
      <c r="B4000" t="s">
        <v>1750</v>
      </c>
      <c r="C4000" t="s">
        <v>1750</v>
      </c>
      <c r="D4000" t="s">
        <v>625</v>
      </c>
      <c r="E4000" s="1">
        <v>60.434698947237429</v>
      </c>
      <c r="F4000" s="1">
        <v>92.457081490985999</v>
      </c>
      <c r="G4000" s="1">
        <v>70.537456649399061</v>
      </c>
      <c r="H4000" s="1">
        <v>81.868428711167752</v>
      </c>
      <c r="I4000" s="1">
        <v>49.26045169388766</v>
      </c>
      <c r="J4000" s="1">
        <v>68.519034998881921</v>
      </c>
      <c r="K4000" s="1" t="s">
        <v>1721</v>
      </c>
      <c r="L4000" s="1" t="s">
        <v>1721</v>
      </c>
      <c r="M4000" s="1" t="s">
        <v>1721</v>
      </c>
      <c r="N4000" s="1" t="s">
        <v>1721</v>
      </c>
      <c r="O4000" s="1" t="s">
        <v>1721</v>
      </c>
      <c r="P4000" s="1" t="s">
        <v>1721</v>
      </c>
      <c r="Q4000" t="s">
        <v>2</v>
      </c>
      <c r="R4000" t="s">
        <v>2</v>
      </c>
      <c r="T4000" t="str">
        <f>IF(C4000 = "","",C4000&amp;" - UNIT "&amp;D4000)</f>
        <v>Building 29 - UNIT Unit 0802</v>
      </c>
      <c r="U4000" s="1">
        <f>IFERROR(IF(C4000="","",AVERAGE(E4000:P4000)),"")</f>
        <v>70.512858748593302</v>
      </c>
      <c r="V4000">
        <v>836253</v>
      </c>
    </row>
    <row r="4001" spans="1:22" x14ac:dyDescent="0.25">
      <c r="A4001" t="s">
        <v>25</v>
      </c>
      <c r="B4001" t="s">
        <v>1750</v>
      </c>
      <c r="C4001" t="s">
        <v>1750</v>
      </c>
      <c r="D4001" t="s">
        <v>626</v>
      </c>
      <c r="E4001" s="1">
        <v>9.5571111965925439</v>
      </c>
      <c r="F4001" s="1">
        <v>113.23634764848815</v>
      </c>
      <c r="G4001" s="1">
        <v>66.661195353539995</v>
      </c>
      <c r="H4001" s="1">
        <v>10.149342688892508</v>
      </c>
      <c r="I4001" s="1">
        <v>137.51937021659904</v>
      </c>
      <c r="J4001" s="1">
        <v>81.944712879135622</v>
      </c>
      <c r="K4001" s="1" t="s">
        <v>1721</v>
      </c>
      <c r="L4001" s="1" t="s">
        <v>1721</v>
      </c>
      <c r="M4001" s="1" t="s">
        <v>1721</v>
      </c>
      <c r="N4001" s="1" t="s">
        <v>1721</v>
      </c>
      <c r="O4001" s="1" t="s">
        <v>1721</v>
      </c>
      <c r="P4001" s="1" t="s">
        <v>1721</v>
      </c>
      <c r="Q4001" t="s">
        <v>2</v>
      </c>
      <c r="R4001" t="s">
        <v>2</v>
      </c>
      <c r="T4001" t="str">
        <f>IF(C4001 = "","",C4001&amp;" - UNIT "&amp;D4001)</f>
        <v>Building 29 - UNIT Unit 0803</v>
      </c>
      <c r="U4001" s="1">
        <f>IFERROR(IF(C4001="","",AVERAGE(E4001:P4001)),"")</f>
        <v>69.84467999720799</v>
      </c>
      <c r="V4001">
        <v>836254</v>
      </c>
    </row>
    <row r="4002" spans="1:22" x14ac:dyDescent="0.25">
      <c r="A4002" t="s">
        <v>25</v>
      </c>
      <c r="B4002" t="s">
        <v>1750</v>
      </c>
      <c r="C4002" t="s">
        <v>1750</v>
      </c>
      <c r="D4002" t="s">
        <v>627</v>
      </c>
      <c r="E4002" s="1">
        <v>136.42581439754417</v>
      </c>
      <c r="F4002" s="1">
        <v>1.9171664397507484</v>
      </c>
      <c r="G4002" s="1">
        <v>57.210614736181775</v>
      </c>
      <c r="H4002" s="1">
        <v>148.95835055493501</v>
      </c>
      <c r="I4002" s="1">
        <v>39.49496487361013</v>
      </c>
      <c r="J4002" s="1">
        <v>63.609069390582114</v>
      </c>
      <c r="K4002" s="1" t="s">
        <v>1721</v>
      </c>
      <c r="L4002" s="1" t="s">
        <v>1721</v>
      </c>
      <c r="M4002" s="1" t="s">
        <v>1721</v>
      </c>
      <c r="N4002" s="1" t="s">
        <v>1721</v>
      </c>
      <c r="O4002" s="1" t="s">
        <v>1721</v>
      </c>
      <c r="P4002" s="1" t="s">
        <v>1721</v>
      </c>
      <c r="Q4002" t="s">
        <v>98</v>
      </c>
      <c r="R4002" t="s">
        <v>98</v>
      </c>
      <c r="T4002" t="str">
        <f>IF(C4002 = "","",C4002&amp;" - UNIT "&amp;D4002)</f>
        <v>Building 29 - UNIT Unit 0804</v>
      </c>
      <c r="U4002" s="1">
        <f>IFERROR(IF(C4002="","",AVERAGE(E4002:P4002)),"")</f>
        <v>74.602663398767334</v>
      </c>
      <c r="V4002">
        <v>836255</v>
      </c>
    </row>
    <row r="4003" spans="1:22" x14ac:dyDescent="0.25">
      <c r="A4003" t="s">
        <v>25</v>
      </c>
      <c r="B4003" t="s">
        <v>1750</v>
      </c>
      <c r="C4003" t="s">
        <v>1750</v>
      </c>
      <c r="D4003" t="s">
        <v>628</v>
      </c>
      <c r="E4003" s="1">
        <v>85.03715298815419</v>
      </c>
      <c r="F4003" s="1">
        <v>54.431877798447303</v>
      </c>
      <c r="G4003" s="1">
        <v>32.080281116899997</v>
      </c>
      <c r="H4003" s="1">
        <v>58.8561733012357</v>
      </c>
      <c r="I4003" s="1">
        <v>93.265766774165641</v>
      </c>
      <c r="J4003" s="1">
        <v>130.84302521095344</v>
      </c>
      <c r="K4003" s="1" t="s">
        <v>1721</v>
      </c>
      <c r="L4003" s="1" t="s">
        <v>1721</v>
      </c>
      <c r="M4003" s="1" t="s">
        <v>1721</v>
      </c>
      <c r="N4003" s="1" t="s">
        <v>1721</v>
      </c>
      <c r="O4003" s="1" t="s">
        <v>1721</v>
      </c>
      <c r="P4003" s="1" t="s">
        <v>1721</v>
      </c>
      <c r="Q4003" t="s">
        <v>2</v>
      </c>
      <c r="R4003" t="s">
        <v>2</v>
      </c>
      <c r="T4003" t="str">
        <f>IF(C4003 = "","",C4003&amp;" - UNIT "&amp;D4003)</f>
        <v>Building 29 - UNIT Unit 0805</v>
      </c>
      <c r="U4003" s="1">
        <f>IFERROR(IF(C4003="","",AVERAGE(E4003:P4003)),"")</f>
        <v>75.752379531642703</v>
      </c>
      <c r="V4003">
        <v>836256</v>
      </c>
    </row>
    <row r="4004" spans="1:22" x14ac:dyDescent="0.25">
      <c r="A4004" t="s">
        <v>25</v>
      </c>
      <c r="B4004" t="s">
        <v>1750</v>
      </c>
      <c r="C4004" t="s">
        <v>1750</v>
      </c>
      <c r="D4004" t="s">
        <v>629</v>
      </c>
      <c r="E4004" s="1">
        <v>99.573991324724062</v>
      </c>
      <c r="F4004" s="1">
        <v>138.49747528133616</v>
      </c>
      <c r="G4004" s="1">
        <v>159.11677551014478</v>
      </c>
      <c r="H4004" s="1">
        <v>154.28900074810048</v>
      </c>
      <c r="I4004" s="1">
        <v>37.629883407331157</v>
      </c>
      <c r="J4004" s="1">
        <v>128.79489006585695</v>
      </c>
      <c r="K4004" s="1" t="s">
        <v>1721</v>
      </c>
      <c r="L4004" s="1" t="s">
        <v>1721</v>
      </c>
      <c r="M4004" s="1" t="s">
        <v>1721</v>
      </c>
      <c r="N4004" s="1" t="s">
        <v>1721</v>
      </c>
      <c r="O4004" s="1" t="s">
        <v>1721</v>
      </c>
      <c r="P4004" s="1" t="s">
        <v>1721</v>
      </c>
      <c r="Q4004" t="s">
        <v>2</v>
      </c>
      <c r="R4004" t="s">
        <v>2</v>
      </c>
      <c r="T4004" t="str">
        <f>IF(C4004 = "","",C4004&amp;" - UNIT "&amp;D4004)</f>
        <v>Building 29 - UNIT Unit 0806</v>
      </c>
      <c r="U4004" s="1">
        <f>IFERROR(IF(C4004="","",AVERAGE(E4004:P4004)),"")</f>
        <v>119.65033605624893</v>
      </c>
      <c r="V4004">
        <v>836257</v>
      </c>
    </row>
    <row r="4005" spans="1:22" x14ac:dyDescent="0.25">
      <c r="A4005" t="s">
        <v>25</v>
      </c>
      <c r="B4005" t="s">
        <v>1750</v>
      </c>
      <c r="C4005" t="s">
        <v>1750</v>
      </c>
      <c r="D4005" t="s">
        <v>630</v>
      </c>
      <c r="E4005" s="1">
        <v>31.640022374016745</v>
      </c>
      <c r="F4005" s="1">
        <v>8.130870734398556</v>
      </c>
      <c r="G4005" s="1">
        <v>69.131017661594697</v>
      </c>
      <c r="H4005" s="1">
        <v>44.752927298523169</v>
      </c>
      <c r="I4005" s="1">
        <v>43.853216726748911</v>
      </c>
      <c r="J4005" s="1">
        <v>21.557366209923398</v>
      </c>
      <c r="K4005" s="1" t="s">
        <v>1721</v>
      </c>
      <c r="L4005" s="1" t="s">
        <v>1721</v>
      </c>
      <c r="M4005" s="1" t="s">
        <v>1721</v>
      </c>
      <c r="N4005" s="1" t="s">
        <v>1721</v>
      </c>
      <c r="O4005" s="1" t="s">
        <v>1721</v>
      </c>
      <c r="P4005" s="1" t="s">
        <v>1721</v>
      </c>
      <c r="Q4005" t="s">
        <v>18</v>
      </c>
      <c r="R4005" t="s">
        <v>18</v>
      </c>
      <c r="T4005" t="str">
        <f>IF(C4005 = "","",C4005&amp;" - UNIT "&amp;D4005)</f>
        <v>Building 29 - UNIT Unit 0807</v>
      </c>
      <c r="U4005" s="1">
        <f>IFERROR(IF(C4005="","",AVERAGE(E4005:P4005)),"")</f>
        <v>36.510903500867578</v>
      </c>
      <c r="V4005">
        <v>836258</v>
      </c>
    </row>
    <row r="4006" spans="1:22" x14ac:dyDescent="0.25">
      <c r="A4006" t="s">
        <v>25</v>
      </c>
      <c r="B4006" t="s">
        <v>1750</v>
      </c>
      <c r="C4006" t="s">
        <v>1750</v>
      </c>
      <c r="D4006" t="s">
        <v>631</v>
      </c>
      <c r="E4006" s="1">
        <v>11.754820965698388</v>
      </c>
      <c r="F4006" s="1">
        <v>4.8293986368295911</v>
      </c>
      <c r="G4006" s="1">
        <v>24.386447559962193</v>
      </c>
      <c r="H4006" s="1">
        <v>35.511760056909743</v>
      </c>
      <c r="I4006" s="1">
        <v>10.394199193666191</v>
      </c>
      <c r="J4006" s="1">
        <v>66.698528843127121</v>
      </c>
      <c r="K4006" s="1" t="s">
        <v>1721</v>
      </c>
      <c r="L4006" s="1" t="s">
        <v>1721</v>
      </c>
      <c r="M4006" s="1" t="s">
        <v>1721</v>
      </c>
      <c r="N4006" s="1" t="s">
        <v>1721</v>
      </c>
      <c r="O4006" s="1" t="s">
        <v>1721</v>
      </c>
      <c r="P4006" s="1" t="s">
        <v>1721</v>
      </c>
      <c r="Q4006" t="s">
        <v>18</v>
      </c>
      <c r="R4006" t="s">
        <v>18</v>
      </c>
      <c r="T4006" t="str">
        <f>IF(C4006 = "","",C4006&amp;" - UNIT "&amp;D4006)</f>
        <v>Building 29 - UNIT Unit 0901</v>
      </c>
      <c r="U4006" s="1">
        <f>IFERROR(IF(C4006="","",AVERAGE(E4006:P4006)),"")</f>
        <v>25.595859209365539</v>
      </c>
      <c r="V4006">
        <v>45840</v>
      </c>
    </row>
    <row r="4007" spans="1:22" x14ac:dyDescent="0.25">
      <c r="A4007" t="s">
        <v>25</v>
      </c>
      <c r="B4007" t="s">
        <v>1750</v>
      </c>
      <c r="C4007" t="s">
        <v>1750</v>
      </c>
      <c r="D4007" t="s">
        <v>632</v>
      </c>
      <c r="E4007" s="1">
        <v>126.95675025380984</v>
      </c>
      <c r="F4007" s="1">
        <v>154.2964991335773</v>
      </c>
      <c r="G4007" s="1">
        <v>104.60577366598565</v>
      </c>
      <c r="H4007" s="1">
        <v>200.42152120646017</v>
      </c>
      <c r="I4007" s="1">
        <v>69.249592852232084</v>
      </c>
      <c r="J4007" s="1">
        <v>121.63324737310302</v>
      </c>
      <c r="K4007" s="1" t="s">
        <v>1721</v>
      </c>
      <c r="L4007" s="1" t="s">
        <v>1721</v>
      </c>
      <c r="M4007" s="1" t="s">
        <v>1721</v>
      </c>
      <c r="N4007" s="1" t="s">
        <v>1721</v>
      </c>
      <c r="O4007" s="1" t="s">
        <v>1721</v>
      </c>
      <c r="P4007" s="1" t="s">
        <v>1721</v>
      </c>
      <c r="Q4007" t="s">
        <v>2</v>
      </c>
      <c r="R4007" t="s">
        <v>2</v>
      </c>
      <c r="T4007" t="str">
        <f>IF(C4007 = "","",C4007&amp;" - UNIT "&amp;D4007)</f>
        <v>Building 29 - UNIT Unit 0902</v>
      </c>
      <c r="U4007" s="1">
        <f>IFERROR(IF(C4007="","",AVERAGE(E4007:P4007)),"")</f>
        <v>129.52723074752802</v>
      </c>
      <c r="V4007">
        <v>45841</v>
      </c>
    </row>
    <row r="4008" spans="1:22" x14ac:dyDescent="0.25">
      <c r="A4008" t="s">
        <v>25</v>
      </c>
      <c r="B4008" t="s">
        <v>1750</v>
      </c>
      <c r="C4008" t="s">
        <v>1750</v>
      </c>
      <c r="D4008" t="s">
        <v>633</v>
      </c>
      <c r="E4008" s="1">
        <v>119.04689413854331</v>
      </c>
      <c r="F4008" s="1">
        <v>270.26646520802933</v>
      </c>
      <c r="G4008" s="1">
        <v>342.8682999689965</v>
      </c>
      <c r="H4008" s="1">
        <v>261.5381357190243</v>
      </c>
      <c r="I4008" s="1">
        <v>275.82002254175211</v>
      </c>
      <c r="J4008" s="1">
        <v>101.60415319938579</v>
      </c>
      <c r="K4008" s="1" t="s">
        <v>1721</v>
      </c>
      <c r="L4008" s="1" t="s">
        <v>1721</v>
      </c>
      <c r="M4008" s="1" t="s">
        <v>1721</v>
      </c>
      <c r="N4008" s="1" t="s">
        <v>1721</v>
      </c>
      <c r="O4008" s="1" t="s">
        <v>1721</v>
      </c>
      <c r="P4008" s="1" t="s">
        <v>1721</v>
      </c>
      <c r="Q4008" t="s">
        <v>2</v>
      </c>
      <c r="R4008" t="s">
        <v>2</v>
      </c>
      <c r="T4008" t="str">
        <f>IF(C4008 = "","",C4008&amp;" - UNIT "&amp;D4008)</f>
        <v>Building 29 - UNIT Unit 0903</v>
      </c>
      <c r="U4008" s="1">
        <f>IFERROR(IF(C4008="","",AVERAGE(E4008:P4008)),"")</f>
        <v>228.52399512928852</v>
      </c>
      <c r="V4008">
        <v>45842</v>
      </c>
    </row>
    <row r="4009" spans="1:22" x14ac:dyDescent="0.25">
      <c r="A4009" t="s">
        <v>25</v>
      </c>
      <c r="B4009" t="s">
        <v>1750</v>
      </c>
      <c r="C4009" t="s">
        <v>1750</v>
      </c>
      <c r="D4009" t="s">
        <v>634</v>
      </c>
      <c r="E4009" s="1">
        <v>82.918413235802461</v>
      </c>
      <c r="F4009" s="1">
        <v>93.84899843136904</v>
      </c>
      <c r="G4009" s="1">
        <v>26.923229409693839</v>
      </c>
      <c r="H4009" s="1">
        <v>111.28166166692772</v>
      </c>
      <c r="I4009" s="1">
        <v>162.8024578057971</v>
      </c>
      <c r="J4009" s="1">
        <v>40.60331167915114</v>
      </c>
      <c r="K4009" s="1" t="s">
        <v>1721</v>
      </c>
      <c r="L4009" s="1" t="s">
        <v>1721</v>
      </c>
      <c r="M4009" s="1" t="s">
        <v>1721</v>
      </c>
      <c r="N4009" s="1" t="s">
        <v>1721</v>
      </c>
      <c r="O4009" s="1" t="s">
        <v>1721</v>
      </c>
      <c r="P4009" s="1" t="s">
        <v>1721</v>
      </c>
      <c r="Q4009" t="s">
        <v>98</v>
      </c>
      <c r="R4009" t="s">
        <v>98</v>
      </c>
      <c r="T4009" t="str">
        <f>IF(C4009 = "","",C4009&amp;" - UNIT "&amp;D4009)</f>
        <v>Building 29 - UNIT Unit 0904</v>
      </c>
      <c r="U4009" s="1">
        <f>IFERROR(IF(C4009="","",AVERAGE(E4009:P4009)),"")</f>
        <v>86.396345371456889</v>
      </c>
      <c r="V4009">
        <v>45843</v>
      </c>
    </row>
    <row r="4010" spans="1:22" x14ac:dyDescent="0.25">
      <c r="A4010" t="s">
        <v>25</v>
      </c>
      <c r="B4010" t="s">
        <v>1750</v>
      </c>
      <c r="C4010" t="s">
        <v>1750</v>
      </c>
      <c r="D4010" t="s">
        <v>635</v>
      </c>
      <c r="E4010" s="1">
        <v>30.187863273436566</v>
      </c>
      <c r="F4010" s="1">
        <v>36.621418281084182</v>
      </c>
      <c r="G4010" s="1">
        <v>112.81417785054066</v>
      </c>
      <c r="H4010" s="1">
        <v>213.24914872535595</v>
      </c>
      <c r="I4010" s="1">
        <v>237.4871662037871</v>
      </c>
      <c r="J4010" s="1">
        <v>93.502490096997647</v>
      </c>
      <c r="K4010" s="1" t="s">
        <v>1721</v>
      </c>
      <c r="L4010" s="1" t="s">
        <v>1721</v>
      </c>
      <c r="M4010" s="1" t="s">
        <v>1721</v>
      </c>
      <c r="N4010" s="1" t="s">
        <v>1721</v>
      </c>
      <c r="O4010" s="1" t="s">
        <v>1721</v>
      </c>
      <c r="P4010" s="1" t="s">
        <v>1721</v>
      </c>
      <c r="Q4010" t="s">
        <v>2</v>
      </c>
      <c r="R4010" t="s">
        <v>2</v>
      </c>
      <c r="T4010" t="str">
        <f>IF(C4010 = "","",C4010&amp;" - UNIT "&amp;D4010)</f>
        <v>Building 29 - UNIT Unit 0905</v>
      </c>
      <c r="U4010" s="1">
        <f>IFERROR(IF(C4010="","",AVERAGE(E4010:P4010)),"")</f>
        <v>120.64371073853368</v>
      </c>
      <c r="V4010">
        <v>45844</v>
      </c>
    </row>
    <row r="4011" spans="1:22" x14ac:dyDescent="0.25">
      <c r="A4011" t="s">
        <v>25</v>
      </c>
      <c r="B4011" t="s">
        <v>1750</v>
      </c>
      <c r="C4011" t="s">
        <v>1750</v>
      </c>
      <c r="D4011" t="s">
        <v>636</v>
      </c>
      <c r="E4011" s="1">
        <v>200.34740314918065</v>
      </c>
      <c r="F4011" s="1">
        <v>320.02203964765215</v>
      </c>
      <c r="G4011" s="1">
        <v>203.10976337655413</v>
      </c>
      <c r="H4011" s="1">
        <v>33.405533085582903</v>
      </c>
      <c r="I4011" s="1">
        <v>192.54372567868961</v>
      </c>
      <c r="J4011" s="1">
        <v>286.12164663523299</v>
      </c>
      <c r="K4011" s="1" t="s">
        <v>1721</v>
      </c>
      <c r="L4011" s="1" t="s">
        <v>1721</v>
      </c>
      <c r="M4011" s="1" t="s">
        <v>1721</v>
      </c>
      <c r="N4011" s="1" t="s">
        <v>1721</v>
      </c>
      <c r="O4011" s="1" t="s">
        <v>1721</v>
      </c>
      <c r="P4011" s="1" t="s">
        <v>1721</v>
      </c>
      <c r="Q4011" t="s">
        <v>2</v>
      </c>
      <c r="R4011" t="s">
        <v>2</v>
      </c>
      <c r="T4011" t="str">
        <f>IF(C4011 = "","",C4011&amp;" - UNIT "&amp;D4011)</f>
        <v>Building 29 - UNIT Unit 0906</v>
      </c>
      <c r="U4011" s="1">
        <f>IFERROR(IF(C4011="","",AVERAGE(E4011:P4011)),"")</f>
        <v>205.9250185954821</v>
      </c>
      <c r="V4011">
        <v>45845</v>
      </c>
    </row>
    <row r="4012" spans="1:22" x14ac:dyDescent="0.25">
      <c r="A4012" t="s">
        <v>25</v>
      </c>
      <c r="B4012" t="s">
        <v>1750</v>
      </c>
      <c r="C4012" t="s">
        <v>1750</v>
      </c>
      <c r="D4012" t="s">
        <v>637</v>
      </c>
      <c r="E4012" s="1">
        <v>91.349562685705422</v>
      </c>
      <c r="F4012" s="1">
        <v>72.819642990694319</v>
      </c>
      <c r="G4012" s="1">
        <v>141.34050693652668</v>
      </c>
      <c r="H4012" s="1">
        <v>135.42704927410449</v>
      </c>
      <c r="I4012" s="1">
        <v>132.51508864786035</v>
      </c>
      <c r="J4012" s="1">
        <v>133.87840615165291</v>
      </c>
      <c r="K4012" s="1" t="s">
        <v>1721</v>
      </c>
      <c r="L4012" s="1" t="s">
        <v>1721</v>
      </c>
      <c r="M4012" s="1" t="s">
        <v>1721</v>
      </c>
      <c r="N4012" s="1" t="s">
        <v>1721</v>
      </c>
      <c r="O4012" s="1" t="s">
        <v>1721</v>
      </c>
      <c r="P4012" s="1" t="s">
        <v>1721</v>
      </c>
      <c r="Q4012" t="s">
        <v>18</v>
      </c>
      <c r="R4012" t="s">
        <v>18</v>
      </c>
      <c r="T4012" t="str">
        <f>IF(C4012 = "","",C4012&amp;" - UNIT "&amp;D4012)</f>
        <v>Building 29 - UNIT Unit 0907</v>
      </c>
      <c r="U4012" s="1">
        <f>IFERROR(IF(C4012="","",AVERAGE(E4012:P4012)),"")</f>
        <v>117.88837611442403</v>
      </c>
      <c r="V4012">
        <v>45846</v>
      </c>
    </row>
    <row r="4013" spans="1:22" x14ac:dyDescent="0.25">
      <c r="A4013" t="s">
        <v>25</v>
      </c>
      <c r="B4013" t="s">
        <v>1750</v>
      </c>
      <c r="C4013" t="s">
        <v>1750</v>
      </c>
      <c r="D4013" t="s">
        <v>638</v>
      </c>
      <c r="E4013" s="1">
        <v>28.025753242602665</v>
      </c>
      <c r="F4013" s="1">
        <v>58.337423883486998</v>
      </c>
      <c r="G4013" s="1">
        <v>52.126014301474463</v>
      </c>
      <c r="H4013" s="1">
        <v>78.015764081446164</v>
      </c>
      <c r="I4013" s="1">
        <v>48.011021325813985</v>
      </c>
      <c r="J4013" s="1">
        <v>130.70625488921161</v>
      </c>
      <c r="K4013" s="1" t="s">
        <v>1721</v>
      </c>
      <c r="L4013" s="1" t="s">
        <v>1721</v>
      </c>
      <c r="M4013" s="1" t="s">
        <v>1721</v>
      </c>
      <c r="N4013" s="1" t="s">
        <v>1721</v>
      </c>
      <c r="O4013" s="1" t="s">
        <v>1721</v>
      </c>
      <c r="P4013" s="1" t="s">
        <v>1721</v>
      </c>
      <c r="Q4013" t="s">
        <v>18</v>
      </c>
      <c r="R4013" t="s">
        <v>18</v>
      </c>
      <c r="T4013" t="str">
        <f>IF(C4013 = "","",C4013&amp;" - UNIT "&amp;D4013)</f>
        <v>Building 29 - UNIT Unit 1001</v>
      </c>
      <c r="U4013" s="1">
        <f>IFERROR(IF(C4013="","",AVERAGE(E4013:P4013)),"")</f>
        <v>65.870371954005989</v>
      </c>
      <c r="V4013">
        <v>45847</v>
      </c>
    </row>
    <row r="4014" spans="1:22" x14ac:dyDescent="0.25">
      <c r="A4014" t="s">
        <v>25</v>
      </c>
      <c r="B4014" t="s">
        <v>1750</v>
      </c>
      <c r="C4014" t="s">
        <v>1750</v>
      </c>
      <c r="D4014" t="s">
        <v>639</v>
      </c>
      <c r="E4014" s="1">
        <v>1.3939500028639791</v>
      </c>
      <c r="F4014" s="1">
        <v>18.36410375713649</v>
      </c>
      <c r="G4014" s="1">
        <v>19.649487824184227</v>
      </c>
      <c r="H4014" s="1">
        <v>27.39681607541424</v>
      </c>
      <c r="I4014" s="1">
        <v>1.2325535828423977</v>
      </c>
      <c r="J4014" s="1">
        <v>21.715499430531903</v>
      </c>
      <c r="K4014" s="1" t="s">
        <v>1721</v>
      </c>
      <c r="L4014" s="1" t="s">
        <v>1721</v>
      </c>
      <c r="M4014" s="1" t="s">
        <v>1721</v>
      </c>
      <c r="N4014" s="1" t="s">
        <v>1721</v>
      </c>
      <c r="O4014" s="1" t="s">
        <v>1721</v>
      </c>
      <c r="P4014" s="1" t="s">
        <v>1721</v>
      </c>
      <c r="Q4014" t="s">
        <v>2</v>
      </c>
      <c r="R4014" t="s">
        <v>2</v>
      </c>
      <c r="T4014" t="str">
        <f>IF(C4014 = "","",C4014&amp;" - UNIT "&amp;D4014)</f>
        <v>Building 29 - UNIT Unit 1002</v>
      </c>
      <c r="U4014" s="1">
        <f>IFERROR(IF(C4014="","",AVERAGE(E4014:P4014)),"")</f>
        <v>14.958735112162207</v>
      </c>
      <c r="V4014">
        <v>45848</v>
      </c>
    </row>
    <row r="4015" spans="1:22" x14ac:dyDescent="0.25">
      <c r="A4015" t="s">
        <v>25</v>
      </c>
      <c r="B4015" t="s">
        <v>1750</v>
      </c>
      <c r="C4015" t="s">
        <v>1750</v>
      </c>
      <c r="D4015" t="s">
        <v>640</v>
      </c>
      <c r="E4015" s="1">
        <v>102.28287050365131</v>
      </c>
      <c r="F4015" s="1">
        <v>186.09840780690251</v>
      </c>
      <c r="G4015" s="1">
        <v>93.98086634727035</v>
      </c>
      <c r="H4015" s="1">
        <v>99.640968668212537</v>
      </c>
      <c r="I4015" s="1">
        <v>157.45804378256724</v>
      </c>
      <c r="J4015" s="1">
        <v>164.23996517538004</v>
      </c>
      <c r="K4015" s="1" t="s">
        <v>1721</v>
      </c>
      <c r="L4015" s="1" t="s">
        <v>1721</v>
      </c>
      <c r="M4015" s="1" t="s">
        <v>1721</v>
      </c>
      <c r="N4015" s="1" t="s">
        <v>1721</v>
      </c>
      <c r="O4015" s="1" t="s">
        <v>1721</v>
      </c>
      <c r="P4015" s="1" t="s">
        <v>1721</v>
      </c>
      <c r="Q4015" t="s">
        <v>2</v>
      </c>
      <c r="R4015" t="s">
        <v>2</v>
      </c>
      <c r="T4015" t="str">
        <f>IF(C4015 = "","",C4015&amp;" - UNIT "&amp;D4015)</f>
        <v>Building 29 - UNIT Unit 1003</v>
      </c>
      <c r="U4015" s="1">
        <f>IFERROR(IF(C4015="","",AVERAGE(E4015:P4015)),"")</f>
        <v>133.95018704733067</v>
      </c>
      <c r="V4015">
        <v>45849</v>
      </c>
    </row>
    <row r="4016" spans="1:22" x14ac:dyDescent="0.25">
      <c r="A4016" t="s">
        <v>25</v>
      </c>
      <c r="B4016" t="s">
        <v>1750</v>
      </c>
      <c r="C4016" t="s">
        <v>1750</v>
      </c>
      <c r="D4016" t="s">
        <v>641</v>
      </c>
      <c r="E4016" s="1">
        <v>52.022905991077522</v>
      </c>
      <c r="F4016" s="1">
        <v>31.129241700789922</v>
      </c>
      <c r="G4016" s="1">
        <v>38.900035208041459</v>
      </c>
      <c r="H4016" s="1">
        <v>84.445848448351697</v>
      </c>
      <c r="I4016" s="1">
        <v>41.85395411167422</v>
      </c>
      <c r="J4016" s="1">
        <v>3.8685793313776404</v>
      </c>
      <c r="K4016" s="1" t="s">
        <v>1721</v>
      </c>
      <c r="L4016" s="1" t="s">
        <v>1721</v>
      </c>
      <c r="M4016" s="1" t="s">
        <v>1721</v>
      </c>
      <c r="N4016" s="1" t="s">
        <v>1721</v>
      </c>
      <c r="O4016" s="1" t="s">
        <v>1721</v>
      </c>
      <c r="P4016" s="1" t="s">
        <v>1721</v>
      </c>
      <c r="Q4016" t="s">
        <v>98</v>
      </c>
      <c r="R4016" t="s">
        <v>98</v>
      </c>
      <c r="T4016" t="str">
        <f>IF(C4016 = "","",C4016&amp;" - UNIT "&amp;D4016)</f>
        <v>Building 29 - UNIT Unit 1004</v>
      </c>
      <c r="U4016" s="1">
        <f>IFERROR(IF(C4016="","",AVERAGE(E4016:P4016)),"")</f>
        <v>42.036760798552081</v>
      </c>
      <c r="V4016">
        <v>45850</v>
      </c>
    </row>
    <row r="4017" spans="1:22" x14ac:dyDescent="0.25">
      <c r="A4017" t="s">
        <v>25</v>
      </c>
      <c r="B4017" t="s">
        <v>1750</v>
      </c>
      <c r="C4017" t="s">
        <v>1750</v>
      </c>
      <c r="D4017" t="s">
        <v>642</v>
      </c>
      <c r="E4017" s="1">
        <v>85.671882045721034</v>
      </c>
      <c r="F4017" s="1">
        <v>53.672579888774834</v>
      </c>
      <c r="G4017" s="1">
        <v>48.80353666207985</v>
      </c>
      <c r="H4017" s="1">
        <v>105.24013756156087</v>
      </c>
      <c r="I4017" s="1">
        <v>82.639492820289533</v>
      </c>
      <c r="J4017" s="1">
        <v>8.5444927223843621</v>
      </c>
      <c r="K4017" s="1" t="s">
        <v>1721</v>
      </c>
      <c r="L4017" s="1" t="s">
        <v>1721</v>
      </c>
      <c r="M4017" s="1" t="s">
        <v>1721</v>
      </c>
      <c r="N4017" s="1" t="s">
        <v>1721</v>
      </c>
      <c r="O4017" s="1" t="s">
        <v>1721</v>
      </c>
      <c r="P4017" s="1" t="s">
        <v>1721</v>
      </c>
      <c r="Q4017" t="s">
        <v>2</v>
      </c>
      <c r="R4017" t="s">
        <v>2</v>
      </c>
      <c r="T4017" t="str">
        <f>IF(C4017 = "","",C4017&amp;" - UNIT "&amp;D4017)</f>
        <v>Building 29 - UNIT Unit 1005</v>
      </c>
      <c r="U4017" s="1">
        <f>IFERROR(IF(C4017="","",AVERAGE(E4017:P4017)),"")</f>
        <v>64.095353616801745</v>
      </c>
      <c r="V4017">
        <v>45851</v>
      </c>
    </row>
    <row r="4018" spans="1:22" x14ac:dyDescent="0.25">
      <c r="A4018" t="s">
        <v>25</v>
      </c>
      <c r="B4018" t="s">
        <v>1750</v>
      </c>
      <c r="C4018" t="s">
        <v>1750</v>
      </c>
      <c r="D4018" t="s">
        <v>643</v>
      </c>
      <c r="E4018" s="1">
        <v>151.93642439369756</v>
      </c>
      <c r="F4018" s="1">
        <v>12.393020366735497</v>
      </c>
      <c r="G4018" s="1">
        <v>67.466895962444255</v>
      </c>
      <c r="H4018" s="1">
        <v>23.032447621505</v>
      </c>
      <c r="I4018" s="1">
        <v>12.359498610585439</v>
      </c>
      <c r="J4018" s="1">
        <v>9.4003755624997023</v>
      </c>
      <c r="K4018" s="1" t="s">
        <v>1721</v>
      </c>
      <c r="L4018" s="1" t="s">
        <v>1721</v>
      </c>
      <c r="M4018" s="1" t="s">
        <v>1721</v>
      </c>
      <c r="N4018" s="1" t="s">
        <v>1721</v>
      </c>
      <c r="O4018" s="1" t="s">
        <v>1721</v>
      </c>
      <c r="P4018" s="1" t="s">
        <v>1721</v>
      </c>
      <c r="Q4018" t="s">
        <v>2</v>
      </c>
      <c r="R4018" t="s">
        <v>2</v>
      </c>
      <c r="T4018" t="str">
        <f>IF(C4018 = "","",C4018&amp;" - UNIT "&amp;D4018)</f>
        <v>Building 29 - UNIT Unit 1006</v>
      </c>
      <c r="U4018" s="1">
        <f>IFERROR(IF(C4018="","",AVERAGE(E4018:P4018)),"")</f>
        <v>46.0981104195779</v>
      </c>
      <c r="V4018">
        <v>45852</v>
      </c>
    </row>
    <row r="4019" spans="1:22" x14ac:dyDescent="0.25">
      <c r="A4019" t="s">
        <v>25</v>
      </c>
      <c r="B4019" t="s">
        <v>1750</v>
      </c>
      <c r="C4019" t="s">
        <v>1750</v>
      </c>
      <c r="D4019" t="s">
        <v>644</v>
      </c>
      <c r="E4019" s="1">
        <v>60.161320412938132</v>
      </c>
      <c r="F4019" s="1">
        <v>25.21036469495515</v>
      </c>
      <c r="G4019" s="1">
        <v>59.224609598959475</v>
      </c>
      <c r="H4019" s="1">
        <v>75.463613916252143</v>
      </c>
      <c r="I4019" s="1">
        <v>90.798002551936079</v>
      </c>
      <c r="J4019" s="1">
        <v>46.047819552657735</v>
      </c>
      <c r="K4019" s="1" t="s">
        <v>1721</v>
      </c>
      <c r="L4019" s="1" t="s">
        <v>1721</v>
      </c>
      <c r="M4019" s="1" t="s">
        <v>1721</v>
      </c>
      <c r="N4019" s="1" t="s">
        <v>1721</v>
      </c>
      <c r="O4019" s="1" t="s">
        <v>1721</v>
      </c>
      <c r="P4019" s="1" t="s">
        <v>1721</v>
      </c>
      <c r="Q4019" t="s">
        <v>18</v>
      </c>
      <c r="R4019" t="s">
        <v>18</v>
      </c>
      <c r="T4019" t="str">
        <f>IF(C4019 = "","",C4019&amp;" - UNIT "&amp;D4019)</f>
        <v>Building 29 - UNIT Unit 1007</v>
      </c>
      <c r="U4019" s="1">
        <f>IFERROR(IF(C4019="","",AVERAGE(E4019:P4019)),"")</f>
        <v>59.484288454616454</v>
      </c>
      <c r="V4019">
        <v>45853</v>
      </c>
    </row>
    <row r="4020" spans="1:22" x14ac:dyDescent="0.25">
      <c r="A4020" t="s">
        <v>25</v>
      </c>
      <c r="B4020" t="s">
        <v>1750</v>
      </c>
      <c r="C4020" t="s">
        <v>1750</v>
      </c>
      <c r="D4020" t="s">
        <v>645</v>
      </c>
      <c r="E4020" s="1">
        <v>112.18491195788125</v>
      </c>
      <c r="F4020" s="1">
        <v>165.50174366719057</v>
      </c>
      <c r="G4020" s="1">
        <v>141.05753892543697</v>
      </c>
      <c r="H4020" s="1">
        <v>34.144538132333508</v>
      </c>
      <c r="I4020" s="1">
        <v>101.78938948795394</v>
      </c>
      <c r="J4020" s="1">
        <v>128.00094796944452</v>
      </c>
      <c r="K4020" s="1" t="s">
        <v>1721</v>
      </c>
      <c r="L4020" s="1" t="s">
        <v>1721</v>
      </c>
      <c r="M4020" s="1" t="s">
        <v>1721</v>
      </c>
      <c r="N4020" s="1" t="s">
        <v>1721</v>
      </c>
      <c r="O4020" s="1" t="s">
        <v>1721</v>
      </c>
      <c r="P4020" s="1" t="s">
        <v>1721</v>
      </c>
      <c r="Q4020" t="s">
        <v>18</v>
      </c>
      <c r="R4020" t="s">
        <v>18</v>
      </c>
      <c r="T4020" t="str">
        <f>IF(C4020 = "","",C4020&amp;" - UNIT "&amp;D4020)</f>
        <v>Building 29 - UNIT Unit 1101</v>
      </c>
      <c r="U4020" s="1">
        <f>IFERROR(IF(C4020="","",AVERAGE(E4020:P4020)),"")</f>
        <v>113.77984502337345</v>
      </c>
      <c r="V4020">
        <v>836259</v>
      </c>
    </row>
    <row r="4021" spans="1:22" x14ac:dyDescent="0.25">
      <c r="A4021" t="s">
        <v>25</v>
      </c>
      <c r="B4021" t="s">
        <v>1750</v>
      </c>
      <c r="C4021" t="s">
        <v>1750</v>
      </c>
      <c r="D4021" t="s">
        <v>646</v>
      </c>
      <c r="E4021" s="1">
        <v>37.464411505808386</v>
      </c>
      <c r="F4021" s="1">
        <v>39.105641315946372</v>
      </c>
      <c r="G4021" s="1">
        <v>32.83725377518045</v>
      </c>
      <c r="H4021" s="1">
        <v>82.610363145394174</v>
      </c>
      <c r="I4021" s="1">
        <v>211.15687671637698</v>
      </c>
      <c r="J4021" s="1">
        <v>225.4657549081613</v>
      </c>
      <c r="K4021" s="1" t="s">
        <v>1721</v>
      </c>
      <c r="L4021" s="1" t="s">
        <v>1721</v>
      </c>
      <c r="M4021" s="1" t="s">
        <v>1721</v>
      </c>
      <c r="N4021" s="1" t="s">
        <v>1721</v>
      </c>
      <c r="O4021" s="1" t="s">
        <v>1721</v>
      </c>
      <c r="P4021" s="1" t="s">
        <v>1721</v>
      </c>
      <c r="Q4021" t="s">
        <v>2</v>
      </c>
      <c r="R4021" t="s">
        <v>2</v>
      </c>
      <c r="T4021" t="str">
        <f>IF(C4021 = "","",C4021&amp;" - UNIT "&amp;D4021)</f>
        <v>Building 29 - UNIT Unit 1102</v>
      </c>
      <c r="U4021" s="1">
        <f>IFERROR(IF(C4021="","",AVERAGE(E4021:P4021)),"")</f>
        <v>104.77338356114461</v>
      </c>
      <c r="V4021">
        <v>836260</v>
      </c>
    </row>
    <row r="4022" spans="1:22" x14ac:dyDescent="0.25">
      <c r="A4022" t="s">
        <v>25</v>
      </c>
      <c r="B4022" t="s">
        <v>1750</v>
      </c>
      <c r="C4022" t="s">
        <v>1750</v>
      </c>
      <c r="D4022" t="s">
        <v>647</v>
      </c>
      <c r="E4022" s="1">
        <v>121.48245491898332</v>
      </c>
      <c r="F4022" s="1">
        <v>96.261711531333845</v>
      </c>
      <c r="G4022" s="1">
        <v>169.46152146039691</v>
      </c>
      <c r="H4022" s="1">
        <v>40.525191248384125</v>
      </c>
      <c r="I4022" s="1">
        <v>52.456531527652317</v>
      </c>
      <c r="J4022" s="1">
        <v>5.8689787144141414</v>
      </c>
      <c r="K4022" s="1" t="s">
        <v>1721</v>
      </c>
      <c r="L4022" s="1" t="s">
        <v>1721</v>
      </c>
      <c r="M4022" s="1" t="s">
        <v>1721</v>
      </c>
      <c r="N4022" s="1" t="s">
        <v>1721</v>
      </c>
      <c r="O4022" s="1" t="s">
        <v>1721</v>
      </c>
      <c r="P4022" s="1" t="s">
        <v>1721</v>
      </c>
      <c r="Q4022" t="s">
        <v>2</v>
      </c>
      <c r="R4022" t="s">
        <v>2</v>
      </c>
      <c r="T4022" t="str">
        <f>IF(C4022 = "","",C4022&amp;" - UNIT "&amp;D4022)</f>
        <v>Building 29 - UNIT Unit 1103</v>
      </c>
      <c r="U4022" s="1">
        <f>IFERROR(IF(C4022="","",AVERAGE(E4022:P4022)),"")</f>
        <v>81.009398233527449</v>
      </c>
      <c r="V4022">
        <v>836261</v>
      </c>
    </row>
    <row r="4023" spans="1:22" x14ac:dyDescent="0.25">
      <c r="A4023" t="s">
        <v>25</v>
      </c>
      <c r="B4023" t="s">
        <v>1750</v>
      </c>
      <c r="C4023" t="s">
        <v>1750</v>
      </c>
      <c r="D4023" t="s">
        <v>648</v>
      </c>
      <c r="E4023" s="1">
        <v>49.657183694990387</v>
      </c>
      <c r="F4023" s="1">
        <v>155.2978443034271</v>
      </c>
      <c r="G4023" s="1">
        <v>74.896717561320173</v>
      </c>
      <c r="H4023" s="1">
        <v>31.860513187986641</v>
      </c>
      <c r="I4023" s="1">
        <v>35.597052302406333</v>
      </c>
      <c r="J4023" s="1">
        <v>161.46892137894176</v>
      </c>
      <c r="K4023" s="1" t="s">
        <v>1721</v>
      </c>
      <c r="L4023" s="1" t="s">
        <v>1721</v>
      </c>
      <c r="M4023" s="1" t="s">
        <v>1721</v>
      </c>
      <c r="N4023" s="1" t="s">
        <v>1721</v>
      </c>
      <c r="O4023" s="1" t="s">
        <v>1721</v>
      </c>
      <c r="P4023" s="1" t="s">
        <v>1721</v>
      </c>
      <c r="Q4023" t="s">
        <v>98</v>
      </c>
      <c r="R4023" t="s">
        <v>98</v>
      </c>
      <c r="T4023" t="str">
        <f>IF(C4023 = "","",C4023&amp;" - UNIT "&amp;D4023)</f>
        <v>Building 29 - UNIT Unit 1104</v>
      </c>
      <c r="U4023" s="1">
        <f>IFERROR(IF(C4023="","",AVERAGE(E4023:P4023)),"")</f>
        <v>84.796372071512053</v>
      </c>
      <c r="V4023">
        <v>836262</v>
      </c>
    </row>
    <row r="4024" spans="1:22" x14ac:dyDescent="0.25">
      <c r="A4024" t="s">
        <v>25</v>
      </c>
      <c r="B4024" t="s">
        <v>1750</v>
      </c>
      <c r="C4024" t="s">
        <v>1750</v>
      </c>
      <c r="D4024" t="s">
        <v>649</v>
      </c>
      <c r="E4024" s="1">
        <v>41.407876894775328</v>
      </c>
      <c r="F4024" s="1">
        <v>15.258987767299592</v>
      </c>
      <c r="G4024" s="1">
        <v>19.695370048039454</v>
      </c>
      <c r="H4024" s="1">
        <v>83.51301107697472</v>
      </c>
      <c r="I4024" s="1">
        <v>79.26760046346557</v>
      </c>
      <c r="J4024" s="1">
        <v>36.191565067210796</v>
      </c>
      <c r="K4024" s="1" t="s">
        <v>1721</v>
      </c>
      <c r="L4024" s="1" t="s">
        <v>1721</v>
      </c>
      <c r="M4024" s="1" t="s">
        <v>1721</v>
      </c>
      <c r="N4024" s="1" t="s">
        <v>1721</v>
      </c>
      <c r="O4024" s="1" t="s">
        <v>1721</v>
      </c>
      <c r="P4024" s="1" t="s">
        <v>1721</v>
      </c>
      <c r="Q4024" t="s">
        <v>2</v>
      </c>
      <c r="R4024" t="s">
        <v>2</v>
      </c>
      <c r="T4024" t="str">
        <f>IF(C4024 = "","",C4024&amp;" - UNIT "&amp;D4024)</f>
        <v>Building 29 - UNIT Unit 1105</v>
      </c>
      <c r="U4024" s="1">
        <f>IFERROR(IF(C4024="","",AVERAGE(E4024:P4024)),"")</f>
        <v>45.889068552960907</v>
      </c>
      <c r="V4024">
        <v>836263</v>
      </c>
    </row>
    <row r="4025" spans="1:22" x14ac:dyDescent="0.25">
      <c r="A4025" t="s">
        <v>25</v>
      </c>
      <c r="B4025" t="s">
        <v>1750</v>
      </c>
      <c r="C4025" t="s">
        <v>1750</v>
      </c>
      <c r="D4025" t="s">
        <v>650</v>
      </c>
      <c r="E4025" s="1">
        <v>83.149325461616584</v>
      </c>
      <c r="F4025" s="1">
        <v>97.254314152962195</v>
      </c>
      <c r="G4025" s="1">
        <v>128.57812369676554</v>
      </c>
      <c r="H4025" s="1">
        <v>118.0010531771929</v>
      </c>
      <c r="I4025" s="1">
        <v>46.226933250852028</v>
      </c>
      <c r="J4025" s="1">
        <v>5.426552216725633</v>
      </c>
      <c r="K4025" s="1" t="s">
        <v>1721</v>
      </c>
      <c r="L4025" s="1" t="s">
        <v>1721</v>
      </c>
      <c r="M4025" s="1" t="s">
        <v>1721</v>
      </c>
      <c r="N4025" s="1" t="s">
        <v>1721</v>
      </c>
      <c r="O4025" s="1" t="s">
        <v>1721</v>
      </c>
      <c r="P4025" s="1" t="s">
        <v>1721</v>
      </c>
      <c r="Q4025" t="s">
        <v>2</v>
      </c>
      <c r="R4025" t="s">
        <v>2</v>
      </c>
      <c r="T4025" t="str">
        <f>IF(C4025 = "","",C4025&amp;" - UNIT "&amp;D4025)</f>
        <v>Building 29 - UNIT Unit 1106</v>
      </c>
      <c r="U4025" s="1">
        <f>IFERROR(IF(C4025="","",AVERAGE(E4025:P4025)),"")</f>
        <v>79.772716992685801</v>
      </c>
      <c r="V4025">
        <v>836264</v>
      </c>
    </row>
    <row r="4026" spans="1:22" x14ac:dyDescent="0.25">
      <c r="A4026" t="s">
        <v>25</v>
      </c>
      <c r="B4026" t="s">
        <v>1750</v>
      </c>
      <c r="C4026" t="s">
        <v>1750</v>
      </c>
      <c r="D4026" t="s">
        <v>651</v>
      </c>
      <c r="E4026" s="1">
        <v>54.451111175614059</v>
      </c>
      <c r="F4026" s="1">
        <v>133.94674068209156</v>
      </c>
      <c r="G4026" s="1">
        <v>25.221886828222797</v>
      </c>
      <c r="H4026" s="1">
        <v>64.996970927888725</v>
      </c>
      <c r="I4026" s="1">
        <v>116.76307168660438</v>
      </c>
      <c r="J4026" s="1">
        <v>46.914849124771955</v>
      </c>
      <c r="K4026" s="1" t="s">
        <v>1721</v>
      </c>
      <c r="L4026" s="1" t="s">
        <v>1721</v>
      </c>
      <c r="M4026" s="1" t="s">
        <v>1721</v>
      </c>
      <c r="N4026" s="1" t="s">
        <v>1721</v>
      </c>
      <c r="O4026" s="1" t="s">
        <v>1721</v>
      </c>
      <c r="P4026" s="1" t="s">
        <v>1721</v>
      </c>
      <c r="Q4026" t="s">
        <v>18</v>
      </c>
      <c r="R4026" t="s">
        <v>18</v>
      </c>
      <c r="T4026" t="str">
        <f>IF(C4026 = "","",C4026&amp;" - UNIT "&amp;D4026)</f>
        <v>Building 29 - UNIT Unit 1107</v>
      </c>
      <c r="U4026" s="1">
        <f>IFERROR(IF(C4026="","",AVERAGE(E4026:P4026)),"")</f>
        <v>73.715771737532251</v>
      </c>
      <c r="V4026">
        <v>836265</v>
      </c>
    </row>
    <row r="4027" spans="1:22" x14ac:dyDescent="0.25">
      <c r="A4027" t="s">
        <v>25</v>
      </c>
      <c r="B4027" t="s">
        <v>1750</v>
      </c>
      <c r="C4027" t="s">
        <v>1750</v>
      </c>
      <c r="D4027" t="s">
        <v>652</v>
      </c>
      <c r="E4027" s="1">
        <v>5.5759910814306775</v>
      </c>
      <c r="F4027" s="1">
        <v>174.12250562363712</v>
      </c>
      <c r="G4027" s="1">
        <v>105.54349343267711</v>
      </c>
      <c r="H4027" s="1">
        <v>60.025132211602767</v>
      </c>
      <c r="I4027" s="1">
        <v>14.148678311388581</v>
      </c>
      <c r="J4027" s="1">
        <v>84.205540131999555</v>
      </c>
      <c r="K4027" s="1" t="s">
        <v>1721</v>
      </c>
      <c r="L4027" s="1" t="s">
        <v>1721</v>
      </c>
      <c r="M4027" s="1" t="s">
        <v>1721</v>
      </c>
      <c r="N4027" s="1" t="s">
        <v>1721</v>
      </c>
      <c r="O4027" s="1" t="s">
        <v>1721</v>
      </c>
      <c r="P4027" s="1" t="s">
        <v>1721</v>
      </c>
      <c r="Q4027" t="s">
        <v>18</v>
      </c>
      <c r="R4027" t="s">
        <v>18</v>
      </c>
      <c r="T4027" t="str">
        <f>IF(C4027 = "","",C4027&amp;" - UNIT "&amp;D4027)</f>
        <v>Building 29 - UNIT Unit 1201</v>
      </c>
      <c r="U4027" s="1">
        <f>IFERROR(IF(C4027="","",AVERAGE(E4027:P4027)),"")</f>
        <v>73.936890132122642</v>
      </c>
      <c r="V4027">
        <v>45861</v>
      </c>
    </row>
    <row r="4028" spans="1:22" x14ac:dyDescent="0.25">
      <c r="A4028" t="s">
        <v>25</v>
      </c>
      <c r="B4028" t="s">
        <v>1750</v>
      </c>
      <c r="C4028" t="s">
        <v>1750</v>
      </c>
      <c r="D4028" t="s">
        <v>653</v>
      </c>
      <c r="E4028" s="1">
        <v>71.217641588751448</v>
      </c>
      <c r="F4028" s="1">
        <v>79.204004070673221</v>
      </c>
      <c r="G4028" s="1">
        <v>62.072012480567011</v>
      </c>
      <c r="H4028" s="1">
        <v>146.83108533077305</v>
      </c>
      <c r="I4028" s="1">
        <v>128.86383698912778</v>
      </c>
      <c r="J4028" s="1">
        <v>56.080611486325964</v>
      </c>
      <c r="K4028" s="1" t="s">
        <v>1721</v>
      </c>
      <c r="L4028" s="1" t="s">
        <v>1721</v>
      </c>
      <c r="M4028" s="1" t="s">
        <v>1721</v>
      </c>
      <c r="N4028" s="1" t="s">
        <v>1721</v>
      </c>
      <c r="O4028" s="1" t="s">
        <v>1721</v>
      </c>
      <c r="P4028" s="1" t="s">
        <v>1721</v>
      </c>
      <c r="Q4028" t="s">
        <v>2</v>
      </c>
      <c r="R4028" t="s">
        <v>2</v>
      </c>
      <c r="T4028" t="str">
        <f>IF(C4028 = "","",C4028&amp;" - UNIT "&amp;D4028)</f>
        <v>Building 29 - UNIT Unit 1202</v>
      </c>
      <c r="U4028" s="1">
        <f>IFERROR(IF(C4028="","",AVERAGE(E4028:P4028)),"")</f>
        <v>90.711531991036409</v>
      </c>
      <c r="V4028">
        <v>45862</v>
      </c>
    </row>
    <row r="4029" spans="1:22" x14ac:dyDescent="0.25">
      <c r="A4029" t="s">
        <v>25</v>
      </c>
      <c r="B4029" t="s">
        <v>1750</v>
      </c>
      <c r="C4029" t="s">
        <v>1750</v>
      </c>
      <c r="D4029" t="s">
        <v>654</v>
      </c>
      <c r="E4029" s="1">
        <v>70.296677373134742</v>
      </c>
      <c r="F4029" s="1">
        <v>4.996771898889989</v>
      </c>
      <c r="G4029" s="1">
        <v>26.787181509473598</v>
      </c>
      <c r="H4029" s="1">
        <v>15.940307497782273</v>
      </c>
      <c r="I4029" s="1">
        <v>130.24028855301316</v>
      </c>
      <c r="J4029" s="1">
        <v>75.217101484719791</v>
      </c>
      <c r="K4029" s="1" t="s">
        <v>1721</v>
      </c>
      <c r="L4029" s="1" t="s">
        <v>1721</v>
      </c>
      <c r="M4029" s="1" t="s">
        <v>1721</v>
      </c>
      <c r="N4029" s="1" t="s">
        <v>1721</v>
      </c>
      <c r="O4029" s="1" t="s">
        <v>1721</v>
      </c>
      <c r="P4029" s="1" t="s">
        <v>1721</v>
      </c>
      <c r="Q4029" t="s">
        <v>2</v>
      </c>
      <c r="R4029" t="s">
        <v>2</v>
      </c>
      <c r="T4029" t="str">
        <f>IF(C4029 = "","",C4029&amp;" - UNIT "&amp;D4029)</f>
        <v>Building 29 - UNIT Unit 1203</v>
      </c>
      <c r="U4029" s="1">
        <f>IFERROR(IF(C4029="","",AVERAGE(E4029:P4029)),"")</f>
        <v>53.913054719502249</v>
      </c>
      <c r="V4029">
        <v>45863</v>
      </c>
    </row>
    <row r="4030" spans="1:22" x14ac:dyDescent="0.25">
      <c r="A4030" t="s">
        <v>25</v>
      </c>
      <c r="B4030" t="s">
        <v>1750</v>
      </c>
      <c r="C4030" t="s">
        <v>1750</v>
      </c>
      <c r="D4030" t="s">
        <v>655</v>
      </c>
      <c r="E4030" s="1">
        <v>1.2715158427040956</v>
      </c>
      <c r="F4030" s="1">
        <v>191.59391975110285</v>
      </c>
      <c r="G4030" s="1">
        <v>174.16185734005259</v>
      </c>
      <c r="H4030" s="1">
        <v>33.54069522134666</v>
      </c>
      <c r="I4030" s="1">
        <v>13.221516520547256</v>
      </c>
      <c r="J4030" s="1">
        <v>173.6129745504785</v>
      </c>
      <c r="K4030" s="1" t="s">
        <v>1721</v>
      </c>
      <c r="L4030" s="1" t="s">
        <v>1721</v>
      </c>
      <c r="M4030" s="1" t="s">
        <v>1721</v>
      </c>
      <c r="N4030" s="1" t="s">
        <v>1721</v>
      </c>
      <c r="O4030" s="1" t="s">
        <v>1721</v>
      </c>
      <c r="P4030" s="1" t="s">
        <v>1721</v>
      </c>
      <c r="Q4030" t="s">
        <v>98</v>
      </c>
      <c r="R4030" t="s">
        <v>98</v>
      </c>
      <c r="T4030" t="str">
        <f>IF(C4030 = "","",C4030&amp;" - UNIT "&amp;D4030)</f>
        <v>Building 29 - UNIT Unit 1204</v>
      </c>
      <c r="U4030" s="1">
        <f>IFERROR(IF(C4030="","",AVERAGE(E4030:P4030)),"")</f>
        <v>97.900413204371986</v>
      </c>
      <c r="V4030">
        <v>45864</v>
      </c>
    </row>
    <row r="4031" spans="1:22" x14ac:dyDescent="0.25">
      <c r="A4031" t="s">
        <v>25</v>
      </c>
      <c r="B4031" t="s">
        <v>1750</v>
      </c>
      <c r="C4031" t="s">
        <v>1750</v>
      </c>
      <c r="D4031" t="s">
        <v>656</v>
      </c>
      <c r="E4031" s="1">
        <v>44.192746062126282</v>
      </c>
      <c r="F4031" s="1">
        <v>8.348108619388805</v>
      </c>
      <c r="G4031" s="1">
        <v>76.817641881514248</v>
      </c>
      <c r="H4031" s="1">
        <v>10.781098661150631</v>
      </c>
      <c r="I4031" s="1">
        <v>114.83088891351775</v>
      </c>
      <c r="J4031" s="1">
        <v>86.997321539021712</v>
      </c>
      <c r="K4031" s="1" t="s">
        <v>1721</v>
      </c>
      <c r="L4031" s="1" t="s">
        <v>1721</v>
      </c>
      <c r="M4031" s="1" t="s">
        <v>1721</v>
      </c>
      <c r="N4031" s="1" t="s">
        <v>1721</v>
      </c>
      <c r="O4031" s="1" t="s">
        <v>1721</v>
      </c>
      <c r="P4031" s="1" t="s">
        <v>1721</v>
      </c>
      <c r="Q4031" t="s">
        <v>2</v>
      </c>
      <c r="R4031" t="s">
        <v>2</v>
      </c>
      <c r="T4031" t="str">
        <f>IF(C4031 = "","",C4031&amp;" - UNIT "&amp;D4031)</f>
        <v>Building 29 - UNIT Unit 1205</v>
      </c>
      <c r="U4031" s="1">
        <f>IFERROR(IF(C4031="","",AVERAGE(E4031:P4031)),"")</f>
        <v>56.994634279453237</v>
      </c>
      <c r="V4031">
        <v>45865</v>
      </c>
    </row>
    <row r="4032" spans="1:22" x14ac:dyDescent="0.25">
      <c r="A4032" t="s">
        <v>25</v>
      </c>
      <c r="B4032" t="s">
        <v>1750</v>
      </c>
      <c r="C4032" t="s">
        <v>1750</v>
      </c>
      <c r="D4032" t="s">
        <v>657</v>
      </c>
      <c r="E4032" s="1">
        <v>8.4099101275245456</v>
      </c>
      <c r="F4032" s="1">
        <v>16.802278280676177</v>
      </c>
      <c r="G4032" s="1">
        <v>31.94434762322987</v>
      </c>
      <c r="H4032" s="1">
        <v>82.646203240497954</v>
      </c>
      <c r="I4032" s="1">
        <v>6.1614510056303766</v>
      </c>
      <c r="J4032" s="1">
        <v>5.6745721894718475</v>
      </c>
      <c r="K4032" s="1" t="s">
        <v>1721</v>
      </c>
      <c r="L4032" s="1" t="s">
        <v>1721</v>
      </c>
      <c r="M4032" s="1" t="s">
        <v>1721</v>
      </c>
      <c r="N4032" s="1" t="s">
        <v>1721</v>
      </c>
      <c r="O4032" s="1" t="s">
        <v>1721</v>
      </c>
      <c r="P4032" s="1" t="s">
        <v>1721</v>
      </c>
      <c r="Q4032" t="s">
        <v>2</v>
      </c>
      <c r="R4032" t="s">
        <v>2</v>
      </c>
      <c r="T4032" t="str">
        <f>IF(C4032 = "","",C4032&amp;" - UNIT "&amp;D4032)</f>
        <v>Building 29 - UNIT Unit 1206</v>
      </c>
      <c r="U4032" s="1">
        <f>IFERROR(IF(C4032="","",AVERAGE(E4032:P4032)),"")</f>
        <v>25.273127077838463</v>
      </c>
      <c r="V4032">
        <v>45866</v>
      </c>
    </row>
    <row r="4033" spans="1:22" x14ac:dyDescent="0.25">
      <c r="A4033" t="s">
        <v>25</v>
      </c>
      <c r="B4033" t="s">
        <v>1750</v>
      </c>
      <c r="C4033" t="s">
        <v>1750</v>
      </c>
      <c r="D4033" t="s">
        <v>658</v>
      </c>
      <c r="E4033" s="1">
        <v>20.240413743218902</v>
      </c>
      <c r="F4033" s="1">
        <v>191.25829000758105</v>
      </c>
      <c r="G4033" s="1">
        <v>8.2747643305130776</v>
      </c>
      <c r="H4033" s="1">
        <v>116.17114166608677</v>
      </c>
      <c r="I4033" s="1">
        <v>121.08130874114288</v>
      </c>
      <c r="J4033" s="1">
        <v>109.53750597785671</v>
      </c>
      <c r="K4033" s="1" t="s">
        <v>1721</v>
      </c>
      <c r="L4033" s="1" t="s">
        <v>1721</v>
      </c>
      <c r="M4033" s="1" t="s">
        <v>1721</v>
      </c>
      <c r="N4033" s="1" t="s">
        <v>1721</v>
      </c>
      <c r="O4033" s="1" t="s">
        <v>1721</v>
      </c>
      <c r="P4033" s="1" t="s">
        <v>1721</v>
      </c>
      <c r="Q4033" t="s">
        <v>18</v>
      </c>
      <c r="R4033" t="s">
        <v>18</v>
      </c>
      <c r="T4033" t="str">
        <f>IF(C4033 = "","",C4033&amp;" - UNIT "&amp;D4033)</f>
        <v>Building 29 - UNIT Unit 1207</v>
      </c>
      <c r="U4033" s="1">
        <f>IFERROR(IF(C4033="","",AVERAGE(E4033:P4033)),"")</f>
        <v>94.427237411066571</v>
      </c>
      <c r="V4033">
        <v>45867</v>
      </c>
    </row>
    <row r="4034" spans="1:22" x14ac:dyDescent="0.25">
      <c r="A4034" t="s">
        <v>25</v>
      </c>
      <c r="B4034" t="s">
        <v>1750</v>
      </c>
      <c r="C4034" t="s">
        <v>1750</v>
      </c>
      <c r="D4034" t="s">
        <v>666</v>
      </c>
      <c r="E4034" s="1">
        <v>12.4102731652256</v>
      </c>
      <c r="F4034" s="1">
        <v>33.43719091452045</v>
      </c>
      <c r="G4034" s="1">
        <v>0.81466124365363002</v>
      </c>
      <c r="H4034" s="1">
        <v>30.61377984314915</v>
      </c>
      <c r="I4034" s="1">
        <v>16.071463079316281</v>
      </c>
      <c r="J4034" s="1">
        <v>5.7181357011953207</v>
      </c>
      <c r="K4034" s="1" t="s">
        <v>1721</v>
      </c>
      <c r="L4034" s="1" t="s">
        <v>1721</v>
      </c>
      <c r="M4034" s="1" t="s">
        <v>1721</v>
      </c>
      <c r="N4034" s="1" t="s">
        <v>1721</v>
      </c>
      <c r="O4034" s="1" t="s">
        <v>1721</v>
      </c>
      <c r="P4034" s="1" t="s">
        <v>1721</v>
      </c>
      <c r="Q4034" t="s">
        <v>18</v>
      </c>
      <c r="R4034" t="s">
        <v>18</v>
      </c>
      <c r="T4034" t="str">
        <f>IF(C4034 = "","",C4034&amp;" - UNIT "&amp;D4034)</f>
        <v>Building 29 - UNIT Unit 1401</v>
      </c>
      <c r="U4034" s="1">
        <f>IFERROR(IF(C4034="","",AVERAGE(E4034:P4034)),"")</f>
        <v>16.510917324510071</v>
      </c>
      <c r="V4034">
        <v>836266</v>
      </c>
    </row>
    <row r="4035" spans="1:22" x14ac:dyDescent="0.25">
      <c r="A4035" t="s">
        <v>25</v>
      </c>
      <c r="B4035" t="s">
        <v>1750</v>
      </c>
      <c r="C4035" t="s">
        <v>1750</v>
      </c>
      <c r="D4035" t="s">
        <v>667</v>
      </c>
      <c r="E4035" s="1">
        <v>73.231712242386266</v>
      </c>
      <c r="F4035" s="1">
        <v>22.226995842771068</v>
      </c>
      <c r="G4035" s="1">
        <v>12.4662562588379</v>
      </c>
      <c r="H4035" s="1">
        <v>106.37223453771519</v>
      </c>
      <c r="I4035" s="1">
        <v>58.996914564143253</v>
      </c>
      <c r="J4035" s="1">
        <v>133.9453180510244</v>
      </c>
      <c r="K4035" s="1" t="s">
        <v>1721</v>
      </c>
      <c r="L4035" s="1" t="s">
        <v>1721</v>
      </c>
      <c r="M4035" s="1" t="s">
        <v>1721</v>
      </c>
      <c r="N4035" s="1" t="s">
        <v>1721</v>
      </c>
      <c r="O4035" s="1" t="s">
        <v>1721</v>
      </c>
      <c r="P4035" s="1" t="s">
        <v>1721</v>
      </c>
      <c r="Q4035" t="s">
        <v>2</v>
      </c>
      <c r="R4035" t="s">
        <v>2</v>
      </c>
      <c r="T4035" t="str">
        <f>IF(C4035 = "","",C4035&amp;" - UNIT "&amp;D4035)</f>
        <v>Building 29 - UNIT Unit 1402</v>
      </c>
      <c r="U4035" s="1">
        <f>IFERROR(IF(C4035="","",AVERAGE(E4035:P4035)),"")</f>
        <v>67.873238582813016</v>
      </c>
      <c r="V4035">
        <v>836267</v>
      </c>
    </row>
    <row r="4036" spans="1:22" x14ac:dyDescent="0.25">
      <c r="A4036" t="s">
        <v>25</v>
      </c>
      <c r="B4036" t="s">
        <v>1750</v>
      </c>
      <c r="C4036" t="s">
        <v>1750</v>
      </c>
      <c r="D4036" t="s">
        <v>668</v>
      </c>
      <c r="E4036" s="1">
        <v>35.33143059554147</v>
      </c>
      <c r="F4036" s="1">
        <v>304.28869159574697</v>
      </c>
      <c r="G4036" s="1">
        <v>257.72056644574383</v>
      </c>
      <c r="H4036" s="1">
        <v>99.225175815206256</v>
      </c>
      <c r="I4036" s="1">
        <v>179.6762099065246</v>
      </c>
      <c r="J4036" s="1">
        <v>87.732155742754358</v>
      </c>
      <c r="K4036" s="1" t="s">
        <v>1721</v>
      </c>
      <c r="L4036" s="1" t="s">
        <v>1721</v>
      </c>
      <c r="M4036" s="1" t="s">
        <v>1721</v>
      </c>
      <c r="N4036" s="1" t="s">
        <v>1721</v>
      </c>
      <c r="O4036" s="1" t="s">
        <v>1721</v>
      </c>
      <c r="P4036" s="1" t="s">
        <v>1721</v>
      </c>
      <c r="Q4036" t="s">
        <v>2</v>
      </c>
      <c r="R4036" t="s">
        <v>2</v>
      </c>
      <c r="T4036" t="str">
        <f>IF(C4036 = "","",C4036&amp;" - UNIT "&amp;D4036)</f>
        <v>Building 29 - UNIT Unit 1403</v>
      </c>
      <c r="U4036" s="1">
        <f>IFERROR(IF(C4036="","",AVERAGE(E4036:P4036)),"")</f>
        <v>160.66237168358626</v>
      </c>
      <c r="V4036">
        <v>836268</v>
      </c>
    </row>
    <row r="4037" spans="1:22" x14ac:dyDescent="0.25">
      <c r="A4037" t="s">
        <v>25</v>
      </c>
      <c r="B4037" t="s">
        <v>1750</v>
      </c>
      <c r="C4037" t="s">
        <v>1750</v>
      </c>
      <c r="D4037" t="s">
        <v>669</v>
      </c>
      <c r="E4037" s="1">
        <v>128.16433668281476</v>
      </c>
      <c r="F4037" s="1">
        <v>370.7788964157715</v>
      </c>
      <c r="G4037" s="1">
        <v>347.2537613275681</v>
      </c>
      <c r="H4037" s="1">
        <v>253.70145062484676</v>
      </c>
      <c r="I4037" s="1">
        <v>189.58616497585481</v>
      </c>
      <c r="J4037" s="1">
        <v>55.271114554038157</v>
      </c>
      <c r="K4037" s="1" t="s">
        <v>1721</v>
      </c>
      <c r="L4037" s="1" t="s">
        <v>1721</v>
      </c>
      <c r="M4037" s="1" t="s">
        <v>1721</v>
      </c>
      <c r="N4037" s="1" t="s">
        <v>1721</v>
      </c>
      <c r="O4037" s="1" t="s">
        <v>1721</v>
      </c>
      <c r="P4037" s="1" t="s">
        <v>1721</v>
      </c>
      <c r="Q4037" t="s">
        <v>98</v>
      </c>
      <c r="R4037" t="s">
        <v>98</v>
      </c>
      <c r="T4037" t="str">
        <f>IF(C4037 = "","",C4037&amp;" - UNIT "&amp;D4037)</f>
        <v>Building 29 - UNIT Unit 1404</v>
      </c>
      <c r="U4037" s="1">
        <f>IFERROR(IF(C4037="","",AVERAGE(E4037:P4037)),"")</f>
        <v>224.12595409681569</v>
      </c>
      <c r="V4037">
        <v>836269</v>
      </c>
    </row>
    <row r="4038" spans="1:22" x14ac:dyDescent="0.25">
      <c r="A4038" t="s">
        <v>25</v>
      </c>
      <c r="B4038" t="s">
        <v>1750</v>
      </c>
      <c r="C4038" t="s">
        <v>1750</v>
      </c>
      <c r="D4038" t="s">
        <v>670</v>
      </c>
      <c r="E4038" s="1">
        <v>81.27267821445804</v>
      </c>
      <c r="F4038" s="1">
        <v>90.28837303375353</v>
      </c>
      <c r="G4038" s="1">
        <v>216.97522739964401</v>
      </c>
      <c r="H4038" s="1">
        <v>194.62488699715476</v>
      </c>
      <c r="I4038" s="1">
        <v>55.62104518729079</v>
      </c>
      <c r="J4038" s="1">
        <v>31.278210434679306</v>
      </c>
      <c r="K4038" s="1" t="s">
        <v>1721</v>
      </c>
      <c r="L4038" s="1" t="s">
        <v>1721</v>
      </c>
      <c r="M4038" s="1" t="s">
        <v>1721</v>
      </c>
      <c r="N4038" s="1" t="s">
        <v>1721</v>
      </c>
      <c r="O4038" s="1" t="s">
        <v>1721</v>
      </c>
      <c r="P4038" s="1" t="s">
        <v>1721</v>
      </c>
      <c r="Q4038" t="s">
        <v>2</v>
      </c>
      <c r="R4038" t="s">
        <v>2</v>
      </c>
      <c r="T4038" t="str">
        <f>IF(C4038 = "","",C4038&amp;" - UNIT "&amp;D4038)</f>
        <v>Building 29 - UNIT Unit 1405</v>
      </c>
      <c r="U4038" s="1">
        <f>IFERROR(IF(C4038="","",AVERAGE(E4038:P4038)),"")</f>
        <v>111.67673687783008</v>
      </c>
      <c r="V4038">
        <v>836270</v>
      </c>
    </row>
    <row r="4039" spans="1:22" x14ac:dyDescent="0.25">
      <c r="A4039" t="s">
        <v>25</v>
      </c>
      <c r="B4039" t="s">
        <v>1750</v>
      </c>
      <c r="C4039" t="s">
        <v>1750</v>
      </c>
      <c r="D4039" t="s">
        <v>671</v>
      </c>
      <c r="E4039" s="1">
        <v>46.76230201625193</v>
      </c>
      <c r="F4039" s="1">
        <v>3.1511327661313895</v>
      </c>
      <c r="G4039" s="1">
        <v>258.66839101292743</v>
      </c>
      <c r="H4039" s="1">
        <v>42.622514388131627</v>
      </c>
      <c r="I4039" s="1">
        <v>273.90854612693647</v>
      </c>
      <c r="J4039" s="1">
        <v>300.72359616173947</v>
      </c>
      <c r="K4039" s="1" t="s">
        <v>1721</v>
      </c>
      <c r="L4039" s="1" t="s">
        <v>1721</v>
      </c>
      <c r="M4039" s="1" t="s">
        <v>1721</v>
      </c>
      <c r="N4039" s="1" t="s">
        <v>1721</v>
      </c>
      <c r="O4039" s="1" t="s">
        <v>1721</v>
      </c>
      <c r="P4039" s="1" t="s">
        <v>1721</v>
      </c>
      <c r="Q4039" t="s">
        <v>27</v>
      </c>
      <c r="R4039" t="s">
        <v>2</v>
      </c>
      <c r="T4039" t="str">
        <f>IF(C4039 = "","",C4039&amp;" - UNIT "&amp;D4039)</f>
        <v>Building 29 - UNIT Unit 1406</v>
      </c>
      <c r="U4039" s="1">
        <f>IFERROR(IF(C4039="","",AVERAGE(E4039:P4039)),"")</f>
        <v>154.30608041201972</v>
      </c>
      <c r="V4039">
        <v>836271</v>
      </c>
    </row>
    <row r="4040" spans="1:22" x14ac:dyDescent="0.25">
      <c r="A4040" t="s">
        <v>25</v>
      </c>
      <c r="B4040" t="s">
        <v>1750</v>
      </c>
      <c r="C4040" t="s">
        <v>1750</v>
      </c>
      <c r="D4040" t="s">
        <v>672</v>
      </c>
      <c r="E4040" s="1">
        <v>9.6893107800623817</v>
      </c>
      <c r="F4040" s="1">
        <v>57.209508137361709</v>
      </c>
      <c r="G4040" s="1">
        <v>3.4916788501351985</v>
      </c>
      <c r="H4040" s="1">
        <v>139.52989253309286</v>
      </c>
      <c r="I4040" s="1">
        <v>128.44871347169314</v>
      </c>
      <c r="J4040" s="1">
        <v>114.51030076133806</v>
      </c>
      <c r="K4040" s="1" t="s">
        <v>1721</v>
      </c>
      <c r="L4040" s="1" t="s">
        <v>1721</v>
      </c>
      <c r="M4040" s="1" t="s">
        <v>1721</v>
      </c>
      <c r="N4040" s="1" t="s">
        <v>1721</v>
      </c>
      <c r="O4040" s="1" t="s">
        <v>1721</v>
      </c>
      <c r="P4040" s="1" t="s">
        <v>1721</v>
      </c>
      <c r="Q4040" t="s">
        <v>18</v>
      </c>
      <c r="R4040" t="s">
        <v>18</v>
      </c>
      <c r="T4040" t="str">
        <f>IF(C4040 = "","",C4040&amp;" - UNIT "&amp;D4040)</f>
        <v>Building 29 - UNIT Unit 1407</v>
      </c>
      <c r="U4040" s="1">
        <f>IFERROR(IF(C4040="","",AVERAGE(E4040:P4040)),"")</f>
        <v>75.479900755613883</v>
      </c>
      <c r="V4040">
        <v>836272</v>
      </c>
    </row>
    <row r="4041" spans="1:22" x14ac:dyDescent="0.25">
      <c r="A4041" t="s">
        <v>25</v>
      </c>
      <c r="B4041" t="s">
        <v>1750</v>
      </c>
      <c r="C4041" t="s">
        <v>1750</v>
      </c>
      <c r="D4041" t="s">
        <v>674</v>
      </c>
      <c r="E4041" s="1">
        <v>14.974934398983399</v>
      </c>
      <c r="F4041" s="1">
        <v>191.87571510261242</v>
      </c>
      <c r="G4041" s="1">
        <v>173.96817501979871</v>
      </c>
      <c r="H4041" s="1">
        <v>82.820633595498464</v>
      </c>
      <c r="I4041" s="1">
        <v>47.915781939679569</v>
      </c>
      <c r="J4041" s="1">
        <v>71.306877952437603</v>
      </c>
      <c r="K4041" s="1" t="s">
        <v>1721</v>
      </c>
      <c r="L4041" s="1" t="s">
        <v>1721</v>
      </c>
      <c r="M4041" s="1" t="s">
        <v>1721</v>
      </c>
      <c r="N4041" s="1" t="s">
        <v>1721</v>
      </c>
      <c r="O4041" s="1" t="s">
        <v>1721</v>
      </c>
      <c r="P4041" s="1" t="s">
        <v>1721</v>
      </c>
      <c r="Q4041" t="s">
        <v>18</v>
      </c>
      <c r="R4041" t="s">
        <v>18</v>
      </c>
      <c r="T4041" t="str">
        <f>IF(C4041 = "","",C4041&amp;" - UNIT "&amp;D4041)</f>
        <v>Building 29 - UNIT Unit 1501</v>
      </c>
      <c r="U4041" s="1">
        <f>IFERROR(IF(C4041="","",AVERAGE(E4041:P4041)),"")</f>
        <v>97.143686334835024</v>
      </c>
      <c r="V4041">
        <v>836273</v>
      </c>
    </row>
    <row r="4042" spans="1:22" x14ac:dyDescent="0.25">
      <c r="A4042" t="s">
        <v>25</v>
      </c>
      <c r="B4042" t="s">
        <v>1750</v>
      </c>
      <c r="C4042" t="s">
        <v>1750</v>
      </c>
      <c r="D4042" t="s">
        <v>676</v>
      </c>
      <c r="E4042" s="1">
        <v>71.636797918987554</v>
      </c>
      <c r="F4042" s="1">
        <v>125.6570839084257</v>
      </c>
      <c r="G4042" s="1">
        <v>146.31694230968927</v>
      </c>
      <c r="H4042" s="1">
        <v>101.30343890291275</v>
      </c>
      <c r="I4042" s="1">
        <v>40.273413468967767</v>
      </c>
      <c r="J4042" s="1">
        <v>45.30951788690016</v>
      </c>
      <c r="K4042" s="1" t="s">
        <v>1721</v>
      </c>
      <c r="L4042" s="1" t="s">
        <v>1721</v>
      </c>
      <c r="M4042" s="1" t="s">
        <v>1721</v>
      </c>
      <c r="N4042" s="1" t="s">
        <v>1721</v>
      </c>
      <c r="O4042" s="1" t="s">
        <v>1721</v>
      </c>
      <c r="P4042" s="1" t="s">
        <v>1721</v>
      </c>
      <c r="Q4042" t="s">
        <v>2</v>
      </c>
      <c r="R4042" t="s">
        <v>2</v>
      </c>
      <c r="T4042" t="str">
        <f>IF(C4042 = "","",C4042&amp;" - UNIT "&amp;D4042)</f>
        <v>Building 29 - UNIT Unit 1502</v>
      </c>
      <c r="U4042" s="1">
        <f>IFERROR(IF(C4042="","",AVERAGE(E4042:P4042)),"")</f>
        <v>88.416199065980535</v>
      </c>
      <c r="V4042">
        <v>836274</v>
      </c>
    </row>
    <row r="4043" spans="1:22" x14ac:dyDescent="0.25">
      <c r="A4043" t="s">
        <v>25</v>
      </c>
      <c r="B4043" t="s">
        <v>1750</v>
      </c>
      <c r="C4043" t="s">
        <v>1750</v>
      </c>
      <c r="D4043" t="s">
        <v>677</v>
      </c>
      <c r="E4043" s="1">
        <v>12.28427813014935</v>
      </c>
      <c r="F4043" s="1">
        <v>96.005754609702251</v>
      </c>
      <c r="G4043" s="1">
        <v>191.99918350516859</v>
      </c>
      <c r="H4043" s="1">
        <v>109.36634869482606</v>
      </c>
      <c r="I4043" s="1">
        <v>160.07476129873035</v>
      </c>
      <c r="J4043" s="1">
        <v>77.689738024918256</v>
      </c>
      <c r="K4043" s="1" t="s">
        <v>1721</v>
      </c>
      <c r="L4043" s="1" t="s">
        <v>1721</v>
      </c>
      <c r="M4043" s="1" t="s">
        <v>1721</v>
      </c>
      <c r="N4043" s="1" t="s">
        <v>1721</v>
      </c>
      <c r="O4043" s="1" t="s">
        <v>1721</v>
      </c>
      <c r="P4043" s="1" t="s">
        <v>1721</v>
      </c>
      <c r="Q4043" t="s">
        <v>2</v>
      </c>
      <c r="R4043" t="s">
        <v>2</v>
      </c>
      <c r="T4043" t="str">
        <f>IF(C4043 = "","",C4043&amp;" - UNIT "&amp;D4043)</f>
        <v>Building 29 - UNIT Unit 1503</v>
      </c>
      <c r="U4043" s="1">
        <f>IFERROR(IF(C4043="","",AVERAGE(E4043:P4043)),"")</f>
        <v>107.90334404391581</v>
      </c>
      <c r="V4043">
        <v>836275</v>
      </c>
    </row>
    <row r="4044" spans="1:22" x14ac:dyDescent="0.25">
      <c r="A4044" t="s">
        <v>25</v>
      </c>
      <c r="B4044" t="s">
        <v>1750</v>
      </c>
      <c r="C4044" t="s">
        <v>1750</v>
      </c>
      <c r="D4044" t="s">
        <v>679</v>
      </c>
      <c r="E4044" s="1">
        <v>97.394346871739558</v>
      </c>
      <c r="F4044" s="1">
        <v>195.10870295073539</v>
      </c>
      <c r="G4044" s="1">
        <v>185.86763282482377</v>
      </c>
      <c r="H4044" s="1">
        <v>75.004387046741712</v>
      </c>
      <c r="I4044" s="1">
        <v>160.85213373765924</v>
      </c>
      <c r="J4044" s="1">
        <v>203.6840220135868</v>
      </c>
      <c r="K4044" s="1" t="s">
        <v>1721</v>
      </c>
      <c r="L4044" s="1" t="s">
        <v>1721</v>
      </c>
      <c r="M4044" s="1" t="s">
        <v>1721</v>
      </c>
      <c r="N4044" s="1" t="s">
        <v>1721</v>
      </c>
      <c r="O4044" s="1" t="s">
        <v>1721</v>
      </c>
      <c r="P4044" s="1" t="s">
        <v>1721</v>
      </c>
      <c r="Q4044" t="s">
        <v>98</v>
      </c>
      <c r="R4044" t="s">
        <v>98</v>
      </c>
      <c r="T4044" t="str">
        <f>IF(C4044 = "","",C4044&amp;" - UNIT "&amp;D4044)</f>
        <v>Building 29 - UNIT Unit 1504</v>
      </c>
      <c r="U4044" s="1">
        <f>IFERROR(IF(C4044="","",AVERAGE(E4044:P4044)),"")</f>
        <v>152.9852042408811</v>
      </c>
      <c r="V4044">
        <v>836276</v>
      </c>
    </row>
    <row r="4045" spans="1:22" x14ac:dyDescent="0.25">
      <c r="A4045" t="s">
        <v>25</v>
      </c>
      <c r="B4045" t="s">
        <v>1750</v>
      </c>
      <c r="C4045" t="s">
        <v>1750</v>
      </c>
      <c r="D4045" t="s">
        <v>699</v>
      </c>
      <c r="E4045" s="1">
        <v>119.099426304556</v>
      </c>
      <c r="F4045" s="1">
        <v>77.577187943942093</v>
      </c>
      <c r="G4045" s="1">
        <v>0.50360289345146869</v>
      </c>
      <c r="H4045" s="1">
        <v>40.332145132887788</v>
      </c>
      <c r="I4045" s="1">
        <v>102.84148200640237</v>
      </c>
      <c r="J4045" s="1">
        <v>291.52196865179428</v>
      </c>
      <c r="K4045" s="1" t="s">
        <v>1721</v>
      </c>
      <c r="L4045" s="1" t="s">
        <v>1721</v>
      </c>
      <c r="M4045" s="1" t="s">
        <v>1721</v>
      </c>
      <c r="N4045" s="1" t="s">
        <v>1721</v>
      </c>
      <c r="O4045" s="1" t="s">
        <v>1721</v>
      </c>
      <c r="P4045" s="1" t="s">
        <v>1721</v>
      </c>
      <c r="Q4045" t="s">
        <v>2</v>
      </c>
      <c r="R4045" t="s">
        <v>2</v>
      </c>
      <c r="T4045" t="str">
        <f>IF(C4045 = "","",C4045&amp;" - UNIT "&amp;D4045)</f>
        <v>Building 29 - UNIT Unit 1505</v>
      </c>
      <c r="U4045" s="1">
        <f>IFERROR(IF(C4045="","",AVERAGE(E4045:P4045)),"")</f>
        <v>105.31263548883901</v>
      </c>
      <c r="V4045">
        <v>836277</v>
      </c>
    </row>
    <row r="4046" spans="1:22" x14ac:dyDescent="0.25">
      <c r="A4046" t="s">
        <v>25</v>
      </c>
      <c r="B4046" t="s">
        <v>1750</v>
      </c>
      <c r="C4046" t="s">
        <v>1750</v>
      </c>
      <c r="D4046" t="s">
        <v>700</v>
      </c>
      <c r="E4046" s="1">
        <v>20.423829291877031</v>
      </c>
      <c r="F4046" s="1">
        <v>37.881990681430722</v>
      </c>
      <c r="G4046" s="1">
        <v>102.29170533945039</v>
      </c>
      <c r="H4046" s="1">
        <v>46.87103285846419</v>
      </c>
      <c r="I4046" s="1">
        <v>14.202696973110253</v>
      </c>
      <c r="J4046" s="1">
        <v>7.9748811893078964</v>
      </c>
      <c r="K4046" s="1" t="s">
        <v>1721</v>
      </c>
      <c r="L4046" s="1" t="s">
        <v>1721</v>
      </c>
      <c r="M4046" s="1" t="s">
        <v>1721</v>
      </c>
      <c r="N4046" s="1" t="s">
        <v>1721</v>
      </c>
      <c r="O4046" s="1" t="s">
        <v>1721</v>
      </c>
      <c r="P4046" s="1" t="s">
        <v>1721</v>
      </c>
      <c r="Q4046" t="s">
        <v>2</v>
      </c>
      <c r="R4046" t="s">
        <v>2</v>
      </c>
      <c r="T4046" t="str">
        <f>IF(C4046 = "","",C4046&amp;" - UNIT "&amp;D4046)</f>
        <v>Building 29 - UNIT Unit 1506</v>
      </c>
      <c r="U4046" s="1">
        <f>IFERROR(IF(C4046="","",AVERAGE(E4046:P4046)),"")</f>
        <v>38.274356055606745</v>
      </c>
      <c r="V4046">
        <v>836278</v>
      </c>
    </row>
    <row r="4047" spans="1:22" x14ac:dyDescent="0.25">
      <c r="A4047" t="s">
        <v>25</v>
      </c>
      <c r="B4047" t="s">
        <v>1750</v>
      </c>
      <c r="C4047" t="s">
        <v>1750</v>
      </c>
      <c r="D4047" t="s">
        <v>743</v>
      </c>
      <c r="E4047" s="1">
        <v>0.70912087181711214</v>
      </c>
      <c r="F4047" s="1">
        <v>38.861315191917974</v>
      </c>
      <c r="G4047" s="1">
        <v>75.873779471682695</v>
      </c>
      <c r="H4047" s="1">
        <v>42.857552445525563</v>
      </c>
      <c r="I4047" s="1">
        <v>78.661238494943717</v>
      </c>
      <c r="J4047" s="1">
        <v>8.4673798181494089</v>
      </c>
      <c r="K4047" s="1" t="s">
        <v>1721</v>
      </c>
      <c r="L4047" s="1" t="s">
        <v>1721</v>
      </c>
      <c r="M4047" s="1" t="s">
        <v>1721</v>
      </c>
      <c r="N4047" s="1" t="s">
        <v>1721</v>
      </c>
      <c r="O4047" s="1" t="s">
        <v>1721</v>
      </c>
      <c r="P4047" s="1" t="s">
        <v>1721</v>
      </c>
      <c r="Q4047" t="s">
        <v>18</v>
      </c>
      <c r="R4047" t="s">
        <v>18</v>
      </c>
      <c r="T4047" t="str">
        <f>IF(C4047 = "","",C4047&amp;" - UNIT "&amp;D4047)</f>
        <v>Building 29 - UNIT Unit 1507</v>
      </c>
      <c r="U4047" s="1">
        <f>IFERROR(IF(C4047="","",AVERAGE(E4047:P4047)),"")</f>
        <v>40.905064382339411</v>
      </c>
      <c r="V4047">
        <v>836279</v>
      </c>
    </row>
    <row r="4048" spans="1:22" x14ac:dyDescent="0.25">
      <c r="A4048" t="s">
        <v>25</v>
      </c>
      <c r="B4048" t="s">
        <v>1750</v>
      </c>
      <c r="C4048" t="s">
        <v>1750</v>
      </c>
      <c r="D4048" t="s">
        <v>747</v>
      </c>
      <c r="E4048" s="1">
        <v>273.30834641028264</v>
      </c>
      <c r="F4048" s="1">
        <v>317.90672465479298</v>
      </c>
      <c r="G4048" s="1">
        <v>80.406652991664373</v>
      </c>
      <c r="H4048" s="1">
        <v>236.42572584455593</v>
      </c>
      <c r="I4048" s="1">
        <v>30.484248251476668</v>
      </c>
      <c r="J4048" s="1">
        <v>258.30092230109148</v>
      </c>
      <c r="K4048" s="1" t="s">
        <v>1721</v>
      </c>
      <c r="L4048" s="1" t="s">
        <v>1721</v>
      </c>
      <c r="M4048" s="1" t="s">
        <v>1721</v>
      </c>
      <c r="N4048" s="1" t="s">
        <v>1721</v>
      </c>
      <c r="O4048" s="1" t="s">
        <v>1721</v>
      </c>
      <c r="P4048" s="1" t="s">
        <v>1721</v>
      </c>
      <c r="Q4048" t="s">
        <v>18</v>
      </c>
      <c r="R4048" t="s">
        <v>18</v>
      </c>
      <c r="T4048" t="str">
        <f>IF(C4048 = "","",C4048&amp;" - UNIT "&amp;D4048)</f>
        <v>Building 29 - UNIT Unit 1601</v>
      </c>
      <c r="U4048" s="1">
        <f>IFERROR(IF(C4048="","",AVERAGE(E4048:P4048)),"")</f>
        <v>199.47210340897732</v>
      </c>
      <c r="V4048">
        <v>836280</v>
      </c>
    </row>
    <row r="4049" spans="1:22" x14ac:dyDescent="0.25">
      <c r="A4049" t="s">
        <v>25</v>
      </c>
      <c r="B4049" t="s">
        <v>1750</v>
      </c>
      <c r="C4049" t="s">
        <v>1750</v>
      </c>
      <c r="D4049" t="s">
        <v>748</v>
      </c>
      <c r="E4049" s="1">
        <v>64.139756228112532</v>
      </c>
      <c r="F4049" s="1">
        <v>246.96077603976542</v>
      </c>
      <c r="G4049" s="1">
        <v>194.78826138398415</v>
      </c>
      <c r="H4049" s="1">
        <v>112.9073611708636</v>
      </c>
      <c r="I4049" s="1">
        <v>97.006323728017591</v>
      </c>
      <c r="J4049" s="1">
        <v>256.29677919467019</v>
      </c>
      <c r="K4049" s="1" t="s">
        <v>1721</v>
      </c>
      <c r="L4049" s="1" t="s">
        <v>1721</v>
      </c>
      <c r="M4049" s="1" t="s">
        <v>1721</v>
      </c>
      <c r="N4049" s="1" t="s">
        <v>1721</v>
      </c>
      <c r="O4049" s="1" t="s">
        <v>1721</v>
      </c>
      <c r="P4049" s="1" t="s">
        <v>1721</v>
      </c>
      <c r="Q4049" t="s">
        <v>2</v>
      </c>
      <c r="R4049" t="s">
        <v>2</v>
      </c>
      <c r="T4049" t="str">
        <f>IF(C4049 = "","",C4049&amp;" - UNIT "&amp;D4049)</f>
        <v>Building 29 - UNIT Unit 1602</v>
      </c>
      <c r="U4049" s="1">
        <f>IFERROR(IF(C4049="","",AVERAGE(E4049:P4049)),"")</f>
        <v>162.01654295756893</v>
      </c>
      <c r="V4049">
        <v>836281</v>
      </c>
    </row>
    <row r="4050" spans="1:22" x14ac:dyDescent="0.25">
      <c r="A4050" t="s">
        <v>25</v>
      </c>
      <c r="B4050" t="s">
        <v>1750</v>
      </c>
      <c r="C4050" t="s">
        <v>1750</v>
      </c>
      <c r="D4050" t="s">
        <v>749</v>
      </c>
      <c r="E4050" s="1">
        <v>66.137312126362644</v>
      </c>
      <c r="F4050" s="1">
        <v>132.05865186384011</v>
      </c>
      <c r="G4050" s="1">
        <v>95.259865844432341</v>
      </c>
      <c r="H4050" s="1">
        <v>149.45741131205949</v>
      </c>
      <c r="I4050" s="1">
        <v>18.910283479096613</v>
      </c>
      <c r="J4050" s="1">
        <v>83.871658637445577</v>
      </c>
      <c r="K4050" s="1" t="s">
        <v>1721</v>
      </c>
      <c r="L4050" s="1" t="s">
        <v>1721</v>
      </c>
      <c r="M4050" s="1" t="s">
        <v>1721</v>
      </c>
      <c r="N4050" s="1" t="s">
        <v>1721</v>
      </c>
      <c r="O4050" s="1" t="s">
        <v>1721</v>
      </c>
      <c r="P4050" s="1" t="s">
        <v>1721</v>
      </c>
      <c r="Q4050" t="s">
        <v>2</v>
      </c>
      <c r="R4050" t="s">
        <v>2</v>
      </c>
      <c r="T4050" t="str">
        <f>IF(C4050 = "","",C4050&amp;" - UNIT "&amp;D4050)</f>
        <v>Building 29 - UNIT Unit 1603</v>
      </c>
      <c r="U4050" s="1">
        <f>IFERROR(IF(C4050="","",AVERAGE(E4050:P4050)),"")</f>
        <v>90.949197210539467</v>
      </c>
      <c r="V4050">
        <v>836282</v>
      </c>
    </row>
    <row r="4051" spans="1:22" x14ac:dyDescent="0.25">
      <c r="A4051" t="s">
        <v>25</v>
      </c>
      <c r="B4051" t="s">
        <v>1750</v>
      </c>
      <c r="C4051" t="s">
        <v>1750</v>
      </c>
      <c r="D4051" t="s">
        <v>750</v>
      </c>
      <c r="E4051" s="1">
        <v>45.741661887255013</v>
      </c>
      <c r="F4051" s="1">
        <v>95.809174835015952</v>
      </c>
      <c r="G4051" s="1">
        <v>48.850538324353266</v>
      </c>
      <c r="H4051" s="1">
        <v>233.51340342108614</v>
      </c>
      <c r="I4051" s="1">
        <v>256.60593756809038</v>
      </c>
      <c r="J4051" s="1">
        <v>142.40304429918766</v>
      </c>
      <c r="K4051" s="1" t="s">
        <v>1721</v>
      </c>
      <c r="L4051" s="1" t="s">
        <v>1721</v>
      </c>
      <c r="M4051" s="1" t="s">
        <v>1721</v>
      </c>
      <c r="N4051" s="1" t="s">
        <v>1721</v>
      </c>
      <c r="O4051" s="1" t="s">
        <v>1721</v>
      </c>
      <c r="P4051" s="1" t="s">
        <v>1721</v>
      </c>
      <c r="Q4051" t="s">
        <v>98</v>
      </c>
      <c r="R4051" t="s">
        <v>98</v>
      </c>
      <c r="T4051" t="str">
        <f>IF(C4051 = "","",C4051&amp;" - UNIT "&amp;D4051)</f>
        <v>Building 29 - UNIT Unit 1604</v>
      </c>
      <c r="U4051" s="1">
        <f>IFERROR(IF(C4051="","",AVERAGE(E4051:P4051)),"")</f>
        <v>137.15396005583139</v>
      </c>
      <c r="V4051">
        <v>836283</v>
      </c>
    </row>
    <row r="4052" spans="1:22" x14ac:dyDescent="0.25">
      <c r="A4052" t="s">
        <v>25</v>
      </c>
      <c r="B4052" t="s">
        <v>1750</v>
      </c>
      <c r="C4052" t="s">
        <v>1750</v>
      </c>
      <c r="D4052" t="s">
        <v>751</v>
      </c>
      <c r="E4052" s="1">
        <v>28.139192999601416</v>
      </c>
      <c r="F4052" s="1">
        <v>91.543698172457368</v>
      </c>
      <c r="G4052" s="1">
        <v>98.813995729835497</v>
      </c>
      <c r="H4052" s="1">
        <v>13.166320362609197</v>
      </c>
      <c r="I4052" s="1">
        <v>1.712908768903636</v>
      </c>
      <c r="J4052" s="1">
        <v>61.31758073443487</v>
      </c>
      <c r="K4052" s="1" t="s">
        <v>1721</v>
      </c>
      <c r="L4052" s="1" t="s">
        <v>1721</v>
      </c>
      <c r="M4052" s="1" t="s">
        <v>1721</v>
      </c>
      <c r="N4052" s="1" t="s">
        <v>1721</v>
      </c>
      <c r="O4052" s="1" t="s">
        <v>1721</v>
      </c>
      <c r="P4052" s="1" t="s">
        <v>1721</v>
      </c>
      <c r="Q4052" t="s">
        <v>2</v>
      </c>
      <c r="R4052" t="s">
        <v>2</v>
      </c>
      <c r="T4052" t="str">
        <f>IF(C4052 = "","",C4052&amp;" - UNIT "&amp;D4052)</f>
        <v>Building 29 - UNIT Unit 1605</v>
      </c>
      <c r="U4052" s="1">
        <f>IFERROR(IF(C4052="","",AVERAGE(E4052:P4052)),"")</f>
        <v>49.115616127973659</v>
      </c>
      <c r="V4052">
        <v>836284</v>
      </c>
    </row>
    <row r="4053" spans="1:22" x14ac:dyDescent="0.25">
      <c r="A4053" t="s">
        <v>25</v>
      </c>
      <c r="B4053" t="s">
        <v>1750</v>
      </c>
      <c r="C4053" t="s">
        <v>1750</v>
      </c>
      <c r="D4053" t="s">
        <v>752</v>
      </c>
      <c r="E4053" s="1">
        <v>49.059582185030003</v>
      </c>
      <c r="F4053" s="1">
        <v>82.913722430317719</v>
      </c>
      <c r="G4053" s="1">
        <v>18.395511598118603</v>
      </c>
      <c r="H4053" s="1">
        <v>97.891491075471251</v>
      </c>
      <c r="I4053" s="1">
        <v>18.487617400524591</v>
      </c>
      <c r="J4053" s="1">
        <v>113.23174987265683</v>
      </c>
      <c r="K4053" s="1" t="s">
        <v>1721</v>
      </c>
      <c r="L4053" s="1" t="s">
        <v>1721</v>
      </c>
      <c r="M4053" s="1" t="s">
        <v>1721</v>
      </c>
      <c r="N4053" s="1" t="s">
        <v>1721</v>
      </c>
      <c r="O4053" s="1" t="s">
        <v>1721</v>
      </c>
      <c r="P4053" s="1" t="s">
        <v>1721</v>
      </c>
      <c r="Q4053" t="s">
        <v>2</v>
      </c>
      <c r="R4053" t="s">
        <v>2</v>
      </c>
      <c r="T4053" t="str">
        <f>IF(C4053 = "","",C4053&amp;" - UNIT "&amp;D4053)</f>
        <v>Building 29 - UNIT Unit 1606</v>
      </c>
      <c r="U4053" s="1">
        <f>IFERROR(IF(C4053="","",AVERAGE(E4053:P4053)),"")</f>
        <v>63.329945760353176</v>
      </c>
      <c r="V4053">
        <v>836285</v>
      </c>
    </row>
    <row r="4054" spans="1:22" x14ac:dyDescent="0.25">
      <c r="A4054" t="s">
        <v>25</v>
      </c>
      <c r="B4054" t="s">
        <v>1750</v>
      </c>
      <c r="C4054" t="s">
        <v>1750</v>
      </c>
      <c r="D4054" t="s">
        <v>753</v>
      </c>
      <c r="E4054" s="1">
        <v>140.48878188876603</v>
      </c>
      <c r="F4054" s="1">
        <v>180.81688377817997</v>
      </c>
      <c r="G4054" s="1">
        <v>245.82936386608495</v>
      </c>
      <c r="H4054" s="1">
        <v>46.391366906149017</v>
      </c>
      <c r="I4054" s="1">
        <v>51.36234696571978</v>
      </c>
      <c r="J4054" s="1">
        <v>9.5965055964982184</v>
      </c>
      <c r="K4054" s="1" t="s">
        <v>1721</v>
      </c>
      <c r="L4054" s="1" t="s">
        <v>1721</v>
      </c>
      <c r="M4054" s="1" t="s">
        <v>1721</v>
      </c>
      <c r="N4054" s="1" t="s">
        <v>1721</v>
      </c>
      <c r="O4054" s="1" t="s">
        <v>1721</v>
      </c>
      <c r="P4054" s="1" t="s">
        <v>1721</v>
      </c>
      <c r="Q4054" t="s">
        <v>18</v>
      </c>
      <c r="R4054" t="s">
        <v>18</v>
      </c>
      <c r="T4054" t="str">
        <f>IF(C4054 = "","",C4054&amp;" - UNIT "&amp;D4054)</f>
        <v>Building 29 - UNIT Unit 1607</v>
      </c>
      <c r="U4054" s="1">
        <f>IFERROR(IF(C4054="","",AVERAGE(E4054:P4054)),"")</f>
        <v>112.41420816689966</v>
      </c>
      <c r="V4054">
        <v>836286</v>
      </c>
    </row>
    <row r="4055" spans="1:22" x14ac:dyDescent="0.25">
      <c r="A4055" t="s">
        <v>25</v>
      </c>
      <c r="B4055" t="s">
        <v>1750</v>
      </c>
      <c r="C4055" t="s">
        <v>1750</v>
      </c>
      <c r="D4055" t="s">
        <v>757</v>
      </c>
      <c r="E4055" s="1">
        <v>6.5604900333976754</v>
      </c>
      <c r="F4055" s="1">
        <v>48.876453399976143</v>
      </c>
      <c r="G4055" s="1">
        <v>68.361857734397475</v>
      </c>
      <c r="H4055" s="1">
        <v>0.47060067461993887</v>
      </c>
      <c r="I4055" s="1">
        <v>19.403089273911725</v>
      </c>
      <c r="J4055" s="1">
        <v>48.455686647764686</v>
      </c>
      <c r="K4055" s="1" t="s">
        <v>1721</v>
      </c>
      <c r="L4055" s="1" t="s">
        <v>1721</v>
      </c>
      <c r="M4055" s="1" t="s">
        <v>1721</v>
      </c>
      <c r="N4055" s="1" t="s">
        <v>1721</v>
      </c>
      <c r="O4055" s="1" t="s">
        <v>1721</v>
      </c>
      <c r="P4055" s="1" t="s">
        <v>1721</v>
      </c>
      <c r="Q4055" t="s">
        <v>18</v>
      </c>
      <c r="R4055" t="s">
        <v>18</v>
      </c>
      <c r="T4055" t="str">
        <f>IF(C4055 = "","",C4055&amp;" - UNIT "&amp;D4055)</f>
        <v>Building 29 - UNIT Unit 1701</v>
      </c>
      <c r="U4055" s="1">
        <f>IFERROR(IF(C4055="","",AVERAGE(E4055:P4055)),"")</f>
        <v>32.021362960677941</v>
      </c>
      <c r="V4055">
        <v>843649</v>
      </c>
    </row>
    <row r="4056" spans="1:22" x14ac:dyDescent="0.25">
      <c r="A4056" t="s">
        <v>25</v>
      </c>
      <c r="B4056" t="s">
        <v>1750</v>
      </c>
      <c r="C4056" t="s">
        <v>1750</v>
      </c>
      <c r="D4056" t="s">
        <v>758</v>
      </c>
      <c r="E4056" s="1">
        <v>68.666712141118552</v>
      </c>
      <c r="F4056" s="1">
        <v>126.84865909448219</v>
      </c>
      <c r="G4056" s="1">
        <v>94.965872247571696</v>
      </c>
      <c r="H4056" s="1">
        <v>56.243544553682661</v>
      </c>
      <c r="I4056" s="1">
        <v>107.48622175650394</v>
      </c>
      <c r="J4056" s="1">
        <v>58.262323454421796</v>
      </c>
      <c r="K4056" s="1" t="s">
        <v>1721</v>
      </c>
      <c r="L4056" s="1" t="s">
        <v>1721</v>
      </c>
      <c r="M4056" s="1" t="s">
        <v>1721</v>
      </c>
      <c r="N4056" s="1" t="s">
        <v>1721</v>
      </c>
      <c r="O4056" s="1" t="s">
        <v>1721</v>
      </c>
      <c r="P4056" s="1" t="s">
        <v>1721</v>
      </c>
      <c r="Q4056" t="s">
        <v>2</v>
      </c>
      <c r="R4056" t="s">
        <v>2</v>
      </c>
      <c r="T4056" t="str">
        <f>IF(C4056 = "","",C4056&amp;" - UNIT "&amp;D4056)</f>
        <v>Building 29 - UNIT Unit 1702</v>
      </c>
      <c r="U4056" s="1">
        <f>IFERROR(IF(C4056="","",AVERAGE(E4056:P4056)),"")</f>
        <v>85.412222207963467</v>
      </c>
      <c r="V4056">
        <v>843650</v>
      </c>
    </row>
    <row r="4057" spans="1:22" x14ac:dyDescent="0.25">
      <c r="A4057" t="s">
        <v>25</v>
      </c>
      <c r="B4057" t="s">
        <v>1750</v>
      </c>
      <c r="C4057" t="s">
        <v>1750</v>
      </c>
      <c r="D4057" t="s">
        <v>759</v>
      </c>
      <c r="E4057" s="1">
        <v>104.05153276504426</v>
      </c>
      <c r="F4057" s="1">
        <v>392.95575301891932</v>
      </c>
      <c r="G4057" s="1">
        <v>57.602460624542239</v>
      </c>
      <c r="H4057" s="1">
        <v>1.2046877122249304</v>
      </c>
      <c r="I4057" s="1">
        <v>346.06885070598872</v>
      </c>
      <c r="J4057" s="1">
        <v>222.35766696492726</v>
      </c>
      <c r="K4057" s="1" t="s">
        <v>1721</v>
      </c>
      <c r="L4057" s="1" t="s">
        <v>1721</v>
      </c>
      <c r="M4057" s="1" t="s">
        <v>1721</v>
      </c>
      <c r="N4057" s="1" t="s">
        <v>1721</v>
      </c>
      <c r="O4057" s="1" t="s">
        <v>1721</v>
      </c>
      <c r="P4057" s="1" t="s">
        <v>1721</v>
      </c>
      <c r="Q4057" t="s">
        <v>2</v>
      </c>
      <c r="R4057" t="s">
        <v>2</v>
      </c>
      <c r="T4057" t="str">
        <f>IF(C4057 = "","",C4057&amp;" - UNIT "&amp;D4057)</f>
        <v>Building 29 - UNIT Unit 1703</v>
      </c>
      <c r="U4057" s="1">
        <f>IFERROR(IF(C4057="","",AVERAGE(E4057:P4057)),"")</f>
        <v>187.37349196527444</v>
      </c>
      <c r="V4057">
        <v>843651</v>
      </c>
    </row>
    <row r="4058" spans="1:22" x14ac:dyDescent="0.25">
      <c r="A4058" t="s">
        <v>25</v>
      </c>
      <c r="B4058" t="s">
        <v>1750</v>
      </c>
      <c r="C4058" t="s">
        <v>1750</v>
      </c>
      <c r="D4058" t="s">
        <v>760</v>
      </c>
      <c r="E4058" s="1">
        <v>42.098932447897731</v>
      </c>
      <c r="F4058" s="1">
        <v>156.64643753229913</v>
      </c>
      <c r="G4058" s="1">
        <v>98.084998916902222</v>
      </c>
      <c r="H4058" s="1">
        <v>75.799146701224458</v>
      </c>
      <c r="I4058" s="1">
        <v>184.5481364750666</v>
      </c>
      <c r="J4058" s="1">
        <v>91.160841329575831</v>
      </c>
      <c r="K4058" s="1" t="s">
        <v>1721</v>
      </c>
      <c r="L4058" s="1" t="s">
        <v>1721</v>
      </c>
      <c r="M4058" s="1" t="s">
        <v>1721</v>
      </c>
      <c r="N4058" s="1" t="s">
        <v>1721</v>
      </c>
      <c r="O4058" s="1" t="s">
        <v>1721</v>
      </c>
      <c r="P4058" s="1" t="s">
        <v>1721</v>
      </c>
      <c r="Q4058" t="s">
        <v>98</v>
      </c>
      <c r="R4058" t="s">
        <v>98</v>
      </c>
      <c r="T4058" t="str">
        <f>IF(C4058 = "","",C4058&amp;" - UNIT "&amp;D4058)</f>
        <v>Building 29 - UNIT Unit 1704</v>
      </c>
      <c r="U4058" s="1">
        <f>IFERROR(IF(C4058="","",AVERAGE(E4058:P4058)),"")</f>
        <v>108.05641556716101</v>
      </c>
      <c r="V4058">
        <v>843652</v>
      </c>
    </row>
    <row r="4059" spans="1:22" x14ac:dyDescent="0.25">
      <c r="A4059" t="s">
        <v>25</v>
      </c>
      <c r="B4059" t="s">
        <v>1750</v>
      </c>
      <c r="C4059" t="s">
        <v>1750</v>
      </c>
      <c r="D4059" t="s">
        <v>761</v>
      </c>
      <c r="E4059" s="1">
        <v>131.30607298302766</v>
      </c>
      <c r="F4059" s="1">
        <v>193.54915296181542</v>
      </c>
      <c r="G4059" s="1">
        <v>178.31967551499227</v>
      </c>
      <c r="H4059" s="1">
        <v>242.28498303011159</v>
      </c>
      <c r="I4059" s="1">
        <v>340.81997070701925</v>
      </c>
      <c r="J4059" s="1">
        <v>356.79725945568515</v>
      </c>
      <c r="K4059" s="1" t="s">
        <v>1721</v>
      </c>
      <c r="L4059" s="1" t="s">
        <v>1721</v>
      </c>
      <c r="M4059" s="1" t="s">
        <v>1721</v>
      </c>
      <c r="N4059" s="1" t="s">
        <v>1721</v>
      </c>
      <c r="O4059" s="1" t="s">
        <v>1721</v>
      </c>
      <c r="P4059" s="1" t="s">
        <v>1721</v>
      </c>
      <c r="Q4059" t="s">
        <v>2</v>
      </c>
      <c r="R4059" t="s">
        <v>2</v>
      </c>
      <c r="T4059" t="str">
        <f>IF(C4059 = "","",C4059&amp;" - UNIT "&amp;D4059)</f>
        <v>Building 29 - UNIT Unit 1705</v>
      </c>
      <c r="U4059" s="1">
        <f>IFERROR(IF(C4059="","",AVERAGE(E4059:P4059)),"")</f>
        <v>240.5128524421086</v>
      </c>
      <c r="V4059">
        <v>843653</v>
      </c>
    </row>
    <row r="4060" spans="1:22" x14ac:dyDescent="0.25">
      <c r="A4060" t="s">
        <v>25</v>
      </c>
      <c r="B4060" t="s">
        <v>1750</v>
      </c>
      <c r="C4060" t="s">
        <v>1750</v>
      </c>
      <c r="D4060" t="s">
        <v>587</v>
      </c>
      <c r="E4060" s="1">
        <v>385.63347611096845</v>
      </c>
      <c r="F4060" s="1">
        <v>81.199094209606088</v>
      </c>
      <c r="G4060" s="1">
        <v>379.17018337868222</v>
      </c>
      <c r="H4060" s="1">
        <v>415.26284561936774</v>
      </c>
      <c r="I4060" s="1">
        <v>235.35159548101771</v>
      </c>
      <c r="J4060" s="1">
        <v>24.941737484419111</v>
      </c>
      <c r="K4060" s="1" t="s">
        <v>1721</v>
      </c>
      <c r="L4060" s="1" t="s">
        <v>1721</v>
      </c>
      <c r="M4060" s="1" t="s">
        <v>1721</v>
      </c>
      <c r="N4060" s="1" t="s">
        <v>1721</v>
      </c>
      <c r="O4060" s="1" t="s">
        <v>1721</v>
      </c>
      <c r="P4060" s="1" t="s">
        <v>1721</v>
      </c>
      <c r="Q4060" t="s">
        <v>18</v>
      </c>
      <c r="R4060" t="s">
        <v>18</v>
      </c>
      <c r="T4060" t="str">
        <f>IF(C4060 = "","",C4060&amp;" - UNIT "&amp;D4060)</f>
        <v>Building 29 - UNIT Unit 0206</v>
      </c>
      <c r="U4060" s="1">
        <f>IFERROR(IF(C4060="","",AVERAGE(E4060:P4060)),"")</f>
        <v>253.59315538067688</v>
      </c>
      <c r="V4060">
        <v>45567</v>
      </c>
    </row>
    <row r="4061" spans="1:22" x14ac:dyDescent="0.25">
      <c r="A4061" t="s">
        <v>25</v>
      </c>
      <c r="B4061" t="s">
        <v>1750</v>
      </c>
      <c r="C4061" t="s">
        <v>1750</v>
      </c>
      <c r="D4061" t="s">
        <v>588</v>
      </c>
      <c r="E4061" s="1">
        <v>2.9418890912586542</v>
      </c>
      <c r="F4061" s="1">
        <v>30.647213534735751</v>
      </c>
      <c r="G4061" s="1">
        <v>57.284139141339793</v>
      </c>
      <c r="H4061" s="1">
        <v>8.6924921477888564</v>
      </c>
      <c r="I4061" s="1">
        <v>21.330837740863092</v>
      </c>
      <c r="J4061" s="1">
        <v>99.100901902752639</v>
      </c>
      <c r="K4061" s="1" t="s">
        <v>1721</v>
      </c>
      <c r="L4061" s="1" t="s">
        <v>1721</v>
      </c>
      <c r="M4061" s="1" t="s">
        <v>1721</v>
      </c>
      <c r="N4061" s="1" t="s">
        <v>1721</v>
      </c>
      <c r="O4061" s="1" t="s">
        <v>1721</v>
      </c>
      <c r="P4061" s="1" t="s">
        <v>1721</v>
      </c>
      <c r="Q4061" t="s">
        <v>18</v>
      </c>
      <c r="R4061" t="s">
        <v>18</v>
      </c>
      <c r="T4061" t="str">
        <f>IF(C4061 = "","",C4061&amp;" - UNIT "&amp;D4061)</f>
        <v>Building 29 - UNIT Unit 0207</v>
      </c>
      <c r="U4061" s="1">
        <f>IFERROR(IF(C4061="","",AVERAGE(E4061:P4061)),"")</f>
        <v>36.666245593123129</v>
      </c>
      <c r="V4061">
        <v>45568</v>
      </c>
    </row>
    <row r="4062" spans="1:22" x14ac:dyDescent="0.25">
      <c r="A4062" t="s">
        <v>25</v>
      </c>
      <c r="B4062" t="s">
        <v>1750</v>
      </c>
      <c r="C4062" t="s">
        <v>1750</v>
      </c>
      <c r="D4062" t="s">
        <v>589</v>
      </c>
      <c r="E4062" s="1">
        <v>96.771118531662935</v>
      </c>
      <c r="F4062" s="1">
        <v>11.65869520574136</v>
      </c>
      <c r="G4062" s="1">
        <v>110.2579607413125</v>
      </c>
      <c r="H4062" s="1">
        <v>196.24950064331409</v>
      </c>
      <c r="I4062" s="1">
        <v>6.2640032652654973</v>
      </c>
      <c r="J4062" s="1">
        <v>201.1880549324579</v>
      </c>
      <c r="K4062" s="1" t="s">
        <v>1721</v>
      </c>
      <c r="L4062" s="1" t="s">
        <v>1721</v>
      </c>
      <c r="M4062" s="1" t="s">
        <v>1721</v>
      </c>
      <c r="N4062" s="1" t="s">
        <v>1721</v>
      </c>
      <c r="O4062" s="1" t="s">
        <v>1721</v>
      </c>
      <c r="P4062" s="1" t="s">
        <v>1721</v>
      </c>
      <c r="Q4062" t="s">
        <v>18</v>
      </c>
      <c r="R4062" t="s">
        <v>18</v>
      </c>
      <c r="T4062" t="str">
        <f>IF(C4062 = "","",C4062&amp;" - UNIT "&amp;D4062)</f>
        <v>Building 29 - UNIT Unit 0301</v>
      </c>
      <c r="U4062" s="1">
        <f>IFERROR(IF(C4062="","",AVERAGE(E4062:P4062)),"")</f>
        <v>103.73155555329238</v>
      </c>
      <c r="V4062">
        <v>843802</v>
      </c>
    </row>
    <row r="4063" spans="1:22" x14ac:dyDescent="0.25">
      <c r="A4063" t="s">
        <v>25</v>
      </c>
      <c r="B4063" t="s">
        <v>1750</v>
      </c>
      <c r="C4063" t="s">
        <v>1750</v>
      </c>
      <c r="D4063" t="s">
        <v>590</v>
      </c>
      <c r="E4063" s="1">
        <v>102.10419252342966</v>
      </c>
      <c r="F4063" s="1">
        <v>15.408733200868287</v>
      </c>
      <c r="G4063" s="1">
        <v>150.79591337644149</v>
      </c>
      <c r="H4063" s="1">
        <v>50.710146004990129</v>
      </c>
      <c r="I4063" s="1">
        <v>61.193698720500173</v>
      </c>
      <c r="J4063" s="1">
        <v>13.524269901635659</v>
      </c>
      <c r="K4063" s="1" t="s">
        <v>1721</v>
      </c>
      <c r="L4063" s="1" t="s">
        <v>1721</v>
      </c>
      <c r="M4063" s="1" t="s">
        <v>1721</v>
      </c>
      <c r="N4063" s="1" t="s">
        <v>1721</v>
      </c>
      <c r="O4063" s="1" t="s">
        <v>1721</v>
      </c>
      <c r="P4063" s="1" t="s">
        <v>1721</v>
      </c>
      <c r="Q4063" t="s">
        <v>2</v>
      </c>
      <c r="R4063" t="s">
        <v>2</v>
      </c>
      <c r="T4063" t="str">
        <f>IF(C4063 = "","",C4063&amp;" - UNIT "&amp;D4063)</f>
        <v>Building 29 - UNIT Unit 0302</v>
      </c>
      <c r="U4063" s="1">
        <f>IFERROR(IF(C4063="","",AVERAGE(E4063:P4063)),"")</f>
        <v>65.622825621310895</v>
      </c>
      <c r="V4063">
        <v>843803</v>
      </c>
    </row>
    <row r="4064" spans="1:22" x14ac:dyDescent="0.25">
      <c r="A4064" t="s">
        <v>25</v>
      </c>
      <c r="B4064" t="s">
        <v>1750</v>
      </c>
      <c r="C4064" t="s">
        <v>1750</v>
      </c>
      <c r="D4064" t="s">
        <v>762</v>
      </c>
      <c r="E4064" s="1">
        <v>55.714991785598691</v>
      </c>
      <c r="F4064" s="1">
        <v>91.398258247622948</v>
      </c>
      <c r="G4064" s="1">
        <v>78.503649118147536</v>
      </c>
      <c r="H4064" s="1">
        <v>3.5999683261032485</v>
      </c>
      <c r="I4064" s="1">
        <v>174.91708360987261</v>
      </c>
      <c r="J4064" s="1">
        <v>13.301411154476686</v>
      </c>
      <c r="K4064" s="1" t="s">
        <v>1721</v>
      </c>
      <c r="L4064" s="1" t="s">
        <v>1721</v>
      </c>
      <c r="M4064" s="1" t="s">
        <v>1721</v>
      </c>
      <c r="N4064" s="1" t="s">
        <v>1721</v>
      </c>
      <c r="O4064" s="1" t="s">
        <v>1721</v>
      </c>
      <c r="P4064" s="1" t="s">
        <v>1721</v>
      </c>
      <c r="Q4064" t="s">
        <v>2</v>
      </c>
      <c r="R4064" t="s">
        <v>2</v>
      </c>
      <c r="T4064" t="str">
        <f>IF(C4064 = "","",C4064&amp;" - UNIT "&amp;D4064)</f>
        <v>Building 29 - UNIT Unit 1706</v>
      </c>
      <c r="U4064" s="1">
        <f>IFERROR(IF(C4064="","",AVERAGE(E4064:P4064)),"")</f>
        <v>69.572560373636961</v>
      </c>
      <c r="V4064">
        <v>843654</v>
      </c>
    </row>
    <row r="4065" spans="1:22" x14ac:dyDescent="0.25">
      <c r="A4065" t="s">
        <v>25</v>
      </c>
      <c r="B4065" t="s">
        <v>1750</v>
      </c>
      <c r="C4065" t="s">
        <v>1750</v>
      </c>
      <c r="D4065" t="s">
        <v>592</v>
      </c>
      <c r="E4065" s="1">
        <v>42.737432879531355</v>
      </c>
      <c r="F4065" s="1">
        <v>249.51188988726679</v>
      </c>
      <c r="G4065" s="1">
        <v>79.087962008869397</v>
      </c>
      <c r="H4065" s="1">
        <v>56.649309778222104</v>
      </c>
      <c r="I4065" s="1">
        <v>256.5583196482583</v>
      </c>
      <c r="J4065" s="1">
        <v>248.09247553908702</v>
      </c>
      <c r="K4065" s="1" t="s">
        <v>1721</v>
      </c>
      <c r="L4065" s="1" t="s">
        <v>1721</v>
      </c>
      <c r="M4065" s="1" t="s">
        <v>1721</v>
      </c>
      <c r="N4065" s="1" t="s">
        <v>1721</v>
      </c>
      <c r="O4065" s="1" t="s">
        <v>1721</v>
      </c>
      <c r="P4065" s="1" t="s">
        <v>1721</v>
      </c>
      <c r="Q4065" t="s">
        <v>98</v>
      </c>
      <c r="R4065" t="s">
        <v>98</v>
      </c>
      <c r="T4065" t="str">
        <f>IF(C4065 = "","",C4065&amp;" - UNIT "&amp;D4065)</f>
        <v>Building 29 - UNIT Unit 0304</v>
      </c>
      <c r="U4065" s="1">
        <f>IFERROR(IF(C4065="","",AVERAGE(E4065:P4065)),"")</f>
        <v>155.43956495687249</v>
      </c>
      <c r="V4065">
        <v>843805</v>
      </c>
    </row>
    <row r="4066" spans="1:22" x14ac:dyDescent="0.25">
      <c r="A4066" t="s">
        <v>25</v>
      </c>
      <c r="B4066" t="s">
        <v>1750</v>
      </c>
      <c r="C4066" t="s">
        <v>1750</v>
      </c>
      <c r="D4066" t="s">
        <v>593</v>
      </c>
      <c r="E4066" s="1">
        <v>26.981446877250804</v>
      </c>
      <c r="F4066" s="1">
        <v>87.971292629012396</v>
      </c>
      <c r="G4066" s="1">
        <v>67.345610190918904</v>
      </c>
      <c r="H4066" s="1">
        <v>91.93539561978119</v>
      </c>
      <c r="I4066" s="1">
        <v>182.22987250463524</v>
      </c>
      <c r="J4066" s="1">
        <v>101.56078432083326</v>
      </c>
      <c r="K4066" s="1" t="s">
        <v>1721</v>
      </c>
      <c r="L4066" s="1" t="s">
        <v>1721</v>
      </c>
      <c r="M4066" s="1" t="s">
        <v>1721</v>
      </c>
      <c r="N4066" s="1" t="s">
        <v>1721</v>
      </c>
      <c r="O4066" s="1" t="s">
        <v>1721</v>
      </c>
      <c r="P4066" s="1" t="s">
        <v>1721</v>
      </c>
      <c r="Q4066" t="s">
        <v>2</v>
      </c>
      <c r="R4066" t="s">
        <v>2</v>
      </c>
      <c r="T4066" t="str">
        <f>IF(C4066 = "","",C4066&amp;" - UNIT "&amp;D4066)</f>
        <v>Building 29 - UNIT Unit 0305</v>
      </c>
      <c r="U4066" s="1">
        <f>IFERROR(IF(C4066="","",AVERAGE(E4066:P4066)),"")</f>
        <v>93.004067023738642</v>
      </c>
      <c r="V4066">
        <v>843806</v>
      </c>
    </row>
    <row r="4067" spans="1:22" x14ac:dyDescent="0.25">
      <c r="A4067" t="s">
        <v>25</v>
      </c>
      <c r="B4067" t="s">
        <v>1750</v>
      </c>
      <c r="C4067" t="s">
        <v>1750</v>
      </c>
      <c r="D4067" t="s">
        <v>594</v>
      </c>
      <c r="E4067" s="1">
        <v>58.373102965390743</v>
      </c>
      <c r="F4067" s="1">
        <v>244.39966685930375</v>
      </c>
      <c r="G4067" s="1">
        <v>6.9995697235954566</v>
      </c>
      <c r="H4067" s="1">
        <v>78.067801973270832</v>
      </c>
      <c r="I4067" s="1">
        <v>147.61477872597374</v>
      </c>
      <c r="J4067" s="1">
        <v>224.37345869951724</v>
      </c>
      <c r="K4067" s="1" t="s">
        <v>1721</v>
      </c>
      <c r="L4067" s="1" t="s">
        <v>1721</v>
      </c>
      <c r="M4067" s="1" t="s">
        <v>1721</v>
      </c>
      <c r="N4067" s="1" t="s">
        <v>1721</v>
      </c>
      <c r="O4067" s="1" t="s">
        <v>1721</v>
      </c>
      <c r="P4067" s="1" t="s">
        <v>1721</v>
      </c>
      <c r="Q4067" t="s">
        <v>2</v>
      </c>
      <c r="R4067" t="s">
        <v>2</v>
      </c>
      <c r="T4067" t="str">
        <f>IF(C4067 = "","",C4067&amp;" - UNIT "&amp;D4067)</f>
        <v>Building 29 - UNIT Unit 0306</v>
      </c>
      <c r="U4067" s="1">
        <f>IFERROR(IF(C4067="","",AVERAGE(E4067:P4067)),"")</f>
        <v>126.63806315784196</v>
      </c>
      <c r="V4067">
        <v>843807</v>
      </c>
    </row>
    <row r="4068" spans="1:22" x14ac:dyDescent="0.25">
      <c r="A4068" t="s">
        <v>25</v>
      </c>
      <c r="B4068" t="s">
        <v>1750</v>
      </c>
      <c r="C4068" t="s">
        <v>1750</v>
      </c>
      <c r="D4068" t="s">
        <v>595</v>
      </c>
      <c r="E4068" s="1">
        <v>68.265888666150417</v>
      </c>
      <c r="F4068" s="1">
        <v>27.169295324460325</v>
      </c>
      <c r="G4068" s="1">
        <v>64.808343829362826</v>
      </c>
      <c r="H4068" s="1">
        <v>88.246631566075038</v>
      </c>
      <c r="I4068" s="1">
        <v>56.678304592374602</v>
      </c>
      <c r="J4068" s="1">
        <v>112.99907836331886</v>
      </c>
      <c r="K4068" s="1" t="s">
        <v>1721</v>
      </c>
      <c r="L4068" s="1" t="s">
        <v>1721</v>
      </c>
      <c r="M4068" s="1" t="s">
        <v>1721</v>
      </c>
      <c r="N4068" s="1" t="s">
        <v>1721</v>
      </c>
      <c r="O4068" s="1" t="s">
        <v>1721</v>
      </c>
      <c r="P4068" s="1" t="s">
        <v>1721</v>
      </c>
      <c r="Q4068" t="s">
        <v>18</v>
      </c>
      <c r="R4068" t="s">
        <v>18</v>
      </c>
      <c r="T4068" t="str">
        <f>IF(C4068 = "","",C4068&amp;" - UNIT "&amp;D4068)</f>
        <v>Building 29 - UNIT Unit 0307</v>
      </c>
      <c r="U4068" s="1">
        <f>IFERROR(IF(C4068="","",AVERAGE(E4068:P4068)),"")</f>
        <v>69.694590390290344</v>
      </c>
      <c r="V4068">
        <v>843808</v>
      </c>
    </row>
    <row r="4069" spans="1:22" x14ac:dyDescent="0.25">
      <c r="A4069" t="s">
        <v>25</v>
      </c>
      <c r="B4069" t="s">
        <v>1750</v>
      </c>
      <c r="C4069" t="s">
        <v>1750</v>
      </c>
      <c r="D4069" t="s">
        <v>596</v>
      </c>
      <c r="E4069" s="1">
        <v>97.297227627615726</v>
      </c>
      <c r="F4069" s="1">
        <v>80.297491538019329</v>
      </c>
      <c r="G4069" s="1">
        <v>184.52094786935234</v>
      </c>
      <c r="H4069" s="1">
        <v>45.847334626289758</v>
      </c>
      <c r="I4069" s="1">
        <v>140.54607182656241</v>
      </c>
      <c r="J4069" s="1">
        <v>30.73775483708496</v>
      </c>
      <c r="K4069" s="1" t="s">
        <v>1721</v>
      </c>
      <c r="L4069" s="1" t="s">
        <v>1721</v>
      </c>
      <c r="M4069" s="1" t="s">
        <v>1721</v>
      </c>
      <c r="N4069" s="1" t="s">
        <v>1721</v>
      </c>
      <c r="O4069" s="1" t="s">
        <v>1721</v>
      </c>
      <c r="P4069" s="1" t="s">
        <v>1721</v>
      </c>
      <c r="Q4069" t="s">
        <v>18</v>
      </c>
      <c r="R4069" t="s">
        <v>18</v>
      </c>
      <c r="T4069" t="str">
        <f>IF(C4069 = "","",C4069&amp;" - UNIT "&amp;D4069)</f>
        <v>Building 29 - UNIT Unit 0401</v>
      </c>
      <c r="U4069" s="1">
        <f>IFERROR(IF(C4069="","",AVERAGE(E4069:P4069)),"")</f>
        <v>96.541138054154075</v>
      </c>
      <c r="V4069">
        <v>843809</v>
      </c>
    </row>
    <row r="4070" spans="1:22" x14ac:dyDescent="0.25">
      <c r="A4070" t="s">
        <v>25</v>
      </c>
      <c r="B4070" t="s">
        <v>1750</v>
      </c>
      <c r="C4070" t="s">
        <v>1750</v>
      </c>
      <c r="D4070" t="s">
        <v>597</v>
      </c>
      <c r="E4070" s="1">
        <v>140.64216947829104</v>
      </c>
      <c r="F4070" s="1">
        <v>273.77335376571983</v>
      </c>
      <c r="G4070" s="1">
        <v>54.620148449179631</v>
      </c>
      <c r="H4070" s="1">
        <v>130.82203537754313</v>
      </c>
      <c r="I4070" s="1">
        <v>239.49945189186889</v>
      </c>
      <c r="J4070" s="1">
        <v>126.1382373492704</v>
      </c>
      <c r="K4070" s="1" t="s">
        <v>1721</v>
      </c>
      <c r="L4070" s="1" t="s">
        <v>1721</v>
      </c>
      <c r="M4070" s="1" t="s">
        <v>1721</v>
      </c>
      <c r="N4070" s="1" t="s">
        <v>1721</v>
      </c>
      <c r="O4070" s="1" t="s">
        <v>1721</v>
      </c>
      <c r="P4070" s="1" t="s">
        <v>1721</v>
      </c>
      <c r="Q4070" t="s">
        <v>2</v>
      </c>
      <c r="R4070" t="s">
        <v>2</v>
      </c>
      <c r="T4070" t="str">
        <f>IF(C4070 = "","",C4070&amp;" - UNIT "&amp;D4070)</f>
        <v>Building 29 - UNIT Unit 0402</v>
      </c>
      <c r="U4070" s="1">
        <f>IFERROR(IF(C4070="","",AVERAGE(E4070:P4070)),"")</f>
        <v>160.91589938531214</v>
      </c>
      <c r="V4070">
        <v>843810</v>
      </c>
    </row>
    <row r="4071" spans="1:22" x14ac:dyDescent="0.25">
      <c r="A4071" t="s">
        <v>25</v>
      </c>
      <c r="B4071" t="s">
        <v>1750</v>
      </c>
      <c r="C4071" t="s">
        <v>1750</v>
      </c>
      <c r="D4071" t="s">
        <v>598</v>
      </c>
      <c r="E4071" s="1">
        <v>89.076547013203637</v>
      </c>
      <c r="F4071" s="1">
        <v>89.601530744235859</v>
      </c>
      <c r="G4071" s="1">
        <v>112.55985028916059</v>
      </c>
      <c r="H4071" s="1">
        <v>79.22869027803695</v>
      </c>
      <c r="I4071" s="1">
        <v>66.875103606285776</v>
      </c>
      <c r="J4071" s="1">
        <v>142.39681540044813</v>
      </c>
      <c r="K4071" s="1" t="s">
        <v>1721</v>
      </c>
      <c r="L4071" s="1" t="s">
        <v>1721</v>
      </c>
      <c r="M4071" s="1" t="s">
        <v>1721</v>
      </c>
      <c r="N4071" s="1" t="s">
        <v>1721</v>
      </c>
      <c r="O4071" s="1" t="s">
        <v>1721</v>
      </c>
      <c r="P4071" s="1" t="s">
        <v>1721</v>
      </c>
      <c r="Q4071" t="s">
        <v>2</v>
      </c>
      <c r="R4071" t="s">
        <v>2</v>
      </c>
      <c r="T4071" t="str">
        <f>IF(C4071 = "","",C4071&amp;" - UNIT "&amp;D4071)</f>
        <v>Building 29 - UNIT Unit 0403</v>
      </c>
      <c r="U4071" s="1">
        <f>IFERROR(IF(C4071="","",AVERAGE(E4071:P4071)),"")</f>
        <v>96.623089555228489</v>
      </c>
      <c r="V4071">
        <v>843811</v>
      </c>
    </row>
    <row r="4072" spans="1:22" x14ac:dyDescent="0.25">
      <c r="A4072" t="s">
        <v>25</v>
      </c>
      <c r="B4072" t="s">
        <v>1750</v>
      </c>
      <c r="C4072" t="s">
        <v>1750</v>
      </c>
      <c r="D4072" t="s">
        <v>599</v>
      </c>
      <c r="E4072" s="1">
        <v>11.685381355133465</v>
      </c>
      <c r="F4072" s="1">
        <v>63.492678535993647</v>
      </c>
      <c r="G4072" s="1">
        <v>214.35983126345076</v>
      </c>
      <c r="H4072" s="1">
        <v>184.09309579092488</v>
      </c>
      <c r="I4072" s="1">
        <v>211.30581059662933</v>
      </c>
      <c r="J4072" s="1">
        <v>33.028340567743506</v>
      </c>
      <c r="K4072" s="1" t="s">
        <v>1721</v>
      </c>
      <c r="L4072" s="1" t="s">
        <v>1721</v>
      </c>
      <c r="M4072" s="1" t="s">
        <v>1721</v>
      </c>
      <c r="N4072" s="1" t="s">
        <v>1721</v>
      </c>
      <c r="O4072" s="1" t="s">
        <v>1721</v>
      </c>
      <c r="P4072" s="1" t="s">
        <v>1721</v>
      </c>
      <c r="Q4072" t="s">
        <v>98</v>
      </c>
      <c r="R4072" t="s">
        <v>98</v>
      </c>
      <c r="T4072" t="str">
        <f>IF(C4072 = "","",C4072&amp;" - UNIT "&amp;D4072)</f>
        <v>Building 29 - UNIT Unit 0404</v>
      </c>
      <c r="U4072" s="1">
        <f>IFERROR(IF(C4072="","",AVERAGE(E4072:P4072)),"")</f>
        <v>119.66085635164593</v>
      </c>
      <c r="V4072">
        <v>843812</v>
      </c>
    </row>
    <row r="4073" spans="1:22" x14ac:dyDescent="0.25">
      <c r="A4073" t="s">
        <v>25</v>
      </c>
      <c r="B4073" t="s">
        <v>1750</v>
      </c>
      <c r="C4073" t="s">
        <v>1750</v>
      </c>
      <c r="D4073" t="s">
        <v>600</v>
      </c>
      <c r="E4073" s="1">
        <v>9.3274468053193669</v>
      </c>
      <c r="F4073" s="1">
        <v>41.125036634944863</v>
      </c>
      <c r="G4073" s="1">
        <v>27.24549112128334</v>
      </c>
      <c r="H4073" s="1">
        <v>68.549396523254359</v>
      </c>
      <c r="I4073" s="1">
        <v>127.91465811579289</v>
      </c>
      <c r="J4073" s="1">
        <v>10.102843846837876</v>
      </c>
      <c r="K4073" s="1" t="s">
        <v>1721</v>
      </c>
      <c r="L4073" s="1" t="s">
        <v>1721</v>
      </c>
      <c r="M4073" s="1" t="s">
        <v>1721</v>
      </c>
      <c r="N4073" s="1" t="s">
        <v>1721</v>
      </c>
      <c r="O4073" s="1" t="s">
        <v>1721</v>
      </c>
      <c r="P4073" s="1" t="s">
        <v>1721</v>
      </c>
      <c r="Q4073" t="s">
        <v>2</v>
      </c>
      <c r="R4073" t="s">
        <v>2</v>
      </c>
      <c r="T4073" t="str">
        <f>IF(C4073 = "","",C4073&amp;" - UNIT "&amp;D4073)</f>
        <v>Building 29 - UNIT Unit 0405</v>
      </c>
      <c r="U4073" s="1">
        <f>IFERROR(IF(C4073="","",AVERAGE(E4073:P4073)),"")</f>
        <v>47.377478841238776</v>
      </c>
      <c r="V4073">
        <v>843813</v>
      </c>
    </row>
    <row r="4074" spans="1:22" x14ac:dyDescent="0.25">
      <c r="A4074" t="s">
        <v>25</v>
      </c>
      <c r="B4074" t="s">
        <v>1750</v>
      </c>
      <c r="C4074" t="s">
        <v>1750</v>
      </c>
      <c r="D4074" t="s">
        <v>601</v>
      </c>
      <c r="E4074" s="1">
        <v>63.556356859978756</v>
      </c>
      <c r="F4074" s="1">
        <v>13.974115787958569</v>
      </c>
      <c r="G4074" s="1">
        <v>21.654666330295367</v>
      </c>
      <c r="H4074" s="1">
        <v>26.93406577716032</v>
      </c>
      <c r="I4074" s="1">
        <v>15.508106258652072</v>
      </c>
      <c r="J4074" s="1">
        <v>38.510695818491321</v>
      </c>
      <c r="K4074" s="1" t="s">
        <v>1721</v>
      </c>
      <c r="L4074" s="1" t="s">
        <v>1721</v>
      </c>
      <c r="M4074" s="1" t="s">
        <v>1721</v>
      </c>
      <c r="N4074" s="1" t="s">
        <v>1721</v>
      </c>
      <c r="O4074" s="1" t="s">
        <v>1721</v>
      </c>
      <c r="P4074" s="1" t="s">
        <v>1721</v>
      </c>
      <c r="Q4074" t="s">
        <v>2</v>
      </c>
      <c r="R4074" t="s">
        <v>2</v>
      </c>
      <c r="T4074" t="str">
        <f>IF(C4074 = "","",C4074&amp;" - UNIT "&amp;D4074)</f>
        <v>Building 29 - UNIT Unit 0406</v>
      </c>
      <c r="U4074" s="1">
        <f>IFERROR(IF(C4074="","",AVERAGE(E4074:P4074)),"")</f>
        <v>30.023001138756069</v>
      </c>
      <c r="V4074">
        <v>843814</v>
      </c>
    </row>
    <row r="4075" spans="1:22" x14ac:dyDescent="0.25">
      <c r="A4075" t="s">
        <v>25</v>
      </c>
      <c r="B4075" t="s">
        <v>1750</v>
      </c>
      <c r="C4075" t="s">
        <v>1750</v>
      </c>
      <c r="D4075" t="s">
        <v>602</v>
      </c>
      <c r="E4075" s="1">
        <v>121.04738520953775</v>
      </c>
      <c r="F4075" s="1">
        <v>170.93085616272108</v>
      </c>
      <c r="G4075" s="1">
        <v>157.41710344039444</v>
      </c>
      <c r="H4075" s="1">
        <v>66.469673244968206</v>
      </c>
      <c r="I4075" s="1">
        <v>26.046953453708671</v>
      </c>
      <c r="J4075" s="1">
        <v>31.413995058399802</v>
      </c>
      <c r="K4075" s="1" t="s">
        <v>1721</v>
      </c>
      <c r="L4075" s="1" t="s">
        <v>1721</v>
      </c>
      <c r="M4075" s="1" t="s">
        <v>1721</v>
      </c>
      <c r="N4075" s="1" t="s">
        <v>1721</v>
      </c>
      <c r="O4075" s="1" t="s">
        <v>1721</v>
      </c>
      <c r="P4075" s="1" t="s">
        <v>1721</v>
      </c>
      <c r="Q4075" t="s">
        <v>18</v>
      </c>
      <c r="R4075" t="s">
        <v>18</v>
      </c>
      <c r="T4075" t="str">
        <f>IF(C4075 = "","",C4075&amp;" - UNIT "&amp;D4075)</f>
        <v>Building 29 - UNIT Unit 0407</v>
      </c>
      <c r="U4075" s="1">
        <f>IFERROR(IF(C4075="","",AVERAGE(E4075:P4075)),"")</f>
        <v>95.55432776162165</v>
      </c>
      <c r="V4075">
        <v>843815</v>
      </c>
    </row>
    <row r="4076" spans="1:22" x14ac:dyDescent="0.25">
      <c r="A4076" t="s">
        <v>25</v>
      </c>
      <c r="B4076" t="s">
        <v>1750</v>
      </c>
      <c r="C4076" t="s">
        <v>1750</v>
      </c>
      <c r="D4076" t="s">
        <v>603</v>
      </c>
      <c r="E4076" s="1">
        <v>67.344232737333755</v>
      </c>
      <c r="F4076" s="1">
        <v>123.75958733400897</v>
      </c>
      <c r="G4076" s="1">
        <v>139.44305875188854</v>
      </c>
      <c r="H4076" s="1">
        <v>58.999620891263511</v>
      </c>
      <c r="I4076" s="1">
        <v>209.25532245573785</v>
      </c>
      <c r="J4076" s="1">
        <v>202.91059856288143</v>
      </c>
      <c r="K4076" s="1" t="s">
        <v>1721</v>
      </c>
      <c r="L4076" s="1" t="s">
        <v>1721</v>
      </c>
      <c r="M4076" s="1" t="s">
        <v>1721</v>
      </c>
      <c r="N4076" s="1" t="s">
        <v>1721</v>
      </c>
      <c r="O4076" s="1" t="s">
        <v>1721</v>
      </c>
      <c r="P4076" s="1" t="s">
        <v>1721</v>
      </c>
      <c r="Q4076" t="s">
        <v>18</v>
      </c>
      <c r="R4076" t="s">
        <v>18</v>
      </c>
      <c r="T4076" t="str">
        <f>IF(C4076 = "","",C4076&amp;" - UNIT "&amp;D4076)</f>
        <v>Building 29 - UNIT Unit 0501</v>
      </c>
      <c r="U4076" s="1">
        <f>IFERROR(IF(C4076="","",AVERAGE(E4076:P4076)),"")</f>
        <v>133.61873678885235</v>
      </c>
      <c r="V4076">
        <v>45583</v>
      </c>
    </row>
    <row r="4077" spans="1:22" x14ac:dyDescent="0.25">
      <c r="A4077" t="s">
        <v>25</v>
      </c>
      <c r="B4077" t="s">
        <v>1750</v>
      </c>
      <c r="C4077" t="s">
        <v>1750</v>
      </c>
      <c r="D4077" t="s">
        <v>604</v>
      </c>
      <c r="E4077" s="1">
        <v>324.35956157231732</v>
      </c>
      <c r="F4077" s="1">
        <v>381.39600591967587</v>
      </c>
      <c r="G4077" s="1">
        <v>435.21539948383599</v>
      </c>
      <c r="H4077" s="1">
        <v>868.34183394296315</v>
      </c>
      <c r="I4077" s="1">
        <v>727.46961530925773</v>
      </c>
      <c r="J4077" s="1">
        <v>408.43608314964871</v>
      </c>
      <c r="K4077" s="1" t="s">
        <v>1721</v>
      </c>
      <c r="L4077" s="1" t="s">
        <v>1721</v>
      </c>
      <c r="M4077" s="1" t="s">
        <v>1721</v>
      </c>
      <c r="N4077" s="1" t="s">
        <v>1721</v>
      </c>
      <c r="O4077" s="1" t="s">
        <v>1721</v>
      </c>
      <c r="P4077" s="1" t="s">
        <v>1721</v>
      </c>
      <c r="Q4077" t="s">
        <v>2</v>
      </c>
      <c r="R4077" t="s">
        <v>2</v>
      </c>
      <c r="T4077" t="str">
        <f>IF(C4077 = "","",C4077&amp;" - UNIT "&amp;D4077)</f>
        <v>Building 29 - UNIT Unit 0502</v>
      </c>
      <c r="U4077" s="1">
        <f>IFERROR(IF(C4077="","",AVERAGE(E4077:P4077)),"")</f>
        <v>524.20308322961648</v>
      </c>
      <c r="V4077">
        <v>45584</v>
      </c>
    </row>
    <row r="4078" spans="1:22" x14ac:dyDescent="0.25">
      <c r="A4078" t="s">
        <v>25</v>
      </c>
      <c r="B4078" t="s">
        <v>1750</v>
      </c>
      <c r="C4078" t="s">
        <v>1750</v>
      </c>
      <c r="D4078" t="s">
        <v>605</v>
      </c>
      <c r="E4078" s="1">
        <v>146.2901673568461</v>
      </c>
      <c r="F4078" s="1">
        <v>180.3395759418265</v>
      </c>
      <c r="G4078" s="1">
        <v>131.61778365351921</v>
      </c>
      <c r="H4078" s="1">
        <v>50.376856231109073</v>
      </c>
      <c r="I4078" s="1">
        <v>215.42245755229314</v>
      </c>
      <c r="J4078" s="1">
        <v>71.300601821411973</v>
      </c>
      <c r="K4078" s="1" t="s">
        <v>1721</v>
      </c>
      <c r="L4078" s="1" t="s">
        <v>1721</v>
      </c>
      <c r="M4078" s="1" t="s">
        <v>1721</v>
      </c>
      <c r="N4078" s="1" t="s">
        <v>1721</v>
      </c>
      <c r="O4078" s="1" t="s">
        <v>1721</v>
      </c>
      <c r="P4078" s="1" t="s">
        <v>1721</v>
      </c>
      <c r="Q4078" t="s">
        <v>2</v>
      </c>
      <c r="R4078" t="s">
        <v>2</v>
      </c>
      <c r="T4078" t="str">
        <f>IF(C4078 = "","",C4078&amp;" - UNIT "&amp;D4078)</f>
        <v>Building 29 - UNIT Unit 0503</v>
      </c>
      <c r="U4078" s="1">
        <f>IFERROR(IF(C4078="","",AVERAGE(E4078:P4078)),"")</f>
        <v>132.55790709283431</v>
      </c>
      <c r="V4078">
        <v>45585</v>
      </c>
    </row>
    <row r="4079" spans="1:22" x14ac:dyDescent="0.25">
      <c r="A4079" t="s">
        <v>25</v>
      </c>
      <c r="B4079" t="s">
        <v>1750</v>
      </c>
      <c r="C4079" t="s">
        <v>1750</v>
      </c>
      <c r="D4079" t="s">
        <v>606</v>
      </c>
      <c r="E4079" s="1">
        <v>209.27219950812622</v>
      </c>
      <c r="F4079" s="1">
        <v>288.79293388625319</v>
      </c>
      <c r="G4079" s="1">
        <v>259.08211544966053</v>
      </c>
      <c r="H4079" s="1">
        <v>280.46643197292508</v>
      </c>
      <c r="I4079" s="1">
        <v>173.99363314594387</v>
      </c>
      <c r="J4079" s="1">
        <v>8.731045538840446</v>
      </c>
      <c r="K4079" s="1" t="s">
        <v>1721</v>
      </c>
      <c r="L4079" s="1" t="s">
        <v>1721</v>
      </c>
      <c r="M4079" s="1" t="s">
        <v>1721</v>
      </c>
      <c r="N4079" s="1" t="s">
        <v>1721</v>
      </c>
      <c r="O4079" s="1" t="s">
        <v>1721</v>
      </c>
      <c r="P4079" s="1" t="s">
        <v>1721</v>
      </c>
      <c r="Q4079" t="s">
        <v>98</v>
      </c>
      <c r="R4079" t="s">
        <v>98</v>
      </c>
      <c r="T4079" t="str">
        <f>IF(C4079 = "","",C4079&amp;" - UNIT "&amp;D4079)</f>
        <v>Building 29 - UNIT Unit 0504</v>
      </c>
      <c r="U4079" s="1">
        <f>IFERROR(IF(C4079="","",AVERAGE(E4079:P4079)),"")</f>
        <v>203.38972658362488</v>
      </c>
      <c r="V4079">
        <v>45586</v>
      </c>
    </row>
    <row r="4080" spans="1:22" x14ac:dyDescent="0.25">
      <c r="A4080" t="s">
        <v>25</v>
      </c>
      <c r="B4080" t="s">
        <v>1750</v>
      </c>
      <c r="C4080" t="s">
        <v>1750</v>
      </c>
      <c r="D4080" t="s">
        <v>607</v>
      </c>
      <c r="E4080" s="1">
        <v>106.14248479487425</v>
      </c>
      <c r="F4080" s="1">
        <v>207.22629716177087</v>
      </c>
      <c r="G4080" s="1">
        <v>160.44329279873318</v>
      </c>
      <c r="H4080" s="1">
        <v>105.4920998979272</v>
      </c>
      <c r="I4080" s="1">
        <v>197.86028522391493</v>
      </c>
      <c r="J4080" s="1">
        <v>223.15893892076576</v>
      </c>
      <c r="K4080" s="1" t="s">
        <v>1721</v>
      </c>
      <c r="L4080" s="1" t="s">
        <v>1721</v>
      </c>
      <c r="M4080" s="1" t="s">
        <v>1721</v>
      </c>
      <c r="N4080" s="1" t="s">
        <v>1721</v>
      </c>
      <c r="O4080" s="1" t="s">
        <v>1721</v>
      </c>
      <c r="P4080" s="1" t="s">
        <v>1721</v>
      </c>
      <c r="Q4080" t="s">
        <v>2</v>
      </c>
      <c r="R4080" t="s">
        <v>2</v>
      </c>
      <c r="T4080" t="str">
        <f>IF(C4080 = "","",C4080&amp;" - UNIT "&amp;D4080)</f>
        <v>Building 29 - UNIT Unit 0505</v>
      </c>
      <c r="U4080" s="1">
        <f>IFERROR(IF(C4080="","",AVERAGE(E4080:P4080)),"")</f>
        <v>166.72056646633104</v>
      </c>
      <c r="V4080">
        <v>45587</v>
      </c>
    </row>
    <row r="4081" spans="1:22" x14ac:dyDescent="0.25">
      <c r="A4081" t="s">
        <v>25</v>
      </c>
      <c r="B4081" t="s">
        <v>1750</v>
      </c>
      <c r="C4081" t="s">
        <v>1750</v>
      </c>
      <c r="D4081" t="s">
        <v>608</v>
      </c>
      <c r="E4081" s="1">
        <v>57.908960407226985</v>
      </c>
      <c r="F4081" s="1">
        <v>117.9870776457246</v>
      </c>
      <c r="G4081" s="1">
        <v>117.83013321756546</v>
      </c>
      <c r="H4081" s="1">
        <v>56.336509424424115</v>
      </c>
      <c r="I4081" s="1">
        <v>48.857838214507396</v>
      </c>
      <c r="J4081" s="1">
        <v>103.14586418522694</v>
      </c>
      <c r="K4081" s="1" t="s">
        <v>1721</v>
      </c>
      <c r="L4081" s="1" t="s">
        <v>1721</v>
      </c>
      <c r="M4081" s="1" t="s">
        <v>1721</v>
      </c>
      <c r="N4081" s="1" t="s">
        <v>1721</v>
      </c>
      <c r="O4081" s="1" t="s">
        <v>1721</v>
      </c>
      <c r="P4081" s="1" t="s">
        <v>1721</v>
      </c>
      <c r="Q4081" t="s">
        <v>2</v>
      </c>
      <c r="R4081" t="s">
        <v>2</v>
      </c>
      <c r="T4081" t="str">
        <f>IF(C4081 = "","",C4081&amp;" - UNIT "&amp;D4081)</f>
        <v>Building 29 - UNIT Unit 0506</v>
      </c>
      <c r="U4081" s="1">
        <f>IFERROR(IF(C4081="","",AVERAGE(E4081:P4081)),"")</f>
        <v>83.67773051577926</v>
      </c>
      <c r="V4081">
        <v>45588</v>
      </c>
    </row>
    <row r="4082" spans="1:22" x14ac:dyDescent="0.25">
      <c r="A4082" t="s">
        <v>25</v>
      </c>
      <c r="B4082" t="s">
        <v>1750</v>
      </c>
      <c r="C4082" t="s">
        <v>1750</v>
      </c>
      <c r="D4082" t="s">
        <v>609</v>
      </c>
      <c r="E4082" s="1">
        <v>26.774145639827363</v>
      </c>
      <c r="F4082" s="1">
        <v>66.870943985259004</v>
      </c>
      <c r="G4082" s="1">
        <v>117.39994519493359</v>
      </c>
      <c r="H4082" s="1">
        <v>67.029957715698686</v>
      </c>
      <c r="I4082" s="1">
        <v>41.337488706068328</v>
      </c>
      <c r="J4082" s="1">
        <v>28.886626629783024</v>
      </c>
      <c r="K4082" s="1" t="s">
        <v>1721</v>
      </c>
      <c r="L4082" s="1" t="s">
        <v>1721</v>
      </c>
      <c r="M4082" s="1" t="s">
        <v>1721</v>
      </c>
      <c r="N4082" s="1" t="s">
        <v>1721</v>
      </c>
      <c r="O4082" s="1" t="s">
        <v>1721</v>
      </c>
      <c r="P4082" s="1" t="s">
        <v>1721</v>
      </c>
      <c r="Q4082" t="s">
        <v>18</v>
      </c>
      <c r="R4082" t="s">
        <v>18</v>
      </c>
      <c r="T4082" t="str">
        <f>IF(C4082 = "","",C4082&amp;" - UNIT "&amp;D4082)</f>
        <v>Building 29 - UNIT Unit 0507</v>
      </c>
      <c r="U4082" s="1">
        <f>IFERROR(IF(C4082="","",AVERAGE(E4082:P4082)),"")</f>
        <v>58.049851311928329</v>
      </c>
      <c r="V4082">
        <v>45589</v>
      </c>
    </row>
    <row r="4083" spans="1:22" x14ac:dyDescent="0.25">
      <c r="A4083" t="s">
        <v>25</v>
      </c>
      <c r="B4083" t="s">
        <v>1750</v>
      </c>
      <c r="C4083" t="s">
        <v>1750</v>
      </c>
      <c r="D4083" t="s">
        <v>610</v>
      </c>
      <c r="E4083" s="1">
        <v>7.0932862351679651</v>
      </c>
      <c r="F4083" s="1">
        <v>108.40865834865856</v>
      </c>
      <c r="G4083" s="1">
        <v>71.737109019105603</v>
      </c>
      <c r="H4083" s="1">
        <v>115.04425927260942</v>
      </c>
      <c r="I4083" s="1">
        <v>32.705215049706318</v>
      </c>
      <c r="J4083" s="1">
        <v>148.12382541679139</v>
      </c>
      <c r="K4083" s="1" t="s">
        <v>1721</v>
      </c>
      <c r="L4083" s="1" t="s">
        <v>1721</v>
      </c>
      <c r="M4083" s="1" t="s">
        <v>1721</v>
      </c>
      <c r="N4083" s="1" t="s">
        <v>1721</v>
      </c>
      <c r="O4083" s="1" t="s">
        <v>1721</v>
      </c>
      <c r="P4083" s="1" t="s">
        <v>1721</v>
      </c>
      <c r="Q4083" t="s">
        <v>18</v>
      </c>
      <c r="R4083" t="s">
        <v>18</v>
      </c>
      <c r="T4083" t="str">
        <f>IF(C4083 = "","",C4083&amp;" - UNIT "&amp;D4083)</f>
        <v>Building 29 - UNIT Unit 0601</v>
      </c>
      <c r="U4083" s="1">
        <f>IFERROR(IF(C4083="","",AVERAGE(E4083:P4083)),"")</f>
        <v>80.518725557006562</v>
      </c>
      <c r="V4083">
        <v>45590</v>
      </c>
    </row>
    <row r="4084" spans="1:22" x14ac:dyDescent="0.25">
      <c r="A4084" t="s">
        <v>25</v>
      </c>
      <c r="B4084" t="s">
        <v>1750</v>
      </c>
      <c r="C4084" t="s">
        <v>1750</v>
      </c>
      <c r="D4084" t="s">
        <v>611</v>
      </c>
      <c r="E4084" s="1">
        <v>37.421793989293711</v>
      </c>
      <c r="F4084" s="1">
        <v>86.579954582901181</v>
      </c>
      <c r="G4084" s="1">
        <v>25.177229407237348</v>
      </c>
      <c r="H4084" s="1">
        <v>58.2394436019636</v>
      </c>
      <c r="I4084" s="1">
        <v>56.791359626223205</v>
      </c>
      <c r="J4084" s="1">
        <v>87.409619055694876</v>
      </c>
      <c r="K4084" s="1" t="s">
        <v>1721</v>
      </c>
      <c r="L4084" s="1" t="s">
        <v>1721</v>
      </c>
      <c r="M4084" s="1" t="s">
        <v>1721</v>
      </c>
      <c r="N4084" s="1" t="s">
        <v>1721</v>
      </c>
      <c r="O4084" s="1" t="s">
        <v>1721</v>
      </c>
      <c r="P4084" s="1" t="s">
        <v>1721</v>
      </c>
      <c r="Q4084" t="s">
        <v>2</v>
      </c>
      <c r="R4084" t="s">
        <v>2</v>
      </c>
      <c r="T4084" t="str">
        <f>IF(C4084 = "","",C4084&amp;" - UNIT "&amp;D4084)</f>
        <v>Building 29 - UNIT Unit 0602</v>
      </c>
      <c r="U4084" s="1">
        <f>IFERROR(IF(C4084="","",AVERAGE(E4084:P4084)),"")</f>
        <v>58.603233377218977</v>
      </c>
      <c r="V4084">
        <v>45591</v>
      </c>
    </row>
    <row r="4085" spans="1:22" x14ac:dyDescent="0.25">
      <c r="A4085" t="s">
        <v>25</v>
      </c>
      <c r="B4085" t="s">
        <v>1750</v>
      </c>
      <c r="C4085" t="s">
        <v>1750</v>
      </c>
      <c r="D4085" t="s">
        <v>612</v>
      </c>
      <c r="E4085" s="1">
        <v>70.725589555058804</v>
      </c>
      <c r="F4085" s="1">
        <v>83.090442994230912</v>
      </c>
      <c r="G4085" s="1">
        <v>128.0816369863214</v>
      </c>
      <c r="H4085" s="1">
        <v>24.579196219333195</v>
      </c>
      <c r="I4085" s="1">
        <v>27.858062318121441</v>
      </c>
      <c r="J4085" s="1">
        <v>64.25105393479005</v>
      </c>
      <c r="K4085" s="1" t="s">
        <v>1721</v>
      </c>
      <c r="L4085" s="1" t="s">
        <v>1721</v>
      </c>
      <c r="M4085" s="1" t="s">
        <v>1721</v>
      </c>
      <c r="N4085" s="1" t="s">
        <v>1721</v>
      </c>
      <c r="O4085" s="1" t="s">
        <v>1721</v>
      </c>
      <c r="P4085" s="1" t="s">
        <v>1721</v>
      </c>
      <c r="Q4085" t="s">
        <v>2</v>
      </c>
      <c r="R4085" t="s">
        <v>2</v>
      </c>
      <c r="T4085" t="str">
        <f>IF(C4085 = "","",C4085&amp;" - UNIT "&amp;D4085)</f>
        <v>Building 29 - UNIT Unit 0603</v>
      </c>
      <c r="U4085" s="1">
        <f>IFERROR(IF(C4085="","",AVERAGE(E4085:P4085)),"")</f>
        <v>66.430997001309308</v>
      </c>
      <c r="V4085">
        <v>45592</v>
      </c>
    </row>
    <row r="4086" spans="1:22" x14ac:dyDescent="0.25">
      <c r="A4086" t="s">
        <v>25</v>
      </c>
      <c r="B4086" t="s">
        <v>1750</v>
      </c>
      <c r="C4086" t="s">
        <v>1750</v>
      </c>
      <c r="D4086" t="s">
        <v>613</v>
      </c>
      <c r="E4086" s="1">
        <v>8.6790035711811164</v>
      </c>
      <c r="F4086" s="1">
        <v>44.008652134567697</v>
      </c>
      <c r="G4086" s="1">
        <v>78.934113675940182</v>
      </c>
      <c r="H4086" s="1">
        <v>72.998135726375381</v>
      </c>
      <c r="I4086" s="1">
        <v>69.629308416400164</v>
      </c>
      <c r="J4086" s="1">
        <v>183.69361567887927</v>
      </c>
      <c r="K4086" s="1" t="s">
        <v>1721</v>
      </c>
      <c r="L4086" s="1" t="s">
        <v>1721</v>
      </c>
      <c r="M4086" s="1" t="s">
        <v>1721</v>
      </c>
      <c r="N4086" s="1" t="s">
        <v>1721</v>
      </c>
      <c r="O4086" s="1" t="s">
        <v>1721</v>
      </c>
      <c r="P4086" s="1" t="s">
        <v>1721</v>
      </c>
      <c r="Q4086" t="s">
        <v>98</v>
      </c>
      <c r="R4086" t="s">
        <v>98</v>
      </c>
      <c r="T4086" t="str">
        <f>IF(C4086 = "","",C4086&amp;" - UNIT "&amp;D4086)</f>
        <v>Building 29 - UNIT Unit 0604</v>
      </c>
      <c r="U4086" s="1">
        <f>IFERROR(IF(C4086="","",AVERAGE(E4086:P4086)),"")</f>
        <v>76.323804867223956</v>
      </c>
      <c r="V4086">
        <v>45593</v>
      </c>
    </row>
    <row r="4087" spans="1:22" x14ac:dyDescent="0.25">
      <c r="A4087" t="s">
        <v>25</v>
      </c>
      <c r="B4087" t="s">
        <v>1750</v>
      </c>
      <c r="C4087" t="s">
        <v>1750</v>
      </c>
      <c r="D4087" t="s">
        <v>614</v>
      </c>
      <c r="E4087" s="1">
        <v>1.8920779660230842</v>
      </c>
      <c r="F4087" s="1">
        <v>0.7950265359273091</v>
      </c>
      <c r="G4087" s="1">
        <v>304.96568616947565</v>
      </c>
      <c r="H4087" s="1">
        <v>77.897007775565584</v>
      </c>
      <c r="I4087" s="1">
        <v>46.899553006144892</v>
      </c>
      <c r="J4087" s="1">
        <v>152.21180206226597</v>
      </c>
      <c r="K4087" s="1" t="s">
        <v>1721</v>
      </c>
      <c r="L4087" s="1" t="s">
        <v>1721</v>
      </c>
      <c r="M4087" s="1" t="s">
        <v>1721</v>
      </c>
      <c r="N4087" s="1" t="s">
        <v>1721</v>
      </c>
      <c r="O4087" s="1" t="s">
        <v>1721</v>
      </c>
      <c r="P4087" s="1" t="s">
        <v>1721</v>
      </c>
      <c r="Q4087" t="s">
        <v>2</v>
      </c>
      <c r="R4087" t="s">
        <v>2</v>
      </c>
      <c r="T4087" t="str">
        <f>IF(C4087 = "","",C4087&amp;" - UNIT "&amp;D4087)</f>
        <v>Building 29 - UNIT Unit 0605</v>
      </c>
      <c r="U4087" s="1">
        <f>IFERROR(IF(C4087="","",AVERAGE(E4087:P4087)),"")</f>
        <v>97.443525585900417</v>
      </c>
      <c r="V4087">
        <v>45594</v>
      </c>
    </row>
    <row r="4088" spans="1:22" x14ac:dyDescent="0.25">
      <c r="A4088" t="s">
        <v>25</v>
      </c>
      <c r="B4088" t="s">
        <v>1750</v>
      </c>
      <c r="C4088" t="s">
        <v>1750</v>
      </c>
      <c r="D4088" t="s">
        <v>615</v>
      </c>
      <c r="E4088" s="1">
        <v>70.501561393199324</v>
      </c>
      <c r="F4088" s="1">
        <v>73.543616491014831</v>
      </c>
      <c r="G4088" s="1">
        <v>258.43226649268041</v>
      </c>
      <c r="H4088" s="1">
        <v>189.98777056969155</v>
      </c>
      <c r="I4088" s="1">
        <v>205.19538905817097</v>
      </c>
      <c r="J4088" s="1">
        <v>198.38628804725676</v>
      </c>
      <c r="K4088" s="1" t="s">
        <v>1721</v>
      </c>
      <c r="L4088" s="1" t="s">
        <v>1721</v>
      </c>
      <c r="M4088" s="1" t="s">
        <v>1721</v>
      </c>
      <c r="N4088" s="1" t="s">
        <v>1721</v>
      </c>
      <c r="O4088" s="1" t="s">
        <v>1721</v>
      </c>
      <c r="P4088" s="1" t="s">
        <v>1721</v>
      </c>
      <c r="Q4088" t="s">
        <v>27</v>
      </c>
      <c r="R4088" t="s">
        <v>2</v>
      </c>
      <c r="T4088" t="str">
        <f>IF(C4088 = "","",C4088&amp;" - UNIT "&amp;D4088)</f>
        <v>Building 29 - UNIT Unit 0606</v>
      </c>
      <c r="U4088" s="1">
        <f>IFERROR(IF(C4088="","",AVERAGE(E4088:P4088)),"")</f>
        <v>166.00781534200232</v>
      </c>
      <c r="V4088">
        <v>45595</v>
      </c>
    </row>
    <row r="4089" spans="1:22" x14ac:dyDescent="0.25">
      <c r="A4089" t="s">
        <v>25</v>
      </c>
      <c r="B4089" t="s">
        <v>1750</v>
      </c>
      <c r="C4089" t="s">
        <v>1750</v>
      </c>
      <c r="D4089" t="s">
        <v>616</v>
      </c>
      <c r="E4089" s="1">
        <v>37.914772711418806</v>
      </c>
      <c r="F4089" s="1">
        <v>144.50993376233092</v>
      </c>
      <c r="G4089" s="1">
        <v>125.27735319421708</v>
      </c>
      <c r="H4089" s="1">
        <v>22.883027047983301</v>
      </c>
      <c r="I4089" s="1">
        <v>107.82448987177709</v>
      </c>
      <c r="J4089" s="1">
        <v>100.62591258889509</v>
      </c>
      <c r="K4089" s="1" t="s">
        <v>1721</v>
      </c>
      <c r="L4089" s="1" t="s">
        <v>1721</v>
      </c>
      <c r="M4089" s="1" t="s">
        <v>1721</v>
      </c>
      <c r="N4089" s="1" t="s">
        <v>1721</v>
      </c>
      <c r="O4089" s="1" t="s">
        <v>1721</v>
      </c>
      <c r="P4089" s="1" t="s">
        <v>1721</v>
      </c>
      <c r="Q4089" t="s">
        <v>18</v>
      </c>
      <c r="R4089" t="s">
        <v>18</v>
      </c>
      <c r="T4089" t="str">
        <f>IF(C4089 = "","",C4089&amp;" - UNIT "&amp;D4089)</f>
        <v>Building 29 - UNIT Unit 0607</v>
      </c>
      <c r="U4089" s="1">
        <f>IFERROR(IF(C4089="","",AVERAGE(E4089:P4089)),"")</f>
        <v>89.839248196103711</v>
      </c>
      <c r="V4089">
        <v>45596</v>
      </c>
    </row>
    <row r="4090" spans="1:22" x14ac:dyDescent="0.25">
      <c r="A4090" t="s">
        <v>25</v>
      </c>
      <c r="B4090" t="s">
        <v>1750</v>
      </c>
      <c r="C4090" t="s">
        <v>1750</v>
      </c>
      <c r="D4090" t="s">
        <v>617</v>
      </c>
      <c r="E4090" s="1">
        <v>12.987728758393111</v>
      </c>
      <c r="F4090" s="1">
        <v>73.013870024132288</v>
      </c>
      <c r="G4090" s="1">
        <v>86.040835794533052</v>
      </c>
      <c r="H4090" s="1">
        <v>54.293851028768771</v>
      </c>
      <c r="I4090" s="1">
        <v>15.964896117616394</v>
      </c>
      <c r="J4090" s="1">
        <v>134.20748690966931</v>
      </c>
      <c r="K4090" s="1" t="s">
        <v>1721</v>
      </c>
      <c r="L4090" s="1" t="s">
        <v>1721</v>
      </c>
      <c r="M4090" s="1" t="s">
        <v>1721</v>
      </c>
      <c r="N4090" s="1" t="s">
        <v>1721</v>
      </c>
      <c r="O4090" s="1" t="s">
        <v>1721</v>
      </c>
      <c r="P4090" s="1" t="s">
        <v>1721</v>
      </c>
      <c r="Q4090" t="s">
        <v>18</v>
      </c>
      <c r="R4090" t="s">
        <v>18</v>
      </c>
      <c r="T4090" t="str">
        <f>IF(C4090 = "","",C4090&amp;" - UNIT "&amp;D4090)</f>
        <v>Building 29 - UNIT Unit 0701</v>
      </c>
      <c r="U4090" s="1">
        <f>IFERROR(IF(C4090="","",AVERAGE(E4090:P4090)),"")</f>
        <v>62.751444772185494</v>
      </c>
      <c r="V4090">
        <v>45597</v>
      </c>
    </row>
    <row r="4091" spans="1:22" x14ac:dyDescent="0.25">
      <c r="A4091" t="s">
        <v>25</v>
      </c>
      <c r="B4091" t="s">
        <v>1750</v>
      </c>
      <c r="C4091" t="s">
        <v>1750</v>
      </c>
      <c r="D4091" t="s">
        <v>618</v>
      </c>
      <c r="E4091" s="1">
        <v>35.069017704288363</v>
      </c>
      <c r="F4091" s="1">
        <v>18.238815833433438</v>
      </c>
      <c r="G4091" s="1">
        <v>73.053228041325539</v>
      </c>
      <c r="H4091" s="1">
        <v>43.182484495456904</v>
      </c>
      <c r="I4091" s="1">
        <v>57.828907270095613</v>
      </c>
      <c r="J4091" s="1">
        <v>8.8634131234346025</v>
      </c>
      <c r="K4091" s="1" t="s">
        <v>1721</v>
      </c>
      <c r="L4091" s="1" t="s">
        <v>1721</v>
      </c>
      <c r="M4091" s="1" t="s">
        <v>1721</v>
      </c>
      <c r="N4091" s="1" t="s">
        <v>1721</v>
      </c>
      <c r="O4091" s="1" t="s">
        <v>1721</v>
      </c>
      <c r="P4091" s="1" t="s">
        <v>1721</v>
      </c>
      <c r="Q4091" t="s">
        <v>2</v>
      </c>
      <c r="R4091" t="s">
        <v>2</v>
      </c>
      <c r="T4091" t="str">
        <f>IF(C4091 = "","",C4091&amp;" - UNIT "&amp;D4091)</f>
        <v>Building 29 - UNIT Unit 0702</v>
      </c>
      <c r="U4091" s="1">
        <f>IFERROR(IF(C4091="","",AVERAGE(E4091:P4091)),"")</f>
        <v>39.372644411339081</v>
      </c>
      <c r="V4091">
        <v>45598</v>
      </c>
    </row>
    <row r="4092" spans="1:22" x14ac:dyDescent="0.25">
      <c r="A4092" t="s">
        <v>25</v>
      </c>
      <c r="B4092" t="s">
        <v>1750</v>
      </c>
      <c r="C4092" t="s">
        <v>1750</v>
      </c>
      <c r="D4092" t="s">
        <v>619</v>
      </c>
      <c r="E4092" s="1">
        <v>47.602285729691985</v>
      </c>
      <c r="F4092" s="1">
        <v>109.6602240191671</v>
      </c>
      <c r="G4092" s="1">
        <v>111.27608433157143</v>
      </c>
      <c r="H4092" s="1">
        <v>52.062799301446248</v>
      </c>
      <c r="I4092" s="1">
        <v>47.877428406538009</v>
      </c>
      <c r="J4092" s="1">
        <v>154.94170774527581</v>
      </c>
      <c r="K4092" s="1" t="s">
        <v>1721</v>
      </c>
      <c r="L4092" s="1" t="s">
        <v>1721</v>
      </c>
      <c r="M4092" s="1" t="s">
        <v>1721</v>
      </c>
      <c r="N4092" s="1" t="s">
        <v>1721</v>
      </c>
      <c r="O4092" s="1" t="s">
        <v>1721</v>
      </c>
      <c r="P4092" s="1" t="s">
        <v>1721</v>
      </c>
      <c r="Q4092" t="s">
        <v>27</v>
      </c>
      <c r="R4092" t="s">
        <v>2</v>
      </c>
      <c r="T4092" t="str">
        <f>IF(C4092 = "","",C4092&amp;" - UNIT "&amp;D4092)</f>
        <v>Building 29 - UNIT Unit 0703</v>
      </c>
      <c r="U4092" s="1">
        <f>IFERROR(IF(C4092="","",AVERAGE(E4092:P4092)),"")</f>
        <v>87.236754922281762</v>
      </c>
      <c r="V4092">
        <v>45599</v>
      </c>
    </row>
    <row r="4093" spans="1:22" x14ac:dyDescent="0.25">
      <c r="A4093" t="s">
        <v>25</v>
      </c>
      <c r="B4093" t="s">
        <v>1750</v>
      </c>
      <c r="C4093" t="s">
        <v>1750</v>
      </c>
      <c r="D4093" t="s">
        <v>620</v>
      </c>
      <c r="E4093" s="1">
        <v>172.3433347091248</v>
      </c>
      <c r="F4093" s="1">
        <v>91.727113384138036</v>
      </c>
      <c r="G4093" s="1">
        <v>263.69424952549406</v>
      </c>
      <c r="H4093" s="1">
        <v>339.22570793708877</v>
      </c>
      <c r="I4093" s="1">
        <v>125.75275379820374</v>
      </c>
      <c r="J4093" s="1">
        <v>99.609454236513017</v>
      </c>
      <c r="K4093" s="1" t="s">
        <v>1721</v>
      </c>
      <c r="L4093" s="1" t="s">
        <v>1721</v>
      </c>
      <c r="M4093" s="1" t="s">
        <v>1721</v>
      </c>
      <c r="N4093" s="1" t="s">
        <v>1721</v>
      </c>
      <c r="O4093" s="1" t="s">
        <v>1721</v>
      </c>
      <c r="P4093" s="1" t="s">
        <v>1721</v>
      </c>
      <c r="Q4093" t="s">
        <v>107</v>
      </c>
      <c r="R4093" t="s">
        <v>98</v>
      </c>
      <c r="T4093" t="str">
        <f>IF(C4093 = "","",C4093&amp;" - UNIT "&amp;D4093)</f>
        <v>Building 29 - UNIT Unit 0704</v>
      </c>
      <c r="U4093" s="1">
        <f>IFERROR(IF(C4093="","",AVERAGE(E4093:P4093)),"")</f>
        <v>182.0587689317604</v>
      </c>
      <c r="V4093">
        <v>45600</v>
      </c>
    </row>
    <row r="4094" spans="1:22" x14ac:dyDescent="0.25">
      <c r="A4094" t="s">
        <v>25</v>
      </c>
      <c r="B4094" t="s">
        <v>1750</v>
      </c>
      <c r="C4094" t="s">
        <v>1750</v>
      </c>
      <c r="D4094" t="s">
        <v>621</v>
      </c>
      <c r="E4094" s="1">
        <v>56.026967523271743</v>
      </c>
      <c r="F4094" s="1">
        <v>60.206921628211632</v>
      </c>
      <c r="G4094" s="1">
        <v>49.404326325596529</v>
      </c>
      <c r="H4094" s="1">
        <v>26.383141207033049</v>
      </c>
      <c r="I4094" s="1">
        <v>130.11995249099368</v>
      </c>
      <c r="J4094" s="1">
        <v>52.782336990411707</v>
      </c>
      <c r="K4094" s="1" t="s">
        <v>1721</v>
      </c>
      <c r="L4094" s="1" t="s">
        <v>1721</v>
      </c>
      <c r="M4094" s="1" t="s">
        <v>1721</v>
      </c>
      <c r="N4094" s="1" t="s">
        <v>1721</v>
      </c>
      <c r="O4094" s="1" t="s">
        <v>1721</v>
      </c>
      <c r="P4094" s="1" t="s">
        <v>1721</v>
      </c>
      <c r="Q4094" t="s">
        <v>2</v>
      </c>
      <c r="R4094" t="s">
        <v>2</v>
      </c>
      <c r="T4094" t="str">
        <f>IF(C4094 = "","",C4094&amp;" - UNIT "&amp;D4094)</f>
        <v>Building 29 - UNIT Unit 0705</v>
      </c>
      <c r="U4094" s="1">
        <f>IFERROR(IF(C4094="","",AVERAGE(E4094:P4094)),"")</f>
        <v>62.487274360919713</v>
      </c>
      <c r="V4094">
        <v>45601</v>
      </c>
    </row>
    <row r="4095" spans="1:22" x14ac:dyDescent="0.25">
      <c r="A4095" t="s">
        <v>25</v>
      </c>
      <c r="B4095" t="s">
        <v>1750</v>
      </c>
      <c r="C4095" t="s">
        <v>1750</v>
      </c>
      <c r="D4095" t="s">
        <v>622</v>
      </c>
      <c r="E4095" s="1">
        <v>10.41248257741983</v>
      </c>
      <c r="F4095" s="1">
        <v>101.14374176072498</v>
      </c>
      <c r="G4095" s="1">
        <v>51.853736823586523</v>
      </c>
      <c r="H4095" s="1">
        <v>133.28879856152608</v>
      </c>
      <c r="I4095" s="1">
        <v>15.86050545614472</v>
      </c>
      <c r="J4095" s="1">
        <v>113.52971186132906</v>
      </c>
      <c r="K4095" s="1" t="s">
        <v>1721</v>
      </c>
      <c r="L4095" s="1" t="s">
        <v>1721</v>
      </c>
      <c r="M4095" s="1" t="s">
        <v>1721</v>
      </c>
      <c r="N4095" s="1" t="s">
        <v>1721</v>
      </c>
      <c r="O4095" s="1" t="s">
        <v>1721</v>
      </c>
      <c r="P4095" s="1" t="s">
        <v>1721</v>
      </c>
      <c r="Q4095" t="s">
        <v>2</v>
      </c>
      <c r="R4095" t="s">
        <v>2</v>
      </c>
      <c r="T4095" t="str">
        <f>IF(C4095 = "","",C4095&amp;" - UNIT "&amp;D4095)</f>
        <v>Building 29 - UNIT Unit 0706</v>
      </c>
      <c r="U4095" s="1">
        <f>IFERROR(IF(C4095="","",AVERAGE(E4095:P4095)),"")</f>
        <v>71.01482950678853</v>
      </c>
      <c r="V4095">
        <v>45602</v>
      </c>
    </row>
    <row r="4096" spans="1:22" x14ac:dyDescent="0.25">
      <c r="A4096" t="s">
        <v>25</v>
      </c>
      <c r="B4096" t="s">
        <v>1750</v>
      </c>
      <c r="C4096" t="s">
        <v>1750</v>
      </c>
      <c r="D4096" t="s">
        <v>623</v>
      </c>
      <c r="E4096" s="1">
        <v>73.166044971006798</v>
      </c>
      <c r="F4096" s="1">
        <v>61.618513304013618</v>
      </c>
      <c r="G4096" s="1">
        <v>124.00925908028505</v>
      </c>
      <c r="H4096" s="1">
        <v>116.53571466075672</v>
      </c>
      <c r="I4096" s="1">
        <v>56.39559112650791</v>
      </c>
      <c r="J4096" s="1">
        <v>112.37698310081035</v>
      </c>
      <c r="K4096" s="1" t="s">
        <v>1721</v>
      </c>
      <c r="L4096" s="1" t="s">
        <v>1721</v>
      </c>
      <c r="M4096" s="1" t="s">
        <v>1721</v>
      </c>
      <c r="N4096" s="1" t="s">
        <v>1721</v>
      </c>
      <c r="O4096" s="1" t="s">
        <v>1721</v>
      </c>
      <c r="P4096" s="1" t="s">
        <v>1721</v>
      </c>
      <c r="Q4096" t="s">
        <v>18</v>
      </c>
      <c r="R4096" t="s">
        <v>18</v>
      </c>
      <c r="T4096" t="str">
        <f>IF(C4096 = "","",C4096&amp;" - UNIT "&amp;D4096)</f>
        <v>Building 29 - UNIT Unit 0707</v>
      </c>
      <c r="U4096" s="1">
        <f>IFERROR(IF(C4096="","",AVERAGE(E4096:P4096)),"")</f>
        <v>90.683684373896753</v>
      </c>
      <c r="V4096">
        <v>45603</v>
      </c>
    </row>
    <row r="4097" spans="1:22" x14ac:dyDescent="0.25">
      <c r="A4097" t="s">
        <v>25</v>
      </c>
      <c r="B4097" t="s">
        <v>1750</v>
      </c>
      <c r="C4097" t="s">
        <v>1750</v>
      </c>
      <c r="D4097" t="s">
        <v>624</v>
      </c>
      <c r="E4097" s="1">
        <v>54.773552867762689</v>
      </c>
      <c r="F4097" s="1">
        <v>76.195007481322875</v>
      </c>
      <c r="G4097" s="1">
        <v>15.139090039314047</v>
      </c>
      <c r="H4097" s="1">
        <v>5.2468757647087818</v>
      </c>
      <c r="I4097" s="1">
        <v>33.502121950539447</v>
      </c>
      <c r="J4097" s="1">
        <v>30.01903805769393</v>
      </c>
      <c r="K4097" s="1" t="s">
        <v>1721</v>
      </c>
      <c r="L4097" s="1" t="s">
        <v>1721</v>
      </c>
      <c r="M4097" s="1" t="s">
        <v>1721</v>
      </c>
      <c r="N4097" s="1" t="s">
        <v>1721</v>
      </c>
      <c r="O4097" s="1" t="s">
        <v>1721</v>
      </c>
      <c r="P4097" s="1" t="s">
        <v>1721</v>
      </c>
      <c r="Q4097" t="s">
        <v>18</v>
      </c>
      <c r="R4097" t="s">
        <v>18</v>
      </c>
      <c r="T4097" t="str">
        <f>IF(C4097 = "","",C4097&amp;" - UNIT "&amp;D4097)</f>
        <v>Building 29 - UNIT Unit 0801</v>
      </c>
      <c r="U4097" s="1">
        <f>IFERROR(IF(C4097="","",AVERAGE(E4097:P4097)),"")</f>
        <v>35.812614360223634</v>
      </c>
      <c r="V4097">
        <v>45604</v>
      </c>
    </row>
    <row r="4098" spans="1:22" x14ac:dyDescent="0.25">
      <c r="A4098" t="s">
        <v>25</v>
      </c>
      <c r="B4098" t="s">
        <v>1750</v>
      </c>
      <c r="C4098" t="s">
        <v>1750</v>
      </c>
      <c r="D4098" t="s">
        <v>625</v>
      </c>
      <c r="E4098" s="1">
        <v>130.8105602358942</v>
      </c>
      <c r="F4098" s="1">
        <v>129.32450359712553</v>
      </c>
      <c r="G4098" s="1">
        <v>294.3998106531044</v>
      </c>
      <c r="H4098" s="1">
        <v>5.0218504283886709</v>
      </c>
      <c r="I4098" s="1">
        <v>169.43722842844571</v>
      </c>
      <c r="J4098" s="1">
        <v>38.232956265741912</v>
      </c>
      <c r="K4098" s="1" t="s">
        <v>1721</v>
      </c>
      <c r="L4098" s="1" t="s">
        <v>1721</v>
      </c>
      <c r="M4098" s="1" t="s">
        <v>1721</v>
      </c>
      <c r="N4098" s="1" t="s">
        <v>1721</v>
      </c>
      <c r="O4098" s="1" t="s">
        <v>1721</v>
      </c>
      <c r="P4098" s="1" t="s">
        <v>1721</v>
      </c>
      <c r="Q4098" t="s">
        <v>2</v>
      </c>
      <c r="R4098" t="s">
        <v>2</v>
      </c>
      <c r="T4098" t="str">
        <f>IF(C4098 = "","",C4098&amp;" - UNIT "&amp;D4098)</f>
        <v>Building 29 - UNIT Unit 0802</v>
      </c>
      <c r="U4098" s="1">
        <f>IFERROR(IF(C4098="","",AVERAGE(E4098:P4098)),"")</f>
        <v>127.87115160145008</v>
      </c>
      <c r="V4098">
        <v>45605</v>
      </c>
    </row>
    <row r="4099" spans="1:22" x14ac:dyDescent="0.25">
      <c r="A4099" t="s">
        <v>25</v>
      </c>
      <c r="B4099" t="s">
        <v>1750</v>
      </c>
      <c r="C4099" t="s">
        <v>1750</v>
      </c>
      <c r="D4099" t="s">
        <v>626</v>
      </c>
      <c r="E4099" s="1">
        <v>11.58959044099706</v>
      </c>
      <c r="F4099" s="1">
        <v>19.573352574956299</v>
      </c>
      <c r="G4099" s="1">
        <v>116.15114322969549</v>
      </c>
      <c r="H4099" s="1">
        <v>89.99322666262313</v>
      </c>
      <c r="I4099" s="1">
        <v>24.255308276641912</v>
      </c>
      <c r="J4099" s="1">
        <v>16.69199628697611</v>
      </c>
      <c r="K4099" s="1" t="s">
        <v>1721</v>
      </c>
      <c r="L4099" s="1" t="s">
        <v>1721</v>
      </c>
      <c r="M4099" s="1" t="s">
        <v>1721</v>
      </c>
      <c r="N4099" s="1" t="s">
        <v>1721</v>
      </c>
      <c r="O4099" s="1" t="s">
        <v>1721</v>
      </c>
      <c r="P4099" s="1" t="s">
        <v>1721</v>
      </c>
      <c r="Q4099" t="s">
        <v>2</v>
      </c>
      <c r="R4099" t="s">
        <v>2</v>
      </c>
      <c r="T4099" t="str">
        <f>IF(C4099 = "","",C4099&amp;" - UNIT "&amp;D4099)</f>
        <v>Building 29 - UNIT Unit 0803</v>
      </c>
      <c r="U4099" s="1">
        <f>IFERROR(IF(C4099="","",AVERAGE(E4099:P4099)),"")</f>
        <v>46.375769578648338</v>
      </c>
      <c r="V4099">
        <v>45606</v>
      </c>
    </row>
    <row r="4100" spans="1:22" x14ac:dyDescent="0.25">
      <c r="A4100" t="s">
        <v>25</v>
      </c>
      <c r="B4100" t="s">
        <v>1750</v>
      </c>
      <c r="C4100" t="s">
        <v>1750</v>
      </c>
      <c r="D4100" t="s">
        <v>627</v>
      </c>
      <c r="E4100" s="1">
        <v>116.4222909605967</v>
      </c>
      <c r="F4100" s="1">
        <v>128.43148433040722</v>
      </c>
      <c r="G4100" s="1">
        <v>124.86612554891724</v>
      </c>
      <c r="H4100" s="1">
        <v>188.18399812508665</v>
      </c>
      <c r="I4100" s="1">
        <v>173.94430066587103</v>
      </c>
      <c r="J4100" s="1">
        <v>26.873024333503821</v>
      </c>
      <c r="K4100" s="1" t="s">
        <v>1721</v>
      </c>
      <c r="L4100" s="1" t="s">
        <v>1721</v>
      </c>
      <c r="M4100" s="1" t="s">
        <v>1721</v>
      </c>
      <c r="N4100" s="1" t="s">
        <v>1721</v>
      </c>
      <c r="O4100" s="1" t="s">
        <v>1721</v>
      </c>
      <c r="P4100" s="1" t="s">
        <v>1721</v>
      </c>
      <c r="Q4100" t="s">
        <v>98</v>
      </c>
      <c r="R4100" t="s">
        <v>98</v>
      </c>
      <c r="T4100" t="str">
        <f>IF(C4100 = "","",C4100&amp;" - UNIT "&amp;D4100)</f>
        <v>Building 29 - UNIT Unit 0804</v>
      </c>
      <c r="U4100" s="1">
        <f>IFERROR(IF(C4100="","",AVERAGE(E4100:P4100)),"")</f>
        <v>126.4535373273971</v>
      </c>
      <c r="V4100">
        <v>45607</v>
      </c>
    </row>
    <row r="4101" spans="1:22" x14ac:dyDescent="0.25">
      <c r="A4101" t="s">
        <v>25</v>
      </c>
      <c r="B4101" t="s">
        <v>1750</v>
      </c>
      <c r="C4101" t="s">
        <v>1750</v>
      </c>
      <c r="D4101" t="s">
        <v>628</v>
      </c>
      <c r="E4101" s="1">
        <v>102.38025287665592</v>
      </c>
      <c r="F4101" s="1">
        <v>85.153799726772846</v>
      </c>
      <c r="G4101" s="1">
        <v>31.211171008041823</v>
      </c>
      <c r="H4101" s="1">
        <v>5.5459827718324748</v>
      </c>
      <c r="I4101" s="1">
        <v>194.72134444429864</v>
      </c>
      <c r="J4101" s="1">
        <v>150.6635329526365</v>
      </c>
      <c r="K4101" s="1" t="s">
        <v>1721</v>
      </c>
      <c r="L4101" s="1" t="s">
        <v>1721</v>
      </c>
      <c r="M4101" s="1" t="s">
        <v>1721</v>
      </c>
      <c r="N4101" s="1" t="s">
        <v>1721</v>
      </c>
      <c r="O4101" s="1" t="s">
        <v>1721</v>
      </c>
      <c r="P4101" s="1" t="s">
        <v>1721</v>
      </c>
      <c r="Q4101" t="s">
        <v>2</v>
      </c>
      <c r="R4101" t="s">
        <v>2</v>
      </c>
      <c r="T4101" t="str">
        <f>IF(C4101 = "","",C4101&amp;" - UNIT "&amp;D4101)</f>
        <v>Building 29 - UNIT Unit 0805</v>
      </c>
      <c r="U4101" s="1">
        <f>IFERROR(IF(C4101="","",AVERAGE(E4101:P4101)),"")</f>
        <v>94.946013963373034</v>
      </c>
      <c r="V4101">
        <v>45608</v>
      </c>
    </row>
    <row r="4102" spans="1:22" x14ac:dyDescent="0.25">
      <c r="A4102" t="s">
        <v>25</v>
      </c>
      <c r="B4102" t="s">
        <v>1750</v>
      </c>
      <c r="C4102" t="s">
        <v>1750</v>
      </c>
      <c r="D4102" t="s">
        <v>629</v>
      </c>
      <c r="E4102" s="1">
        <v>15.092055593648869</v>
      </c>
      <c r="F4102" s="1">
        <v>180.17949619925153</v>
      </c>
      <c r="G4102" s="1">
        <v>200.76314676163062</v>
      </c>
      <c r="H4102" s="1">
        <v>166.77129301804166</v>
      </c>
      <c r="I4102" s="1">
        <v>62.27171100921165</v>
      </c>
      <c r="J4102" s="1">
        <v>10.171746596744955</v>
      </c>
      <c r="K4102" s="1" t="s">
        <v>1721</v>
      </c>
      <c r="L4102" s="1" t="s">
        <v>1721</v>
      </c>
      <c r="M4102" s="1" t="s">
        <v>1721</v>
      </c>
      <c r="N4102" s="1" t="s">
        <v>1721</v>
      </c>
      <c r="O4102" s="1" t="s">
        <v>1721</v>
      </c>
      <c r="P4102" s="1" t="s">
        <v>1721</v>
      </c>
      <c r="Q4102" t="s">
        <v>2</v>
      </c>
      <c r="R4102" t="s">
        <v>2</v>
      </c>
      <c r="T4102" t="str">
        <f>IF(C4102 = "","",C4102&amp;" - UNIT "&amp;D4102)</f>
        <v>Building 29 - UNIT Unit 0806</v>
      </c>
      <c r="U4102" s="1">
        <f>IFERROR(IF(C4102="","",AVERAGE(E4102:P4102)),"")</f>
        <v>105.87490819642154</v>
      </c>
      <c r="V4102">
        <v>45609</v>
      </c>
    </row>
    <row r="4103" spans="1:22" x14ac:dyDescent="0.25">
      <c r="A4103" t="s">
        <v>25</v>
      </c>
      <c r="B4103" t="s">
        <v>1750</v>
      </c>
      <c r="C4103" t="s">
        <v>1750</v>
      </c>
      <c r="D4103" t="s">
        <v>630</v>
      </c>
      <c r="E4103" s="1">
        <v>65.906607015009342</v>
      </c>
      <c r="F4103" s="1">
        <v>220.11614678130925</v>
      </c>
      <c r="G4103" s="1">
        <v>138.2541275677911</v>
      </c>
      <c r="H4103" s="1">
        <v>209.89598917481553</v>
      </c>
      <c r="I4103" s="1">
        <v>225.50388556750852</v>
      </c>
      <c r="J4103" s="1">
        <v>17.705458316199337</v>
      </c>
      <c r="K4103" s="1" t="s">
        <v>1721</v>
      </c>
      <c r="L4103" s="1" t="s">
        <v>1721</v>
      </c>
      <c r="M4103" s="1" t="s">
        <v>1721</v>
      </c>
      <c r="N4103" s="1" t="s">
        <v>1721</v>
      </c>
      <c r="O4103" s="1" t="s">
        <v>1721</v>
      </c>
      <c r="P4103" s="1" t="s">
        <v>1721</v>
      </c>
      <c r="Q4103" t="s">
        <v>18</v>
      </c>
      <c r="R4103" t="s">
        <v>18</v>
      </c>
      <c r="T4103" t="str">
        <f>IF(C4103 = "","",C4103&amp;" - UNIT "&amp;D4103)</f>
        <v>Building 29 - UNIT Unit 0807</v>
      </c>
      <c r="U4103" s="1">
        <f>IFERROR(IF(C4103="","",AVERAGE(E4103:P4103)),"")</f>
        <v>146.23036907043885</v>
      </c>
      <c r="V4103">
        <v>45610</v>
      </c>
    </row>
    <row r="4104" spans="1:22" x14ac:dyDescent="0.25">
      <c r="A4104" t="s">
        <v>25</v>
      </c>
      <c r="B4104" t="s">
        <v>1750</v>
      </c>
      <c r="C4104" t="s">
        <v>1750</v>
      </c>
      <c r="D4104" t="s">
        <v>631</v>
      </c>
      <c r="E4104" s="1">
        <v>162.37400117938179</v>
      </c>
      <c r="F4104" s="1">
        <v>149.83305876831346</v>
      </c>
      <c r="G4104" s="1">
        <v>145.08876830731327</v>
      </c>
      <c r="H4104" s="1">
        <v>3.9770886650332287</v>
      </c>
      <c r="I4104" s="1">
        <v>28.703396913759178</v>
      </c>
      <c r="J4104" s="1">
        <v>34.062494030974683</v>
      </c>
      <c r="K4104" s="1" t="s">
        <v>1721</v>
      </c>
      <c r="L4104" s="1" t="s">
        <v>1721</v>
      </c>
      <c r="M4104" s="1" t="s">
        <v>1721</v>
      </c>
      <c r="N4104" s="1" t="s">
        <v>1721</v>
      </c>
      <c r="O4104" s="1" t="s">
        <v>1721</v>
      </c>
      <c r="P4104" s="1" t="s">
        <v>1721</v>
      </c>
      <c r="Q4104" t="s">
        <v>18</v>
      </c>
      <c r="R4104" t="s">
        <v>18</v>
      </c>
      <c r="T4104" t="str">
        <f>IF(C4104 = "","",C4104&amp;" - UNIT "&amp;D4104)</f>
        <v>Building 29 - UNIT Unit 0901</v>
      </c>
      <c r="U4104" s="1">
        <f>IFERROR(IF(C4104="","",AVERAGE(E4104:P4104)),"")</f>
        <v>87.339801310795949</v>
      </c>
      <c r="V4104">
        <v>843816</v>
      </c>
    </row>
    <row r="4105" spans="1:22" x14ac:dyDescent="0.25">
      <c r="A4105" t="s">
        <v>25</v>
      </c>
      <c r="B4105" t="s">
        <v>1750</v>
      </c>
      <c r="C4105" t="s">
        <v>1750</v>
      </c>
      <c r="D4105" t="s">
        <v>632</v>
      </c>
      <c r="E4105" s="1">
        <v>44.200069656039183</v>
      </c>
      <c r="F4105" s="1">
        <v>7.117834522306465</v>
      </c>
      <c r="G4105" s="1">
        <v>103.48005011905158</v>
      </c>
      <c r="H4105" s="1">
        <v>81.216557518704946</v>
      </c>
      <c r="I4105" s="1">
        <v>25.851588459176757</v>
      </c>
      <c r="J4105" s="1">
        <v>119.0591554544291</v>
      </c>
      <c r="K4105" s="1" t="s">
        <v>1721</v>
      </c>
      <c r="L4105" s="1" t="s">
        <v>1721</v>
      </c>
      <c r="M4105" s="1" t="s">
        <v>1721</v>
      </c>
      <c r="N4105" s="1" t="s">
        <v>1721</v>
      </c>
      <c r="O4105" s="1" t="s">
        <v>1721</v>
      </c>
      <c r="P4105" s="1" t="s">
        <v>1721</v>
      </c>
      <c r="Q4105" t="s">
        <v>2</v>
      </c>
      <c r="R4105" t="s">
        <v>2</v>
      </c>
      <c r="T4105" t="str">
        <f>IF(C4105 = "","",C4105&amp;" - UNIT "&amp;D4105)</f>
        <v>Building 29 - UNIT Unit 0902</v>
      </c>
      <c r="U4105" s="1">
        <f>IFERROR(IF(C4105="","",AVERAGE(E4105:P4105)),"")</f>
        <v>63.487542621618012</v>
      </c>
      <c r="V4105">
        <v>843817</v>
      </c>
    </row>
    <row r="4106" spans="1:22" x14ac:dyDescent="0.25">
      <c r="A4106" t="s">
        <v>25</v>
      </c>
      <c r="B4106" t="s">
        <v>1750</v>
      </c>
      <c r="C4106" t="s">
        <v>1750</v>
      </c>
      <c r="D4106" t="s">
        <v>633</v>
      </c>
      <c r="E4106" s="1">
        <v>140.75492622976952</v>
      </c>
      <c r="F4106" s="1">
        <v>28.997560163967954</v>
      </c>
      <c r="G4106" s="1">
        <v>23.255220554699992</v>
      </c>
      <c r="H4106" s="1">
        <v>193.73081344772328</v>
      </c>
      <c r="I4106" s="1">
        <v>23.625488561755105</v>
      </c>
      <c r="J4106" s="1">
        <v>2.3167490786588449</v>
      </c>
      <c r="K4106" s="1" t="s">
        <v>1721</v>
      </c>
      <c r="L4106" s="1" t="s">
        <v>1721</v>
      </c>
      <c r="M4106" s="1" t="s">
        <v>1721</v>
      </c>
      <c r="N4106" s="1" t="s">
        <v>1721</v>
      </c>
      <c r="O4106" s="1" t="s">
        <v>1721</v>
      </c>
      <c r="P4106" s="1" t="s">
        <v>1721</v>
      </c>
      <c r="Q4106" t="s">
        <v>2</v>
      </c>
      <c r="R4106" t="s">
        <v>2</v>
      </c>
      <c r="T4106" t="str">
        <f>IF(C4106 = "","",C4106&amp;" - UNIT "&amp;D4106)</f>
        <v>Building 29 - UNIT Unit 0903</v>
      </c>
      <c r="U4106" s="1">
        <f>IFERROR(IF(C4106="","",AVERAGE(E4106:P4106)),"")</f>
        <v>68.780126339429117</v>
      </c>
      <c r="V4106">
        <v>843818</v>
      </c>
    </row>
    <row r="4107" spans="1:22" x14ac:dyDescent="0.25">
      <c r="A4107" t="s">
        <v>25</v>
      </c>
      <c r="B4107" t="s">
        <v>1750</v>
      </c>
      <c r="C4107" t="s">
        <v>1750</v>
      </c>
      <c r="D4107" t="s">
        <v>634</v>
      </c>
      <c r="E4107" s="1">
        <v>48.887465443816545</v>
      </c>
      <c r="F4107" s="1">
        <v>105.47628133321861</v>
      </c>
      <c r="G4107" s="1">
        <v>50.315376902418016</v>
      </c>
      <c r="H4107" s="1">
        <v>12.744516194235866</v>
      </c>
      <c r="I4107" s="1">
        <v>145.74704786527485</v>
      </c>
      <c r="J4107" s="1">
        <v>80.527313564933948</v>
      </c>
      <c r="K4107" s="1" t="s">
        <v>1721</v>
      </c>
      <c r="L4107" s="1" t="s">
        <v>1721</v>
      </c>
      <c r="M4107" s="1" t="s">
        <v>1721</v>
      </c>
      <c r="N4107" s="1" t="s">
        <v>1721</v>
      </c>
      <c r="O4107" s="1" t="s">
        <v>1721</v>
      </c>
      <c r="P4107" s="1" t="s">
        <v>1721</v>
      </c>
      <c r="Q4107" t="s">
        <v>98</v>
      </c>
      <c r="R4107" t="s">
        <v>98</v>
      </c>
      <c r="T4107" t="str">
        <f>IF(C4107 = "","",C4107&amp;" - UNIT "&amp;D4107)</f>
        <v>Building 29 - UNIT Unit 0904</v>
      </c>
      <c r="U4107" s="1">
        <f>IFERROR(IF(C4107="","",AVERAGE(E4107:P4107)),"")</f>
        <v>73.949666883982971</v>
      </c>
      <c r="V4107">
        <v>843819</v>
      </c>
    </row>
    <row r="4108" spans="1:22" x14ac:dyDescent="0.25">
      <c r="A4108" t="s">
        <v>25</v>
      </c>
      <c r="B4108" t="s">
        <v>1750</v>
      </c>
      <c r="C4108" t="s">
        <v>1750</v>
      </c>
      <c r="D4108" t="s">
        <v>635</v>
      </c>
      <c r="E4108" s="1">
        <v>32.840467287300164</v>
      </c>
      <c r="F4108" s="1">
        <v>131.59131720054026</v>
      </c>
      <c r="G4108" s="1">
        <v>38.773588135464692</v>
      </c>
      <c r="H4108" s="1">
        <v>96.769067749886062</v>
      </c>
      <c r="I4108" s="1">
        <v>266.48462573080553</v>
      </c>
      <c r="J4108" s="1">
        <v>107.90287794823394</v>
      </c>
      <c r="K4108" s="1" t="s">
        <v>1721</v>
      </c>
      <c r="L4108" s="1" t="s">
        <v>1721</v>
      </c>
      <c r="M4108" s="1" t="s">
        <v>1721</v>
      </c>
      <c r="N4108" s="1" t="s">
        <v>1721</v>
      </c>
      <c r="O4108" s="1" t="s">
        <v>1721</v>
      </c>
      <c r="P4108" s="1" t="s">
        <v>1721</v>
      </c>
      <c r="Q4108" t="s">
        <v>2</v>
      </c>
      <c r="R4108" t="s">
        <v>2</v>
      </c>
      <c r="T4108" t="str">
        <f>IF(C4108 = "","",C4108&amp;" - UNIT "&amp;D4108)</f>
        <v>Building 29 - UNIT Unit 0905</v>
      </c>
      <c r="U4108" s="1">
        <f>IFERROR(IF(C4108="","",AVERAGE(E4108:P4108)),"")</f>
        <v>112.39365734203845</v>
      </c>
      <c r="V4108">
        <v>843820</v>
      </c>
    </row>
    <row r="4109" spans="1:22" x14ac:dyDescent="0.25">
      <c r="A4109" t="s">
        <v>25</v>
      </c>
      <c r="B4109" t="s">
        <v>1750</v>
      </c>
      <c r="C4109" t="s">
        <v>1750</v>
      </c>
      <c r="D4109" t="s">
        <v>636</v>
      </c>
      <c r="E4109" s="1">
        <v>5.44689201830648</v>
      </c>
      <c r="F4109" s="1">
        <v>60.772151100165054</v>
      </c>
      <c r="G4109" s="1">
        <v>53.628723052692088</v>
      </c>
      <c r="H4109" s="1">
        <v>140.79484024683413</v>
      </c>
      <c r="I4109" s="1">
        <v>30.995490581196023</v>
      </c>
      <c r="J4109" s="1">
        <v>26.714166802795141</v>
      </c>
      <c r="K4109" s="1" t="s">
        <v>1721</v>
      </c>
      <c r="L4109" s="1" t="s">
        <v>1721</v>
      </c>
      <c r="M4109" s="1" t="s">
        <v>1721</v>
      </c>
      <c r="N4109" s="1" t="s">
        <v>1721</v>
      </c>
      <c r="O4109" s="1" t="s">
        <v>1721</v>
      </c>
      <c r="P4109" s="1" t="s">
        <v>1721</v>
      </c>
      <c r="Q4109" t="s">
        <v>2</v>
      </c>
      <c r="R4109" t="s">
        <v>2</v>
      </c>
      <c r="T4109" t="str">
        <f>IF(C4109 = "","",C4109&amp;" - UNIT "&amp;D4109)</f>
        <v>Building 29 - UNIT Unit 0906</v>
      </c>
      <c r="U4109" s="1">
        <f>IFERROR(IF(C4109="","",AVERAGE(E4109:P4109)),"")</f>
        <v>53.058710633664816</v>
      </c>
      <c r="V4109">
        <v>843821</v>
      </c>
    </row>
    <row r="4110" spans="1:22" x14ac:dyDescent="0.25">
      <c r="A4110" t="s">
        <v>25</v>
      </c>
      <c r="B4110" t="s">
        <v>1750</v>
      </c>
      <c r="C4110" t="s">
        <v>1750</v>
      </c>
      <c r="D4110" t="s">
        <v>637</v>
      </c>
      <c r="E4110" s="1">
        <v>54.933767019055558</v>
      </c>
      <c r="F4110" s="1">
        <v>52.435804851064326</v>
      </c>
      <c r="G4110" s="1">
        <v>262.36543439250215</v>
      </c>
      <c r="H4110" s="1">
        <v>253.85937502355273</v>
      </c>
      <c r="I4110" s="1">
        <v>324.89234130490564</v>
      </c>
      <c r="J4110" s="1">
        <v>191.11814755960299</v>
      </c>
      <c r="K4110" s="1" t="s">
        <v>1721</v>
      </c>
      <c r="L4110" s="1" t="s">
        <v>1721</v>
      </c>
      <c r="M4110" s="1" t="s">
        <v>1721</v>
      </c>
      <c r="N4110" s="1" t="s">
        <v>1721</v>
      </c>
      <c r="O4110" s="1" t="s">
        <v>1721</v>
      </c>
      <c r="P4110" s="1" t="s">
        <v>1721</v>
      </c>
      <c r="Q4110" t="s">
        <v>18</v>
      </c>
      <c r="R4110" t="s">
        <v>18</v>
      </c>
      <c r="T4110" t="str">
        <f>IF(C4110 = "","",C4110&amp;" - UNIT "&amp;D4110)</f>
        <v>Building 29 - UNIT Unit 0907</v>
      </c>
      <c r="U4110" s="1">
        <f>IFERROR(IF(C4110="","",AVERAGE(E4110:P4110)),"")</f>
        <v>189.93414502511391</v>
      </c>
      <c r="V4110">
        <v>843822</v>
      </c>
    </row>
    <row r="4111" spans="1:22" x14ac:dyDescent="0.25">
      <c r="A4111" t="s">
        <v>25</v>
      </c>
      <c r="B4111" t="s">
        <v>1750</v>
      </c>
      <c r="C4111" t="s">
        <v>1750</v>
      </c>
      <c r="D4111" t="s">
        <v>638</v>
      </c>
      <c r="E4111" s="1">
        <v>21.517274614467222</v>
      </c>
      <c r="F4111" s="1">
        <v>13.187023443399655</v>
      </c>
      <c r="G4111" s="1">
        <v>77.697613846681364</v>
      </c>
      <c r="H4111" s="1">
        <v>40.734153032772433</v>
      </c>
      <c r="I4111" s="1">
        <v>110.77285436051416</v>
      </c>
      <c r="J4111" s="1">
        <v>4.5393936727810429</v>
      </c>
      <c r="K4111" s="1" t="s">
        <v>1721</v>
      </c>
      <c r="L4111" s="1" t="s">
        <v>1721</v>
      </c>
      <c r="M4111" s="1" t="s">
        <v>1721</v>
      </c>
      <c r="N4111" s="1" t="s">
        <v>1721</v>
      </c>
      <c r="O4111" s="1" t="s">
        <v>1721</v>
      </c>
      <c r="P4111" s="1" t="s">
        <v>1721</v>
      </c>
      <c r="Q4111" t="s">
        <v>18</v>
      </c>
      <c r="R4111" t="s">
        <v>18</v>
      </c>
      <c r="T4111" t="str">
        <f>IF(C4111 = "","",C4111&amp;" - UNIT "&amp;D4111)</f>
        <v>Building 29 - UNIT Unit 1001</v>
      </c>
      <c r="U4111" s="1">
        <f>IFERROR(IF(C4111="","",AVERAGE(E4111:P4111)),"")</f>
        <v>44.741385495102641</v>
      </c>
      <c r="V4111">
        <v>843823</v>
      </c>
    </row>
    <row r="4112" spans="1:22" x14ac:dyDescent="0.25">
      <c r="A4112" t="s">
        <v>25</v>
      </c>
      <c r="B4112" t="s">
        <v>1750</v>
      </c>
      <c r="C4112" t="s">
        <v>1750</v>
      </c>
      <c r="D4112" t="s">
        <v>639</v>
      </c>
      <c r="E4112" s="1">
        <v>50.600135691581031</v>
      </c>
      <c r="F4112" s="1">
        <v>74.03335532328461</v>
      </c>
      <c r="G4112" s="1">
        <v>180.68556353342026</v>
      </c>
      <c r="H4112" s="1">
        <v>153.38916153815359</v>
      </c>
      <c r="I4112" s="1">
        <v>96.100029265559513</v>
      </c>
      <c r="J4112" s="1">
        <v>92.580688618163791</v>
      </c>
      <c r="K4112" s="1" t="s">
        <v>1721</v>
      </c>
      <c r="L4112" s="1" t="s">
        <v>1721</v>
      </c>
      <c r="M4112" s="1" t="s">
        <v>1721</v>
      </c>
      <c r="N4112" s="1" t="s">
        <v>1721</v>
      </c>
      <c r="O4112" s="1" t="s">
        <v>1721</v>
      </c>
      <c r="P4112" s="1" t="s">
        <v>1721</v>
      </c>
      <c r="Q4112" t="s">
        <v>2</v>
      </c>
      <c r="R4112" t="s">
        <v>2</v>
      </c>
      <c r="T4112" t="str">
        <f>IF(C4112 = "","",C4112&amp;" - UNIT "&amp;D4112)</f>
        <v>Building 29 - UNIT Unit 1002</v>
      </c>
      <c r="U4112" s="1">
        <f>IFERROR(IF(C4112="","",AVERAGE(E4112:P4112)),"")</f>
        <v>107.89815566169381</v>
      </c>
      <c r="V4112">
        <v>843824</v>
      </c>
    </row>
    <row r="4113" spans="1:22" x14ac:dyDescent="0.25">
      <c r="A4113" t="s">
        <v>25</v>
      </c>
      <c r="B4113" t="s">
        <v>1750</v>
      </c>
      <c r="C4113" t="s">
        <v>1750</v>
      </c>
      <c r="D4113" t="s">
        <v>640</v>
      </c>
      <c r="E4113" s="1">
        <v>61.874100696221042</v>
      </c>
      <c r="F4113" s="1">
        <v>99.854089007189515</v>
      </c>
      <c r="G4113" s="1">
        <v>50.777683221971891</v>
      </c>
      <c r="H4113" s="1">
        <v>63.779964705469553</v>
      </c>
      <c r="I4113" s="1">
        <v>81.927468056782743</v>
      </c>
      <c r="J4113" s="1">
        <v>84.555388194214842</v>
      </c>
      <c r="K4113" s="1" t="s">
        <v>1721</v>
      </c>
      <c r="L4113" s="1" t="s">
        <v>1721</v>
      </c>
      <c r="M4113" s="1" t="s">
        <v>1721</v>
      </c>
      <c r="N4113" s="1" t="s">
        <v>1721</v>
      </c>
      <c r="O4113" s="1" t="s">
        <v>1721</v>
      </c>
      <c r="P4113" s="1" t="s">
        <v>1721</v>
      </c>
      <c r="Q4113" t="s">
        <v>2</v>
      </c>
      <c r="R4113" t="s">
        <v>2</v>
      </c>
      <c r="T4113" t="str">
        <f>IF(C4113 = "","",C4113&amp;" - UNIT "&amp;D4113)</f>
        <v>Building 29 - UNIT Unit 1003</v>
      </c>
      <c r="U4113" s="1">
        <f>IFERROR(IF(C4113="","",AVERAGE(E4113:P4113)),"")</f>
        <v>73.794782313641605</v>
      </c>
      <c r="V4113">
        <v>843825</v>
      </c>
    </row>
    <row r="4114" spans="1:22" x14ac:dyDescent="0.25">
      <c r="A4114" t="s">
        <v>25</v>
      </c>
      <c r="B4114" t="s">
        <v>1750</v>
      </c>
      <c r="C4114" t="s">
        <v>1750</v>
      </c>
      <c r="D4114" t="s">
        <v>641</v>
      </c>
      <c r="E4114" s="1">
        <v>14.94762137266234</v>
      </c>
      <c r="F4114" s="1">
        <v>87.326856753746654</v>
      </c>
      <c r="G4114" s="1">
        <v>45.458089602615075</v>
      </c>
      <c r="H4114" s="1">
        <v>104.94610559955296</v>
      </c>
      <c r="I4114" s="1">
        <v>139.72062237777365</v>
      </c>
      <c r="J4114" s="1">
        <v>16.725549937619096</v>
      </c>
      <c r="K4114" s="1" t="s">
        <v>1721</v>
      </c>
      <c r="L4114" s="1" t="s">
        <v>1721</v>
      </c>
      <c r="M4114" s="1" t="s">
        <v>1721</v>
      </c>
      <c r="N4114" s="1" t="s">
        <v>1721</v>
      </c>
      <c r="O4114" s="1" t="s">
        <v>1721</v>
      </c>
      <c r="P4114" s="1" t="s">
        <v>1721</v>
      </c>
      <c r="Q4114" t="s">
        <v>98</v>
      </c>
      <c r="R4114" t="s">
        <v>98</v>
      </c>
      <c r="T4114" t="str">
        <f>IF(C4114 = "","",C4114&amp;" - UNIT "&amp;D4114)</f>
        <v>Building 29 - UNIT Unit 1004</v>
      </c>
      <c r="U4114" s="1">
        <f>IFERROR(IF(C4114="","",AVERAGE(E4114:P4114)),"")</f>
        <v>68.187474273994965</v>
      </c>
      <c r="V4114">
        <v>843826</v>
      </c>
    </row>
    <row r="4115" spans="1:22" x14ac:dyDescent="0.25">
      <c r="A4115" t="s">
        <v>25</v>
      </c>
      <c r="B4115" t="s">
        <v>1750</v>
      </c>
      <c r="C4115" t="s">
        <v>1750</v>
      </c>
      <c r="D4115" t="s">
        <v>642</v>
      </c>
      <c r="E4115" s="1">
        <v>252.43043367455755</v>
      </c>
      <c r="F4115" s="1">
        <v>48.619390743679809</v>
      </c>
      <c r="G4115" s="1">
        <v>308.74847704688347</v>
      </c>
      <c r="H4115" s="1">
        <v>48.842164776681521</v>
      </c>
      <c r="I4115" s="1">
        <v>80.562002112010632</v>
      </c>
      <c r="J4115" s="1">
        <v>218.45986111615042</v>
      </c>
      <c r="K4115" s="1" t="s">
        <v>1721</v>
      </c>
      <c r="L4115" s="1" t="s">
        <v>1721</v>
      </c>
      <c r="M4115" s="1" t="s">
        <v>1721</v>
      </c>
      <c r="N4115" s="1" t="s">
        <v>1721</v>
      </c>
      <c r="O4115" s="1" t="s">
        <v>1721</v>
      </c>
      <c r="P4115" s="1" t="s">
        <v>1721</v>
      </c>
      <c r="Q4115" t="s">
        <v>2</v>
      </c>
      <c r="R4115" t="s">
        <v>2</v>
      </c>
      <c r="T4115" t="str">
        <f>IF(C4115 = "","",C4115&amp;" - UNIT "&amp;D4115)</f>
        <v>Building 29 - UNIT Unit 1005</v>
      </c>
      <c r="U4115" s="1">
        <f>IFERROR(IF(C4115="","",AVERAGE(E4115:P4115)),"")</f>
        <v>159.61038824499391</v>
      </c>
      <c r="V4115">
        <v>843827</v>
      </c>
    </row>
    <row r="4116" spans="1:22" x14ac:dyDescent="0.25">
      <c r="A4116" t="s">
        <v>25</v>
      </c>
      <c r="B4116" t="s">
        <v>1750</v>
      </c>
      <c r="C4116" t="s">
        <v>1750</v>
      </c>
      <c r="D4116" t="s">
        <v>643</v>
      </c>
      <c r="E4116" s="1">
        <v>38.294174839351932</v>
      </c>
      <c r="F4116" s="1">
        <v>13.550084957614452</v>
      </c>
      <c r="G4116" s="1">
        <v>12.427896292593443</v>
      </c>
      <c r="H4116" s="1">
        <v>84.371669102903923</v>
      </c>
      <c r="I4116" s="1">
        <v>92.892737376065512</v>
      </c>
      <c r="J4116" s="1">
        <v>72.258638697078766</v>
      </c>
      <c r="K4116" s="1" t="s">
        <v>1721</v>
      </c>
      <c r="L4116" s="1" t="s">
        <v>1721</v>
      </c>
      <c r="M4116" s="1" t="s">
        <v>1721</v>
      </c>
      <c r="N4116" s="1" t="s">
        <v>1721</v>
      </c>
      <c r="O4116" s="1" t="s">
        <v>1721</v>
      </c>
      <c r="P4116" s="1" t="s">
        <v>1721</v>
      </c>
      <c r="Q4116" t="s">
        <v>2</v>
      </c>
      <c r="R4116" t="s">
        <v>2</v>
      </c>
      <c r="T4116" t="str">
        <f>IF(C4116 = "","",C4116&amp;" - UNIT "&amp;D4116)</f>
        <v>Building 29 - UNIT Unit 1006</v>
      </c>
      <c r="U4116" s="1">
        <f>IFERROR(IF(C4116="","",AVERAGE(E4116:P4116)),"")</f>
        <v>52.299200210934664</v>
      </c>
      <c r="V4116">
        <v>843828</v>
      </c>
    </row>
    <row r="4117" spans="1:22" x14ac:dyDescent="0.25">
      <c r="A4117" t="s">
        <v>25</v>
      </c>
      <c r="B4117" t="s">
        <v>1750</v>
      </c>
      <c r="C4117" t="s">
        <v>1750</v>
      </c>
      <c r="D4117" t="s">
        <v>644</v>
      </c>
      <c r="E4117" s="1">
        <v>72.17717957312243</v>
      </c>
      <c r="F4117" s="1">
        <v>85.357034165506604</v>
      </c>
      <c r="G4117" s="1">
        <v>33.783102175008658</v>
      </c>
      <c r="H4117" s="1">
        <v>170.51864269647186</v>
      </c>
      <c r="I4117" s="1">
        <v>19.596197333795203</v>
      </c>
      <c r="J4117" s="1">
        <v>93.983631506451701</v>
      </c>
      <c r="K4117" s="1" t="s">
        <v>1721</v>
      </c>
      <c r="L4117" s="1" t="s">
        <v>1721</v>
      </c>
      <c r="M4117" s="1" t="s">
        <v>1721</v>
      </c>
      <c r="N4117" s="1" t="s">
        <v>1721</v>
      </c>
      <c r="O4117" s="1" t="s">
        <v>1721</v>
      </c>
      <c r="P4117" s="1" t="s">
        <v>1721</v>
      </c>
      <c r="Q4117" t="s">
        <v>18</v>
      </c>
      <c r="R4117" t="s">
        <v>18</v>
      </c>
      <c r="T4117" t="str">
        <f>IF(C4117 = "","",C4117&amp;" - UNIT "&amp;D4117)</f>
        <v>Building 29 - UNIT Unit 1007</v>
      </c>
      <c r="U4117" s="1">
        <f>IFERROR(IF(C4117="","",AVERAGE(E4117:P4117)),"")</f>
        <v>79.235964575059413</v>
      </c>
      <c r="V4117">
        <v>843829</v>
      </c>
    </row>
    <row r="4118" spans="1:22" x14ac:dyDescent="0.25">
      <c r="A4118" t="s">
        <v>25</v>
      </c>
      <c r="B4118" t="s">
        <v>1750</v>
      </c>
      <c r="C4118" t="s">
        <v>1750</v>
      </c>
      <c r="D4118" t="s">
        <v>645</v>
      </c>
      <c r="E4118" s="1">
        <v>46.856092391307982</v>
      </c>
      <c r="F4118" s="1">
        <v>20.567038190648805</v>
      </c>
      <c r="G4118" s="1">
        <v>50.853787483006478</v>
      </c>
      <c r="H4118" s="1">
        <v>47.922438189002172</v>
      </c>
      <c r="I4118" s="1">
        <v>18.528292827096283</v>
      </c>
      <c r="J4118" s="1">
        <v>86.799564974070194</v>
      </c>
      <c r="K4118" s="1" t="s">
        <v>1721</v>
      </c>
      <c r="L4118" s="1" t="s">
        <v>1721</v>
      </c>
      <c r="M4118" s="1" t="s">
        <v>1721</v>
      </c>
      <c r="N4118" s="1" t="s">
        <v>1721</v>
      </c>
      <c r="O4118" s="1" t="s">
        <v>1721</v>
      </c>
      <c r="P4118" s="1" t="s">
        <v>1721</v>
      </c>
      <c r="Q4118" t="s">
        <v>18</v>
      </c>
      <c r="R4118" t="s">
        <v>18</v>
      </c>
      <c r="T4118" t="str">
        <f>IF(C4118 = "","",C4118&amp;" - UNIT "&amp;D4118)</f>
        <v>Building 29 - UNIT Unit 1101</v>
      </c>
      <c r="U4118" s="1">
        <f>IFERROR(IF(C4118="","",AVERAGE(E4118:P4118)),"")</f>
        <v>45.254535675855323</v>
      </c>
      <c r="V4118">
        <v>843830</v>
      </c>
    </row>
    <row r="4119" spans="1:22" x14ac:dyDescent="0.25">
      <c r="A4119" t="s">
        <v>25</v>
      </c>
      <c r="B4119" t="s">
        <v>1750</v>
      </c>
      <c r="C4119" t="s">
        <v>1750</v>
      </c>
      <c r="D4119" t="s">
        <v>646</v>
      </c>
      <c r="E4119" s="1">
        <v>28.660164282023061</v>
      </c>
      <c r="F4119" s="1">
        <v>14.92435724071815</v>
      </c>
      <c r="G4119" s="1">
        <v>60.503303567479726</v>
      </c>
      <c r="H4119" s="1">
        <v>30.726364295052495</v>
      </c>
      <c r="I4119" s="1">
        <v>0.46248454777742742</v>
      </c>
      <c r="J4119" s="1">
        <v>43.408782348214942</v>
      </c>
      <c r="K4119" s="1" t="s">
        <v>1721</v>
      </c>
      <c r="L4119" s="1" t="s">
        <v>1721</v>
      </c>
      <c r="M4119" s="1" t="s">
        <v>1721</v>
      </c>
      <c r="N4119" s="1" t="s">
        <v>1721</v>
      </c>
      <c r="O4119" s="1" t="s">
        <v>1721</v>
      </c>
      <c r="P4119" s="1" t="s">
        <v>1721</v>
      </c>
      <c r="Q4119" t="s">
        <v>2</v>
      </c>
      <c r="R4119" t="s">
        <v>2</v>
      </c>
      <c r="T4119" t="str">
        <f>IF(C4119 = "","",C4119&amp;" - UNIT "&amp;D4119)</f>
        <v>Building 29 - UNIT Unit 1102</v>
      </c>
      <c r="U4119" s="1">
        <f>IFERROR(IF(C4119="","",AVERAGE(E4119:P4119)),"")</f>
        <v>29.780909380210968</v>
      </c>
      <c r="V4119">
        <v>843831</v>
      </c>
    </row>
    <row r="4120" spans="1:22" x14ac:dyDescent="0.25">
      <c r="A4120" t="s">
        <v>25</v>
      </c>
      <c r="B4120" t="s">
        <v>1750</v>
      </c>
      <c r="C4120" t="s">
        <v>1750</v>
      </c>
      <c r="D4120" t="s">
        <v>647</v>
      </c>
      <c r="E4120" s="1">
        <v>20.275711014965136</v>
      </c>
      <c r="F4120" s="1">
        <v>90.698425773573732</v>
      </c>
      <c r="G4120" s="1">
        <v>79.896313700718224</v>
      </c>
      <c r="H4120" s="1">
        <v>150.51226127883993</v>
      </c>
      <c r="I4120" s="1">
        <v>5.9864748926232876</v>
      </c>
      <c r="J4120" s="1">
        <v>24.313948588380587</v>
      </c>
      <c r="K4120" s="1" t="s">
        <v>1721</v>
      </c>
      <c r="L4120" s="1" t="s">
        <v>1721</v>
      </c>
      <c r="M4120" s="1" t="s">
        <v>1721</v>
      </c>
      <c r="N4120" s="1" t="s">
        <v>1721</v>
      </c>
      <c r="O4120" s="1" t="s">
        <v>1721</v>
      </c>
      <c r="P4120" s="1" t="s">
        <v>1721</v>
      </c>
      <c r="Q4120" t="s">
        <v>27</v>
      </c>
      <c r="R4120" t="s">
        <v>2</v>
      </c>
      <c r="T4120" t="str">
        <f>IF(C4120 = "","",C4120&amp;" - UNIT "&amp;D4120)</f>
        <v>Building 29 - UNIT Unit 1103</v>
      </c>
      <c r="U4120" s="1">
        <f>IFERROR(IF(C4120="","",AVERAGE(E4120:P4120)),"")</f>
        <v>61.947189208183481</v>
      </c>
      <c r="V4120">
        <v>843832</v>
      </c>
    </row>
    <row r="4121" spans="1:22" x14ac:dyDescent="0.25">
      <c r="A4121" t="s">
        <v>25</v>
      </c>
      <c r="B4121" t="s">
        <v>1750</v>
      </c>
      <c r="C4121" t="s">
        <v>1750</v>
      </c>
      <c r="D4121" t="s">
        <v>648</v>
      </c>
      <c r="E4121" s="1">
        <v>94.137523136308445</v>
      </c>
      <c r="F4121" s="1">
        <v>93.187637328611061</v>
      </c>
      <c r="G4121" s="1">
        <v>190.13504068663607</v>
      </c>
      <c r="H4121" s="1">
        <v>73.684017003260223</v>
      </c>
      <c r="I4121" s="1">
        <v>98.029393535738819</v>
      </c>
      <c r="J4121" s="1">
        <v>34.605458601843686</v>
      </c>
      <c r="K4121" s="1" t="s">
        <v>1721</v>
      </c>
      <c r="L4121" s="1" t="s">
        <v>1721</v>
      </c>
      <c r="M4121" s="1" t="s">
        <v>1721</v>
      </c>
      <c r="N4121" s="1" t="s">
        <v>1721</v>
      </c>
      <c r="O4121" s="1" t="s">
        <v>1721</v>
      </c>
      <c r="P4121" s="1" t="s">
        <v>1721</v>
      </c>
      <c r="Q4121" t="s">
        <v>98</v>
      </c>
      <c r="R4121" t="s">
        <v>98</v>
      </c>
      <c r="T4121" t="str">
        <f>IF(C4121 = "","",C4121&amp;" - UNIT "&amp;D4121)</f>
        <v>Building 29 - UNIT Unit 1104</v>
      </c>
      <c r="U4121" s="1">
        <f>IFERROR(IF(C4121="","",AVERAGE(E4121:P4121)),"")</f>
        <v>97.296511715399717</v>
      </c>
      <c r="V4121">
        <v>843833</v>
      </c>
    </row>
    <row r="4122" spans="1:22" x14ac:dyDescent="0.25">
      <c r="A4122" t="s">
        <v>25</v>
      </c>
      <c r="B4122" t="s">
        <v>1750</v>
      </c>
      <c r="C4122" t="s">
        <v>1750</v>
      </c>
      <c r="D4122" t="s">
        <v>649</v>
      </c>
      <c r="E4122" s="1">
        <v>7.0582460162409069</v>
      </c>
      <c r="F4122" s="1">
        <v>66.825990666562305</v>
      </c>
      <c r="G4122" s="1">
        <v>103.01562720545685</v>
      </c>
      <c r="H4122" s="1">
        <v>274.68612184455441</v>
      </c>
      <c r="I4122" s="1">
        <v>241.0475161380065</v>
      </c>
      <c r="J4122" s="1">
        <v>241.2507522999843</v>
      </c>
      <c r="K4122" s="1" t="s">
        <v>1721</v>
      </c>
      <c r="L4122" s="1" t="s">
        <v>1721</v>
      </c>
      <c r="M4122" s="1" t="s">
        <v>1721</v>
      </c>
      <c r="N4122" s="1" t="s">
        <v>1721</v>
      </c>
      <c r="O4122" s="1" t="s">
        <v>1721</v>
      </c>
      <c r="P4122" s="1" t="s">
        <v>1721</v>
      </c>
      <c r="Q4122" t="s">
        <v>2</v>
      </c>
      <c r="R4122" t="s">
        <v>2</v>
      </c>
      <c r="T4122" t="str">
        <f>IF(C4122 = "","",C4122&amp;" - UNIT "&amp;D4122)</f>
        <v>Building 29 - UNIT Unit 1105</v>
      </c>
      <c r="U4122" s="1">
        <f>IFERROR(IF(C4122="","",AVERAGE(E4122:P4122)),"")</f>
        <v>155.6473756951342</v>
      </c>
      <c r="V4122">
        <v>843834</v>
      </c>
    </row>
    <row r="4123" spans="1:22" x14ac:dyDescent="0.25">
      <c r="A4123" t="s">
        <v>25</v>
      </c>
      <c r="B4123" t="s">
        <v>1750</v>
      </c>
      <c r="C4123" t="s">
        <v>1750</v>
      </c>
      <c r="D4123" t="s">
        <v>650</v>
      </c>
      <c r="E4123" s="1">
        <v>1.8007618927101579</v>
      </c>
      <c r="F4123" s="1">
        <v>165.50552493128799</v>
      </c>
      <c r="G4123" s="1">
        <v>196.86372036786651</v>
      </c>
      <c r="H4123" s="1">
        <v>125.56054666055198</v>
      </c>
      <c r="I4123" s="1">
        <v>74.465947520979924</v>
      </c>
      <c r="J4123" s="1">
        <v>124.6612784435721</v>
      </c>
      <c r="K4123" s="1" t="s">
        <v>1721</v>
      </c>
      <c r="L4123" s="1" t="s">
        <v>1721</v>
      </c>
      <c r="M4123" s="1" t="s">
        <v>1721</v>
      </c>
      <c r="N4123" s="1" t="s">
        <v>1721</v>
      </c>
      <c r="O4123" s="1" t="s">
        <v>1721</v>
      </c>
      <c r="P4123" s="1" t="s">
        <v>1721</v>
      </c>
      <c r="Q4123" t="s">
        <v>2</v>
      </c>
      <c r="R4123" t="s">
        <v>2</v>
      </c>
      <c r="T4123" t="str">
        <f>IF(C4123 = "","",C4123&amp;" - UNIT "&amp;D4123)</f>
        <v>Building 29 - UNIT Unit 1106</v>
      </c>
      <c r="U4123" s="1">
        <f>IFERROR(IF(C4123="","",AVERAGE(E4123:P4123)),"")</f>
        <v>114.80962996949478</v>
      </c>
      <c r="V4123">
        <v>843835</v>
      </c>
    </row>
    <row r="4124" spans="1:22" x14ac:dyDescent="0.25">
      <c r="A4124" t="s">
        <v>25</v>
      </c>
      <c r="B4124" t="s">
        <v>1750</v>
      </c>
      <c r="C4124" t="s">
        <v>1750</v>
      </c>
      <c r="D4124" t="s">
        <v>651</v>
      </c>
      <c r="E4124" s="1">
        <v>14.087606125227209</v>
      </c>
      <c r="F4124" s="1">
        <v>58.129963258525045</v>
      </c>
      <c r="G4124" s="1">
        <v>24.734650468182306</v>
      </c>
      <c r="H4124" s="1">
        <v>27.892369513065461</v>
      </c>
      <c r="I4124" s="1">
        <v>11.051321673409289</v>
      </c>
      <c r="J4124" s="1">
        <v>37.391223222824145</v>
      </c>
      <c r="K4124" s="1" t="s">
        <v>1721</v>
      </c>
      <c r="L4124" s="1" t="s">
        <v>1721</v>
      </c>
      <c r="M4124" s="1" t="s">
        <v>1721</v>
      </c>
      <c r="N4124" s="1" t="s">
        <v>1721</v>
      </c>
      <c r="O4124" s="1" t="s">
        <v>1721</v>
      </c>
      <c r="P4124" s="1" t="s">
        <v>1721</v>
      </c>
      <c r="Q4124" t="s">
        <v>18</v>
      </c>
      <c r="R4124" t="s">
        <v>18</v>
      </c>
      <c r="T4124" t="str">
        <f>IF(C4124 = "","",C4124&amp;" - UNIT "&amp;D4124)</f>
        <v>Building 29 - UNIT Unit 1107</v>
      </c>
      <c r="U4124" s="1">
        <f>IFERROR(IF(C4124="","",AVERAGE(E4124:P4124)),"")</f>
        <v>28.88118904353891</v>
      </c>
      <c r="V4124">
        <v>843836</v>
      </c>
    </row>
    <row r="4125" spans="1:22" x14ac:dyDescent="0.25">
      <c r="A4125" t="s">
        <v>25</v>
      </c>
      <c r="B4125" t="s">
        <v>1750</v>
      </c>
      <c r="C4125" t="s">
        <v>1750</v>
      </c>
      <c r="D4125" t="s">
        <v>652</v>
      </c>
      <c r="E4125" s="1">
        <v>18.801588420498899</v>
      </c>
      <c r="F4125" s="1">
        <v>22.823507312737249</v>
      </c>
      <c r="G4125" s="1">
        <v>43.496841840496408</v>
      </c>
      <c r="H4125" s="1">
        <v>9.05685156091576</v>
      </c>
      <c r="I4125" s="1">
        <v>3.8923469658966741</v>
      </c>
      <c r="J4125" s="1">
        <v>7.2407978390454382</v>
      </c>
      <c r="K4125" s="1" t="s">
        <v>1721</v>
      </c>
      <c r="L4125" s="1" t="s">
        <v>1721</v>
      </c>
      <c r="M4125" s="1" t="s">
        <v>1721</v>
      </c>
      <c r="N4125" s="1" t="s">
        <v>1721</v>
      </c>
      <c r="O4125" s="1" t="s">
        <v>1721</v>
      </c>
      <c r="P4125" s="1" t="s">
        <v>1721</v>
      </c>
      <c r="Q4125" t="s">
        <v>18</v>
      </c>
      <c r="R4125" t="s">
        <v>18</v>
      </c>
      <c r="T4125" t="str">
        <f>IF(C4125 = "","",C4125&amp;" - UNIT "&amp;D4125)</f>
        <v>Building 29 - UNIT Unit 1201</v>
      </c>
      <c r="U4125" s="1">
        <f>IFERROR(IF(C4125="","",AVERAGE(E4125:P4125)),"")</f>
        <v>17.55198898993174</v>
      </c>
      <c r="V4125">
        <v>843837</v>
      </c>
    </row>
    <row r="4126" spans="1:22" x14ac:dyDescent="0.25">
      <c r="A4126" t="s">
        <v>25</v>
      </c>
      <c r="B4126" t="s">
        <v>1750</v>
      </c>
      <c r="C4126" t="s">
        <v>1750</v>
      </c>
      <c r="D4126" t="s">
        <v>653</v>
      </c>
      <c r="E4126" s="1">
        <v>76.325855165928942</v>
      </c>
      <c r="F4126" s="1">
        <v>110.76739458677169</v>
      </c>
      <c r="G4126" s="1">
        <v>199.25698725648991</v>
      </c>
      <c r="H4126" s="1">
        <v>135.63217067255593</v>
      </c>
      <c r="I4126" s="1">
        <v>9.4718610161143051</v>
      </c>
      <c r="J4126" s="1">
        <v>24.375833699409917</v>
      </c>
      <c r="K4126" s="1" t="s">
        <v>1721</v>
      </c>
      <c r="L4126" s="1" t="s">
        <v>1721</v>
      </c>
      <c r="M4126" s="1" t="s">
        <v>1721</v>
      </c>
      <c r="N4126" s="1" t="s">
        <v>1721</v>
      </c>
      <c r="O4126" s="1" t="s">
        <v>1721</v>
      </c>
      <c r="P4126" s="1" t="s">
        <v>1721</v>
      </c>
      <c r="Q4126" t="s">
        <v>2</v>
      </c>
      <c r="R4126" t="s">
        <v>2</v>
      </c>
      <c r="T4126" t="str">
        <f>IF(C4126 = "","",C4126&amp;" - UNIT "&amp;D4126)</f>
        <v>Building 29 - UNIT Unit 1202</v>
      </c>
      <c r="U4126" s="1">
        <f>IFERROR(IF(C4126="","",AVERAGE(E4126:P4126)),"")</f>
        <v>92.638350399545118</v>
      </c>
      <c r="V4126">
        <v>843838</v>
      </c>
    </row>
    <row r="4127" spans="1:22" x14ac:dyDescent="0.25">
      <c r="A4127" t="s">
        <v>25</v>
      </c>
      <c r="B4127" t="s">
        <v>1750</v>
      </c>
      <c r="C4127" t="s">
        <v>1750</v>
      </c>
      <c r="D4127" t="s">
        <v>654</v>
      </c>
      <c r="E4127" s="1">
        <v>65.526152110445224</v>
      </c>
      <c r="F4127" s="1">
        <v>130.61635481516467</v>
      </c>
      <c r="G4127" s="1">
        <v>45.067192001532447</v>
      </c>
      <c r="H4127" s="1">
        <v>86.923172546072877</v>
      </c>
      <c r="I4127" s="1">
        <v>32.140170674760661</v>
      </c>
      <c r="J4127" s="1">
        <v>72.957111018688408</v>
      </c>
      <c r="K4127" s="1" t="s">
        <v>1721</v>
      </c>
      <c r="L4127" s="1" t="s">
        <v>1721</v>
      </c>
      <c r="M4127" s="1" t="s">
        <v>1721</v>
      </c>
      <c r="N4127" s="1" t="s">
        <v>1721</v>
      </c>
      <c r="O4127" s="1" t="s">
        <v>1721</v>
      </c>
      <c r="P4127" s="1" t="s">
        <v>1721</v>
      </c>
      <c r="Q4127" t="s">
        <v>2</v>
      </c>
      <c r="R4127" t="s">
        <v>2</v>
      </c>
      <c r="T4127" t="str">
        <f>IF(C4127 = "","",C4127&amp;" - UNIT "&amp;D4127)</f>
        <v>Building 29 - UNIT Unit 1203</v>
      </c>
      <c r="U4127" s="1">
        <f>IFERROR(IF(C4127="","",AVERAGE(E4127:P4127)),"")</f>
        <v>72.20502552777738</v>
      </c>
      <c r="V4127">
        <v>843839</v>
      </c>
    </row>
    <row r="4128" spans="1:22" x14ac:dyDescent="0.25">
      <c r="A4128" t="s">
        <v>25</v>
      </c>
      <c r="B4128" t="s">
        <v>1750</v>
      </c>
      <c r="C4128" t="s">
        <v>1750</v>
      </c>
      <c r="D4128" t="s">
        <v>655</v>
      </c>
      <c r="E4128" s="1">
        <v>5.6245029000459716</v>
      </c>
      <c r="F4128" s="1">
        <v>67.257831639488373</v>
      </c>
      <c r="G4128" s="1">
        <v>93.906376595955308</v>
      </c>
      <c r="H4128" s="1">
        <v>37.199170785551416</v>
      </c>
      <c r="I4128" s="1">
        <v>154.71761397331741</v>
      </c>
      <c r="J4128" s="1">
        <v>11.823159060576637</v>
      </c>
      <c r="K4128" s="1" t="s">
        <v>1721</v>
      </c>
      <c r="L4128" s="1" t="s">
        <v>1721</v>
      </c>
      <c r="M4128" s="1" t="s">
        <v>1721</v>
      </c>
      <c r="N4128" s="1" t="s">
        <v>1721</v>
      </c>
      <c r="O4128" s="1" t="s">
        <v>1721</v>
      </c>
      <c r="P4128" s="1" t="s">
        <v>1721</v>
      </c>
      <c r="Q4128" t="s">
        <v>98</v>
      </c>
      <c r="R4128" t="s">
        <v>98</v>
      </c>
      <c r="T4128" t="str">
        <f>IF(C4128 = "","",C4128&amp;" - UNIT "&amp;D4128)</f>
        <v>Building 29 - UNIT Unit 1204</v>
      </c>
      <c r="U4128" s="1">
        <f>IFERROR(IF(C4128="","",AVERAGE(E4128:P4128)),"")</f>
        <v>61.75477582582252</v>
      </c>
      <c r="V4128">
        <v>843840</v>
      </c>
    </row>
    <row r="4129" spans="1:22" x14ac:dyDescent="0.25">
      <c r="A4129" t="s">
        <v>25</v>
      </c>
      <c r="B4129" t="s">
        <v>1750</v>
      </c>
      <c r="C4129" t="s">
        <v>1750</v>
      </c>
      <c r="D4129" t="s">
        <v>656</v>
      </c>
      <c r="E4129" s="1">
        <v>61.719921558550247</v>
      </c>
      <c r="F4129" s="1">
        <v>69.734163058722984</v>
      </c>
      <c r="G4129" s="1">
        <v>59.548445414435356</v>
      </c>
      <c r="H4129" s="1">
        <v>1.1213062578504784</v>
      </c>
      <c r="I4129" s="1">
        <v>27.325942743814885</v>
      </c>
      <c r="J4129" s="1">
        <v>59.116818132634648</v>
      </c>
      <c r="K4129" s="1" t="s">
        <v>1721</v>
      </c>
      <c r="L4129" s="1" t="s">
        <v>1721</v>
      </c>
      <c r="M4129" s="1" t="s">
        <v>1721</v>
      </c>
      <c r="N4129" s="1" t="s">
        <v>1721</v>
      </c>
      <c r="O4129" s="1" t="s">
        <v>1721</v>
      </c>
      <c r="P4129" s="1" t="s">
        <v>1721</v>
      </c>
      <c r="Q4129" t="s">
        <v>2</v>
      </c>
      <c r="R4129" t="s">
        <v>2</v>
      </c>
      <c r="T4129" t="str">
        <f>IF(C4129 = "","",C4129&amp;" - UNIT "&amp;D4129)</f>
        <v>Building 29 - UNIT Unit 1205</v>
      </c>
      <c r="U4129" s="1">
        <f>IFERROR(IF(C4129="","",AVERAGE(E4129:P4129)),"")</f>
        <v>46.427766194334765</v>
      </c>
      <c r="V4129">
        <v>843841</v>
      </c>
    </row>
    <row r="4130" spans="1:22" x14ac:dyDescent="0.25">
      <c r="A4130" t="s">
        <v>25</v>
      </c>
      <c r="B4130" t="s">
        <v>1750</v>
      </c>
      <c r="C4130" t="s">
        <v>1750</v>
      </c>
      <c r="D4130" t="s">
        <v>657</v>
      </c>
      <c r="E4130" s="1">
        <v>11.27154020960929</v>
      </c>
      <c r="F4130" s="1">
        <v>231.65394999383508</v>
      </c>
      <c r="G4130" s="1">
        <v>61.843363319919604</v>
      </c>
      <c r="H4130" s="1">
        <v>289.16252064084273</v>
      </c>
      <c r="I4130" s="1">
        <v>319.56426777716581</v>
      </c>
      <c r="J4130" s="1">
        <v>280.40389227949811</v>
      </c>
      <c r="K4130" s="1" t="s">
        <v>1721</v>
      </c>
      <c r="L4130" s="1" t="s">
        <v>1721</v>
      </c>
      <c r="M4130" s="1" t="s">
        <v>1721</v>
      </c>
      <c r="N4130" s="1" t="s">
        <v>1721</v>
      </c>
      <c r="O4130" s="1" t="s">
        <v>1721</v>
      </c>
      <c r="P4130" s="1" t="s">
        <v>1721</v>
      </c>
      <c r="Q4130" t="s">
        <v>27</v>
      </c>
      <c r="R4130" t="s">
        <v>2</v>
      </c>
      <c r="T4130" t="str">
        <f>IF(C4130 = "","",C4130&amp;" - UNIT "&amp;D4130)</f>
        <v>Building 29 - UNIT Unit 1206</v>
      </c>
      <c r="U4130" s="1">
        <f>IFERROR(IF(C4130="","",AVERAGE(E4130:P4130)),"")</f>
        <v>198.98325570347845</v>
      </c>
      <c r="V4130">
        <v>843842</v>
      </c>
    </row>
    <row r="4131" spans="1:22" x14ac:dyDescent="0.25">
      <c r="A4131" t="s">
        <v>25</v>
      </c>
      <c r="B4131" t="s">
        <v>1750</v>
      </c>
      <c r="C4131" t="s">
        <v>1750</v>
      </c>
      <c r="D4131" t="s">
        <v>658</v>
      </c>
      <c r="E4131" s="1">
        <v>9.6645642921761876</v>
      </c>
      <c r="F4131" s="1">
        <v>89.339490782264221</v>
      </c>
      <c r="G4131" s="1">
        <v>4.8379638445196536</v>
      </c>
      <c r="H4131" s="1">
        <v>61.668370853249804</v>
      </c>
      <c r="I4131" s="1">
        <v>49.919292278200956</v>
      </c>
      <c r="J4131" s="1">
        <v>40.847171555909945</v>
      </c>
      <c r="K4131" s="1" t="s">
        <v>1721</v>
      </c>
      <c r="L4131" s="1" t="s">
        <v>1721</v>
      </c>
      <c r="M4131" s="1" t="s">
        <v>1721</v>
      </c>
      <c r="N4131" s="1" t="s">
        <v>1721</v>
      </c>
      <c r="O4131" s="1" t="s">
        <v>1721</v>
      </c>
      <c r="P4131" s="1" t="s">
        <v>1721</v>
      </c>
      <c r="Q4131" t="s">
        <v>18</v>
      </c>
      <c r="R4131" t="s">
        <v>18</v>
      </c>
      <c r="T4131" t="str">
        <f>IF(C4131 = "","",C4131&amp;" - UNIT "&amp;D4131)</f>
        <v>Building 29 - UNIT Unit 1207</v>
      </c>
      <c r="U4131" s="1">
        <f>IFERROR(IF(C4131="","",AVERAGE(E4131:P4131)),"")</f>
        <v>42.712808934386793</v>
      </c>
      <c r="V4131">
        <v>843843</v>
      </c>
    </row>
    <row r="4132" spans="1:22" x14ac:dyDescent="0.25">
      <c r="A4132" t="s">
        <v>25</v>
      </c>
      <c r="B4132" t="s">
        <v>1750</v>
      </c>
      <c r="C4132" t="s">
        <v>1750</v>
      </c>
      <c r="D4132" t="s">
        <v>666</v>
      </c>
      <c r="E4132" s="1">
        <v>28.096568436082109</v>
      </c>
      <c r="F4132" s="1">
        <v>62.380262686937016</v>
      </c>
      <c r="G4132" s="1">
        <v>8.6053179966102853</v>
      </c>
      <c r="H4132" s="1">
        <v>34.456068159325852</v>
      </c>
      <c r="I4132" s="1">
        <v>73.921550799801352</v>
      </c>
      <c r="J4132" s="1">
        <v>28.098569495293553</v>
      </c>
      <c r="K4132" s="1" t="s">
        <v>1721</v>
      </c>
      <c r="L4132" s="1" t="s">
        <v>1721</v>
      </c>
      <c r="M4132" s="1" t="s">
        <v>1721</v>
      </c>
      <c r="N4132" s="1" t="s">
        <v>1721</v>
      </c>
      <c r="O4132" s="1" t="s">
        <v>1721</v>
      </c>
      <c r="P4132" s="1" t="s">
        <v>1721</v>
      </c>
      <c r="Q4132" t="s">
        <v>18</v>
      </c>
      <c r="R4132" t="s">
        <v>18</v>
      </c>
      <c r="T4132" t="str">
        <f>IF(C4132 = "","",C4132&amp;" - UNIT "&amp;D4132)</f>
        <v>Building 29 - UNIT Unit 1401</v>
      </c>
      <c r="U4132" s="1">
        <f>IFERROR(IF(C4132="","",AVERAGE(E4132:P4132)),"")</f>
        <v>39.259722929008362</v>
      </c>
      <c r="V4132">
        <v>843844</v>
      </c>
    </row>
    <row r="4133" spans="1:22" x14ac:dyDescent="0.25">
      <c r="A4133" t="s">
        <v>25</v>
      </c>
      <c r="B4133" t="s">
        <v>1750</v>
      </c>
      <c r="C4133" t="s">
        <v>1750</v>
      </c>
      <c r="D4133" t="s">
        <v>667</v>
      </c>
      <c r="E4133" s="1">
        <v>78.147224168429403</v>
      </c>
      <c r="F4133" s="1">
        <v>3.4825316256988192</v>
      </c>
      <c r="G4133" s="1">
        <v>8.3998493480629968</v>
      </c>
      <c r="H4133" s="1">
        <v>67.189483598429476</v>
      </c>
      <c r="I4133" s="1">
        <v>126.78745035916509</v>
      </c>
      <c r="J4133" s="1">
        <v>11.989658554176186</v>
      </c>
      <c r="K4133" s="1" t="s">
        <v>1721</v>
      </c>
      <c r="L4133" s="1" t="s">
        <v>1721</v>
      </c>
      <c r="M4133" s="1" t="s">
        <v>1721</v>
      </c>
      <c r="N4133" s="1" t="s">
        <v>1721</v>
      </c>
      <c r="O4133" s="1" t="s">
        <v>1721</v>
      </c>
      <c r="P4133" s="1" t="s">
        <v>1721</v>
      </c>
      <c r="Q4133" t="s">
        <v>2</v>
      </c>
      <c r="R4133" t="s">
        <v>2</v>
      </c>
      <c r="T4133" t="str">
        <f>IF(C4133 = "","",C4133&amp;" - UNIT "&amp;D4133)</f>
        <v>Building 29 - UNIT Unit 1402</v>
      </c>
      <c r="U4133" s="1">
        <f>IFERROR(IF(C4133="","",AVERAGE(E4133:P4133)),"")</f>
        <v>49.332699608993657</v>
      </c>
      <c r="V4133">
        <v>843845</v>
      </c>
    </row>
    <row r="4134" spans="1:22" x14ac:dyDescent="0.25">
      <c r="A4134" t="s">
        <v>25</v>
      </c>
      <c r="B4134" t="s">
        <v>1750</v>
      </c>
      <c r="C4134" t="s">
        <v>1750</v>
      </c>
      <c r="D4134" t="s">
        <v>668</v>
      </c>
      <c r="E4134" s="1">
        <v>93.503920413374829</v>
      </c>
      <c r="F4134" s="1">
        <v>101.93110767201848</v>
      </c>
      <c r="G4134" s="1">
        <v>119.41215657672861</v>
      </c>
      <c r="H4134" s="1">
        <v>198.75200760941328</v>
      </c>
      <c r="I4134" s="1">
        <v>122.28263595849123</v>
      </c>
      <c r="J4134" s="1">
        <v>56.377579297371945</v>
      </c>
      <c r="K4134" s="1" t="s">
        <v>1721</v>
      </c>
      <c r="L4134" s="1" t="s">
        <v>1721</v>
      </c>
      <c r="M4134" s="1" t="s">
        <v>1721</v>
      </c>
      <c r="N4134" s="1" t="s">
        <v>1721</v>
      </c>
      <c r="O4134" s="1" t="s">
        <v>1721</v>
      </c>
      <c r="P4134" s="1" t="s">
        <v>1721</v>
      </c>
      <c r="Q4134" t="s">
        <v>2</v>
      </c>
      <c r="R4134" t="s">
        <v>2</v>
      </c>
      <c r="T4134" t="str">
        <f>IF(C4134 = "","",C4134&amp;" - UNIT "&amp;D4134)</f>
        <v>Building 29 - UNIT Unit 1403</v>
      </c>
      <c r="U4134" s="1">
        <f>IFERROR(IF(C4134="","",AVERAGE(E4134:P4134)),"")</f>
        <v>115.37656792123308</v>
      </c>
      <c r="V4134">
        <v>843846</v>
      </c>
    </row>
    <row r="4135" spans="1:22" x14ac:dyDescent="0.25">
      <c r="A4135" t="s">
        <v>25</v>
      </c>
      <c r="B4135" t="s">
        <v>1750</v>
      </c>
      <c r="C4135" t="s">
        <v>1750</v>
      </c>
      <c r="D4135" t="s">
        <v>669</v>
      </c>
      <c r="E4135" s="1">
        <v>10.080306283477986</v>
      </c>
      <c r="F4135" s="1">
        <v>54.866090656852627</v>
      </c>
      <c r="G4135" s="1">
        <v>164.7755624729744</v>
      </c>
      <c r="H4135" s="1">
        <v>144.67119455131493</v>
      </c>
      <c r="I4135" s="1">
        <v>95.486586774782083</v>
      </c>
      <c r="J4135" s="1">
        <v>71.266760436077831</v>
      </c>
      <c r="K4135" s="1" t="s">
        <v>1721</v>
      </c>
      <c r="L4135" s="1" t="s">
        <v>1721</v>
      </c>
      <c r="M4135" s="1" t="s">
        <v>1721</v>
      </c>
      <c r="N4135" s="1" t="s">
        <v>1721</v>
      </c>
      <c r="O4135" s="1" t="s">
        <v>1721</v>
      </c>
      <c r="P4135" s="1" t="s">
        <v>1721</v>
      </c>
      <c r="Q4135" t="s">
        <v>98</v>
      </c>
      <c r="R4135" t="s">
        <v>98</v>
      </c>
      <c r="T4135" t="str">
        <f>IF(C4135 = "","",C4135&amp;" - UNIT "&amp;D4135)</f>
        <v>Building 29 - UNIT Unit 1404</v>
      </c>
      <c r="U4135" s="1">
        <f>IFERROR(IF(C4135="","",AVERAGE(E4135:P4135)),"")</f>
        <v>90.191083529246654</v>
      </c>
      <c r="V4135">
        <v>843847</v>
      </c>
    </row>
    <row r="4136" spans="1:22" x14ac:dyDescent="0.25">
      <c r="A4136" t="s">
        <v>25</v>
      </c>
      <c r="B4136" t="s">
        <v>1750</v>
      </c>
      <c r="C4136" t="s">
        <v>1750</v>
      </c>
      <c r="D4136" t="s">
        <v>670</v>
      </c>
      <c r="E4136" s="1">
        <v>119.61111393732806</v>
      </c>
      <c r="F4136" s="1">
        <v>101.19626840330612</v>
      </c>
      <c r="G4136" s="1">
        <v>6.8527015340966724E-2</v>
      </c>
      <c r="H4136" s="1">
        <v>178.03257366744586</v>
      </c>
      <c r="I4136" s="1">
        <v>7.9899632597194188</v>
      </c>
      <c r="J4136" s="1">
        <v>44.05782845558975</v>
      </c>
      <c r="K4136" s="1" t="s">
        <v>1721</v>
      </c>
      <c r="L4136" s="1" t="s">
        <v>1721</v>
      </c>
      <c r="M4136" s="1" t="s">
        <v>1721</v>
      </c>
      <c r="N4136" s="1" t="s">
        <v>1721</v>
      </c>
      <c r="O4136" s="1" t="s">
        <v>1721</v>
      </c>
      <c r="P4136" s="1" t="s">
        <v>1721</v>
      </c>
      <c r="Q4136" t="s">
        <v>2</v>
      </c>
      <c r="R4136" t="s">
        <v>2</v>
      </c>
      <c r="T4136" t="str">
        <f>IF(C4136 = "","",C4136&amp;" - UNIT "&amp;D4136)</f>
        <v>Building 29 - UNIT Unit 1405</v>
      </c>
      <c r="U4136" s="1">
        <f>IFERROR(IF(C4136="","",AVERAGE(E4136:P4136)),"")</f>
        <v>75.159379123121695</v>
      </c>
      <c r="V4136">
        <v>843848</v>
      </c>
    </row>
    <row r="4137" spans="1:22" x14ac:dyDescent="0.25">
      <c r="A4137" t="s">
        <v>25</v>
      </c>
      <c r="B4137" t="s">
        <v>1750</v>
      </c>
      <c r="C4137" t="s">
        <v>1750</v>
      </c>
      <c r="D4137" t="s">
        <v>671</v>
      </c>
      <c r="E4137" s="1">
        <v>9.8310835991399479</v>
      </c>
      <c r="F4137" s="1">
        <v>66.161115363661295</v>
      </c>
      <c r="G4137" s="1">
        <v>137.55674359673446</v>
      </c>
      <c r="H4137" s="1">
        <v>99.857862279351934</v>
      </c>
      <c r="I4137" s="1">
        <v>81.09040811427505</v>
      </c>
      <c r="J4137" s="1">
        <v>6.8671266116443794</v>
      </c>
      <c r="K4137" s="1" t="s">
        <v>1721</v>
      </c>
      <c r="L4137" s="1" t="s">
        <v>1721</v>
      </c>
      <c r="M4137" s="1" t="s">
        <v>1721</v>
      </c>
      <c r="N4137" s="1" t="s">
        <v>1721</v>
      </c>
      <c r="O4137" s="1" t="s">
        <v>1721</v>
      </c>
      <c r="P4137" s="1" t="s">
        <v>1721</v>
      </c>
      <c r="Q4137" t="s">
        <v>2</v>
      </c>
      <c r="R4137" t="s">
        <v>2</v>
      </c>
      <c r="T4137" t="str">
        <f>IF(C4137 = "","",C4137&amp;" - UNIT "&amp;D4137)</f>
        <v>Building 29 - UNIT Unit 1406</v>
      </c>
      <c r="U4137" s="1">
        <f>IFERROR(IF(C4137="","",AVERAGE(E4137:P4137)),"")</f>
        <v>66.894056594134511</v>
      </c>
      <c r="V4137">
        <v>843849</v>
      </c>
    </row>
    <row r="4138" spans="1:22" x14ac:dyDescent="0.25">
      <c r="A4138" t="s">
        <v>25</v>
      </c>
      <c r="B4138" t="s">
        <v>1750</v>
      </c>
      <c r="C4138" t="s">
        <v>1750</v>
      </c>
      <c r="D4138" t="s">
        <v>672</v>
      </c>
      <c r="E4138" s="1">
        <v>21.770635176143053</v>
      </c>
      <c r="F4138" s="1">
        <v>18.467989766031412</v>
      </c>
      <c r="G4138" s="1">
        <v>82.706050094902096</v>
      </c>
      <c r="H4138" s="1">
        <v>22.82630496962561</v>
      </c>
      <c r="I4138" s="1">
        <v>48.964049778254676</v>
      </c>
      <c r="J4138" s="1">
        <v>99.75365925509206</v>
      </c>
      <c r="K4138" s="1" t="s">
        <v>1721</v>
      </c>
      <c r="L4138" s="1" t="s">
        <v>1721</v>
      </c>
      <c r="M4138" s="1" t="s">
        <v>1721</v>
      </c>
      <c r="N4138" s="1" t="s">
        <v>1721</v>
      </c>
      <c r="O4138" s="1" t="s">
        <v>1721</v>
      </c>
      <c r="P4138" s="1" t="s">
        <v>1721</v>
      </c>
      <c r="Q4138" t="s">
        <v>18</v>
      </c>
      <c r="R4138" t="s">
        <v>18</v>
      </c>
      <c r="T4138" t="str">
        <f>IF(C4138 = "","",C4138&amp;" - UNIT "&amp;D4138)</f>
        <v>Building 29 - UNIT Unit 1407</v>
      </c>
      <c r="U4138" s="1">
        <f>IFERROR(IF(C4138="","",AVERAGE(E4138:P4138)),"")</f>
        <v>49.081448173341492</v>
      </c>
      <c r="V4138">
        <v>843850</v>
      </c>
    </row>
    <row r="4139" spans="1:22" x14ac:dyDescent="0.25">
      <c r="A4139" t="s">
        <v>25</v>
      </c>
      <c r="B4139" t="s">
        <v>1750</v>
      </c>
      <c r="C4139" t="s">
        <v>1750</v>
      </c>
      <c r="D4139" t="s">
        <v>674</v>
      </c>
      <c r="E4139" s="1">
        <v>35.398062762123168</v>
      </c>
      <c r="F4139" s="1">
        <v>41.263852067985518</v>
      </c>
      <c r="G4139" s="1">
        <v>83.622341892733289</v>
      </c>
      <c r="H4139" s="1">
        <v>34.354807173214809</v>
      </c>
      <c r="I4139" s="1">
        <v>63.23428898731995</v>
      </c>
      <c r="J4139" s="1">
        <v>37.91387631729485</v>
      </c>
      <c r="K4139" s="1" t="s">
        <v>1721</v>
      </c>
      <c r="L4139" s="1" t="s">
        <v>1721</v>
      </c>
      <c r="M4139" s="1" t="s">
        <v>1721</v>
      </c>
      <c r="N4139" s="1" t="s">
        <v>1721</v>
      </c>
      <c r="O4139" s="1" t="s">
        <v>1721</v>
      </c>
      <c r="P4139" s="1" t="s">
        <v>1721</v>
      </c>
      <c r="Q4139" t="s">
        <v>18</v>
      </c>
      <c r="R4139" t="s">
        <v>18</v>
      </c>
      <c r="T4139" t="str">
        <f>IF(C4139 = "","",C4139&amp;" - UNIT "&amp;D4139)</f>
        <v>Building 29 - UNIT Unit 1501</v>
      </c>
      <c r="U4139" s="1">
        <f>IFERROR(IF(C4139="","",AVERAGE(E4139:P4139)),"")</f>
        <v>49.29787153344526</v>
      </c>
      <c r="V4139">
        <v>45646</v>
      </c>
    </row>
    <row r="4140" spans="1:22" x14ac:dyDescent="0.25">
      <c r="A4140" t="s">
        <v>25</v>
      </c>
      <c r="B4140" t="s">
        <v>1750</v>
      </c>
      <c r="C4140" t="s">
        <v>1750</v>
      </c>
      <c r="D4140" t="s">
        <v>676</v>
      </c>
      <c r="E4140" s="1">
        <v>28.811447185006038</v>
      </c>
      <c r="F4140" s="1">
        <v>65.952568502034794</v>
      </c>
      <c r="G4140" s="1">
        <v>58.201457872388808</v>
      </c>
      <c r="H4140" s="1">
        <v>78.76989850309711</v>
      </c>
      <c r="I4140" s="1">
        <v>27.864057602632091</v>
      </c>
      <c r="J4140" s="1">
        <v>51.776814919247769</v>
      </c>
      <c r="K4140" s="1" t="s">
        <v>1721</v>
      </c>
      <c r="L4140" s="1" t="s">
        <v>1721</v>
      </c>
      <c r="M4140" s="1" t="s">
        <v>1721</v>
      </c>
      <c r="N4140" s="1" t="s">
        <v>1721</v>
      </c>
      <c r="O4140" s="1" t="s">
        <v>1721</v>
      </c>
      <c r="P4140" s="1" t="s">
        <v>1721</v>
      </c>
      <c r="Q4140" t="s">
        <v>2</v>
      </c>
      <c r="R4140" t="s">
        <v>2</v>
      </c>
      <c r="T4140" t="str">
        <f>IF(C4140 = "","",C4140&amp;" - UNIT "&amp;D4140)</f>
        <v>Building 29 - UNIT Unit 1502</v>
      </c>
      <c r="U4140" s="1">
        <f>IFERROR(IF(C4140="","",AVERAGE(E4140:P4140)),"")</f>
        <v>51.89604076406777</v>
      </c>
      <c r="V4140">
        <v>45647</v>
      </c>
    </row>
    <row r="4141" spans="1:22" x14ac:dyDescent="0.25">
      <c r="A4141" t="s">
        <v>25</v>
      </c>
      <c r="B4141" t="s">
        <v>1750</v>
      </c>
      <c r="C4141" t="s">
        <v>1750</v>
      </c>
      <c r="D4141" t="s">
        <v>677</v>
      </c>
      <c r="E4141" s="1">
        <v>100.0598637161907</v>
      </c>
      <c r="F4141" s="1">
        <v>233.01787309853194</v>
      </c>
      <c r="G4141" s="1">
        <v>264.05679157063906</v>
      </c>
      <c r="H4141" s="1">
        <v>247.24891592913272</v>
      </c>
      <c r="I4141" s="1">
        <v>0.34132381570486098</v>
      </c>
      <c r="J4141" s="1">
        <v>195.8882961635872</v>
      </c>
      <c r="K4141" s="1" t="s">
        <v>1721</v>
      </c>
      <c r="L4141" s="1" t="s">
        <v>1721</v>
      </c>
      <c r="M4141" s="1" t="s">
        <v>1721</v>
      </c>
      <c r="N4141" s="1" t="s">
        <v>1721</v>
      </c>
      <c r="O4141" s="1" t="s">
        <v>1721</v>
      </c>
      <c r="P4141" s="1" t="s">
        <v>1721</v>
      </c>
      <c r="Q4141" t="s">
        <v>2</v>
      </c>
      <c r="R4141" t="s">
        <v>2</v>
      </c>
      <c r="T4141" t="str">
        <f>IF(C4141 = "","",C4141&amp;" - UNIT "&amp;D4141)</f>
        <v>Building 29 - UNIT Unit 1503</v>
      </c>
      <c r="U4141" s="1">
        <f>IFERROR(IF(C4141="","",AVERAGE(E4141:P4141)),"")</f>
        <v>173.43551071563107</v>
      </c>
      <c r="V4141">
        <v>45648</v>
      </c>
    </row>
    <row r="4142" spans="1:22" x14ac:dyDescent="0.25">
      <c r="A4142" t="s">
        <v>25</v>
      </c>
      <c r="B4142" t="s">
        <v>1750</v>
      </c>
      <c r="C4142" t="s">
        <v>1750</v>
      </c>
      <c r="D4142" t="s">
        <v>679</v>
      </c>
      <c r="E4142" s="1">
        <v>19.027977220861832</v>
      </c>
      <c r="F4142" s="1">
        <v>117.68839036172571</v>
      </c>
      <c r="G4142" s="1">
        <v>45.845127978378564</v>
      </c>
      <c r="H4142" s="1">
        <v>176.59073513686502</v>
      </c>
      <c r="I4142" s="1">
        <v>106.58013754716757</v>
      </c>
      <c r="J4142" s="1">
        <v>101.41566944384202</v>
      </c>
      <c r="K4142" s="1" t="s">
        <v>1721</v>
      </c>
      <c r="L4142" s="1" t="s">
        <v>1721</v>
      </c>
      <c r="M4142" s="1" t="s">
        <v>1721</v>
      </c>
      <c r="N4142" s="1" t="s">
        <v>1721</v>
      </c>
      <c r="O4142" s="1" t="s">
        <v>1721</v>
      </c>
      <c r="P4142" s="1" t="s">
        <v>1721</v>
      </c>
      <c r="Q4142" t="s">
        <v>98</v>
      </c>
      <c r="R4142" t="s">
        <v>98</v>
      </c>
      <c r="T4142" t="str">
        <f>IF(C4142 = "","",C4142&amp;" - UNIT "&amp;D4142)</f>
        <v>Building 29 - UNIT Unit 1504</v>
      </c>
      <c r="U4142" s="1">
        <f>IFERROR(IF(C4142="","",AVERAGE(E4142:P4142)),"")</f>
        <v>94.524672948140108</v>
      </c>
      <c r="V4142">
        <v>45649</v>
      </c>
    </row>
    <row r="4143" spans="1:22" x14ac:dyDescent="0.25">
      <c r="A4143" t="s">
        <v>25</v>
      </c>
      <c r="B4143" t="s">
        <v>1750</v>
      </c>
      <c r="C4143" t="s">
        <v>1750</v>
      </c>
      <c r="D4143" t="s">
        <v>699</v>
      </c>
      <c r="E4143" s="1">
        <v>51.375968454241544</v>
      </c>
      <c r="F4143" s="1">
        <v>126.1698075745641</v>
      </c>
      <c r="G4143" s="1">
        <v>181.26273514684894</v>
      </c>
      <c r="H4143" s="1">
        <v>87.409069020055952</v>
      </c>
      <c r="I4143" s="1">
        <v>51.557646162844165</v>
      </c>
      <c r="J4143" s="1">
        <v>26.372678477448396</v>
      </c>
      <c r="K4143" s="1" t="s">
        <v>1721</v>
      </c>
      <c r="L4143" s="1" t="s">
        <v>1721</v>
      </c>
      <c r="M4143" s="1" t="s">
        <v>1721</v>
      </c>
      <c r="N4143" s="1" t="s">
        <v>1721</v>
      </c>
      <c r="O4143" s="1" t="s">
        <v>1721</v>
      </c>
      <c r="P4143" s="1" t="s">
        <v>1721</v>
      </c>
      <c r="Q4143" t="s">
        <v>2</v>
      </c>
      <c r="R4143" t="s">
        <v>2</v>
      </c>
      <c r="T4143" t="str">
        <f>IF(C4143 = "","",C4143&amp;" - UNIT "&amp;D4143)</f>
        <v>Building 29 - UNIT Unit 1505</v>
      </c>
      <c r="U4143" s="1">
        <f>IFERROR(IF(C4143="","",AVERAGE(E4143:P4143)),"")</f>
        <v>87.357984139333837</v>
      </c>
      <c r="V4143">
        <v>45650</v>
      </c>
    </row>
    <row r="4144" spans="1:22" x14ac:dyDescent="0.25">
      <c r="A4144" t="s">
        <v>25</v>
      </c>
      <c r="B4144" t="s">
        <v>1750</v>
      </c>
      <c r="C4144" t="s">
        <v>1750</v>
      </c>
      <c r="D4144" t="s">
        <v>700</v>
      </c>
      <c r="E4144" s="1">
        <v>73.300645589737286</v>
      </c>
      <c r="F4144" s="1">
        <v>156.57529554199249</v>
      </c>
      <c r="G4144" s="1">
        <v>305.37062917526481</v>
      </c>
      <c r="H4144" s="1">
        <v>252.18400181576118</v>
      </c>
      <c r="I4144" s="1">
        <v>47.670004946298519</v>
      </c>
      <c r="J4144" s="1">
        <v>158.37660347277398</v>
      </c>
      <c r="K4144" s="1" t="s">
        <v>1721</v>
      </c>
      <c r="L4144" s="1" t="s">
        <v>1721</v>
      </c>
      <c r="M4144" s="1" t="s">
        <v>1721</v>
      </c>
      <c r="N4144" s="1" t="s">
        <v>1721</v>
      </c>
      <c r="O4144" s="1" t="s">
        <v>1721</v>
      </c>
      <c r="P4144" s="1" t="s">
        <v>1721</v>
      </c>
      <c r="Q4144" t="s">
        <v>2</v>
      </c>
      <c r="R4144" t="s">
        <v>2</v>
      </c>
      <c r="T4144" t="str">
        <f>IF(C4144 = "","",C4144&amp;" - UNIT "&amp;D4144)</f>
        <v>Building 29 - UNIT Unit 1506</v>
      </c>
      <c r="U4144" s="1">
        <f>IFERROR(IF(C4144="","",AVERAGE(E4144:P4144)),"")</f>
        <v>165.57953009030473</v>
      </c>
      <c r="V4144">
        <v>45651</v>
      </c>
    </row>
    <row r="4145" spans="1:22" x14ac:dyDescent="0.25">
      <c r="A4145" t="s">
        <v>25</v>
      </c>
      <c r="B4145" t="s">
        <v>1750</v>
      </c>
      <c r="C4145" t="s">
        <v>1750</v>
      </c>
      <c r="D4145" t="s">
        <v>743</v>
      </c>
      <c r="E4145" s="1">
        <v>46.637732974159206</v>
      </c>
      <c r="F4145" s="1">
        <v>85.523855200656769</v>
      </c>
      <c r="G4145" s="1">
        <v>97.486909002582649</v>
      </c>
      <c r="H4145" s="1">
        <v>23.367619160919688</v>
      </c>
      <c r="I4145" s="1">
        <v>62.338921885020952</v>
      </c>
      <c r="J4145" s="1">
        <v>40.233648759552167</v>
      </c>
      <c r="K4145" s="1" t="s">
        <v>1721</v>
      </c>
      <c r="L4145" s="1" t="s">
        <v>1721</v>
      </c>
      <c r="M4145" s="1" t="s">
        <v>1721</v>
      </c>
      <c r="N4145" s="1" t="s">
        <v>1721</v>
      </c>
      <c r="O4145" s="1" t="s">
        <v>1721</v>
      </c>
      <c r="P4145" s="1" t="s">
        <v>1721</v>
      </c>
      <c r="Q4145" t="s">
        <v>18</v>
      </c>
      <c r="R4145" t="s">
        <v>18</v>
      </c>
      <c r="T4145" t="str">
        <f>IF(C4145 = "","",C4145&amp;" - UNIT "&amp;D4145)</f>
        <v>Building 29 - UNIT Unit 1507</v>
      </c>
      <c r="U4145" s="1">
        <f>IFERROR(IF(C4145="","",AVERAGE(E4145:P4145)),"")</f>
        <v>59.264781163815236</v>
      </c>
      <c r="V4145">
        <v>45652</v>
      </c>
    </row>
    <row r="4146" spans="1:22" x14ac:dyDescent="0.25">
      <c r="A4146" t="s">
        <v>25</v>
      </c>
      <c r="B4146" t="s">
        <v>1750</v>
      </c>
      <c r="C4146" t="s">
        <v>1750</v>
      </c>
      <c r="D4146" t="s">
        <v>747</v>
      </c>
      <c r="E4146" s="1">
        <v>61.159996962331213</v>
      </c>
      <c r="F4146" s="1">
        <v>189.63586208566016</v>
      </c>
      <c r="G4146" s="1">
        <v>4.982764167456768</v>
      </c>
      <c r="H4146" s="1">
        <v>2.2476638876184492</v>
      </c>
      <c r="I4146" s="1">
        <v>180.87512093956062</v>
      </c>
      <c r="J4146" s="1">
        <v>189.73484194374848</v>
      </c>
      <c r="K4146" s="1" t="s">
        <v>1721</v>
      </c>
      <c r="L4146" s="1" t="s">
        <v>1721</v>
      </c>
      <c r="M4146" s="1" t="s">
        <v>1721</v>
      </c>
      <c r="N4146" s="1" t="s">
        <v>1721</v>
      </c>
      <c r="O4146" s="1" t="s">
        <v>1721</v>
      </c>
      <c r="P4146" s="1" t="s">
        <v>1721</v>
      </c>
      <c r="Q4146" t="s">
        <v>18</v>
      </c>
      <c r="R4146" t="s">
        <v>18</v>
      </c>
      <c r="T4146" t="str">
        <f>IF(C4146 = "","",C4146&amp;" - UNIT "&amp;D4146)</f>
        <v>Building 29 - UNIT Unit 1601</v>
      </c>
      <c r="U4146" s="1">
        <f>IFERROR(IF(C4146="","",AVERAGE(E4146:P4146)),"")</f>
        <v>104.77270833106262</v>
      </c>
      <c r="V4146">
        <v>45653</v>
      </c>
    </row>
    <row r="4147" spans="1:22" x14ac:dyDescent="0.25">
      <c r="A4147" t="s">
        <v>25</v>
      </c>
      <c r="B4147" t="s">
        <v>1750</v>
      </c>
      <c r="C4147" t="s">
        <v>1750</v>
      </c>
      <c r="D4147" t="s">
        <v>748</v>
      </c>
      <c r="E4147" s="1">
        <v>64.313835934890136</v>
      </c>
      <c r="F4147" s="1">
        <v>95.468048855359982</v>
      </c>
      <c r="G4147" s="1">
        <v>50.465161972102059</v>
      </c>
      <c r="H4147" s="1">
        <v>19.290297058069353</v>
      </c>
      <c r="I4147" s="1">
        <v>40.84650035214851</v>
      </c>
      <c r="J4147" s="1">
        <v>15.434338094855933</v>
      </c>
      <c r="K4147" s="1" t="s">
        <v>1721</v>
      </c>
      <c r="L4147" s="1" t="s">
        <v>1721</v>
      </c>
      <c r="M4147" s="1" t="s">
        <v>1721</v>
      </c>
      <c r="N4147" s="1" t="s">
        <v>1721</v>
      </c>
      <c r="O4147" s="1" t="s">
        <v>1721</v>
      </c>
      <c r="P4147" s="1" t="s">
        <v>1721</v>
      </c>
      <c r="Q4147" t="s">
        <v>2</v>
      </c>
      <c r="R4147" t="s">
        <v>2</v>
      </c>
      <c r="T4147" t="str">
        <f>IF(C4147 = "","",C4147&amp;" - UNIT "&amp;D4147)</f>
        <v>Building 29 - UNIT Unit 1602</v>
      </c>
      <c r="U4147" s="1">
        <f>IFERROR(IF(C4147="","",AVERAGE(E4147:P4147)),"")</f>
        <v>47.636363711237664</v>
      </c>
      <c r="V4147">
        <v>45654</v>
      </c>
    </row>
    <row r="4148" spans="1:22" x14ac:dyDescent="0.25">
      <c r="A4148" t="s">
        <v>25</v>
      </c>
      <c r="B4148" t="s">
        <v>1750</v>
      </c>
      <c r="C4148" t="s">
        <v>1750</v>
      </c>
      <c r="D4148" t="s">
        <v>749</v>
      </c>
      <c r="E4148" s="1">
        <v>24.830793412133719</v>
      </c>
      <c r="F4148" s="1">
        <v>77.306670667090685</v>
      </c>
      <c r="G4148" s="1">
        <v>184.56808393526916</v>
      </c>
      <c r="H4148" s="1">
        <v>47.80825602545444</v>
      </c>
      <c r="I4148" s="1">
        <v>135.03941160694868</v>
      </c>
      <c r="J4148" s="1">
        <v>73.340409339574293</v>
      </c>
      <c r="K4148" s="1" t="s">
        <v>1721</v>
      </c>
      <c r="L4148" s="1" t="s">
        <v>1721</v>
      </c>
      <c r="M4148" s="1" t="s">
        <v>1721</v>
      </c>
      <c r="N4148" s="1" t="s">
        <v>1721</v>
      </c>
      <c r="O4148" s="1" t="s">
        <v>1721</v>
      </c>
      <c r="P4148" s="1" t="s">
        <v>1721</v>
      </c>
      <c r="Q4148" t="s">
        <v>2</v>
      </c>
      <c r="R4148" t="s">
        <v>2</v>
      </c>
      <c r="T4148" t="str">
        <f>IF(C4148 = "","",C4148&amp;" - UNIT "&amp;D4148)</f>
        <v>Building 29 - UNIT Unit 1603</v>
      </c>
      <c r="U4148" s="1">
        <f>IFERROR(IF(C4148="","",AVERAGE(E4148:P4148)),"")</f>
        <v>90.482270831078495</v>
      </c>
      <c r="V4148">
        <v>45655</v>
      </c>
    </row>
    <row r="4149" spans="1:22" x14ac:dyDescent="0.25">
      <c r="A4149" t="s">
        <v>25</v>
      </c>
      <c r="B4149" t="s">
        <v>1750</v>
      </c>
      <c r="C4149" t="s">
        <v>1750</v>
      </c>
      <c r="D4149" t="s">
        <v>750</v>
      </c>
      <c r="E4149" s="1">
        <v>73.923834766079921</v>
      </c>
      <c r="F4149" s="1">
        <v>62.06570885849488</v>
      </c>
      <c r="G4149" s="1">
        <v>175.73900655575684</v>
      </c>
      <c r="H4149" s="1">
        <v>142.71006536962349</v>
      </c>
      <c r="I4149" s="1">
        <v>17.608726250450225</v>
      </c>
      <c r="J4149" s="1">
        <v>148.4502633062886</v>
      </c>
      <c r="K4149" s="1" t="s">
        <v>1721</v>
      </c>
      <c r="L4149" s="1" t="s">
        <v>1721</v>
      </c>
      <c r="M4149" s="1" t="s">
        <v>1721</v>
      </c>
      <c r="N4149" s="1" t="s">
        <v>1721</v>
      </c>
      <c r="O4149" s="1" t="s">
        <v>1721</v>
      </c>
      <c r="P4149" s="1" t="s">
        <v>1721</v>
      </c>
      <c r="Q4149" t="s">
        <v>98</v>
      </c>
      <c r="R4149" t="s">
        <v>98</v>
      </c>
      <c r="T4149" t="str">
        <f>IF(C4149 = "","",C4149&amp;" - UNIT "&amp;D4149)</f>
        <v>Building 29 - UNIT Unit 1604</v>
      </c>
      <c r="U4149" s="1">
        <f>IFERROR(IF(C4149="","",AVERAGE(E4149:P4149)),"")</f>
        <v>103.41626751778233</v>
      </c>
      <c r="V4149">
        <v>45656</v>
      </c>
    </row>
    <row r="4150" spans="1:22" x14ac:dyDescent="0.25">
      <c r="A4150" t="s">
        <v>25</v>
      </c>
      <c r="B4150" t="s">
        <v>1750</v>
      </c>
      <c r="C4150" t="s">
        <v>1750</v>
      </c>
      <c r="D4150" t="s">
        <v>751</v>
      </c>
      <c r="E4150" s="1">
        <v>281.96699108546233</v>
      </c>
      <c r="F4150" s="1">
        <v>172.53123860123188</v>
      </c>
      <c r="G4150" s="1">
        <v>207.15567276606896</v>
      </c>
      <c r="H4150" s="1">
        <v>206.42283201076478</v>
      </c>
      <c r="I4150" s="1">
        <v>59.464975472680365</v>
      </c>
      <c r="J4150" s="1">
        <v>53.96655432006721</v>
      </c>
      <c r="K4150" s="1" t="s">
        <v>1721</v>
      </c>
      <c r="L4150" s="1" t="s">
        <v>1721</v>
      </c>
      <c r="M4150" s="1" t="s">
        <v>1721</v>
      </c>
      <c r="N4150" s="1" t="s">
        <v>1721</v>
      </c>
      <c r="O4150" s="1" t="s">
        <v>1721</v>
      </c>
      <c r="P4150" s="1" t="s">
        <v>1721</v>
      </c>
      <c r="Q4150" t="s">
        <v>2</v>
      </c>
      <c r="R4150" t="s">
        <v>2</v>
      </c>
      <c r="T4150" t="str">
        <f>IF(C4150 = "","",C4150&amp;" - UNIT "&amp;D4150)</f>
        <v>Building 29 - UNIT Unit 1605</v>
      </c>
      <c r="U4150" s="1">
        <f>IFERROR(IF(C4150="","",AVERAGE(E4150:P4150)),"")</f>
        <v>163.58471070937927</v>
      </c>
      <c r="V4150">
        <v>45657</v>
      </c>
    </row>
    <row r="4151" spans="1:22" x14ac:dyDescent="0.25">
      <c r="A4151" t="s">
        <v>25</v>
      </c>
      <c r="B4151" t="s">
        <v>1750</v>
      </c>
      <c r="C4151" t="s">
        <v>1750</v>
      </c>
      <c r="D4151" t="s">
        <v>752</v>
      </c>
      <c r="E4151" s="1">
        <v>178.34040065180017</v>
      </c>
      <c r="F4151" s="1">
        <v>57.364594584483747</v>
      </c>
      <c r="G4151" s="1">
        <v>198.29658121245637</v>
      </c>
      <c r="H4151" s="1">
        <v>326.37906818676669</v>
      </c>
      <c r="I4151" s="1">
        <v>245.10932369250028</v>
      </c>
      <c r="J4151" s="1">
        <v>2.6426136217584859</v>
      </c>
      <c r="K4151" s="1" t="s">
        <v>1721</v>
      </c>
      <c r="L4151" s="1" t="s">
        <v>1721</v>
      </c>
      <c r="M4151" s="1" t="s">
        <v>1721</v>
      </c>
      <c r="N4151" s="1" t="s">
        <v>1721</v>
      </c>
      <c r="O4151" s="1" t="s">
        <v>1721</v>
      </c>
      <c r="P4151" s="1" t="s">
        <v>1721</v>
      </c>
      <c r="Q4151" t="s">
        <v>2</v>
      </c>
      <c r="R4151" t="s">
        <v>2</v>
      </c>
      <c r="T4151" t="str">
        <f>IF(C4151 = "","",C4151&amp;" - UNIT "&amp;D4151)</f>
        <v>Building 29 - UNIT Unit 1606</v>
      </c>
      <c r="U4151" s="1">
        <f>IFERROR(IF(C4151="","",AVERAGE(E4151:P4151)),"")</f>
        <v>168.02209699162765</v>
      </c>
      <c r="V4151">
        <v>45658</v>
      </c>
    </row>
    <row r="4152" spans="1:22" x14ac:dyDescent="0.25">
      <c r="A4152" t="s">
        <v>25</v>
      </c>
      <c r="B4152" t="s">
        <v>1750</v>
      </c>
      <c r="C4152" t="s">
        <v>1750</v>
      </c>
      <c r="D4152" t="s">
        <v>753</v>
      </c>
      <c r="E4152" s="1">
        <v>87.835039801794466</v>
      </c>
      <c r="F4152" s="1">
        <v>186.58451746592442</v>
      </c>
      <c r="G4152" s="1">
        <v>223.65529960966711</v>
      </c>
      <c r="H4152" s="1">
        <v>171.91984190691016</v>
      </c>
      <c r="I4152" s="1">
        <v>177.6599150742675</v>
      </c>
      <c r="J4152" s="1">
        <v>83.265450678505232</v>
      </c>
      <c r="K4152" s="1" t="s">
        <v>1721</v>
      </c>
      <c r="L4152" s="1" t="s">
        <v>1721</v>
      </c>
      <c r="M4152" s="1" t="s">
        <v>1721</v>
      </c>
      <c r="N4152" s="1" t="s">
        <v>1721</v>
      </c>
      <c r="O4152" s="1" t="s">
        <v>1721</v>
      </c>
      <c r="P4152" s="1" t="s">
        <v>1721</v>
      </c>
      <c r="Q4152" t="s">
        <v>95</v>
      </c>
      <c r="R4152" t="s">
        <v>18</v>
      </c>
      <c r="T4152" t="str">
        <f>IF(C4152 = "","",C4152&amp;" - UNIT "&amp;D4152)</f>
        <v>Building 29 - UNIT Unit 1607</v>
      </c>
      <c r="U4152" s="1">
        <f>IFERROR(IF(C4152="","",AVERAGE(E4152:P4152)),"")</f>
        <v>155.15334408951148</v>
      </c>
      <c r="V4152">
        <v>45659</v>
      </c>
    </row>
    <row r="4153" spans="1:22" x14ac:dyDescent="0.25">
      <c r="A4153" t="s">
        <v>25</v>
      </c>
      <c r="B4153" t="s">
        <v>1750</v>
      </c>
      <c r="C4153" t="s">
        <v>1750</v>
      </c>
      <c r="D4153" t="s">
        <v>757</v>
      </c>
      <c r="E4153" s="1">
        <v>44.036999883819554</v>
      </c>
      <c r="F4153" s="1">
        <v>61.723203320483705</v>
      </c>
      <c r="G4153" s="1">
        <v>44.804491649986524</v>
      </c>
      <c r="H4153" s="1">
        <v>18.207815671140906</v>
      </c>
      <c r="I4153" s="1">
        <v>48.072553301875928</v>
      </c>
      <c r="J4153" s="1">
        <v>19.544388268831302</v>
      </c>
      <c r="K4153" s="1" t="s">
        <v>1721</v>
      </c>
      <c r="L4153" s="1" t="s">
        <v>1721</v>
      </c>
      <c r="M4153" s="1" t="s">
        <v>1721</v>
      </c>
      <c r="N4153" s="1" t="s">
        <v>1721</v>
      </c>
      <c r="O4153" s="1" t="s">
        <v>1721</v>
      </c>
      <c r="P4153" s="1" t="s">
        <v>1721</v>
      </c>
      <c r="Q4153" t="s">
        <v>18</v>
      </c>
      <c r="R4153" t="s">
        <v>18</v>
      </c>
      <c r="T4153" t="str">
        <f>IF(C4153 = "","",C4153&amp;" - UNIT "&amp;D4153)</f>
        <v>Building 29 - UNIT Unit 1701</v>
      </c>
      <c r="U4153" s="1">
        <f>IFERROR(IF(C4153="","",AVERAGE(E4153:P4153)),"")</f>
        <v>39.398242016022984</v>
      </c>
      <c r="V4153">
        <v>45660</v>
      </c>
    </row>
    <row r="4154" spans="1:22" x14ac:dyDescent="0.25">
      <c r="A4154" t="s">
        <v>25</v>
      </c>
      <c r="B4154" t="s">
        <v>1750</v>
      </c>
      <c r="C4154" t="s">
        <v>1750</v>
      </c>
      <c r="D4154" t="s">
        <v>758</v>
      </c>
      <c r="E4154" s="1">
        <v>35.6241706618558</v>
      </c>
      <c r="F4154" s="1">
        <v>68.848530016511063</v>
      </c>
      <c r="G4154" s="1">
        <v>131.02507133507868</v>
      </c>
      <c r="H4154" s="1">
        <v>19.044443739039419</v>
      </c>
      <c r="I4154" s="1">
        <v>66.857750596820651</v>
      </c>
      <c r="J4154" s="1">
        <v>27.458895683755838</v>
      </c>
      <c r="K4154" s="1" t="s">
        <v>1721</v>
      </c>
      <c r="L4154" s="1" t="s">
        <v>1721</v>
      </c>
      <c r="M4154" s="1" t="s">
        <v>1721</v>
      </c>
      <c r="N4154" s="1" t="s">
        <v>1721</v>
      </c>
      <c r="O4154" s="1" t="s">
        <v>1721</v>
      </c>
      <c r="P4154" s="1" t="s">
        <v>1721</v>
      </c>
      <c r="Q4154" t="s">
        <v>2</v>
      </c>
      <c r="R4154" t="s">
        <v>2</v>
      </c>
      <c r="T4154" t="str">
        <f>IF(C4154 = "","",C4154&amp;" - UNIT "&amp;D4154)</f>
        <v>Building 29 - UNIT Unit 1702</v>
      </c>
      <c r="U4154" s="1">
        <f>IFERROR(IF(C4154="","",AVERAGE(E4154:P4154)),"")</f>
        <v>58.143143672176905</v>
      </c>
      <c r="V4154">
        <v>45661</v>
      </c>
    </row>
    <row r="4155" spans="1:22" x14ac:dyDescent="0.25">
      <c r="A4155" t="s">
        <v>25</v>
      </c>
      <c r="B4155" t="s">
        <v>1750</v>
      </c>
      <c r="C4155" t="s">
        <v>1750</v>
      </c>
      <c r="D4155" t="s">
        <v>759</v>
      </c>
      <c r="E4155" s="1">
        <v>48.019792328685227</v>
      </c>
      <c r="F4155" s="1">
        <v>11.260953110160475</v>
      </c>
      <c r="G4155" s="1">
        <v>1.8943372218790355</v>
      </c>
      <c r="H4155" s="1">
        <v>12.710555186968289</v>
      </c>
      <c r="I4155" s="1">
        <v>51.056708620617059</v>
      </c>
      <c r="J4155" s="1">
        <v>11.738472201513938</v>
      </c>
      <c r="K4155" s="1" t="s">
        <v>1721</v>
      </c>
      <c r="L4155" s="1" t="s">
        <v>1721</v>
      </c>
      <c r="M4155" s="1" t="s">
        <v>1721</v>
      </c>
      <c r="N4155" s="1" t="s">
        <v>1721</v>
      </c>
      <c r="O4155" s="1" t="s">
        <v>1721</v>
      </c>
      <c r="P4155" s="1" t="s">
        <v>1721</v>
      </c>
      <c r="Q4155" t="s">
        <v>2</v>
      </c>
      <c r="R4155" t="s">
        <v>2</v>
      </c>
      <c r="T4155" t="str">
        <f>IF(C4155 = "","",C4155&amp;" - UNIT "&amp;D4155)</f>
        <v>Building 29 - UNIT Unit 1703</v>
      </c>
      <c r="U4155" s="1">
        <f>IFERROR(IF(C4155="","",AVERAGE(E4155:P4155)),"")</f>
        <v>22.780136444970669</v>
      </c>
      <c r="V4155">
        <v>45662</v>
      </c>
    </row>
    <row r="4156" spans="1:22" x14ac:dyDescent="0.25">
      <c r="A4156" t="s">
        <v>25</v>
      </c>
      <c r="B4156" t="s">
        <v>1750</v>
      </c>
      <c r="C4156" t="s">
        <v>1750</v>
      </c>
      <c r="D4156" t="s">
        <v>760</v>
      </c>
      <c r="E4156" s="1">
        <v>68.463951233819174</v>
      </c>
      <c r="F4156" s="1">
        <v>49.940663485861862</v>
      </c>
      <c r="G4156" s="1">
        <v>68.962089662145715</v>
      </c>
      <c r="H4156" s="1">
        <v>57.726377386868286</v>
      </c>
      <c r="I4156" s="1">
        <v>149.33723162631196</v>
      </c>
      <c r="J4156" s="1">
        <v>72.703772632575365</v>
      </c>
      <c r="K4156" s="1" t="s">
        <v>1721</v>
      </c>
      <c r="L4156" s="1" t="s">
        <v>1721</v>
      </c>
      <c r="M4156" s="1" t="s">
        <v>1721</v>
      </c>
      <c r="N4156" s="1" t="s">
        <v>1721</v>
      </c>
      <c r="O4156" s="1" t="s">
        <v>1721</v>
      </c>
      <c r="P4156" s="1" t="s">
        <v>1721</v>
      </c>
      <c r="Q4156" t="s">
        <v>98</v>
      </c>
      <c r="R4156" t="s">
        <v>98</v>
      </c>
      <c r="T4156" t="str">
        <f>IF(C4156 = "","",C4156&amp;" - UNIT "&amp;D4156)</f>
        <v>Building 29 - UNIT Unit 1704</v>
      </c>
      <c r="U4156" s="1">
        <f>IFERROR(IF(C4156="","",AVERAGE(E4156:P4156)),"")</f>
        <v>77.855681004597059</v>
      </c>
      <c r="V4156">
        <v>45663</v>
      </c>
    </row>
    <row r="4157" spans="1:22" x14ac:dyDescent="0.25">
      <c r="A4157" t="s">
        <v>25</v>
      </c>
      <c r="B4157" t="s">
        <v>1750</v>
      </c>
      <c r="C4157" t="s">
        <v>1750</v>
      </c>
      <c r="D4157" t="s">
        <v>761</v>
      </c>
      <c r="E4157" s="1">
        <v>112.43687191896754</v>
      </c>
      <c r="F4157" s="1">
        <v>39.558806646333572</v>
      </c>
      <c r="G4157" s="1">
        <v>3.0668665186654231</v>
      </c>
      <c r="H4157" s="1">
        <v>130.18069087779782</v>
      </c>
      <c r="I4157" s="1">
        <v>133.14582199623527</v>
      </c>
      <c r="J4157" s="1">
        <v>125.23653415148486</v>
      </c>
      <c r="K4157" s="1" t="s">
        <v>1721</v>
      </c>
      <c r="L4157" s="1" t="s">
        <v>1721</v>
      </c>
      <c r="M4157" s="1" t="s">
        <v>1721</v>
      </c>
      <c r="N4157" s="1" t="s">
        <v>1721</v>
      </c>
      <c r="O4157" s="1" t="s">
        <v>1721</v>
      </c>
      <c r="P4157" s="1" t="s">
        <v>1721</v>
      </c>
      <c r="Q4157" t="s">
        <v>2</v>
      </c>
      <c r="R4157" t="s">
        <v>2</v>
      </c>
      <c r="T4157" t="str">
        <f>IF(C4157 = "","",C4157&amp;" - UNIT "&amp;D4157)</f>
        <v>Building 29 - UNIT Unit 1705</v>
      </c>
      <c r="U4157" s="1">
        <f>IFERROR(IF(C4157="","",AVERAGE(E4157:P4157)),"")</f>
        <v>90.60426535158075</v>
      </c>
      <c r="V4157">
        <v>45664</v>
      </c>
    </row>
    <row r="4158" spans="1:22" x14ac:dyDescent="0.25">
      <c r="A4158" t="s">
        <v>25</v>
      </c>
      <c r="B4158" t="s">
        <v>1750</v>
      </c>
      <c r="C4158" t="s">
        <v>1750</v>
      </c>
      <c r="D4158" t="s">
        <v>762</v>
      </c>
      <c r="E4158" s="1">
        <v>45.954430780456107</v>
      </c>
      <c r="F4158" s="1">
        <v>58.970375403413485</v>
      </c>
      <c r="G4158" s="1">
        <v>79.017491098553236</v>
      </c>
      <c r="H4158" s="1">
        <v>15.245994423163637</v>
      </c>
      <c r="I4158" s="1">
        <v>5.2225939917232456</v>
      </c>
      <c r="J4158" s="1">
        <v>77.804718432268714</v>
      </c>
      <c r="K4158" s="1" t="s">
        <v>1721</v>
      </c>
      <c r="L4158" s="1" t="s">
        <v>1721</v>
      </c>
      <c r="M4158" s="1" t="s">
        <v>1721</v>
      </c>
      <c r="N4158" s="1" t="s">
        <v>1721</v>
      </c>
      <c r="O4158" s="1" t="s">
        <v>1721</v>
      </c>
      <c r="P4158" s="1" t="s">
        <v>1721</v>
      </c>
      <c r="Q4158" t="s">
        <v>2</v>
      </c>
      <c r="R4158" t="s">
        <v>2</v>
      </c>
      <c r="T4158" t="str">
        <f>IF(C4158 = "","",C4158&amp;" - UNIT "&amp;D4158)</f>
        <v>Building 29 - UNIT Unit 1706</v>
      </c>
      <c r="U4158" s="1">
        <f>IFERROR(IF(C4158="","",AVERAGE(E4158:P4158)),"")</f>
        <v>47.035934021596404</v>
      </c>
      <c r="V4158">
        <v>45665</v>
      </c>
    </row>
    <row r="4159" spans="1:22" x14ac:dyDescent="0.25">
      <c r="A4159" t="s">
        <v>25</v>
      </c>
      <c r="B4159" t="s">
        <v>1750</v>
      </c>
      <c r="C4159" t="s">
        <v>1750</v>
      </c>
      <c r="D4159" t="s">
        <v>763</v>
      </c>
      <c r="E4159" s="1">
        <v>33.00608351327579</v>
      </c>
      <c r="F4159" s="1">
        <v>128.01268155136023</v>
      </c>
      <c r="G4159" s="1">
        <v>0.64153957381002558</v>
      </c>
      <c r="H4159" s="1">
        <v>16.838430952258523</v>
      </c>
      <c r="I4159" s="1">
        <v>52.681161035336785</v>
      </c>
      <c r="J4159" s="1">
        <v>62.055624146627608</v>
      </c>
      <c r="K4159" s="1" t="s">
        <v>1721</v>
      </c>
      <c r="L4159" s="1" t="s">
        <v>1721</v>
      </c>
      <c r="M4159" s="1" t="s">
        <v>1721</v>
      </c>
      <c r="N4159" s="1" t="s">
        <v>1721</v>
      </c>
      <c r="O4159" s="1" t="s">
        <v>1721</v>
      </c>
      <c r="P4159" s="1" t="s">
        <v>1721</v>
      </c>
      <c r="Q4159" t="s">
        <v>18</v>
      </c>
      <c r="R4159" t="s">
        <v>18</v>
      </c>
      <c r="T4159" t="str">
        <f>IF(C4159 = "","",C4159&amp;" - UNIT "&amp;D4159)</f>
        <v>Building 29 - UNIT Unit 1707</v>
      </c>
      <c r="U4159" s="1">
        <f>IFERROR(IF(C4159="","",AVERAGE(E4159:P4159)),"")</f>
        <v>48.872586795444839</v>
      </c>
      <c r="V4159">
        <v>45666</v>
      </c>
    </row>
    <row r="4160" spans="1:22" x14ac:dyDescent="0.25">
      <c r="A4160" t="s">
        <v>25</v>
      </c>
      <c r="B4160" t="s">
        <v>1750</v>
      </c>
      <c r="C4160" t="s">
        <v>1750</v>
      </c>
      <c r="D4160" t="s">
        <v>767</v>
      </c>
      <c r="E4160" s="1">
        <v>3.0286869988728853</v>
      </c>
      <c r="F4160" s="1">
        <v>124.82017508690991</v>
      </c>
      <c r="G4160" s="1">
        <v>125.76560845509289</v>
      </c>
      <c r="H4160" s="1">
        <v>48.569062002307419</v>
      </c>
      <c r="I4160" s="1">
        <v>20.42768774428567</v>
      </c>
      <c r="J4160" s="1">
        <v>43.897031334981534</v>
      </c>
      <c r="K4160" s="1" t="s">
        <v>1721</v>
      </c>
      <c r="L4160" s="1" t="s">
        <v>1721</v>
      </c>
      <c r="M4160" s="1" t="s">
        <v>1721</v>
      </c>
      <c r="N4160" s="1" t="s">
        <v>1721</v>
      </c>
      <c r="O4160" s="1" t="s">
        <v>1721</v>
      </c>
      <c r="P4160" s="1" t="s">
        <v>1721</v>
      </c>
      <c r="Q4160" t="s">
        <v>18</v>
      </c>
      <c r="R4160" t="s">
        <v>18</v>
      </c>
      <c r="T4160" t="str">
        <f>IF(C4160 = "","",C4160&amp;" - UNIT "&amp;D4160)</f>
        <v>Building 29 - UNIT Unit 1801</v>
      </c>
      <c r="U4160" s="1">
        <f>IFERROR(IF(C4160="","",AVERAGE(E4160:P4160)),"")</f>
        <v>61.084708603741717</v>
      </c>
      <c r="V4160">
        <v>45667</v>
      </c>
    </row>
    <row r="4161" spans="1:22" x14ac:dyDescent="0.25">
      <c r="A4161" t="s">
        <v>25</v>
      </c>
      <c r="B4161" t="s">
        <v>1750</v>
      </c>
      <c r="C4161" t="s">
        <v>1750</v>
      </c>
      <c r="D4161" t="s">
        <v>768</v>
      </c>
      <c r="E4161" s="1">
        <v>37.448955314222481</v>
      </c>
      <c r="F4161" s="1">
        <v>46.585165542157277</v>
      </c>
      <c r="G4161" s="1">
        <v>74.101256486534893</v>
      </c>
      <c r="H4161" s="1">
        <v>73.652257264044394</v>
      </c>
      <c r="I4161" s="1">
        <v>58.178965407284608</v>
      </c>
      <c r="J4161" s="1">
        <v>87.90340832139583</v>
      </c>
      <c r="K4161" s="1" t="s">
        <v>1721</v>
      </c>
      <c r="L4161" s="1" t="s">
        <v>1721</v>
      </c>
      <c r="M4161" s="1" t="s">
        <v>1721</v>
      </c>
      <c r="N4161" s="1" t="s">
        <v>1721</v>
      </c>
      <c r="O4161" s="1" t="s">
        <v>1721</v>
      </c>
      <c r="P4161" s="1" t="s">
        <v>1721</v>
      </c>
      <c r="Q4161" t="s">
        <v>2</v>
      </c>
      <c r="R4161" t="s">
        <v>2</v>
      </c>
      <c r="T4161" t="str">
        <f>IF(C4161 = "","",C4161&amp;" - UNIT "&amp;D4161)</f>
        <v>Building 29 - UNIT Unit 1802</v>
      </c>
      <c r="U4161" s="1">
        <f>IFERROR(IF(C4161="","",AVERAGE(E4161:P4161)),"")</f>
        <v>62.978334722606583</v>
      </c>
      <c r="V4161">
        <v>45668</v>
      </c>
    </row>
    <row r="4162" spans="1:22" x14ac:dyDescent="0.25">
      <c r="A4162" t="s">
        <v>25</v>
      </c>
      <c r="B4162" t="s">
        <v>1750</v>
      </c>
      <c r="C4162" t="s">
        <v>1750</v>
      </c>
      <c r="D4162" t="s">
        <v>769</v>
      </c>
      <c r="E4162" s="1">
        <v>41.678935242460064</v>
      </c>
      <c r="F4162" s="1">
        <v>40.976522558757864</v>
      </c>
      <c r="G4162" s="1">
        <v>32.922711865089298</v>
      </c>
      <c r="H4162" s="1">
        <v>67.103601410379312</v>
      </c>
      <c r="I4162" s="1">
        <v>33.216656064343596</v>
      </c>
      <c r="J4162" s="1">
        <v>55.507157445964317</v>
      </c>
      <c r="K4162" s="1" t="s">
        <v>1721</v>
      </c>
      <c r="L4162" s="1" t="s">
        <v>1721</v>
      </c>
      <c r="M4162" s="1" t="s">
        <v>1721</v>
      </c>
      <c r="N4162" s="1" t="s">
        <v>1721</v>
      </c>
      <c r="O4162" s="1" t="s">
        <v>1721</v>
      </c>
      <c r="P4162" s="1" t="s">
        <v>1721</v>
      </c>
      <c r="Q4162" t="s">
        <v>2</v>
      </c>
      <c r="R4162" t="s">
        <v>2</v>
      </c>
      <c r="T4162" t="str">
        <f>IF(C4162 = "","",C4162&amp;" - UNIT "&amp;D4162)</f>
        <v>Building 29 - UNIT Unit 1803</v>
      </c>
      <c r="U4162" s="1">
        <f>IFERROR(IF(C4162="","",AVERAGE(E4162:P4162)),"")</f>
        <v>45.234264097832408</v>
      </c>
      <c r="V4162">
        <v>45669</v>
      </c>
    </row>
    <row r="4163" spans="1:22" x14ac:dyDescent="0.25">
      <c r="A4163" t="s">
        <v>25</v>
      </c>
      <c r="B4163" t="s">
        <v>1750</v>
      </c>
      <c r="C4163" t="s">
        <v>1750</v>
      </c>
      <c r="D4163" t="s">
        <v>770</v>
      </c>
      <c r="E4163" s="1">
        <v>11.178004821161673</v>
      </c>
      <c r="F4163" s="1">
        <v>85.335448030613676</v>
      </c>
      <c r="G4163" s="1">
        <v>22.27492672101247</v>
      </c>
      <c r="H4163" s="1">
        <v>52.687136828102545</v>
      </c>
      <c r="I4163" s="1">
        <v>32.347698384459228</v>
      </c>
      <c r="J4163" s="1">
        <v>64.957115616671373</v>
      </c>
      <c r="K4163" s="1" t="s">
        <v>1721</v>
      </c>
      <c r="L4163" s="1" t="s">
        <v>1721</v>
      </c>
      <c r="M4163" s="1" t="s">
        <v>1721</v>
      </c>
      <c r="N4163" s="1" t="s">
        <v>1721</v>
      </c>
      <c r="O4163" s="1" t="s">
        <v>1721</v>
      </c>
      <c r="P4163" s="1" t="s">
        <v>1721</v>
      </c>
      <c r="Q4163" t="s">
        <v>98</v>
      </c>
      <c r="R4163" t="s">
        <v>98</v>
      </c>
      <c r="T4163" t="str">
        <f>IF(C4163 = "","",C4163&amp;" - UNIT "&amp;D4163)</f>
        <v>Building 29 - UNIT Unit 1804</v>
      </c>
      <c r="U4163" s="1">
        <f>IFERROR(IF(C4163="","",AVERAGE(E4163:P4163)),"")</f>
        <v>44.796721733670161</v>
      </c>
      <c r="V4163">
        <v>45670</v>
      </c>
    </row>
    <row r="4164" spans="1:22" x14ac:dyDescent="0.25">
      <c r="A4164" t="s">
        <v>25</v>
      </c>
      <c r="B4164" t="s">
        <v>1750</v>
      </c>
      <c r="C4164" t="s">
        <v>1750</v>
      </c>
      <c r="D4164" t="s">
        <v>771</v>
      </c>
      <c r="E4164" s="1">
        <v>39.530683318862927</v>
      </c>
      <c r="F4164" s="1">
        <v>116.87534323672969</v>
      </c>
      <c r="G4164" s="1">
        <v>274.59329441598555</v>
      </c>
      <c r="H4164" s="1">
        <v>3.6670377427022407</v>
      </c>
      <c r="I4164" s="1">
        <v>26.892652924949008</v>
      </c>
      <c r="J4164" s="1">
        <v>117.44624322883952</v>
      </c>
      <c r="K4164" s="1" t="s">
        <v>1721</v>
      </c>
      <c r="L4164" s="1" t="s">
        <v>1721</v>
      </c>
      <c r="M4164" s="1" t="s">
        <v>1721</v>
      </c>
      <c r="N4164" s="1" t="s">
        <v>1721</v>
      </c>
      <c r="O4164" s="1" t="s">
        <v>1721</v>
      </c>
      <c r="P4164" s="1" t="s">
        <v>1721</v>
      </c>
      <c r="Q4164" t="s">
        <v>2</v>
      </c>
      <c r="R4164" t="s">
        <v>2</v>
      </c>
      <c r="T4164" t="str">
        <f>IF(C4164 = "","",C4164&amp;" - UNIT "&amp;D4164)</f>
        <v>Building 29 - UNIT Unit 1805</v>
      </c>
      <c r="U4164" s="1">
        <f>IFERROR(IF(C4164="","",AVERAGE(E4164:P4164)),"")</f>
        <v>96.500875811344827</v>
      </c>
      <c r="V4164">
        <v>45671</v>
      </c>
    </row>
    <row r="4165" spans="1:22" x14ac:dyDescent="0.25">
      <c r="A4165" t="s">
        <v>25</v>
      </c>
      <c r="B4165" t="s">
        <v>1750</v>
      </c>
      <c r="C4165" t="s">
        <v>1750</v>
      </c>
      <c r="D4165" t="s">
        <v>772</v>
      </c>
      <c r="E4165" s="1">
        <v>55.054061167776574</v>
      </c>
      <c r="F4165" s="1">
        <v>198.55743011391479</v>
      </c>
      <c r="G4165" s="1">
        <v>54.864312139372984</v>
      </c>
      <c r="H4165" s="1">
        <v>117.16798704082842</v>
      </c>
      <c r="I4165" s="1">
        <v>155.33758793337395</v>
      </c>
      <c r="J4165" s="1">
        <v>40.379158919371264</v>
      </c>
      <c r="K4165" s="1" t="s">
        <v>1721</v>
      </c>
      <c r="L4165" s="1" t="s">
        <v>1721</v>
      </c>
      <c r="M4165" s="1" t="s">
        <v>1721</v>
      </c>
      <c r="N4165" s="1" t="s">
        <v>1721</v>
      </c>
      <c r="O4165" s="1" t="s">
        <v>1721</v>
      </c>
      <c r="P4165" s="1" t="s">
        <v>1721</v>
      </c>
      <c r="Q4165" t="s">
        <v>2</v>
      </c>
      <c r="R4165" t="s">
        <v>2</v>
      </c>
      <c r="T4165" t="str">
        <f>IF(C4165 = "","",C4165&amp;" - UNIT "&amp;D4165)</f>
        <v>Building 29 - UNIT Unit 1806</v>
      </c>
      <c r="U4165" s="1">
        <f>IFERROR(IF(C4165="","",AVERAGE(E4165:P4165)),"")</f>
        <v>103.56008955243965</v>
      </c>
      <c r="V4165">
        <v>45672</v>
      </c>
    </row>
    <row r="4166" spans="1:22" x14ac:dyDescent="0.25">
      <c r="A4166" t="s">
        <v>25</v>
      </c>
      <c r="B4166" t="s">
        <v>1750</v>
      </c>
      <c r="C4166" t="s">
        <v>1750</v>
      </c>
      <c r="D4166" t="s">
        <v>773</v>
      </c>
      <c r="E4166" s="1">
        <v>21.316544496304779</v>
      </c>
      <c r="F4166" s="1">
        <v>189.77979677951632</v>
      </c>
      <c r="G4166" s="1">
        <v>192.93786764482667</v>
      </c>
      <c r="H4166" s="1">
        <v>142.58902321359253</v>
      </c>
      <c r="I4166" s="1">
        <v>216.02924496342882</v>
      </c>
      <c r="J4166" s="1">
        <v>216.62969246035274</v>
      </c>
      <c r="K4166" s="1" t="s">
        <v>1721</v>
      </c>
      <c r="L4166" s="1" t="s">
        <v>1721</v>
      </c>
      <c r="M4166" s="1" t="s">
        <v>1721</v>
      </c>
      <c r="N4166" s="1" t="s">
        <v>1721</v>
      </c>
      <c r="O4166" s="1" t="s">
        <v>1721</v>
      </c>
      <c r="P4166" s="1" t="s">
        <v>1721</v>
      </c>
      <c r="Q4166" t="s">
        <v>18</v>
      </c>
      <c r="R4166" t="s">
        <v>18</v>
      </c>
      <c r="T4166" t="str">
        <f>IF(C4166 = "","",C4166&amp;" - UNIT "&amp;D4166)</f>
        <v>Building 29 - UNIT Unit 1807</v>
      </c>
      <c r="U4166" s="1">
        <f>IFERROR(IF(C4166="","",AVERAGE(E4166:P4166)),"")</f>
        <v>163.21369492633698</v>
      </c>
      <c r="V4166">
        <v>45673</v>
      </c>
    </row>
    <row r="4167" spans="1:22" x14ac:dyDescent="0.25">
      <c r="A4167" t="s">
        <v>25</v>
      </c>
      <c r="B4167" t="s">
        <v>1748</v>
      </c>
      <c r="C4167" t="s">
        <v>1748</v>
      </c>
      <c r="D4167" t="s">
        <v>1228</v>
      </c>
      <c r="E4167" s="1">
        <v>222.00147364369326</v>
      </c>
      <c r="F4167" s="1">
        <v>38.494657418080564</v>
      </c>
      <c r="G4167" s="1">
        <v>112.2470887226861</v>
      </c>
      <c r="H4167" s="1">
        <v>117.54171577711104</v>
      </c>
      <c r="I4167" s="1">
        <v>200.11165682983008</v>
      </c>
      <c r="J4167" s="1">
        <v>151.38643784622317</v>
      </c>
      <c r="K4167" s="1" t="s">
        <v>1721</v>
      </c>
      <c r="L4167" s="1" t="s">
        <v>1721</v>
      </c>
      <c r="M4167" s="1" t="s">
        <v>1721</v>
      </c>
      <c r="N4167" s="1" t="s">
        <v>1721</v>
      </c>
      <c r="O4167" s="1" t="s">
        <v>1721</v>
      </c>
      <c r="P4167" s="1" t="s">
        <v>1721</v>
      </c>
      <c r="Q4167" t="s">
        <v>18</v>
      </c>
      <c r="R4167" t="s">
        <v>18</v>
      </c>
      <c r="T4167" t="str">
        <f>IF(C4167 = "","",C4167&amp;" - UNIT "&amp;D4167)</f>
        <v>Building 27 - UNIT 601</v>
      </c>
      <c r="U4167" s="1">
        <f>IFERROR(IF(C4167="","",AVERAGE(E4167:P4167)),"")</f>
        <v>140.29717170627072</v>
      </c>
      <c r="V4167">
        <v>843435</v>
      </c>
    </row>
    <row r="4168" spans="1:22" x14ac:dyDescent="0.25">
      <c r="A4168" t="s">
        <v>25</v>
      </c>
      <c r="B4168" t="s">
        <v>1748</v>
      </c>
      <c r="C4168" t="s">
        <v>1748</v>
      </c>
      <c r="D4168" t="s">
        <v>1229</v>
      </c>
      <c r="E4168" s="1">
        <v>15.847050755569924</v>
      </c>
      <c r="F4168" s="1">
        <v>17.327791457939991</v>
      </c>
      <c r="G4168" s="1">
        <v>35.959523257164847</v>
      </c>
      <c r="H4168" s="1">
        <v>36.595767846185609</v>
      </c>
      <c r="I4168" s="1">
        <v>27.696478788092286</v>
      </c>
      <c r="J4168" s="1">
        <v>51.290706877683</v>
      </c>
      <c r="K4168" s="1" t="s">
        <v>1721</v>
      </c>
      <c r="L4168" s="1" t="s">
        <v>1721</v>
      </c>
      <c r="M4168" s="1" t="s">
        <v>1721</v>
      </c>
      <c r="N4168" s="1" t="s">
        <v>1721</v>
      </c>
      <c r="O4168" s="1" t="s">
        <v>1721</v>
      </c>
      <c r="P4168" s="1" t="s">
        <v>1721</v>
      </c>
      <c r="Q4168" t="s">
        <v>18</v>
      </c>
      <c r="R4168" t="s">
        <v>18</v>
      </c>
      <c r="T4168" t="str">
        <f>IF(C4168 = "","",C4168&amp;" - UNIT "&amp;D4168)</f>
        <v>Building 27 - UNIT 602</v>
      </c>
      <c r="U4168" s="1">
        <f>IFERROR(IF(C4168="","",AVERAGE(E4168:P4168)),"")</f>
        <v>30.786219830439276</v>
      </c>
      <c r="V4168">
        <v>843436</v>
      </c>
    </row>
    <row r="4169" spans="1:22" x14ac:dyDescent="0.25">
      <c r="A4169" t="s">
        <v>25</v>
      </c>
      <c r="B4169" t="s">
        <v>1748</v>
      </c>
      <c r="C4169" t="s">
        <v>1748</v>
      </c>
      <c r="D4169" t="s">
        <v>1230</v>
      </c>
      <c r="E4169" s="1">
        <v>0.43924018233538342</v>
      </c>
      <c r="F4169" s="1">
        <v>53.449687308063702</v>
      </c>
      <c r="G4169" s="1">
        <v>4.8916843487275719</v>
      </c>
      <c r="H4169" s="1">
        <v>88.027754694566795</v>
      </c>
      <c r="I4169" s="1">
        <v>22.875598134492119</v>
      </c>
      <c r="J4169" s="1">
        <v>45.963744790594959</v>
      </c>
      <c r="K4169" s="1" t="s">
        <v>1721</v>
      </c>
      <c r="L4169" s="1" t="s">
        <v>1721</v>
      </c>
      <c r="M4169" s="1" t="s">
        <v>1721</v>
      </c>
      <c r="N4169" s="1" t="s">
        <v>1721</v>
      </c>
      <c r="O4169" s="1" t="s">
        <v>1721</v>
      </c>
      <c r="P4169" s="1" t="s">
        <v>1721</v>
      </c>
      <c r="Q4169" t="s">
        <v>260</v>
      </c>
      <c r="R4169" t="s">
        <v>18</v>
      </c>
      <c r="T4169" t="str">
        <f>IF(C4169 = "","",C4169&amp;" - UNIT "&amp;D4169)</f>
        <v>Building 27 - UNIT 603</v>
      </c>
      <c r="U4169" s="1">
        <f>IFERROR(IF(C4169="","",AVERAGE(E4169:P4169)),"")</f>
        <v>35.941284909796757</v>
      </c>
      <c r="V4169">
        <v>843437</v>
      </c>
    </row>
    <row r="4170" spans="1:22" x14ac:dyDescent="0.25">
      <c r="A4170" t="s">
        <v>25</v>
      </c>
      <c r="B4170" t="s">
        <v>1748</v>
      </c>
      <c r="C4170" t="s">
        <v>1748</v>
      </c>
      <c r="D4170" t="s">
        <v>1231</v>
      </c>
      <c r="E4170" s="1">
        <v>40.582218470972727</v>
      </c>
      <c r="F4170" s="1">
        <v>84.765763832044811</v>
      </c>
      <c r="G4170" s="1">
        <v>10.705310534713243</v>
      </c>
      <c r="H4170" s="1">
        <v>18.319769399797057</v>
      </c>
      <c r="I4170" s="1">
        <v>3.4726279151724171</v>
      </c>
      <c r="J4170" s="1">
        <v>35.959971261868162</v>
      </c>
      <c r="K4170" s="1" t="s">
        <v>1721</v>
      </c>
      <c r="L4170" s="1" t="s">
        <v>1721</v>
      </c>
      <c r="M4170" s="1" t="s">
        <v>1721</v>
      </c>
      <c r="N4170" s="1" t="s">
        <v>1721</v>
      </c>
      <c r="O4170" s="1" t="s">
        <v>1721</v>
      </c>
      <c r="P4170" s="1" t="s">
        <v>1721</v>
      </c>
      <c r="Q4170" t="s">
        <v>260</v>
      </c>
      <c r="R4170" t="s">
        <v>18</v>
      </c>
      <c r="T4170" t="str">
        <f>IF(C4170 = "","",C4170&amp;" - UNIT "&amp;D4170)</f>
        <v>Building 27 - UNIT 604</v>
      </c>
      <c r="U4170" s="1">
        <f>IFERROR(IF(C4170="","",AVERAGE(E4170:P4170)),"")</f>
        <v>32.300943569094734</v>
      </c>
      <c r="V4170">
        <v>843438</v>
      </c>
    </row>
    <row r="4171" spans="1:22" x14ac:dyDescent="0.25">
      <c r="A4171" t="s">
        <v>25</v>
      </c>
      <c r="B4171" t="s">
        <v>1748</v>
      </c>
      <c r="C4171" t="s">
        <v>1748</v>
      </c>
      <c r="D4171" t="s">
        <v>1232</v>
      </c>
      <c r="E4171" s="1">
        <v>4.0914520313770106</v>
      </c>
      <c r="F4171" s="1">
        <v>18.285514159153774</v>
      </c>
      <c r="G4171" s="1">
        <v>77.439755627660517</v>
      </c>
      <c r="H4171" s="1">
        <v>9.7876300852073292</v>
      </c>
      <c r="I4171" s="1">
        <v>65.892270637240571</v>
      </c>
      <c r="J4171" s="1">
        <v>92.766129045190183</v>
      </c>
      <c r="K4171" s="1" t="s">
        <v>1721</v>
      </c>
      <c r="L4171" s="1" t="s">
        <v>1721</v>
      </c>
      <c r="M4171" s="1" t="s">
        <v>1721</v>
      </c>
      <c r="N4171" s="1" t="s">
        <v>1721</v>
      </c>
      <c r="O4171" s="1" t="s">
        <v>1721</v>
      </c>
      <c r="P4171" s="1" t="s">
        <v>1721</v>
      </c>
      <c r="Q4171" t="s">
        <v>27</v>
      </c>
      <c r="R4171" t="s">
        <v>2</v>
      </c>
      <c r="T4171" t="str">
        <f>IF(C4171 = "","",C4171&amp;" - UNIT "&amp;D4171)</f>
        <v>Building 27 - UNIT 605</v>
      </c>
      <c r="U4171" s="1">
        <f>IFERROR(IF(C4171="","",AVERAGE(E4171:P4171)),"")</f>
        <v>44.71045859763823</v>
      </c>
      <c r="V4171">
        <v>843439</v>
      </c>
    </row>
    <row r="4172" spans="1:22" x14ac:dyDescent="0.25">
      <c r="A4172" t="s">
        <v>25</v>
      </c>
      <c r="B4172" t="s">
        <v>1748</v>
      </c>
      <c r="C4172" t="s">
        <v>1748</v>
      </c>
      <c r="D4172" t="s">
        <v>1233</v>
      </c>
      <c r="E4172" s="1">
        <v>108.4050197813344</v>
      </c>
      <c r="F4172" s="1">
        <v>150.47011751330444</v>
      </c>
      <c r="G4172" s="1">
        <v>208.8363713199945</v>
      </c>
      <c r="H4172" s="1">
        <v>169.61815780366857</v>
      </c>
      <c r="I4172" s="1">
        <v>41.486963072476186</v>
      </c>
      <c r="J4172" s="1">
        <v>8.4305091658003395</v>
      </c>
      <c r="K4172" s="1" t="s">
        <v>1721</v>
      </c>
      <c r="L4172" s="1" t="s">
        <v>1721</v>
      </c>
      <c r="M4172" s="1" t="s">
        <v>1721</v>
      </c>
      <c r="N4172" s="1" t="s">
        <v>1721</v>
      </c>
      <c r="O4172" s="1" t="s">
        <v>1721</v>
      </c>
      <c r="P4172" s="1" t="s">
        <v>1721</v>
      </c>
      <c r="Q4172" t="s">
        <v>2</v>
      </c>
      <c r="R4172" t="s">
        <v>2</v>
      </c>
      <c r="T4172" t="str">
        <f>IF(C4172 = "","",C4172&amp;" - UNIT "&amp;D4172)</f>
        <v>Building 27 - UNIT 606</v>
      </c>
      <c r="U4172" s="1">
        <f>IFERROR(IF(C4172="","",AVERAGE(E4172:P4172)),"")</f>
        <v>114.54118977609642</v>
      </c>
      <c r="V4172">
        <v>843440</v>
      </c>
    </row>
    <row r="4173" spans="1:22" x14ac:dyDescent="0.25">
      <c r="A4173" t="s">
        <v>25</v>
      </c>
      <c r="B4173" t="s">
        <v>1748</v>
      </c>
      <c r="C4173" t="s">
        <v>1748</v>
      </c>
      <c r="D4173" t="s">
        <v>1234</v>
      </c>
      <c r="E4173" s="1">
        <v>39.750271409822339</v>
      </c>
      <c r="F4173" s="1">
        <v>65.644881733523803</v>
      </c>
      <c r="G4173" s="1">
        <v>15.009192736735239</v>
      </c>
      <c r="H4173" s="1">
        <v>63.587516339568467</v>
      </c>
      <c r="I4173" s="1">
        <v>20.371968398316685</v>
      </c>
      <c r="J4173" s="1">
        <v>102.29245404513745</v>
      </c>
      <c r="K4173" s="1" t="s">
        <v>1721</v>
      </c>
      <c r="L4173" s="1" t="s">
        <v>1721</v>
      </c>
      <c r="M4173" s="1" t="s">
        <v>1721</v>
      </c>
      <c r="N4173" s="1" t="s">
        <v>1721</v>
      </c>
      <c r="O4173" s="1" t="s">
        <v>1721</v>
      </c>
      <c r="P4173" s="1" t="s">
        <v>1721</v>
      </c>
      <c r="Q4173" t="s">
        <v>18</v>
      </c>
      <c r="R4173" t="s">
        <v>18</v>
      </c>
      <c r="T4173" t="str">
        <f>IF(C4173 = "","",C4173&amp;" - UNIT "&amp;D4173)</f>
        <v>Building 27 - UNIT 701</v>
      </c>
      <c r="U4173" s="1">
        <f>IFERROR(IF(C4173="","",AVERAGE(E4173:P4173)),"")</f>
        <v>51.109380777183993</v>
      </c>
      <c r="V4173">
        <v>843427</v>
      </c>
    </row>
    <row r="4174" spans="1:22" x14ac:dyDescent="0.25">
      <c r="A4174" t="s">
        <v>25</v>
      </c>
      <c r="B4174" t="s">
        <v>1748</v>
      </c>
      <c r="C4174" t="s">
        <v>1748</v>
      </c>
      <c r="D4174" t="s">
        <v>1235</v>
      </c>
      <c r="E4174" s="1">
        <v>4.3696259636094181</v>
      </c>
      <c r="F4174" s="1">
        <v>23.527847835076155</v>
      </c>
      <c r="G4174" s="1">
        <v>34.159036414777681</v>
      </c>
      <c r="H4174" s="1">
        <v>63.507454233291874</v>
      </c>
      <c r="I4174" s="1">
        <v>90.272643100984382</v>
      </c>
      <c r="J4174" s="1">
        <v>15.755254956975305</v>
      </c>
      <c r="K4174" s="1" t="s">
        <v>1721</v>
      </c>
      <c r="L4174" s="1" t="s">
        <v>1721</v>
      </c>
      <c r="M4174" s="1" t="s">
        <v>1721</v>
      </c>
      <c r="N4174" s="1" t="s">
        <v>1721</v>
      </c>
      <c r="O4174" s="1" t="s">
        <v>1721</v>
      </c>
      <c r="P4174" s="1" t="s">
        <v>1721</v>
      </c>
      <c r="Q4174" t="s">
        <v>95</v>
      </c>
      <c r="R4174" t="s">
        <v>18</v>
      </c>
      <c r="T4174" t="str">
        <f>IF(C4174 = "","",C4174&amp;" - UNIT "&amp;D4174)</f>
        <v>Building 27 - UNIT 702</v>
      </c>
      <c r="U4174" s="1">
        <f>IFERROR(IF(C4174="","",AVERAGE(E4174:P4174)),"")</f>
        <v>38.598643750785804</v>
      </c>
      <c r="V4174">
        <v>843428</v>
      </c>
    </row>
    <row r="4175" spans="1:22" x14ac:dyDescent="0.25">
      <c r="A4175" t="s">
        <v>25</v>
      </c>
      <c r="B4175" t="s">
        <v>1748</v>
      </c>
      <c r="C4175" t="s">
        <v>1748</v>
      </c>
      <c r="D4175" t="s">
        <v>1236</v>
      </c>
      <c r="E4175" s="1">
        <v>0.21647904311545066</v>
      </c>
      <c r="F4175" s="1">
        <v>86.619772485498643</v>
      </c>
      <c r="G4175" s="1">
        <v>17.307337226629411</v>
      </c>
      <c r="H4175" s="1">
        <v>105.92280601014627</v>
      </c>
      <c r="I4175" s="1">
        <v>32.613237871699418</v>
      </c>
      <c r="J4175" s="1">
        <v>54.254016714900672</v>
      </c>
      <c r="K4175" s="1" t="s">
        <v>1721</v>
      </c>
      <c r="L4175" s="1" t="s">
        <v>1721</v>
      </c>
      <c r="M4175" s="1" t="s">
        <v>1721</v>
      </c>
      <c r="N4175" s="1" t="s">
        <v>1721</v>
      </c>
      <c r="O4175" s="1" t="s">
        <v>1721</v>
      </c>
      <c r="P4175" s="1" t="s">
        <v>1721</v>
      </c>
      <c r="Q4175" t="s">
        <v>497</v>
      </c>
      <c r="R4175" t="s">
        <v>18</v>
      </c>
      <c r="T4175" t="str">
        <f>IF(C4175 = "","",C4175&amp;" - UNIT "&amp;D4175)</f>
        <v>Building 27 - UNIT 703</v>
      </c>
      <c r="U4175" s="1">
        <f>IFERROR(IF(C4175="","",AVERAGE(E4175:P4175)),"")</f>
        <v>49.488941558664976</v>
      </c>
      <c r="V4175">
        <v>843429</v>
      </c>
    </row>
    <row r="4176" spans="1:22" x14ac:dyDescent="0.25">
      <c r="A4176" t="s">
        <v>25</v>
      </c>
      <c r="B4176" t="s">
        <v>1748</v>
      </c>
      <c r="C4176" t="s">
        <v>1748</v>
      </c>
      <c r="D4176" t="s">
        <v>1237</v>
      </c>
      <c r="E4176" s="1">
        <v>63.760887105540291</v>
      </c>
      <c r="F4176" s="1">
        <v>27.688171400246965</v>
      </c>
      <c r="G4176" s="1">
        <v>57.793326465495092</v>
      </c>
      <c r="H4176" s="1">
        <v>128.38704674705573</v>
      </c>
      <c r="I4176" s="1">
        <v>253.02359603498311</v>
      </c>
      <c r="J4176" s="1">
        <v>185.96295904426805</v>
      </c>
      <c r="K4176" s="1" t="s">
        <v>1721</v>
      </c>
      <c r="L4176" s="1" t="s">
        <v>1721</v>
      </c>
      <c r="M4176" s="1" t="s">
        <v>1721</v>
      </c>
      <c r="N4176" s="1" t="s">
        <v>1721</v>
      </c>
      <c r="O4176" s="1" t="s">
        <v>1721</v>
      </c>
      <c r="P4176" s="1" t="s">
        <v>1721</v>
      </c>
      <c r="Q4176" t="s">
        <v>260</v>
      </c>
      <c r="R4176" t="s">
        <v>18</v>
      </c>
      <c r="T4176" t="str">
        <f>IF(C4176 = "","",C4176&amp;" - UNIT "&amp;D4176)</f>
        <v>Building 27 - UNIT 704</v>
      </c>
      <c r="U4176" s="1">
        <f>IFERROR(IF(C4176="","",AVERAGE(E4176:P4176)),"")</f>
        <v>119.43599779959821</v>
      </c>
      <c r="V4176">
        <v>843430</v>
      </c>
    </row>
    <row r="4177" spans="1:22" x14ac:dyDescent="0.25">
      <c r="A4177" t="s">
        <v>25</v>
      </c>
      <c r="B4177" t="s">
        <v>1748</v>
      </c>
      <c r="C4177" t="s">
        <v>1748</v>
      </c>
      <c r="D4177" t="s">
        <v>1238</v>
      </c>
      <c r="E4177" s="1">
        <v>86.583081406268931</v>
      </c>
      <c r="F4177" s="1">
        <v>123.7877390162885</v>
      </c>
      <c r="G4177" s="1">
        <v>55.817835078322155</v>
      </c>
      <c r="H4177" s="1">
        <v>133.24044737630729</v>
      </c>
      <c r="I4177" s="1">
        <v>41.645277900426741</v>
      </c>
      <c r="J4177" s="1">
        <v>28.617427835536823</v>
      </c>
      <c r="K4177" s="1" t="s">
        <v>1721</v>
      </c>
      <c r="L4177" s="1" t="s">
        <v>1721</v>
      </c>
      <c r="M4177" s="1" t="s">
        <v>1721</v>
      </c>
      <c r="N4177" s="1" t="s">
        <v>1721</v>
      </c>
      <c r="O4177" s="1" t="s">
        <v>1721</v>
      </c>
      <c r="P4177" s="1" t="s">
        <v>1721</v>
      </c>
      <c r="Q4177" t="s">
        <v>2</v>
      </c>
      <c r="R4177" t="s">
        <v>2</v>
      </c>
      <c r="T4177" t="str">
        <f>IF(C4177 = "","",C4177&amp;" - UNIT "&amp;D4177)</f>
        <v>Building 27 - UNIT 705</v>
      </c>
      <c r="U4177" s="1">
        <f>IFERROR(IF(C4177="","",AVERAGE(E4177:P4177)),"")</f>
        <v>78.28196810219174</v>
      </c>
      <c r="V4177">
        <v>843431</v>
      </c>
    </row>
    <row r="4178" spans="1:22" x14ac:dyDescent="0.25">
      <c r="A4178" t="s">
        <v>25</v>
      </c>
      <c r="B4178" t="s">
        <v>1748</v>
      </c>
      <c r="C4178" t="s">
        <v>1748</v>
      </c>
      <c r="D4178" t="s">
        <v>1239</v>
      </c>
      <c r="E4178" s="1">
        <v>31.294500787641347</v>
      </c>
      <c r="F4178" s="1">
        <v>1.1837028273254231</v>
      </c>
      <c r="G4178" s="1">
        <v>79.01319411139896</v>
      </c>
      <c r="H4178" s="1">
        <v>75.426706619457548</v>
      </c>
      <c r="I4178" s="1">
        <v>175.30042003733763</v>
      </c>
      <c r="J4178" s="1">
        <v>94.056843003510807</v>
      </c>
      <c r="K4178" s="1" t="s">
        <v>1721</v>
      </c>
      <c r="L4178" s="1" t="s">
        <v>1721</v>
      </c>
      <c r="M4178" s="1" t="s">
        <v>1721</v>
      </c>
      <c r="N4178" s="1" t="s">
        <v>1721</v>
      </c>
      <c r="O4178" s="1" t="s">
        <v>1721</v>
      </c>
      <c r="P4178" s="1" t="s">
        <v>1721</v>
      </c>
      <c r="Q4178" t="s">
        <v>27</v>
      </c>
      <c r="R4178" t="s">
        <v>2</v>
      </c>
      <c r="T4178" t="str">
        <f>IF(C4178 = "","",C4178&amp;" - UNIT "&amp;D4178)</f>
        <v>Building 27 - UNIT 706</v>
      </c>
      <c r="U4178" s="1">
        <f>IFERROR(IF(C4178="","",AVERAGE(E4178:P4178)),"")</f>
        <v>76.045894564445291</v>
      </c>
      <c r="V4178">
        <v>843432</v>
      </c>
    </row>
    <row r="4179" spans="1:22" x14ac:dyDescent="0.25">
      <c r="A4179" t="s">
        <v>25</v>
      </c>
      <c r="B4179" t="s">
        <v>1748</v>
      </c>
      <c r="C4179" t="s">
        <v>1748</v>
      </c>
      <c r="D4179" t="s">
        <v>1240</v>
      </c>
      <c r="E4179" s="1">
        <v>26.424789233494387</v>
      </c>
      <c r="F4179" s="1">
        <v>6.3580164666782917</v>
      </c>
      <c r="G4179" s="1">
        <v>40.270675415623153</v>
      </c>
      <c r="H4179" s="1">
        <v>45.857967268636742</v>
      </c>
      <c r="I4179" s="1">
        <v>62.753728359377234</v>
      </c>
      <c r="J4179" s="1">
        <v>51.652564272322827</v>
      </c>
      <c r="K4179" s="1" t="s">
        <v>1721</v>
      </c>
      <c r="L4179" s="1" t="s">
        <v>1721</v>
      </c>
      <c r="M4179" s="1" t="s">
        <v>1721</v>
      </c>
      <c r="N4179" s="1" t="s">
        <v>1721</v>
      </c>
      <c r="O4179" s="1" t="s">
        <v>1721</v>
      </c>
      <c r="P4179" s="1" t="s">
        <v>1721</v>
      </c>
      <c r="Q4179" t="s">
        <v>95</v>
      </c>
      <c r="R4179" t="s">
        <v>18</v>
      </c>
      <c r="T4179" t="str">
        <f>IF(C4179 = "","",C4179&amp;" - UNIT "&amp;D4179)</f>
        <v>Building 27 - UNIT 801</v>
      </c>
      <c r="U4179" s="1">
        <f>IFERROR(IF(C4179="","",AVERAGE(E4179:P4179)),"")</f>
        <v>38.886290169355441</v>
      </c>
      <c r="V4179">
        <v>843722</v>
      </c>
    </row>
    <row r="4180" spans="1:22" x14ac:dyDescent="0.25">
      <c r="A4180" t="s">
        <v>25</v>
      </c>
      <c r="B4180" t="s">
        <v>1748</v>
      </c>
      <c r="C4180" t="s">
        <v>1748</v>
      </c>
      <c r="D4180" t="s">
        <v>1241</v>
      </c>
      <c r="E4180" s="1">
        <v>60.807231892387371</v>
      </c>
      <c r="F4180" s="1">
        <v>11.236509125869873</v>
      </c>
      <c r="G4180" s="1">
        <v>72.307504743625486</v>
      </c>
      <c r="H4180" s="1">
        <v>39.434395042161078</v>
      </c>
      <c r="I4180" s="1">
        <v>63.542878746090949</v>
      </c>
      <c r="J4180" s="1">
        <v>98.802590638770226</v>
      </c>
      <c r="K4180" s="1" t="s">
        <v>1721</v>
      </c>
      <c r="L4180" s="1" t="s">
        <v>1721</v>
      </c>
      <c r="M4180" s="1" t="s">
        <v>1721</v>
      </c>
      <c r="N4180" s="1" t="s">
        <v>1721</v>
      </c>
      <c r="O4180" s="1" t="s">
        <v>1721</v>
      </c>
      <c r="P4180" s="1" t="s">
        <v>1721</v>
      </c>
      <c r="Q4180" t="s">
        <v>18</v>
      </c>
      <c r="R4180" t="s">
        <v>18</v>
      </c>
      <c r="T4180" t="str">
        <f>IF(C4180 = "","",C4180&amp;" - UNIT "&amp;D4180)</f>
        <v>Building 27 - UNIT 802</v>
      </c>
      <c r="U4180" s="1">
        <f>IFERROR(IF(C4180="","",AVERAGE(E4180:P4180)),"")</f>
        <v>57.68851836481749</v>
      </c>
      <c r="V4180">
        <v>843723</v>
      </c>
    </row>
    <row r="4181" spans="1:22" x14ac:dyDescent="0.25">
      <c r="A4181" t="s">
        <v>25</v>
      </c>
      <c r="B4181" t="s">
        <v>1748</v>
      </c>
      <c r="C4181" t="s">
        <v>1748</v>
      </c>
      <c r="D4181" t="s">
        <v>1242</v>
      </c>
      <c r="E4181" s="1">
        <v>27.19136541654564</v>
      </c>
      <c r="F4181" s="1">
        <v>41.393428802015215</v>
      </c>
      <c r="G4181" s="1">
        <v>56.90603465524795</v>
      </c>
      <c r="H4181" s="1">
        <v>69.448017753784796</v>
      </c>
      <c r="I4181" s="1">
        <v>38.329702413119442</v>
      </c>
      <c r="J4181" s="1">
        <v>27.532340534200987</v>
      </c>
      <c r="K4181" s="1" t="s">
        <v>1721</v>
      </c>
      <c r="L4181" s="1" t="s">
        <v>1721</v>
      </c>
      <c r="M4181" s="1" t="s">
        <v>1721</v>
      </c>
      <c r="N4181" s="1" t="s">
        <v>1721</v>
      </c>
      <c r="O4181" s="1" t="s">
        <v>1721</v>
      </c>
      <c r="P4181" s="1" t="s">
        <v>1721</v>
      </c>
      <c r="Q4181" t="s">
        <v>260</v>
      </c>
      <c r="R4181" t="s">
        <v>18</v>
      </c>
      <c r="T4181" t="str">
        <f>IF(C4181 = "","",C4181&amp;" - UNIT "&amp;D4181)</f>
        <v>Building 27 - UNIT 803</v>
      </c>
      <c r="U4181" s="1">
        <f>IFERROR(IF(C4181="","",AVERAGE(E4181:P4181)),"")</f>
        <v>43.466814929152342</v>
      </c>
      <c r="V4181">
        <v>843724</v>
      </c>
    </row>
    <row r="4182" spans="1:22" x14ac:dyDescent="0.25">
      <c r="A4182" t="s">
        <v>25</v>
      </c>
      <c r="B4182" t="s">
        <v>1748</v>
      </c>
      <c r="C4182" t="s">
        <v>1748</v>
      </c>
      <c r="D4182" t="s">
        <v>1243</v>
      </c>
      <c r="E4182" s="1">
        <v>36.215554957536256</v>
      </c>
      <c r="F4182" s="1">
        <v>66.292254921473983</v>
      </c>
      <c r="G4182" s="1">
        <v>92.230035614072023</v>
      </c>
      <c r="H4182" s="1">
        <v>16.498354390799058</v>
      </c>
      <c r="I4182" s="1">
        <v>72.417732204856947</v>
      </c>
      <c r="J4182" s="1">
        <v>60.572167837391852</v>
      </c>
      <c r="K4182" s="1" t="s">
        <v>1721</v>
      </c>
      <c r="L4182" s="1" t="s">
        <v>1721</v>
      </c>
      <c r="M4182" s="1" t="s">
        <v>1721</v>
      </c>
      <c r="N4182" s="1" t="s">
        <v>1721</v>
      </c>
      <c r="O4182" s="1" t="s">
        <v>1721</v>
      </c>
      <c r="P4182" s="1" t="s">
        <v>1721</v>
      </c>
      <c r="Q4182" t="s">
        <v>260</v>
      </c>
      <c r="R4182" t="s">
        <v>18</v>
      </c>
      <c r="T4182" t="str">
        <f>IF(C4182 = "","",C4182&amp;" - UNIT "&amp;D4182)</f>
        <v>Building 27 - UNIT 804</v>
      </c>
      <c r="U4182" s="1">
        <f>IFERROR(IF(C4182="","",AVERAGE(E4182:P4182)),"")</f>
        <v>57.371016654355024</v>
      </c>
      <c r="V4182">
        <v>843725</v>
      </c>
    </row>
    <row r="4183" spans="1:22" x14ac:dyDescent="0.25">
      <c r="A4183" t="s">
        <v>25</v>
      </c>
      <c r="B4183" t="s">
        <v>1750</v>
      </c>
      <c r="C4183" t="s">
        <v>1750</v>
      </c>
      <c r="D4183" t="s">
        <v>763</v>
      </c>
      <c r="E4183" s="1">
        <v>1.9520037932960022</v>
      </c>
      <c r="F4183" s="1">
        <v>92.598783699677824</v>
      </c>
      <c r="G4183" s="1">
        <v>102.13409068175214</v>
      </c>
      <c r="H4183" s="1">
        <v>39.072419719891194</v>
      </c>
      <c r="I4183" s="1">
        <v>47.434870854923723</v>
      </c>
      <c r="J4183" s="1">
        <v>123.94375045586118</v>
      </c>
      <c r="K4183" s="1" t="s">
        <v>1721</v>
      </c>
      <c r="L4183" s="1" t="s">
        <v>1721</v>
      </c>
      <c r="M4183" s="1" t="s">
        <v>1721</v>
      </c>
      <c r="N4183" s="1" t="s">
        <v>1721</v>
      </c>
      <c r="O4183" s="1" t="s">
        <v>1721</v>
      </c>
      <c r="P4183" s="1" t="s">
        <v>1721</v>
      </c>
      <c r="Q4183" t="s">
        <v>18</v>
      </c>
      <c r="R4183" t="s">
        <v>18</v>
      </c>
      <c r="T4183" t="str">
        <f>IF(C4183 = "","",C4183&amp;" - UNIT "&amp;D4183)</f>
        <v>Building 29 - UNIT Unit 1707</v>
      </c>
      <c r="U4183" s="1">
        <f>IFERROR(IF(C4183="","",AVERAGE(E4183:P4183)),"")</f>
        <v>67.855986534233679</v>
      </c>
      <c r="V4183">
        <v>843655</v>
      </c>
    </row>
    <row r="4184" spans="1:22" x14ac:dyDescent="0.25">
      <c r="A4184" t="s">
        <v>25</v>
      </c>
      <c r="B4184" t="s">
        <v>1748</v>
      </c>
      <c r="C4184" t="s">
        <v>1748</v>
      </c>
      <c r="D4184" t="s">
        <v>1245</v>
      </c>
      <c r="E4184" s="1">
        <v>22.231814885407108</v>
      </c>
      <c r="F4184" s="1">
        <v>11.173863394303982</v>
      </c>
      <c r="G4184" s="1">
        <v>83.323462053556341</v>
      </c>
      <c r="H4184" s="1">
        <v>125.27496973602562</v>
      </c>
      <c r="I4184" s="1">
        <v>10.792621927255006</v>
      </c>
      <c r="J4184" s="1">
        <v>122.17484509674554</v>
      </c>
      <c r="K4184" s="1" t="s">
        <v>1721</v>
      </c>
      <c r="L4184" s="1" t="s">
        <v>1721</v>
      </c>
      <c r="M4184" s="1" t="s">
        <v>1721</v>
      </c>
      <c r="N4184" s="1" t="s">
        <v>1721</v>
      </c>
      <c r="O4184" s="1" t="s">
        <v>1721</v>
      </c>
      <c r="P4184" s="1" t="s">
        <v>1721</v>
      </c>
      <c r="Q4184" t="s">
        <v>27</v>
      </c>
      <c r="R4184" t="s">
        <v>2</v>
      </c>
      <c r="T4184" t="str">
        <f>IF(C4184 = "","",C4184&amp;" - UNIT "&amp;D4184)</f>
        <v>Building 27 - UNIT 806</v>
      </c>
      <c r="U4184" s="1">
        <f>IFERROR(IF(C4184="","",AVERAGE(E4184:P4184)),"")</f>
        <v>62.49526284888227</v>
      </c>
      <c r="V4184">
        <v>843727</v>
      </c>
    </row>
    <row r="4185" spans="1:22" x14ac:dyDescent="0.25">
      <c r="A4185" t="s">
        <v>25</v>
      </c>
      <c r="B4185" t="s">
        <v>1748</v>
      </c>
      <c r="C4185" t="s">
        <v>1748</v>
      </c>
      <c r="D4185" t="s">
        <v>1246</v>
      </c>
      <c r="E4185" s="1">
        <v>80.403490759234572</v>
      </c>
      <c r="F4185" s="1">
        <v>115.36192705268981</v>
      </c>
      <c r="G4185" s="1">
        <v>57.214222066953432</v>
      </c>
      <c r="H4185" s="1">
        <v>17.846854971033665</v>
      </c>
      <c r="I4185" s="1">
        <v>67.724802331772921</v>
      </c>
      <c r="J4185" s="1">
        <v>59.12371359195739</v>
      </c>
      <c r="K4185" s="1" t="s">
        <v>1721</v>
      </c>
      <c r="L4185" s="1" t="s">
        <v>1721</v>
      </c>
      <c r="M4185" s="1" t="s">
        <v>1721</v>
      </c>
      <c r="N4185" s="1" t="s">
        <v>1721</v>
      </c>
      <c r="O4185" s="1" t="s">
        <v>1721</v>
      </c>
      <c r="P4185" s="1" t="s">
        <v>1721</v>
      </c>
      <c r="Q4185" t="s">
        <v>18</v>
      </c>
      <c r="R4185" t="s">
        <v>18</v>
      </c>
      <c r="T4185" t="str">
        <f>IF(C4185 = "","",C4185&amp;" - UNIT "&amp;D4185)</f>
        <v>Building 27 - UNIT 901</v>
      </c>
      <c r="U4185" s="1">
        <f>IFERROR(IF(C4185="","",AVERAGE(E4185:P4185)),"")</f>
        <v>66.279168462273631</v>
      </c>
      <c r="V4185">
        <v>843411</v>
      </c>
    </row>
    <row r="4186" spans="1:22" x14ac:dyDescent="0.25">
      <c r="A4186" t="s">
        <v>25</v>
      </c>
      <c r="B4186" t="s">
        <v>1748</v>
      </c>
      <c r="C4186" t="s">
        <v>1748</v>
      </c>
      <c r="D4186" t="s">
        <v>1247</v>
      </c>
      <c r="E4186" s="1">
        <v>24.52672503018513</v>
      </c>
      <c r="F4186" s="1">
        <v>26.715740717626922</v>
      </c>
      <c r="G4186" s="1">
        <v>95.016086992764656</v>
      </c>
      <c r="H4186" s="1">
        <v>76.529402396298309</v>
      </c>
      <c r="I4186" s="1">
        <v>50.627991559230004</v>
      </c>
      <c r="J4186" s="1">
        <v>31.402899225900718</v>
      </c>
      <c r="K4186" s="1" t="s">
        <v>1721</v>
      </c>
      <c r="L4186" s="1" t="s">
        <v>1721</v>
      </c>
      <c r="M4186" s="1" t="s">
        <v>1721</v>
      </c>
      <c r="N4186" s="1" t="s">
        <v>1721</v>
      </c>
      <c r="O4186" s="1" t="s">
        <v>1721</v>
      </c>
      <c r="P4186" s="1" t="s">
        <v>1721</v>
      </c>
      <c r="Q4186" t="s">
        <v>18</v>
      </c>
      <c r="R4186" t="s">
        <v>18</v>
      </c>
      <c r="T4186" t="str">
        <f>IF(C4186 = "","",C4186&amp;" - UNIT "&amp;D4186)</f>
        <v>Building 27 - UNIT 902</v>
      </c>
      <c r="U4186" s="1">
        <f>IFERROR(IF(C4186="","",AVERAGE(E4186:P4186)),"")</f>
        <v>50.803140987000965</v>
      </c>
      <c r="V4186">
        <v>843412</v>
      </c>
    </row>
    <row r="4187" spans="1:22" x14ac:dyDescent="0.25">
      <c r="A4187" t="s">
        <v>25</v>
      </c>
      <c r="B4187" t="s">
        <v>1748</v>
      </c>
      <c r="C4187" t="s">
        <v>1748</v>
      </c>
      <c r="D4187" t="s">
        <v>1248</v>
      </c>
      <c r="E4187" s="1">
        <v>10.424247002635878</v>
      </c>
      <c r="F4187" s="1">
        <v>3.3859948315444846</v>
      </c>
      <c r="G4187" s="1">
        <v>33.918797212079809</v>
      </c>
      <c r="H4187" s="1">
        <v>75.810581558254484</v>
      </c>
      <c r="I4187" s="1">
        <v>26.023183438020585</v>
      </c>
      <c r="J4187" s="1">
        <v>86.732471988927344</v>
      </c>
      <c r="K4187" s="1" t="s">
        <v>1721</v>
      </c>
      <c r="L4187" s="1" t="s">
        <v>1721</v>
      </c>
      <c r="M4187" s="1" t="s">
        <v>1721</v>
      </c>
      <c r="N4187" s="1" t="s">
        <v>1721</v>
      </c>
      <c r="O4187" s="1" t="s">
        <v>1721</v>
      </c>
      <c r="P4187" s="1" t="s">
        <v>1721</v>
      </c>
      <c r="Q4187" t="s">
        <v>260</v>
      </c>
      <c r="R4187" t="s">
        <v>18</v>
      </c>
      <c r="T4187" t="str">
        <f>IF(C4187 = "","",C4187&amp;" - UNIT "&amp;D4187)</f>
        <v>Building 27 - UNIT 903</v>
      </c>
      <c r="U4187" s="1">
        <f>IFERROR(IF(C4187="","",AVERAGE(E4187:P4187)),"")</f>
        <v>39.382546005243768</v>
      </c>
      <c r="V4187">
        <v>843413</v>
      </c>
    </row>
    <row r="4188" spans="1:22" x14ac:dyDescent="0.25">
      <c r="A4188" t="s">
        <v>25</v>
      </c>
      <c r="B4188" t="s">
        <v>1748</v>
      </c>
      <c r="C4188" t="s">
        <v>1748</v>
      </c>
      <c r="D4188" t="s">
        <v>1249</v>
      </c>
      <c r="E4188" s="1">
        <v>25.274635015270263</v>
      </c>
      <c r="F4188" s="1">
        <v>10.528081990179411</v>
      </c>
      <c r="G4188" s="1">
        <v>38.147322945866989</v>
      </c>
      <c r="H4188" s="1">
        <v>37.77717869092946</v>
      </c>
      <c r="I4188" s="1">
        <v>60.614690467611496</v>
      </c>
      <c r="J4188" s="1">
        <v>53.266526191250335</v>
      </c>
      <c r="K4188" s="1" t="s">
        <v>1721</v>
      </c>
      <c r="L4188" s="1" t="s">
        <v>1721</v>
      </c>
      <c r="M4188" s="1" t="s">
        <v>1721</v>
      </c>
      <c r="N4188" s="1" t="s">
        <v>1721</v>
      </c>
      <c r="O4188" s="1" t="s">
        <v>1721</v>
      </c>
      <c r="P4188" s="1" t="s">
        <v>1721</v>
      </c>
      <c r="Q4188" t="s">
        <v>260</v>
      </c>
      <c r="R4188" t="s">
        <v>18</v>
      </c>
      <c r="T4188" t="str">
        <f>IF(C4188 = "","",C4188&amp;" - UNIT "&amp;D4188)</f>
        <v>Building 27 - UNIT 904</v>
      </c>
      <c r="U4188" s="1">
        <f>IFERROR(IF(C4188="","",AVERAGE(E4188:P4188)),"")</f>
        <v>37.601405883517991</v>
      </c>
      <c r="V4188">
        <v>843414</v>
      </c>
    </row>
    <row r="4189" spans="1:22" x14ac:dyDescent="0.25">
      <c r="A4189" t="s">
        <v>25</v>
      </c>
      <c r="B4189" t="s">
        <v>1748</v>
      </c>
      <c r="C4189" t="s">
        <v>1748</v>
      </c>
      <c r="D4189" t="s">
        <v>1250</v>
      </c>
      <c r="E4189" s="1">
        <v>80.50572033638862</v>
      </c>
      <c r="F4189" s="1">
        <v>41.326587183910441</v>
      </c>
      <c r="G4189" s="1">
        <v>42.159589905426657</v>
      </c>
      <c r="H4189" s="1">
        <v>110.20276827305277</v>
      </c>
      <c r="I4189" s="1">
        <v>26.438645277162454</v>
      </c>
      <c r="J4189" s="1">
        <v>17.164407761304677</v>
      </c>
      <c r="K4189" s="1" t="s">
        <v>1721</v>
      </c>
      <c r="L4189" s="1" t="s">
        <v>1721</v>
      </c>
      <c r="M4189" s="1" t="s">
        <v>1721</v>
      </c>
      <c r="N4189" s="1" t="s">
        <v>1721</v>
      </c>
      <c r="O4189" s="1" t="s">
        <v>1721</v>
      </c>
      <c r="P4189" s="1" t="s">
        <v>1721</v>
      </c>
      <c r="Q4189" t="s">
        <v>27</v>
      </c>
      <c r="R4189" t="s">
        <v>2</v>
      </c>
      <c r="T4189" t="str">
        <f>IF(C4189 = "","",C4189&amp;" - UNIT "&amp;D4189)</f>
        <v>Building 27 - UNIT 905</v>
      </c>
      <c r="U4189" s="1">
        <f>IFERROR(IF(C4189="","",AVERAGE(E4189:P4189)),"")</f>
        <v>52.966286456207598</v>
      </c>
      <c r="V4189">
        <v>843415</v>
      </c>
    </row>
    <row r="4190" spans="1:22" x14ac:dyDescent="0.25">
      <c r="A4190" t="s">
        <v>25</v>
      </c>
      <c r="B4190" t="s">
        <v>1748</v>
      </c>
      <c r="C4190" t="s">
        <v>1748</v>
      </c>
      <c r="D4190" t="s">
        <v>1251</v>
      </c>
      <c r="E4190" s="1">
        <v>15.470681147900775</v>
      </c>
      <c r="F4190" s="1">
        <v>13.050534565033615</v>
      </c>
      <c r="G4190" s="1">
        <v>195.06552369472121</v>
      </c>
      <c r="H4190" s="1">
        <v>173.43125668988588</v>
      </c>
      <c r="I4190" s="1">
        <v>53.835659936785817</v>
      </c>
      <c r="J4190" s="1">
        <v>32.199541769497159</v>
      </c>
      <c r="K4190" s="1" t="s">
        <v>1721</v>
      </c>
      <c r="L4190" s="1" t="s">
        <v>1721</v>
      </c>
      <c r="M4190" s="1" t="s">
        <v>1721</v>
      </c>
      <c r="N4190" s="1" t="s">
        <v>1721</v>
      </c>
      <c r="O4190" s="1" t="s">
        <v>1721</v>
      </c>
      <c r="P4190" s="1" t="s">
        <v>1721</v>
      </c>
      <c r="Q4190" t="s">
        <v>27</v>
      </c>
      <c r="R4190" t="s">
        <v>2</v>
      </c>
      <c r="T4190" t="str">
        <f>IF(C4190 = "","",C4190&amp;" - UNIT "&amp;D4190)</f>
        <v>Building 27 - UNIT 906</v>
      </c>
      <c r="U4190" s="1">
        <f>IFERROR(IF(C4190="","",AVERAGE(E4190:P4190)),"")</f>
        <v>80.508866300637422</v>
      </c>
      <c r="V4190">
        <v>843416</v>
      </c>
    </row>
    <row r="4191" spans="1:22" x14ac:dyDescent="0.25">
      <c r="A4191" t="s">
        <v>25</v>
      </c>
      <c r="B4191" t="s">
        <v>1748</v>
      </c>
      <c r="C4191" t="s">
        <v>1748</v>
      </c>
      <c r="D4191" t="s">
        <v>1252</v>
      </c>
      <c r="E4191" s="1">
        <v>55.910953855662939</v>
      </c>
      <c r="F4191" s="1">
        <v>30.586726612820325</v>
      </c>
      <c r="G4191" s="1">
        <v>187.66384394974372</v>
      </c>
      <c r="H4191" s="1">
        <v>54.932062771276719</v>
      </c>
      <c r="I4191" s="1">
        <v>116.98559783585316</v>
      </c>
      <c r="J4191" s="1">
        <v>41.758149629579528</v>
      </c>
      <c r="K4191" s="1" t="s">
        <v>1721</v>
      </c>
      <c r="L4191" s="1" t="s">
        <v>1721</v>
      </c>
      <c r="M4191" s="1" t="s">
        <v>1721</v>
      </c>
      <c r="N4191" s="1" t="s">
        <v>1721</v>
      </c>
      <c r="O4191" s="1" t="s">
        <v>1721</v>
      </c>
      <c r="P4191" s="1" t="s">
        <v>1721</v>
      </c>
      <c r="Q4191" t="s">
        <v>18</v>
      </c>
      <c r="R4191" t="s">
        <v>18</v>
      </c>
      <c r="T4191" t="str">
        <f>IF(C4191 = "","",C4191&amp;" - UNIT "&amp;D4191)</f>
        <v>Building 27 - UNIT 1001</v>
      </c>
      <c r="U4191" s="1">
        <f>IFERROR(IF(C4191="","",AVERAGE(E4191:P4191)),"")</f>
        <v>81.3062224424894</v>
      </c>
      <c r="V4191">
        <v>843730</v>
      </c>
    </row>
    <row r="4192" spans="1:22" x14ac:dyDescent="0.25">
      <c r="A4192" t="s">
        <v>25</v>
      </c>
      <c r="B4192" t="s">
        <v>1748</v>
      </c>
      <c r="C4192" t="s">
        <v>1748</v>
      </c>
      <c r="D4192" t="s">
        <v>1253</v>
      </c>
      <c r="E4192" s="1">
        <v>109.31215896421338</v>
      </c>
      <c r="F4192" s="1">
        <v>85.728445101343382</v>
      </c>
      <c r="G4192" s="1">
        <v>1.7651253180529374</v>
      </c>
      <c r="H4192" s="1">
        <v>16.492099702560012</v>
      </c>
      <c r="I4192" s="1">
        <v>8.9956755067063128</v>
      </c>
      <c r="J4192" s="1">
        <v>124.39860603987879</v>
      </c>
      <c r="K4192" s="1" t="s">
        <v>1721</v>
      </c>
      <c r="L4192" s="1" t="s">
        <v>1721</v>
      </c>
      <c r="M4192" s="1" t="s">
        <v>1721</v>
      </c>
      <c r="N4192" s="1" t="s">
        <v>1721</v>
      </c>
      <c r="O4192" s="1" t="s">
        <v>1721</v>
      </c>
      <c r="P4192" s="1" t="s">
        <v>1721</v>
      </c>
      <c r="Q4192" t="s">
        <v>95</v>
      </c>
      <c r="R4192" t="s">
        <v>18</v>
      </c>
      <c r="T4192" t="str">
        <f>IF(C4192 = "","",C4192&amp;" - UNIT "&amp;D4192)</f>
        <v>Building 27 - UNIT 1002</v>
      </c>
      <c r="U4192" s="1">
        <f>IFERROR(IF(C4192="","",AVERAGE(E4192:P4192)),"")</f>
        <v>57.782018438792456</v>
      </c>
      <c r="V4192">
        <v>843731</v>
      </c>
    </row>
    <row r="4193" spans="1:22" x14ac:dyDescent="0.25">
      <c r="A4193" t="s">
        <v>25</v>
      </c>
      <c r="B4193" t="s">
        <v>1748</v>
      </c>
      <c r="C4193" t="s">
        <v>1748</v>
      </c>
      <c r="D4193" t="s">
        <v>1254</v>
      </c>
      <c r="E4193" s="1">
        <v>47.956960396997744</v>
      </c>
      <c r="F4193" s="1">
        <v>122.00580665777767</v>
      </c>
      <c r="G4193" s="1">
        <v>0.48098774978353454</v>
      </c>
      <c r="H4193" s="1">
        <v>9.6204010978750922</v>
      </c>
      <c r="I4193" s="1">
        <v>75.54403428528677</v>
      </c>
      <c r="J4193" s="1">
        <v>43.191693419719634</v>
      </c>
      <c r="K4193" s="1" t="s">
        <v>1721</v>
      </c>
      <c r="L4193" s="1" t="s">
        <v>1721</v>
      </c>
      <c r="M4193" s="1" t="s">
        <v>1721</v>
      </c>
      <c r="N4193" s="1" t="s">
        <v>1721</v>
      </c>
      <c r="O4193" s="1" t="s">
        <v>1721</v>
      </c>
      <c r="P4193" s="1" t="s">
        <v>1721</v>
      </c>
      <c r="Q4193" t="s">
        <v>260</v>
      </c>
      <c r="R4193" t="s">
        <v>18</v>
      </c>
      <c r="T4193" t="str">
        <f>IF(C4193 = "","",C4193&amp;" - UNIT "&amp;D4193)</f>
        <v>Building 27 - UNIT 1003</v>
      </c>
      <c r="U4193" s="1">
        <f>IFERROR(IF(C4193="","",AVERAGE(E4193:P4193)),"")</f>
        <v>49.799980601240073</v>
      </c>
      <c r="V4193">
        <v>843732</v>
      </c>
    </row>
    <row r="4194" spans="1:22" x14ac:dyDescent="0.25">
      <c r="A4194" t="s">
        <v>25</v>
      </c>
      <c r="B4194" t="s">
        <v>1748</v>
      </c>
      <c r="C4194" t="s">
        <v>1748</v>
      </c>
      <c r="D4194" t="s">
        <v>1255</v>
      </c>
      <c r="E4194" s="1">
        <v>35.103649539620783</v>
      </c>
      <c r="F4194" s="1">
        <v>31.963836553451188</v>
      </c>
      <c r="G4194" s="1">
        <v>4.9992940452307524</v>
      </c>
      <c r="H4194" s="1">
        <v>24.609548899850051</v>
      </c>
      <c r="I4194" s="1">
        <v>40.574069177676243</v>
      </c>
      <c r="J4194" s="1">
        <v>21.646487403647676</v>
      </c>
      <c r="K4194" s="1" t="s">
        <v>1721</v>
      </c>
      <c r="L4194" s="1" t="s">
        <v>1721</v>
      </c>
      <c r="M4194" s="1" t="s">
        <v>1721</v>
      </c>
      <c r="N4194" s="1" t="s">
        <v>1721</v>
      </c>
      <c r="O4194" s="1" t="s">
        <v>1721</v>
      </c>
      <c r="P4194" s="1" t="s">
        <v>1721</v>
      </c>
      <c r="Q4194" t="s">
        <v>260</v>
      </c>
      <c r="R4194" t="s">
        <v>18</v>
      </c>
      <c r="T4194" t="str">
        <f>IF(C4194 = "","",C4194&amp;" - UNIT "&amp;D4194)</f>
        <v>Building 27 - UNIT 1004</v>
      </c>
      <c r="U4194" s="1">
        <f>IFERROR(IF(C4194="","",AVERAGE(E4194:P4194)),"")</f>
        <v>26.482814269912783</v>
      </c>
      <c r="V4194">
        <v>843733</v>
      </c>
    </row>
    <row r="4195" spans="1:22" x14ac:dyDescent="0.25">
      <c r="A4195" t="s">
        <v>25</v>
      </c>
      <c r="B4195" t="s">
        <v>1748</v>
      </c>
      <c r="C4195" t="s">
        <v>1748</v>
      </c>
      <c r="D4195" t="s">
        <v>1256</v>
      </c>
      <c r="E4195" s="1">
        <v>61.272552827783016</v>
      </c>
      <c r="F4195" s="1">
        <v>146.58109949935593</v>
      </c>
      <c r="G4195" s="1">
        <v>104.60982832523834</v>
      </c>
      <c r="H4195" s="1">
        <v>42.630025652024806</v>
      </c>
      <c r="I4195" s="1">
        <v>4.3636334452047167</v>
      </c>
      <c r="J4195" s="1">
        <v>28.196950952641483</v>
      </c>
      <c r="K4195" s="1" t="s">
        <v>1721</v>
      </c>
      <c r="L4195" s="1" t="s">
        <v>1721</v>
      </c>
      <c r="M4195" s="1" t="s">
        <v>1721</v>
      </c>
      <c r="N4195" s="1" t="s">
        <v>1721</v>
      </c>
      <c r="O4195" s="1" t="s">
        <v>1721</v>
      </c>
      <c r="P4195" s="1" t="s">
        <v>1721</v>
      </c>
      <c r="Q4195" t="s">
        <v>2</v>
      </c>
      <c r="R4195" t="s">
        <v>2</v>
      </c>
      <c r="T4195" t="str">
        <f>IF(C4195 = "","",C4195&amp;" - UNIT "&amp;D4195)</f>
        <v>Building 27 - UNIT 1005</v>
      </c>
      <c r="U4195" s="1">
        <f>IFERROR(IF(C4195="","",AVERAGE(E4195:P4195)),"")</f>
        <v>64.60901511704138</v>
      </c>
      <c r="V4195">
        <v>843734</v>
      </c>
    </row>
    <row r="4196" spans="1:22" x14ac:dyDescent="0.25">
      <c r="A4196" t="s">
        <v>25</v>
      </c>
      <c r="B4196" t="s">
        <v>1748</v>
      </c>
      <c r="C4196" t="s">
        <v>1748</v>
      </c>
      <c r="D4196" t="s">
        <v>1257</v>
      </c>
      <c r="E4196" s="1">
        <v>153.62533004076528</v>
      </c>
      <c r="F4196" s="1">
        <v>117.93096222297673</v>
      </c>
      <c r="G4196" s="1">
        <v>125.63167253695424</v>
      </c>
      <c r="H4196" s="1">
        <v>139.47654702537508</v>
      </c>
      <c r="I4196" s="1">
        <v>249.77003777083686</v>
      </c>
      <c r="J4196" s="1">
        <v>244.13865637489005</v>
      </c>
      <c r="K4196" s="1" t="s">
        <v>1721</v>
      </c>
      <c r="L4196" s="1" t="s">
        <v>1721</v>
      </c>
      <c r="M4196" s="1" t="s">
        <v>1721</v>
      </c>
      <c r="N4196" s="1" t="s">
        <v>1721</v>
      </c>
      <c r="O4196" s="1" t="s">
        <v>1721</v>
      </c>
      <c r="P4196" s="1" t="s">
        <v>1721</v>
      </c>
      <c r="Q4196" t="s">
        <v>2</v>
      </c>
      <c r="R4196" t="s">
        <v>2</v>
      </c>
      <c r="T4196" t="str">
        <f>IF(C4196 = "","",C4196&amp;" - UNIT "&amp;D4196)</f>
        <v>Building 27 - UNIT 1006</v>
      </c>
      <c r="U4196" s="1">
        <f>IFERROR(IF(C4196="","",AVERAGE(E4196:P4196)),"")</f>
        <v>171.76220099529974</v>
      </c>
      <c r="V4196">
        <v>843735</v>
      </c>
    </row>
    <row r="4197" spans="1:22" x14ac:dyDescent="0.25">
      <c r="A4197" t="s">
        <v>25</v>
      </c>
      <c r="B4197" t="s">
        <v>1748</v>
      </c>
      <c r="C4197" t="s">
        <v>1748</v>
      </c>
      <c r="D4197" t="s">
        <v>1258</v>
      </c>
      <c r="E4197" s="1">
        <v>51.799232591885449</v>
      </c>
      <c r="F4197" s="1">
        <v>70.269329884707915</v>
      </c>
      <c r="G4197" s="1">
        <v>34.730306881277592</v>
      </c>
      <c r="H4197" s="1">
        <v>46.171622835515215</v>
      </c>
      <c r="I4197" s="1">
        <v>37.187741172790773</v>
      </c>
      <c r="J4197" s="1">
        <v>92.367302390386186</v>
      </c>
      <c r="K4197" s="1" t="s">
        <v>1721</v>
      </c>
      <c r="L4197" s="1" t="s">
        <v>1721</v>
      </c>
      <c r="M4197" s="1" t="s">
        <v>1721</v>
      </c>
      <c r="N4197" s="1" t="s">
        <v>1721</v>
      </c>
      <c r="O4197" s="1" t="s">
        <v>1721</v>
      </c>
      <c r="P4197" s="1" t="s">
        <v>1721</v>
      </c>
      <c r="Q4197" t="s">
        <v>95</v>
      </c>
      <c r="R4197" t="s">
        <v>18</v>
      </c>
      <c r="T4197" t="str">
        <f>IF(C4197 = "","",C4197&amp;" - UNIT "&amp;D4197)</f>
        <v>Building 27 - UNIT 1101</v>
      </c>
      <c r="U4197" s="1">
        <f>IFERROR(IF(C4197="","",AVERAGE(E4197:P4197)),"")</f>
        <v>55.420922626093862</v>
      </c>
      <c r="V4197">
        <v>843738</v>
      </c>
    </row>
    <row r="4198" spans="1:22" x14ac:dyDescent="0.25">
      <c r="A4198" t="s">
        <v>25</v>
      </c>
      <c r="B4198" t="s">
        <v>1748</v>
      </c>
      <c r="C4198" t="s">
        <v>1748</v>
      </c>
      <c r="D4198" t="s">
        <v>1259</v>
      </c>
      <c r="E4198" s="1">
        <v>1.2701377850806122E-2</v>
      </c>
      <c r="F4198" s="1">
        <v>3.972886768186878</v>
      </c>
      <c r="G4198" s="1">
        <v>30.011019960917274</v>
      </c>
      <c r="H4198" s="1">
        <v>22.380348797693763</v>
      </c>
      <c r="I4198" s="1">
        <v>3.6721407424489256</v>
      </c>
      <c r="J4198" s="1">
        <v>38.375850583731143</v>
      </c>
      <c r="K4198" s="1" t="s">
        <v>1721</v>
      </c>
      <c r="L4198" s="1" t="s">
        <v>1721</v>
      </c>
      <c r="M4198" s="1" t="s">
        <v>1721</v>
      </c>
      <c r="N4198" s="1" t="s">
        <v>1721</v>
      </c>
      <c r="O4198" s="1" t="s">
        <v>1721</v>
      </c>
      <c r="P4198" s="1" t="s">
        <v>1721</v>
      </c>
      <c r="Q4198" t="s">
        <v>18</v>
      </c>
      <c r="R4198" t="s">
        <v>18</v>
      </c>
      <c r="T4198" t="str">
        <f>IF(C4198 = "","",C4198&amp;" - UNIT "&amp;D4198)</f>
        <v>Building 27 - UNIT 1102</v>
      </c>
      <c r="U4198" s="1">
        <f>IFERROR(IF(C4198="","",AVERAGE(E4198:P4198)),"")</f>
        <v>16.404158038471465</v>
      </c>
      <c r="V4198">
        <v>843739</v>
      </c>
    </row>
    <row r="4199" spans="1:22" x14ac:dyDescent="0.25">
      <c r="A4199" t="s">
        <v>25</v>
      </c>
      <c r="B4199" t="s">
        <v>1748</v>
      </c>
      <c r="C4199" t="s">
        <v>1748</v>
      </c>
      <c r="D4199" t="s">
        <v>1260</v>
      </c>
      <c r="E4199" s="1">
        <v>85.701718651360096</v>
      </c>
      <c r="F4199" s="1">
        <v>125.30934942406745</v>
      </c>
      <c r="G4199" s="1">
        <v>119.99532672050832</v>
      </c>
      <c r="H4199" s="1">
        <v>38.062400807434983</v>
      </c>
      <c r="I4199" s="1">
        <v>106.40049747196919</v>
      </c>
      <c r="J4199" s="1">
        <v>5.1932218003509449</v>
      </c>
      <c r="K4199" s="1" t="s">
        <v>1721</v>
      </c>
      <c r="L4199" s="1" t="s">
        <v>1721</v>
      </c>
      <c r="M4199" s="1" t="s">
        <v>1721</v>
      </c>
      <c r="N4199" s="1" t="s">
        <v>1721</v>
      </c>
      <c r="O4199" s="1" t="s">
        <v>1721</v>
      </c>
      <c r="P4199" s="1" t="s">
        <v>1721</v>
      </c>
      <c r="Q4199" t="s">
        <v>260</v>
      </c>
      <c r="R4199" t="s">
        <v>18</v>
      </c>
      <c r="T4199" t="str">
        <f>IF(C4199 = "","",C4199&amp;" - UNIT "&amp;D4199)</f>
        <v>Building 27 - UNIT 1103</v>
      </c>
      <c r="U4199" s="1">
        <f>IFERROR(IF(C4199="","",AVERAGE(E4199:P4199)),"")</f>
        <v>80.110419145948498</v>
      </c>
      <c r="V4199">
        <v>843740</v>
      </c>
    </row>
    <row r="4200" spans="1:22" x14ac:dyDescent="0.25">
      <c r="A4200" t="s">
        <v>25</v>
      </c>
      <c r="B4200" t="s">
        <v>1748</v>
      </c>
      <c r="C4200" t="s">
        <v>1748</v>
      </c>
      <c r="D4200" t="s">
        <v>1261</v>
      </c>
      <c r="E4200" s="1">
        <v>98.855268772142139</v>
      </c>
      <c r="F4200" s="1">
        <v>0.87611231866075689</v>
      </c>
      <c r="G4200" s="1">
        <v>88.338114242304627</v>
      </c>
      <c r="H4200" s="1">
        <v>10.378842180409981</v>
      </c>
      <c r="I4200" s="1">
        <v>2.1017405005540759</v>
      </c>
      <c r="J4200" s="1">
        <v>50.875294673873782</v>
      </c>
      <c r="K4200" s="1" t="s">
        <v>1721</v>
      </c>
      <c r="L4200" s="1" t="s">
        <v>1721</v>
      </c>
      <c r="M4200" s="1" t="s">
        <v>1721</v>
      </c>
      <c r="N4200" s="1" t="s">
        <v>1721</v>
      </c>
      <c r="O4200" s="1" t="s">
        <v>1721</v>
      </c>
      <c r="P4200" s="1" t="s">
        <v>1721</v>
      </c>
      <c r="Q4200" t="s">
        <v>260</v>
      </c>
      <c r="R4200" t="s">
        <v>18</v>
      </c>
      <c r="T4200" t="str">
        <f>IF(C4200 = "","",C4200&amp;" - UNIT "&amp;D4200)</f>
        <v>Building 27 - UNIT 1104</v>
      </c>
      <c r="U4200" s="1">
        <f>IFERROR(IF(C4200="","",AVERAGE(E4200:P4200)),"")</f>
        <v>41.904228781324228</v>
      </c>
      <c r="V4200">
        <v>843741</v>
      </c>
    </row>
    <row r="4201" spans="1:22" x14ac:dyDescent="0.25">
      <c r="A4201" t="s">
        <v>25</v>
      </c>
      <c r="B4201" t="s">
        <v>1750</v>
      </c>
      <c r="C4201" t="s">
        <v>1750</v>
      </c>
      <c r="D4201" t="s">
        <v>767</v>
      </c>
      <c r="E4201" s="1">
        <v>12.116922600442843</v>
      </c>
      <c r="F4201" s="1">
        <v>31.888682768938523</v>
      </c>
      <c r="G4201" s="1">
        <v>72.062691836486877</v>
      </c>
      <c r="H4201" s="1">
        <v>137.24393924232405</v>
      </c>
      <c r="I4201" s="1">
        <v>54.048117267277895</v>
      </c>
      <c r="J4201" s="1">
        <v>145.34760398695667</v>
      </c>
      <c r="K4201" s="1" t="s">
        <v>1721</v>
      </c>
      <c r="L4201" s="1" t="s">
        <v>1721</v>
      </c>
      <c r="M4201" s="1" t="s">
        <v>1721</v>
      </c>
      <c r="N4201" s="1" t="s">
        <v>1721</v>
      </c>
      <c r="O4201" s="1" t="s">
        <v>1721</v>
      </c>
      <c r="P4201" s="1" t="s">
        <v>1721</v>
      </c>
      <c r="Q4201" t="s">
        <v>95</v>
      </c>
      <c r="R4201" t="s">
        <v>18</v>
      </c>
      <c r="T4201" t="str">
        <f>IF(C4201 = "","",C4201&amp;" - UNIT "&amp;D4201)</f>
        <v>Building 29 - UNIT Unit 1801</v>
      </c>
      <c r="U4201" s="1">
        <f>IFERROR(IF(C4201="","",AVERAGE(E4201:P4201)),"")</f>
        <v>75.451326283737799</v>
      </c>
      <c r="V4201">
        <v>45903</v>
      </c>
    </row>
    <row r="4202" spans="1:22" x14ac:dyDescent="0.25">
      <c r="A4202" t="s">
        <v>25</v>
      </c>
      <c r="B4202" t="s">
        <v>1748</v>
      </c>
      <c r="C4202" t="s">
        <v>1748</v>
      </c>
      <c r="D4202" t="s">
        <v>1263</v>
      </c>
      <c r="E4202" s="1">
        <v>33.189260352286723</v>
      </c>
      <c r="F4202" s="1">
        <v>57.299372243937782</v>
      </c>
      <c r="G4202" s="1">
        <v>33.225340793764616</v>
      </c>
      <c r="H4202" s="1">
        <v>21.939593312660634</v>
      </c>
      <c r="I4202" s="1">
        <v>86.361779152116227</v>
      </c>
      <c r="J4202" s="1">
        <v>49.702184820417678</v>
      </c>
      <c r="K4202" s="1" t="s">
        <v>1721</v>
      </c>
      <c r="L4202" s="1" t="s">
        <v>1721</v>
      </c>
      <c r="M4202" s="1" t="s">
        <v>1721</v>
      </c>
      <c r="N4202" s="1" t="s">
        <v>1721</v>
      </c>
      <c r="O4202" s="1" t="s">
        <v>1721</v>
      </c>
      <c r="P4202" s="1" t="s">
        <v>1721</v>
      </c>
      <c r="Q4202" t="s">
        <v>27</v>
      </c>
      <c r="R4202" t="s">
        <v>2</v>
      </c>
      <c r="T4202" t="str">
        <f>IF(C4202 = "","",C4202&amp;" - UNIT "&amp;D4202)</f>
        <v>Building 27 - UNIT 1106</v>
      </c>
      <c r="U4202" s="1">
        <f>IFERROR(IF(C4202="","",AVERAGE(E4202:P4202)),"")</f>
        <v>46.952921779197283</v>
      </c>
      <c r="V4202">
        <v>843743</v>
      </c>
    </row>
    <row r="4203" spans="1:22" x14ac:dyDescent="0.25">
      <c r="A4203" t="s">
        <v>25</v>
      </c>
      <c r="B4203" t="s">
        <v>1748</v>
      </c>
      <c r="C4203" t="s">
        <v>1748</v>
      </c>
      <c r="D4203" t="s">
        <v>1264</v>
      </c>
      <c r="E4203" s="1">
        <v>91.632257830335149</v>
      </c>
      <c r="F4203" s="1">
        <v>55.670551630601317</v>
      </c>
      <c r="G4203" s="1">
        <v>66.217398881057989</v>
      </c>
      <c r="H4203" s="1">
        <v>10.516351179780292</v>
      </c>
      <c r="I4203" s="1">
        <v>97.225168846248053</v>
      </c>
      <c r="J4203" s="1">
        <v>85.230870407288464</v>
      </c>
      <c r="K4203" s="1" t="s">
        <v>1721</v>
      </c>
      <c r="L4203" s="1" t="s">
        <v>1721</v>
      </c>
      <c r="M4203" s="1" t="s">
        <v>1721</v>
      </c>
      <c r="N4203" s="1" t="s">
        <v>1721</v>
      </c>
      <c r="O4203" s="1" t="s">
        <v>1721</v>
      </c>
      <c r="P4203" s="1" t="s">
        <v>1721</v>
      </c>
      <c r="Q4203" t="s">
        <v>18</v>
      </c>
      <c r="R4203" t="s">
        <v>18</v>
      </c>
      <c r="T4203" t="str">
        <f>IF(C4203 = "","",C4203&amp;" - UNIT "&amp;D4203)</f>
        <v>Building 27 - UNIT 1201</v>
      </c>
      <c r="U4203" s="1">
        <f>IFERROR(IF(C4203="","",AVERAGE(E4203:P4203)),"")</f>
        <v>67.74876646255187</v>
      </c>
      <c r="V4203">
        <v>843754</v>
      </c>
    </row>
    <row r="4204" spans="1:22" x14ac:dyDescent="0.25">
      <c r="A4204" t="s">
        <v>25</v>
      </c>
      <c r="B4204" t="s">
        <v>1748</v>
      </c>
      <c r="C4204" t="s">
        <v>1748</v>
      </c>
      <c r="D4204" t="s">
        <v>1265</v>
      </c>
      <c r="E4204" s="1">
        <v>84.001377067720725</v>
      </c>
      <c r="F4204" s="1">
        <v>111.08714829530346</v>
      </c>
      <c r="G4204" s="1">
        <v>3.9218930296776189</v>
      </c>
      <c r="H4204" s="1">
        <v>90.562282032354403</v>
      </c>
      <c r="I4204" s="1">
        <v>17.026476836196426</v>
      </c>
      <c r="J4204" s="1">
        <v>115.76110675677177</v>
      </c>
      <c r="K4204" s="1" t="s">
        <v>1721</v>
      </c>
      <c r="L4204" s="1" t="s">
        <v>1721</v>
      </c>
      <c r="M4204" s="1" t="s">
        <v>1721</v>
      </c>
      <c r="N4204" s="1" t="s">
        <v>1721</v>
      </c>
      <c r="O4204" s="1" t="s">
        <v>1721</v>
      </c>
      <c r="P4204" s="1" t="s">
        <v>1721</v>
      </c>
      <c r="Q4204" t="s">
        <v>95</v>
      </c>
      <c r="R4204" t="s">
        <v>18</v>
      </c>
      <c r="T4204" t="str">
        <f>IF(C4204 = "","",C4204&amp;" - UNIT "&amp;D4204)</f>
        <v>Building 27 - UNIT 1202</v>
      </c>
      <c r="U4204" s="1">
        <f>IFERROR(IF(C4204="","",AVERAGE(E4204:P4204)),"")</f>
        <v>70.393380669670734</v>
      </c>
      <c r="V4204">
        <v>843755</v>
      </c>
    </row>
    <row r="4205" spans="1:22" x14ac:dyDescent="0.25">
      <c r="A4205" t="s">
        <v>25</v>
      </c>
      <c r="B4205" t="s">
        <v>1748</v>
      </c>
      <c r="C4205" t="s">
        <v>1748</v>
      </c>
      <c r="D4205" t="s">
        <v>1266</v>
      </c>
      <c r="E4205" s="1">
        <v>19.726177693209582</v>
      </c>
      <c r="F4205" s="1">
        <v>66.054102143738277</v>
      </c>
      <c r="G4205" s="1">
        <v>42.526440647219296</v>
      </c>
      <c r="H4205" s="1">
        <v>73.798790213768456</v>
      </c>
      <c r="I4205" s="1">
        <v>4.8068594660683974</v>
      </c>
      <c r="J4205" s="1">
        <v>13.141060224889545</v>
      </c>
      <c r="K4205" s="1" t="s">
        <v>1721</v>
      </c>
      <c r="L4205" s="1" t="s">
        <v>1721</v>
      </c>
      <c r="M4205" s="1" t="s">
        <v>1721</v>
      </c>
      <c r="N4205" s="1" t="s">
        <v>1721</v>
      </c>
      <c r="O4205" s="1" t="s">
        <v>1721</v>
      </c>
      <c r="P4205" s="1" t="s">
        <v>1721</v>
      </c>
      <c r="Q4205" t="s">
        <v>260</v>
      </c>
      <c r="R4205" t="s">
        <v>18</v>
      </c>
      <c r="T4205" t="str">
        <f>IF(C4205 = "","",C4205&amp;" - UNIT "&amp;D4205)</f>
        <v>Building 27 - UNIT 1203</v>
      </c>
      <c r="U4205" s="1">
        <f>IFERROR(IF(C4205="","",AVERAGE(E4205:P4205)),"")</f>
        <v>36.675571731482258</v>
      </c>
      <c r="V4205">
        <v>843756</v>
      </c>
    </row>
    <row r="4206" spans="1:22" x14ac:dyDescent="0.25">
      <c r="A4206" t="s">
        <v>25</v>
      </c>
      <c r="B4206" t="s">
        <v>1748</v>
      </c>
      <c r="C4206" t="s">
        <v>1748</v>
      </c>
      <c r="D4206" t="s">
        <v>1267</v>
      </c>
      <c r="E4206" s="1">
        <v>42.599390613528008</v>
      </c>
      <c r="F4206" s="1">
        <v>0.66224788062548701</v>
      </c>
      <c r="G4206" s="1">
        <v>53.738653453860898</v>
      </c>
      <c r="H4206" s="1">
        <v>32.73390406598093</v>
      </c>
      <c r="I4206" s="1">
        <v>31.642444502795701</v>
      </c>
      <c r="J4206" s="1">
        <v>19.698596649690838</v>
      </c>
      <c r="K4206" s="1" t="s">
        <v>1721</v>
      </c>
      <c r="L4206" s="1" t="s">
        <v>1721</v>
      </c>
      <c r="M4206" s="1" t="s">
        <v>1721</v>
      </c>
      <c r="N4206" s="1" t="s">
        <v>1721</v>
      </c>
      <c r="O4206" s="1" t="s">
        <v>1721</v>
      </c>
      <c r="P4206" s="1" t="s">
        <v>1721</v>
      </c>
      <c r="Q4206" t="s">
        <v>260</v>
      </c>
      <c r="R4206" t="s">
        <v>18</v>
      </c>
      <c r="T4206" t="str">
        <f>IF(C4206 = "","",C4206&amp;" - UNIT "&amp;D4206)</f>
        <v>Building 27 - UNIT 1204</v>
      </c>
      <c r="U4206" s="1">
        <f>IFERROR(IF(C4206="","",AVERAGE(E4206:P4206)),"")</f>
        <v>30.179206194413648</v>
      </c>
      <c r="V4206">
        <v>843757</v>
      </c>
    </row>
    <row r="4207" spans="1:22" x14ac:dyDescent="0.25">
      <c r="A4207" t="s">
        <v>25</v>
      </c>
      <c r="B4207" t="s">
        <v>1748</v>
      </c>
      <c r="C4207" t="s">
        <v>1748</v>
      </c>
      <c r="D4207" t="s">
        <v>1268</v>
      </c>
      <c r="E4207" s="1">
        <v>20.500608314241404</v>
      </c>
      <c r="F4207" s="1">
        <v>2.8902899241407325</v>
      </c>
      <c r="G4207" s="1">
        <v>18.013183725895395</v>
      </c>
      <c r="H4207" s="1">
        <v>0.71653585587011959</v>
      </c>
      <c r="I4207" s="1">
        <v>15.125757062598385</v>
      </c>
      <c r="J4207" s="1">
        <v>6.018132871734152</v>
      </c>
      <c r="K4207" s="1" t="s">
        <v>1721</v>
      </c>
      <c r="L4207" s="1" t="s">
        <v>1721</v>
      </c>
      <c r="M4207" s="1" t="s">
        <v>1721</v>
      </c>
      <c r="N4207" s="1" t="s">
        <v>1721</v>
      </c>
      <c r="O4207" s="1" t="s">
        <v>1721</v>
      </c>
      <c r="P4207" s="1" t="s">
        <v>1721</v>
      </c>
      <c r="Q4207" t="s">
        <v>27</v>
      </c>
      <c r="R4207" t="s">
        <v>2</v>
      </c>
      <c r="T4207" t="str">
        <f>IF(C4207 = "","",C4207&amp;" - UNIT "&amp;D4207)</f>
        <v>Building 27 - UNIT 1205</v>
      </c>
      <c r="U4207" s="1">
        <f>IFERROR(IF(C4207="","",AVERAGE(E4207:P4207)),"")</f>
        <v>10.544084625746699</v>
      </c>
      <c r="V4207">
        <v>843758</v>
      </c>
    </row>
    <row r="4208" spans="1:22" x14ac:dyDescent="0.25">
      <c r="A4208" t="s">
        <v>25</v>
      </c>
      <c r="B4208" t="s">
        <v>1748</v>
      </c>
      <c r="C4208" t="s">
        <v>1748</v>
      </c>
      <c r="D4208" t="s">
        <v>1269</v>
      </c>
      <c r="E4208" s="1">
        <v>106.30306432545201</v>
      </c>
      <c r="F4208" s="1">
        <v>107.55387928725611</v>
      </c>
      <c r="G4208" s="1">
        <v>55.061263875434022</v>
      </c>
      <c r="H4208" s="1">
        <v>40.108469889585869</v>
      </c>
      <c r="I4208" s="1">
        <v>113.16080771552193</v>
      </c>
      <c r="J4208" s="1">
        <v>23.208384909157139</v>
      </c>
      <c r="K4208" s="1" t="s">
        <v>1721</v>
      </c>
      <c r="L4208" s="1" t="s">
        <v>1721</v>
      </c>
      <c r="M4208" s="1" t="s">
        <v>1721</v>
      </c>
      <c r="N4208" s="1" t="s">
        <v>1721</v>
      </c>
      <c r="O4208" s="1" t="s">
        <v>1721</v>
      </c>
      <c r="P4208" s="1" t="s">
        <v>1721</v>
      </c>
      <c r="Q4208" t="s">
        <v>27</v>
      </c>
      <c r="R4208" t="s">
        <v>2</v>
      </c>
      <c r="T4208" t="str">
        <f>IF(C4208 = "","",C4208&amp;" - UNIT "&amp;D4208)</f>
        <v>Building 27 - UNIT 1206</v>
      </c>
      <c r="U4208" s="1">
        <f>IFERROR(IF(C4208="","",AVERAGE(E4208:P4208)),"")</f>
        <v>74.232645000401178</v>
      </c>
      <c r="V4208">
        <v>843759</v>
      </c>
    </row>
    <row r="4209" spans="1:22" x14ac:dyDescent="0.25">
      <c r="A4209" t="s">
        <v>25</v>
      </c>
      <c r="B4209" t="s">
        <v>1748</v>
      </c>
      <c r="C4209" t="s">
        <v>1748</v>
      </c>
      <c r="D4209" t="s">
        <v>1270</v>
      </c>
      <c r="E4209" s="1">
        <v>170.5064776294991</v>
      </c>
      <c r="F4209" s="1">
        <v>48.361885918079182</v>
      </c>
      <c r="G4209" s="1">
        <v>2.616743699178306</v>
      </c>
      <c r="H4209" s="1">
        <v>38.227995487349453</v>
      </c>
      <c r="I4209" s="1">
        <v>112.7729733658509</v>
      </c>
      <c r="J4209" s="1">
        <v>86.324806950706815</v>
      </c>
      <c r="K4209" s="1" t="s">
        <v>1721</v>
      </c>
      <c r="L4209" s="1" t="s">
        <v>1721</v>
      </c>
      <c r="M4209" s="1" t="s">
        <v>1721</v>
      </c>
      <c r="N4209" s="1" t="s">
        <v>1721</v>
      </c>
      <c r="O4209" s="1" t="s">
        <v>1721</v>
      </c>
      <c r="P4209" s="1" t="s">
        <v>1721</v>
      </c>
      <c r="Q4209" t="s">
        <v>18</v>
      </c>
      <c r="R4209" t="s">
        <v>18</v>
      </c>
      <c r="T4209" t="str">
        <f>IF(C4209 = "","",C4209&amp;" - UNIT "&amp;D4209)</f>
        <v>Building 27 - UNIT 1401</v>
      </c>
      <c r="U4209" s="1">
        <f>IFERROR(IF(C4209="","",AVERAGE(E4209:P4209)),"")</f>
        <v>76.46848050844396</v>
      </c>
      <c r="V4209">
        <v>843746</v>
      </c>
    </row>
    <row r="4210" spans="1:22" x14ac:dyDescent="0.25">
      <c r="A4210" t="s">
        <v>25</v>
      </c>
      <c r="B4210" t="s">
        <v>1748</v>
      </c>
      <c r="C4210" t="s">
        <v>1748</v>
      </c>
      <c r="D4210" t="s">
        <v>1271</v>
      </c>
      <c r="E4210" s="1">
        <v>36.941046970295623</v>
      </c>
      <c r="F4210" s="1">
        <v>105.65579523028792</v>
      </c>
      <c r="G4210" s="1">
        <v>88.44565782384538</v>
      </c>
      <c r="H4210" s="1">
        <v>126.97640364965368</v>
      </c>
      <c r="I4210" s="1">
        <v>33.636050406897702</v>
      </c>
      <c r="J4210" s="1">
        <v>96.070672773954271</v>
      </c>
      <c r="K4210" s="1" t="s">
        <v>1721</v>
      </c>
      <c r="L4210" s="1" t="s">
        <v>1721</v>
      </c>
      <c r="M4210" s="1" t="s">
        <v>1721</v>
      </c>
      <c r="N4210" s="1" t="s">
        <v>1721</v>
      </c>
      <c r="O4210" s="1" t="s">
        <v>1721</v>
      </c>
      <c r="P4210" s="1" t="s">
        <v>1721</v>
      </c>
      <c r="Q4210" t="s">
        <v>18</v>
      </c>
      <c r="R4210" t="s">
        <v>18</v>
      </c>
      <c r="T4210" t="str">
        <f>IF(C4210 = "","",C4210&amp;" - UNIT "&amp;D4210)</f>
        <v>Building 27 - UNIT 1402</v>
      </c>
      <c r="U4210" s="1">
        <f>IFERROR(IF(C4210="","",AVERAGE(E4210:P4210)),"")</f>
        <v>81.287604475822434</v>
      </c>
      <c r="V4210">
        <v>843747</v>
      </c>
    </row>
    <row r="4211" spans="1:22" x14ac:dyDescent="0.25">
      <c r="A4211" t="s">
        <v>25</v>
      </c>
      <c r="B4211" t="s">
        <v>1748</v>
      </c>
      <c r="C4211" t="s">
        <v>1748</v>
      </c>
      <c r="D4211" t="s">
        <v>1272</v>
      </c>
      <c r="E4211" s="1">
        <v>50.716335386267168</v>
      </c>
      <c r="F4211" s="1">
        <v>128.34192236793018</v>
      </c>
      <c r="G4211" s="1">
        <v>96.658901562304933</v>
      </c>
      <c r="H4211" s="1">
        <v>1.5813979574717572</v>
      </c>
      <c r="I4211" s="1">
        <v>113.89803410145126</v>
      </c>
      <c r="J4211" s="1">
        <v>103.58932612533118</v>
      </c>
      <c r="K4211" s="1" t="s">
        <v>1721</v>
      </c>
      <c r="L4211" s="1" t="s">
        <v>1721</v>
      </c>
      <c r="M4211" s="1" t="s">
        <v>1721</v>
      </c>
      <c r="N4211" s="1" t="s">
        <v>1721</v>
      </c>
      <c r="O4211" s="1" t="s">
        <v>1721</v>
      </c>
      <c r="P4211" s="1" t="s">
        <v>1721</v>
      </c>
      <c r="Q4211" t="s">
        <v>260</v>
      </c>
      <c r="R4211" t="s">
        <v>18</v>
      </c>
      <c r="T4211" t="str">
        <f>IF(C4211 = "","",C4211&amp;" - UNIT "&amp;D4211)</f>
        <v>Building 27 - UNIT 1403</v>
      </c>
      <c r="U4211" s="1">
        <f>IFERROR(IF(C4211="","",AVERAGE(E4211:P4211)),"")</f>
        <v>82.464319583459414</v>
      </c>
      <c r="V4211">
        <v>843748</v>
      </c>
    </row>
    <row r="4212" spans="1:22" x14ac:dyDescent="0.25">
      <c r="A4212" t="s">
        <v>25</v>
      </c>
      <c r="B4212" t="s">
        <v>1748</v>
      </c>
      <c r="C4212" t="s">
        <v>1748</v>
      </c>
      <c r="D4212" t="s">
        <v>1273</v>
      </c>
      <c r="E4212" s="1">
        <v>0.38939761851950222</v>
      </c>
      <c r="F4212" s="1">
        <v>99.563035697359894</v>
      </c>
      <c r="G4212" s="1">
        <v>105.87812216545903</v>
      </c>
      <c r="H4212" s="1">
        <v>96.476540297877335</v>
      </c>
      <c r="I4212" s="1">
        <v>94.610247484310605</v>
      </c>
      <c r="J4212" s="1">
        <v>95.329303195237529</v>
      </c>
      <c r="K4212" s="1" t="s">
        <v>1721</v>
      </c>
      <c r="L4212" s="1" t="s">
        <v>1721</v>
      </c>
      <c r="M4212" s="1" t="s">
        <v>1721</v>
      </c>
      <c r="N4212" s="1" t="s">
        <v>1721</v>
      </c>
      <c r="O4212" s="1" t="s">
        <v>1721</v>
      </c>
      <c r="P4212" s="1" t="s">
        <v>1721</v>
      </c>
      <c r="Q4212" t="s">
        <v>260</v>
      </c>
      <c r="R4212" t="s">
        <v>18</v>
      </c>
      <c r="T4212" t="str">
        <f>IF(C4212 = "","",C4212&amp;" - UNIT "&amp;D4212)</f>
        <v>Building 27 - UNIT 1404</v>
      </c>
      <c r="U4212" s="1">
        <f>IFERROR(IF(C4212="","",AVERAGE(E4212:P4212)),"")</f>
        <v>82.041107743127313</v>
      </c>
      <c r="V4212">
        <v>843749</v>
      </c>
    </row>
    <row r="4213" spans="1:22" x14ac:dyDescent="0.25">
      <c r="A4213" t="s">
        <v>25</v>
      </c>
      <c r="B4213" t="s">
        <v>1748</v>
      </c>
      <c r="C4213" t="s">
        <v>1748</v>
      </c>
      <c r="D4213" t="s">
        <v>1274</v>
      </c>
      <c r="E4213" s="1">
        <v>79.762274004722258</v>
      </c>
      <c r="F4213" s="1">
        <v>122.34786701278399</v>
      </c>
      <c r="G4213" s="1">
        <v>121.54097285978423</v>
      </c>
      <c r="H4213" s="1">
        <v>68.953520481178003</v>
      </c>
      <c r="I4213" s="1">
        <v>62.887004899189762</v>
      </c>
      <c r="J4213" s="1">
        <v>35.037952896417856</v>
      </c>
      <c r="K4213" s="1" t="s">
        <v>1721</v>
      </c>
      <c r="L4213" s="1" t="s">
        <v>1721</v>
      </c>
      <c r="M4213" s="1" t="s">
        <v>1721</v>
      </c>
      <c r="N4213" s="1" t="s">
        <v>1721</v>
      </c>
      <c r="O4213" s="1" t="s">
        <v>1721</v>
      </c>
      <c r="P4213" s="1" t="s">
        <v>1721</v>
      </c>
      <c r="Q4213" t="s">
        <v>2</v>
      </c>
      <c r="R4213" t="s">
        <v>2</v>
      </c>
      <c r="T4213" t="str">
        <f>IF(C4213 = "","",C4213&amp;" - UNIT "&amp;D4213)</f>
        <v>Building 27 - UNIT 1405</v>
      </c>
      <c r="U4213" s="1">
        <f>IFERROR(IF(C4213="","",AVERAGE(E4213:P4213)),"")</f>
        <v>81.754932025679352</v>
      </c>
      <c r="V4213">
        <v>843750</v>
      </c>
    </row>
    <row r="4214" spans="1:22" x14ac:dyDescent="0.25">
      <c r="A4214" t="s">
        <v>25</v>
      </c>
      <c r="B4214" t="s">
        <v>1748</v>
      </c>
      <c r="C4214" t="s">
        <v>1748</v>
      </c>
      <c r="D4214" t="s">
        <v>1275</v>
      </c>
      <c r="E4214" s="1">
        <v>15.481752424145251</v>
      </c>
      <c r="F4214" s="1">
        <v>133.18766268704178</v>
      </c>
      <c r="G4214" s="1">
        <v>74.547871102175279</v>
      </c>
      <c r="H4214" s="1">
        <v>12.236932806191378</v>
      </c>
      <c r="I4214" s="1">
        <v>65.185358698930628</v>
      </c>
      <c r="J4214" s="1">
        <v>122.05412933645154</v>
      </c>
      <c r="K4214" s="1" t="s">
        <v>1721</v>
      </c>
      <c r="L4214" s="1" t="s">
        <v>1721</v>
      </c>
      <c r="M4214" s="1" t="s">
        <v>1721</v>
      </c>
      <c r="N4214" s="1" t="s">
        <v>1721</v>
      </c>
      <c r="O4214" s="1" t="s">
        <v>1721</v>
      </c>
      <c r="P4214" s="1" t="s">
        <v>1721</v>
      </c>
      <c r="Q4214" t="s">
        <v>2</v>
      </c>
      <c r="R4214" t="s">
        <v>2</v>
      </c>
      <c r="T4214" t="str">
        <f>IF(C4214 = "","",C4214&amp;" - UNIT "&amp;D4214)</f>
        <v>Building 27 - UNIT 1406</v>
      </c>
      <c r="U4214" s="1">
        <f>IFERROR(IF(C4214="","",AVERAGE(E4214:P4214)),"")</f>
        <v>70.448951175822643</v>
      </c>
      <c r="V4214">
        <v>843751</v>
      </c>
    </row>
    <row r="4215" spans="1:22" x14ac:dyDescent="0.25">
      <c r="A4215" t="s">
        <v>25</v>
      </c>
      <c r="B4215" t="s">
        <v>1748</v>
      </c>
      <c r="C4215" t="s">
        <v>1748</v>
      </c>
      <c r="D4215" t="s">
        <v>1276</v>
      </c>
      <c r="E4215" s="1">
        <v>161.45493656088036</v>
      </c>
      <c r="F4215" s="1">
        <v>87.947571568048247</v>
      </c>
      <c r="G4215" s="1">
        <v>130.72078086448619</v>
      </c>
      <c r="H4215" s="1">
        <v>107.63099929289004</v>
      </c>
      <c r="I4215" s="1">
        <v>116.68586034859798</v>
      </c>
      <c r="J4215" s="1">
        <v>70.706939448954017</v>
      </c>
      <c r="K4215" s="1" t="s">
        <v>1721</v>
      </c>
      <c r="L4215" s="1" t="s">
        <v>1721</v>
      </c>
      <c r="M4215" s="1" t="s">
        <v>1721</v>
      </c>
      <c r="N4215" s="1" t="s">
        <v>1721</v>
      </c>
      <c r="O4215" s="1" t="s">
        <v>1721</v>
      </c>
      <c r="P4215" s="1" t="s">
        <v>1721</v>
      </c>
      <c r="Q4215" t="s">
        <v>95</v>
      </c>
      <c r="R4215" t="s">
        <v>18</v>
      </c>
      <c r="T4215" t="str">
        <f>IF(C4215 = "","",C4215&amp;" - UNIT "&amp;D4215)</f>
        <v>Building 27 - UNIT 1501</v>
      </c>
      <c r="U4215" s="1">
        <f>IFERROR(IF(C4215="","",AVERAGE(E4215:P4215)),"")</f>
        <v>112.52451468064281</v>
      </c>
      <c r="V4215">
        <v>843770</v>
      </c>
    </row>
    <row r="4216" spans="1:22" x14ac:dyDescent="0.25">
      <c r="A4216" t="s">
        <v>25</v>
      </c>
      <c r="B4216" t="s">
        <v>1748</v>
      </c>
      <c r="C4216" t="s">
        <v>1748</v>
      </c>
      <c r="D4216" t="s">
        <v>1277</v>
      </c>
      <c r="E4216" s="1">
        <v>32.018123041487428</v>
      </c>
      <c r="F4216" s="1">
        <v>89.138014920336573</v>
      </c>
      <c r="G4216" s="1">
        <v>112.48722135221421</v>
      </c>
      <c r="H4216" s="1">
        <v>104.49255461485704</v>
      </c>
      <c r="I4216" s="1">
        <v>155.72487717682941</v>
      </c>
      <c r="J4216" s="1">
        <v>3.8698608214220949</v>
      </c>
      <c r="K4216" s="1" t="s">
        <v>1721</v>
      </c>
      <c r="L4216" s="1" t="s">
        <v>1721</v>
      </c>
      <c r="M4216" s="1" t="s">
        <v>1721</v>
      </c>
      <c r="N4216" s="1" t="s">
        <v>1721</v>
      </c>
      <c r="O4216" s="1" t="s">
        <v>1721</v>
      </c>
      <c r="P4216" s="1" t="s">
        <v>1721</v>
      </c>
      <c r="Q4216" t="s">
        <v>18</v>
      </c>
      <c r="R4216" t="s">
        <v>18</v>
      </c>
      <c r="T4216" t="str">
        <f>IF(C4216 = "","",C4216&amp;" - UNIT "&amp;D4216)</f>
        <v>Building 27 - UNIT 1502</v>
      </c>
      <c r="U4216" s="1">
        <f>IFERROR(IF(C4216="","",AVERAGE(E4216:P4216)),"")</f>
        <v>82.955108654524466</v>
      </c>
      <c r="V4216">
        <v>843771</v>
      </c>
    </row>
    <row r="4217" spans="1:22" x14ac:dyDescent="0.25">
      <c r="A4217" t="s">
        <v>25</v>
      </c>
      <c r="B4217" t="s">
        <v>1748</v>
      </c>
      <c r="C4217" t="s">
        <v>1748</v>
      </c>
      <c r="D4217" t="s">
        <v>1278</v>
      </c>
      <c r="E4217" s="1">
        <v>42.962530056190637</v>
      </c>
      <c r="F4217" s="1">
        <v>14.020516697965704</v>
      </c>
      <c r="G4217" s="1">
        <v>11.269544438389758</v>
      </c>
      <c r="H4217" s="1">
        <v>46.70482515842739</v>
      </c>
      <c r="I4217" s="1">
        <v>23.899298944762201</v>
      </c>
      <c r="J4217" s="1">
        <v>25.972923398996375</v>
      </c>
      <c r="K4217" s="1" t="s">
        <v>1721</v>
      </c>
      <c r="L4217" s="1" t="s">
        <v>1721</v>
      </c>
      <c r="M4217" s="1" t="s">
        <v>1721</v>
      </c>
      <c r="N4217" s="1" t="s">
        <v>1721</v>
      </c>
      <c r="O4217" s="1" t="s">
        <v>1721</v>
      </c>
      <c r="P4217" s="1" t="s">
        <v>1721</v>
      </c>
      <c r="Q4217" t="s">
        <v>260</v>
      </c>
      <c r="R4217" t="s">
        <v>18</v>
      </c>
      <c r="T4217" t="str">
        <f>IF(C4217 = "","",C4217&amp;" - UNIT "&amp;D4217)</f>
        <v>Building 27 - UNIT 1503</v>
      </c>
      <c r="U4217" s="1">
        <f>IFERROR(IF(C4217="","",AVERAGE(E4217:P4217)),"")</f>
        <v>27.47160644912201</v>
      </c>
      <c r="V4217">
        <v>843772</v>
      </c>
    </row>
    <row r="4218" spans="1:22" x14ac:dyDescent="0.25">
      <c r="A4218" t="s">
        <v>25</v>
      </c>
      <c r="B4218" t="s">
        <v>1748</v>
      </c>
      <c r="C4218" t="s">
        <v>1748</v>
      </c>
      <c r="D4218" t="s">
        <v>1279</v>
      </c>
      <c r="E4218" s="1">
        <v>61.596656795326346</v>
      </c>
      <c r="F4218" s="1">
        <v>9.0397899691034914E-2</v>
      </c>
      <c r="G4218" s="1">
        <v>20.897567495696411</v>
      </c>
      <c r="H4218" s="1">
        <v>114.05592682652608</v>
      </c>
      <c r="I4218" s="1">
        <v>16.661532873212234</v>
      </c>
      <c r="J4218" s="1">
        <v>99.436514298049929</v>
      </c>
      <c r="K4218" s="1" t="s">
        <v>1721</v>
      </c>
      <c r="L4218" s="1" t="s">
        <v>1721</v>
      </c>
      <c r="M4218" s="1" t="s">
        <v>1721</v>
      </c>
      <c r="N4218" s="1" t="s">
        <v>1721</v>
      </c>
      <c r="O4218" s="1" t="s">
        <v>1721</v>
      </c>
      <c r="P4218" s="1" t="s">
        <v>1721</v>
      </c>
      <c r="Q4218" t="s">
        <v>497</v>
      </c>
      <c r="R4218" t="s">
        <v>18</v>
      </c>
      <c r="T4218" t="str">
        <f>IF(C4218 = "","",C4218&amp;" - UNIT "&amp;D4218)</f>
        <v>Building 27 - UNIT 1504</v>
      </c>
      <c r="U4218" s="1">
        <f>IFERROR(IF(C4218="","",AVERAGE(E4218:P4218)),"")</f>
        <v>52.123099364750338</v>
      </c>
      <c r="V4218">
        <v>843773</v>
      </c>
    </row>
    <row r="4219" spans="1:22" x14ac:dyDescent="0.25">
      <c r="A4219" t="s">
        <v>25</v>
      </c>
      <c r="B4219" t="s">
        <v>1750</v>
      </c>
      <c r="C4219" t="s">
        <v>1750</v>
      </c>
      <c r="D4219" t="s">
        <v>768</v>
      </c>
      <c r="E4219" s="1">
        <v>70.626465385779312</v>
      </c>
      <c r="F4219" s="1">
        <v>90.312918391281045</v>
      </c>
      <c r="G4219" s="1">
        <v>158.77794895983121</v>
      </c>
      <c r="H4219" s="1">
        <v>219.67627338477382</v>
      </c>
      <c r="I4219" s="1">
        <v>178.27672392525264</v>
      </c>
      <c r="J4219" s="1">
        <v>160.43632226688311</v>
      </c>
      <c r="K4219" s="1" t="s">
        <v>1721</v>
      </c>
      <c r="L4219" s="1" t="s">
        <v>1721</v>
      </c>
      <c r="M4219" s="1" t="s">
        <v>1721</v>
      </c>
      <c r="N4219" s="1" t="s">
        <v>1721</v>
      </c>
      <c r="O4219" s="1" t="s">
        <v>1721</v>
      </c>
      <c r="P4219" s="1" t="s">
        <v>1721</v>
      </c>
      <c r="Q4219" t="s">
        <v>2</v>
      </c>
      <c r="R4219" t="s">
        <v>2</v>
      </c>
      <c r="T4219" t="str">
        <f>IF(C4219 = "","",C4219&amp;" - UNIT "&amp;D4219)</f>
        <v>Building 29 - UNIT Unit 1802</v>
      </c>
      <c r="U4219" s="1">
        <f>IFERROR(IF(C4219="","",AVERAGE(E4219:P4219)),"")</f>
        <v>146.35110871896686</v>
      </c>
      <c r="V4219">
        <v>45904</v>
      </c>
    </row>
    <row r="4220" spans="1:22" x14ac:dyDescent="0.25">
      <c r="A4220" t="s">
        <v>25</v>
      </c>
      <c r="B4220" t="s">
        <v>1748</v>
      </c>
      <c r="C4220" t="s">
        <v>1748</v>
      </c>
      <c r="D4220" t="s">
        <v>1281</v>
      </c>
      <c r="E4220" s="1">
        <v>34.298831748027084</v>
      </c>
      <c r="F4220" s="1">
        <v>102.15939788791501</v>
      </c>
      <c r="G4220" s="1">
        <v>279.60627925561607</v>
      </c>
      <c r="H4220" s="1">
        <v>180.21640074441351</v>
      </c>
      <c r="I4220" s="1">
        <v>52.336348225087427</v>
      </c>
      <c r="J4220" s="1">
        <v>273.7106066151847</v>
      </c>
      <c r="K4220" s="1" t="s">
        <v>1721</v>
      </c>
      <c r="L4220" s="1" t="s">
        <v>1721</v>
      </c>
      <c r="M4220" s="1" t="s">
        <v>1721</v>
      </c>
      <c r="N4220" s="1" t="s">
        <v>1721</v>
      </c>
      <c r="O4220" s="1" t="s">
        <v>1721</v>
      </c>
      <c r="P4220" s="1" t="s">
        <v>1721</v>
      </c>
      <c r="Q4220" t="s">
        <v>2</v>
      </c>
      <c r="R4220" t="s">
        <v>2</v>
      </c>
      <c r="T4220" t="str">
        <f>IF(C4220 = "","",C4220&amp;" - UNIT "&amp;D4220)</f>
        <v>Building 27 - UNIT 1506</v>
      </c>
      <c r="U4220" s="1">
        <f>IFERROR(IF(C4220="","",AVERAGE(E4220:P4220)),"")</f>
        <v>153.72131074604064</v>
      </c>
      <c r="V4220">
        <v>843775</v>
      </c>
    </row>
    <row r="4221" spans="1:22" x14ac:dyDescent="0.25">
      <c r="A4221" t="s">
        <v>25</v>
      </c>
      <c r="B4221" t="s">
        <v>1748</v>
      </c>
      <c r="C4221" t="s">
        <v>1748</v>
      </c>
      <c r="D4221" t="s">
        <v>1282</v>
      </c>
      <c r="E4221" s="1">
        <v>24.638571618427601</v>
      </c>
      <c r="F4221" s="1">
        <v>101.54798082906481</v>
      </c>
      <c r="G4221" s="1">
        <v>55.794063170966929</v>
      </c>
      <c r="H4221" s="1">
        <v>83.376886216790055</v>
      </c>
      <c r="I4221" s="1">
        <v>95.931957867475646</v>
      </c>
      <c r="J4221" s="1">
        <v>116.0508135858306</v>
      </c>
      <c r="K4221" s="1" t="s">
        <v>1721</v>
      </c>
      <c r="L4221" s="1" t="s">
        <v>1721</v>
      </c>
      <c r="M4221" s="1" t="s">
        <v>1721</v>
      </c>
      <c r="N4221" s="1" t="s">
        <v>1721</v>
      </c>
      <c r="O4221" s="1" t="s">
        <v>1721</v>
      </c>
      <c r="P4221" s="1" t="s">
        <v>1721</v>
      </c>
      <c r="Q4221" t="s">
        <v>18</v>
      </c>
      <c r="R4221" t="s">
        <v>18</v>
      </c>
      <c r="T4221" t="str">
        <f>IF(C4221 = "","",C4221&amp;" - UNIT "&amp;D4221)</f>
        <v>Building 27 - UNIT 1601</v>
      </c>
      <c r="U4221" s="1">
        <f>IFERROR(IF(C4221="","",AVERAGE(E4221:P4221)),"")</f>
        <v>79.556712214759287</v>
      </c>
      <c r="V4221">
        <v>843762</v>
      </c>
    </row>
    <row r="4222" spans="1:22" x14ac:dyDescent="0.25">
      <c r="A4222" t="s">
        <v>25</v>
      </c>
      <c r="B4222" t="s">
        <v>1748</v>
      </c>
      <c r="C4222" t="s">
        <v>1748</v>
      </c>
      <c r="D4222" t="s">
        <v>1283</v>
      </c>
      <c r="E4222" s="1">
        <v>63.240688900257901</v>
      </c>
      <c r="F4222" s="1">
        <v>179.13052312760971</v>
      </c>
      <c r="G4222" s="1">
        <v>161.70084788464283</v>
      </c>
      <c r="H4222" s="1">
        <v>18.814100070875408</v>
      </c>
      <c r="I4222" s="1">
        <v>160.09541039651921</v>
      </c>
      <c r="J4222" s="1">
        <v>141.45672314597761</v>
      </c>
      <c r="K4222" s="1" t="s">
        <v>1721</v>
      </c>
      <c r="L4222" s="1" t="s">
        <v>1721</v>
      </c>
      <c r="M4222" s="1" t="s">
        <v>1721</v>
      </c>
      <c r="N4222" s="1" t="s">
        <v>1721</v>
      </c>
      <c r="O4222" s="1" t="s">
        <v>1721</v>
      </c>
      <c r="P4222" s="1" t="s">
        <v>1721</v>
      </c>
      <c r="Q4222" t="s">
        <v>18</v>
      </c>
      <c r="R4222" t="s">
        <v>18</v>
      </c>
      <c r="T4222" t="str">
        <f>IF(C4222 = "","",C4222&amp;" - UNIT "&amp;D4222)</f>
        <v>Building 27 - UNIT 1602</v>
      </c>
      <c r="U4222" s="1">
        <f>IFERROR(IF(C4222="","",AVERAGE(E4222:P4222)),"")</f>
        <v>120.73971558764713</v>
      </c>
      <c r="V4222">
        <v>843763</v>
      </c>
    </row>
    <row r="4223" spans="1:22" x14ac:dyDescent="0.25">
      <c r="A4223" t="s">
        <v>25</v>
      </c>
      <c r="B4223" t="s">
        <v>1748</v>
      </c>
      <c r="C4223" t="s">
        <v>1748</v>
      </c>
      <c r="D4223" t="s">
        <v>1284</v>
      </c>
      <c r="E4223" s="1">
        <v>142.5258427954945</v>
      </c>
      <c r="F4223" s="1">
        <v>18.920953932040831</v>
      </c>
      <c r="G4223" s="1">
        <v>10.859783240611922</v>
      </c>
      <c r="H4223" s="1">
        <v>205.71681483959031</v>
      </c>
      <c r="I4223" s="1">
        <v>191.34773984967316</v>
      </c>
      <c r="J4223" s="1">
        <v>170.01058676539449</v>
      </c>
      <c r="K4223" s="1" t="s">
        <v>1721</v>
      </c>
      <c r="L4223" s="1" t="s">
        <v>1721</v>
      </c>
      <c r="M4223" s="1" t="s">
        <v>1721</v>
      </c>
      <c r="N4223" s="1" t="s">
        <v>1721</v>
      </c>
      <c r="O4223" s="1" t="s">
        <v>1721</v>
      </c>
      <c r="P4223" s="1" t="s">
        <v>1721</v>
      </c>
      <c r="Q4223" t="s">
        <v>260</v>
      </c>
      <c r="R4223" t="s">
        <v>18</v>
      </c>
      <c r="T4223" t="str">
        <f>IF(C4223 = "","",C4223&amp;" - UNIT "&amp;D4223)</f>
        <v>Building 27 - UNIT 1603</v>
      </c>
      <c r="U4223" s="1">
        <f>IFERROR(IF(C4223="","",AVERAGE(E4223:P4223)),"")</f>
        <v>123.23028690380086</v>
      </c>
      <c r="V4223">
        <v>843764</v>
      </c>
    </row>
    <row r="4224" spans="1:22" x14ac:dyDescent="0.25">
      <c r="A4224" t="s">
        <v>25</v>
      </c>
      <c r="B4224" t="s">
        <v>1748</v>
      </c>
      <c r="C4224" t="s">
        <v>1748</v>
      </c>
      <c r="D4224" t="s">
        <v>1285</v>
      </c>
      <c r="E4224" s="1">
        <v>9.0912165870232027</v>
      </c>
      <c r="F4224" s="1">
        <v>7.0779614475738128</v>
      </c>
      <c r="G4224" s="1">
        <v>172.11267930127721</v>
      </c>
      <c r="H4224" s="1">
        <v>58.631771231703553</v>
      </c>
      <c r="I4224" s="1">
        <v>0.60251212944981436</v>
      </c>
      <c r="J4224" s="1">
        <v>4.1870374736462468</v>
      </c>
      <c r="K4224" s="1" t="s">
        <v>1721</v>
      </c>
      <c r="L4224" s="1" t="s">
        <v>1721</v>
      </c>
      <c r="M4224" s="1" t="s">
        <v>1721</v>
      </c>
      <c r="N4224" s="1" t="s">
        <v>1721</v>
      </c>
      <c r="O4224" s="1" t="s">
        <v>1721</v>
      </c>
      <c r="P4224" s="1" t="s">
        <v>1721</v>
      </c>
      <c r="Q4224" t="s">
        <v>260</v>
      </c>
      <c r="R4224" t="s">
        <v>18</v>
      </c>
      <c r="T4224" t="str">
        <f>IF(C4224 = "","",C4224&amp;" - UNIT "&amp;D4224)</f>
        <v>Building 27 - UNIT 1604</v>
      </c>
      <c r="U4224" s="1">
        <f>IFERROR(IF(C4224="","",AVERAGE(E4224:P4224)),"")</f>
        <v>41.950529695112316</v>
      </c>
      <c r="V4224">
        <v>843765</v>
      </c>
    </row>
    <row r="4225" spans="1:22" x14ac:dyDescent="0.25">
      <c r="A4225" t="s">
        <v>25</v>
      </c>
      <c r="B4225" t="s">
        <v>1748</v>
      </c>
      <c r="C4225" t="s">
        <v>1748</v>
      </c>
      <c r="D4225" t="s">
        <v>1286</v>
      </c>
      <c r="E4225" s="1">
        <v>18.31882623765787</v>
      </c>
      <c r="F4225" s="1">
        <v>34.606014688273369</v>
      </c>
      <c r="G4225" s="1">
        <v>73.187301681826455</v>
      </c>
      <c r="H4225" s="1">
        <v>62.541211582888629</v>
      </c>
      <c r="I4225" s="1">
        <v>109.83636083503001</v>
      </c>
      <c r="J4225" s="1">
        <v>29.909208811646518</v>
      </c>
      <c r="K4225" s="1" t="s">
        <v>1721</v>
      </c>
      <c r="L4225" s="1" t="s">
        <v>1721</v>
      </c>
      <c r="M4225" s="1" t="s">
        <v>1721</v>
      </c>
      <c r="N4225" s="1" t="s">
        <v>1721</v>
      </c>
      <c r="O4225" s="1" t="s">
        <v>1721</v>
      </c>
      <c r="P4225" s="1" t="s">
        <v>1721</v>
      </c>
      <c r="Q4225" t="s">
        <v>27</v>
      </c>
      <c r="R4225" t="s">
        <v>2</v>
      </c>
      <c r="T4225" t="str">
        <f>IF(C4225 = "","",C4225&amp;" - UNIT "&amp;D4225)</f>
        <v>Building 27 - UNIT 1605</v>
      </c>
      <c r="U4225" s="1">
        <f>IFERROR(IF(C4225="","",AVERAGE(E4225:P4225)),"")</f>
        <v>54.733153972887145</v>
      </c>
      <c r="V4225">
        <v>843766</v>
      </c>
    </row>
    <row r="4226" spans="1:22" x14ac:dyDescent="0.25">
      <c r="A4226" t="s">
        <v>25</v>
      </c>
      <c r="B4226" t="s">
        <v>1748</v>
      </c>
      <c r="C4226" t="s">
        <v>1748</v>
      </c>
      <c r="D4226" t="s">
        <v>1287</v>
      </c>
      <c r="E4226" s="1">
        <v>45.769188198307262</v>
      </c>
      <c r="F4226" s="1">
        <v>11.402233978346699</v>
      </c>
      <c r="G4226" s="1">
        <v>56.018360448434649</v>
      </c>
      <c r="H4226" s="1">
        <v>75.773179475506097</v>
      </c>
      <c r="I4226" s="1">
        <v>58.281124132302857</v>
      </c>
      <c r="J4226" s="1">
        <v>9.796848483570459</v>
      </c>
      <c r="K4226" s="1" t="s">
        <v>1721</v>
      </c>
      <c r="L4226" s="1" t="s">
        <v>1721</v>
      </c>
      <c r="M4226" s="1" t="s">
        <v>1721</v>
      </c>
      <c r="N4226" s="1" t="s">
        <v>1721</v>
      </c>
      <c r="O4226" s="1" t="s">
        <v>1721</v>
      </c>
      <c r="P4226" s="1" t="s">
        <v>1721</v>
      </c>
      <c r="Q4226" t="s">
        <v>27</v>
      </c>
      <c r="R4226" t="s">
        <v>2</v>
      </c>
      <c r="T4226" t="str">
        <f>IF(C4226 = "","",C4226&amp;" - UNIT "&amp;D4226)</f>
        <v>Building 27 - UNIT 1606</v>
      </c>
      <c r="U4226" s="1">
        <f>IFERROR(IF(C4226="","",AVERAGE(E4226:P4226)),"")</f>
        <v>42.840155786078007</v>
      </c>
      <c r="V4226">
        <v>843767</v>
      </c>
    </row>
    <row r="4227" spans="1:22" x14ac:dyDescent="0.25">
      <c r="A4227" t="s">
        <v>25</v>
      </c>
      <c r="B4227" t="s">
        <v>1748</v>
      </c>
      <c r="C4227" t="s">
        <v>1748</v>
      </c>
      <c r="D4227" t="s">
        <v>1288</v>
      </c>
      <c r="E4227" s="1">
        <v>67.626111068778087</v>
      </c>
      <c r="F4227" s="1">
        <v>52.314969781942324</v>
      </c>
      <c r="G4227" s="1">
        <v>37.695650698145577</v>
      </c>
      <c r="H4227" s="1">
        <v>57.27846962915023</v>
      </c>
      <c r="I4227" s="1">
        <v>87.631227130961605</v>
      </c>
      <c r="J4227" s="1">
        <v>55.839901294657366</v>
      </c>
      <c r="K4227" s="1" t="s">
        <v>1721</v>
      </c>
      <c r="L4227" s="1" t="s">
        <v>1721</v>
      </c>
      <c r="M4227" s="1" t="s">
        <v>1721</v>
      </c>
      <c r="N4227" s="1" t="s">
        <v>1721</v>
      </c>
      <c r="O4227" s="1" t="s">
        <v>1721</v>
      </c>
      <c r="P4227" s="1" t="s">
        <v>1721</v>
      </c>
      <c r="Q4227" t="s">
        <v>18</v>
      </c>
      <c r="R4227" t="s">
        <v>18</v>
      </c>
      <c r="T4227" t="str">
        <f>IF(C4227 = "","",C4227&amp;" - UNIT "&amp;D4227)</f>
        <v>Building 27 - UNIT 1701</v>
      </c>
      <c r="U4227" s="1">
        <f>IFERROR(IF(C4227="","",AVERAGE(E4227:P4227)),"")</f>
        <v>59.731054933939198</v>
      </c>
      <c r="V4227">
        <v>843419</v>
      </c>
    </row>
    <row r="4228" spans="1:22" x14ac:dyDescent="0.25">
      <c r="A4228" t="s">
        <v>25</v>
      </c>
      <c r="B4228" t="s">
        <v>1748</v>
      </c>
      <c r="C4228" t="s">
        <v>1748</v>
      </c>
      <c r="D4228" t="s">
        <v>1289</v>
      </c>
      <c r="E4228" s="1">
        <v>45.293913472806693</v>
      </c>
      <c r="F4228" s="1">
        <v>74.550788165900315</v>
      </c>
      <c r="G4228" s="1">
        <v>7.4870322068082009</v>
      </c>
      <c r="H4228" s="1">
        <v>35.790506405554368</v>
      </c>
      <c r="I4228" s="1">
        <v>59.438144393515522</v>
      </c>
      <c r="J4228" s="1">
        <v>72.375889379443862</v>
      </c>
      <c r="K4228" s="1" t="s">
        <v>1721</v>
      </c>
      <c r="L4228" s="1" t="s">
        <v>1721</v>
      </c>
      <c r="M4228" s="1" t="s">
        <v>1721</v>
      </c>
      <c r="N4228" s="1" t="s">
        <v>1721</v>
      </c>
      <c r="O4228" s="1" t="s">
        <v>1721</v>
      </c>
      <c r="P4228" s="1" t="s">
        <v>1721</v>
      </c>
      <c r="Q4228" t="s">
        <v>18</v>
      </c>
      <c r="R4228" t="s">
        <v>18</v>
      </c>
      <c r="T4228" t="str">
        <f>IF(C4228 = "","",C4228&amp;" - UNIT "&amp;D4228)</f>
        <v>Building 27 - UNIT 1702</v>
      </c>
      <c r="U4228" s="1">
        <f>IFERROR(IF(C4228="","",AVERAGE(E4228:P4228)),"")</f>
        <v>49.156045670671496</v>
      </c>
      <c r="V4228">
        <v>843420</v>
      </c>
    </row>
    <row r="4229" spans="1:22" x14ac:dyDescent="0.25">
      <c r="A4229" t="s">
        <v>25</v>
      </c>
      <c r="B4229" t="s">
        <v>1748</v>
      </c>
      <c r="C4229" t="s">
        <v>1748</v>
      </c>
      <c r="D4229" t="s">
        <v>1290</v>
      </c>
      <c r="E4229" s="1">
        <v>17.108958454867476</v>
      </c>
      <c r="F4229" s="1">
        <v>12.699927194048112</v>
      </c>
      <c r="G4229" s="1">
        <v>19.861522006005433</v>
      </c>
      <c r="H4229" s="1">
        <v>5.9324437486714707</v>
      </c>
      <c r="I4229" s="1">
        <v>9.6190351096438302</v>
      </c>
      <c r="J4229" s="1">
        <v>56.367380742458344</v>
      </c>
      <c r="K4229" s="1" t="s">
        <v>1721</v>
      </c>
      <c r="L4229" s="1" t="s">
        <v>1721</v>
      </c>
      <c r="M4229" s="1" t="s">
        <v>1721</v>
      </c>
      <c r="N4229" s="1" t="s">
        <v>1721</v>
      </c>
      <c r="O4229" s="1" t="s">
        <v>1721</v>
      </c>
      <c r="P4229" s="1" t="s">
        <v>1721</v>
      </c>
      <c r="Q4229" t="s">
        <v>260</v>
      </c>
      <c r="R4229" t="s">
        <v>18</v>
      </c>
      <c r="T4229" t="str">
        <f>IF(C4229 = "","",C4229&amp;" - UNIT "&amp;D4229)</f>
        <v>Building 27 - UNIT 1703</v>
      </c>
      <c r="U4229" s="1">
        <f>IFERROR(IF(C4229="","",AVERAGE(E4229:P4229)),"")</f>
        <v>20.264877875949111</v>
      </c>
      <c r="V4229">
        <v>843421</v>
      </c>
    </row>
    <row r="4230" spans="1:22" x14ac:dyDescent="0.25">
      <c r="A4230" t="s">
        <v>25</v>
      </c>
      <c r="B4230" t="s">
        <v>1748</v>
      </c>
      <c r="C4230" t="s">
        <v>1748</v>
      </c>
      <c r="D4230" t="s">
        <v>1291</v>
      </c>
      <c r="E4230" s="1">
        <v>52.679595642022633</v>
      </c>
      <c r="F4230" s="1">
        <v>3.4983765151367172</v>
      </c>
      <c r="G4230" s="1">
        <v>34.231914551592183</v>
      </c>
      <c r="H4230" s="1">
        <v>57.514895484306138</v>
      </c>
      <c r="I4230" s="1">
        <v>41.081704060536566</v>
      </c>
      <c r="J4230" s="1">
        <v>36.43037744029381</v>
      </c>
      <c r="K4230" s="1" t="s">
        <v>1721</v>
      </c>
      <c r="L4230" s="1" t="s">
        <v>1721</v>
      </c>
      <c r="M4230" s="1" t="s">
        <v>1721</v>
      </c>
      <c r="N4230" s="1" t="s">
        <v>1721</v>
      </c>
      <c r="O4230" s="1" t="s">
        <v>1721</v>
      </c>
      <c r="P4230" s="1" t="s">
        <v>1721</v>
      </c>
      <c r="Q4230" t="s">
        <v>260</v>
      </c>
      <c r="R4230" t="s">
        <v>18</v>
      </c>
      <c r="T4230" t="str">
        <f>IF(C4230 = "","",C4230&amp;" - UNIT "&amp;D4230)</f>
        <v>Building 27 - UNIT 1704</v>
      </c>
      <c r="U4230" s="1">
        <f>IFERROR(IF(C4230="","",AVERAGE(E4230:P4230)),"")</f>
        <v>37.572810615648017</v>
      </c>
      <c r="V4230">
        <v>843422</v>
      </c>
    </row>
    <row r="4231" spans="1:22" x14ac:dyDescent="0.25">
      <c r="A4231" t="s">
        <v>25</v>
      </c>
      <c r="B4231" t="s">
        <v>1748</v>
      </c>
      <c r="C4231" t="s">
        <v>1748</v>
      </c>
      <c r="D4231" t="s">
        <v>1292</v>
      </c>
      <c r="E4231" s="1">
        <v>8.83620042171842</v>
      </c>
      <c r="F4231" s="1">
        <v>36.053454905576558</v>
      </c>
      <c r="G4231" s="1">
        <v>109.41709696379709</v>
      </c>
      <c r="H4231" s="1">
        <v>38.043276222099898</v>
      </c>
      <c r="I4231" s="1">
        <v>51.625660905709672</v>
      </c>
      <c r="J4231" s="1">
        <v>9.5809463817764602</v>
      </c>
      <c r="K4231" s="1" t="s">
        <v>1721</v>
      </c>
      <c r="L4231" s="1" t="s">
        <v>1721</v>
      </c>
      <c r="M4231" s="1" t="s">
        <v>1721</v>
      </c>
      <c r="N4231" s="1" t="s">
        <v>1721</v>
      </c>
      <c r="O4231" s="1" t="s">
        <v>1721</v>
      </c>
      <c r="P4231" s="1" t="s">
        <v>1721</v>
      </c>
      <c r="Q4231" t="s">
        <v>27</v>
      </c>
      <c r="R4231" t="s">
        <v>2</v>
      </c>
      <c r="T4231" t="str">
        <f>IF(C4231 = "","",C4231&amp;" - UNIT "&amp;D4231)</f>
        <v>Building 27 - UNIT 1705</v>
      </c>
      <c r="U4231" s="1">
        <f>IFERROR(IF(C4231="","",AVERAGE(E4231:P4231)),"")</f>
        <v>42.259439300113023</v>
      </c>
      <c r="V4231">
        <v>843423</v>
      </c>
    </row>
    <row r="4232" spans="1:22" x14ac:dyDescent="0.25">
      <c r="A4232" t="s">
        <v>25</v>
      </c>
      <c r="B4232" t="s">
        <v>1748</v>
      </c>
      <c r="C4232" t="s">
        <v>1748</v>
      </c>
      <c r="D4232" t="s">
        <v>1293</v>
      </c>
      <c r="E4232" s="1">
        <v>37.347542904637585</v>
      </c>
      <c r="F4232" s="1">
        <v>14.719470394381695</v>
      </c>
      <c r="G4232" s="1">
        <v>102.87067175539968</v>
      </c>
      <c r="H4232" s="1">
        <v>60.838229984032232</v>
      </c>
      <c r="I4232" s="1">
        <v>63.564560653657864</v>
      </c>
      <c r="J4232" s="1">
        <v>104.77248927824009</v>
      </c>
      <c r="K4232" s="1" t="s">
        <v>1721</v>
      </c>
      <c r="L4232" s="1" t="s">
        <v>1721</v>
      </c>
      <c r="M4232" s="1" t="s">
        <v>1721</v>
      </c>
      <c r="N4232" s="1" t="s">
        <v>1721</v>
      </c>
      <c r="O4232" s="1" t="s">
        <v>1721</v>
      </c>
      <c r="P4232" s="1" t="s">
        <v>1721</v>
      </c>
      <c r="Q4232" t="s">
        <v>2</v>
      </c>
      <c r="R4232" t="s">
        <v>2</v>
      </c>
      <c r="T4232" t="str">
        <f>IF(C4232 = "","",C4232&amp;" - UNIT "&amp;D4232)</f>
        <v>Building 27 - UNIT 1706</v>
      </c>
      <c r="U4232" s="1">
        <f>IFERROR(IF(C4232="","",AVERAGE(E4232:P4232)),"")</f>
        <v>64.01882749505819</v>
      </c>
      <c r="V4232">
        <v>843424</v>
      </c>
    </row>
    <row r="4233" spans="1:22" x14ac:dyDescent="0.25">
      <c r="A4233" t="s">
        <v>25</v>
      </c>
      <c r="B4233" t="s">
        <v>1748</v>
      </c>
      <c r="C4233" t="s">
        <v>1748</v>
      </c>
      <c r="D4233" t="s">
        <v>1294</v>
      </c>
      <c r="E4233" s="1">
        <v>37.257537672606858</v>
      </c>
      <c r="F4233" s="1">
        <v>36.940745129466841</v>
      </c>
      <c r="G4233" s="1">
        <v>35.305739155914331</v>
      </c>
      <c r="H4233" s="1">
        <v>34.629479568482985</v>
      </c>
      <c r="I4233" s="1">
        <v>30.486399291493328</v>
      </c>
      <c r="J4233" s="1">
        <v>9.9437957268025663</v>
      </c>
      <c r="K4233" s="1" t="s">
        <v>1721</v>
      </c>
      <c r="L4233" s="1" t="s">
        <v>1721</v>
      </c>
      <c r="M4233" s="1" t="s">
        <v>1721</v>
      </c>
      <c r="N4233" s="1" t="s">
        <v>1721</v>
      </c>
      <c r="O4233" s="1" t="s">
        <v>1721</v>
      </c>
      <c r="P4233" s="1" t="s">
        <v>1721</v>
      </c>
      <c r="Q4233" t="s">
        <v>18</v>
      </c>
      <c r="R4233" t="s">
        <v>18</v>
      </c>
      <c r="T4233" t="str">
        <f>IF(C4233 = "","",C4233&amp;" - UNIT "&amp;D4233)</f>
        <v>Building 27 - UNIT 1801</v>
      </c>
      <c r="U4233" s="1">
        <f>IFERROR(IF(C4233="","",AVERAGE(E4233:P4233)),"")</f>
        <v>30.760616090794482</v>
      </c>
      <c r="V4233">
        <v>843794</v>
      </c>
    </row>
    <row r="4234" spans="1:22" x14ac:dyDescent="0.25">
      <c r="A4234" t="s">
        <v>25</v>
      </c>
      <c r="B4234" t="s">
        <v>1748</v>
      </c>
      <c r="C4234" t="s">
        <v>1748</v>
      </c>
      <c r="D4234" t="s">
        <v>1295</v>
      </c>
      <c r="E4234" s="1">
        <v>42.590122192873707</v>
      </c>
      <c r="F4234" s="1">
        <v>108.36775422571333</v>
      </c>
      <c r="G4234" s="1">
        <v>81.662104964971661</v>
      </c>
      <c r="H4234" s="1">
        <v>72.252199872424129</v>
      </c>
      <c r="I4234" s="1">
        <v>135.76091160712346</v>
      </c>
      <c r="J4234" s="1">
        <v>100.22221580069964</v>
      </c>
      <c r="K4234" s="1" t="s">
        <v>1721</v>
      </c>
      <c r="L4234" s="1" t="s">
        <v>1721</v>
      </c>
      <c r="M4234" s="1" t="s">
        <v>1721</v>
      </c>
      <c r="N4234" s="1" t="s">
        <v>1721</v>
      </c>
      <c r="O4234" s="1" t="s">
        <v>1721</v>
      </c>
      <c r="P4234" s="1" t="s">
        <v>1721</v>
      </c>
      <c r="Q4234" t="s">
        <v>18</v>
      </c>
      <c r="R4234" t="s">
        <v>18</v>
      </c>
      <c r="T4234" t="str">
        <f>IF(C4234 = "","",C4234&amp;" - UNIT "&amp;D4234)</f>
        <v>Building 27 - UNIT 1802</v>
      </c>
      <c r="U4234" s="1">
        <f>IFERROR(IF(C4234="","",AVERAGE(E4234:P4234)),"")</f>
        <v>90.142551443967662</v>
      </c>
      <c r="V4234">
        <v>843795</v>
      </c>
    </row>
    <row r="4235" spans="1:22" x14ac:dyDescent="0.25">
      <c r="A4235" t="s">
        <v>25</v>
      </c>
      <c r="B4235" t="s">
        <v>1748</v>
      </c>
      <c r="C4235" t="s">
        <v>1748</v>
      </c>
      <c r="D4235" t="s">
        <v>1296</v>
      </c>
      <c r="E4235" s="1">
        <v>1.5235077992052288</v>
      </c>
      <c r="F4235" s="1">
        <v>7.3460431151389241</v>
      </c>
      <c r="G4235" s="1">
        <v>42.209790155861775</v>
      </c>
      <c r="H4235" s="1">
        <v>16.628551057734438</v>
      </c>
      <c r="I4235" s="1">
        <v>40.259668120680274</v>
      </c>
      <c r="J4235" s="1">
        <v>67.450592532285953</v>
      </c>
      <c r="K4235" s="1" t="s">
        <v>1721</v>
      </c>
      <c r="L4235" s="1" t="s">
        <v>1721</v>
      </c>
      <c r="M4235" s="1" t="s">
        <v>1721</v>
      </c>
      <c r="N4235" s="1" t="s">
        <v>1721</v>
      </c>
      <c r="O4235" s="1" t="s">
        <v>1721</v>
      </c>
      <c r="P4235" s="1" t="s">
        <v>1721</v>
      </c>
      <c r="Q4235" t="s">
        <v>260</v>
      </c>
      <c r="R4235" t="s">
        <v>18</v>
      </c>
      <c r="T4235" t="str">
        <f>IF(C4235 = "","",C4235&amp;" - UNIT "&amp;D4235)</f>
        <v>Building 27 - UNIT 1803</v>
      </c>
      <c r="U4235" s="1">
        <f>IFERROR(IF(C4235="","",AVERAGE(E4235:P4235)),"")</f>
        <v>29.236358796817768</v>
      </c>
      <c r="V4235">
        <v>843796</v>
      </c>
    </row>
    <row r="4236" spans="1:22" x14ac:dyDescent="0.25">
      <c r="A4236" t="s">
        <v>25</v>
      </c>
      <c r="B4236" t="s">
        <v>1748</v>
      </c>
      <c r="C4236" t="s">
        <v>1748</v>
      </c>
      <c r="D4236" t="s">
        <v>1297</v>
      </c>
      <c r="E4236" s="1">
        <v>44.997385847247507</v>
      </c>
      <c r="F4236" s="1">
        <v>26.882515112450108</v>
      </c>
      <c r="G4236" s="1">
        <v>76.868743497793488</v>
      </c>
      <c r="H4236" s="1">
        <v>33.223365116408715</v>
      </c>
      <c r="I4236" s="1">
        <v>78.407756222642192</v>
      </c>
      <c r="J4236" s="1">
        <v>86.631633891427271</v>
      </c>
      <c r="K4236" s="1" t="s">
        <v>1721</v>
      </c>
      <c r="L4236" s="1" t="s">
        <v>1721</v>
      </c>
      <c r="M4236" s="1" t="s">
        <v>1721</v>
      </c>
      <c r="N4236" s="1" t="s">
        <v>1721</v>
      </c>
      <c r="O4236" s="1" t="s">
        <v>1721</v>
      </c>
      <c r="P4236" s="1" t="s">
        <v>1721</v>
      </c>
      <c r="Q4236" t="s">
        <v>260</v>
      </c>
      <c r="R4236" t="s">
        <v>18</v>
      </c>
      <c r="T4236" t="str">
        <f>IF(C4236 = "","",C4236&amp;" - UNIT "&amp;D4236)</f>
        <v>Building 27 - UNIT 1804</v>
      </c>
      <c r="U4236" s="1">
        <f>IFERROR(IF(C4236="","",AVERAGE(E4236:P4236)),"")</f>
        <v>57.835233281328215</v>
      </c>
      <c r="V4236">
        <v>843797</v>
      </c>
    </row>
    <row r="4237" spans="1:22" x14ac:dyDescent="0.25">
      <c r="A4237" t="s">
        <v>25</v>
      </c>
      <c r="B4237" t="s">
        <v>1748</v>
      </c>
      <c r="C4237" t="s">
        <v>1748</v>
      </c>
      <c r="D4237" t="s">
        <v>1298</v>
      </c>
      <c r="E4237" s="1">
        <v>71.381545694919751</v>
      </c>
      <c r="F4237" s="1">
        <v>24.549244514675522</v>
      </c>
      <c r="G4237" s="1">
        <v>174.89328822730656</v>
      </c>
      <c r="H4237" s="1">
        <v>80.705048114808307</v>
      </c>
      <c r="I4237" s="1">
        <v>37.348069023205284</v>
      </c>
      <c r="J4237" s="1">
        <v>0.13514200259865017</v>
      </c>
      <c r="K4237" s="1" t="s">
        <v>1721</v>
      </c>
      <c r="L4237" s="1" t="s">
        <v>1721</v>
      </c>
      <c r="M4237" s="1" t="s">
        <v>1721</v>
      </c>
      <c r="N4237" s="1" t="s">
        <v>1721</v>
      </c>
      <c r="O4237" s="1" t="s">
        <v>1721</v>
      </c>
      <c r="P4237" s="1" t="s">
        <v>1721</v>
      </c>
      <c r="Q4237" t="s">
        <v>2</v>
      </c>
      <c r="R4237" t="s">
        <v>2</v>
      </c>
      <c r="T4237" t="str">
        <f>IF(C4237 = "","",C4237&amp;" - UNIT "&amp;D4237)</f>
        <v>Building 27 - UNIT 1805</v>
      </c>
      <c r="U4237" s="1">
        <f>IFERROR(IF(C4237="","",AVERAGE(E4237:P4237)),"")</f>
        <v>64.835389596252341</v>
      </c>
      <c r="V4237">
        <v>843798</v>
      </c>
    </row>
    <row r="4238" spans="1:22" x14ac:dyDescent="0.25">
      <c r="A4238" t="s">
        <v>25</v>
      </c>
      <c r="B4238" t="s">
        <v>1748</v>
      </c>
      <c r="C4238" t="s">
        <v>1748</v>
      </c>
      <c r="D4238" t="s">
        <v>1299</v>
      </c>
      <c r="E4238" s="1">
        <v>142.90923787213592</v>
      </c>
      <c r="F4238" s="1">
        <v>7.8152178314787522</v>
      </c>
      <c r="G4238" s="1">
        <v>39.891293368467188</v>
      </c>
      <c r="H4238" s="1">
        <v>23.65164304323665</v>
      </c>
      <c r="I4238" s="1">
        <v>28.280972219435544</v>
      </c>
      <c r="J4238" s="1">
        <v>81.095645536662545</v>
      </c>
      <c r="K4238" s="1" t="s">
        <v>1721</v>
      </c>
      <c r="L4238" s="1" t="s">
        <v>1721</v>
      </c>
      <c r="M4238" s="1" t="s">
        <v>1721</v>
      </c>
      <c r="N4238" s="1" t="s">
        <v>1721</v>
      </c>
      <c r="O4238" s="1" t="s">
        <v>1721</v>
      </c>
      <c r="P4238" s="1" t="s">
        <v>1721</v>
      </c>
      <c r="Q4238" t="s">
        <v>2</v>
      </c>
      <c r="R4238" t="s">
        <v>2</v>
      </c>
      <c r="T4238" t="str">
        <f>IF(C4238 = "","",C4238&amp;" - UNIT "&amp;D4238)</f>
        <v>Building 27 - UNIT 1806</v>
      </c>
      <c r="U4238" s="1">
        <f>IFERROR(IF(C4238="","",AVERAGE(E4238:P4238)),"")</f>
        <v>53.940668311902762</v>
      </c>
      <c r="V4238">
        <v>843799</v>
      </c>
    </row>
    <row r="4239" spans="1:22" x14ac:dyDescent="0.25">
      <c r="A4239" t="s">
        <v>25</v>
      </c>
      <c r="B4239" t="s">
        <v>1748</v>
      </c>
      <c r="C4239" t="s">
        <v>1748</v>
      </c>
      <c r="D4239" t="s">
        <v>1300</v>
      </c>
      <c r="E4239" s="1">
        <v>34.505620160534455</v>
      </c>
      <c r="F4239" s="1">
        <v>21.737628788753955</v>
      </c>
      <c r="G4239" s="1">
        <v>12.951115477805597</v>
      </c>
      <c r="H4239" s="1">
        <v>15.820047472173977</v>
      </c>
      <c r="I4239" s="1">
        <v>38.774191012436702</v>
      </c>
      <c r="J4239" s="1">
        <v>34.79443437707809</v>
      </c>
      <c r="K4239" s="1" t="s">
        <v>1721</v>
      </c>
      <c r="L4239" s="1" t="s">
        <v>1721</v>
      </c>
      <c r="M4239" s="1" t="s">
        <v>1721</v>
      </c>
      <c r="N4239" s="1" t="s">
        <v>1721</v>
      </c>
      <c r="O4239" s="1" t="s">
        <v>1721</v>
      </c>
      <c r="P4239" s="1" t="s">
        <v>1721</v>
      </c>
      <c r="Q4239" t="s">
        <v>95</v>
      </c>
      <c r="R4239" t="s">
        <v>18</v>
      </c>
      <c r="T4239" t="str">
        <f>IF(C4239 = "","",C4239&amp;" - UNIT "&amp;D4239)</f>
        <v>Building 27 - UNIT 1901</v>
      </c>
      <c r="U4239" s="1">
        <f>IFERROR(IF(C4239="","",AVERAGE(E4239:P4239)),"")</f>
        <v>26.430506214797134</v>
      </c>
      <c r="V4239">
        <v>843778</v>
      </c>
    </row>
    <row r="4240" spans="1:22" x14ac:dyDescent="0.25">
      <c r="A4240" t="s">
        <v>25</v>
      </c>
      <c r="B4240" t="s">
        <v>1748</v>
      </c>
      <c r="C4240" t="s">
        <v>1748</v>
      </c>
      <c r="D4240" t="s">
        <v>1301</v>
      </c>
      <c r="E4240" s="1">
        <v>115.51138328619339</v>
      </c>
      <c r="F4240" s="1">
        <v>64.87899264115697</v>
      </c>
      <c r="G4240" s="1">
        <v>91.30036182460934</v>
      </c>
      <c r="H4240" s="1">
        <v>54.16325549763225</v>
      </c>
      <c r="I4240" s="1">
        <v>59.674941655851391</v>
      </c>
      <c r="J4240" s="1">
        <v>29.623568873400927</v>
      </c>
      <c r="K4240" s="1" t="s">
        <v>1721</v>
      </c>
      <c r="L4240" s="1" t="s">
        <v>1721</v>
      </c>
      <c r="M4240" s="1" t="s">
        <v>1721</v>
      </c>
      <c r="N4240" s="1" t="s">
        <v>1721</v>
      </c>
      <c r="O4240" s="1" t="s">
        <v>1721</v>
      </c>
      <c r="P4240" s="1" t="s">
        <v>1721</v>
      </c>
      <c r="Q4240" t="s">
        <v>18</v>
      </c>
      <c r="R4240" t="s">
        <v>18</v>
      </c>
      <c r="T4240" t="str">
        <f>IF(C4240 = "","",C4240&amp;" - UNIT "&amp;D4240)</f>
        <v>Building 27 - UNIT 1902</v>
      </c>
      <c r="U4240" s="1">
        <f>IFERROR(IF(C4240="","",AVERAGE(E4240:P4240)),"")</f>
        <v>69.192083963140718</v>
      </c>
      <c r="V4240">
        <v>843779</v>
      </c>
    </row>
    <row r="4241" spans="1:22" x14ac:dyDescent="0.25">
      <c r="A4241" t="s">
        <v>25</v>
      </c>
      <c r="B4241" t="s">
        <v>1748</v>
      </c>
      <c r="C4241" t="s">
        <v>1748</v>
      </c>
      <c r="D4241" t="s">
        <v>1302</v>
      </c>
      <c r="E4241" s="1">
        <v>22.420109926443871</v>
      </c>
      <c r="F4241" s="1">
        <v>5.59163590114452</v>
      </c>
      <c r="G4241" s="1">
        <v>67.297775105662595</v>
      </c>
      <c r="H4241" s="1">
        <v>0.31448511261470774</v>
      </c>
      <c r="I4241" s="1">
        <v>81.479840682800457</v>
      </c>
      <c r="J4241" s="1">
        <v>50.868930867668126</v>
      </c>
      <c r="K4241" s="1" t="s">
        <v>1721</v>
      </c>
      <c r="L4241" s="1" t="s">
        <v>1721</v>
      </c>
      <c r="M4241" s="1" t="s">
        <v>1721</v>
      </c>
      <c r="N4241" s="1" t="s">
        <v>1721</v>
      </c>
      <c r="O4241" s="1" t="s">
        <v>1721</v>
      </c>
      <c r="P4241" s="1" t="s">
        <v>1721</v>
      </c>
      <c r="Q4241" t="s">
        <v>497</v>
      </c>
      <c r="R4241" t="s">
        <v>18</v>
      </c>
      <c r="T4241" t="str">
        <f>IF(C4241 = "","",C4241&amp;" - UNIT "&amp;D4241)</f>
        <v>Building 27 - UNIT 1903</v>
      </c>
      <c r="U4241" s="1">
        <f>IFERROR(IF(C4241="","",AVERAGE(E4241:P4241)),"")</f>
        <v>37.995462932722383</v>
      </c>
      <c r="V4241">
        <v>843780</v>
      </c>
    </row>
    <row r="4242" spans="1:22" x14ac:dyDescent="0.25">
      <c r="A4242" t="s">
        <v>25</v>
      </c>
      <c r="B4242" t="s">
        <v>1748</v>
      </c>
      <c r="C4242" t="s">
        <v>1748</v>
      </c>
      <c r="D4242" t="s">
        <v>1303</v>
      </c>
      <c r="E4242" s="1">
        <v>58.521997759459047</v>
      </c>
      <c r="F4242" s="1">
        <v>84.78066967691035</v>
      </c>
      <c r="G4242" s="1">
        <v>72.024701856945683</v>
      </c>
      <c r="H4242" s="1">
        <v>39.898929726643466</v>
      </c>
      <c r="I4242" s="1">
        <v>29.769465300428724</v>
      </c>
      <c r="J4242" s="1">
        <v>27.120657116531252</v>
      </c>
      <c r="K4242" s="1" t="s">
        <v>1721</v>
      </c>
      <c r="L4242" s="1" t="s">
        <v>1721</v>
      </c>
      <c r="M4242" s="1" t="s">
        <v>1721</v>
      </c>
      <c r="N4242" s="1" t="s">
        <v>1721</v>
      </c>
      <c r="O4242" s="1" t="s">
        <v>1721</v>
      </c>
      <c r="P4242" s="1" t="s">
        <v>1721</v>
      </c>
      <c r="Q4242" t="s">
        <v>260</v>
      </c>
      <c r="R4242" t="s">
        <v>18</v>
      </c>
      <c r="T4242" t="str">
        <f>IF(C4242 = "","",C4242&amp;" - UNIT "&amp;D4242)</f>
        <v>Building 27 - UNIT 1904</v>
      </c>
      <c r="U4242" s="1">
        <f>IFERROR(IF(C4242="","",AVERAGE(E4242:P4242)),"")</f>
        <v>52.019403572819762</v>
      </c>
      <c r="V4242">
        <v>843781</v>
      </c>
    </row>
    <row r="4243" spans="1:22" x14ac:dyDescent="0.25">
      <c r="A4243" t="s">
        <v>25</v>
      </c>
      <c r="B4243" t="s">
        <v>1748</v>
      </c>
      <c r="C4243" t="s">
        <v>1748</v>
      </c>
      <c r="D4243" t="s">
        <v>1304</v>
      </c>
      <c r="E4243" s="1">
        <v>140.84618275334356</v>
      </c>
      <c r="F4243" s="1">
        <v>119.14894254125002</v>
      </c>
      <c r="G4243" s="1">
        <v>184.97810193410274</v>
      </c>
      <c r="H4243" s="1">
        <v>128.1741314270092</v>
      </c>
      <c r="I4243" s="1">
        <v>140.21950958378073</v>
      </c>
      <c r="J4243" s="1">
        <v>57.799116373118423</v>
      </c>
      <c r="K4243" s="1" t="s">
        <v>1721</v>
      </c>
      <c r="L4243" s="1" t="s">
        <v>1721</v>
      </c>
      <c r="M4243" s="1" t="s">
        <v>1721</v>
      </c>
      <c r="N4243" s="1" t="s">
        <v>1721</v>
      </c>
      <c r="O4243" s="1" t="s">
        <v>1721</v>
      </c>
      <c r="P4243" s="1" t="s">
        <v>1721</v>
      </c>
      <c r="Q4243" t="s">
        <v>2</v>
      </c>
      <c r="R4243" t="s">
        <v>2</v>
      </c>
      <c r="T4243" t="str">
        <f>IF(C4243 = "","",C4243&amp;" - UNIT "&amp;D4243)</f>
        <v>Building 27 - UNIT 1905</v>
      </c>
      <c r="U4243" s="1">
        <f>IFERROR(IF(C4243="","",AVERAGE(E4243:P4243)),"")</f>
        <v>128.52766410210077</v>
      </c>
      <c r="V4243">
        <v>843782</v>
      </c>
    </row>
    <row r="4244" spans="1:22" x14ac:dyDescent="0.25">
      <c r="A4244" t="s">
        <v>25</v>
      </c>
      <c r="B4244" t="s">
        <v>1748</v>
      </c>
      <c r="C4244" t="s">
        <v>1748</v>
      </c>
      <c r="D4244" t="s">
        <v>1305</v>
      </c>
      <c r="E4244" s="1">
        <v>20.909433236280641</v>
      </c>
      <c r="F4244" s="1">
        <v>40.320638066469947</v>
      </c>
      <c r="G4244" s="1">
        <v>13.184478715383312</v>
      </c>
      <c r="H4244" s="1">
        <v>18.106584065781092</v>
      </c>
      <c r="I4244" s="1">
        <v>136.74999841111355</v>
      </c>
      <c r="J4244" s="1">
        <v>8.8604813486661591</v>
      </c>
      <c r="K4244" s="1" t="s">
        <v>1721</v>
      </c>
      <c r="L4244" s="1" t="s">
        <v>1721</v>
      </c>
      <c r="M4244" s="1" t="s">
        <v>1721</v>
      </c>
      <c r="N4244" s="1" t="s">
        <v>1721</v>
      </c>
      <c r="O4244" s="1" t="s">
        <v>1721</v>
      </c>
      <c r="P4244" s="1" t="s">
        <v>1721</v>
      </c>
      <c r="Q4244" t="s">
        <v>27</v>
      </c>
      <c r="R4244" t="s">
        <v>2</v>
      </c>
      <c r="T4244" t="str">
        <f>IF(C4244 = "","",C4244&amp;" - UNIT "&amp;D4244)</f>
        <v>Building 27 - UNIT 1906</v>
      </c>
      <c r="U4244" s="1">
        <f>IFERROR(IF(C4244="","",AVERAGE(E4244:P4244)),"")</f>
        <v>39.688602307282451</v>
      </c>
      <c r="V4244">
        <v>843783</v>
      </c>
    </row>
    <row r="4245" spans="1:22" x14ac:dyDescent="0.25">
      <c r="A4245" t="s">
        <v>25</v>
      </c>
      <c r="B4245" t="s">
        <v>1748</v>
      </c>
      <c r="C4245" t="s">
        <v>1748</v>
      </c>
      <c r="D4245" t="s">
        <v>1306</v>
      </c>
      <c r="E4245" s="1">
        <v>20.304225914302371</v>
      </c>
      <c r="F4245" s="1">
        <v>91.689594600951892</v>
      </c>
      <c r="G4245" s="1">
        <v>77.10475679686202</v>
      </c>
      <c r="H4245" s="1">
        <v>48.495107429335562</v>
      </c>
      <c r="I4245" s="1">
        <v>65.79337781250365</v>
      </c>
      <c r="J4245" s="1">
        <v>37.901222199993981</v>
      </c>
      <c r="K4245" s="1" t="s">
        <v>1721</v>
      </c>
      <c r="L4245" s="1" t="s">
        <v>1721</v>
      </c>
      <c r="M4245" s="1" t="s">
        <v>1721</v>
      </c>
      <c r="N4245" s="1" t="s">
        <v>1721</v>
      </c>
      <c r="O4245" s="1" t="s">
        <v>1721</v>
      </c>
      <c r="P4245" s="1" t="s">
        <v>1721</v>
      </c>
      <c r="Q4245" t="s">
        <v>18</v>
      </c>
      <c r="R4245" t="s">
        <v>18</v>
      </c>
      <c r="T4245" t="str">
        <f>IF(C4245 = "","",C4245&amp;" - UNIT "&amp;D4245)</f>
        <v>Building 27 - UNIT 2001</v>
      </c>
      <c r="U4245" s="1">
        <f>IFERROR(IF(C4245="","",AVERAGE(E4245:P4245)),"")</f>
        <v>56.881380792324912</v>
      </c>
      <c r="V4245">
        <v>843786</v>
      </c>
    </row>
    <row r="4246" spans="1:22" x14ac:dyDescent="0.25">
      <c r="A4246" t="s">
        <v>25</v>
      </c>
      <c r="B4246" t="s">
        <v>1748</v>
      </c>
      <c r="C4246" t="s">
        <v>1748</v>
      </c>
      <c r="D4246" t="s">
        <v>1307</v>
      </c>
      <c r="E4246" s="1">
        <v>38.047104758992866</v>
      </c>
      <c r="F4246" s="1">
        <v>74.803529816820927</v>
      </c>
      <c r="G4246" s="1">
        <v>100.47478428157882</v>
      </c>
      <c r="H4246" s="1">
        <v>12.789135432812563</v>
      </c>
      <c r="I4246" s="1">
        <v>87.049457530927867</v>
      </c>
      <c r="J4246" s="1">
        <v>92.013753158190298</v>
      </c>
      <c r="K4246" s="1" t="s">
        <v>1721</v>
      </c>
      <c r="L4246" s="1" t="s">
        <v>1721</v>
      </c>
      <c r="M4246" s="1" t="s">
        <v>1721</v>
      </c>
      <c r="N4246" s="1" t="s">
        <v>1721</v>
      </c>
      <c r="O4246" s="1" t="s">
        <v>1721</v>
      </c>
      <c r="P4246" s="1" t="s">
        <v>1721</v>
      </c>
      <c r="Q4246" t="s">
        <v>18</v>
      </c>
      <c r="R4246" t="s">
        <v>18</v>
      </c>
      <c r="T4246" t="str">
        <f>IF(C4246 = "","",C4246&amp;" - UNIT "&amp;D4246)</f>
        <v>Building 27 - UNIT 2002</v>
      </c>
      <c r="U4246" s="1">
        <f>IFERROR(IF(C4246="","",AVERAGE(E4246:P4246)),"")</f>
        <v>67.529627496553886</v>
      </c>
      <c r="V4246">
        <v>843787</v>
      </c>
    </row>
    <row r="4247" spans="1:22" x14ac:dyDescent="0.25">
      <c r="A4247" t="s">
        <v>25</v>
      </c>
      <c r="B4247" t="s">
        <v>1748</v>
      </c>
      <c r="C4247" t="s">
        <v>1748</v>
      </c>
      <c r="D4247" t="s">
        <v>1308</v>
      </c>
      <c r="E4247" s="1">
        <v>7.3275035363318741</v>
      </c>
      <c r="F4247" s="1">
        <v>13.757179549536822</v>
      </c>
      <c r="G4247" s="1">
        <v>19.514944617204637</v>
      </c>
      <c r="H4247" s="1">
        <v>7.8573451777460548</v>
      </c>
      <c r="I4247" s="1">
        <v>64.354239197193735</v>
      </c>
      <c r="J4247" s="1">
        <v>11.814893559058632</v>
      </c>
      <c r="K4247" s="1" t="s">
        <v>1721</v>
      </c>
      <c r="L4247" s="1" t="s">
        <v>1721</v>
      </c>
      <c r="M4247" s="1" t="s">
        <v>1721</v>
      </c>
      <c r="N4247" s="1" t="s">
        <v>1721</v>
      </c>
      <c r="O4247" s="1" t="s">
        <v>1721</v>
      </c>
      <c r="P4247" s="1" t="s">
        <v>1721</v>
      </c>
      <c r="Q4247" t="s">
        <v>260</v>
      </c>
      <c r="R4247" t="s">
        <v>18</v>
      </c>
      <c r="T4247" t="str">
        <f>IF(C4247 = "","",C4247&amp;" - UNIT "&amp;D4247)</f>
        <v>Building 27 - UNIT 2003</v>
      </c>
      <c r="U4247" s="1">
        <f>IFERROR(IF(C4247="","",AVERAGE(E4247:P4247)),"")</f>
        <v>20.771017606178628</v>
      </c>
      <c r="V4247">
        <v>843788</v>
      </c>
    </row>
    <row r="4248" spans="1:22" x14ac:dyDescent="0.25">
      <c r="A4248" t="s">
        <v>25</v>
      </c>
      <c r="B4248" t="s">
        <v>1748</v>
      </c>
      <c r="C4248" t="s">
        <v>1748</v>
      </c>
      <c r="D4248" t="s">
        <v>1309</v>
      </c>
      <c r="E4248" s="1">
        <v>76.290767296098664</v>
      </c>
      <c r="F4248" s="1">
        <v>101.00473766541195</v>
      </c>
      <c r="G4248" s="1">
        <v>95.39813341595756</v>
      </c>
      <c r="H4248" s="1">
        <v>5.6357603747060052</v>
      </c>
      <c r="I4248" s="1">
        <v>47.799590622762913</v>
      </c>
      <c r="J4248" s="1">
        <v>49.346367259500418</v>
      </c>
      <c r="K4248" s="1" t="s">
        <v>1721</v>
      </c>
      <c r="L4248" s="1" t="s">
        <v>1721</v>
      </c>
      <c r="M4248" s="1" t="s">
        <v>1721</v>
      </c>
      <c r="N4248" s="1" t="s">
        <v>1721</v>
      </c>
      <c r="O4248" s="1" t="s">
        <v>1721</v>
      </c>
      <c r="P4248" s="1" t="s">
        <v>1721</v>
      </c>
      <c r="Q4248" t="s">
        <v>260</v>
      </c>
      <c r="R4248" t="s">
        <v>18</v>
      </c>
      <c r="T4248" t="str">
        <f>IF(C4248 = "","",C4248&amp;" - UNIT "&amp;D4248)</f>
        <v>Building 27 - UNIT 2004</v>
      </c>
      <c r="U4248" s="1">
        <f>IFERROR(IF(C4248="","",AVERAGE(E4248:P4248)),"")</f>
        <v>62.579226105739593</v>
      </c>
      <c r="V4248">
        <v>843789</v>
      </c>
    </row>
    <row r="4249" spans="1:22" x14ac:dyDescent="0.25">
      <c r="A4249" t="s">
        <v>25</v>
      </c>
      <c r="B4249" t="s">
        <v>1748</v>
      </c>
      <c r="C4249" t="s">
        <v>1748</v>
      </c>
      <c r="D4249" t="s">
        <v>1310</v>
      </c>
      <c r="E4249" s="1">
        <v>107.60953556927404</v>
      </c>
      <c r="F4249" s="1">
        <v>209.03623049646077</v>
      </c>
      <c r="G4249" s="1">
        <v>225.34081060854797</v>
      </c>
      <c r="H4249" s="1">
        <v>192.34104787646186</v>
      </c>
      <c r="I4249" s="1">
        <v>151.16988677881912</v>
      </c>
      <c r="J4249" s="1">
        <v>40.604301283845132</v>
      </c>
      <c r="K4249" s="1" t="s">
        <v>1721</v>
      </c>
      <c r="L4249" s="1" t="s">
        <v>1721</v>
      </c>
      <c r="M4249" s="1" t="s">
        <v>1721</v>
      </c>
      <c r="N4249" s="1" t="s">
        <v>1721</v>
      </c>
      <c r="O4249" s="1" t="s">
        <v>1721</v>
      </c>
      <c r="P4249" s="1" t="s">
        <v>1721</v>
      </c>
      <c r="Q4249" t="s">
        <v>27</v>
      </c>
      <c r="R4249" t="s">
        <v>2</v>
      </c>
      <c r="T4249" t="str">
        <f>IF(C4249 = "","",C4249&amp;" - UNIT "&amp;D4249)</f>
        <v>Building 27 - UNIT 2005</v>
      </c>
      <c r="U4249" s="1">
        <f>IFERROR(IF(C4249="","",AVERAGE(E4249:P4249)),"")</f>
        <v>154.35030210223479</v>
      </c>
      <c r="V4249">
        <v>843790</v>
      </c>
    </row>
    <row r="4250" spans="1:22" x14ac:dyDescent="0.25">
      <c r="A4250" t="s">
        <v>25</v>
      </c>
      <c r="B4250" t="s">
        <v>1748</v>
      </c>
      <c r="C4250" t="s">
        <v>1748</v>
      </c>
      <c r="D4250" t="s">
        <v>1311</v>
      </c>
      <c r="E4250" s="1">
        <v>14.622953803609079</v>
      </c>
      <c r="F4250" s="1">
        <v>28.971218095411142</v>
      </c>
      <c r="G4250" s="1">
        <v>23.201704388647013</v>
      </c>
      <c r="H4250" s="1">
        <v>46.826084714220102</v>
      </c>
      <c r="I4250" s="1">
        <v>55.614278036972372</v>
      </c>
      <c r="J4250" s="1">
        <v>33.224123941385002</v>
      </c>
      <c r="K4250" s="1" t="s">
        <v>1721</v>
      </c>
      <c r="L4250" s="1" t="s">
        <v>1721</v>
      </c>
      <c r="M4250" s="1" t="s">
        <v>1721</v>
      </c>
      <c r="N4250" s="1" t="s">
        <v>1721</v>
      </c>
      <c r="O4250" s="1" t="s">
        <v>1721</v>
      </c>
      <c r="P4250" s="1" t="s">
        <v>1721</v>
      </c>
      <c r="Q4250" t="s">
        <v>27</v>
      </c>
      <c r="R4250" t="s">
        <v>2</v>
      </c>
      <c r="T4250" t="str">
        <f>IF(C4250 = "","",C4250&amp;" - UNIT "&amp;D4250)</f>
        <v>Building 27 - UNIT 2006</v>
      </c>
      <c r="U4250" s="1">
        <f>IFERROR(IF(C4250="","",AVERAGE(E4250:P4250)),"")</f>
        <v>33.743393830040787</v>
      </c>
      <c r="V4250">
        <v>843791</v>
      </c>
    </row>
    <row r="4251" spans="1:22" x14ac:dyDescent="0.25">
      <c r="A4251" t="s">
        <v>25</v>
      </c>
      <c r="B4251" t="s">
        <v>1748</v>
      </c>
      <c r="C4251" t="s">
        <v>1748</v>
      </c>
      <c r="D4251" t="s">
        <v>1312</v>
      </c>
      <c r="E4251" s="1">
        <v>14.73425661329329</v>
      </c>
      <c r="F4251" s="1">
        <v>45.166775034611945</v>
      </c>
      <c r="G4251" s="1">
        <v>76.724273097213441</v>
      </c>
      <c r="H4251" s="1">
        <v>114.41017660972199</v>
      </c>
      <c r="I4251" s="1">
        <v>19.415808290156708</v>
      </c>
      <c r="J4251" s="1">
        <v>110.58548193690271</v>
      </c>
      <c r="K4251" s="1" t="s">
        <v>1721</v>
      </c>
      <c r="L4251" s="1" t="s">
        <v>1721</v>
      </c>
      <c r="M4251" s="1" t="s">
        <v>1721</v>
      </c>
      <c r="N4251" s="1" t="s">
        <v>1721</v>
      </c>
      <c r="O4251" s="1" t="s">
        <v>1721</v>
      </c>
      <c r="P4251" s="1" t="s">
        <v>1721</v>
      </c>
      <c r="Q4251" t="s">
        <v>18</v>
      </c>
      <c r="R4251" t="s">
        <v>18</v>
      </c>
      <c r="T4251" t="str">
        <f>IF(C4251 = "","",C4251&amp;" - UNIT "&amp;D4251)</f>
        <v>Building 27 - UNIT 2101</v>
      </c>
      <c r="U4251" s="1">
        <f>IFERROR(IF(C4251="","",AVERAGE(E4251:P4251)),"")</f>
        <v>63.506128596983352</v>
      </c>
      <c r="V4251">
        <v>843917</v>
      </c>
    </row>
    <row r="4252" spans="1:22" x14ac:dyDescent="0.25">
      <c r="A4252" t="s">
        <v>25</v>
      </c>
      <c r="B4252" t="s">
        <v>1750</v>
      </c>
      <c r="C4252" t="s">
        <v>1750</v>
      </c>
      <c r="D4252" t="s">
        <v>769</v>
      </c>
      <c r="E4252" s="1">
        <v>91.382487760841684</v>
      </c>
      <c r="F4252" s="1">
        <v>22.464949681482416</v>
      </c>
      <c r="G4252" s="1">
        <v>265.05790265213648</v>
      </c>
      <c r="H4252" s="1">
        <v>222.21558758876361</v>
      </c>
      <c r="I4252" s="1">
        <v>127.64520611810677</v>
      </c>
      <c r="J4252" s="1">
        <v>131.31486061719181</v>
      </c>
      <c r="K4252" s="1" t="s">
        <v>1721</v>
      </c>
      <c r="L4252" s="1" t="s">
        <v>1721</v>
      </c>
      <c r="M4252" s="1" t="s">
        <v>1721</v>
      </c>
      <c r="N4252" s="1" t="s">
        <v>1721</v>
      </c>
      <c r="O4252" s="1" t="s">
        <v>1721</v>
      </c>
      <c r="P4252" s="1" t="s">
        <v>1721</v>
      </c>
      <c r="Q4252" t="s">
        <v>2</v>
      </c>
      <c r="R4252" t="s">
        <v>2</v>
      </c>
      <c r="T4252" t="str">
        <f>IF(C4252 = "","",C4252&amp;" - UNIT "&amp;D4252)</f>
        <v>Building 29 - UNIT Unit 1803</v>
      </c>
      <c r="U4252" s="1">
        <f>IFERROR(IF(C4252="","",AVERAGE(E4252:P4252)),"")</f>
        <v>143.34683240308712</v>
      </c>
      <c r="V4252">
        <v>45905</v>
      </c>
    </row>
    <row r="4253" spans="1:22" x14ac:dyDescent="0.25">
      <c r="A4253" t="s">
        <v>25</v>
      </c>
      <c r="B4253" t="s">
        <v>1748</v>
      </c>
      <c r="C4253" t="s">
        <v>1748</v>
      </c>
      <c r="D4253" t="s">
        <v>1314</v>
      </c>
      <c r="E4253" s="1">
        <v>38.58977349134063</v>
      </c>
      <c r="F4253" s="1">
        <v>86.921364403710967</v>
      </c>
      <c r="G4253" s="1">
        <v>37.570586040799739</v>
      </c>
      <c r="H4253" s="1">
        <v>19.443258149039586</v>
      </c>
      <c r="I4253" s="1">
        <v>23.047336741109298</v>
      </c>
      <c r="J4253" s="1">
        <v>19.933464273355487</v>
      </c>
      <c r="K4253" s="1" t="s">
        <v>1721</v>
      </c>
      <c r="L4253" s="1" t="s">
        <v>1721</v>
      </c>
      <c r="M4253" s="1" t="s">
        <v>1721</v>
      </c>
      <c r="N4253" s="1" t="s">
        <v>1721</v>
      </c>
      <c r="O4253" s="1" t="s">
        <v>1721</v>
      </c>
      <c r="P4253" s="1" t="s">
        <v>1721</v>
      </c>
      <c r="Q4253" t="s">
        <v>260</v>
      </c>
      <c r="R4253" t="s">
        <v>18</v>
      </c>
      <c r="T4253" t="str">
        <f>IF(C4253 = "","",C4253&amp;" - UNIT "&amp;D4253)</f>
        <v>Building 27 - UNIT 2103</v>
      </c>
      <c r="U4253" s="1">
        <f>IFERROR(IF(C4253="","",AVERAGE(E4253:P4253)),"")</f>
        <v>37.584297183225956</v>
      </c>
      <c r="V4253">
        <v>843919</v>
      </c>
    </row>
    <row r="4254" spans="1:22" x14ac:dyDescent="0.25">
      <c r="A4254" t="s">
        <v>25</v>
      </c>
      <c r="B4254" t="s">
        <v>1748</v>
      </c>
      <c r="C4254" t="s">
        <v>1748</v>
      </c>
      <c r="D4254" t="s">
        <v>1315</v>
      </c>
      <c r="E4254" s="1">
        <v>21.511165948399675</v>
      </c>
      <c r="F4254" s="1">
        <v>112.94276204039033</v>
      </c>
      <c r="G4254" s="1">
        <v>306.9932035783504</v>
      </c>
      <c r="H4254" s="1">
        <v>241.73638208688462</v>
      </c>
      <c r="I4254" s="1">
        <v>276.83732952418131</v>
      </c>
      <c r="J4254" s="1">
        <v>254.24925585162296</v>
      </c>
      <c r="K4254" s="1" t="s">
        <v>1721</v>
      </c>
      <c r="L4254" s="1" t="s">
        <v>1721</v>
      </c>
      <c r="M4254" s="1" t="s">
        <v>1721</v>
      </c>
      <c r="N4254" s="1" t="s">
        <v>1721</v>
      </c>
      <c r="O4254" s="1" t="s">
        <v>1721</v>
      </c>
      <c r="P4254" s="1" t="s">
        <v>1721</v>
      </c>
      <c r="Q4254" t="s">
        <v>497</v>
      </c>
      <c r="R4254" t="s">
        <v>18</v>
      </c>
      <c r="T4254" t="str">
        <f>IF(C4254 = "","",C4254&amp;" - UNIT "&amp;D4254)</f>
        <v>Building 27 - UNIT 2104</v>
      </c>
      <c r="U4254" s="1">
        <f>IFERROR(IF(C4254="","",AVERAGE(E4254:P4254)),"")</f>
        <v>202.3783498383049</v>
      </c>
      <c r="V4254">
        <v>843920</v>
      </c>
    </row>
    <row r="4255" spans="1:22" x14ac:dyDescent="0.25">
      <c r="A4255" t="s">
        <v>25</v>
      </c>
      <c r="B4255" t="s">
        <v>1748</v>
      </c>
      <c r="C4255" t="s">
        <v>1748</v>
      </c>
      <c r="D4255" t="s">
        <v>1316</v>
      </c>
      <c r="E4255" s="1">
        <v>84.899992692187737</v>
      </c>
      <c r="F4255" s="1">
        <v>127.24895001965089</v>
      </c>
      <c r="G4255" s="1">
        <v>212.75721245341333</v>
      </c>
      <c r="H4255" s="1">
        <v>91.351918853112821</v>
      </c>
      <c r="I4255" s="1">
        <v>2.8481501632578548</v>
      </c>
      <c r="J4255" s="1">
        <v>72.104741655322357</v>
      </c>
      <c r="K4255" s="1" t="s">
        <v>1721</v>
      </c>
      <c r="L4255" s="1" t="s">
        <v>1721</v>
      </c>
      <c r="M4255" s="1" t="s">
        <v>1721</v>
      </c>
      <c r="N4255" s="1" t="s">
        <v>1721</v>
      </c>
      <c r="O4255" s="1" t="s">
        <v>1721</v>
      </c>
      <c r="P4255" s="1" t="s">
        <v>1721</v>
      </c>
      <c r="Q4255" t="s">
        <v>27</v>
      </c>
      <c r="R4255" t="s">
        <v>2</v>
      </c>
      <c r="T4255" t="str">
        <f>IF(C4255 = "","",C4255&amp;" - UNIT "&amp;D4255)</f>
        <v>Building 27 - UNIT 2105</v>
      </c>
      <c r="U4255" s="1">
        <f>IFERROR(IF(C4255="","",AVERAGE(E4255:P4255)),"")</f>
        <v>98.535160972824158</v>
      </c>
      <c r="V4255">
        <v>843921</v>
      </c>
    </row>
    <row r="4256" spans="1:22" x14ac:dyDescent="0.25">
      <c r="A4256" t="s">
        <v>25</v>
      </c>
      <c r="B4256" t="s">
        <v>1748</v>
      </c>
      <c r="C4256" t="s">
        <v>1748</v>
      </c>
      <c r="D4256" t="s">
        <v>1317</v>
      </c>
      <c r="E4256" s="1">
        <v>12.886169772446193</v>
      </c>
      <c r="F4256" s="1">
        <v>23.369804157800893</v>
      </c>
      <c r="G4256" s="1">
        <v>50.453051030730997</v>
      </c>
      <c r="H4256" s="1">
        <v>1.9677462545195941</v>
      </c>
      <c r="I4256" s="1">
        <v>25.828842584735831</v>
      </c>
      <c r="J4256" s="1">
        <v>7.3480808730103595</v>
      </c>
      <c r="K4256" s="1" t="s">
        <v>1721</v>
      </c>
      <c r="L4256" s="1" t="s">
        <v>1721</v>
      </c>
      <c r="M4256" s="1" t="s">
        <v>1721</v>
      </c>
      <c r="N4256" s="1" t="s">
        <v>1721</v>
      </c>
      <c r="O4256" s="1" t="s">
        <v>1721</v>
      </c>
      <c r="P4256" s="1" t="s">
        <v>1721</v>
      </c>
      <c r="Q4256" t="s">
        <v>2</v>
      </c>
      <c r="R4256" t="s">
        <v>2</v>
      </c>
      <c r="T4256" t="str">
        <f>IF(C4256 = "","",C4256&amp;" - UNIT "&amp;D4256)</f>
        <v>Building 27 - UNIT 2106</v>
      </c>
      <c r="U4256" s="1">
        <f>IFERROR(IF(C4256="","",AVERAGE(E4256:P4256)),"")</f>
        <v>20.308949112207312</v>
      </c>
      <c r="V4256">
        <v>843922</v>
      </c>
    </row>
    <row r="4257" spans="1:22" x14ac:dyDescent="0.25">
      <c r="A4257" t="s">
        <v>25</v>
      </c>
      <c r="B4257" t="s">
        <v>1748</v>
      </c>
      <c r="C4257" t="s">
        <v>1748</v>
      </c>
      <c r="D4257" t="s">
        <v>1318</v>
      </c>
      <c r="E4257" s="1">
        <v>46.176320145574444</v>
      </c>
      <c r="F4257" s="1">
        <v>113.89545241019988</v>
      </c>
      <c r="G4257" s="1">
        <v>113.34911137361239</v>
      </c>
      <c r="H4257" s="1">
        <v>32.493553276176208</v>
      </c>
      <c r="I4257" s="1">
        <v>119.19988955230188</v>
      </c>
      <c r="J4257" s="1">
        <v>12.381091530044502</v>
      </c>
      <c r="K4257" s="1" t="s">
        <v>1721</v>
      </c>
      <c r="L4257" s="1" t="s">
        <v>1721</v>
      </c>
      <c r="M4257" s="1" t="s">
        <v>1721</v>
      </c>
      <c r="N4257" s="1" t="s">
        <v>1721</v>
      </c>
      <c r="O4257" s="1" t="s">
        <v>1721</v>
      </c>
      <c r="P4257" s="1" t="s">
        <v>1721</v>
      </c>
      <c r="Q4257" t="s">
        <v>18</v>
      </c>
      <c r="R4257" t="s">
        <v>18</v>
      </c>
      <c r="T4257" t="str">
        <f>IF(C4257 = "","",C4257&amp;" - UNIT "&amp;D4257)</f>
        <v>Building 27 - UNIT 2201</v>
      </c>
      <c r="U4257" s="1">
        <f>IFERROR(IF(C4257="","",AVERAGE(E4257:P4257)),"")</f>
        <v>72.915903047984884</v>
      </c>
      <c r="V4257">
        <v>843893</v>
      </c>
    </row>
    <row r="4258" spans="1:22" x14ac:dyDescent="0.25">
      <c r="A4258" t="s">
        <v>25</v>
      </c>
      <c r="B4258" t="s">
        <v>1748</v>
      </c>
      <c r="C4258" t="s">
        <v>1748</v>
      </c>
      <c r="D4258" t="s">
        <v>1319</v>
      </c>
      <c r="E4258" s="1">
        <v>5.3690970658921566</v>
      </c>
      <c r="F4258" s="1">
        <v>59.488272113397727</v>
      </c>
      <c r="G4258" s="1">
        <v>29.202513242827376</v>
      </c>
      <c r="H4258" s="1">
        <v>40.819704454241432</v>
      </c>
      <c r="I4258" s="1">
        <v>84.804306530483032</v>
      </c>
      <c r="J4258" s="1">
        <v>27.510481511280183</v>
      </c>
      <c r="K4258" s="1" t="s">
        <v>1721</v>
      </c>
      <c r="L4258" s="1" t="s">
        <v>1721</v>
      </c>
      <c r="M4258" s="1" t="s">
        <v>1721</v>
      </c>
      <c r="N4258" s="1" t="s">
        <v>1721</v>
      </c>
      <c r="O4258" s="1" t="s">
        <v>1721</v>
      </c>
      <c r="P4258" s="1" t="s">
        <v>1721</v>
      </c>
      <c r="Q4258" t="s">
        <v>18</v>
      </c>
      <c r="R4258" t="s">
        <v>18</v>
      </c>
      <c r="T4258" t="str">
        <f>IF(C4258 = "","",C4258&amp;" - UNIT "&amp;D4258)</f>
        <v>Building 27 - UNIT 2202</v>
      </c>
      <c r="U4258" s="1">
        <f>IFERROR(IF(C4258="","",AVERAGE(E4258:P4258)),"")</f>
        <v>41.199062486353647</v>
      </c>
      <c r="V4258">
        <v>843894</v>
      </c>
    </row>
    <row r="4259" spans="1:22" x14ac:dyDescent="0.25">
      <c r="A4259" t="s">
        <v>25</v>
      </c>
      <c r="B4259" t="s">
        <v>1748</v>
      </c>
      <c r="C4259" t="s">
        <v>1748</v>
      </c>
      <c r="D4259" t="s">
        <v>1320</v>
      </c>
      <c r="E4259" s="1">
        <v>15.627912229793003</v>
      </c>
      <c r="F4259" s="1">
        <v>28.446372931015443</v>
      </c>
      <c r="G4259" s="1">
        <v>52.655704689989292</v>
      </c>
      <c r="H4259" s="1">
        <v>12.538831446717246</v>
      </c>
      <c r="I4259" s="1">
        <v>18.664045126795301</v>
      </c>
      <c r="J4259" s="1">
        <v>0.87833876748618211</v>
      </c>
      <c r="K4259" s="1" t="s">
        <v>1721</v>
      </c>
      <c r="L4259" s="1" t="s">
        <v>1721</v>
      </c>
      <c r="M4259" s="1" t="s">
        <v>1721</v>
      </c>
      <c r="N4259" s="1" t="s">
        <v>1721</v>
      </c>
      <c r="O4259" s="1" t="s">
        <v>1721</v>
      </c>
      <c r="P4259" s="1" t="s">
        <v>1721</v>
      </c>
      <c r="Q4259" t="s">
        <v>260</v>
      </c>
      <c r="R4259" t="s">
        <v>18</v>
      </c>
      <c r="T4259" t="str">
        <f>IF(C4259 = "","",C4259&amp;" - UNIT "&amp;D4259)</f>
        <v>Building 27 - UNIT 2203</v>
      </c>
      <c r="U4259" s="1">
        <f>IFERROR(IF(C4259="","",AVERAGE(E4259:P4259)),"")</f>
        <v>21.468534198632742</v>
      </c>
      <c r="V4259">
        <v>843895</v>
      </c>
    </row>
    <row r="4260" spans="1:22" x14ac:dyDescent="0.25">
      <c r="A4260" t="s">
        <v>25</v>
      </c>
      <c r="B4260" t="s">
        <v>1748</v>
      </c>
      <c r="C4260" t="s">
        <v>1748</v>
      </c>
      <c r="D4260" t="s">
        <v>1321</v>
      </c>
      <c r="E4260" s="1">
        <v>58.587433061928195</v>
      </c>
      <c r="F4260" s="1">
        <v>83.017135621291828</v>
      </c>
      <c r="G4260" s="1">
        <v>28.154485470459001</v>
      </c>
      <c r="H4260" s="1">
        <v>25.524432660576874</v>
      </c>
      <c r="I4260" s="1">
        <v>18.11518448741667</v>
      </c>
      <c r="J4260" s="1">
        <v>55.053653757669863</v>
      </c>
      <c r="K4260" s="1" t="s">
        <v>1721</v>
      </c>
      <c r="L4260" s="1" t="s">
        <v>1721</v>
      </c>
      <c r="M4260" s="1" t="s">
        <v>1721</v>
      </c>
      <c r="N4260" s="1" t="s">
        <v>1721</v>
      </c>
      <c r="O4260" s="1" t="s">
        <v>1721</v>
      </c>
      <c r="P4260" s="1" t="s">
        <v>1721</v>
      </c>
      <c r="Q4260" t="s">
        <v>260</v>
      </c>
      <c r="R4260" t="s">
        <v>18</v>
      </c>
      <c r="T4260" t="str">
        <f>IF(C4260 = "","",C4260&amp;" - UNIT "&amp;D4260)</f>
        <v>Building 27 - UNIT 2204</v>
      </c>
      <c r="U4260" s="1">
        <f>IFERROR(IF(C4260="","",AVERAGE(E4260:P4260)),"")</f>
        <v>44.742054176557069</v>
      </c>
      <c r="V4260">
        <v>843896</v>
      </c>
    </row>
    <row r="4261" spans="1:22" x14ac:dyDescent="0.25">
      <c r="A4261" t="s">
        <v>25</v>
      </c>
      <c r="B4261" t="s">
        <v>1748</v>
      </c>
      <c r="C4261" t="s">
        <v>1748</v>
      </c>
      <c r="D4261" t="s">
        <v>1322</v>
      </c>
      <c r="E4261" s="1">
        <v>87.157099297500764</v>
      </c>
      <c r="F4261" s="1">
        <v>1.4859052192444167</v>
      </c>
      <c r="G4261" s="1">
        <v>76.904064752895195</v>
      </c>
      <c r="H4261" s="1">
        <v>17.299604984441341</v>
      </c>
      <c r="I4261" s="1">
        <v>53.096257882312983</v>
      </c>
      <c r="J4261" s="1">
        <v>97.514988978227009</v>
      </c>
      <c r="K4261" s="1" t="s">
        <v>1721</v>
      </c>
      <c r="L4261" s="1" t="s">
        <v>1721</v>
      </c>
      <c r="M4261" s="1" t="s">
        <v>1721</v>
      </c>
      <c r="N4261" s="1" t="s">
        <v>1721</v>
      </c>
      <c r="O4261" s="1" t="s">
        <v>1721</v>
      </c>
      <c r="P4261" s="1" t="s">
        <v>1721</v>
      </c>
      <c r="Q4261" t="s">
        <v>2</v>
      </c>
      <c r="R4261" t="s">
        <v>2</v>
      </c>
      <c r="T4261" t="str">
        <f>IF(C4261 = "","",C4261&amp;" - UNIT "&amp;D4261)</f>
        <v>Building 27 - UNIT 2205</v>
      </c>
      <c r="U4261" s="1">
        <f>IFERROR(IF(C4261="","",AVERAGE(E4261:P4261)),"")</f>
        <v>55.576320185770278</v>
      </c>
      <c r="V4261">
        <v>843897</v>
      </c>
    </row>
    <row r="4262" spans="1:22" x14ac:dyDescent="0.25">
      <c r="A4262" t="s">
        <v>25</v>
      </c>
      <c r="B4262" t="s">
        <v>1748</v>
      </c>
      <c r="C4262" t="s">
        <v>1748</v>
      </c>
      <c r="D4262" t="s">
        <v>1323</v>
      </c>
      <c r="E4262" s="1">
        <v>27.172179330580786</v>
      </c>
      <c r="F4262" s="1">
        <v>113.04039362096339</v>
      </c>
      <c r="G4262" s="1">
        <v>53.350540847538127</v>
      </c>
      <c r="H4262" s="1">
        <v>57.209964799770653</v>
      </c>
      <c r="I4262" s="1">
        <v>28.727924870555015</v>
      </c>
      <c r="J4262" s="1">
        <v>105.67751589388232</v>
      </c>
      <c r="K4262" s="1" t="s">
        <v>1721</v>
      </c>
      <c r="L4262" s="1" t="s">
        <v>1721</v>
      </c>
      <c r="M4262" s="1" t="s">
        <v>1721</v>
      </c>
      <c r="N4262" s="1" t="s">
        <v>1721</v>
      </c>
      <c r="O4262" s="1" t="s">
        <v>1721</v>
      </c>
      <c r="P4262" s="1" t="s">
        <v>1721</v>
      </c>
      <c r="Q4262" t="s">
        <v>2</v>
      </c>
      <c r="R4262" t="s">
        <v>2</v>
      </c>
      <c r="T4262" t="str">
        <f>IF(C4262 = "","",C4262&amp;" - UNIT "&amp;D4262)</f>
        <v>Building 27 - UNIT 2206</v>
      </c>
      <c r="U4262" s="1">
        <f>IFERROR(IF(C4262="","",AVERAGE(E4262:P4262)),"")</f>
        <v>64.196419893881725</v>
      </c>
      <c r="V4262">
        <v>843898</v>
      </c>
    </row>
    <row r="4263" spans="1:22" x14ac:dyDescent="0.25">
      <c r="A4263" t="s">
        <v>25</v>
      </c>
      <c r="B4263" t="s">
        <v>1748</v>
      </c>
      <c r="C4263" t="s">
        <v>1748</v>
      </c>
      <c r="D4263" t="s">
        <v>1324</v>
      </c>
      <c r="E4263" s="1">
        <v>16.807041500356242</v>
      </c>
      <c r="F4263" s="1">
        <v>8.6666623388015278</v>
      </c>
      <c r="G4263" s="1">
        <v>36.910705234299492</v>
      </c>
      <c r="H4263" s="1">
        <v>17.205138695268996</v>
      </c>
      <c r="I4263" s="1">
        <v>77.11275431627422</v>
      </c>
      <c r="J4263" s="1">
        <v>79.126161635438152</v>
      </c>
      <c r="K4263" s="1" t="s">
        <v>1721</v>
      </c>
      <c r="L4263" s="1" t="s">
        <v>1721</v>
      </c>
      <c r="M4263" s="1" t="s">
        <v>1721</v>
      </c>
      <c r="N4263" s="1" t="s">
        <v>1721</v>
      </c>
      <c r="O4263" s="1" t="s">
        <v>1721</v>
      </c>
      <c r="P4263" s="1" t="s">
        <v>1721</v>
      </c>
      <c r="Q4263" t="s">
        <v>18</v>
      </c>
      <c r="R4263" t="s">
        <v>18</v>
      </c>
      <c r="T4263" t="str">
        <f>IF(C4263 = "","",C4263&amp;" - UNIT "&amp;D4263)</f>
        <v>Building 27 - UNIT 2301</v>
      </c>
      <c r="U4263" s="1">
        <f>IFERROR(IF(C4263="","",AVERAGE(E4263:P4263)),"")</f>
        <v>39.304743953406444</v>
      </c>
      <c r="V4263">
        <v>843909</v>
      </c>
    </row>
    <row r="4264" spans="1:22" x14ac:dyDescent="0.25">
      <c r="A4264" t="s">
        <v>25</v>
      </c>
      <c r="B4264" t="s">
        <v>1748</v>
      </c>
      <c r="C4264" t="s">
        <v>1748</v>
      </c>
      <c r="D4264" t="s">
        <v>1325</v>
      </c>
      <c r="E4264" s="1">
        <v>81.670618026241968</v>
      </c>
      <c r="F4264" s="1">
        <v>227.74410559765911</v>
      </c>
      <c r="G4264" s="1">
        <v>205.55832454102216</v>
      </c>
      <c r="H4264" s="1">
        <v>55.929098061131725</v>
      </c>
      <c r="I4264" s="1">
        <v>30.191595909304759</v>
      </c>
      <c r="J4264" s="1">
        <v>18.211174264108958</v>
      </c>
      <c r="K4264" s="1" t="s">
        <v>1721</v>
      </c>
      <c r="L4264" s="1" t="s">
        <v>1721</v>
      </c>
      <c r="M4264" s="1" t="s">
        <v>1721</v>
      </c>
      <c r="N4264" s="1" t="s">
        <v>1721</v>
      </c>
      <c r="O4264" s="1" t="s">
        <v>1721</v>
      </c>
      <c r="P4264" s="1" t="s">
        <v>1721</v>
      </c>
      <c r="Q4264" t="s">
        <v>95</v>
      </c>
      <c r="R4264" t="s">
        <v>18</v>
      </c>
      <c r="T4264" t="str">
        <f>IF(C4264 = "","",C4264&amp;" - UNIT "&amp;D4264)</f>
        <v>Building 27 - UNIT 2302</v>
      </c>
      <c r="U4264" s="1">
        <f>IFERROR(IF(C4264="","",AVERAGE(E4264:P4264)),"")</f>
        <v>103.21748606657813</v>
      </c>
      <c r="V4264">
        <v>843910</v>
      </c>
    </row>
    <row r="4265" spans="1:22" x14ac:dyDescent="0.25">
      <c r="A4265" t="s">
        <v>25</v>
      </c>
      <c r="B4265" t="s">
        <v>1748</v>
      </c>
      <c r="C4265" t="s">
        <v>1748</v>
      </c>
      <c r="D4265" t="s">
        <v>1326</v>
      </c>
      <c r="E4265" s="1">
        <v>21.228026944206494</v>
      </c>
      <c r="F4265" s="1">
        <v>70.992337129909075</v>
      </c>
      <c r="G4265" s="1">
        <v>16.069076537318558</v>
      </c>
      <c r="H4265" s="1">
        <v>8.435466456166905</v>
      </c>
      <c r="I4265" s="1">
        <v>7.205550720510832</v>
      </c>
      <c r="J4265" s="1">
        <v>63.321071001605659</v>
      </c>
      <c r="K4265" s="1" t="s">
        <v>1721</v>
      </c>
      <c r="L4265" s="1" t="s">
        <v>1721</v>
      </c>
      <c r="M4265" s="1" t="s">
        <v>1721</v>
      </c>
      <c r="N4265" s="1" t="s">
        <v>1721</v>
      </c>
      <c r="O4265" s="1" t="s">
        <v>1721</v>
      </c>
      <c r="P4265" s="1" t="s">
        <v>1721</v>
      </c>
      <c r="Q4265" t="s">
        <v>497</v>
      </c>
      <c r="R4265" t="s">
        <v>18</v>
      </c>
      <c r="T4265" t="str">
        <f>IF(C4265 = "","",C4265&amp;" - UNIT "&amp;D4265)</f>
        <v>Building 27 - UNIT 2303</v>
      </c>
      <c r="U4265" s="1">
        <f>IFERROR(IF(C4265="","",AVERAGE(E4265:P4265)),"")</f>
        <v>31.208588131619582</v>
      </c>
      <c r="V4265">
        <v>843911</v>
      </c>
    </row>
    <row r="4266" spans="1:22" x14ac:dyDescent="0.25">
      <c r="A4266" t="s">
        <v>25</v>
      </c>
      <c r="B4266" t="s">
        <v>1748</v>
      </c>
      <c r="C4266" t="s">
        <v>1748</v>
      </c>
      <c r="D4266" t="s">
        <v>1327</v>
      </c>
      <c r="E4266" s="1">
        <v>28.47996930443994</v>
      </c>
      <c r="F4266" s="1">
        <v>88.471133357328426</v>
      </c>
      <c r="G4266" s="1">
        <v>1.261170846187385</v>
      </c>
      <c r="H4266" s="1">
        <v>22.835986451781821</v>
      </c>
      <c r="I4266" s="1">
        <v>1.9051344946488435</v>
      </c>
      <c r="J4266" s="1">
        <v>32.298683299467257</v>
      </c>
      <c r="K4266" s="1" t="s">
        <v>1721</v>
      </c>
      <c r="L4266" s="1" t="s">
        <v>1721</v>
      </c>
      <c r="M4266" s="1" t="s">
        <v>1721</v>
      </c>
      <c r="N4266" s="1" t="s">
        <v>1721</v>
      </c>
      <c r="O4266" s="1" t="s">
        <v>1721</v>
      </c>
      <c r="P4266" s="1" t="s">
        <v>1721</v>
      </c>
      <c r="Q4266" t="s">
        <v>260</v>
      </c>
      <c r="R4266" t="s">
        <v>18</v>
      </c>
      <c r="T4266" t="str">
        <f>IF(C4266 = "","",C4266&amp;" - UNIT "&amp;D4266)</f>
        <v>Building 27 - UNIT 2304</v>
      </c>
      <c r="U4266" s="1">
        <f>IFERROR(IF(C4266="","",AVERAGE(E4266:P4266)),"")</f>
        <v>29.208679625642279</v>
      </c>
      <c r="V4266">
        <v>843912</v>
      </c>
    </row>
    <row r="4267" spans="1:22" x14ac:dyDescent="0.25">
      <c r="A4267" t="s">
        <v>25</v>
      </c>
      <c r="B4267" t="s">
        <v>1750</v>
      </c>
      <c r="C4267" t="s">
        <v>1750</v>
      </c>
      <c r="D4267" t="s">
        <v>770</v>
      </c>
      <c r="E4267" s="1">
        <v>132.32128665431281</v>
      </c>
      <c r="F4267" s="1">
        <v>245.37986044297554</v>
      </c>
      <c r="G4267" s="1">
        <v>129.64056310784969</v>
      </c>
      <c r="H4267" s="1">
        <v>108.87577715668293</v>
      </c>
      <c r="I4267" s="1">
        <v>312.72734252450817</v>
      </c>
      <c r="J4267" s="1">
        <v>83.297638637495268</v>
      </c>
      <c r="K4267" s="1" t="s">
        <v>1721</v>
      </c>
      <c r="L4267" s="1" t="s">
        <v>1721</v>
      </c>
      <c r="M4267" s="1" t="s">
        <v>1721</v>
      </c>
      <c r="N4267" s="1" t="s">
        <v>1721</v>
      </c>
      <c r="O4267" s="1" t="s">
        <v>1721</v>
      </c>
      <c r="P4267" s="1" t="s">
        <v>1721</v>
      </c>
      <c r="Q4267" t="s">
        <v>98</v>
      </c>
      <c r="R4267" t="s">
        <v>98</v>
      </c>
      <c r="T4267" t="str">
        <f>IF(C4267 = "","",C4267&amp;" - UNIT "&amp;D4267)</f>
        <v>Building 29 - UNIT Unit 1804</v>
      </c>
      <c r="U4267" s="1">
        <f>IFERROR(IF(C4267="","",AVERAGE(E4267:P4267)),"")</f>
        <v>168.7070780873041</v>
      </c>
      <c r="V4267">
        <v>45906</v>
      </c>
    </row>
    <row r="4268" spans="1:22" x14ac:dyDescent="0.25">
      <c r="A4268" t="s">
        <v>25</v>
      </c>
      <c r="B4268" t="s">
        <v>1748</v>
      </c>
      <c r="C4268" t="s">
        <v>1748</v>
      </c>
      <c r="D4268" t="s">
        <v>1329</v>
      </c>
      <c r="E4268" s="1">
        <v>5.3610542464821211</v>
      </c>
      <c r="F4268" s="1">
        <v>242.36318187839524</v>
      </c>
      <c r="G4268" s="1">
        <v>34.521255454316837</v>
      </c>
      <c r="H4268" s="1">
        <v>21.331592104754314</v>
      </c>
      <c r="I4268" s="1">
        <v>75.903645500953118</v>
      </c>
      <c r="J4268" s="1">
        <v>33.52226619676339</v>
      </c>
      <c r="K4268" s="1" t="s">
        <v>1721</v>
      </c>
      <c r="L4268" s="1" t="s">
        <v>1721</v>
      </c>
      <c r="M4268" s="1" t="s">
        <v>1721</v>
      </c>
      <c r="N4268" s="1" t="s">
        <v>1721</v>
      </c>
      <c r="O4268" s="1" t="s">
        <v>1721</v>
      </c>
      <c r="P4268" s="1" t="s">
        <v>1721</v>
      </c>
      <c r="Q4268" t="s">
        <v>2</v>
      </c>
      <c r="R4268" t="s">
        <v>2</v>
      </c>
      <c r="T4268" t="str">
        <f>IF(C4268 = "","",C4268&amp;" - UNIT "&amp;D4268)</f>
        <v>Building 27 - UNIT 2306</v>
      </c>
      <c r="U4268" s="1">
        <f>IFERROR(IF(C4268="","",AVERAGE(E4268:P4268)),"")</f>
        <v>68.833832563610841</v>
      </c>
      <c r="V4268">
        <v>843914</v>
      </c>
    </row>
    <row r="4269" spans="1:22" x14ac:dyDescent="0.25">
      <c r="A4269" t="s">
        <v>25</v>
      </c>
      <c r="B4269" t="s">
        <v>1748</v>
      </c>
      <c r="C4269" t="s">
        <v>1748</v>
      </c>
      <c r="D4269" t="s">
        <v>1330</v>
      </c>
      <c r="E4269" s="1">
        <v>23.909520014303688</v>
      </c>
      <c r="F4269" s="1">
        <v>61.203379483585778</v>
      </c>
      <c r="G4269" s="1">
        <v>51.062416317963567</v>
      </c>
      <c r="H4269" s="1">
        <v>118.41947288722406</v>
      </c>
      <c r="I4269" s="1">
        <v>152.9389271953012</v>
      </c>
      <c r="J4269" s="1">
        <v>115.38652534095804</v>
      </c>
      <c r="K4269" s="1" t="s">
        <v>1721</v>
      </c>
      <c r="L4269" s="1" t="s">
        <v>1721</v>
      </c>
      <c r="M4269" s="1" t="s">
        <v>1721</v>
      </c>
      <c r="N4269" s="1" t="s">
        <v>1721</v>
      </c>
      <c r="O4269" s="1" t="s">
        <v>1721</v>
      </c>
      <c r="P4269" s="1" t="s">
        <v>1721</v>
      </c>
      <c r="Q4269" t="s">
        <v>18</v>
      </c>
      <c r="R4269" t="s">
        <v>18</v>
      </c>
      <c r="T4269" t="str">
        <f>IF(C4269 = "","",C4269&amp;" - UNIT "&amp;D4269)</f>
        <v>Building 27 - UNIT 2401</v>
      </c>
      <c r="U4269" s="1">
        <f>IFERROR(IF(C4269="","",AVERAGE(E4269:P4269)),"")</f>
        <v>87.153373539889401</v>
      </c>
      <c r="V4269">
        <v>843901</v>
      </c>
    </row>
    <row r="4270" spans="1:22" x14ac:dyDescent="0.25">
      <c r="A4270" t="s">
        <v>25</v>
      </c>
      <c r="B4270" t="s">
        <v>1748</v>
      </c>
      <c r="C4270" t="s">
        <v>1748</v>
      </c>
      <c r="D4270" t="s">
        <v>1331</v>
      </c>
      <c r="E4270" s="1">
        <v>25.987999178179475</v>
      </c>
      <c r="F4270" s="1">
        <v>9.892583906653444</v>
      </c>
      <c r="G4270" s="1">
        <v>22.635910565747945</v>
      </c>
      <c r="H4270" s="1">
        <v>154.58185654671723</v>
      </c>
      <c r="I4270" s="1">
        <v>134.54698247422007</v>
      </c>
      <c r="J4270" s="1">
        <v>156.27650743379746</v>
      </c>
      <c r="K4270" s="1" t="s">
        <v>1721</v>
      </c>
      <c r="L4270" s="1" t="s">
        <v>1721</v>
      </c>
      <c r="M4270" s="1" t="s">
        <v>1721</v>
      </c>
      <c r="N4270" s="1" t="s">
        <v>1721</v>
      </c>
      <c r="O4270" s="1" t="s">
        <v>1721</v>
      </c>
      <c r="P4270" s="1" t="s">
        <v>1721</v>
      </c>
      <c r="Q4270" t="s">
        <v>18</v>
      </c>
      <c r="R4270" t="s">
        <v>18</v>
      </c>
      <c r="T4270" t="str">
        <f>IF(C4270 = "","",C4270&amp;" - UNIT "&amp;D4270)</f>
        <v>Building 27 - UNIT 2402</v>
      </c>
      <c r="U4270" s="1">
        <f>IFERROR(IF(C4270="","",AVERAGE(E4270:P4270)),"")</f>
        <v>83.986973350885947</v>
      </c>
      <c r="V4270">
        <v>843902</v>
      </c>
    </row>
    <row r="4271" spans="1:22" x14ac:dyDescent="0.25">
      <c r="A4271" t="s">
        <v>25</v>
      </c>
      <c r="B4271" t="s">
        <v>1748</v>
      </c>
      <c r="C4271" t="s">
        <v>1748</v>
      </c>
      <c r="D4271" t="s">
        <v>1332</v>
      </c>
      <c r="E4271" s="1">
        <v>15.866370437314382</v>
      </c>
      <c r="F4271" s="1">
        <v>79.389072887323891</v>
      </c>
      <c r="G4271" s="1">
        <v>83.790978473755544</v>
      </c>
      <c r="H4271" s="1">
        <v>32.138636449885396</v>
      </c>
      <c r="I4271" s="1">
        <v>55.682921175100809</v>
      </c>
      <c r="J4271" s="1">
        <v>54.71798113834177</v>
      </c>
      <c r="K4271" s="1" t="s">
        <v>1721</v>
      </c>
      <c r="L4271" s="1" t="s">
        <v>1721</v>
      </c>
      <c r="M4271" s="1" t="s">
        <v>1721</v>
      </c>
      <c r="N4271" s="1" t="s">
        <v>1721</v>
      </c>
      <c r="O4271" s="1" t="s">
        <v>1721</v>
      </c>
      <c r="P4271" s="1" t="s">
        <v>1721</v>
      </c>
      <c r="Q4271" t="s">
        <v>260</v>
      </c>
      <c r="R4271" t="s">
        <v>18</v>
      </c>
      <c r="T4271" t="str">
        <f>IF(C4271 = "","",C4271&amp;" - UNIT "&amp;D4271)</f>
        <v>Building 27 - UNIT 2403</v>
      </c>
      <c r="U4271" s="1">
        <f>IFERROR(IF(C4271="","",AVERAGE(E4271:P4271)),"")</f>
        <v>53.597660093620306</v>
      </c>
      <c r="V4271">
        <v>843903</v>
      </c>
    </row>
    <row r="4272" spans="1:22" x14ac:dyDescent="0.25">
      <c r="A4272" t="s">
        <v>25</v>
      </c>
      <c r="B4272" t="s">
        <v>1748</v>
      </c>
      <c r="C4272" t="s">
        <v>1748</v>
      </c>
      <c r="D4272" t="s">
        <v>1333</v>
      </c>
      <c r="E4272" s="1">
        <v>21.032697263555448</v>
      </c>
      <c r="F4272" s="1">
        <v>70.117090591489415</v>
      </c>
      <c r="G4272" s="1">
        <v>15.938128845882364</v>
      </c>
      <c r="H4272" s="1">
        <v>22.255820783677823</v>
      </c>
      <c r="I4272" s="1">
        <v>79.213732917193013</v>
      </c>
      <c r="J4272" s="1">
        <v>71.154540593509992</v>
      </c>
      <c r="K4272" s="1" t="s">
        <v>1721</v>
      </c>
      <c r="L4272" s="1" t="s">
        <v>1721</v>
      </c>
      <c r="M4272" s="1" t="s">
        <v>1721</v>
      </c>
      <c r="N4272" s="1" t="s">
        <v>1721</v>
      </c>
      <c r="O4272" s="1" t="s">
        <v>1721</v>
      </c>
      <c r="P4272" s="1" t="s">
        <v>1721</v>
      </c>
      <c r="Q4272" t="s">
        <v>497</v>
      </c>
      <c r="R4272" t="s">
        <v>18</v>
      </c>
      <c r="T4272" t="str">
        <f>IF(C4272 = "","",C4272&amp;" - UNIT "&amp;D4272)</f>
        <v>Building 27 - UNIT 2404</v>
      </c>
      <c r="U4272" s="1">
        <f>IFERROR(IF(C4272="","",AVERAGE(E4272:P4272)),"")</f>
        <v>46.61866849921801</v>
      </c>
      <c r="V4272">
        <v>843904</v>
      </c>
    </row>
    <row r="4273" spans="1:22" x14ac:dyDescent="0.25">
      <c r="A4273" t="s">
        <v>25</v>
      </c>
      <c r="B4273" t="s">
        <v>1748</v>
      </c>
      <c r="C4273" t="s">
        <v>1748</v>
      </c>
      <c r="D4273" t="s">
        <v>1334</v>
      </c>
      <c r="E4273" s="1">
        <v>183.73338662349207</v>
      </c>
      <c r="F4273" s="1">
        <v>293.66583774580818</v>
      </c>
      <c r="G4273" s="1">
        <v>245.75698126213823</v>
      </c>
      <c r="H4273" s="1">
        <v>47.444692680660943</v>
      </c>
      <c r="I4273" s="1">
        <v>58.07413184660394</v>
      </c>
      <c r="J4273" s="1">
        <v>0.8169817784371648</v>
      </c>
      <c r="K4273" s="1" t="s">
        <v>1721</v>
      </c>
      <c r="L4273" s="1" t="s">
        <v>1721</v>
      </c>
      <c r="M4273" s="1" t="s">
        <v>1721</v>
      </c>
      <c r="N4273" s="1" t="s">
        <v>1721</v>
      </c>
      <c r="O4273" s="1" t="s">
        <v>1721</v>
      </c>
      <c r="P4273" s="1" t="s">
        <v>1721</v>
      </c>
      <c r="Q4273" t="s">
        <v>2</v>
      </c>
      <c r="R4273" t="s">
        <v>2</v>
      </c>
      <c r="T4273" t="str">
        <f>IF(C4273 = "","",C4273&amp;" - UNIT "&amp;D4273)</f>
        <v>Building 27 - UNIT 2405</v>
      </c>
      <c r="U4273" s="1">
        <f>IFERROR(IF(C4273="","",AVERAGE(E4273:P4273)),"")</f>
        <v>138.24866865619006</v>
      </c>
      <c r="V4273">
        <v>843905</v>
      </c>
    </row>
    <row r="4274" spans="1:22" x14ac:dyDescent="0.25">
      <c r="A4274" t="s">
        <v>25</v>
      </c>
      <c r="B4274" t="s">
        <v>1748</v>
      </c>
      <c r="C4274" t="s">
        <v>1748</v>
      </c>
      <c r="D4274" t="s">
        <v>1335</v>
      </c>
      <c r="E4274" s="1">
        <v>13.043578267953301</v>
      </c>
      <c r="F4274" s="1">
        <v>29.881557620090497</v>
      </c>
      <c r="G4274" s="1">
        <v>56.914840425989759</v>
      </c>
      <c r="H4274" s="1">
        <v>1.7085251635653473</v>
      </c>
      <c r="I4274" s="1">
        <v>20.460183820147858</v>
      </c>
      <c r="J4274" s="1">
        <v>11.674568956783366</v>
      </c>
      <c r="K4274" s="1" t="s">
        <v>1721</v>
      </c>
      <c r="L4274" s="1" t="s">
        <v>1721</v>
      </c>
      <c r="M4274" s="1" t="s">
        <v>1721</v>
      </c>
      <c r="N4274" s="1" t="s">
        <v>1721</v>
      </c>
      <c r="O4274" s="1" t="s">
        <v>1721</v>
      </c>
      <c r="P4274" s="1" t="s">
        <v>1721</v>
      </c>
      <c r="Q4274" t="s">
        <v>27</v>
      </c>
      <c r="R4274" t="s">
        <v>2</v>
      </c>
      <c r="T4274" t="str">
        <f>IF(C4274 = "","",C4274&amp;" - UNIT "&amp;D4274)</f>
        <v>Building 27 - UNIT 2406</v>
      </c>
      <c r="U4274" s="1">
        <f>IFERROR(IF(C4274="","",AVERAGE(E4274:P4274)),"")</f>
        <v>22.280542375755019</v>
      </c>
      <c r="V4274">
        <v>843906</v>
      </c>
    </row>
    <row r="4275" spans="1:22" x14ac:dyDescent="0.25">
      <c r="A4275" t="s">
        <v>25</v>
      </c>
      <c r="B4275" t="s">
        <v>1748</v>
      </c>
      <c r="C4275" t="s">
        <v>1748</v>
      </c>
      <c r="D4275" t="s">
        <v>1336</v>
      </c>
      <c r="E4275" s="1">
        <v>9.2251527500531516</v>
      </c>
      <c r="F4275" s="1">
        <v>37.404411346988226</v>
      </c>
      <c r="G4275" s="1">
        <v>93.614675556023542</v>
      </c>
      <c r="H4275" s="1">
        <v>66.425527886263609</v>
      </c>
      <c r="I4275" s="1">
        <v>86.965783883562523</v>
      </c>
      <c r="J4275" s="1">
        <v>130.16398266423366</v>
      </c>
      <c r="K4275" s="1" t="s">
        <v>1721</v>
      </c>
      <c r="L4275" s="1" t="s">
        <v>1721</v>
      </c>
      <c r="M4275" s="1" t="s">
        <v>1721</v>
      </c>
      <c r="N4275" s="1" t="s">
        <v>1721</v>
      </c>
      <c r="O4275" s="1" t="s">
        <v>1721</v>
      </c>
      <c r="P4275" s="1" t="s">
        <v>1721</v>
      </c>
      <c r="Q4275" t="s">
        <v>18</v>
      </c>
      <c r="R4275" t="s">
        <v>18</v>
      </c>
      <c r="T4275" t="str">
        <f>IF(C4275 = "","",C4275&amp;" - UNIT "&amp;D4275)</f>
        <v>Building 27 - UNIT 2501</v>
      </c>
      <c r="U4275" s="1">
        <f>IFERROR(IF(C4275="","",AVERAGE(E4275:P4275)),"")</f>
        <v>70.63325568118745</v>
      </c>
      <c r="V4275">
        <v>844076</v>
      </c>
    </row>
    <row r="4276" spans="1:22" x14ac:dyDescent="0.25">
      <c r="A4276" t="s">
        <v>25</v>
      </c>
      <c r="B4276" t="s">
        <v>1748</v>
      </c>
      <c r="C4276" t="s">
        <v>1748</v>
      </c>
      <c r="D4276" t="s">
        <v>1337</v>
      </c>
      <c r="E4276" s="1">
        <v>52.67385372709014</v>
      </c>
      <c r="F4276" s="1">
        <v>34.108459310816464</v>
      </c>
      <c r="G4276" s="1">
        <v>24.21416298850761</v>
      </c>
      <c r="H4276" s="1">
        <v>23.735602198048532</v>
      </c>
      <c r="I4276" s="1">
        <v>27.577350595620782</v>
      </c>
      <c r="J4276" s="1">
        <v>127.09899093632444</v>
      </c>
      <c r="K4276" s="1" t="s">
        <v>1721</v>
      </c>
      <c r="L4276" s="1" t="s">
        <v>1721</v>
      </c>
      <c r="M4276" s="1" t="s">
        <v>1721</v>
      </c>
      <c r="N4276" s="1" t="s">
        <v>1721</v>
      </c>
      <c r="O4276" s="1" t="s">
        <v>1721</v>
      </c>
      <c r="P4276" s="1" t="s">
        <v>1721</v>
      </c>
      <c r="Q4276" t="s">
        <v>95</v>
      </c>
      <c r="R4276" t="s">
        <v>18</v>
      </c>
      <c r="T4276" t="str">
        <f>IF(C4276 = "","",C4276&amp;" - UNIT "&amp;D4276)</f>
        <v>Building 27 - UNIT 2502</v>
      </c>
      <c r="U4276" s="1">
        <f>IFERROR(IF(C4276="","",AVERAGE(E4276:P4276)),"")</f>
        <v>48.234736626067992</v>
      </c>
      <c r="V4276">
        <v>844077</v>
      </c>
    </row>
    <row r="4277" spans="1:22" x14ac:dyDescent="0.25">
      <c r="A4277" t="s">
        <v>25</v>
      </c>
      <c r="B4277" t="s">
        <v>1748</v>
      </c>
      <c r="C4277" t="s">
        <v>1748</v>
      </c>
      <c r="D4277" t="s">
        <v>1338</v>
      </c>
      <c r="E4277" s="1">
        <v>97.231375612156171</v>
      </c>
      <c r="F4277" s="1">
        <v>72.888171638518102</v>
      </c>
      <c r="G4277" s="1">
        <v>178.28935098589463</v>
      </c>
      <c r="H4277" s="1">
        <v>30.559078634234154</v>
      </c>
      <c r="I4277" s="1">
        <v>111.24775189211506</v>
      </c>
      <c r="J4277" s="1">
        <v>169.1141995392021</v>
      </c>
      <c r="K4277" s="1" t="s">
        <v>1721</v>
      </c>
      <c r="L4277" s="1" t="s">
        <v>1721</v>
      </c>
      <c r="M4277" s="1" t="s">
        <v>1721</v>
      </c>
      <c r="N4277" s="1" t="s">
        <v>1721</v>
      </c>
      <c r="O4277" s="1" t="s">
        <v>1721</v>
      </c>
      <c r="P4277" s="1" t="s">
        <v>1721</v>
      </c>
      <c r="Q4277" t="s">
        <v>260</v>
      </c>
      <c r="R4277" t="s">
        <v>18</v>
      </c>
      <c r="T4277" t="str">
        <f>IF(C4277 = "","",C4277&amp;" - UNIT "&amp;D4277)</f>
        <v>Building 27 - UNIT 2503</v>
      </c>
      <c r="U4277" s="1">
        <f>IFERROR(IF(C4277="","",AVERAGE(E4277:P4277)),"")</f>
        <v>109.88832138368669</v>
      </c>
      <c r="V4277">
        <v>844078</v>
      </c>
    </row>
    <row r="4278" spans="1:22" x14ac:dyDescent="0.25">
      <c r="A4278" t="s">
        <v>25</v>
      </c>
      <c r="B4278" t="s">
        <v>1748</v>
      </c>
      <c r="C4278" t="s">
        <v>1748</v>
      </c>
      <c r="D4278" t="s">
        <v>1339</v>
      </c>
      <c r="E4278" s="1">
        <v>33.332643667597232</v>
      </c>
      <c r="F4278" s="1">
        <v>71.337970790824969</v>
      </c>
      <c r="G4278" s="1">
        <v>53.79061571443382</v>
      </c>
      <c r="H4278" s="1">
        <v>14.151964224588726</v>
      </c>
      <c r="I4278" s="1">
        <v>65.309274637484791</v>
      </c>
      <c r="J4278" s="1">
        <v>115.80119241468857</v>
      </c>
      <c r="K4278" s="1" t="s">
        <v>1721</v>
      </c>
      <c r="L4278" s="1" t="s">
        <v>1721</v>
      </c>
      <c r="M4278" s="1" t="s">
        <v>1721</v>
      </c>
      <c r="N4278" s="1" t="s">
        <v>1721</v>
      </c>
      <c r="O4278" s="1" t="s">
        <v>1721</v>
      </c>
      <c r="P4278" s="1" t="s">
        <v>1721</v>
      </c>
      <c r="Q4278" t="s">
        <v>497</v>
      </c>
      <c r="R4278" t="s">
        <v>18</v>
      </c>
      <c r="T4278" t="str">
        <f>IF(C4278 = "","",C4278&amp;" - UNIT "&amp;D4278)</f>
        <v>Building 27 - UNIT 2504</v>
      </c>
      <c r="U4278" s="1">
        <f>IFERROR(IF(C4278="","",AVERAGE(E4278:P4278)),"")</f>
        <v>58.953943574936346</v>
      </c>
      <c r="V4278">
        <v>844079</v>
      </c>
    </row>
    <row r="4279" spans="1:22" x14ac:dyDescent="0.25">
      <c r="A4279" t="s">
        <v>25</v>
      </c>
      <c r="B4279" t="s">
        <v>1748</v>
      </c>
      <c r="C4279" t="s">
        <v>1748</v>
      </c>
      <c r="D4279" t="s">
        <v>1340</v>
      </c>
      <c r="E4279" s="1">
        <v>212.80885327041489</v>
      </c>
      <c r="F4279" s="1">
        <v>11.2277667257119</v>
      </c>
      <c r="G4279" s="1">
        <v>75.242159642085824</v>
      </c>
      <c r="H4279" s="1">
        <v>43.0172321636418</v>
      </c>
      <c r="I4279" s="1">
        <v>150.80438246705634</v>
      </c>
      <c r="J4279" s="1">
        <v>77.307814182226011</v>
      </c>
      <c r="K4279" s="1" t="s">
        <v>1721</v>
      </c>
      <c r="L4279" s="1" t="s">
        <v>1721</v>
      </c>
      <c r="M4279" s="1" t="s">
        <v>1721</v>
      </c>
      <c r="N4279" s="1" t="s">
        <v>1721</v>
      </c>
      <c r="O4279" s="1" t="s">
        <v>1721</v>
      </c>
      <c r="P4279" s="1" t="s">
        <v>1721</v>
      </c>
      <c r="Q4279" t="s">
        <v>2</v>
      </c>
      <c r="R4279" t="s">
        <v>2</v>
      </c>
      <c r="T4279" t="str">
        <f>IF(C4279 = "","",C4279&amp;" - UNIT "&amp;D4279)</f>
        <v>Building 27 - UNIT 2505</v>
      </c>
      <c r="U4279" s="1">
        <f>IFERROR(IF(C4279="","",AVERAGE(E4279:P4279)),"")</f>
        <v>95.068034741856124</v>
      </c>
      <c r="V4279">
        <v>844080</v>
      </c>
    </row>
    <row r="4280" spans="1:22" x14ac:dyDescent="0.25">
      <c r="A4280" t="s">
        <v>25</v>
      </c>
      <c r="B4280" t="s">
        <v>1748</v>
      </c>
      <c r="C4280" t="s">
        <v>1748</v>
      </c>
      <c r="D4280" t="s">
        <v>1341</v>
      </c>
      <c r="E4280" s="1">
        <v>11.892535689063129</v>
      </c>
      <c r="F4280" s="1">
        <v>133.19084716761787</v>
      </c>
      <c r="G4280" s="1">
        <v>196.7900882593635</v>
      </c>
      <c r="H4280" s="1">
        <v>131.88114367573553</v>
      </c>
      <c r="I4280" s="1">
        <v>32.341594979903967</v>
      </c>
      <c r="J4280" s="1">
        <v>17.162516335586055</v>
      </c>
      <c r="K4280" s="1" t="s">
        <v>1721</v>
      </c>
      <c r="L4280" s="1" t="s">
        <v>1721</v>
      </c>
      <c r="M4280" s="1" t="s">
        <v>1721</v>
      </c>
      <c r="N4280" s="1" t="s">
        <v>1721</v>
      </c>
      <c r="O4280" s="1" t="s">
        <v>1721</v>
      </c>
      <c r="P4280" s="1" t="s">
        <v>1721</v>
      </c>
      <c r="Q4280" t="s">
        <v>2</v>
      </c>
      <c r="R4280" t="s">
        <v>2</v>
      </c>
      <c r="T4280" t="str">
        <f>IF(C4280 = "","",C4280&amp;" - UNIT "&amp;D4280)</f>
        <v>Building 27 - UNIT 2506</v>
      </c>
      <c r="U4280" s="1">
        <f>IFERROR(IF(C4280="","",AVERAGE(E4280:P4280)),"")</f>
        <v>87.209787684545006</v>
      </c>
      <c r="V4280">
        <v>844081</v>
      </c>
    </row>
    <row r="4281" spans="1:22" x14ac:dyDescent="0.25">
      <c r="A4281" t="s">
        <v>25</v>
      </c>
      <c r="B4281" t="s">
        <v>1748</v>
      </c>
      <c r="C4281" t="s">
        <v>1748</v>
      </c>
      <c r="D4281" t="s">
        <v>1342</v>
      </c>
      <c r="E4281" s="1">
        <v>8.4616818497358981</v>
      </c>
      <c r="F4281" s="1">
        <v>3.9917731645338215</v>
      </c>
      <c r="G4281" s="1">
        <v>77.29978413655752</v>
      </c>
      <c r="H4281" s="1">
        <v>52.950953197888701</v>
      </c>
      <c r="I4281" s="1">
        <v>94.83257143394421</v>
      </c>
      <c r="J4281" s="1">
        <v>10.639412364754428</v>
      </c>
      <c r="K4281" s="1" t="s">
        <v>1721</v>
      </c>
      <c r="L4281" s="1" t="s">
        <v>1721</v>
      </c>
      <c r="M4281" s="1" t="s">
        <v>1721</v>
      </c>
      <c r="N4281" s="1" t="s">
        <v>1721</v>
      </c>
      <c r="O4281" s="1" t="s">
        <v>1721</v>
      </c>
      <c r="P4281" s="1" t="s">
        <v>1721</v>
      </c>
      <c r="Q4281" t="s">
        <v>95</v>
      </c>
      <c r="R4281" t="s">
        <v>18</v>
      </c>
      <c r="T4281" t="str">
        <f>IF(C4281 = "","",C4281&amp;" - UNIT "&amp;D4281)</f>
        <v>Building 27 - UNIT 2601</v>
      </c>
      <c r="U4281" s="1">
        <f>IFERROR(IF(C4281="","",AVERAGE(E4281:P4281)),"")</f>
        <v>41.362696024569097</v>
      </c>
      <c r="V4281">
        <v>844084</v>
      </c>
    </row>
    <row r="4282" spans="1:22" x14ac:dyDescent="0.25">
      <c r="A4282" t="s">
        <v>25</v>
      </c>
      <c r="B4282" t="s">
        <v>1748</v>
      </c>
      <c r="C4282" t="s">
        <v>1748</v>
      </c>
      <c r="D4282" t="s">
        <v>1343</v>
      </c>
      <c r="E4282" s="1">
        <v>14.887826781193645</v>
      </c>
      <c r="F4282" s="1">
        <v>25.60534473842797</v>
      </c>
      <c r="G4282" s="1">
        <v>78.561015680629296</v>
      </c>
      <c r="H4282" s="1">
        <v>61.873363261078808</v>
      </c>
      <c r="I4282" s="1">
        <v>57.199335485609353</v>
      </c>
      <c r="J4282" s="1">
        <v>73.931957861306699</v>
      </c>
      <c r="K4282" s="1" t="s">
        <v>1721</v>
      </c>
      <c r="L4282" s="1" t="s">
        <v>1721</v>
      </c>
      <c r="M4282" s="1" t="s">
        <v>1721</v>
      </c>
      <c r="N4282" s="1" t="s">
        <v>1721</v>
      </c>
      <c r="O4282" s="1" t="s">
        <v>1721</v>
      </c>
      <c r="P4282" s="1" t="s">
        <v>1721</v>
      </c>
      <c r="Q4282" t="s">
        <v>18</v>
      </c>
      <c r="R4282" t="s">
        <v>18</v>
      </c>
      <c r="T4282" t="str">
        <f>IF(C4282 = "","",C4282&amp;" - UNIT "&amp;D4282)</f>
        <v>Building 27 - UNIT 2602</v>
      </c>
      <c r="U4282" s="1">
        <f>IFERROR(IF(C4282="","",AVERAGE(E4282:P4282)),"")</f>
        <v>52.009807301374302</v>
      </c>
      <c r="V4282">
        <v>844085</v>
      </c>
    </row>
    <row r="4283" spans="1:22" x14ac:dyDescent="0.25">
      <c r="A4283" t="s">
        <v>25</v>
      </c>
      <c r="B4283" t="s">
        <v>1748</v>
      </c>
      <c r="C4283" t="s">
        <v>1748</v>
      </c>
      <c r="D4283" t="s">
        <v>1344</v>
      </c>
      <c r="E4283" s="1">
        <v>54.642929677140295</v>
      </c>
      <c r="F4283" s="1">
        <v>96.944364288962049</v>
      </c>
      <c r="G4283" s="1">
        <v>48.22609167284552</v>
      </c>
      <c r="H4283" s="1">
        <v>76.816067255591264</v>
      </c>
      <c r="I4283" s="1">
        <v>116.28442332685277</v>
      </c>
      <c r="J4283" s="1">
        <v>85.693370517094806</v>
      </c>
      <c r="K4283" s="1" t="s">
        <v>1721</v>
      </c>
      <c r="L4283" s="1" t="s">
        <v>1721</v>
      </c>
      <c r="M4283" s="1" t="s">
        <v>1721</v>
      </c>
      <c r="N4283" s="1" t="s">
        <v>1721</v>
      </c>
      <c r="O4283" s="1" t="s">
        <v>1721</v>
      </c>
      <c r="P4283" s="1" t="s">
        <v>1721</v>
      </c>
      <c r="Q4283" t="s">
        <v>497</v>
      </c>
      <c r="R4283" t="s">
        <v>18</v>
      </c>
      <c r="T4283" t="str">
        <f>IF(C4283 = "","",C4283&amp;" - UNIT "&amp;D4283)</f>
        <v>Building 27 - UNIT 2603</v>
      </c>
      <c r="U4283" s="1">
        <f>IFERROR(IF(C4283="","",AVERAGE(E4283:P4283)),"")</f>
        <v>79.767874456414447</v>
      </c>
      <c r="V4283">
        <v>844086</v>
      </c>
    </row>
    <row r="4284" spans="1:22" x14ac:dyDescent="0.25">
      <c r="A4284" t="s">
        <v>25</v>
      </c>
      <c r="B4284" t="s">
        <v>1748</v>
      </c>
      <c r="C4284" t="s">
        <v>1748</v>
      </c>
      <c r="D4284" t="s">
        <v>1345</v>
      </c>
      <c r="E4284" s="1">
        <v>28.246133598485649</v>
      </c>
      <c r="F4284" s="1">
        <v>43.2364341554756</v>
      </c>
      <c r="G4284" s="1">
        <v>46.082392705376179</v>
      </c>
      <c r="H4284" s="1">
        <v>9.8479916046703941</v>
      </c>
      <c r="I4284" s="1">
        <v>46.80427450409627</v>
      </c>
      <c r="J4284" s="1">
        <v>68.994339327820725</v>
      </c>
      <c r="K4284" s="1" t="s">
        <v>1721</v>
      </c>
      <c r="L4284" s="1" t="s">
        <v>1721</v>
      </c>
      <c r="M4284" s="1" t="s">
        <v>1721</v>
      </c>
      <c r="N4284" s="1" t="s">
        <v>1721</v>
      </c>
      <c r="O4284" s="1" t="s">
        <v>1721</v>
      </c>
      <c r="P4284" s="1" t="s">
        <v>1721</v>
      </c>
      <c r="Q4284" t="s">
        <v>260</v>
      </c>
      <c r="R4284" t="s">
        <v>18</v>
      </c>
      <c r="T4284" t="str">
        <f>IF(C4284 = "","",C4284&amp;" - UNIT "&amp;D4284)</f>
        <v>Building 27 - UNIT 2604</v>
      </c>
      <c r="U4284" s="1">
        <f>IFERROR(IF(C4284="","",AVERAGE(E4284:P4284)),"")</f>
        <v>40.535260982654137</v>
      </c>
      <c r="V4284">
        <v>844087</v>
      </c>
    </row>
    <row r="4285" spans="1:22" x14ac:dyDescent="0.25">
      <c r="A4285" t="s">
        <v>25</v>
      </c>
      <c r="B4285" t="s">
        <v>1748</v>
      </c>
      <c r="C4285" t="s">
        <v>1748</v>
      </c>
      <c r="D4285" t="s">
        <v>1346</v>
      </c>
      <c r="E4285" s="1">
        <v>51.232818088232044</v>
      </c>
      <c r="F4285" s="1">
        <v>65.943862552982822</v>
      </c>
      <c r="G4285" s="1">
        <v>3.8503779594589647</v>
      </c>
      <c r="H4285" s="1">
        <v>40.680565938190796</v>
      </c>
      <c r="I4285" s="1">
        <v>150.87042878588321</v>
      </c>
      <c r="J4285" s="1">
        <v>5.3764827254442675</v>
      </c>
      <c r="K4285" s="1" t="s">
        <v>1721</v>
      </c>
      <c r="L4285" s="1" t="s">
        <v>1721</v>
      </c>
      <c r="M4285" s="1" t="s">
        <v>1721</v>
      </c>
      <c r="N4285" s="1" t="s">
        <v>1721</v>
      </c>
      <c r="O4285" s="1" t="s">
        <v>1721</v>
      </c>
      <c r="P4285" s="1" t="s">
        <v>1721</v>
      </c>
      <c r="Q4285" t="s">
        <v>27</v>
      </c>
      <c r="R4285" t="s">
        <v>2</v>
      </c>
      <c r="T4285" t="str">
        <f>IF(C4285 = "","",C4285&amp;" - UNIT "&amp;D4285)</f>
        <v>Building 27 - UNIT 2605</v>
      </c>
      <c r="U4285" s="1">
        <f>IFERROR(IF(C4285="","",AVERAGE(E4285:P4285)),"")</f>
        <v>52.99242267503201</v>
      </c>
      <c r="V4285">
        <v>844088</v>
      </c>
    </row>
    <row r="4286" spans="1:22" x14ac:dyDescent="0.25">
      <c r="A4286" t="s">
        <v>25</v>
      </c>
      <c r="B4286" t="s">
        <v>1748</v>
      </c>
      <c r="C4286" t="s">
        <v>1748</v>
      </c>
      <c r="D4286" t="s">
        <v>1347</v>
      </c>
      <c r="E4286" s="1">
        <v>31.688018213156695</v>
      </c>
      <c r="F4286" s="1">
        <v>375.58143372106542</v>
      </c>
      <c r="G4286" s="1">
        <v>383.68584090237249</v>
      </c>
      <c r="H4286" s="1">
        <v>149.10785300087471</v>
      </c>
      <c r="I4286" s="1">
        <v>47.96911065716084</v>
      </c>
      <c r="J4286" s="1">
        <v>259.28565947747211</v>
      </c>
      <c r="K4286" s="1" t="s">
        <v>1721</v>
      </c>
      <c r="L4286" s="1" t="s">
        <v>1721</v>
      </c>
      <c r="M4286" s="1" t="s">
        <v>1721</v>
      </c>
      <c r="N4286" s="1" t="s">
        <v>1721</v>
      </c>
      <c r="O4286" s="1" t="s">
        <v>1721</v>
      </c>
      <c r="P4286" s="1" t="s">
        <v>1721</v>
      </c>
      <c r="Q4286" t="s">
        <v>2</v>
      </c>
      <c r="R4286" t="s">
        <v>2</v>
      </c>
      <c r="T4286" t="str">
        <f>IF(C4286 = "","",C4286&amp;" - UNIT "&amp;D4286)</f>
        <v>Building 27 - UNIT 2606</v>
      </c>
      <c r="U4286" s="1">
        <f>IFERROR(IF(C4286="","",AVERAGE(E4286:P4286)),"")</f>
        <v>207.8863193286837</v>
      </c>
      <c r="V4286">
        <v>844089</v>
      </c>
    </row>
    <row r="4287" spans="1:22" x14ac:dyDescent="0.25">
      <c r="A4287" t="s">
        <v>25</v>
      </c>
      <c r="B4287" t="s">
        <v>1748</v>
      </c>
      <c r="C4287" t="s">
        <v>1748</v>
      </c>
      <c r="D4287" t="s">
        <v>1348</v>
      </c>
      <c r="E4287" s="1">
        <v>40.581503653868836</v>
      </c>
      <c r="F4287" s="1">
        <v>70.498889156861878</v>
      </c>
      <c r="G4287" s="1">
        <v>47.683886141305905</v>
      </c>
      <c r="H4287" s="1">
        <v>44.792802641840787</v>
      </c>
      <c r="I4287" s="1">
        <v>45.60854101407147</v>
      </c>
      <c r="J4287" s="1">
        <v>47.673935603620713</v>
      </c>
      <c r="K4287" s="1" t="s">
        <v>1721</v>
      </c>
      <c r="L4287" s="1" t="s">
        <v>1721</v>
      </c>
      <c r="M4287" s="1" t="s">
        <v>1721</v>
      </c>
      <c r="N4287" s="1" t="s">
        <v>1721</v>
      </c>
      <c r="O4287" s="1" t="s">
        <v>1721</v>
      </c>
      <c r="P4287" s="1" t="s">
        <v>1721</v>
      </c>
      <c r="Q4287" t="s">
        <v>95</v>
      </c>
      <c r="R4287" t="s">
        <v>18</v>
      </c>
      <c r="T4287" t="str">
        <f>IF(C4287 = "","",C4287&amp;" - UNIT "&amp;D4287)</f>
        <v>Building 27 - UNIT 2701</v>
      </c>
      <c r="U4287" s="1">
        <f>IFERROR(IF(C4287="","",AVERAGE(E4287:P4287)),"")</f>
        <v>49.473259701928264</v>
      </c>
      <c r="V4287">
        <v>844100</v>
      </c>
    </row>
    <row r="4288" spans="1:22" x14ac:dyDescent="0.25">
      <c r="A4288" t="s">
        <v>25</v>
      </c>
      <c r="B4288" t="s">
        <v>1748</v>
      </c>
      <c r="C4288" t="s">
        <v>1748</v>
      </c>
      <c r="D4288" t="s">
        <v>1349</v>
      </c>
      <c r="E4288" s="1">
        <v>6.3424313964137307</v>
      </c>
      <c r="F4288" s="1">
        <v>81.475585621185289</v>
      </c>
      <c r="G4288" s="1">
        <v>5.0842556080575134</v>
      </c>
      <c r="H4288" s="1">
        <v>5.2156310293376329</v>
      </c>
      <c r="I4288" s="1">
        <v>2.1662242807726946</v>
      </c>
      <c r="J4288" s="1">
        <v>11.654898278839305</v>
      </c>
      <c r="K4288" s="1" t="s">
        <v>1721</v>
      </c>
      <c r="L4288" s="1" t="s">
        <v>1721</v>
      </c>
      <c r="M4288" s="1" t="s">
        <v>1721</v>
      </c>
      <c r="N4288" s="1" t="s">
        <v>1721</v>
      </c>
      <c r="O4288" s="1" t="s">
        <v>1721</v>
      </c>
      <c r="P4288" s="1" t="s">
        <v>1721</v>
      </c>
      <c r="Q4288" t="s">
        <v>18</v>
      </c>
      <c r="R4288" t="s">
        <v>18</v>
      </c>
      <c r="T4288" t="str">
        <f>IF(C4288 = "","",C4288&amp;" - UNIT "&amp;D4288)</f>
        <v>Building 27 - UNIT 2702</v>
      </c>
      <c r="U4288" s="1">
        <f>IFERROR(IF(C4288="","",AVERAGE(E4288:P4288)),"")</f>
        <v>18.656504369101029</v>
      </c>
      <c r="V4288">
        <v>844101</v>
      </c>
    </row>
    <row r="4289" spans="1:22" x14ac:dyDescent="0.25">
      <c r="A4289" t="s">
        <v>25</v>
      </c>
      <c r="B4289" t="s">
        <v>1748</v>
      </c>
      <c r="C4289" t="s">
        <v>1748</v>
      </c>
      <c r="D4289" t="s">
        <v>1350</v>
      </c>
      <c r="E4289" s="1">
        <v>39.467112511660787</v>
      </c>
      <c r="F4289" s="1">
        <v>21.335174182852818</v>
      </c>
      <c r="G4289" s="1">
        <v>188.50208715809694</v>
      </c>
      <c r="H4289" s="1">
        <v>30.61432980447869</v>
      </c>
      <c r="I4289" s="1">
        <v>115.13748561294916</v>
      </c>
      <c r="J4289" s="1">
        <v>82.01613509404369</v>
      </c>
      <c r="K4289" s="1" t="s">
        <v>1721</v>
      </c>
      <c r="L4289" s="1" t="s">
        <v>1721</v>
      </c>
      <c r="M4289" s="1" t="s">
        <v>1721</v>
      </c>
      <c r="N4289" s="1" t="s">
        <v>1721</v>
      </c>
      <c r="O4289" s="1" t="s">
        <v>1721</v>
      </c>
      <c r="P4289" s="1" t="s">
        <v>1721</v>
      </c>
      <c r="Q4289" t="s">
        <v>260</v>
      </c>
      <c r="R4289" t="s">
        <v>18</v>
      </c>
      <c r="T4289" t="str">
        <f>IF(C4289 = "","",C4289&amp;" - UNIT "&amp;D4289)</f>
        <v>Building 27 - UNIT 2703</v>
      </c>
      <c r="U4289" s="1">
        <f>IFERROR(IF(C4289="","",AVERAGE(E4289:P4289)),"")</f>
        <v>79.512054060680342</v>
      </c>
      <c r="V4289">
        <v>844102</v>
      </c>
    </row>
    <row r="4290" spans="1:22" x14ac:dyDescent="0.25">
      <c r="A4290" t="s">
        <v>25</v>
      </c>
      <c r="B4290" t="s">
        <v>1748</v>
      </c>
      <c r="C4290" t="s">
        <v>1748</v>
      </c>
      <c r="D4290" t="s">
        <v>1351</v>
      </c>
      <c r="E4290" s="1">
        <v>15.94547714435053</v>
      </c>
      <c r="F4290" s="1">
        <v>11.249568740214071</v>
      </c>
      <c r="G4290" s="1">
        <v>144.33854648122949</v>
      </c>
      <c r="H4290" s="1">
        <v>113.06186756980618</v>
      </c>
      <c r="I4290" s="1">
        <v>123.45313765829178</v>
      </c>
      <c r="J4290" s="1">
        <v>33.920407591670575</v>
      </c>
      <c r="K4290" s="1" t="s">
        <v>1721</v>
      </c>
      <c r="L4290" s="1" t="s">
        <v>1721</v>
      </c>
      <c r="M4290" s="1" t="s">
        <v>1721</v>
      </c>
      <c r="N4290" s="1" t="s">
        <v>1721</v>
      </c>
      <c r="O4290" s="1" t="s">
        <v>1721</v>
      </c>
      <c r="P4290" s="1" t="s">
        <v>1721</v>
      </c>
      <c r="Q4290" t="s">
        <v>260</v>
      </c>
      <c r="R4290" t="s">
        <v>18</v>
      </c>
      <c r="T4290" t="str">
        <f>IF(C4290 = "","",C4290&amp;" - UNIT "&amp;D4290)</f>
        <v>Building 27 - UNIT 2704</v>
      </c>
      <c r="U4290" s="1">
        <f>IFERROR(IF(C4290="","",AVERAGE(E4290:P4290)),"")</f>
        <v>73.661500864260447</v>
      </c>
      <c r="V4290">
        <v>844103</v>
      </c>
    </row>
    <row r="4291" spans="1:22" x14ac:dyDescent="0.25">
      <c r="A4291" t="s">
        <v>25</v>
      </c>
      <c r="B4291" t="s">
        <v>1748</v>
      </c>
      <c r="C4291" t="s">
        <v>1748</v>
      </c>
      <c r="D4291" t="s">
        <v>1352</v>
      </c>
      <c r="E4291" s="1">
        <v>30.802528144525397</v>
      </c>
      <c r="F4291" s="1">
        <v>42.982976357947777</v>
      </c>
      <c r="G4291" s="1">
        <v>10.187952238405181</v>
      </c>
      <c r="H4291" s="1">
        <v>32.054236524504702</v>
      </c>
      <c r="I4291" s="1">
        <v>52.633980190719456</v>
      </c>
      <c r="J4291" s="1">
        <v>16.044453664529108</v>
      </c>
      <c r="K4291" s="1" t="s">
        <v>1721</v>
      </c>
      <c r="L4291" s="1" t="s">
        <v>1721</v>
      </c>
      <c r="M4291" s="1" t="s">
        <v>1721</v>
      </c>
      <c r="N4291" s="1" t="s">
        <v>1721</v>
      </c>
      <c r="O4291" s="1" t="s">
        <v>1721</v>
      </c>
      <c r="P4291" s="1" t="s">
        <v>1721</v>
      </c>
      <c r="Q4291" t="s">
        <v>2</v>
      </c>
      <c r="R4291" t="s">
        <v>2</v>
      </c>
      <c r="T4291" t="str">
        <f>IF(C4291 = "","",C4291&amp;" - UNIT "&amp;D4291)</f>
        <v>Building 27 - UNIT 2705</v>
      </c>
      <c r="U4291" s="1">
        <f>IFERROR(IF(C4291="","",AVERAGE(E4291:P4291)),"")</f>
        <v>30.784354520105268</v>
      </c>
      <c r="V4291">
        <v>844104</v>
      </c>
    </row>
    <row r="4292" spans="1:22" x14ac:dyDescent="0.25">
      <c r="A4292" t="s">
        <v>25</v>
      </c>
      <c r="B4292" t="s">
        <v>1748</v>
      </c>
      <c r="C4292" t="s">
        <v>1748</v>
      </c>
      <c r="D4292" t="s">
        <v>1353</v>
      </c>
      <c r="E4292" s="1">
        <v>46.631876715935121</v>
      </c>
      <c r="F4292" s="1">
        <v>183.51788951769473</v>
      </c>
      <c r="G4292" s="1">
        <v>186.90161024291629</v>
      </c>
      <c r="H4292" s="1">
        <v>98.957399285771643</v>
      </c>
      <c r="I4292" s="1">
        <v>148.18188816798835</v>
      </c>
      <c r="J4292" s="1">
        <v>34.8785834321056</v>
      </c>
      <c r="K4292" s="1" t="s">
        <v>1721</v>
      </c>
      <c r="L4292" s="1" t="s">
        <v>1721</v>
      </c>
      <c r="M4292" s="1" t="s">
        <v>1721</v>
      </c>
      <c r="N4292" s="1" t="s">
        <v>1721</v>
      </c>
      <c r="O4292" s="1" t="s">
        <v>1721</v>
      </c>
      <c r="P4292" s="1" t="s">
        <v>1721</v>
      </c>
      <c r="Q4292" t="s">
        <v>27</v>
      </c>
      <c r="R4292" t="s">
        <v>2</v>
      </c>
      <c r="T4292" t="str">
        <f>IF(C4292 = "","",C4292&amp;" - UNIT "&amp;D4292)</f>
        <v>Building 27 - UNIT 2706</v>
      </c>
      <c r="U4292" s="1">
        <f>IFERROR(IF(C4292="","",AVERAGE(E4292:P4292)),"")</f>
        <v>116.51154122706862</v>
      </c>
      <c r="V4292">
        <v>844105</v>
      </c>
    </row>
    <row r="4293" spans="1:22" x14ac:dyDescent="0.25">
      <c r="A4293" t="s">
        <v>25</v>
      </c>
      <c r="B4293" t="s">
        <v>1748</v>
      </c>
      <c r="C4293" t="s">
        <v>1748</v>
      </c>
      <c r="D4293" t="s">
        <v>1354</v>
      </c>
      <c r="E4293" s="1">
        <v>11.831831479236319</v>
      </c>
      <c r="F4293" s="1">
        <v>54.441366972633844</v>
      </c>
      <c r="G4293" s="1">
        <v>78.590044306692064</v>
      </c>
      <c r="H4293" s="1">
        <v>96.75328475187203</v>
      </c>
      <c r="I4293" s="1">
        <v>72.723924024986871</v>
      </c>
      <c r="J4293" s="1">
        <v>82.030046435159818</v>
      </c>
      <c r="K4293" s="1" t="s">
        <v>1721</v>
      </c>
      <c r="L4293" s="1" t="s">
        <v>1721</v>
      </c>
      <c r="M4293" s="1" t="s">
        <v>1721</v>
      </c>
      <c r="N4293" s="1" t="s">
        <v>1721</v>
      </c>
      <c r="O4293" s="1" t="s">
        <v>1721</v>
      </c>
      <c r="P4293" s="1" t="s">
        <v>1721</v>
      </c>
      <c r="Q4293" t="s">
        <v>18</v>
      </c>
      <c r="R4293" t="s">
        <v>18</v>
      </c>
      <c r="T4293" t="str">
        <f>IF(C4293 = "","",C4293&amp;" - UNIT "&amp;D4293)</f>
        <v>Building 27 - UNIT 2801</v>
      </c>
      <c r="U4293" s="1">
        <f>IFERROR(IF(C4293="","",AVERAGE(E4293:P4293)),"")</f>
        <v>66.0617496617635</v>
      </c>
      <c r="V4293">
        <v>844092</v>
      </c>
    </row>
    <row r="4294" spans="1:22" x14ac:dyDescent="0.25">
      <c r="A4294" t="s">
        <v>25</v>
      </c>
      <c r="B4294" t="s">
        <v>1748</v>
      </c>
      <c r="C4294" t="s">
        <v>1748</v>
      </c>
      <c r="D4294" t="s">
        <v>1355</v>
      </c>
      <c r="E4294" s="1">
        <v>60.358685456561886</v>
      </c>
      <c r="F4294" s="1">
        <v>171.84278745513475</v>
      </c>
      <c r="G4294" s="1">
        <v>106.13861226864951</v>
      </c>
      <c r="H4294" s="1">
        <v>70.777294078931092</v>
      </c>
      <c r="I4294" s="1">
        <v>31.457971211609149</v>
      </c>
      <c r="J4294" s="1">
        <v>68.346977403628443</v>
      </c>
      <c r="K4294" s="1" t="s">
        <v>1721</v>
      </c>
      <c r="L4294" s="1" t="s">
        <v>1721</v>
      </c>
      <c r="M4294" s="1" t="s">
        <v>1721</v>
      </c>
      <c r="N4294" s="1" t="s">
        <v>1721</v>
      </c>
      <c r="O4294" s="1" t="s">
        <v>1721</v>
      </c>
      <c r="P4294" s="1" t="s">
        <v>1721</v>
      </c>
      <c r="Q4294" t="s">
        <v>18</v>
      </c>
      <c r="R4294" t="s">
        <v>18</v>
      </c>
      <c r="T4294" t="str">
        <f>IF(C4294 = "","",C4294&amp;" - UNIT "&amp;D4294)</f>
        <v>Building 27 - UNIT 2802</v>
      </c>
      <c r="U4294" s="1">
        <f>IFERROR(IF(C4294="","",AVERAGE(E4294:P4294)),"")</f>
        <v>84.820387979085808</v>
      </c>
      <c r="V4294">
        <v>844093</v>
      </c>
    </row>
    <row r="4295" spans="1:22" x14ac:dyDescent="0.25">
      <c r="A4295" t="s">
        <v>25</v>
      </c>
      <c r="B4295" t="s">
        <v>1748</v>
      </c>
      <c r="C4295" t="s">
        <v>1748</v>
      </c>
      <c r="D4295" t="s">
        <v>1356</v>
      </c>
      <c r="E4295" s="1">
        <v>1.1155488289911721</v>
      </c>
      <c r="F4295" s="1">
        <v>101.19247531372372</v>
      </c>
      <c r="G4295" s="1">
        <v>12.249847583765298</v>
      </c>
      <c r="H4295" s="1">
        <v>123.7644711610273</v>
      </c>
      <c r="I4295" s="1">
        <v>6.7587465606667694</v>
      </c>
      <c r="J4295" s="1">
        <v>121.8018495252941</v>
      </c>
      <c r="K4295" s="1" t="s">
        <v>1721</v>
      </c>
      <c r="L4295" s="1" t="s">
        <v>1721</v>
      </c>
      <c r="M4295" s="1" t="s">
        <v>1721</v>
      </c>
      <c r="N4295" s="1" t="s">
        <v>1721</v>
      </c>
      <c r="O4295" s="1" t="s">
        <v>1721</v>
      </c>
      <c r="P4295" s="1" t="s">
        <v>1721</v>
      </c>
      <c r="Q4295" t="s">
        <v>260</v>
      </c>
      <c r="R4295" t="s">
        <v>18</v>
      </c>
      <c r="T4295" t="str">
        <f>IF(C4295 = "","",C4295&amp;" - UNIT "&amp;D4295)</f>
        <v>Building 27 - UNIT 2803</v>
      </c>
      <c r="U4295" s="1">
        <f>IFERROR(IF(C4295="","",AVERAGE(E4295:P4295)),"")</f>
        <v>61.147156495578059</v>
      </c>
      <c r="V4295">
        <v>844094</v>
      </c>
    </row>
    <row r="4296" spans="1:22" x14ac:dyDescent="0.25">
      <c r="A4296" t="s">
        <v>25</v>
      </c>
      <c r="B4296" t="s">
        <v>1748</v>
      </c>
      <c r="C4296" t="s">
        <v>1748</v>
      </c>
      <c r="D4296" t="s">
        <v>1357</v>
      </c>
      <c r="E4296" s="1">
        <v>7.3555842045763491</v>
      </c>
      <c r="F4296" s="1">
        <v>61.652213171188208</v>
      </c>
      <c r="G4296" s="1">
        <v>52.470036331474489</v>
      </c>
      <c r="H4296" s="1">
        <v>30.893201146187685</v>
      </c>
      <c r="I4296" s="1">
        <v>16.919587429768232</v>
      </c>
      <c r="J4296" s="1">
        <v>28.890290559906745</v>
      </c>
      <c r="K4296" s="1" t="s">
        <v>1721</v>
      </c>
      <c r="L4296" s="1" t="s">
        <v>1721</v>
      </c>
      <c r="M4296" s="1" t="s">
        <v>1721</v>
      </c>
      <c r="N4296" s="1" t="s">
        <v>1721</v>
      </c>
      <c r="O4296" s="1" t="s">
        <v>1721</v>
      </c>
      <c r="P4296" s="1" t="s">
        <v>1721</v>
      </c>
      <c r="Q4296" t="s">
        <v>260</v>
      </c>
      <c r="R4296" t="s">
        <v>18</v>
      </c>
      <c r="T4296" t="str">
        <f>IF(C4296 = "","",C4296&amp;" - UNIT "&amp;D4296)</f>
        <v>Building 27 - UNIT 2804</v>
      </c>
      <c r="U4296" s="1">
        <f>IFERROR(IF(C4296="","",AVERAGE(E4296:P4296)),"")</f>
        <v>33.030152140516947</v>
      </c>
      <c r="V4296">
        <v>844095</v>
      </c>
    </row>
    <row r="4297" spans="1:22" x14ac:dyDescent="0.25">
      <c r="A4297" t="s">
        <v>25</v>
      </c>
      <c r="B4297" t="s">
        <v>1748</v>
      </c>
      <c r="C4297" t="s">
        <v>1748</v>
      </c>
      <c r="D4297" t="s">
        <v>1358</v>
      </c>
      <c r="E4297" s="1">
        <v>23.51611814385101</v>
      </c>
      <c r="F4297" s="1">
        <v>36.488574968927004</v>
      </c>
      <c r="G4297" s="1">
        <v>137.61413630845544</v>
      </c>
      <c r="H4297" s="1">
        <v>119.05071659523882</v>
      </c>
      <c r="I4297" s="1">
        <v>164.21003160801706</v>
      </c>
      <c r="J4297" s="1">
        <v>122.84097578967622</v>
      </c>
      <c r="K4297" s="1" t="s">
        <v>1721</v>
      </c>
      <c r="L4297" s="1" t="s">
        <v>1721</v>
      </c>
      <c r="M4297" s="1" t="s">
        <v>1721</v>
      </c>
      <c r="N4297" s="1" t="s">
        <v>1721</v>
      </c>
      <c r="O4297" s="1" t="s">
        <v>1721</v>
      </c>
      <c r="P4297" s="1" t="s">
        <v>1721</v>
      </c>
      <c r="Q4297" t="s">
        <v>27</v>
      </c>
      <c r="R4297" t="s">
        <v>2</v>
      </c>
      <c r="T4297" t="str">
        <f>IF(C4297 = "","",C4297&amp;" - UNIT "&amp;D4297)</f>
        <v>Building 27 - UNIT 2805</v>
      </c>
      <c r="U4297" s="1">
        <f>IFERROR(IF(C4297="","",AVERAGE(E4297:P4297)),"")</f>
        <v>100.62009223569426</v>
      </c>
      <c r="V4297">
        <v>844096</v>
      </c>
    </row>
    <row r="4298" spans="1:22" x14ac:dyDescent="0.25">
      <c r="A4298" t="s">
        <v>25</v>
      </c>
      <c r="B4298" t="s">
        <v>1748</v>
      </c>
      <c r="C4298" t="s">
        <v>1748</v>
      </c>
      <c r="D4298" t="s">
        <v>1359</v>
      </c>
      <c r="E4298" s="1">
        <v>67.004998380038757</v>
      </c>
      <c r="F4298" s="1">
        <v>148.41739662481501</v>
      </c>
      <c r="G4298" s="1">
        <v>172.65794916553151</v>
      </c>
      <c r="H4298" s="1">
        <v>60.96127536470231</v>
      </c>
      <c r="I4298" s="1">
        <v>10.279713749039727</v>
      </c>
      <c r="J4298" s="1">
        <v>81.915395046147125</v>
      </c>
      <c r="K4298" s="1" t="s">
        <v>1721</v>
      </c>
      <c r="L4298" s="1" t="s">
        <v>1721</v>
      </c>
      <c r="M4298" s="1" t="s">
        <v>1721</v>
      </c>
      <c r="N4298" s="1" t="s">
        <v>1721</v>
      </c>
      <c r="O4298" s="1" t="s">
        <v>1721</v>
      </c>
      <c r="P4298" s="1" t="s">
        <v>1721</v>
      </c>
      <c r="Q4298" t="s">
        <v>2</v>
      </c>
      <c r="R4298" t="s">
        <v>2</v>
      </c>
      <c r="T4298" t="str">
        <f>IF(C4298 = "","",C4298&amp;" - UNIT "&amp;D4298)</f>
        <v>Building 27 - UNIT 2806</v>
      </c>
      <c r="U4298" s="1">
        <f>IFERROR(IF(C4298="","",AVERAGE(E4298:P4298)),"")</f>
        <v>90.206121388379074</v>
      </c>
      <c r="V4298">
        <v>844097</v>
      </c>
    </row>
    <row r="4299" spans="1:22" x14ac:dyDescent="0.25">
      <c r="A4299" t="s">
        <v>25</v>
      </c>
      <c r="B4299" t="s">
        <v>1748</v>
      </c>
      <c r="C4299" t="s">
        <v>1748</v>
      </c>
      <c r="D4299" t="s">
        <v>1360</v>
      </c>
      <c r="E4299" s="1">
        <v>29.988357214129824</v>
      </c>
      <c r="F4299" s="1">
        <v>285.9477585179107</v>
      </c>
      <c r="G4299" s="1">
        <v>104.68668281368743</v>
      </c>
      <c r="H4299" s="1">
        <v>104.59340317191862</v>
      </c>
      <c r="I4299" s="1">
        <v>31.636281925723836</v>
      </c>
      <c r="J4299" s="1">
        <v>284.57528717603253</v>
      </c>
      <c r="K4299" s="1" t="s">
        <v>1721</v>
      </c>
      <c r="L4299" s="1" t="s">
        <v>1721</v>
      </c>
      <c r="M4299" s="1" t="s">
        <v>1721</v>
      </c>
      <c r="N4299" s="1" t="s">
        <v>1721</v>
      </c>
      <c r="O4299" s="1" t="s">
        <v>1721</v>
      </c>
      <c r="P4299" s="1" t="s">
        <v>1721</v>
      </c>
      <c r="Q4299" t="s">
        <v>18</v>
      </c>
      <c r="R4299" t="s">
        <v>18</v>
      </c>
      <c r="T4299" t="str">
        <f>IF(C4299 = "","",C4299&amp;" - UNIT "&amp;D4299)</f>
        <v>Building 27 - UNIT 2901</v>
      </c>
      <c r="U4299" s="1">
        <f>IFERROR(IF(C4299="","",AVERAGE(E4299:P4299)),"")</f>
        <v>140.23796180323382</v>
      </c>
      <c r="V4299">
        <v>844108</v>
      </c>
    </row>
    <row r="4300" spans="1:22" x14ac:dyDescent="0.25">
      <c r="A4300" t="s">
        <v>25</v>
      </c>
      <c r="B4300" t="s">
        <v>1748</v>
      </c>
      <c r="C4300" t="s">
        <v>1748</v>
      </c>
      <c r="D4300" t="s">
        <v>1361</v>
      </c>
      <c r="E4300" s="1">
        <v>80.007787139710601</v>
      </c>
      <c r="F4300" s="1">
        <v>43.313525459019679</v>
      </c>
      <c r="G4300" s="1">
        <v>30.722750680751304</v>
      </c>
      <c r="H4300" s="1">
        <v>15.046065893552456</v>
      </c>
      <c r="I4300" s="1">
        <v>27.51118452430072</v>
      </c>
      <c r="J4300" s="1">
        <v>65.643225094025723</v>
      </c>
      <c r="K4300" s="1" t="s">
        <v>1721</v>
      </c>
      <c r="L4300" s="1" t="s">
        <v>1721</v>
      </c>
      <c r="M4300" s="1" t="s">
        <v>1721</v>
      </c>
      <c r="N4300" s="1" t="s">
        <v>1721</v>
      </c>
      <c r="O4300" s="1" t="s">
        <v>1721</v>
      </c>
      <c r="P4300" s="1" t="s">
        <v>1721</v>
      </c>
      <c r="Q4300" t="s">
        <v>18</v>
      </c>
      <c r="R4300" t="s">
        <v>18</v>
      </c>
      <c r="T4300" t="str">
        <f>IF(C4300 = "","",C4300&amp;" - UNIT "&amp;D4300)</f>
        <v>Building 27 - UNIT 2902</v>
      </c>
      <c r="U4300" s="1">
        <f>IFERROR(IF(C4300="","",AVERAGE(E4300:P4300)),"")</f>
        <v>43.707423131893414</v>
      </c>
      <c r="V4300">
        <v>844109</v>
      </c>
    </row>
    <row r="4301" spans="1:22" x14ac:dyDescent="0.25">
      <c r="A4301" t="s">
        <v>25</v>
      </c>
      <c r="B4301" t="s">
        <v>1748</v>
      </c>
      <c r="C4301" t="s">
        <v>1748</v>
      </c>
      <c r="D4301" t="s">
        <v>1362</v>
      </c>
      <c r="E4301" s="1">
        <v>54.39274123997626</v>
      </c>
      <c r="F4301" s="1">
        <v>17.507277869299429</v>
      </c>
      <c r="G4301" s="1">
        <v>51.076334291779631</v>
      </c>
      <c r="H4301" s="1">
        <v>6.8395840261808294</v>
      </c>
      <c r="I4301" s="1">
        <v>56.124722219561377</v>
      </c>
      <c r="J4301" s="1">
        <v>66.25495194631435</v>
      </c>
      <c r="K4301" s="1" t="s">
        <v>1721</v>
      </c>
      <c r="L4301" s="1" t="s">
        <v>1721</v>
      </c>
      <c r="M4301" s="1" t="s">
        <v>1721</v>
      </c>
      <c r="N4301" s="1" t="s">
        <v>1721</v>
      </c>
      <c r="O4301" s="1" t="s">
        <v>1721</v>
      </c>
      <c r="P4301" s="1" t="s">
        <v>1721</v>
      </c>
      <c r="Q4301" t="s">
        <v>260</v>
      </c>
      <c r="R4301" t="s">
        <v>18</v>
      </c>
      <c r="T4301" t="str">
        <f>IF(C4301 = "","",C4301&amp;" - UNIT "&amp;D4301)</f>
        <v>Building 27 - UNIT 2903</v>
      </c>
      <c r="U4301" s="1">
        <f>IFERROR(IF(C4301="","",AVERAGE(E4301:P4301)),"")</f>
        <v>42.032601932185315</v>
      </c>
      <c r="V4301">
        <v>844110</v>
      </c>
    </row>
    <row r="4302" spans="1:22" x14ac:dyDescent="0.25">
      <c r="A4302" t="s">
        <v>25</v>
      </c>
      <c r="B4302" t="s">
        <v>1748</v>
      </c>
      <c r="C4302" t="s">
        <v>1748</v>
      </c>
      <c r="D4302" t="s">
        <v>1363</v>
      </c>
      <c r="E4302" s="1">
        <v>98.542997945566881</v>
      </c>
      <c r="F4302" s="1">
        <v>91.6724565504271</v>
      </c>
      <c r="G4302" s="1">
        <v>23.74618078233927</v>
      </c>
      <c r="H4302" s="1">
        <v>64.420698452405929</v>
      </c>
      <c r="I4302" s="1">
        <v>144.494929666096</v>
      </c>
      <c r="J4302" s="1">
        <v>130.55949389659085</v>
      </c>
      <c r="K4302" s="1" t="s">
        <v>1721</v>
      </c>
      <c r="L4302" s="1" t="s">
        <v>1721</v>
      </c>
      <c r="M4302" s="1" t="s">
        <v>1721</v>
      </c>
      <c r="N4302" s="1" t="s">
        <v>1721</v>
      </c>
      <c r="O4302" s="1" t="s">
        <v>1721</v>
      </c>
      <c r="P4302" s="1" t="s">
        <v>1721</v>
      </c>
      <c r="Q4302" t="s">
        <v>260</v>
      </c>
      <c r="R4302" t="s">
        <v>18</v>
      </c>
      <c r="T4302" t="str">
        <f>IF(C4302 = "","",C4302&amp;" - UNIT "&amp;D4302)</f>
        <v>Building 27 - UNIT 2904</v>
      </c>
      <c r="U4302" s="1">
        <f>IFERROR(IF(C4302="","",AVERAGE(E4302:P4302)),"")</f>
        <v>92.23945954890435</v>
      </c>
      <c r="V4302">
        <v>844111</v>
      </c>
    </row>
    <row r="4303" spans="1:22" x14ac:dyDescent="0.25">
      <c r="A4303" t="s">
        <v>25</v>
      </c>
      <c r="B4303" t="s">
        <v>1748</v>
      </c>
      <c r="C4303" t="s">
        <v>1748</v>
      </c>
      <c r="D4303" t="s">
        <v>1364</v>
      </c>
      <c r="E4303" s="1">
        <v>50.200609222241006</v>
      </c>
      <c r="F4303" s="1">
        <v>96.020160206650729</v>
      </c>
      <c r="G4303" s="1">
        <v>27.555890311574323</v>
      </c>
      <c r="H4303" s="1">
        <v>95.662070044918025</v>
      </c>
      <c r="I4303" s="1">
        <v>1.5520408998900641</v>
      </c>
      <c r="J4303" s="1">
        <v>15.569633288589195</v>
      </c>
      <c r="K4303" s="1" t="s">
        <v>1721</v>
      </c>
      <c r="L4303" s="1" t="s">
        <v>1721</v>
      </c>
      <c r="M4303" s="1" t="s">
        <v>1721</v>
      </c>
      <c r="N4303" s="1" t="s">
        <v>1721</v>
      </c>
      <c r="O4303" s="1" t="s">
        <v>1721</v>
      </c>
      <c r="P4303" s="1" t="s">
        <v>1721</v>
      </c>
      <c r="Q4303" t="s">
        <v>2</v>
      </c>
      <c r="R4303" t="s">
        <v>2</v>
      </c>
      <c r="T4303" t="str">
        <f>IF(C4303 = "","",C4303&amp;" - UNIT "&amp;D4303)</f>
        <v>Building 27 - UNIT 2905</v>
      </c>
      <c r="U4303" s="1">
        <f>IFERROR(IF(C4303="","",AVERAGE(E4303:P4303)),"")</f>
        <v>47.760067328977236</v>
      </c>
      <c r="V4303">
        <v>844112</v>
      </c>
    </row>
    <row r="4304" spans="1:22" x14ac:dyDescent="0.25">
      <c r="A4304" t="s">
        <v>25</v>
      </c>
      <c r="B4304" t="s">
        <v>1750</v>
      </c>
      <c r="C4304" t="s">
        <v>1750</v>
      </c>
      <c r="D4304" t="s">
        <v>771</v>
      </c>
      <c r="E4304" s="1">
        <v>49.416569803972997</v>
      </c>
      <c r="F4304" s="1">
        <v>6.5147798435691948</v>
      </c>
      <c r="G4304" s="1">
        <v>35.511376465948636</v>
      </c>
      <c r="H4304" s="1">
        <v>19.643705011506395</v>
      </c>
      <c r="I4304" s="1">
        <v>75.426158347097214</v>
      </c>
      <c r="J4304" s="1">
        <v>107.64431445563007</v>
      </c>
      <c r="K4304" s="1" t="s">
        <v>1721</v>
      </c>
      <c r="L4304" s="1" t="s">
        <v>1721</v>
      </c>
      <c r="M4304" s="1" t="s">
        <v>1721</v>
      </c>
      <c r="N4304" s="1" t="s">
        <v>1721</v>
      </c>
      <c r="O4304" s="1" t="s">
        <v>1721</v>
      </c>
      <c r="P4304" s="1" t="s">
        <v>1721</v>
      </c>
      <c r="Q4304" t="s">
        <v>2</v>
      </c>
      <c r="R4304" t="s">
        <v>2</v>
      </c>
      <c r="T4304" t="str">
        <f>IF(C4304 = "","",C4304&amp;" - UNIT "&amp;D4304)</f>
        <v>Building 29 - UNIT Unit 1805</v>
      </c>
      <c r="U4304" s="1">
        <f>IFERROR(IF(C4304="","",AVERAGE(E4304:P4304)),"")</f>
        <v>49.02615065462075</v>
      </c>
      <c r="V4304">
        <v>45907</v>
      </c>
    </row>
    <row r="4305" spans="1:22" x14ac:dyDescent="0.25">
      <c r="A4305" t="s">
        <v>25</v>
      </c>
      <c r="B4305" t="s">
        <v>1748</v>
      </c>
      <c r="C4305" t="s">
        <v>1748</v>
      </c>
      <c r="D4305" t="s">
        <v>1366</v>
      </c>
      <c r="E4305" s="1">
        <v>44.670605338763245</v>
      </c>
      <c r="F4305" s="1">
        <v>100.11882260971872</v>
      </c>
      <c r="G4305" s="1">
        <v>200.36506820518986</v>
      </c>
      <c r="H4305" s="1">
        <v>157.02780951564563</v>
      </c>
      <c r="I4305" s="1">
        <v>121.42400656864075</v>
      </c>
      <c r="J4305" s="1">
        <v>190.66727151612662</v>
      </c>
      <c r="K4305" s="1" t="s">
        <v>1721</v>
      </c>
      <c r="L4305" s="1" t="s">
        <v>1721</v>
      </c>
      <c r="M4305" s="1" t="s">
        <v>1721</v>
      </c>
      <c r="N4305" s="1" t="s">
        <v>1721</v>
      </c>
      <c r="O4305" s="1" t="s">
        <v>1721</v>
      </c>
      <c r="P4305" s="1" t="s">
        <v>1721</v>
      </c>
      <c r="Q4305" t="s">
        <v>95</v>
      </c>
      <c r="R4305" t="s">
        <v>18</v>
      </c>
      <c r="T4305" t="str">
        <f>IF(C4305 = "","",C4305&amp;" - UNIT "&amp;D4305)</f>
        <v>Building 27 - UNIT 3001</v>
      </c>
      <c r="U4305" s="1">
        <f>IFERROR(IF(C4305="","",AVERAGE(E4305:P4305)),"")</f>
        <v>135.71226395901417</v>
      </c>
      <c r="V4305">
        <v>844116</v>
      </c>
    </row>
    <row r="4306" spans="1:22" x14ac:dyDescent="0.25">
      <c r="A4306" t="s">
        <v>25</v>
      </c>
      <c r="B4306" t="s">
        <v>1748</v>
      </c>
      <c r="C4306" t="s">
        <v>1748</v>
      </c>
      <c r="D4306" t="s">
        <v>1367</v>
      </c>
      <c r="E4306" s="1">
        <v>156.141096612204</v>
      </c>
      <c r="F4306" s="1">
        <v>26.244791213787526</v>
      </c>
      <c r="G4306" s="1">
        <v>148.36434773418779</v>
      </c>
      <c r="H4306" s="1">
        <v>115.82202833360178</v>
      </c>
      <c r="I4306" s="1">
        <v>142.99493505408915</v>
      </c>
      <c r="J4306" s="1">
        <v>92.276789675619639</v>
      </c>
      <c r="K4306" s="1" t="s">
        <v>1721</v>
      </c>
      <c r="L4306" s="1" t="s">
        <v>1721</v>
      </c>
      <c r="M4306" s="1" t="s">
        <v>1721</v>
      </c>
      <c r="N4306" s="1" t="s">
        <v>1721</v>
      </c>
      <c r="O4306" s="1" t="s">
        <v>1721</v>
      </c>
      <c r="P4306" s="1" t="s">
        <v>1721</v>
      </c>
      <c r="Q4306" t="s">
        <v>95</v>
      </c>
      <c r="R4306" t="s">
        <v>18</v>
      </c>
      <c r="T4306" t="str">
        <f>IF(C4306 = "","",C4306&amp;" - UNIT "&amp;D4306)</f>
        <v>Building 27 - UNIT 3002</v>
      </c>
      <c r="U4306" s="1">
        <f>IFERROR(IF(C4306="","",AVERAGE(E4306:P4306)),"")</f>
        <v>113.64066477058164</v>
      </c>
      <c r="V4306">
        <v>844117</v>
      </c>
    </row>
    <row r="4307" spans="1:22" x14ac:dyDescent="0.25">
      <c r="A4307" t="s">
        <v>25</v>
      </c>
      <c r="B4307" t="s">
        <v>1748</v>
      </c>
      <c r="C4307" t="s">
        <v>1748</v>
      </c>
      <c r="D4307" t="s">
        <v>1368</v>
      </c>
      <c r="E4307" s="1">
        <v>17.849318725962991</v>
      </c>
      <c r="F4307" s="1">
        <v>77.886028517773937</v>
      </c>
      <c r="G4307" s="1">
        <v>17.714159521654491</v>
      </c>
      <c r="H4307" s="1">
        <v>15.635647159061973</v>
      </c>
      <c r="I4307" s="1">
        <v>20.243348586088899</v>
      </c>
      <c r="J4307" s="1">
        <v>52.267105702351955</v>
      </c>
      <c r="K4307" s="1" t="s">
        <v>1721</v>
      </c>
      <c r="L4307" s="1" t="s">
        <v>1721</v>
      </c>
      <c r="M4307" s="1" t="s">
        <v>1721</v>
      </c>
      <c r="N4307" s="1" t="s">
        <v>1721</v>
      </c>
      <c r="O4307" s="1" t="s">
        <v>1721</v>
      </c>
      <c r="P4307" s="1" t="s">
        <v>1721</v>
      </c>
      <c r="Q4307" t="s">
        <v>497</v>
      </c>
      <c r="R4307" t="s">
        <v>18</v>
      </c>
      <c r="T4307" t="str">
        <f>IF(C4307 = "","",C4307&amp;" - UNIT "&amp;D4307)</f>
        <v>Building 27 - UNIT 3003</v>
      </c>
      <c r="U4307" s="1">
        <f>IFERROR(IF(C4307="","",AVERAGE(E4307:P4307)),"")</f>
        <v>33.599268035482375</v>
      </c>
      <c r="V4307">
        <v>844118</v>
      </c>
    </row>
    <row r="4308" spans="1:22" x14ac:dyDescent="0.25">
      <c r="A4308" t="s">
        <v>25</v>
      </c>
      <c r="B4308" t="s">
        <v>1748</v>
      </c>
      <c r="C4308" t="s">
        <v>1748</v>
      </c>
      <c r="D4308" t="s">
        <v>1369</v>
      </c>
      <c r="E4308" s="1">
        <v>12.711945127961128</v>
      </c>
      <c r="F4308" s="1">
        <v>104.5980268498673</v>
      </c>
      <c r="G4308" s="1">
        <v>111.47129474430191</v>
      </c>
      <c r="H4308" s="1">
        <v>115.90702984677111</v>
      </c>
      <c r="I4308" s="1">
        <v>15.330286428515382</v>
      </c>
      <c r="J4308" s="1">
        <v>147.1425559955378</v>
      </c>
      <c r="K4308" s="1" t="s">
        <v>1721</v>
      </c>
      <c r="L4308" s="1" t="s">
        <v>1721</v>
      </c>
      <c r="M4308" s="1" t="s">
        <v>1721</v>
      </c>
      <c r="N4308" s="1" t="s">
        <v>1721</v>
      </c>
      <c r="O4308" s="1" t="s">
        <v>1721</v>
      </c>
      <c r="P4308" s="1" t="s">
        <v>1721</v>
      </c>
      <c r="Q4308" t="s">
        <v>497</v>
      </c>
      <c r="R4308" t="s">
        <v>18</v>
      </c>
      <c r="T4308" t="str">
        <f>IF(C4308 = "","",C4308&amp;" - UNIT "&amp;D4308)</f>
        <v>Building 27 - UNIT 3004</v>
      </c>
      <c r="U4308" s="1">
        <f>IFERROR(IF(C4308="","",AVERAGE(E4308:P4308)),"")</f>
        <v>84.526856498825779</v>
      </c>
      <c r="V4308">
        <v>844119</v>
      </c>
    </row>
    <row r="4309" spans="1:22" x14ac:dyDescent="0.25">
      <c r="A4309" t="s">
        <v>25</v>
      </c>
      <c r="B4309" t="s">
        <v>1748</v>
      </c>
      <c r="C4309" t="s">
        <v>1748</v>
      </c>
      <c r="D4309" t="s">
        <v>1370</v>
      </c>
      <c r="E4309" s="1">
        <v>43.229891843825072</v>
      </c>
      <c r="F4309" s="1">
        <v>128.18276428020658</v>
      </c>
      <c r="G4309" s="1">
        <v>37.589830175932356</v>
      </c>
      <c r="H4309" s="1">
        <v>35.00129954693697</v>
      </c>
      <c r="I4309" s="1">
        <v>1.4456357170045271</v>
      </c>
      <c r="J4309" s="1">
        <v>94.286668493730048</v>
      </c>
      <c r="K4309" s="1" t="s">
        <v>1721</v>
      </c>
      <c r="L4309" s="1" t="s">
        <v>1721</v>
      </c>
      <c r="M4309" s="1" t="s">
        <v>1721</v>
      </c>
      <c r="N4309" s="1" t="s">
        <v>1721</v>
      </c>
      <c r="O4309" s="1" t="s">
        <v>1721</v>
      </c>
      <c r="P4309" s="1" t="s">
        <v>1721</v>
      </c>
      <c r="Q4309" t="s">
        <v>27</v>
      </c>
      <c r="R4309" t="s">
        <v>2</v>
      </c>
      <c r="T4309" t="str">
        <f>IF(C4309 = "","",C4309&amp;" - UNIT "&amp;D4309)</f>
        <v>Building 27 - UNIT 3005</v>
      </c>
      <c r="U4309" s="1">
        <f>IFERROR(IF(C4309="","",AVERAGE(E4309:P4309)),"")</f>
        <v>56.622681676272599</v>
      </c>
      <c r="V4309">
        <v>844120</v>
      </c>
    </row>
    <row r="4310" spans="1:22" x14ac:dyDescent="0.25">
      <c r="A4310" t="s">
        <v>25</v>
      </c>
      <c r="B4310" t="s">
        <v>1748</v>
      </c>
      <c r="C4310" t="s">
        <v>1748</v>
      </c>
      <c r="D4310" t="s">
        <v>1371</v>
      </c>
      <c r="E4310" s="1">
        <v>1.5497112454595616</v>
      </c>
      <c r="F4310" s="1">
        <v>277.88119378217988</v>
      </c>
      <c r="G4310" s="1">
        <v>280.7797476339498</v>
      </c>
      <c r="H4310" s="1">
        <v>252.81972681496487</v>
      </c>
      <c r="I4310" s="1">
        <v>219.95736472907819</v>
      </c>
      <c r="J4310" s="1">
        <v>235.55759356580194</v>
      </c>
      <c r="K4310" s="1" t="s">
        <v>1721</v>
      </c>
      <c r="L4310" s="1" t="s">
        <v>1721</v>
      </c>
      <c r="M4310" s="1" t="s">
        <v>1721</v>
      </c>
      <c r="N4310" s="1" t="s">
        <v>1721</v>
      </c>
      <c r="O4310" s="1" t="s">
        <v>1721</v>
      </c>
      <c r="P4310" s="1" t="s">
        <v>1721</v>
      </c>
      <c r="Q4310" t="s">
        <v>2</v>
      </c>
      <c r="R4310" t="s">
        <v>2</v>
      </c>
      <c r="T4310" t="str">
        <f>IF(C4310 = "","",C4310&amp;" - UNIT "&amp;D4310)</f>
        <v>Building 27 - UNIT 3006</v>
      </c>
      <c r="U4310" s="1">
        <f>IFERROR(IF(C4310="","",AVERAGE(E4310:P4310)),"")</f>
        <v>211.42422296190568</v>
      </c>
      <c r="V4310">
        <v>844121</v>
      </c>
    </row>
    <row r="4311" spans="1:22" x14ac:dyDescent="0.25">
      <c r="A4311" t="s">
        <v>25</v>
      </c>
      <c r="B4311" t="s">
        <v>1741</v>
      </c>
      <c r="C4311" t="s">
        <v>1741</v>
      </c>
      <c r="D4311" t="s">
        <v>470</v>
      </c>
      <c r="E4311" s="1">
        <v>9.6783380228788847</v>
      </c>
      <c r="F4311" s="1">
        <v>7.0379227713270884</v>
      </c>
      <c r="G4311" s="1">
        <v>13.067852781774056</v>
      </c>
      <c r="H4311" s="1">
        <v>39.652045503458602</v>
      </c>
      <c r="I4311" s="1">
        <v>13.958594994130017</v>
      </c>
      <c r="J4311" s="1" t="s">
        <v>1721</v>
      </c>
      <c r="K4311" s="1" t="s">
        <v>1721</v>
      </c>
      <c r="L4311" s="1" t="s">
        <v>1721</v>
      </c>
      <c r="M4311" s="1" t="s">
        <v>1721</v>
      </c>
      <c r="N4311" s="1" t="s">
        <v>1721</v>
      </c>
      <c r="O4311" s="1" t="s">
        <v>1721</v>
      </c>
      <c r="P4311" s="1" t="s">
        <v>1721</v>
      </c>
      <c r="Q4311" t="s">
        <v>18</v>
      </c>
      <c r="R4311" t="s">
        <v>18</v>
      </c>
      <c r="T4311" t="str">
        <f>IF(C4311 = "","",C4311&amp;" - UNIT "&amp;D4311)</f>
        <v>Building 20 - UNIT SUITE 201</v>
      </c>
      <c r="U4311" s="1">
        <f>IFERROR(IF(C4311="","",AVERAGE(E4311:P4311)),"")</f>
        <v>16.678950814713726</v>
      </c>
      <c r="V4311">
        <v>35592</v>
      </c>
    </row>
    <row r="4312" spans="1:22" x14ac:dyDescent="0.25">
      <c r="A4312" t="s">
        <v>25</v>
      </c>
      <c r="B4312" t="s">
        <v>1741</v>
      </c>
      <c r="C4312" t="s">
        <v>1741</v>
      </c>
      <c r="D4312" t="s">
        <v>472</v>
      </c>
      <c r="E4312" s="1">
        <v>41.365905460424365</v>
      </c>
      <c r="F4312" s="1">
        <v>117.87889938604745</v>
      </c>
      <c r="G4312" s="1">
        <v>25.362369967821557</v>
      </c>
      <c r="H4312" s="1">
        <v>59.674856553397369</v>
      </c>
      <c r="I4312" s="1">
        <v>159.97558473242756</v>
      </c>
      <c r="J4312" s="1" t="s">
        <v>1721</v>
      </c>
      <c r="K4312" s="1" t="s">
        <v>1721</v>
      </c>
      <c r="L4312" s="1" t="s">
        <v>1721</v>
      </c>
      <c r="M4312" s="1" t="s">
        <v>1721</v>
      </c>
      <c r="N4312" s="1" t="s">
        <v>1721</v>
      </c>
      <c r="O4312" s="1" t="s">
        <v>1721</v>
      </c>
      <c r="P4312" s="1" t="s">
        <v>1721</v>
      </c>
      <c r="Q4312" t="s">
        <v>2</v>
      </c>
      <c r="R4312" t="s">
        <v>2</v>
      </c>
      <c r="T4312" t="str">
        <f>IF(C4312 = "","",C4312&amp;" - UNIT "&amp;D4312)</f>
        <v>Building 20 - UNIT SUITE 203</v>
      </c>
      <c r="U4312" s="1">
        <f>IFERROR(IF(C4312="","",AVERAGE(E4312:P4312)),"")</f>
        <v>80.851523220023665</v>
      </c>
      <c r="V4312">
        <v>35593</v>
      </c>
    </row>
    <row r="4313" spans="1:22" x14ac:dyDescent="0.25">
      <c r="A4313" t="s">
        <v>25</v>
      </c>
      <c r="B4313" t="s">
        <v>1741</v>
      </c>
      <c r="C4313" t="s">
        <v>1741</v>
      </c>
      <c r="D4313" t="s">
        <v>474</v>
      </c>
      <c r="E4313" s="1">
        <v>16.464238993252575</v>
      </c>
      <c r="F4313" s="1">
        <v>15.851486253197153</v>
      </c>
      <c r="G4313" s="1">
        <v>36.922532624294455</v>
      </c>
      <c r="H4313" s="1">
        <v>117.68874860244844</v>
      </c>
      <c r="I4313" s="1">
        <v>163.47943574983276</v>
      </c>
      <c r="J4313" s="1" t="s">
        <v>1721</v>
      </c>
      <c r="K4313" s="1" t="s">
        <v>1721</v>
      </c>
      <c r="L4313" s="1" t="s">
        <v>1721</v>
      </c>
      <c r="M4313" s="1" t="s">
        <v>1721</v>
      </c>
      <c r="N4313" s="1" t="s">
        <v>1721</v>
      </c>
      <c r="O4313" s="1" t="s">
        <v>1721</v>
      </c>
      <c r="P4313" s="1" t="s">
        <v>1721</v>
      </c>
      <c r="Q4313" t="s">
        <v>2</v>
      </c>
      <c r="R4313" t="s">
        <v>2</v>
      </c>
      <c r="T4313" t="str">
        <f>IF(C4313 = "","",C4313&amp;" - UNIT "&amp;D4313)</f>
        <v>Building 20 - UNIT SUITE 205</v>
      </c>
      <c r="U4313" s="1">
        <f>IFERROR(IF(C4313="","",AVERAGE(E4313:P4313)),"")</f>
        <v>70.081288444605065</v>
      </c>
      <c r="V4313">
        <v>35597</v>
      </c>
    </row>
    <row r="4314" spans="1:22" x14ac:dyDescent="0.25">
      <c r="A4314" t="s">
        <v>25</v>
      </c>
      <c r="B4314" t="s">
        <v>1741</v>
      </c>
      <c r="C4314" t="s">
        <v>1741</v>
      </c>
      <c r="D4314" t="s">
        <v>476</v>
      </c>
      <c r="E4314" s="1">
        <v>68.631076317801174</v>
      </c>
      <c r="F4314" s="1">
        <v>41.440618367046184</v>
      </c>
      <c r="G4314" s="1">
        <v>50.65719540771731</v>
      </c>
      <c r="H4314" s="1">
        <v>103.00037109812469</v>
      </c>
      <c r="I4314" s="1">
        <v>119.31427158914951</v>
      </c>
      <c r="J4314" s="1" t="s">
        <v>1721</v>
      </c>
      <c r="K4314" s="1" t="s">
        <v>1721</v>
      </c>
      <c r="L4314" s="1" t="s">
        <v>1721</v>
      </c>
      <c r="M4314" s="1" t="s">
        <v>1721</v>
      </c>
      <c r="N4314" s="1" t="s">
        <v>1721</v>
      </c>
      <c r="O4314" s="1" t="s">
        <v>1721</v>
      </c>
      <c r="P4314" s="1" t="s">
        <v>1721</v>
      </c>
      <c r="Q4314" t="s">
        <v>18</v>
      </c>
      <c r="R4314" t="s">
        <v>18</v>
      </c>
      <c r="T4314" t="str">
        <f>IF(C4314 = "","",C4314&amp;" - UNIT "&amp;D4314)</f>
        <v>Building 20 - UNIT SUITE 207</v>
      </c>
      <c r="U4314" s="1">
        <f>IFERROR(IF(C4314="","",AVERAGE(E4314:P4314)),"")</f>
        <v>76.608706555967771</v>
      </c>
      <c r="V4314">
        <v>35598</v>
      </c>
    </row>
    <row r="4315" spans="1:22" x14ac:dyDescent="0.25">
      <c r="A4315" t="s">
        <v>25</v>
      </c>
      <c r="B4315" t="s">
        <v>1741</v>
      </c>
      <c r="C4315" t="s">
        <v>1741</v>
      </c>
      <c r="D4315" t="s">
        <v>480</v>
      </c>
      <c r="E4315" s="1">
        <v>46.893014198953153</v>
      </c>
      <c r="F4315" s="1">
        <v>40.307988495958938</v>
      </c>
      <c r="G4315" s="1">
        <v>24.750887472675199</v>
      </c>
      <c r="H4315" s="1">
        <v>84.863915998904957</v>
      </c>
      <c r="I4315" s="1">
        <v>5.8702375838159346</v>
      </c>
      <c r="J4315" s="1" t="s">
        <v>1721</v>
      </c>
      <c r="K4315" s="1" t="s">
        <v>1721</v>
      </c>
      <c r="L4315" s="1" t="s">
        <v>1721</v>
      </c>
      <c r="M4315" s="1" t="s">
        <v>1721</v>
      </c>
      <c r="N4315" s="1" t="s">
        <v>1721</v>
      </c>
      <c r="O4315" s="1" t="s">
        <v>1721</v>
      </c>
      <c r="P4315" s="1" t="s">
        <v>1721</v>
      </c>
      <c r="Q4315" t="s">
        <v>18</v>
      </c>
      <c r="R4315" t="s">
        <v>18</v>
      </c>
      <c r="T4315" t="str">
        <f>IF(C4315 = "","",C4315&amp;" - UNIT "&amp;D4315)</f>
        <v>Building 20 - UNIT SUITE 301</v>
      </c>
      <c r="U4315" s="1">
        <f>IFERROR(IF(C4315="","",AVERAGE(E4315:P4315)),"")</f>
        <v>40.537208750061637</v>
      </c>
      <c r="V4315">
        <v>35589</v>
      </c>
    </row>
    <row r="4316" spans="1:22" x14ac:dyDescent="0.25">
      <c r="A4316" t="s">
        <v>25</v>
      </c>
      <c r="B4316" t="s">
        <v>1741</v>
      </c>
      <c r="C4316" t="s">
        <v>1741</v>
      </c>
      <c r="D4316" t="s">
        <v>482</v>
      </c>
      <c r="E4316" s="1">
        <v>73.66628170995493</v>
      </c>
      <c r="F4316" s="1">
        <v>159.38553452064306</v>
      </c>
      <c r="G4316" s="1">
        <v>121.01544665455906</v>
      </c>
      <c r="H4316" s="1">
        <v>25.615103515528443</v>
      </c>
      <c r="I4316" s="1">
        <v>92.502032689985228</v>
      </c>
      <c r="J4316" s="1" t="s">
        <v>1721</v>
      </c>
      <c r="K4316" s="1" t="s">
        <v>1721</v>
      </c>
      <c r="L4316" s="1" t="s">
        <v>1721</v>
      </c>
      <c r="M4316" s="1" t="s">
        <v>1721</v>
      </c>
      <c r="N4316" s="1" t="s">
        <v>1721</v>
      </c>
      <c r="O4316" s="1" t="s">
        <v>1721</v>
      </c>
      <c r="P4316" s="1" t="s">
        <v>1721</v>
      </c>
      <c r="Q4316" t="s">
        <v>27</v>
      </c>
      <c r="R4316" t="s">
        <v>2</v>
      </c>
      <c r="T4316" t="str">
        <f>IF(C4316 = "","",C4316&amp;" - UNIT "&amp;D4316)</f>
        <v>Building 20 - UNIT SUITE 303</v>
      </c>
      <c r="U4316" s="1">
        <f>IFERROR(IF(C4316="","",AVERAGE(E4316:P4316)),"")</f>
        <v>94.436879818134145</v>
      </c>
      <c r="V4316">
        <v>35596</v>
      </c>
    </row>
    <row r="4317" spans="1:22" x14ac:dyDescent="0.25">
      <c r="A4317" t="s">
        <v>25</v>
      </c>
      <c r="B4317" t="s">
        <v>1741</v>
      </c>
      <c r="C4317" t="s">
        <v>1741</v>
      </c>
      <c r="D4317" t="s">
        <v>484</v>
      </c>
      <c r="E4317" s="1">
        <v>78.70958417110883</v>
      </c>
      <c r="F4317" s="1">
        <v>106.10460929668079</v>
      </c>
      <c r="G4317" s="1">
        <v>98.362588740373752</v>
      </c>
      <c r="H4317" s="1">
        <v>23.671720969646053</v>
      </c>
      <c r="I4317" s="1">
        <v>133.12654276264982</v>
      </c>
      <c r="J4317" s="1" t="s">
        <v>1721</v>
      </c>
      <c r="K4317" s="1" t="s">
        <v>1721</v>
      </c>
      <c r="L4317" s="1" t="s">
        <v>1721</v>
      </c>
      <c r="M4317" s="1" t="s">
        <v>1721</v>
      </c>
      <c r="N4317" s="1" t="s">
        <v>1721</v>
      </c>
      <c r="O4317" s="1" t="s">
        <v>1721</v>
      </c>
      <c r="P4317" s="1" t="s">
        <v>1721</v>
      </c>
      <c r="Q4317" t="s">
        <v>2</v>
      </c>
      <c r="R4317" t="s">
        <v>2</v>
      </c>
      <c r="T4317" t="str">
        <f>IF(C4317 = "","",C4317&amp;" - UNIT "&amp;D4317)</f>
        <v>Building 20 - UNIT SUITE 305</v>
      </c>
      <c r="U4317" s="1">
        <f>IFERROR(IF(C4317="","",AVERAGE(E4317:P4317)),"")</f>
        <v>87.995009188091842</v>
      </c>
      <c r="V4317">
        <v>35594</v>
      </c>
    </row>
    <row r="4318" spans="1:22" x14ac:dyDescent="0.25">
      <c r="A4318" t="s">
        <v>25</v>
      </c>
      <c r="B4318" t="s">
        <v>1741</v>
      </c>
      <c r="C4318" t="s">
        <v>1741</v>
      </c>
      <c r="D4318" t="s">
        <v>486</v>
      </c>
      <c r="E4318" s="1">
        <v>128.86280293152771</v>
      </c>
      <c r="F4318" s="1">
        <v>37.799481898990926</v>
      </c>
      <c r="G4318" s="1">
        <v>15.717081881911859</v>
      </c>
      <c r="H4318" s="1">
        <v>55.16528643957777</v>
      </c>
      <c r="I4318" s="1">
        <v>44.771060879896432</v>
      </c>
      <c r="J4318" s="1" t="s">
        <v>1721</v>
      </c>
      <c r="K4318" s="1" t="s">
        <v>1721</v>
      </c>
      <c r="L4318" s="1" t="s">
        <v>1721</v>
      </c>
      <c r="M4318" s="1" t="s">
        <v>1721</v>
      </c>
      <c r="N4318" s="1" t="s">
        <v>1721</v>
      </c>
      <c r="O4318" s="1" t="s">
        <v>1721</v>
      </c>
      <c r="P4318" s="1" t="s">
        <v>1721</v>
      </c>
      <c r="Q4318" t="s">
        <v>18</v>
      </c>
      <c r="R4318" t="s">
        <v>18</v>
      </c>
      <c r="T4318" t="str">
        <f>IF(C4318 = "","",C4318&amp;" - UNIT "&amp;D4318)</f>
        <v>Building 20 - UNIT SUITE 307</v>
      </c>
      <c r="U4318" s="1">
        <f>IFERROR(IF(C4318="","",AVERAGE(E4318:P4318)),"")</f>
        <v>56.463142806380937</v>
      </c>
      <c r="V4318">
        <v>35595</v>
      </c>
    </row>
    <row r="4319" spans="1:22" x14ac:dyDescent="0.25">
      <c r="A4319" t="s">
        <v>25</v>
      </c>
      <c r="B4319" t="s">
        <v>1741</v>
      </c>
      <c r="C4319" t="s">
        <v>1741</v>
      </c>
      <c r="D4319" t="s">
        <v>1037</v>
      </c>
      <c r="E4319" s="1">
        <v>54.395034071681664</v>
      </c>
      <c r="F4319" s="1">
        <v>43.166273399444925</v>
      </c>
      <c r="G4319" s="1">
        <v>118.22873661953156</v>
      </c>
      <c r="H4319" s="1">
        <v>89.394569588726952</v>
      </c>
      <c r="I4319" s="1">
        <v>85.68959431679734</v>
      </c>
      <c r="J4319" s="1" t="s">
        <v>1721</v>
      </c>
      <c r="K4319" s="1" t="s">
        <v>1721</v>
      </c>
      <c r="L4319" s="1" t="s">
        <v>1721</v>
      </c>
      <c r="M4319" s="1" t="s">
        <v>1721</v>
      </c>
      <c r="N4319" s="1" t="s">
        <v>1721</v>
      </c>
      <c r="O4319" s="1" t="s">
        <v>1721</v>
      </c>
      <c r="P4319" s="1" t="s">
        <v>1721</v>
      </c>
      <c r="Q4319" t="s">
        <v>18</v>
      </c>
      <c r="R4319" t="s">
        <v>18</v>
      </c>
      <c r="T4319" t="str">
        <f>IF(C4319 = "","",C4319&amp;" - UNIT "&amp;D4319)</f>
        <v>Building 20 - UNIT SUITE 401</v>
      </c>
      <c r="U4319" s="1">
        <f>IFERROR(IF(C4319="","",AVERAGE(E4319:P4319)),"")</f>
        <v>78.174841599236487</v>
      </c>
      <c r="V4319">
        <v>35585</v>
      </c>
    </row>
    <row r="4320" spans="1:22" x14ac:dyDescent="0.25">
      <c r="A4320" t="s">
        <v>25</v>
      </c>
      <c r="B4320" t="s">
        <v>1741</v>
      </c>
      <c r="C4320" t="s">
        <v>1741</v>
      </c>
      <c r="D4320" t="s">
        <v>1039</v>
      </c>
      <c r="E4320" s="1">
        <v>86.042074148345179</v>
      </c>
      <c r="F4320" s="1">
        <v>63.859898572853723</v>
      </c>
      <c r="G4320" s="1">
        <v>45.277388877139892</v>
      </c>
      <c r="H4320" s="1">
        <v>105.71410018525459</v>
      </c>
      <c r="I4320" s="1">
        <v>55.608859869377966</v>
      </c>
      <c r="J4320" s="1" t="s">
        <v>1721</v>
      </c>
      <c r="K4320" s="1" t="s">
        <v>1721</v>
      </c>
      <c r="L4320" s="1" t="s">
        <v>1721</v>
      </c>
      <c r="M4320" s="1" t="s">
        <v>1721</v>
      </c>
      <c r="N4320" s="1" t="s">
        <v>1721</v>
      </c>
      <c r="O4320" s="1" t="s">
        <v>1721</v>
      </c>
      <c r="P4320" s="1" t="s">
        <v>1721</v>
      </c>
      <c r="Q4320" t="s">
        <v>2</v>
      </c>
      <c r="R4320" t="s">
        <v>2</v>
      </c>
      <c r="T4320" t="str">
        <f>IF(C4320 = "","",C4320&amp;" - UNIT "&amp;D4320)</f>
        <v>Building 20 - UNIT SUITE 403</v>
      </c>
      <c r="U4320" s="1">
        <f>IFERROR(IF(C4320="","",AVERAGE(E4320:P4320)),"")</f>
        <v>71.300464330594266</v>
      </c>
      <c r="V4320">
        <v>35586</v>
      </c>
    </row>
    <row r="4321" spans="1:22" x14ac:dyDescent="0.25">
      <c r="A4321" t="s">
        <v>25</v>
      </c>
      <c r="B4321" t="s">
        <v>1741</v>
      </c>
      <c r="C4321" t="s">
        <v>1741</v>
      </c>
      <c r="D4321" t="s">
        <v>1041</v>
      </c>
      <c r="E4321" s="1">
        <v>176.37158852609275</v>
      </c>
      <c r="F4321" s="1">
        <v>225.34106484676715</v>
      </c>
      <c r="G4321" s="1">
        <v>244.87725013173318</v>
      </c>
      <c r="H4321" s="1">
        <v>406.64396131735316</v>
      </c>
      <c r="I4321" s="1">
        <v>59.762944943121212</v>
      </c>
      <c r="J4321" s="1" t="s">
        <v>1721</v>
      </c>
      <c r="K4321" s="1" t="s">
        <v>1721</v>
      </c>
      <c r="L4321" s="1" t="s">
        <v>1721</v>
      </c>
      <c r="M4321" s="1" t="s">
        <v>1721</v>
      </c>
      <c r="N4321" s="1" t="s">
        <v>1721</v>
      </c>
      <c r="O4321" s="1" t="s">
        <v>1721</v>
      </c>
      <c r="P4321" s="1" t="s">
        <v>1721</v>
      </c>
      <c r="Q4321" t="s">
        <v>2</v>
      </c>
      <c r="R4321" t="s">
        <v>2</v>
      </c>
      <c r="T4321" t="str">
        <f>IF(C4321 = "","",C4321&amp;" - UNIT "&amp;D4321)</f>
        <v>Building 20 - UNIT SUITE 405</v>
      </c>
      <c r="U4321" s="1">
        <f>IFERROR(IF(C4321="","",AVERAGE(E4321:P4321)),"")</f>
        <v>222.59936195301347</v>
      </c>
      <c r="V4321">
        <v>35587</v>
      </c>
    </row>
    <row r="4322" spans="1:22" x14ac:dyDescent="0.25">
      <c r="A4322" t="s">
        <v>25</v>
      </c>
      <c r="B4322" t="s">
        <v>1741</v>
      </c>
      <c r="C4322" t="s">
        <v>1741</v>
      </c>
      <c r="D4322" t="s">
        <v>1043</v>
      </c>
      <c r="E4322" s="1">
        <v>116.5430660505039</v>
      </c>
      <c r="F4322" s="1">
        <v>11.78266086306648</v>
      </c>
      <c r="G4322" s="1">
        <v>139.60606258865354</v>
      </c>
      <c r="H4322" s="1">
        <v>47.415256901961143</v>
      </c>
      <c r="I4322" s="1">
        <v>120.86713229090182</v>
      </c>
      <c r="J4322" s="1" t="s">
        <v>1721</v>
      </c>
      <c r="K4322" s="1" t="s">
        <v>1721</v>
      </c>
      <c r="L4322" s="1" t="s">
        <v>1721</v>
      </c>
      <c r="M4322" s="1" t="s">
        <v>1721</v>
      </c>
      <c r="N4322" s="1" t="s">
        <v>1721</v>
      </c>
      <c r="O4322" s="1" t="s">
        <v>1721</v>
      </c>
      <c r="P4322" s="1" t="s">
        <v>1721</v>
      </c>
      <c r="Q4322" t="s">
        <v>18</v>
      </c>
      <c r="R4322" t="s">
        <v>18</v>
      </c>
      <c r="T4322" t="str">
        <f>IF(C4322 = "","",C4322&amp;" - UNIT "&amp;D4322)</f>
        <v>Building 20 - UNIT SUITE 407</v>
      </c>
      <c r="U4322" s="1">
        <f>IFERROR(IF(C4322="","",AVERAGE(E4322:P4322)),"")</f>
        <v>87.242835739017366</v>
      </c>
      <c r="V4322">
        <v>35588</v>
      </c>
    </row>
    <row r="4323" spans="1:22" x14ac:dyDescent="0.25">
      <c r="A4323" t="s">
        <v>25</v>
      </c>
      <c r="B4323" t="s">
        <v>1741</v>
      </c>
      <c r="C4323" t="s">
        <v>1741</v>
      </c>
      <c r="D4323" t="s">
        <v>1372</v>
      </c>
      <c r="E4323" s="1">
        <v>61.783323864688604</v>
      </c>
      <c r="F4323" s="1">
        <v>33.589561750249942</v>
      </c>
      <c r="G4323" s="1">
        <v>63.862622809018021</v>
      </c>
      <c r="H4323" s="1">
        <v>97.662544847658921</v>
      </c>
      <c r="I4323" s="1">
        <v>72.809886581712107</v>
      </c>
      <c r="J4323" s="1" t="s">
        <v>1721</v>
      </c>
      <c r="K4323" s="1" t="s">
        <v>1721</v>
      </c>
      <c r="L4323" s="1" t="s">
        <v>1721</v>
      </c>
      <c r="M4323" s="1" t="s">
        <v>1721</v>
      </c>
      <c r="N4323" s="1" t="s">
        <v>1721</v>
      </c>
      <c r="O4323" s="1" t="s">
        <v>1721</v>
      </c>
      <c r="P4323" s="1" t="s">
        <v>1721</v>
      </c>
      <c r="Q4323" t="s">
        <v>18</v>
      </c>
      <c r="R4323" t="s">
        <v>18</v>
      </c>
      <c r="T4323" t="str">
        <f>IF(C4323 = "","",C4323&amp;" - UNIT "&amp;D4323)</f>
        <v>Building 20 - UNIT SUITE 501</v>
      </c>
      <c r="U4323" s="1">
        <f>IFERROR(IF(C4323="","",AVERAGE(E4323:P4323)),"")</f>
        <v>65.941587970665523</v>
      </c>
      <c r="V4323">
        <v>35579</v>
      </c>
    </row>
    <row r="4324" spans="1:22" x14ac:dyDescent="0.25">
      <c r="A4324" t="s">
        <v>25</v>
      </c>
      <c r="B4324" t="s">
        <v>1741</v>
      </c>
      <c r="C4324" t="s">
        <v>1741</v>
      </c>
      <c r="D4324" t="s">
        <v>1373</v>
      </c>
      <c r="E4324" s="1">
        <v>8.6916849418558684</v>
      </c>
      <c r="F4324" s="1">
        <v>13.900975168146953</v>
      </c>
      <c r="G4324" s="1">
        <v>21.561819677427792</v>
      </c>
      <c r="H4324" s="1">
        <v>22.706625822908862</v>
      </c>
      <c r="I4324" s="1">
        <v>65.990154936222737</v>
      </c>
      <c r="J4324" s="1" t="s">
        <v>1721</v>
      </c>
      <c r="K4324" s="1" t="s">
        <v>1721</v>
      </c>
      <c r="L4324" s="1" t="s">
        <v>1721</v>
      </c>
      <c r="M4324" s="1" t="s">
        <v>1721</v>
      </c>
      <c r="N4324" s="1" t="s">
        <v>1721</v>
      </c>
      <c r="O4324" s="1" t="s">
        <v>1721</v>
      </c>
      <c r="P4324" s="1" t="s">
        <v>1721</v>
      </c>
      <c r="Q4324" t="s">
        <v>2</v>
      </c>
      <c r="R4324" t="s">
        <v>2</v>
      </c>
      <c r="T4324" t="str">
        <f>IF(C4324 = "","",C4324&amp;" - UNIT "&amp;D4324)</f>
        <v>Building 20 - UNIT SUITE 502</v>
      </c>
      <c r="U4324" s="1">
        <f>IFERROR(IF(C4324="","",AVERAGE(E4324:P4324)),"")</f>
        <v>26.570252109312445</v>
      </c>
      <c r="V4324">
        <v>35581</v>
      </c>
    </row>
    <row r="4325" spans="1:22" x14ac:dyDescent="0.25">
      <c r="A4325" t="s">
        <v>25</v>
      </c>
      <c r="B4325" t="s">
        <v>1741</v>
      </c>
      <c r="C4325" t="s">
        <v>1741</v>
      </c>
      <c r="D4325" t="s">
        <v>1374</v>
      </c>
      <c r="E4325" s="1">
        <v>165.47912229472837</v>
      </c>
      <c r="F4325" s="1">
        <v>223.06021411946165</v>
      </c>
      <c r="G4325" s="1">
        <v>60.145164735470459</v>
      </c>
      <c r="H4325" s="1">
        <v>77.854290688612565</v>
      </c>
      <c r="I4325" s="1">
        <v>42.371721384421463</v>
      </c>
      <c r="J4325" s="1" t="s">
        <v>1721</v>
      </c>
      <c r="K4325" s="1" t="s">
        <v>1721</v>
      </c>
      <c r="L4325" s="1" t="s">
        <v>1721</v>
      </c>
      <c r="M4325" s="1" t="s">
        <v>1721</v>
      </c>
      <c r="N4325" s="1" t="s">
        <v>1721</v>
      </c>
      <c r="O4325" s="1" t="s">
        <v>1721</v>
      </c>
      <c r="P4325" s="1" t="s">
        <v>1721</v>
      </c>
      <c r="Q4325" t="s">
        <v>2</v>
      </c>
      <c r="R4325" t="s">
        <v>2</v>
      </c>
      <c r="T4325" t="str">
        <f>IF(C4325 = "","",C4325&amp;" - UNIT "&amp;D4325)</f>
        <v>Building 20 - UNIT SUITE 503</v>
      </c>
      <c r="U4325" s="1">
        <f>IFERROR(IF(C4325="","",AVERAGE(E4325:P4325)),"")</f>
        <v>113.7821026445389</v>
      </c>
      <c r="V4325">
        <v>35580</v>
      </c>
    </row>
    <row r="4326" spans="1:22" x14ac:dyDescent="0.25">
      <c r="A4326" t="s">
        <v>25</v>
      </c>
      <c r="B4326" t="s">
        <v>1741</v>
      </c>
      <c r="C4326" t="s">
        <v>1741</v>
      </c>
      <c r="D4326" t="s">
        <v>1375</v>
      </c>
      <c r="E4326" s="1">
        <v>130.38499888181633</v>
      </c>
      <c r="F4326" s="1">
        <v>240.61519903561029</v>
      </c>
      <c r="G4326" s="1">
        <v>67.430788835928084</v>
      </c>
      <c r="H4326" s="1">
        <v>234.09232301149663</v>
      </c>
      <c r="I4326" s="1">
        <v>355.38229748076429</v>
      </c>
      <c r="J4326" s="1" t="s">
        <v>1721</v>
      </c>
      <c r="K4326" s="1" t="s">
        <v>1721</v>
      </c>
      <c r="L4326" s="1" t="s">
        <v>1721</v>
      </c>
      <c r="M4326" s="1" t="s">
        <v>1721</v>
      </c>
      <c r="N4326" s="1" t="s">
        <v>1721</v>
      </c>
      <c r="O4326" s="1" t="s">
        <v>1721</v>
      </c>
      <c r="P4326" s="1" t="s">
        <v>1721</v>
      </c>
      <c r="Q4326" t="s">
        <v>2</v>
      </c>
      <c r="R4326" t="s">
        <v>2</v>
      </c>
      <c r="T4326" t="str">
        <f>IF(C4326 = "","",C4326&amp;" - UNIT "&amp;D4326)</f>
        <v>Building 20 - UNIT SUITE 505</v>
      </c>
      <c r="U4326" s="1">
        <f>IFERROR(IF(C4326="","",AVERAGE(E4326:P4326)),"")</f>
        <v>205.58112144912312</v>
      </c>
      <c r="V4326">
        <v>35584</v>
      </c>
    </row>
    <row r="4327" spans="1:22" x14ac:dyDescent="0.25">
      <c r="A4327" t="s">
        <v>25</v>
      </c>
      <c r="B4327" t="s">
        <v>1741</v>
      </c>
      <c r="C4327" t="s">
        <v>1741</v>
      </c>
      <c r="D4327" t="s">
        <v>1376</v>
      </c>
      <c r="E4327" s="1">
        <v>62.716338112131893</v>
      </c>
      <c r="F4327" s="1">
        <v>35.738075240609248</v>
      </c>
      <c r="G4327" s="1">
        <v>13.694661584943109</v>
      </c>
      <c r="H4327" s="1">
        <v>48.42840804861612</v>
      </c>
      <c r="I4327" s="1">
        <v>77.62790870265907</v>
      </c>
      <c r="J4327" s="1" t="s">
        <v>1721</v>
      </c>
      <c r="K4327" s="1" t="s">
        <v>1721</v>
      </c>
      <c r="L4327" s="1" t="s">
        <v>1721</v>
      </c>
      <c r="M4327" s="1" t="s">
        <v>1721</v>
      </c>
      <c r="N4327" s="1" t="s">
        <v>1721</v>
      </c>
      <c r="O4327" s="1" t="s">
        <v>1721</v>
      </c>
      <c r="P4327" s="1" t="s">
        <v>1721</v>
      </c>
      <c r="Q4327" t="s">
        <v>18</v>
      </c>
      <c r="R4327" t="s">
        <v>18</v>
      </c>
      <c r="T4327" t="str">
        <f>IF(C4327 = "","",C4327&amp;" - UNIT "&amp;D4327)</f>
        <v>Building 20 - UNIT SUITE 507</v>
      </c>
      <c r="U4327" s="1">
        <f>IFERROR(IF(C4327="","",AVERAGE(E4327:P4327)),"")</f>
        <v>47.641078337791882</v>
      </c>
      <c r="V4327">
        <v>35582</v>
      </c>
    </row>
    <row r="4328" spans="1:22" x14ac:dyDescent="0.25">
      <c r="A4328" t="s">
        <v>25</v>
      </c>
      <c r="B4328" t="s">
        <v>1741</v>
      </c>
      <c r="C4328" t="s">
        <v>1741</v>
      </c>
      <c r="D4328" t="s">
        <v>1377</v>
      </c>
      <c r="E4328" s="1">
        <v>23.869419119622556</v>
      </c>
      <c r="F4328" s="1">
        <v>70.196900967240325</v>
      </c>
      <c r="G4328" s="1">
        <v>151.26347272289178</v>
      </c>
      <c r="H4328" s="1">
        <v>34.316198593996788</v>
      </c>
      <c r="I4328" s="1">
        <v>98.842661482082576</v>
      </c>
      <c r="J4328" s="1" t="s">
        <v>1721</v>
      </c>
      <c r="K4328" s="1" t="s">
        <v>1721</v>
      </c>
      <c r="L4328" s="1" t="s">
        <v>1721</v>
      </c>
      <c r="M4328" s="1" t="s">
        <v>1721</v>
      </c>
      <c r="N4328" s="1" t="s">
        <v>1721</v>
      </c>
      <c r="O4328" s="1" t="s">
        <v>1721</v>
      </c>
      <c r="P4328" s="1" t="s">
        <v>1721</v>
      </c>
      <c r="Q4328" t="s">
        <v>18</v>
      </c>
      <c r="R4328" t="s">
        <v>18</v>
      </c>
      <c r="T4328" t="str">
        <f>IF(C4328 = "","",C4328&amp;" - UNIT "&amp;D4328)</f>
        <v>Building 20 - UNIT SUITE 601</v>
      </c>
      <c r="U4328" s="1">
        <f>IFERROR(IF(C4328="","",AVERAGE(E4328:P4328)),"")</f>
        <v>75.697730577166809</v>
      </c>
      <c r="V4328">
        <v>1272065</v>
      </c>
    </row>
    <row r="4329" spans="1:22" x14ac:dyDescent="0.25">
      <c r="A4329" t="s">
        <v>25</v>
      </c>
      <c r="B4329" t="s">
        <v>1741</v>
      </c>
      <c r="C4329" t="s">
        <v>1741</v>
      </c>
      <c r="D4329" t="s">
        <v>1378</v>
      </c>
      <c r="E4329" s="1">
        <v>47.571086613685019</v>
      </c>
      <c r="F4329" s="1">
        <v>94.722109320706437</v>
      </c>
      <c r="G4329" s="1">
        <v>49.050115546215885</v>
      </c>
      <c r="H4329" s="1">
        <v>72.791576021367746</v>
      </c>
      <c r="I4329" s="1">
        <v>21.318238325543788</v>
      </c>
      <c r="J4329" s="1" t="s">
        <v>1721</v>
      </c>
      <c r="K4329" s="1" t="s">
        <v>1721</v>
      </c>
      <c r="L4329" s="1" t="s">
        <v>1721</v>
      </c>
      <c r="M4329" s="1" t="s">
        <v>1721</v>
      </c>
      <c r="N4329" s="1" t="s">
        <v>1721</v>
      </c>
      <c r="O4329" s="1" t="s">
        <v>1721</v>
      </c>
      <c r="P4329" s="1" t="s">
        <v>1721</v>
      </c>
      <c r="Q4329" t="s">
        <v>18</v>
      </c>
      <c r="R4329" t="s">
        <v>18</v>
      </c>
      <c r="T4329" t="str">
        <f>IF(C4329 = "","",C4329&amp;" - UNIT "&amp;D4329)</f>
        <v>Building 20 - UNIT SUITE 602</v>
      </c>
      <c r="U4329" s="1">
        <f>IFERROR(IF(C4329="","",AVERAGE(E4329:P4329)),"")</f>
        <v>57.090625165503774</v>
      </c>
      <c r="V4329">
        <v>1272063</v>
      </c>
    </row>
    <row r="4330" spans="1:22" x14ac:dyDescent="0.25">
      <c r="A4330" t="s">
        <v>25</v>
      </c>
      <c r="B4330" t="s">
        <v>1741</v>
      </c>
      <c r="C4330" t="s">
        <v>1741</v>
      </c>
      <c r="D4330" t="s">
        <v>1379</v>
      </c>
      <c r="E4330" s="1">
        <v>8.4230550522638499</v>
      </c>
      <c r="F4330" s="1">
        <v>118.10292048018512</v>
      </c>
      <c r="G4330" s="1">
        <v>36.17021683405089</v>
      </c>
      <c r="H4330" s="1">
        <v>69.685805466536706</v>
      </c>
      <c r="I4330" s="1">
        <v>86.246202887036574</v>
      </c>
      <c r="J4330" s="1" t="s">
        <v>1721</v>
      </c>
      <c r="K4330" s="1" t="s">
        <v>1721</v>
      </c>
      <c r="L4330" s="1" t="s">
        <v>1721</v>
      </c>
      <c r="M4330" s="1" t="s">
        <v>1721</v>
      </c>
      <c r="N4330" s="1" t="s">
        <v>1721</v>
      </c>
      <c r="O4330" s="1" t="s">
        <v>1721</v>
      </c>
      <c r="P4330" s="1" t="s">
        <v>1721</v>
      </c>
      <c r="Q4330" t="s">
        <v>2</v>
      </c>
      <c r="R4330" t="s">
        <v>2</v>
      </c>
      <c r="T4330" t="str">
        <f>IF(C4330 = "","",C4330&amp;" - UNIT "&amp;D4330)</f>
        <v>Building 20 - UNIT SUITE 603</v>
      </c>
      <c r="U4330" s="1">
        <f>IFERROR(IF(C4330="","",AVERAGE(E4330:P4330)),"")</f>
        <v>63.725640144014633</v>
      </c>
      <c r="V4330">
        <v>1272079</v>
      </c>
    </row>
    <row r="4331" spans="1:22" x14ac:dyDescent="0.25">
      <c r="A4331" t="s">
        <v>25</v>
      </c>
      <c r="B4331" t="s">
        <v>1741</v>
      </c>
      <c r="C4331" t="s">
        <v>1741</v>
      </c>
      <c r="D4331" t="s">
        <v>1380</v>
      </c>
      <c r="E4331" s="1">
        <v>96.052740602572072</v>
      </c>
      <c r="F4331" s="1">
        <v>124.7713845936954</v>
      </c>
      <c r="G4331" s="1">
        <v>162.20498992090194</v>
      </c>
      <c r="H4331" s="1">
        <v>171.78965758832973</v>
      </c>
      <c r="I4331" s="1">
        <v>225.18681871966245</v>
      </c>
      <c r="J4331" s="1" t="s">
        <v>1721</v>
      </c>
      <c r="K4331" s="1" t="s">
        <v>1721</v>
      </c>
      <c r="L4331" s="1" t="s">
        <v>1721</v>
      </c>
      <c r="M4331" s="1" t="s">
        <v>1721</v>
      </c>
      <c r="N4331" s="1" t="s">
        <v>1721</v>
      </c>
      <c r="O4331" s="1" t="s">
        <v>1721</v>
      </c>
      <c r="P4331" s="1" t="s">
        <v>1721</v>
      </c>
      <c r="Q4331" t="s">
        <v>260</v>
      </c>
      <c r="R4331" t="s">
        <v>18</v>
      </c>
      <c r="T4331" t="str">
        <f>IF(C4331 = "","",C4331&amp;" - UNIT "&amp;D4331)</f>
        <v>Building 20 - UNIT SUITE 604</v>
      </c>
      <c r="U4331" s="1">
        <f>IFERROR(IF(C4331="","",AVERAGE(E4331:P4331)),"")</f>
        <v>156.00111828503231</v>
      </c>
      <c r="V4331">
        <v>1272067</v>
      </c>
    </row>
    <row r="4332" spans="1:22" x14ac:dyDescent="0.25">
      <c r="A4332" t="s">
        <v>25</v>
      </c>
      <c r="B4332" t="s">
        <v>1741</v>
      </c>
      <c r="C4332" t="s">
        <v>1741</v>
      </c>
      <c r="D4332" t="s">
        <v>1381</v>
      </c>
      <c r="E4332" s="1">
        <v>42.762061386819262</v>
      </c>
      <c r="F4332" s="1">
        <v>61.894939847540769</v>
      </c>
      <c r="G4332" s="1">
        <v>124.93900311042773</v>
      </c>
      <c r="H4332" s="1">
        <v>36.90573457034683</v>
      </c>
      <c r="I4332" s="1">
        <v>26.071599667550657</v>
      </c>
      <c r="J4332" s="1" t="s">
        <v>1721</v>
      </c>
      <c r="K4332" s="1" t="s">
        <v>1721</v>
      </c>
      <c r="L4332" s="1" t="s">
        <v>1721</v>
      </c>
      <c r="M4332" s="1" t="s">
        <v>1721</v>
      </c>
      <c r="N4332" s="1" t="s">
        <v>1721</v>
      </c>
      <c r="O4332" s="1" t="s">
        <v>1721</v>
      </c>
      <c r="P4332" s="1" t="s">
        <v>1721</v>
      </c>
      <c r="Q4332" t="s">
        <v>2</v>
      </c>
      <c r="R4332" t="s">
        <v>2</v>
      </c>
      <c r="T4332" t="str">
        <f>IF(C4332 = "","",C4332&amp;" - UNIT "&amp;D4332)</f>
        <v>Building 20 - UNIT SUITE 605</v>
      </c>
      <c r="U4332" s="1">
        <f>IFERROR(IF(C4332="","",AVERAGE(E4332:P4332)),"")</f>
        <v>58.514667716537041</v>
      </c>
      <c r="V4332">
        <v>1272071</v>
      </c>
    </row>
    <row r="4333" spans="1:22" x14ac:dyDescent="0.25">
      <c r="A4333" t="s">
        <v>25</v>
      </c>
      <c r="B4333" t="s">
        <v>1741</v>
      </c>
      <c r="C4333" t="s">
        <v>1741</v>
      </c>
      <c r="D4333" t="s">
        <v>1382</v>
      </c>
      <c r="E4333" s="1">
        <v>140.13683851505098</v>
      </c>
      <c r="F4333" s="1">
        <v>10.444166395303354</v>
      </c>
      <c r="G4333" s="1">
        <v>95.900065827019105</v>
      </c>
      <c r="H4333" s="1">
        <v>33.97514036026508</v>
      </c>
      <c r="I4333" s="1">
        <v>116.91460930754192</v>
      </c>
      <c r="J4333" s="1" t="s">
        <v>1721</v>
      </c>
      <c r="K4333" s="1" t="s">
        <v>1721</v>
      </c>
      <c r="L4333" s="1" t="s">
        <v>1721</v>
      </c>
      <c r="M4333" s="1" t="s">
        <v>1721</v>
      </c>
      <c r="N4333" s="1" t="s">
        <v>1721</v>
      </c>
      <c r="O4333" s="1" t="s">
        <v>1721</v>
      </c>
      <c r="P4333" s="1" t="s">
        <v>1721</v>
      </c>
      <c r="Q4333" t="s">
        <v>260</v>
      </c>
      <c r="R4333" t="s">
        <v>18</v>
      </c>
      <c r="T4333" t="str">
        <f>IF(C4333 = "","",C4333&amp;" - UNIT "&amp;D4333)</f>
        <v>Building 20 - UNIT SUITE 606</v>
      </c>
      <c r="U4333" s="1">
        <f>IFERROR(IF(C4333="","",AVERAGE(E4333:P4333)),"")</f>
        <v>79.474164081036093</v>
      </c>
      <c r="V4333">
        <v>1272072</v>
      </c>
    </row>
    <row r="4334" spans="1:22" x14ac:dyDescent="0.25">
      <c r="A4334" t="s">
        <v>25</v>
      </c>
      <c r="B4334" t="s">
        <v>1741</v>
      </c>
      <c r="C4334" t="s">
        <v>1741</v>
      </c>
      <c r="D4334" t="s">
        <v>1383</v>
      </c>
      <c r="E4334" s="1">
        <v>93.196024681628344</v>
      </c>
      <c r="F4334" s="1">
        <v>84.622058883737651</v>
      </c>
      <c r="G4334" s="1">
        <v>76.861468493236927</v>
      </c>
      <c r="H4334" s="1">
        <v>40.086549448128039</v>
      </c>
      <c r="I4334" s="1">
        <v>18.365036056808741</v>
      </c>
      <c r="J4334" s="1" t="s">
        <v>1721</v>
      </c>
      <c r="K4334" s="1" t="s">
        <v>1721</v>
      </c>
      <c r="L4334" s="1" t="s">
        <v>1721</v>
      </c>
      <c r="M4334" s="1" t="s">
        <v>1721</v>
      </c>
      <c r="N4334" s="1" t="s">
        <v>1721</v>
      </c>
      <c r="O4334" s="1" t="s">
        <v>1721</v>
      </c>
      <c r="P4334" s="1" t="s">
        <v>1721</v>
      </c>
      <c r="Q4334" t="s">
        <v>18</v>
      </c>
      <c r="R4334" t="s">
        <v>18</v>
      </c>
      <c r="T4334" t="str">
        <f>IF(C4334 = "","",C4334&amp;" - UNIT "&amp;D4334)</f>
        <v>Building 20 - UNIT SUITE 607</v>
      </c>
      <c r="U4334" s="1">
        <f>IFERROR(IF(C4334="","",AVERAGE(E4334:P4334)),"")</f>
        <v>62.626227512707942</v>
      </c>
      <c r="V4334">
        <v>1272070</v>
      </c>
    </row>
    <row r="4335" spans="1:22" x14ac:dyDescent="0.25">
      <c r="A4335" t="s">
        <v>25</v>
      </c>
      <c r="B4335" t="s">
        <v>1741</v>
      </c>
      <c r="C4335" t="s">
        <v>1741</v>
      </c>
      <c r="D4335" t="s">
        <v>1384</v>
      </c>
      <c r="E4335" s="1">
        <v>84.032567958272821</v>
      </c>
      <c r="F4335" s="1">
        <v>39.191851985097621</v>
      </c>
      <c r="G4335" s="1">
        <v>115.17541951702378</v>
      </c>
      <c r="H4335" s="1">
        <v>11.575222095104943</v>
      </c>
      <c r="I4335" s="1">
        <v>261.49780690810263</v>
      </c>
      <c r="J4335" s="1">
        <v>27.389000882081689</v>
      </c>
      <c r="K4335" s="1" t="s">
        <v>1721</v>
      </c>
      <c r="L4335" s="1" t="s">
        <v>1721</v>
      </c>
      <c r="M4335" s="1" t="s">
        <v>1721</v>
      </c>
      <c r="N4335" s="1" t="s">
        <v>1721</v>
      </c>
      <c r="O4335" s="1" t="s">
        <v>1721</v>
      </c>
      <c r="P4335" s="1" t="s">
        <v>1721</v>
      </c>
      <c r="Q4335" t="s">
        <v>18</v>
      </c>
      <c r="R4335" t="s">
        <v>18</v>
      </c>
      <c r="T4335" t="str">
        <f>IF(C4335 = "","",C4335&amp;" - UNIT "&amp;D4335)</f>
        <v xml:space="preserve">Building 20 - UNIT SUITE 608 </v>
      </c>
      <c r="U4335" s="1">
        <f>IFERROR(IF(C4335="","",AVERAGE(E4335:P4335)),"")</f>
        <v>89.810311557613929</v>
      </c>
      <c r="V4335">
        <v>1272074</v>
      </c>
    </row>
    <row r="4336" spans="1:22" x14ac:dyDescent="0.25">
      <c r="A4336" t="s">
        <v>25</v>
      </c>
      <c r="B4336" t="s">
        <v>1741</v>
      </c>
      <c r="C4336" t="s">
        <v>1741</v>
      </c>
      <c r="D4336" t="s">
        <v>1385</v>
      </c>
      <c r="E4336" s="1">
        <v>99.243905118440395</v>
      </c>
      <c r="F4336" s="1">
        <v>17.691308915861629</v>
      </c>
      <c r="G4336" s="1">
        <v>10.84341487666414</v>
      </c>
      <c r="H4336" s="1">
        <v>39.853134974798046</v>
      </c>
      <c r="I4336" s="1">
        <v>52.722829974447684</v>
      </c>
      <c r="J4336" s="1">
        <v>61.560712689746715</v>
      </c>
      <c r="K4336" s="1" t="s">
        <v>1721</v>
      </c>
      <c r="L4336" s="1" t="s">
        <v>1721</v>
      </c>
      <c r="M4336" s="1" t="s">
        <v>1721</v>
      </c>
      <c r="N4336" s="1" t="s">
        <v>1721</v>
      </c>
      <c r="O4336" s="1" t="s">
        <v>1721</v>
      </c>
      <c r="P4336" s="1" t="s">
        <v>1721</v>
      </c>
      <c r="Q4336" t="s">
        <v>18</v>
      </c>
      <c r="R4336" t="s">
        <v>18</v>
      </c>
      <c r="T4336" t="str">
        <f>IF(C4336 = "","",C4336&amp;" - UNIT "&amp;D4336)</f>
        <v>Building 20 - UNIT SUITE 701</v>
      </c>
      <c r="U4336" s="1">
        <f>IFERROR(IF(C4336="","",AVERAGE(E4336:P4336)),"")</f>
        <v>46.985884424993095</v>
      </c>
      <c r="V4336">
        <v>1272077</v>
      </c>
    </row>
    <row r="4337" spans="1:22" x14ac:dyDescent="0.25">
      <c r="A4337" t="s">
        <v>25</v>
      </c>
      <c r="B4337" t="s">
        <v>1741</v>
      </c>
      <c r="C4337" t="s">
        <v>1741</v>
      </c>
      <c r="D4337" t="s">
        <v>1386</v>
      </c>
      <c r="E4337" s="1">
        <v>43.117138719220705</v>
      </c>
      <c r="F4337" s="1">
        <v>44.102968518047646</v>
      </c>
      <c r="G4337" s="1">
        <v>44.043093012793683</v>
      </c>
      <c r="H4337" s="1">
        <v>96.66819519445383</v>
      </c>
      <c r="I4337" s="1">
        <v>17.850086639918704</v>
      </c>
      <c r="J4337" s="1">
        <v>51.383389141199352</v>
      </c>
      <c r="K4337" s="1" t="s">
        <v>1721</v>
      </c>
      <c r="L4337" s="1" t="s">
        <v>1721</v>
      </c>
      <c r="M4337" s="1" t="s">
        <v>1721</v>
      </c>
      <c r="N4337" s="1" t="s">
        <v>1721</v>
      </c>
      <c r="O4337" s="1" t="s">
        <v>1721</v>
      </c>
      <c r="P4337" s="1" t="s">
        <v>1721</v>
      </c>
      <c r="Q4337" t="s">
        <v>95</v>
      </c>
      <c r="R4337" t="s">
        <v>18</v>
      </c>
      <c r="T4337" t="str">
        <f>IF(C4337 = "","",C4337&amp;" - UNIT "&amp;D4337)</f>
        <v>Building 20 - UNIT SUITE 702</v>
      </c>
      <c r="U4337" s="1">
        <f>IFERROR(IF(C4337="","",AVERAGE(E4337:P4337)),"")</f>
        <v>49.527478537605653</v>
      </c>
      <c r="V4337">
        <v>1272078</v>
      </c>
    </row>
    <row r="4338" spans="1:22" x14ac:dyDescent="0.25">
      <c r="A4338" t="s">
        <v>25</v>
      </c>
      <c r="B4338" t="s">
        <v>1741</v>
      </c>
      <c r="C4338" t="s">
        <v>1741</v>
      </c>
      <c r="D4338" t="s">
        <v>1387</v>
      </c>
      <c r="E4338" s="1">
        <v>14.639180959555297</v>
      </c>
      <c r="F4338" s="1">
        <v>168.18904927917296</v>
      </c>
      <c r="G4338" s="1">
        <v>167.38111417571005</v>
      </c>
      <c r="H4338" s="1">
        <v>147.12443175886199</v>
      </c>
      <c r="I4338" s="1">
        <v>181.56067503291621</v>
      </c>
      <c r="J4338" s="1">
        <v>24.228391561740768</v>
      </c>
      <c r="K4338" s="1" t="s">
        <v>1721</v>
      </c>
      <c r="L4338" s="1" t="s">
        <v>1721</v>
      </c>
      <c r="M4338" s="1" t="s">
        <v>1721</v>
      </c>
      <c r="N4338" s="1" t="s">
        <v>1721</v>
      </c>
      <c r="O4338" s="1" t="s">
        <v>1721</v>
      </c>
      <c r="P4338" s="1" t="s">
        <v>1721</v>
      </c>
      <c r="Q4338" t="s">
        <v>2</v>
      </c>
      <c r="R4338" t="s">
        <v>2</v>
      </c>
      <c r="T4338" t="str">
        <f>IF(C4338 = "","",C4338&amp;" - UNIT "&amp;D4338)</f>
        <v>Building 20 - UNIT SUITE 703</v>
      </c>
      <c r="U4338" s="1">
        <f>IFERROR(IF(C4338="","",AVERAGE(E4338:P4338)),"")</f>
        <v>117.18714046132619</v>
      </c>
      <c r="V4338">
        <v>1272066</v>
      </c>
    </row>
    <row r="4339" spans="1:22" x14ac:dyDescent="0.25">
      <c r="A4339" t="s">
        <v>25</v>
      </c>
      <c r="B4339" t="s">
        <v>1741</v>
      </c>
      <c r="C4339" t="s">
        <v>1741</v>
      </c>
      <c r="D4339" t="s">
        <v>1388</v>
      </c>
      <c r="E4339" s="1">
        <v>0.67086741169583974</v>
      </c>
      <c r="F4339" s="1">
        <v>22.975737173580416</v>
      </c>
      <c r="G4339" s="1">
        <v>18.193818452381333</v>
      </c>
      <c r="H4339" s="1">
        <v>56.094813406598078</v>
      </c>
      <c r="I4339" s="1">
        <v>37.547739698213235</v>
      </c>
      <c r="J4339" s="1">
        <v>87.70342033228016</v>
      </c>
      <c r="K4339" s="1" t="s">
        <v>1721</v>
      </c>
      <c r="L4339" s="1" t="s">
        <v>1721</v>
      </c>
      <c r="M4339" s="1" t="s">
        <v>1721</v>
      </c>
      <c r="N4339" s="1" t="s">
        <v>1721</v>
      </c>
      <c r="O4339" s="1" t="s">
        <v>1721</v>
      </c>
      <c r="P4339" s="1" t="s">
        <v>1721</v>
      </c>
      <c r="Q4339" t="s">
        <v>260</v>
      </c>
      <c r="R4339" t="s">
        <v>18</v>
      </c>
      <c r="T4339" t="str">
        <f>IF(C4339 = "","",C4339&amp;" - UNIT "&amp;D4339)</f>
        <v>Building 20 - UNIT SUITE 704</v>
      </c>
      <c r="U4339" s="1">
        <f>IFERROR(IF(C4339="","",AVERAGE(E4339:P4339)),"")</f>
        <v>37.197732745791505</v>
      </c>
      <c r="V4339">
        <v>1272064</v>
      </c>
    </row>
    <row r="4340" spans="1:22" x14ac:dyDescent="0.25">
      <c r="A4340" t="s">
        <v>25</v>
      </c>
      <c r="B4340" t="s">
        <v>1741</v>
      </c>
      <c r="C4340" t="s">
        <v>1741</v>
      </c>
      <c r="D4340" t="s">
        <v>1389</v>
      </c>
      <c r="E4340" s="1">
        <v>26.762470055538873</v>
      </c>
      <c r="F4340" s="1">
        <v>120.25241689534271</v>
      </c>
      <c r="G4340" s="1">
        <v>15.956123540237593</v>
      </c>
      <c r="H4340" s="1">
        <v>73.389338433533126</v>
      </c>
      <c r="I4340" s="1">
        <v>51.173776805596475</v>
      </c>
      <c r="J4340" s="1">
        <v>23.494829041347817</v>
      </c>
      <c r="K4340" s="1" t="s">
        <v>1721</v>
      </c>
      <c r="L4340" s="1" t="s">
        <v>1721</v>
      </c>
      <c r="M4340" s="1" t="s">
        <v>1721</v>
      </c>
      <c r="N4340" s="1" t="s">
        <v>1721</v>
      </c>
      <c r="O4340" s="1" t="s">
        <v>1721</v>
      </c>
      <c r="P4340" s="1" t="s">
        <v>1721</v>
      </c>
      <c r="Q4340" t="s">
        <v>2</v>
      </c>
      <c r="R4340" t="s">
        <v>2</v>
      </c>
      <c r="T4340" t="str">
        <f>IF(C4340 = "","",C4340&amp;" - UNIT "&amp;D4340)</f>
        <v>Building 20 - UNIT SUITE 705</v>
      </c>
      <c r="U4340" s="1">
        <f>IFERROR(IF(C4340="","",AVERAGE(E4340:P4340)),"")</f>
        <v>51.838159128599436</v>
      </c>
      <c r="V4340">
        <v>1272068</v>
      </c>
    </row>
    <row r="4341" spans="1:22" x14ac:dyDescent="0.25">
      <c r="A4341" t="s">
        <v>25</v>
      </c>
      <c r="B4341" t="s">
        <v>1741</v>
      </c>
      <c r="C4341" t="s">
        <v>1741</v>
      </c>
      <c r="D4341" t="s">
        <v>1390</v>
      </c>
      <c r="E4341" s="1">
        <v>52.327994300895774</v>
      </c>
      <c r="F4341" s="1">
        <v>88.351320446312556</v>
      </c>
      <c r="G4341" s="1">
        <v>138.83574753002301</v>
      </c>
      <c r="H4341" s="1">
        <v>3.3703252591742916</v>
      </c>
      <c r="I4341" s="1">
        <v>113.47925217668057</v>
      </c>
      <c r="J4341" s="1">
        <v>134.38186243554802</v>
      </c>
      <c r="K4341" s="1" t="s">
        <v>1721</v>
      </c>
      <c r="L4341" s="1" t="s">
        <v>1721</v>
      </c>
      <c r="M4341" s="1" t="s">
        <v>1721</v>
      </c>
      <c r="N4341" s="1" t="s">
        <v>1721</v>
      </c>
      <c r="O4341" s="1" t="s">
        <v>1721</v>
      </c>
      <c r="P4341" s="1" t="s">
        <v>1721</v>
      </c>
      <c r="Q4341" t="s">
        <v>260</v>
      </c>
      <c r="R4341" t="s">
        <v>18</v>
      </c>
      <c r="T4341" t="str">
        <f>IF(C4341 = "","",C4341&amp;" - UNIT "&amp;D4341)</f>
        <v>Building 20 - UNIT SUITE 706</v>
      </c>
      <c r="U4341" s="1">
        <f>IFERROR(IF(C4341="","",AVERAGE(E4341:P4341)),"")</f>
        <v>88.457750358105713</v>
      </c>
      <c r="V4341">
        <v>1272076</v>
      </c>
    </row>
    <row r="4342" spans="1:22" x14ac:dyDescent="0.25">
      <c r="A4342" t="s">
        <v>25</v>
      </c>
      <c r="B4342" t="s">
        <v>1741</v>
      </c>
      <c r="C4342" t="s">
        <v>1741</v>
      </c>
      <c r="D4342" t="s">
        <v>1391</v>
      </c>
      <c r="E4342" s="1">
        <v>11.571988994541776</v>
      </c>
      <c r="F4342" s="1">
        <v>9.6006997068557425</v>
      </c>
      <c r="G4342" s="1">
        <v>6.4659731572029475</v>
      </c>
      <c r="H4342" s="1">
        <v>25.352803085225169</v>
      </c>
      <c r="I4342" s="1">
        <v>18.048205467115114</v>
      </c>
      <c r="J4342" s="1">
        <v>2.9506481234067228</v>
      </c>
      <c r="K4342" s="1" t="s">
        <v>1721</v>
      </c>
      <c r="L4342" s="1" t="s">
        <v>1721</v>
      </c>
      <c r="M4342" s="1" t="s">
        <v>1721</v>
      </c>
      <c r="N4342" s="1" t="s">
        <v>1721</v>
      </c>
      <c r="O4342" s="1" t="s">
        <v>1721</v>
      </c>
      <c r="P4342" s="1" t="s">
        <v>1721</v>
      </c>
      <c r="Q4342" t="s">
        <v>18</v>
      </c>
      <c r="R4342" t="s">
        <v>18</v>
      </c>
      <c r="T4342" t="str">
        <f>IF(C4342 = "","",C4342&amp;" - UNIT "&amp;D4342)</f>
        <v>Building 20 - UNIT SUITE 707</v>
      </c>
      <c r="U4342" s="1">
        <f>IFERROR(IF(C4342="","",AVERAGE(E4342:P4342)),"")</f>
        <v>12.331719755724578</v>
      </c>
      <c r="V4342">
        <v>1272069</v>
      </c>
    </row>
    <row r="4343" spans="1:22" x14ac:dyDescent="0.25">
      <c r="A4343" t="s">
        <v>25</v>
      </c>
      <c r="B4343" t="s">
        <v>1741</v>
      </c>
      <c r="C4343" t="s">
        <v>1741</v>
      </c>
      <c r="D4343" t="s">
        <v>1392</v>
      </c>
      <c r="E4343" s="1">
        <v>47.451810913985128</v>
      </c>
      <c r="F4343" s="1">
        <v>96.877640574834217</v>
      </c>
      <c r="G4343" s="1">
        <v>124.76586064387311</v>
      </c>
      <c r="H4343" s="1">
        <v>46.303619857829361</v>
      </c>
      <c r="I4343" s="1">
        <v>0.15820906100697057</v>
      </c>
      <c r="J4343" s="1">
        <v>143.04790857019808</v>
      </c>
      <c r="K4343" s="1" t="s">
        <v>1721</v>
      </c>
      <c r="L4343" s="1" t="s">
        <v>1721</v>
      </c>
      <c r="M4343" s="1" t="s">
        <v>1721</v>
      </c>
      <c r="N4343" s="1" t="s">
        <v>1721</v>
      </c>
      <c r="O4343" s="1" t="s">
        <v>1721</v>
      </c>
      <c r="P4343" s="1" t="s">
        <v>1721</v>
      </c>
      <c r="Q4343" t="s">
        <v>18</v>
      </c>
      <c r="R4343" t="s">
        <v>18</v>
      </c>
      <c r="T4343" t="str">
        <f>IF(C4343 = "","",C4343&amp;" - UNIT "&amp;D4343)</f>
        <v>Building 20 - UNIT SUITE 708</v>
      </c>
      <c r="U4343" s="1">
        <f>IFERROR(IF(C4343="","",AVERAGE(E4343:P4343)),"")</f>
        <v>76.434174936954477</v>
      </c>
      <c r="V4343">
        <v>1272075</v>
      </c>
    </row>
    <row r="4344" spans="1:22" x14ac:dyDescent="0.25">
      <c r="A4344" t="s">
        <v>25</v>
      </c>
      <c r="B4344" t="s">
        <v>1741</v>
      </c>
      <c r="C4344" t="s">
        <v>1741</v>
      </c>
      <c r="D4344" t="s">
        <v>1393</v>
      </c>
      <c r="E4344" s="1">
        <v>7.9822394243482924</v>
      </c>
      <c r="F4344" s="1">
        <v>195.53396715989425</v>
      </c>
      <c r="G4344" s="1">
        <v>217.11906390264372</v>
      </c>
      <c r="H4344" s="1">
        <v>12.661779247104029</v>
      </c>
      <c r="I4344" s="1">
        <v>67.362359541829207</v>
      </c>
      <c r="J4344" s="1">
        <v>23.58363841430819</v>
      </c>
      <c r="K4344" s="1" t="s">
        <v>1721</v>
      </c>
      <c r="L4344" s="1" t="s">
        <v>1721</v>
      </c>
      <c r="M4344" s="1" t="s">
        <v>1721</v>
      </c>
      <c r="N4344" s="1" t="s">
        <v>1721</v>
      </c>
      <c r="O4344" s="1" t="s">
        <v>1721</v>
      </c>
      <c r="P4344" s="1" t="s">
        <v>1721</v>
      </c>
      <c r="Q4344" t="s">
        <v>18</v>
      </c>
      <c r="R4344" t="s">
        <v>18</v>
      </c>
      <c r="T4344" t="str">
        <f>IF(C4344 = "","",C4344&amp;" - UNIT "&amp;D4344)</f>
        <v>Building 20 - UNIT SUITE 1001</v>
      </c>
      <c r="U4344" s="1">
        <f>IFERROR(IF(C4344="","",AVERAGE(E4344:P4344)),"")</f>
        <v>87.373841281687945</v>
      </c>
      <c r="V4344">
        <v>29602</v>
      </c>
    </row>
    <row r="4345" spans="1:22" x14ac:dyDescent="0.25">
      <c r="A4345" t="s">
        <v>25</v>
      </c>
      <c r="B4345" t="s">
        <v>1741</v>
      </c>
      <c r="C4345" t="s">
        <v>1741</v>
      </c>
      <c r="D4345" t="s">
        <v>1394</v>
      </c>
      <c r="E4345" s="1">
        <v>18.580421187042841</v>
      </c>
      <c r="F4345" s="1">
        <v>31.135346772801537</v>
      </c>
      <c r="G4345" s="1">
        <v>39.424360111503908</v>
      </c>
      <c r="H4345" s="1">
        <v>100.03508988031938</v>
      </c>
      <c r="I4345" s="1">
        <v>38.54965641499922</v>
      </c>
      <c r="J4345" s="1">
        <v>78.847300015035373</v>
      </c>
      <c r="K4345" s="1" t="s">
        <v>1721</v>
      </c>
      <c r="L4345" s="1" t="s">
        <v>1721</v>
      </c>
      <c r="M4345" s="1" t="s">
        <v>1721</v>
      </c>
      <c r="N4345" s="1" t="s">
        <v>1721</v>
      </c>
      <c r="O4345" s="1" t="s">
        <v>1721</v>
      </c>
      <c r="P4345" s="1" t="s">
        <v>1721</v>
      </c>
      <c r="Q4345" t="s">
        <v>18</v>
      </c>
      <c r="R4345" t="s">
        <v>18</v>
      </c>
      <c r="T4345" t="str">
        <f>IF(C4345 = "","",C4345&amp;" - UNIT "&amp;D4345)</f>
        <v>Building 20 - UNIT SUITE 1002</v>
      </c>
      <c r="U4345" s="1">
        <f>IFERROR(IF(C4345="","",AVERAGE(E4345:P4345)),"")</f>
        <v>51.095362396950378</v>
      </c>
      <c r="V4345">
        <v>29595</v>
      </c>
    </row>
    <row r="4346" spans="1:22" x14ac:dyDescent="0.25">
      <c r="A4346" t="s">
        <v>25</v>
      </c>
      <c r="B4346" t="s">
        <v>1741</v>
      </c>
      <c r="C4346" t="s">
        <v>1741</v>
      </c>
      <c r="D4346" t="s">
        <v>1395</v>
      </c>
      <c r="E4346" s="1">
        <v>34.690043526369351</v>
      </c>
      <c r="F4346" s="1">
        <v>48.470920652373373</v>
      </c>
      <c r="G4346" s="1">
        <v>23.362923329467801</v>
      </c>
      <c r="H4346" s="1">
        <v>93.01483690287219</v>
      </c>
      <c r="I4346" s="1">
        <v>76.501865673914764</v>
      </c>
      <c r="J4346" s="1">
        <v>175.618231228383</v>
      </c>
      <c r="K4346" s="1" t="s">
        <v>1721</v>
      </c>
      <c r="L4346" s="1" t="s">
        <v>1721</v>
      </c>
      <c r="M4346" s="1" t="s">
        <v>1721</v>
      </c>
      <c r="N4346" s="1" t="s">
        <v>1721</v>
      </c>
      <c r="O4346" s="1" t="s">
        <v>1721</v>
      </c>
      <c r="P4346" s="1" t="s">
        <v>1721</v>
      </c>
      <c r="Q4346" t="s">
        <v>2</v>
      </c>
      <c r="R4346" t="s">
        <v>2</v>
      </c>
      <c r="T4346" t="str">
        <f>IF(C4346 = "","",C4346&amp;" - UNIT "&amp;D4346)</f>
        <v>Building 20 - UNIT SUITE 1003</v>
      </c>
      <c r="U4346" s="1">
        <f>IFERROR(IF(C4346="","",AVERAGE(E4346:P4346)),"")</f>
        <v>75.276470218896748</v>
      </c>
      <c r="V4346">
        <v>29607</v>
      </c>
    </row>
    <row r="4347" spans="1:22" x14ac:dyDescent="0.25">
      <c r="A4347" t="s">
        <v>25</v>
      </c>
      <c r="B4347" t="s">
        <v>1741</v>
      </c>
      <c r="C4347" t="s">
        <v>1741</v>
      </c>
      <c r="D4347" t="s">
        <v>1396</v>
      </c>
      <c r="E4347" s="1">
        <v>4.3938776387677416</v>
      </c>
      <c r="F4347" s="1">
        <v>87.639212471126086</v>
      </c>
      <c r="G4347" s="1">
        <v>70.00737604812501</v>
      </c>
      <c r="H4347" s="1">
        <v>54.893580603014584</v>
      </c>
      <c r="I4347" s="1">
        <v>47.474284058348779</v>
      </c>
      <c r="J4347" s="1">
        <v>47.335019587712551</v>
      </c>
      <c r="K4347" s="1" t="s">
        <v>1721</v>
      </c>
      <c r="L4347" s="1" t="s">
        <v>1721</v>
      </c>
      <c r="M4347" s="1" t="s">
        <v>1721</v>
      </c>
      <c r="N4347" s="1" t="s">
        <v>1721</v>
      </c>
      <c r="O4347" s="1" t="s">
        <v>1721</v>
      </c>
      <c r="P4347" s="1" t="s">
        <v>1721</v>
      </c>
      <c r="Q4347" t="s">
        <v>260</v>
      </c>
      <c r="R4347" t="s">
        <v>18</v>
      </c>
      <c r="T4347" t="str">
        <f>IF(C4347 = "","",C4347&amp;" - UNIT "&amp;D4347)</f>
        <v>Building 20 - UNIT SUITE 1004</v>
      </c>
      <c r="U4347" s="1">
        <f>IFERROR(IF(C4347="","",AVERAGE(E4347:P4347)),"")</f>
        <v>51.957225067849123</v>
      </c>
      <c r="V4347">
        <v>29598</v>
      </c>
    </row>
    <row r="4348" spans="1:22" x14ac:dyDescent="0.25">
      <c r="A4348" t="s">
        <v>25</v>
      </c>
      <c r="B4348" t="s">
        <v>1741</v>
      </c>
      <c r="C4348" t="s">
        <v>1741</v>
      </c>
      <c r="D4348" t="s">
        <v>1397</v>
      </c>
      <c r="E4348" s="1">
        <v>10.570156431739241</v>
      </c>
      <c r="F4348" s="1">
        <v>120.9820005303561</v>
      </c>
      <c r="G4348" s="1">
        <v>133.45275713137522</v>
      </c>
      <c r="H4348" s="1">
        <v>99.523898870080288</v>
      </c>
      <c r="I4348" s="1">
        <v>63.674601907029619</v>
      </c>
      <c r="J4348" s="1">
        <v>14.001810287921924</v>
      </c>
      <c r="K4348" s="1" t="s">
        <v>1721</v>
      </c>
      <c r="L4348" s="1" t="s">
        <v>1721</v>
      </c>
      <c r="M4348" s="1" t="s">
        <v>1721</v>
      </c>
      <c r="N4348" s="1" t="s">
        <v>1721</v>
      </c>
      <c r="O4348" s="1" t="s">
        <v>1721</v>
      </c>
      <c r="P4348" s="1" t="s">
        <v>1721</v>
      </c>
      <c r="Q4348" t="s">
        <v>2</v>
      </c>
      <c r="R4348" t="s">
        <v>2</v>
      </c>
      <c r="T4348" t="str">
        <f>IF(C4348 = "","",C4348&amp;" - UNIT "&amp;D4348)</f>
        <v>Building 20 - UNIT SUITE 1005</v>
      </c>
      <c r="U4348" s="1">
        <f>IFERROR(IF(C4348="","",AVERAGE(E4348:P4348)),"")</f>
        <v>73.700870859750395</v>
      </c>
      <c r="V4348">
        <v>29608</v>
      </c>
    </row>
    <row r="4349" spans="1:22" x14ac:dyDescent="0.25">
      <c r="A4349" t="s">
        <v>25</v>
      </c>
      <c r="B4349" t="s">
        <v>1741</v>
      </c>
      <c r="C4349" t="s">
        <v>1741</v>
      </c>
      <c r="D4349" t="s">
        <v>1398</v>
      </c>
      <c r="E4349" s="1">
        <v>129.11781810425134</v>
      </c>
      <c r="F4349" s="1">
        <v>163.86810910955532</v>
      </c>
      <c r="G4349" s="1">
        <v>57.617111340893835</v>
      </c>
      <c r="H4349" s="1">
        <v>248.82567261334529</v>
      </c>
      <c r="I4349" s="1">
        <v>69.418967092746854</v>
      </c>
      <c r="J4349" s="1">
        <v>90.757231192373709</v>
      </c>
      <c r="K4349" s="1" t="s">
        <v>1721</v>
      </c>
      <c r="L4349" s="1" t="s">
        <v>1721</v>
      </c>
      <c r="M4349" s="1" t="s">
        <v>1721</v>
      </c>
      <c r="N4349" s="1" t="s">
        <v>1721</v>
      </c>
      <c r="O4349" s="1" t="s">
        <v>1721</v>
      </c>
      <c r="P4349" s="1" t="s">
        <v>1721</v>
      </c>
      <c r="Q4349" t="s">
        <v>260</v>
      </c>
      <c r="R4349" t="s">
        <v>18</v>
      </c>
      <c r="T4349" t="str">
        <f>IF(C4349 = "","",C4349&amp;" - UNIT "&amp;D4349)</f>
        <v>Building 20 - UNIT SUITE 1006</v>
      </c>
      <c r="U4349" s="1">
        <f>IFERROR(IF(C4349="","",AVERAGE(E4349:P4349)),"")</f>
        <v>126.60081824219439</v>
      </c>
      <c r="V4349">
        <v>29601</v>
      </c>
    </row>
    <row r="4350" spans="1:22" x14ac:dyDescent="0.25">
      <c r="A4350" t="s">
        <v>25</v>
      </c>
      <c r="B4350" t="s">
        <v>1741</v>
      </c>
      <c r="C4350" t="s">
        <v>1741</v>
      </c>
      <c r="D4350" t="s">
        <v>1399</v>
      </c>
      <c r="E4350" s="1">
        <v>2.1000468663294098</v>
      </c>
      <c r="F4350" s="1">
        <v>17.986309978357884</v>
      </c>
      <c r="G4350" s="1">
        <v>29.371294146049795</v>
      </c>
      <c r="H4350" s="1">
        <v>66.575407645389973</v>
      </c>
      <c r="I4350" s="1">
        <v>45.351823536978969</v>
      </c>
      <c r="J4350" s="1">
        <v>106.20480266852954</v>
      </c>
      <c r="K4350" s="1" t="s">
        <v>1721</v>
      </c>
      <c r="L4350" s="1" t="s">
        <v>1721</v>
      </c>
      <c r="M4350" s="1" t="s">
        <v>1721</v>
      </c>
      <c r="N4350" s="1" t="s">
        <v>1721</v>
      </c>
      <c r="O4350" s="1" t="s">
        <v>1721</v>
      </c>
      <c r="P4350" s="1" t="s">
        <v>1721</v>
      </c>
      <c r="Q4350" t="s">
        <v>18</v>
      </c>
      <c r="R4350" t="s">
        <v>18</v>
      </c>
      <c r="T4350" t="str">
        <f>IF(C4350 = "","",C4350&amp;" - UNIT "&amp;D4350)</f>
        <v>Building 20 - UNIT SUITE 1007</v>
      </c>
      <c r="U4350" s="1">
        <f>IFERROR(IF(C4350="","",AVERAGE(E4350:P4350)),"")</f>
        <v>44.598280806939265</v>
      </c>
      <c r="V4350">
        <v>29609</v>
      </c>
    </row>
    <row r="4351" spans="1:22" x14ac:dyDescent="0.25">
      <c r="A4351" t="s">
        <v>25</v>
      </c>
      <c r="B4351" t="s">
        <v>1741</v>
      </c>
      <c r="C4351" t="s">
        <v>1741</v>
      </c>
      <c r="D4351" t="s">
        <v>1400</v>
      </c>
      <c r="E4351" s="1">
        <v>68.541691987701</v>
      </c>
      <c r="F4351" s="1">
        <v>91.015996784538316</v>
      </c>
      <c r="G4351" s="1">
        <v>133.64323025407802</v>
      </c>
      <c r="H4351" s="1">
        <v>6.1071027209437752</v>
      </c>
      <c r="I4351" s="1">
        <v>219.22510790856805</v>
      </c>
      <c r="J4351" s="1">
        <v>105.95605719141255</v>
      </c>
      <c r="K4351" s="1" t="s">
        <v>1721</v>
      </c>
      <c r="L4351" s="1" t="s">
        <v>1721</v>
      </c>
      <c r="M4351" s="1" t="s">
        <v>1721</v>
      </c>
      <c r="N4351" s="1" t="s">
        <v>1721</v>
      </c>
      <c r="O4351" s="1" t="s">
        <v>1721</v>
      </c>
      <c r="P4351" s="1" t="s">
        <v>1721</v>
      </c>
      <c r="Q4351" t="s">
        <v>18</v>
      </c>
      <c r="R4351" t="s">
        <v>18</v>
      </c>
      <c r="T4351" t="str">
        <f>IF(C4351 = "","",C4351&amp;" - UNIT "&amp;D4351)</f>
        <v>Building 20 - UNIT SUITE 1008</v>
      </c>
      <c r="U4351" s="1">
        <f>IFERROR(IF(C4351="","",AVERAGE(E4351:P4351)),"")</f>
        <v>104.08153114120695</v>
      </c>
      <c r="V4351">
        <v>29600</v>
      </c>
    </row>
    <row r="4352" spans="1:22" x14ac:dyDescent="0.25">
      <c r="A4352" t="s">
        <v>25</v>
      </c>
      <c r="B4352" t="s">
        <v>1741</v>
      </c>
      <c r="C4352" t="s">
        <v>1741</v>
      </c>
      <c r="D4352" t="s">
        <v>1401</v>
      </c>
      <c r="E4352" s="1">
        <v>15.946429229019627</v>
      </c>
      <c r="F4352" s="1">
        <v>80.518813674479517</v>
      </c>
      <c r="G4352" s="1">
        <v>6.7901597265634432</v>
      </c>
      <c r="H4352" s="1">
        <v>172.23291130209569</v>
      </c>
      <c r="I4352" s="1">
        <v>84.26870691491122</v>
      </c>
      <c r="J4352" s="1">
        <v>244.23322192811332</v>
      </c>
      <c r="K4352" s="1" t="s">
        <v>1721</v>
      </c>
      <c r="L4352" s="1" t="s">
        <v>1721</v>
      </c>
      <c r="M4352" s="1" t="s">
        <v>1721</v>
      </c>
      <c r="N4352" s="1" t="s">
        <v>1721</v>
      </c>
      <c r="O4352" s="1" t="s">
        <v>1721</v>
      </c>
      <c r="P4352" s="1" t="s">
        <v>1721</v>
      </c>
      <c r="Q4352" t="s">
        <v>18</v>
      </c>
      <c r="R4352" t="s">
        <v>18</v>
      </c>
      <c r="T4352" t="str">
        <f>IF(C4352 = "","",C4352&amp;" - UNIT "&amp;D4352)</f>
        <v>Building 20 - UNIT SUITE 1101</v>
      </c>
      <c r="U4352" s="1">
        <f>IFERROR(IF(C4352="","",AVERAGE(E4352:P4352)),"")</f>
        <v>100.66504046253048</v>
      </c>
      <c r="V4352">
        <v>29603</v>
      </c>
    </row>
    <row r="4353" spans="1:22" x14ac:dyDescent="0.25">
      <c r="A4353" t="s">
        <v>25</v>
      </c>
      <c r="B4353" t="s">
        <v>1741</v>
      </c>
      <c r="C4353" t="s">
        <v>1741</v>
      </c>
      <c r="D4353" t="s">
        <v>1402</v>
      </c>
      <c r="E4353" s="1">
        <v>1.489610264599454</v>
      </c>
      <c r="F4353" s="1">
        <v>1.1628358072285363</v>
      </c>
      <c r="G4353" s="1">
        <v>93.498948883113997</v>
      </c>
      <c r="H4353" s="1">
        <v>44.729866723651838</v>
      </c>
      <c r="I4353" s="1">
        <v>66.342701496022201</v>
      </c>
      <c r="J4353" s="1">
        <v>250.82325865262428</v>
      </c>
      <c r="K4353" s="1" t="s">
        <v>1721</v>
      </c>
      <c r="L4353" s="1" t="s">
        <v>1721</v>
      </c>
      <c r="M4353" s="1" t="s">
        <v>1721</v>
      </c>
      <c r="N4353" s="1" t="s">
        <v>1721</v>
      </c>
      <c r="O4353" s="1" t="s">
        <v>1721</v>
      </c>
      <c r="P4353" s="1" t="s">
        <v>1721</v>
      </c>
      <c r="Q4353" t="s">
        <v>18</v>
      </c>
      <c r="R4353" t="s">
        <v>18</v>
      </c>
      <c r="T4353" t="str">
        <f>IF(C4353 = "","",C4353&amp;" - UNIT "&amp;D4353)</f>
        <v>Building 20 - UNIT SUITE 1102</v>
      </c>
      <c r="U4353" s="1">
        <f>IFERROR(IF(C4353="","",AVERAGE(E4353:P4353)),"")</f>
        <v>76.341203637873377</v>
      </c>
      <c r="V4353">
        <v>29596</v>
      </c>
    </row>
    <row r="4354" spans="1:22" x14ac:dyDescent="0.25">
      <c r="A4354" t="s">
        <v>25</v>
      </c>
      <c r="B4354" t="s">
        <v>1741</v>
      </c>
      <c r="C4354" t="s">
        <v>1741</v>
      </c>
      <c r="D4354" t="s">
        <v>1403</v>
      </c>
      <c r="E4354" s="1">
        <v>19.510326043176708</v>
      </c>
      <c r="F4354" s="1">
        <v>69.159436459242812</v>
      </c>
      <c r="G4354" s="1">
        <v>13.020372315330523</v>
      </c>
      <c r="H4354" s="1">
        <v>50.807200280452392</v>
      </c>
      <c r="I4354" s="1">
        <v>177.85938680032046</v>
      </c>
      <c r="J4354" s="1">
        <v>30.020903587970437</v>
      </c>
      <c r="K4354" s="1" t="s">
        <v>1721</v>
      </c>
      <c r="L4354" s="1" t="s">
        <v>1721</v>
      </c>
      <c r="M4354" s="1" t="s">
        <v>1721</v>
      </c>
      <c r="N4354" s="1" t="s">
        <v>1721</v>
      </c>
      <c r="O4354" s="1" t="s">
        <v>1721</v>
      </c>
      <c r="P4354" s="1" t="s">
        <v>1721</v>
      </c>
      <c r="Q4354" t="s">
        <v>2</v>
      </c>
      <c r="R4354" t="s">
        <v>2</v>
      </c>
      <c r="T4354" t="str">
        <f>IF(C4354 = "","",C4354&amp;" - UNIT "&amp;D4354)</f>
        <v>Building 20 - UNIT SUITE 1103</v>
      </c>
      <c r="U4354" s="1">
        <f>IFERROR(IF(C4354="","",AVERAGE(E4354:P4354)),"")</f>
        <v>60.062937581082224</v>
      </c>
      <c r="V4354">
        <v>29604</v>
      </c>
    </row>
    <row r="4355" spans="1:22" x14ac:dyDescent="0.25">
      <c r="A4355" t="s">
        <v>25</v>
      </c>
      <c r="B4355" t="s">
        <v>1741</v>
      </c>
      <c r="C4355" t="s">
        <v>1741</v>
      </c>
      <c r="D4355" t="s">
        <v>1404</v>
      </c>
      <c r="E4355" s="1">
        <v>15.304882871125599</v>
      </c>
      <c r="F4355" s="1">
        <v>83.458859056482524</v>
      </c>
      <c r="G4355" s="1">
        <v>43.504820378042623</v>
      </c>
      <c r="H4355" s="1">
        <v>39.012555829649088</v>
      </c>
      <c r="I4355" s="1">
        <v>35.241468319917203</v>
      </c>
      <c r="J4355" s="1">
        <v>54.09416619489712</v>
      </c>
      <c r="K4355" s="1" t="s">
        <v>1721</v>
      </c>
      <c r="L4355" s="1" t="s">
        <v>1721</v>
      </c>
      <c r="M4355" s="1" t="s">
        <v>1721</v>
      </c>
      <c r="N4355" s="1" t="s">
        <v>1721</v>
      </c>
      <c r="O4355" s="1" t="s">
        <v>1721</v>
      </c>
      <c r="P4355" s="1" t="s">
        <v>1721</v>
      </c>
      <c r="Q4355" t="s">
        <v>260</v>
      </c>
      <c r="R4355" t="s">
        <v>18</v>
      </c>
      <c r="T4355" t="str">
        <f>IF(C4355 = "","",C4355&amp;" - UNIT "&amp;D4355)</f>
        <v>Building 20 - UNIT SUITE 1104</v>
      </c>
      <c r="U4355" s="1">
        <f>IFERROR(IF(C4355="","",AVERAGE(E4355:P4355)),"")</f>
        <v>45.102792108352361</v>
      </c>
      <c r="V4355">
        <v>29597</v>
      </c>
    </row>
    <row r="4356" spans="1:22" x14ac:dyDescent="0.25">
      <c r="A4356" t="s">
        <v>25</v>
      </c>
      <c r="B4356" t="s">
        <v>1741</v>
      </c>
      <c r="C4356" t="s">
        <v>1741</v>
      </c>
      <c r="D4356" t="s">
        <v>1405</v>
      </c>
      <c r="E4356" s="1">
        <v>27.022921513664951</v>
      </c>
      <c r="F4356" s="1">
        <v>8.1642072351160557</v>
      </c>
      <c r="G4356" s="1">
        <v>3.9603468766107461</v>
      </c>
      <c r="H4356" s="1">
        <v>131.88083839745801</v>
      </c>
      <c r="I4356" s="1">
        <v>41.121365502962284</v>
      </c>
      <c r="J4356" s="1">
        <v>65.51178212020092</v>
      </c>
      <c r="K4356" s="1" t="s">
        <v>1721</v>
      </c>
      <c r="L4356" s="1" t="s">
        <v>1721</v>
      </c>
      <c r="M4356" s="1" t="s">
        <v>1721</v>
      </c>
      <c r="N4356" s="1" t="s">
        <v>1721</v>
      </c>
      <c r="O4356" s="1" t="s">
        <v>1721</v>
      </c>
      <c r="P4356" s="1" t="s">
        <v>1721</v>
      </c>
      <c r="Q4356" t="s">
        <v>2</v>
      </c>
      <c r="R4356" t="s">
        <v>2</v>
      </c>
      <c r="T4356" t="str">
        <f>IF(C4356 = "","",C4356&amp;" - UNIT "&amp;D4356)</f>
        <v>Building 20 - UNIT SUITE 1105</v>
      </c>
      <c r="U4356" s="1">
        <f>IFERROR(IF(C4356="","",AVERAGE(E4356:P4356)),"")</f>
        <v>46.276910274335499</v>
      </c>
      <c r="V4356">
        <v>29612</v>
      </c>
    </row>
    <row r="4357" spans="1:22" x14ac:dyDescent="0.25">
      <c r="A4357" t="s">
        <v>25</v>
      </c>
      <c r="B4357" t="s">
        <v>1741</v>
      </c>
      <c r="C4357" t="s">
        <v>1741</v>
      </c>
      <c r="D4357" t="s">
        <v>1406</v>
      </c>
      <c r="E4357" s="1">
        <v>33.488906569953635</v>
      </c>
      <c r="F4357" s="1">
        <v>31.239490120535141</v>
      </c>
      <c r="G4357" s="1">
        <v>113.01590211188952</v>
      </c>
      <c r="H4357" s="1">
        <v>76.440051171279563</v>
      </c>
      <c r="I4357" s="1">
        <v>50.538225518420063</v>
      </c>
      <c r="J4357" s="1">
        <v>9.4634890689348747</v>
      </c>
      <c r="K4357" s="1" t="s">
        <v>1721</v>
      </c>
      <c r="L4357" s="1" t="s">
        <v>1721</v>
      </c>
      <c r="M4357" s="1" t="s">
        <v>1721</v>
      </c>
      <c r="N4357" s="1" t="s">
        <v>1721</v>
      </c>
      <c r="O4357" s="1" t="s">
        <v>1721</v>
      </c>
      <c r="P4357" s="1" t="s">
        <v>1721</v>
      </c>
      <c r="Q4357" t="s">
        <v>260</v>
      </c>
      <c r="R4357" t="s">
        <v>18</v>
      </c>
      <c r="T4357" t="str">
        <f>IF(C4357 = "","",C4357&amp;" - UNIT "&amp;D4357)</f>
        <v>Building 20 - UNIT SUITE 1106</v>
      </c>
      <c r="U4357" s="1">
        <f>IFERROR(IF(C4357="","",AVERAGE(E4357:P4357)),"")</f>
        <v>52.364344093502126</v>
      </c>
      <c r="V4357">
        <v>29606</v>
      </c>
    </row>
    <row r="4358" spans="1:22" x14ac:dyDescent="0.25">
      <c r="A4358" t="s">
        <v>25</v>
      </c>
      <c r="B4358" t="s">
        <v>1741</v>
      </c>
      <c r="C4358" t="s">
        <v>1741</v>
      </c>
      <c r="D4358" t="s">
        <v>1407</v>
      </c>
      <c r="E4358" s="1">
        <v>44.596690030340994</v>
      </c>
      <c r="F4358" s="1">
        <v>32.541151765729325</v>
      </c>
      <c r="G4358" s="1">
        <v>86.113350182505144</v>
      </c>
      <c r="H4358" s="1">
        <v>94.648878092292648</v>
      </c>
      <c r="I4358" s="1">
        <v>54.966674220354399</v>
      </c>
      <c r="J4358" s="1">
        <v>54.49729703130054</v>
      </c>
      <c r="K4358" s="1" t="s">
        <v>1721</v>
      </c>
      <c r="L4358" s="1" t="s">
        <v>1721</v>
      </c>
      <c r="M4358" s="1" t="s">
        <v>1721</v>
      </c>
      <c r="N4358" s="1" t="s">
        <v>1721</v>
      </c>
      <c r="O4358" s="1" t="s">
        <v>1721</v>
      </c>
      <c r="P4358" s="1" t="s">
        <v>1721</v>
      </c>
      <c r="Q4358" t="s">
        <v>18</v>
      </c>
      <c r="R4358" t="s">
        <v>18</v>
      </c>
      <c r="T4358" t="str">
        <f>IF(C4358 = "","",C4358&amp;" - UNIT "&amp;D4358)</f>
        <v>Building 20 - UNIT SUITE 1107</v>
      </c>
      <c r="U4358" s="1">
        <f>IFERROR(IF(C4358="","",AVERAGE(E4358:P4358)),"")</f>
        <v>61.227340220420501</v>
      </c>
      <c r="V4358">
        <v>29610</v>
      </c>
    </row>
    <row r="4359" spans="1:22" x14ac:dyDescent="0.25">
      <c r="A4359" t="s">
        <v>25</v>
      </c>
      <c r="B4359" t="s">
        <v>1741</v>
      </c>
      <c r="C4359" t="s">
        <v>1741</v>
      </c>
      <c r="D4359" t="s">
        <v>1408</v>
      </c>
      <c r="E4359" s="1">
        <v>48.168315186370201</v>
      </c>
      <c r="F4359" s="1">
        <v>99.951740832271796</v>
      </c>
      <c r="G4359" s="1">
        <v>197.09033160412247</v>
      </c>
      <c r="H4359" s="1">
        <v>107.07934808096593</v>
      </c>
      <c r="I4359" s="1">
        <v>11.81444373356984</v>
      </c>
      <c r="J4359" s="1">
        <v>71.763886003656054</v>
      </c>
      <c r="K4359" s="1" t="s">
        <v>1721</v>
      </c>
      <c r="L4359" s="1" t="s">
        <v>1721</v>
      </c>
      <c r="M4359" s="1" t="s">
        <v>1721</v>
      </c>
      <c r="N4359" s="1" t="s">
        <v>1721</v>
      </c>
      <c r="O4359" s="1" t="s">
        <v>1721</v>
      </c>
      <c r="P4359" s="1" t="s">
        <v>1721</v>
      </c>
      <c r="Q4359" t="s">
        <v>18</v>
      </c>
      <c r="R4359" t="s">
        <v>18</v>
      </c>
      <c r="T4359" t="str">
        <f>IF(C4359 = "","",C4359&amp;" - UNIT "&amp;D4359)</f>
        <v>Building 20 - UNIT SUITE 1108</v>
      </c>
      <c r="U4359" s="1">
        <f>IFERROR(IF(C4359="","",AVERAGE(E4359:P4359)),"")</f>
        <v>89.311344240159372</v>
      </c>
      <c r="V4359">
        <v>29599</v>
      </c>
    </row>
    <row r="4360" spans="1:22" x14ac:dyDescent="0.25">
      <c r="A4360" t="s">
        <v>25</v>
      </c>
      <c r="B4360" t="s">
        <v>1741</v>
      </c>
      <c r="C4360" t="s">
        <v>1741</v>
      </c>
      <c r="D4360" t="s">
        <v>1409</v>
      </c>
      <c r="E4360" s="1">
        <v>56.68344151745957</v>
      </c>
      <c r="F4360" s="1">
        <v>50.544627870350006</v>
      </c>
      <c r="G4360" s="1">
        <v>10.331484651402217</v>
      </c>
      <c r="H4360" s="1">
        <v>151.50822558578645</v>
      </c>
      <c r="I4360" s="1">
        <v>19.282778758082273</v>
      </c>
      <c r="J4360" s="1">
        <v>41.468315879486767</v>
      </c>
      <c r="K4360" s="1" t="s">
        <v>1721</v>
      </c>
      <c r="L4360" s="1" t="s">
        <v>1721</v>
      </c>
      <c r="M4360" s="1" t="s">
        <v>1721</v>
      </c>
      <c r="N4360" s="1" t="s">
        <v>1721</v>
      </c>
      <c r="O4360" s="1" t="s">
        <v>1721</v>
      </c>
      <c r="P4360" s="1" t="s">
        <v>1721</v>
      </c>
      <c r="Q4360" t="s">
        <v>18</v>
      </c>
      <c r="R4360" t="s">
        <v>18</v>
      </c>
      <c r="T4360" t="str">
        <f>IF(C4360 = "","",C4360&amp;" - UNIT "&amp;D4360)</f>
        <v>Building 20 - UNIT SUITE 1201</v>
      </c>
      <c r="U4360" s="1">
        <f>IFERROR(IF(C4360="","",AVERAGE(E4360:P4360)),"")</f>
        <v>54.969812377094549</v>
      </c>
      <c r="V4360">
        <v>823399</v>
      </c>
    </row>
    <row r="4361" spans="1:22" x14ac:dyDescent="0.25">
      <c r="A4361" t="s">
        <v>25</v>
      </c>
      <c r="B4361" t="s">
        <v>1741</v>
      </c>
      <c r="C4361" t="s">
        <v>1741</v>
      </c>
      <c r="D4361" t="s">
        <v>1410</v>
      </c>
      <c r="E4361" s="1">
        <v>19.757305759022849</v>
      </c>
      <c r="F4361" s="1">
        <v>70.10153720072536</v>
      </c>
      <c r="G4361" s="1">
        <v>2.4379515798795768</v>
      </c>
      <c r="H4361" s="1">
        <v>69.668408276335086</v>
      </c>
      <c r="I4361" s="1">
        <v>42.097289743435596</v>
      </c>
      <c r="J4361" s="1">
        <v>32.610225221447557</v>
      </c>
      <c r="K4361" s="1" t="s">
        <v>1721</v>
      </c>
      <c r="L4361" s="1" t="s">
        <v>1721</v>
      </c>
      <c r="M4361" s="1" t="s">
        <v>1721</v>
      </c>
      <c r="N4361" s="1" t="s">
        <v>1721</v>
      </c>
      <c r="O4361" s="1" t="s">
        <v>1721</v>
      </c>
      <c r="P4361" s="1" t="s">
        <v>1721</v>
      </c>
      <c r="Q4361" t="s">
        <v>95</v>
      </c>
      <c r="R4361" t="s">
        <v>18</v>
      </c>
      <c r="T4361" t="str">
        <f>IF(C4361 = "","",C4361&amp;" - UNIT "&amp;D4361)</f>
        <v>Building 20 - UNIT SUITE 1202</v>
      </c>
      <c r="U4361" s="1">
        <f>IFERROR(IF(C4361="","",AVERAGE(E4361:P4361)),"")</f>
        <v>39.445452963474338</v>
      </c>
      <c r="V4361">
        <v>823400</v>
      </c>
    </row>
    <row r="4362" spans="1:22" x14ac:dyDescent="0.25">
      <c r="A4362" t="s">
        <v>25</v>
      </c>
      <c r="B4362" t="s">
        <v>1741</v>
      </c>
      <c r="C4362" t="s">
        <v>1741</v>
      </c>
      <c r="D4362" t="s">
        <v>1411</v>
      </c>
      <c r="E4362" s="1">
        <v>236.60604967967402</v>
      </c>
      <c r="F4362" s="1">
        <v>49.073331946670535</v>
      </c>
      <c r="G4362" s="1">
        <v>215.24794850479833</v>
      </c>
      <c r="H4362" s="1">
        <v>44.573127146189698</v>
      </c>
      <c r="I4362" s="1">
        <v>191.43141851784583</v>
      </c>
      <c r="J4362" s="1">
        <v>44.97258771733793</v>
      </c>
      <c r="K4362" s="1" t="s">
        <v>1721</v>
      </c>
      <c r="L4362" s="1" t="s">
        <v>1721</v>
      </c>
      <c r="M4362" s="1" t="s">
        <v>1721</v>
      </c>
      <c r="N4362" s="1" t="s">
        <v>1721</v>
      </c>
      <c r="O4362" s="1" t="s">
        <v>1721</v>
      </c>
      <c r="P4362" s="1" t="s">
        <v>1721</v>
      </c>
      <c r="Q4362" t="s">
        <v>2</v>
      </c>
      <c r="R4362" t="s">
        <v>2</v>
      </c>
      <c r="T4362" t="str">
        <f>IF(C4362 = "","",C4362&amp;" - UNIT "&amp;D4362)</f>
        <v>Building 20 - UNIT SUITE 1203</v>
      </c>
      <c r="U4362" s="1">
        <f>IFERROR(IF(C4362="","",AVERAGE(E4362:P4362)),"")</f>
        <v>130.31741058541937</v>
      </c>
      <c r="V4362">
        <v>823410</v>
      </c>
    </row>
    <row r="4363" spans="1:22" x14ac:dyDescent="0.25">
      <c r="A4363" t="s">
        <v>25</v>
      </c>
      <c r="B4363" t="s">
        <v>1741</v>
      </c>
      <c r="C4363" t="s">
        <v>1741</v>
      </c>
      <c r="D4363" t="s">
        <v>1412</v>
      </c>
      <c r="E4363" s="1">
        <v>38.279638698453091</v>
      </c>
      <c r="F4363" s="1">
        <v>59.941434394309681</v>
      </c>
      <c r="G4363" s="1">
        <v>114.63211458213635</v>
      </c>
      <c r="H4363" s="1">
        <v>105.50237799131479</v>
      </c>
      <c r="I4363" s="1">
        <v>27.32386337389033</v>
      </c>
      <c r="J4363" s="1">
        <v>46.463213013379686</v>
      </c>
      <c r="K4363" s="1" t="s">
        <v>1721</v>
      </c>
      <c r="L4363" s="1" t="s">
        <v>1721</v>
      </c>
      <c r="M4363" s="1" t="s">
        <v>1721</v>
      </c>
      <c r="N4363" s="1" t="s">
        <v>1721</v>
      </c>
      <c r="O4363" s="1" t="s">
        <v>1721</v>
      </c>
      <c r="P4363" s="1" t="s">
        <v>1721</v>
      </c>
      <c r="Q4363" t="s">
        <v>260</v>
      </c>
      <c r="R4363" t="s">
        <v>18</v>
      </c>
      <c r="T4363" t="str">
        <f>IF(C4363 = "","",C4363&amp;" - UNIT "&amp;D4363)</f>
        <v>Building 20 - UNIT SUITE 1204</v>
      </c>
      <c r="U4363" s="1">
        <f>IFERROR(IF(C4363="","",AVERAGE(E4363:P4363)),"")</f>
        <v>65.357107008913985</v>
      </c>
      <c r="V4363">
        <v>823402</v>
      </c>
    </row>
    <row r="4364" spans="1:22" x14ac:dyDescent="0.25">
      <c r="A4364" t="s">
        <v>25</v>
      </c>
      <c r="B4364" t="s">
        <v>1741</v>
      </c>
      <c r="C4364" t="s">
        <v>1741</v>
      </c>
      <c r="D4364" t="s">
        <v>1413</v>
      </c>
      <c r="E4364" s="1">
        <v>43.018747613816515</v>
      </c>
      <c r="F4364" s="1">
        <v>94.668404001585031</v>
      </c>
      <c r="G4364" s="1">
        <v>38.151443553989033</v>
      </c>
      <c r="H4364" s="1">
        <v>40.961807059285803</v>
      </c>
      <c r="I4364" s="1">
        <v>210.67135162704884</v>
      </c>
      <c r="J4364" s="1">
        <v>60.285122743240919</v>
      </c>
      <c r="K4364" s="1" t="s">
        <v>1721</v>
      </c>
      <c r="L4364" s="1" t="s">
        <v>1721</v>
      </c>
      <c r="M4364" s="1" t="s">
        <v>1721</v>
      </c>
      <c r="N4364" s="1" t="s">
        <v>1721</v>
      </c>
      <c r="O4364" s="1" t="s">
        <v>1721</v>
      </c>
      <c r="P4364" s="1" t="s">
        <v>1721</v>
      </c>
      <c r="Q4364" t="s">
        <v>2</v>
      </c>
      <c r="R4364" t="s">
        <v>2</v>
      </c>
      <c r="T4364" t="str">
        <f>IF(C4364 = "","",C4364&amp;" - UNIT "&amp;D4364)</f>
        <v>Building 20 - UNIT SUITE 1205</v>
      </c>
      <c r="U4364" s="1">
        <f>IFERROR(IF(C4364="","",AVERAGE(E4364:P4364)),"")</f>
        <v>81.29281276649435</v>
      </c>
      <c r="V4364">
        <v>823413</v>
      </c>
    </row>
    <row r="4365" spans="1:22" x14ac:dyDescent="0.25">
      <c r="A4365" t="s">
        <v>25</v>
      </c>
      <c r="B4365" t="s">
        <v>1741</v>
      </c>
      <c r="C4365" t="s">
        <v>1741</v>
      </c>
      <c r="D4365" t="s">
        <v>1414</v>
      </c>
      <c r="E4365" s="1">
        <v>35.415303495761968</v>
      </c>
      <c r="F4365" s="1">
        <v>20.458425769296369</v>
      </c>
      <c r="G4365" s="1">
        <v>144.63637621238169</v>
      </c>
      <c r="H4365" s="1">
        <v>76.161000606335335</v>
      </c>
      <c r="I4365" s="1">
        <v>109.02310789940948</v>
      </c>
      <c r="J4365" s="1">
        <v>26.369386420982256</v>
      </c>
      <c r="K4365" s="1" t="s">
        <v>1721</v>
      </c>
      <c r="L4365" s="1" t="s">
        <v>1721</v>
      </c>
      <c r="M4365" s="1" t="s">
        <v>1721</v>
      </c>
      <c r="N4365" s="1" t="s">
        <v>1721</v>
      </c>
      <c r="O4365" s="1" t="s">
        <v>1721</v>
      </c>
      <c r="P4365" s="1" t="s">
        <v>1721</v>
      </c>
      <c r="Q4365" t="s">
        <v>260</v>
      </c>
      <c r="R4365" t="s">
        <v>18</v>
      </c>
      <c r="T4365" t="str">
        <f>IF(C4365 = "","",C4365&amp;" - UNIT "&amp;D4365)</f>
        <v>Building 20 - UNIT SUITE 1206</v>
      </c>
      <c r="U4365" s="1">
        <f>IFERROR(IF(C4365="","",AVERAGE(E4365:P4365)),"")</f>
        <v>68.677266734027853</v>
      </c>
      <c r="V4365">
        <v>823404</v>
      </c>
    </row>
    <row r="4366" spans="1:22" x14ac:dyDescent="0.25">
      <c r="A4366" t="s">
        <v>25</v>
      </c>
      <c r="B4366" t="s">
        <v>1741</v>
      </c>
      <c r="C4366" t="s">
        <v>1741</v>
      </c>
      <c r="D4366" t="s">
        <v>1415</v>
      </c>
      <c r="E4366" s="1">
        <v>23.656556779634716</v>
      </c>
      <c r="F4366" s="1">
        <v>80.685269770780366</v>
      </c>
      <c r="G4366" s="1">
        <v>4.7179845488300689</v>
      </c>
      <c r="H4366" s="1">
        <v>20.342733392842181</v>
      </c>
      <c r="I4366" s="1">
        <v>41.390031767018414</v>
      </c>
      <c r="J4366" s="1">
        <v>88.00096780944537</v>
      </c>
      <c r="K4366" s="1" t="s">
        <v>1721</v>
      </c>
      <c r="L4366" s="1" t="s">
        <v>1721</v>
      </c>
      <c r="M4366" s="1" t="s">
        <v>1721</v>
      </c>
      <c r="N4366" s="1" t="s">
        <v>1721</v>
      </c>
      <c r="O4366" s="1" t="s">
        <v>1721</v>
      </c>
      <c r="P4366" s="1" t="s">
        <v>1721</v>
      </c>
      <c r="Q4366" t="s">
        <v>18</v>
      </c>
      <c r="R4366" t="s">
        <v>18</v>
      </c>
      <c r="T4366" t="str">
        <f>IF(C4366 = "","",C4366&amp;" - UNIT "&amp;D4366)</f>
        <v>Building 20 - UNIT SUITE 1207</v>
      </c>
      <c r="U4366" s="1">
        <f>IFERROR(IF(C4366="","",AVERAGE(E4366:P4366)),"")</f>
        <v>43.132257344758521</v>
      </c>
      <c r="V4366">
        <v>823412</v>
      </c>
    </row>
    <row r="4367" spans="1:22" x14ac:dyDescent="0.25">
      <c r="A4367" t="s">
        <v>25</v>
      </c>
      <c r="B4367" t="s">
        <v>1741</v>
      </c>
      <c r="C4367" t="s">
        <v>1741</v>
      </c>
      <c r="D4367" t="s">
        <v>1416</v>
      </c>
      <c r="E4367" s="1">
        <v>26.140370493046788</v>
      </c>
      <c r="F4367" s="1">
        <v>14.13161507320082</v>
      </c>
      <c r="G4367" s="1">
        <v>56.454778290010204</v>
      </c>
      <c r="H4367" s="1">
        <v>17.228969439512174</v>
      </c>
      <c r="I4367" s="1">
        <v>9.7507440664932101</v>
      </c>
      <c r="J4367" s="1">
        <v>70.606263815956211</v>
      </c>
      <c r="K4367" s="1" t="s">
        <v>1721</v>
      </c>
      <c r="L4367" s="1" t="s">
        <v>1721</v>
      </c>
      <c r="M4367" s="1" t="s">
        <v>1721</v>
      </c>
      <c r="N4367" s="1" t="s">
        <v>1721</v>
      </c>
      <c r="O4367" s="1" t="s">
        <v>1721</v>
      </c>
      <c r="P4367" s="1" t="s">
        <v>1721</v>
      </c>
      <c r="Q4367" t="s">
        <v>18</v>
      </c>
      <c r="R4367" t="s">
        <v>18</v>
      </c>
      <c r="T4367" t="str">
        <f>IF(C4367 = "","",C4367&amp;" - UNIT "&amp;D4367)</f>
        <v>Building 20 - UNIT SUITE 1208</v>
      </c>
      <c r="U4367" s="1">
        <f>IFERROR(IF(C4367="","",AVERAGE(E4367:P4367)),"")</f>
        <v>32.385456863036566</v>
      </c>
      <c r="V4367">
        <v>823406</v>
      </c>
    </row>
    <row r="4368" spans="1:22" x14ac:dyDescent="0.25">
      <c r="A4368" t="s">
        <v>25</v>
      </c>
      <c r="B4368" t="s">
        <v>1741</v>
      </c>
      <c r="C4368" t="s">
        <v>1741</v>
      </c>
      <c r="D4368" t="s">
        <v>1417</v>
      </c>
      <c r="E4368" s="1">
        <v>18.19204976812858</v>
      </c>
      <c r="F4368" s="1">
        <v>86.97332710435164</v>
      </c>
      <c r="G4368" s="1">
        <v>102.54690786568933</v>
      </c>
      <c r="H4368" s="1">
        <v>123.3097223757448</v>
      </c>
      <c r="I4368" s="1">
        <v>72.057309763681573</v>
      </c>
      <c r="J4368" s="1">
        <v>16.292375585401999</v>
      </c>
      <c r="K4368" s="1" t="s">
        <v>1721</v>
      </c>
      <c r="L4368" s="1" t="s">
        <v>1721</v>
      </c>
      <c r="M4368" s="1" t="s">
        <v>1721</v>
      </c>
      <c r="N4368" s="1" t="s">
        <v>1721</v>
      </c>
      <c r="O4368" s="1" t="s">
        <v>1721</v>
      </c>
      <c r="P4368" s="1" t="s">
        <v>1721</v>
      </c>
      <c r="Q4368" t="s">
        <v>18</v>
      </c>
      <c r="R4368" t="s">
        <v>18</v>
      </c>
      <c r="T4368" t="str">
        <f>IF(C4368 = "","",C4368&amp;" - UNIT "&amp;D4368)</f>
        <v>Building 20 - UNIT SUITE 1401</v>
      </c>
      <c r="U4368" s="1">
        <f>IFERROR(IF(C4368="","",AVERAGE(E4368:P4368)),"")</f>
        <v>69.895282077166328</v>
      </c>
      <c r="V4368">
        <v>823401</v>
      </c>
    </row>
    <row r="4369" spans="1:22" x14ac:dyDescent="0.25">
      <c r="A4369" t="s">
        <v>25</v>
      </c>
      <c r="B4369" t="s">
        <v>1741</v>
      </c>
      <c r="C4369" t="s">
        <v>1741</v>
      </c>
      <c r="D4369" t="s">
        <v>1418</v>
      </c>
      <c r="E4369" s="1">
        <v>45.09724314831935</v>
      </c>
      <c r="F4369" s="1">
        <v>6.7063903390789896</v>
      </c>
      <c r="G4369" s="1">
        <v>25.960233934956605</v>
      </c>
      <c r="H4369" s="1">
        <v>22.328474460497706</v>
      </c>
      <c r="I4369" s="1">
        <v>61.703313951798428</v>
      </c>
      <c r="J4369" s="1">
        <v>104.01600701225966</v>
      </c>
      <c r="K4369" s="1" t="s">
        <v>1721</v>
      </c>
      <c r="L4369" s="1" t="s">
        <v>1721</v>
      </c>
      <c r="M4369" s="1" t="s">
        <v>1721</v>
      </c>
      <c r="N4369" s="1" t="s">
        <v>1721</v>
      </c>
      <c r="O4369" s="1" t="s">
        <v>1721</v>
      </c>
      <c r="P4369" s="1" t="s">
        <v>1721</v>
      </c>
      <c r="Q4369" t="s">
        <v>18</v>
      </c>
      <c r="R4369" t="s">
        <v>18</v>
      </c>
      <c r="T4369" t="str">
        <f>IF(C4369 = "","",C4369&amp;" - UNIT "&amp;D4369)</f>
        <v>Building 20 - UNIT SUITE 1402</v>
      </c>
      <c r="U4369" s="1">
        <f>IFERROR(IF(C4369="","",AVERAGE(E4369:P4369)),"")</f>
        <v>44.301943807818454</v>
      </c>
      <c r="V4369">
        <v>823398</v>
      </c>
    </row>
    <row r="4370" spans="1:22" x14ac:dyDescent="0.25">
      <c r="A4370" t="s">
        <v>25</v>
      </c>
      <c r="B4370" t="s">
        <v>1741</v>
      </c>
      <c r="C4370" t="s">
        <v>1741</v>
      </c>
      <c r="D4370" t="s">
        <v>1419</v>
      </c>
      <c r="E4370" s="1">
        <v>53.557014130099567</v>
      </c>
      <c r="F4370" s="1">
        <v>19.633773198709846</v>
      </c>
      <c r="G4370" s="1">
        <v>68.986870043655841</v>
      </c>
      <c r="H4370" s="1">
        <v>64.962287104566443</v>
      </c>
      <c r="I4370" s="1">
        <v>22.075301617667439</v>
      </c>
      <c r="J4370" s="1">
        <v>61.049020886608901</v>
      </c>
      <c r="K4370" s="1" t="s">
        <v>1721</v>
      </c>
      <c r="L4370" s="1" t="s">
        <v>1721</v>
      </c>
      <c r="M4370" s="1" t="s">
        <v>1721</v>
      </c>
      <c r="N4370" s="1" t="s">
        <v>1721</v>
      </c>
      <c r="O4370" s="1" t="s">
        <v>1721</v>
      </c>
      <c r="P4370" s="1" t="s">
        <v>1721</v>
      </c>
      <c r="Q4370" t="s">
        <v>2</v>
      </c>
      <c r="R4370" t="s">
        <v>2</v>
      </c>
      <c r="T4370" t="str">
        <f>IF(C4370 = "","",C4370&amp;" - UNIT "&amp;D4370)</f>
        <v>Building 20 - UNIT SUITE 1403</v>
      </c>
      <c r="U4370" s="1">
        <f>IFERROR(IF(C4370="","",AVERAGE(E4370:P4370)),"")</f>
        <v>48.377377830218002</v>
      </c>
      <c r="V4370">
        <v>823409</v>
      </c>
    </row>
    <row r="4371" spans="1:22" x14ac:dyDescent="0.25">
      <c r="A4371" t="s">
        <v>25</v>
      </c>
      <c r="B4371" t="s">
        <v>1741</v>
      </c>
      <c r="C4371" t="s">
        <v>1741</v>
      </c>
      <c r="D4371" t="s">
        <v>1420</v>
      </c>
      <c r="E4371" s="1">
        <v>74.712118342677783</v>
      </c>
      <c r="F4371" s="1">
        <v>43.760466038006129</v>
      </c>
      <c r="G4371" s="1">
        <v>25.343374380167592</v>
      </c>
      <c r="H4371" s="1">
        <v>65.578755295945228</v>
      </c>
      <c r="I4371" s="1">
        <v>110.11534870494263</v>
      </c>
      <c r="J4371" s="1">
        <v>23.676930846963526</v>
      </c>
      <c r="K4371" s="1" t="s">
        <v>1721</v>
      </c>
      <c r="L4371" s="1" t="s">
        <v>1721</v>
      </c>
      <c r="M4371" s="1" t="s">
        <v>1721</v>
      </c>
      <c r="N4371" s="1" t="s">
        <v>1721</v>
      </c>
      <c r="O4371" s="1" t="s">
        <v>1721</v>
      </c>
      <c r="P4371" s="1" t="s">
        <v>1721</v>
      </c>
      <c r="Q4371" t="s">
        <v>260</v>
      </c>
      <c r="R4371" t="s">
        <v>18</v>
      </c>
      <c r="T4371" t="str">
        <f>IF(C4371 = "","",C4371&amp;" - UNIT "&amp;D4371)</f>
        <v>Building 20 - UNIT SUITE 1404</v>
      </c>
      <c r="U4371" s="1">
        <f>IFERROR(IF(C4371="","",AVERAGE(E4371:P4371)),"")</f>
        <v>57.197832268117146</v>
      </c>
      <c r="V4371">
        <v>823403</v>
      </c>
    </row>
    <row r="4372" spans="1:22" x14ac:dyDescent="0.25">
      <c r="A4372" t="s">
        <v>25</v>
      </c>
      <c r="B4372" t="s">
        <v>1741</v>
      </c>
      <c r="C4372" t="s">
        <v>1741</v>
      </c>
      <c r="D4372" t="s">
        <v>1421</v>
      </c>
      <c r="E4372" s="1">
        <v>72.885744262639165</v>
      </c>
      <c r="F4372" s="1">
        <v>83.473241482847612</v>
      </c>
      <c r="G4372" s="1">
        <v>5.2507841061697773</v>
      </c>
      <c r="H4372" s="1">
        <v>64.139073796188015</v>
      </c>
      <c r="I4372" s="1">
        <v>43.525887901573014</v>
      </c>
      <c r="J4372" s="1">
        <v>187.41806308155464</v>
      </c>
      <c r="K4372" s="1" t="s">
        <v>1721</v>
      </c>
      <c r="L4372" s="1" t="s">
        <v>1721</v>
      </c>
      <c r="M4372" s="1" t="s">
        <v>1721</v>
      </c>
      <c r="N4372" s="1" t="s">
        <v>1721</v>
      </c>
      <c r="O4372" s="1" t="s">
        <v>1721</v>
      </c>
      <c r="P4372" s="1" t="s">
        <v>1721</v>
      </c>
      <c r="Q4372" t="s">
        <v>27</v>
      </c>
      <c r="R4372" t="s">
        <v>2</v>
      </c>
      <c r="T4372" t="str">
        <f>IF(C4372 = "","",C4372&amp;" - UNIT "&amp;D4372)</f>
        <v>Building 20 - UNIT SUITE 1405</v>
      </c>
      <c r="U4372" s="1">
        <f>IFERROR(IF(C4372="","",AVERAGE(E4372:P4372)),"")</f>
        <v>76.11546577182871</v>
      </c>
      <c r="V4372">
        <v>823414</v>
      </c>
    </row>
    <row r="4373" spans="1:22" x14ac:dyDescent="0.25">
      <c r="A4373" t="s">
        <v>25</v>
      </c>
      <c r="B4373" t="s">
        <v>1741</v>
      </c>
      <c r="C4373" t="s">
        <v>1741</v>
      </c>
      <c r="D4373" t="s">
        <v>1422</v>
      </c>
      <c r="E4373" s="1">
        <v>3.4723092454920108</v>
      </c>
      <c r="F4373" s="1">
        <v>24.58284806734013</v>
      </c>
      <c r="G4373" s="1">
        <v>36.476186300497844</v>
      </c>
      <c r="H4373" s="1">
        <v>51.905934412114078</v>
      </c>
      <c r="I4373" s="1">
        <v>87.80451902522033</v>
      </c>
      <c r="J4373" s="1">
        <v>180.22956971330441</v>
      </c>
      <c r="K4373" s="1" t="s">
        <v>1721</v>
      </c>
      <c r="L4373" s="1" t="s">
        <v>1721</v>
      </c>
      <c r="M4373" s="1" t="s">
        <v>1721</v>
      </c>
      <c r="N4373" s="1" t="s">
        <v>1721</v>
      </c>
      <c r="O4373" s="1" t="s">
        <v>1721</v>
      </c>
      <c r="P4373" s="1" t="s">
        <v>1721</v>
      </c>
      <c r="Q4373" t="s">
        <v>260</v>
      </c>
      <c r="R4373" t="s">
        <v>18</v>
      </c>
      <c r="T4373" t="str">
        <f>IF(C4373 = "","",C4373&amp;" - UNIT "&amp;D4373)</f>
        <v>Building 20 - UNIT SUITE 1406</v>
      </c>
      <c r="U4373" s="1">
        <f>IFERROR(IF(C4373="","",AVERAGE(E4373:P4373)),"")</f>
        <v>64.078561127328143</v>
      </c>
      <c r="V4373">
        <v>823405</v>
      </c>
    </row>
    <row r="4374" spans="1:22" x14ac:dyDescent="0.25">
      <c r="A4374" t="s">
        <v>25</v>
      </c>
      <c r="B4374" t="s">
        <v>1741</v>
      </c>
      <c r="C4374" t="s">
        <v>1741</v>
      </c>
      <c r="D4374" t="s">
        <v>1423</v>
      </c>
      <c r="E4374" s="1">
        <v>32.427790142556383</v>
      </c>
      <c r="F4374" s="1">
        <v>62.103053632226832</v>
      </c>
      <c r="G4374" s="1">
        <v>91.111607155439884</v>
      </c>
      <c r="H4374" s="1">
        <v>14.923128445314561</v>
      </c>
      <c r="I4374" s="1">
        <v>72.659637340993712</v>
      </c>
      <c r="J4374" s="1">
        <v>2.2258430406346643</v>
      </c>
      <c r="K4374" s="1" t="s">
        <v>1721</v>
      </c>
      <c r="L4374" s="1" t="s">
        <v>1721</v>
      </c>
      <c r="M4374" s="1" t="s">
        <v>1721</v>
      </c>
      <c r="N4374" s="1" t="s">
        <v>1721</v>
      </c>
      <c r="O4374" s="1" t="s">
        <v>1721</v>
      </c>
      <c r="P4374" s="1" t="s">
        <v>1721</v>
      </c>
      <c r="Q4374" t="s">
        <v>18</v>
      </c>
      <c r="R4374" t="s">
        <v>18</v>
      </c>
      <c r="T4374" t="str">
        <f>IF(C4374 = "","",C4374&amp;" - UNIT "&amp;D4374)</f>
        <v>Building 20 - UNIT SUITE 1407</v>
      </c>
      <c r="U4374" s="1">
        <f>IFERROR(IF(C4374="","",AVERAGE(E4374:P4374)),"")</f>
        <v>45.90850995952767</v>
      </c>
      <c r="V4374">
        <v>823411</v>
      </c>
    </row>
    <row r="4375" spans="1:22" x14ac:dyDescent="0.25">
      <c r="A4375" t="s">
        <v>25</v>
      </c>
      <c r="B4375" t="s">
        <v>1741</v>
      </c>
      <c r="C4375" t="s">
        <v>1741</v>
      </c>
      <c r="D4375" t="s">
        <v>1424</v>
      </c>
      <c r="E4375" s="1">
        <v>36.044267887025974</v>
      </c>
      <c r="F4375" s="1">
        <v>43.872888671135499</v>
      </c>
      <c r="G4375" s="1">
        <v>64.581111078304176</v>
      </c>
      <c r="H4375" s="1">
        <v>4.4966350223359184</v>
      </c>
      <c r="I4375" s="1">
        <v>107.72678276737601</v>
      </c>
      <c r="J4375" s="1">
        <v>209.57004512586659</v>
      </c>
      <c r="K4375" s="1" t="s">
        <v>1721</v>
      </c>
      <c r="L4375" s="1" t="s">
        <v>1721</v>
      </c>
      <c r="M4375" s="1" t="s">
        <v>1721</v>
      </c>
      <c r="N4375" s="1" t="s">
        <v>1721</v>
      </c>
      <c r="O4375" s="1" t="s">
        <v>1721</v>
      </c>
      <c r="P4375" s="1" t="s">
        <v>1721</v>
      </c>
      <c r="Q4375" t="s">
        <v>18</v>
      </c>
      <c r="R4375" t="s">
        <v>18</v>
      </c>
      <c r="T4375" t="str">
        <f>IF(C4375 = "","",C4375&amp;" - UNIT "&amp;D4375)</f>
        <v>Building 20 - UNIT SUITE 1408</v>
      </c>
      <c r="U4375" s="1">
        <f>IFERROR(IF(C4375="","",AVERAGE(E4375:P4375)),"")</f>
        <v>77.715288425340688</v>
      </c>
      <c r="V4375">
        <v>823407</v>
      </c>
    </row>
    <row r="4376" spans="1:22" x14ac:dyDescent="0.25">
      <c r="A4376" t="s">
        <v>25</v>
      </c>
      <c r="B4376" t="s">
        <v>1741</v>
      </c>
      <c r="C4376" t="s">
        <v>1741</v>
      </c>
      <c r="D4376" t="s">
        <v>1425</v>
      </c>
      <c r="E4376" s="1">
        <v>63.952871218409477</v>
      </c>
      <c r="F4376" s="1">
        <v>4.4521663078434193</v>
      </c>
      <c r="G4376" s="1">
        <v>42.448206732906762</v>
      </c>
      <c r="H4376" s="1">
        <v>44.758639316414964</v>
      </c>
      <c r="I4376" s="1">
        <v>56.894888669015714</v>
      </c>
      <c r="J4376" s="1">
        <v>0.2727630511737677</v>
      </c>
      <c r="K4376" s="1" t="s">
        <v>1721</v>
      </c>
      <c r="L4376" s="1" t="s">
        <v>1721</v>
      </c>
      <c r="M4376" s="1" t="s">
        <v>1721</v>
      </c>
      <c r="N4376" s="1" t="s">
        <v>1721</v>
      </c>
      <c r="O4376" s="1" t="s">
        <v>1721</v>
      </c>
      <c r="P4376" s="1" t="s">
        <v>1721</v>
      </c>
      <c r="Q4376" t="s">
        <v>18</v>
      </c>
      <c r="R4376" t="s">
        <v>18</v>
      </c>
      <c r="T4376" t="str">
        <f>IF(C4376 = "","",C4376&amp;" - UNIT "&amp;D4376)</f>
        <v>Building 20 - UNIT SUITE 1501</v>
      </c>
      <c r="U4376" s="1">
        <f>IFERROR(IF(C4376="","",AVERAGE(E4376:P4376)),"")</f>
        <v>35.463255882627344</v>
      </c>
      <c r="V4376">
        <v>823382</v>
      </c>
    </row>
    <row r="4377" spans="1:22" x14ac:dyDescent="0.25">
      <c r="A4377" t="s">
        <v>25</v>
      </c>
      <c r="B4377" t="s">
        <v>1750</v>
      </c>
      <c r="C4377" t="s">
        <v>1750</v>
      </c>
      <c r="D4377" t="s">
        <v>772</v>
      </c>
      <c r="E4377" s="1">
        <v>16.328797475997838</v>
      </c>
      <c r="F4377" s="1">
        <v>94.725263277536399</v>
      </c>
      <c r="G4377" s="1">
        <v>150.68188966429935</v>
      </c>
      <c r="H4377" s="1">
        <v>180.13928170301199</v>
      </c>
      <c r="I4377" s="1">
        <v>76.863488604395627</v>
      </c>
      <c r="J4377" s="1">
        <v>68.782372911695276</v>
      </c>
      <c r="K4377" s="1" t="s">
        <v>1721</v>
      </c>
      <c r="L4377" s="1" t="s">
        <v>1721</v>
      </c>
      <c r="M4377" s="1" t="s">
        <v>1721</v>
      </c>
      <c r="N4377" s="1" t="s">
        <v>1721</v>
      </c>
      <c r="O4377" s="1" t="s">
        <v>1721</v>
      </c>
      <c r="P4377" s="1" t="s">
        <v>1721</v>
      </c>
      <c r="Q4377" t="s">
        <v>2</v>
      </c>
      <c r="R4377" t="s">
        <v>2</v>
      </c>
      <c r="T4377" t="str">
        <f>IF(C4377 = "","",C4377&amp;" - UNIT "&amp;D4377)</f>
        <v>Building 29 - UNIT Unit 1806</v>
      </c>
      <c r="U4377" s="1">
        <f>IFERROR(IF(C4377="","",AVERAGE(E4377:P4377)),"")</f>
        <v>97.920182272822728</v>
      </c>
      <c r="V4377">
        <v>45908</v>
      </c>
    </row>
    <row r="4378" spans="1:22" x14ac:dyDescent="0.25">
      <c r="A4378" t="s">
        <v>25</v>
      </c>
      <c r="B4378" t="s">
        <v>1741</v>
      </c>
      <c r="C4378" t="s">
        <v>1741</v>
      </c>
      <c r="D4378" t="s">
        <v>1427</v>
      </c>
      <c r="E4378" s="1">
        <v>154.06260740071372</v>
      </c>
      <c r="F4378" s="1">
        <v>74.349243858118982</v>
      </c>
      <c r="G4378" s="1">
        <v>227.20931963896007</v>
      </c>
      <c r="H4378" s="1">
        <v>222.6167741226717</v>
      </c>
      <c r="I4378" s="1">
        <v>229.08039519555143</v>
      </c>
      <c r="J4378" s="1">
        <v>98.703832785965275</v>
      </c>
      <c r="K4378" s="1" t="s">
        <v>1721</v>
      </c>
      <c r="L4378" s="1" t="s">
        <v>1721</v>
      </c>
      <c r="M4378" s="1" t="s">
        <v>1721</v>
      </c>
      <c r="N4378" s="1" t="s">
        <v>1721</v>
      </c>
      <c r="O4378" s="1" t="s">
        <v>1721</v>
      </c>
      <c r="P4378" s="1" t="s">
        <v>1721</v>
      </c>
      <c r="Q4378" t="s">
        <v>2</v>
      </c>
      <c r="R4378" t="s">
        <v>2</v>
      </c>
      <c r="T4378" t="str">
        <f>IF(C4378 = "","",C4378&amp;" - UNIT "&amp;D4378)</f>
        <v>Building 20 - UNIT SUITE 1503</v>
      </c>
      <c r="U4378" s="1">
        <f>IFERROR(IF(C4378="","",AVERAGE(E4378:P4378)),"")</f>
        <v>167.67036216699685</v>
      </c>
      <c r="V4378">
        <v>823384</v>
      </c>
    </row>
    <row r="4379" spans="1:22" x14ac:dyDescent="0.25">
      <c r="A4379" t="s">
        <v>25</v>
      </c>
      <c r="B4379" t="s">
        <v>1741</v>
      </c>
      <c r="C4379" t="s">
        <v>1741</v>
      </c>
      <c r="D4379" t="s">
        <v>1428</v>
      </c>
      <c r="E4379" s="1">
        <v>6.8819026086712389</v>
      </c>
      <c r="F4379" s="1">
        <v>147.58941968562399</v>
      </c>
      <c r="G4379" s="1">
        <v>69.241070934960277</v>
      </c>
      <c r="H4379" s="1">
        <v>173.43606793362605</v>
      </c>
      <c r="I4379" s="1">
        <v>56.906012006042474</v>
      </c>
      <c r="J4379" s="1">
        <v>76.826186931702978</v>
      </c>
      <c r="K4379" s="1" t="s">
        <v>1721</v>
      </c>
      <c r="L4379" s="1" t="s">
        <v>1721</v>
      </c>
      <c r="M4379" s="1" t="s">
        <v>1721</v>
      </c>
      <c r="N4379" s="1" t="s">
        <v>1721</v>
      </c>
      <c r="O4379" s="1" t="s">
        <v>1721</v>
      </c>
      <c r="P4379" s="1" t="s">
        <v>1721</v>
      </c>
      <c r="Q4379" t="s">
        <v>260</v>
      </c>
      <c r="R4379" t="s">
        <v>18</v>
      </c>
      <c r="T4379" t="str">
        <f>IF(C4379 = "","",C4379&amp;" - UNIT "&amp;D4379)</f>
        <v>Building 20 - UNIT SUITE 1504</v>
      </c>
      <c r="U4379" s="1">
        <f>IFERROR(IF(C4379="","",AVERAGE(E4379:P4379)),"")</f>
        <v>88.480110016771164</v>
      </c>
      <c r="V4379">
        <v>823381</v>
      </c>
    </row>
    <row r="4380" spans="1:22" x14ac:dyDescent="0.25">
      <c r="A4380" t="s">
        <v>25</v>
      </c>
      <c r="B4380" t="s">
        <v>1741</v>
      </c>
      <c r="C4380" t="s">
        <v>1741</v>
      </c>
      <c r="D4380" t="s">
        <v>1429</v>
      </c>
      <c r="E4380" s="1">
        <v>32.493020990707528</v>
      </c>
      <c r="F4380" s="1">
        <v>96.042788505487025</v>
      </c>
      <c r="G4380" s="1">
        <v>136.75834910299216</v>
      </c>
      <c r="H4380" s="1">
        <v>26.574354124809663</v>
      </c>
      <c r="I4380" s="1">
        <v>137.44582858029511</v>
      </c>
      <c r="J4380" s="1">
        <v>66.226188291956532</v>
      </c>
      <c r="K4380" s="1" t="s">
        <v>1721</v>
      </c>
      <c r="L4380" s="1" t="s">
        <v>1721</v>
      </c>
      <c r="M4380" s="1" t="s">
        <v>1721</v>
      </c>
      <c r="N4380" s="1" t="s">
        <v>1721</v>
      </c>
      <c r="O4380" s="1" t="s">
        <v>1721</v>
      </c>
      <c r="P4380" s="1" t="s">
        <v>1721</v>
      </c>
      <c r="Q4380" t="s">
        <v>2</v>
      </c>
      <c r="R4380" t="s">
        <v>2</v>
      </c>
      <c r="T4380" t="str">
        <f>IF(C4380 = "","",C4380&amp;" - UNIT "&amp;D4380)</f>
        <v>Building 20 - UNIT SUITE 1505</v>
      </c>
      <c r="U4380" s="1">
        <f>IFERROR(IF(C4380="","",AVERAGE(E4380:P4380)),"")</f>
        <v>82.590088266041334</v>
      </c>
      <c r="V4380">
        <v>823391</v>
      </c>
    </row>
    <row r="4381" spans="1:22" x14ac:dyDescent="0.25">
      <c r="A4381" t="s">
        <v>25</v>
      </c>
      <c r="B4381" t="s">
        <v>1741</v>
      </c>
      <c r="C4381" t="s">
        <v>1741</v>
      </c>
      <c r="D4381" t="s">
        <v>1430</v>
      </c>
      <c r="E4381" s="1">
        <v>38.778094787913339</v>
      </c>
      <c r="F4381" s="1">
        <v>124.47491192273607</v>
      </c>
      <c r="G4381" s="1">
        <v>116.69073278976292</v>
      </c>
      <c r="H4381" s="1">
        <v>79.530794499218814</v>
      </c>
      <c r="I4381" s="1">
        <v>73.133847605125823</v>
      </c>
      <c r="J4381" s="1">
        <v>19.624611567663766</v>
      </c>
      <c r="K4381" s="1" t="s">
        <v>1721</v>
      </c>
      <c r="L4381" s="1" t="s">
        <v>1721</v>
      </c>
      <c r="M4381" s="1" t="s">
        <v>1721</v>
      </c>
      <c r="N4381" s="1" t="s">
        <v>1721</v>
      </c>
      <c r="O4381" s="1" t="s">
        <v>1721</v>
      </c>
      <c r="P4381" s="1" t="s">
        <v>1721</v>
      </c>
      <c r="Q4381" t="s">
        <v>260</v>
      </c>
      <c r="R4381" t="s">
        <v>18</v>
      </c>
      <c r="T4381" t="str">
        <f>IF(C4381 = "","",C4381&amp;" - UNIT "&amp;D4381)</f>
        <v>Building 20 - UNIT SUITE 1506</v>
      </c>
      <c r="U4381" s="1">
        <f>IFERROR(IF(C4381="","",AVERAGE(E4381:P4381)),"")</f>
        <v>75.372165528736787</v>
      </c>
      <c r="V4381">
        <v>823390</v>
      </c>
    </row>
    <row r="4382" spans="1:22" x14ac:dyDescent="0.25">
      <c r="A4382" t="s">
        <v>25</v>
      </c>
      <c r="B4382" t="s">
        <v>1741</v>
      </c>
      <c r="C4382" t="s">
        <v>1741</v>
      </c>
      <c r="D4382" t="s">
        <v>1431</v>
      </c>
      <c r="E4382" s="1">
        <v>68.115063022134493</v>
      </c>
      <c r="F4382" s="1">
        <v>33.803084672721383</v>
      </c>
      <c r="G4382" s="1">
        <v>44.496118393048491</v>
      </c>
      <c r="H4382" s="1">
        <v>101.96309956777934</v>
      </c>
      <c r="I4382" s="1">
        <v>96.294480670482827</v>
      </c>
      <c r="J4382" s="1">
        <v>140.42175711071366</v>
      </c>
      <c r="K4382" s="1" t="s">
        <v>1721</v>
      </c>
      <c r="L4382" s="1" t="s">
        <v>1721</v>
      </c>
      <c r="M4382" s="1" t="s">
        <v>1721</v>
      </c>
      <c r="N4382" s="1" t="s">
        <v>1721</v>
      </c>
      <c r="O4382" s="1" t="s">
        <v>1721</v>
      </c>
      <c r="P4382" s="1" t="s">
        <v>1721</v>
      </c>
      <c r="Q4382" t="s">
        <v>18</v>
      </c>
      <c r="R4382" t="s">
        <v>18</v>
      </c>
      <c r="T4382" t="str">
        <f>IF(C4382 = "","",C4382&amp;" - UNIT "&amp;D4382)</f>
        <v>Building 20 - UNIT SUITE 1507</v>
      </c>
      <c r="U4382" s="1">
        <f>IFERROR(IF(C4382="","",AVERAGE(E4382:P4382)),"")</f>
        <v>80.848933906146698</v>
      </c>
      <c r="V4382">
        <v>823385</v>
      </c>
    </row>
    <row r="4383" spans="1:22" x14ac:dyDescent="0.25">
      <c r="A4383" t="s">
        <v>25</v>
      </c>
      <c r="B4383" t="s">
        <v>1741</v>
      </c>
      <c r="C4383" t="s">
        <v>1741</v>
      </c>
      <c r="D4383" t="s">
        <v>1432</v>
      </c>
      <c r="E4383" s="1">
        <v>47.361585722215679</v>
      </c>
      <c r="F4383" s="1">
        <v>184.86750773108099</v>
      </c>
      <c r="G4383" s="1">
        <v>132.97963617812218</v>
      </c>
      <c r="H4383" s="1">
        <v>248.81413321514043</v>
      </c>
      <c r="I4383" s="1">
        <v>226.57843584560189</v>
      </c>
      <c r="J4383" s="1">
        <v>62.722744156627201</v>
      </c>
      <c r="K4383" s="1" t="s">
        <v>1721</v>
      </c>
      <c r="L4383" s="1" t="s">
        <v>1721</v>
      </c>
      <c r="M4383" s="1" t="s">
        <v>1721</v>
      </c>
      <c r="N4383" s="1" t="s">
        <v>1721</v>
      </c>
      <c r="O4383" s="1" t="s">
        <v>1721</v>
      </c>
      <c r="P4383" s="1" t="s">
        <v>1721</v>
      </c>
      <c r="Q4383" t="s">
        <v>18</v>
      </c>
      <c r="R4383" t="s">
        <v>18</v>
      </c>
      <c r="T4383" t="str">
        <f>IF(C4383 = "","",C4383&amp;" - UNIT "&amp;D4383)</f>
        <v>Building 20 - UNIT SUITE 1508</v>
      </c>
      <c r="U4383" s="1">
        <f>IFERROR(IF(C4383="","",AVERAGE(E4383:P4383)),"")</f>
        <v>150.55400714146472</v>
      </c>
      <c r="V4383">
        <v>823392</v>
      </c>
    </row>
    <row r="4384" spans="1:22" x14ac:dyDescent="0.25">
      <c r="A4384" t="s">
        <v>25</v>
      </c>
      <c r="B4384" t="s">
        <v>1741</v>
      </c>
      <c r="C4384" t="s">
        <v>1741</v>
      </c>
      <c r="D4384" t="s">
        <v>1433</v>
      </c>
      <c r="E4384" s="1">
        <v>18.068392995246384</v>
      </c>
      <c r="F4384" s="1">
        <v>79.566169658084505</v>
      </c>
      <c r="G4384" s="1">
        <v>98.903783208548745</v>
      </c>
      <c r="H4384" s="1">
        <v>102.88078594212645</v>
      </c>
      <c r="I4384" s="1">
        <v>77.171523357591923</v>
      </c>
      <c r="J4384" s="1">
        <v>16.368187972401824</v>
      </c>
      <c r="K4384" s="1" t="s">
        <v>1721</v>
      </c>
      <c r="L4384" s="1" t="s">
        <v>1721</v>
      </c>
      <c r="M4384" s="1" t="s">
        <v>1721</v>
      </c>
      <c r="N4384" s="1" t="s">
        <v>1721</v>
      </c>
      <c r="O4384" s="1" t="s">
        <v>1721</v>
      </c>
      <c r="P4384" s="1" t="s">
        <v>1721</v>
      </c>
      <c r="Q4384" t="s">
        <v>18</v>
      </c>
      <c r="R4384" t="s">
        <v>18</v>
      </c>
      <c r="T4384" t="str">
        <f>IF(C4384 = "","",C4384&amp;" - UNIT "&amp;D4384)</f>
        <v>Building 20 - UNIT SUITE 1601</v>
      </c>
      <c r="U4384" s="1">
        <f>IFERROR(IF(C4384="","",AVERAGE(E4384:P4384)),"")</f>
        <v>65.493140522333306</v>
      </c>
      <c r="V4384">
        <v>823379</v>
      </c>
    </row>
    <row r="4385" spans="1:22" x14ac:dyDescent="0.25">
      <c r="A4385" t="s">
        <v>25</v>
      </c>
      <c r="B4385" t="s">
        <v>1741</v>
      </c>
      <c r="C4385" t="s">
        <v>1741</v>
      </c>
      <c r="D4385" t="s">
        <v>1434</v>
      </c>
      <c r="E4385" s="1">
        <v>11.998231061959522</v>
      </c>
      <c r="F4385" s="1">
        <v>29.191100232517286</v>
      </c>
      <c r="G4385" s="1">
        <v>93.231848312100993</v>
      </c>
      <c r="H4385" s="1">
        <v>38.173557503443639</v>
      </c>
      <c r="I4385" s="1">
        <v>13.461412242580341</v>
      </c>
      <c r="J4385" s="1">
        <v>59.523182355289073</v>
      </c>
      <c r="K4385" s="1" t="s">
        <v>1721</v>
      </c>
      <c r="L4385" s="1" t="s">
        <v>1721</v>
      </c>
      <c r="M4385" s="1" t="s">
        <v>1721</v>
      </c>
      <c r="N4385" s="1" t="s">
        <v>1721</v>
      </c>
      <c r="O4385" s="1" t="s">
        <v>1721</v>
      </c>
      <c r="P4385" s="1" t="s">
        <v>1721</v>
      </c>
      <c r="Q4385" t="s">
        <v>18</v>
      </c>
      <c r="R4385" t="s">
        <v>18</v>
      </c>
      <c r="T4385" t="str">
        <f>IF(C4385 = "","",C4385&amp;" - UNIT "&amp;D4385)</f>
        <v>Building 20 - UNIT SUITE 1602</v>
      </c>
      <c r="U4385" s="1">
        <f>IFERROR(IF(C4385="","",AVERAGE(E4385:P4385)),"")</f>
        <v>40.92988861798181</v>
      </c>
      <c r="V4385">
        <v>823386</v>
      </c>
    </row>
    <row r="4386" spans="1:22" x14ac:dyDescent="0.25">
      <c r="A4386" t="s">
        <v>25</v>
      </c>
      <c r="B4386" t="s">
        <v>1741</v>
      </c>
      <c r="C4386" t="s">
        <v>1741</v>
      </c>
      <c r="D4386" t="s">
        <v>1435</v>
      </c>
      <c r="E4386" s="1">
        <v>25.334582149612142</v>
      </c>
      <c r="F4386" s="1">
        <v>52.091099244237796</v>
      </c>
      <c r="G4386" s="1">
        <v>20.778056897083616</v>
      </c>
      <c r="H4386" s="1">
        <v>88.769122131253681</v>
      </c>
      <c r="I4386" s="1">
        <v>140.78639407073339</v>
      </c>
      <c r="J4386" s="1">
        <v>53.392596344437436</v>
      </c>
      <c r="K4386" s="1" t="s">
        <v>1721</v>
      </c>
      <c r="L4386" s="1" t="s">
        <v>1721</v>
      </c>
      <c r="M4386" s="1" t="s">
        <v>1721</v>
      </c>
      <c r="N4386" s="1" t="s">
        <v>1721</v>
      </c>
      <c r="O4386" s="1" t="s">
        <v>1721</v>
      </c>
      <c r="P4386" s="1" t="s">
        <v>1721</v>
      </c>
      <c r="Q4386" t="s">
        <v>2</v>
      </c>
      <c r="R4386" t="s">
        <v>2</v>
      </c>
      <c r="T4386" t="str">
        <f>IF(C4386 = "","",C4386&amp;" - UNIT "&amp;D4386)</f>
        <v>Building 20 - UNIT SUITE 1603</v>
      </c>
      <c r="U4386" s="1">
        <f>IFERROR(IF(C4386="","",AVERAGE(E4386:P4386)),"")</f>
        <v>63.525308472893009</v>
      </c>
      <c r="V4386">
        <v>823383</v>
      </c>
    </row>
    <row r="4387" spans="1:22" x14ac:dyDescent="0.25">
      <c r="A4387" t="s">
        <v>25</v>
      </c>
      <c r="B4387" t="s">
        <v>1741</v>
      </c>
      <c r="C4387" t="s">
        <v>1741</v>
      </c>
      <c r="D4387" t="s">
        <v>1436</v>
      </c>
      <c r="E4387" s="1">
        <v>35.283235399146925</v>
      </c>
      <c r="F4387" s="1">
        <v>12.115264170358248</v>
      </c>
      <c r="G4387" s="1">
        <v>64.686744364655354</v>
      </c>
      <c r="H4387" s="1">
        <v>110.83475837074579</v>
      </c>
      <c r="I4387" s="1">
        <v>42.815453903839689</v>
      </c>
      <c r="J4387" s="1">
        <v>60.515524207278155</v>
      </c>
      <c r="K4387" s="1" t="s">
        <v>1721</v>
      </c>
      <c r="L4387" s="1" t="s">
        <v>1721</v>
      </c>
      <c r="M4387" s="1" t="s">
        <v>1721</v>
      </c>
      <c r="N4387" s="1" t="s">
        <v>1721</v>
      </c>
      <c r="O4387" s="1" t="s">
        <v>1721</v>
      </c>
      <c r="P4387" s="1" t="s">
        <v>1721</v>
      </c>
      <c r="Q4387" t="s">
        <v>260</v>
      </c>
      <c r="R4387" t="s">
        <v>18</v>
      </c>
      <c r="T4387" t="str">
        <f>IF(C4387 = "","",C4387&amp;" - UNIT "&amp;D4387)</f>
        <v>Building 20 - UNIT SUITE 1604</v>
      </c>
      <c r="U4387" s="1">
        <f>IFERROR(IF(C4387="","",AVERAGE(E4387:P4387)),"")</f>
        <v>54.375163402670694</v>
      </c>
      <c r="V4387">
        <v>823380</v>
      </c>
    </row>
    <row r="4388" spans="1:22" x14ac:dyDescent="0.25">
      <c r="A4388" t="s">
        <v>25</v>
      </c>
      <c r="B4388" t="s">
        <v>1741</v>
      </c>
      <c r="C4388" t="s">
        <v>1741</v>
      </c>
      <c r="D4388" t="s">
        <v>1437</v>
      </c>
      <c r="E4388" s="1">
        <v>99.623048581838518</v>
      </c>
      <c r="F4388" s="1">
        <v>23.902594705308104</v>
      </c>
      <c r="G4388" s="1">
        <v>172.5383700446385</v>
      </c>
      <c r="H4388" s="1">
        <v>221.5773944151191</v>
      </c>
      <c r="I4388" s="1">
        <v>212.12010123857488</v>
      </c>
      <c r="J4388" s="1">
        <v>225.5423438925875</v>
      </c>
      <c r="K4388" s="1" t="s">
        <v>1721</v>
      </c>
      <c r="L4388" s="1" t="s">
        <v>1721</v>
      </c>
      <c r="M4388" s="1" t="s">
        <v>1721</v>
      </c>
      <c r="N4388" s="1" t="s">
        <v>1721</v>
      </c>
      <c r="O4388" s="1" t="s">
        <v>1721</v>
      </c>
      <c r="P4388" s="1" t="s">
        <v>1721</v>
      </c>
      <c r="Q4388" t="s">
        <v>2</v>
      </c>
      <c r="R4388" t="s">
        <v>2</v>
      </c>
      <c r="T4388" t="str">
        <f>IF(C4388 = "","",C4388&amp;" - UNIT "&amp;D4388)</f>
        <v>Building 20 - UNIT SUITE 1605</v>
      </c>
      <c r="U4388" s="1">
        <f>IFERROR(IF(C4388="","",AVERAGE(E4388:P4388)),"")</f>
        <v>159.2173088130111</v>
      </c>
      <c r="V4388">
        <v>823389</v>
      </c>
    </row>
    <row r="4389" spans="1:22" x14ac:dyDescent="0.25">
      <c r="A4389" t="s">
        <v>25</v>
      </c>
      <c r="B4389" t="s">
        <v>1741</v>
      </c>
      <c r="C4389" t="s">
        <v>1741</v>
      </c>
      <c r="D4389" t="s">
        <v>1438</v>
      </c>
      <c r="E4389" s="1">
        <v>213.8937345381531</v>
      </c>
      <c r="F4389" s="1">
        <v>82.376932881326823</v>
      </c>
      <c r="G4389" s="1">
        <v>31.161880466611589</v>
      </c>
      <c r="H4389" s="1">
        <v>133.6230163004536</v>
      </c>
      <c r="I4389" s="1">
        <v>145.41219084997874</v>
      </c>
      <c r="J4389" s="1">
        <v>25.597027834978309</v>
      </c>
      <c r="K4389" s="1" t="s">
        <v>1721</v>
      </c>
      <c r="L4389" s="1" t="s">
        <v>1721</v>
      </c>
      <c r="M4389" s="1" t="s">
        <v>1721</v>
      </c>
      <c r="N4389" s="1" t="s">
        <v>1721</v>
      </c>
      <c r="O4389" s="1" t="s">
        <v>1721</v>
      </c>
      <c r="P4389" s="1" t="s">
        <v>1721</v>
      </c>
      <c r="Q4389" t="s">
        <v>260</v>
      </c>
      <c r="R4389" t="s">
        <v>18</v>
      </c>
      <c r="T4389" t="str">
        <f>IF(C4389 = "","",C4389&amp;" - UNIT "&amp;D4389)</f>
        <v>Building 20 - UNIT SUITE 1606</v>
      </c>
      <c r="U4389" s="1">
        <f>IFERROR(IF(C4389="","",AVERAGE(E4389:P4389)),"")</f>
        <v>105.34413047858369</v>
      </c>
      <c r="V4389">
        <v>823387</v>
      </c>
    </row>
    <row r="4390" spans="1:22" x14ac:dyDescent="0.25">
      <c r="A4390" t="s">
        <v>25</v>
      </c>
      <c r="B4390" t="s">
        <v>1741</v>
      </c>
      <c r="C4390" t="s">
        <v>1741</v>
      </c>
      <c r="D4390" t="s">
        <v>1439</v>
      </c>
      <c r="E4390" s="1">
        <v>44.694897489322273</v>
      </c>
      <c r="F4390" s="1">
        <v>40.329971120255557</v>
      </c>
      <c r="G4390" s="1">
        <v>18.527930655432328</v>
      </c>
      <c r="H4390" s="1">
        <v>55.120498567748918</v>
      </c>
      <c r="I4390" s="1">
        <v>98.846646673610906</v>
      </c>
      <c r="J4390" s="1">
        <v>22.032142789081163</v>
      </c>
      <c r="K4390" s="1" t="s">
        <v>1721</v>
      </c>
      <c r="L4390" s="1" t="s">
        <v>1721</v>
      </c>
      <c r="M4390" s="1" t="s">
        <v>1721</v>
      </c>
      <c r="N4390" s="1" t="s">
        <v>1721</v>
      </c>
      <c r="O4390" s="1" t="s">
        <v>1721</v>
      </c>
      <c r="P4390" s="1" t="s">
        <v>1721</v>
      </c>
      <c r="Q4390" t="s">
        <v>18</v>
      </c>
      <c r="R4390" t="s">
        <v>18</v>
      </c>
      <c r="T4390" t="str">
        <f>IF(C4390 = "","",C4390&amp;" - UNIT "&amp;D4390)</f>
        <v>Building 20 - UNIT SUITE 1607</v>
      </c>
      <c r="U4390" s="1">
        <f>IFERROR(IF(C4390="","",AVERAGE(E4390:P4390)),"")</f>
        <v>46.592014549241846</v>
      </c>
      <c r="V4390">
        <v>823396</v>
      </c>
    </row>
    <row r="4391" spans="1:22" x14ac:dyDescent="0.25">
      <c r="A4391" t="s">
        <v>25</v>
      </c>
      <c r="B4391" t="s">
        <v>1741</v>
      </c>
      <c r="C4391" t="s">
        <v>1741</v>
      </c>
      <c r="D4391" t="s">
        <v>1440</v>
      </c>
      <c r="E4391" s="1">
        <v>111.26028002043756</v>
      </c>
      <c r="F4391" s="1">
        <v>203.13525208504117</v>
      </c>
      <c r="G4391" s="1">
        <v>226.70301652240721</v>
      </c>
      <c r="H4391" s="1">
        <v>33.121859798291823</v>
      </c>
      <c r="I4391" s="1">
        <v>121.93469456978825</v>
      </c>
      <c r="J4391" s="1">
        <v>69.950620584435725</v>
      </c>
      <c r="K4391" s="1" t="s">
        <v>1721</v>
      </c>
      <c r="L4391" s="1" t="s">
        <v>1721</v>
      </c>
      <c r="M4391" s="1" t="s">
        <v>1721</v>
      </c>
      <c r="N4391" s="1" t="s">
        <v>1721</v>
      </c>
      <c r="O4391" s="1" t="s">
        <v>1721</v>
      </c>
      <c r="P4391" s="1" t="s">
        <v>1721</v>
      </c>
      <c r="Q4391" t="s">
        <v>18</v>
      </c>
      <c r="R4391" t="s">
        <v>18</v>
      </c>
      <c r="T4391" t="str">
        <f>IF(C4391 = "","",C4391&amp;" - UNIT "&amp;D4391)</f>
        <v>Building 20 - UNIT SUITE 1608</v>
      </c>
      <c r="U4391" s="1">
        <f>IFERROR(IF(C4391="","",AVERAGE(E4391:P4391)),"")</f>
        <v>127.68428726340028</v>
      </c>
      <c r="V4391">
        <v>823393</v>
      </c>
    </row>
    <row r="4392" spans="1:22" x14ac:dyDescent="0.25">
      <c r="A4392" t="s">
        <v>25</v>
      </c>
      <c r="B4392" t="s">
        <v>1741</v>
      </c>
      <c r="C4392" t="s">
        <v>1741</v>
      </c>
      <c r="D4392" t="s">
        <v>1441</v>
      </c>
      <c r="E4392" s="1">
        <v>13.403111374882243</v>
      </c>
      <c r="F4392" s="1">
        <v>33.089646147125634</v>
      </c>
      <c r="G4392" s="1">
        <v>53.071320354580301</v>
      </c>
      <c r="H4392" s="1">
        <v>34.285276910300063</v>
      </c>
      <c r="I4392" s="1">
        <v>70.456588557967976</v>
      </c>
      <c r="J4392" s="1">
        <v>42.52470750479695</v>
      </c>
      <c r="K4392" s="1" t="s">
        <v>1721</v>
      </c>
      <c r="L4392" s="1" t="s">
        <v>1721</v>
      </c>
      <c r="M4392" s="1" t="s">
        <v>1721</v>
      </c>
      <c r="N4392" s="1" t="s">
        <v>1721</v>
      </c>
      <c r="O4392" s="1" t="s">
        <v>1721</v>
      </c>
      <c r="P4392" s="1" t="s">
        <v>1721</v>
      </c>
      <c r="Q4392" t="s">
        <v>18</v>
      </c>
      <c r="R4392" t="s">
        <v>18</v>
      </c>
      <c r="T4392" t="str">
        <f>IF(C4392 = "","",C4392&amp;" - UNIT "&amp;D4392)</f>
        <v>Building 20 - UNIT SUITE 1701</v>
      </c>
      <c r="U4392" s="1">
        <f>IFERROR(IF(C4392="","",AVERAGE(E4392:P4392)),"")</f>
        <v>41.13844180827553</v>
      </c>
      <c r="V4392">
        <v>39861</v>
      </c>
    </row>
    <row r="4393" spans="1:22" x14ac:dyDescent="0.25">
      <c r="A4393" t="s">
        <v>25</v>
      </c>
      <c r="B4393" t="s">
        <v>1741</v>
      </c>
      <c r="C4393" t="s">
        <v>1741</v>
      </c>
      <c r="D4393" t="s">
        <v>1442</v>
      </c>
      <c r="E4393" s="1">
        <v>2.4231421489867384</v>
      </c>
      <c r="F4393" s="1">
        <v>7.1083068787584613</v>
      </c>
      <c r="G4393" s="1">
        <v>9.6537704213211235</v>
      </c>
      <c r="H4393" s="1">
        <v>62.240788194221281</v>
      </c>
      <c r="I4393" s="1">
        <v>0.55156823553281731</v>
      </c>
      <c r="J4393" s="1">
        <v>31.572836585118726</v>
      </c>
      <c r="K4393" s="1" t="s">
        <v>1721</v>
      </c>
      <c r="L4393" s="1" t="s">
        <v>1721</v>
      </c>
      <c r="M4393" s="1" t="s">
        <v>1721</v>
      </c>
      <c r="N4393" s="1" t="s">
        <v>1721</v>
      </c>
      <c r="O4393" s="1" t="s">
        <v>1721</v>
      </c>
      <c r="P4393" s="1" t="s">
        <v>1721</v>
      </c>
      <c r="Q4393" t="s">
        <v>18</v>
      </c>
      <c r="R4393" t="s">
        <v>18</v>
      </c>
      <c r="T4393" t="str">
        <f>IF(C4393 = "","",C4393&amp;" - UNIT "&amp;D4393)</f>
        <v>Building 20 - UNIT SUITE 1702</v>
      </c>
      <c r="U4393" s="1">
        <f>IFERROR(IF(C4393="","",AVERAGE(E4393:P4393)),"")</f>
        <v>18.925068743989858</v>
      </c>
      <c r="V4393">
        <v>39862</v>
      </c>
    </row>
    <row r="4394" spans="1:22" x14ac:dyDescent="0.25">
      <c r="A4394" t="s">
        <v>25</v>
      </c>
      <c r="B4394" t="s">
        <v>1741</v>
      </c>
      <c r="C4394" t="s">
        <v>1741</v>
      </c>
      <c r="D4394" t="s">
        <v>1443</v>
      </c>
      <c r="E4394" s="1">
        <v>52.708580532804888</v>
      </c>
      <c r="F4394" s="1">
        <v>68.949257844760282</v>
      </c>
      <c r="G4394" s="1">
        <v>81.497441591090862</v>
      </c>
      <c r="H4394" s="1">
        <v>47.327745329847517</v>
      </c>
      <c r="I4394" s="1">
        <v>20.022785303367368</v>
      </c>
      <c r="J4394" s="1">
        <v>84.887944311881739</v>
      </c>
      <c r="K4394" s="1" t="s">
        <v>1721</v>
      </c>
      <c r="L4394" s="1" t="s">
        <v>1721</v>
      </c>
      <c r="M4394" s="1" t="s">
        <v>1721</v>
      </c>
      <c r="N4394" s="1" t="s">
        <v>1721</v>
      </c>
      <c r="O4394" s="1" t="s">
        <v>1721</v>
      </c>
      <c r="P4394" s="1" t="s">
        <v>1721</v>
      </c>
      <c r="Q4394" t="s">
        <v>2</v>
      </c>
      <c r="R4394" t="s">
        <v>2</v>
      </c>
      <c r="T4394" t="str">
        <f>IF(C4394 = "","",C4394&amp;" - UNIT "&amp;D4394)</f>
        <v>Building 20 - UNIT SUITE 1703</v>
      </c>
      <c r="U4394" s="1">
        <f>IFERROR(IF(C4394="","",AVERAGE(E4394:P4394)),"")</f>
        <v>59.232292485625443</v>
      </c>
      <c r="V4394">
        <v>39867</v>
      </c>
    </row>
    <row r="4395" spans="1:22" x14ac:dyDescent="0.25">
      <c r="A4395" t="s">
        <v>25</v>
      </c>
      <c r="B4395" t="s">
        <v>1741</v>
      </c>
      <c r="C4395" t="s">
        <v>1741</v>
      </c>
      <c r="D4395" t="s">
        <v>1444</v>
      </c>
      <c r="E4395" s="1">
        <v>8.7974178153577718</v>
      </c>
      <c r="F4395" s="1">
        <v>23.615037090199959</v>
      </c>
      <c r="G4395" s="1">
        <v>24.149229135955625</v>
      </c>
      <c r="H4395" s="1">
        <v>15.979801364698389</v>
      </c>
      <c r="I4395" s="1">
        <v>10.672491930449944</v>
      </c>
      <c r="J4395" s="1">
        <v>31.850112134468308</v>
      </c>
      <c r="K4395" s="1" t="s">
        <v>1721</v>
      </c>
      <c r="L4395" s="1" t="s">
        <v>1721</v>
      </c>
      <c r="M4395" s="1" t="s">
        <v>1721</v>
      </c>
      <c r="N4395" s="1" t="s">
        <v>1721</v>
      </c>
      <c r="O4395" s="1" t="s">
        <v>1721</v>
      </c>
      <c r="P4395" s="1" t="s">
        <v>1721</v>
      </c>
      <c r="Q4395" t="s">
        <v>260</v>
      </c>
      <c r="R4395" t="s">
        <v>18</v>
      </c>
      <c r="T4395" t="str">
        <f>IF(C4395 = "","",C4395&amp;" - UNIT "&amp;D4395)</f>
        <v>Building 20 - UNIT SUITE 1704</v>
      </c>
      <c r="U4395" s="1">
        <f>IFERROR(IF(C4395="","",AVERAGE(E4395:P4395)),"")</f>
        <v>19.17734824518833</v>
      </c>
      <c r="V4395">
        <v>39864</v>
      </c>
    </row>
    <row r="4396" spans="1:22" x14ac:dyDescent="0.25">
      <c r="A4396" t="s">
        <v>25</v>
      </c>
      <c r="B4396" t="s">
        <v>1741</v>
      </c>
      <c r="C4396" t="s">
        <v>1741</v>
      </c>
      <c r="D4396" t="s">
        <v>1445</v>
      </c>
      <c r="E4396" s="1">
        <v>39.496886326625379</v>
      </c>
      <c r="F4396" s="1">
        <v>18.193646169814983</v>
      </c>
      <c r="G4396" s="1">
        <v>12.10589613238688</v>
      </c>
      <c r="H4396" s="1">
        <v>78.938516160857262</v>
      </c>
      <c r="I4396" s="1">
        <v>2.2531159847422115</v>
      </c>
      <c r="J4396" s="1">
        <v>81.793949585096698</v>
      </c>
      <c r="K4396" s="1" t="s">
        <v>1721</v>
      </c>
      <c r="L4396" s="1" t="s">
        <v>1721</v>
      </c>
      <c r="M4396" s="1" t="s">
        <v>1721</v>
      </c>
      <c r="N4396" s="1" t="s">
        <v>1721</v>
      </c>
      <c r="O4396" s="1" t="s">
        <v>1721</v>
      </c>
      <c r="P4396" s="1" t="s">
        <v>1721</v>
      </c>
      <c r="Q4396" t="s">
        <v>2</v>
      </c>
      <c r="R4396" t="s">
        <v>2</v>
      </c>
      <c r="T4396" t="str">
        <f>IF(C4396 = "","",C4396&amp;" - UNIT "&amp;D4396)</f>
        <v>Building 20 - UNIT SUITE 1705</v>
      </c>
      <c r="U4396" s="1">
        <f>IFERROR(IF(C4396="","",AVERAGE(E4396:P4396)),"")</f>
        <v>38.797001726587233</v>
      </c>
      <c r="V4396">
        <v>39871</v>
      </c>
    </row>
    <row r="4397" spans="1:22" x14ac:dyDescent="0.25">
      <c r="A4397" t="s">
        <v>25</v>
      </c>
      <c r="B4397" t="s">
        <v>1741</v>
      </c>
      <c r="C4397" t="s">
        <v>1741</v>
      </c>
      <c r="D4397" t="s">
        <v>1446</v>
      </c>
      <c r="E4397" s="1">
        <v>20.357589383356551</v>
      </c>
      <c r="F4397" s="1">
        <v>12.689070223301853</v>
      </c>
      <c r="G4397" s="1">
        <v>6.9888418853542511</v>
      </c>
      <c r="H4397" s="1">
        <v>8.4976220846650268</v>
      </c>
      <c r="I4397" s="1">
        <v>73.677259782126654</v>
      </c>
      <c r="J4397" s="1">
        <v>5.1275408386496748</v>
      </c>
      <c r="K4397" s="1" t="s">
        <v>1721</v>
      </c>
      <c r="L4397" s="1" t="s">
        <v>1721</v>
      </c>
      <c r="M4397" s="1" t="s">
        <v>1721</v>
      </c>
      <c r="N4397" s="1" t="s">
        <v>1721</v>
      </c>
      <c r="O4397" s="1" t="s">
        <v>1721</v>
      </c>
      <c r="P4397" s="1" t="s">
        <v>1721</v>
      </c>
      <c r="Q4397" t="s">
        <v>260</v>
      </c>
      <c r="R4397" t="s">
        <v>18</v>
      </c>
      <c r="T4397" t="str">
        <f>IF(C4397 = "","",C4397&amp;" - UNIT "&amp;D4397)</f>
        <v>Building 20 - UNIT SUITE 1706</v>
      </c>
      <c r="U4397" s="1">
        <f>IFERROR(IF(C4397="","",AVERAGE(E4397:P4397)),"")</f>
        <v>21.222987366242336</v>
      </c>
      <c r="V4397">
        <v>39872</v>
      </c>
    </row>
    <row r="4398" spans="1:22" x14ac:dyDescent="0.25">
      <c r="A4398" t="s">
        <v>25</v>
      </c>
      <c r="B4398" t="s">
        <v>1741</v>
      </c>
      <c r="C4398" t="s">
        <v>1741</v>
      </c>
      <c r="D4398" t="s">
        <v>1447</v>
      </c>
      <c r="E4398" s="1">
        <v>37.075630715934963</v>
      </c>
      <c r="F4398" s="1">
        <v>1.7862161196804598</v>
      </c>
      <c r="G4398" s="1">
        <v>135.29067203355763</v>
      </c>
      <c r="H4398" s="1">
        <v>86.326706696480855</v>
      </c>
      <c r="I4398" s="1">
        <v>106.50678795157538</v>
      </c>
      <c r="J4398" s="1">
        <v>109.51395869112667</v>
      </c>
      <c r="K4398" s="1" t="s">
        <v>1721</v>
      </c>
      <c r="L4398" s="1" t="s">
        <v>1721</v>
      </c>
      <c r="M4398" s="1" t="s">
        <v>1721</v>
      </c>
      <c r="N4398" s="1" t="s">
        <v>1721</v>
      </c>
      <c r="O4398" s="1" t="s">
        <v>1721</v>
      </c>
      <c r="P4398" s="1" t="s">
        <v>1721</v>
      </c>
      <c r="Q4398" t="s">
        <v>18</v>
      </c>
      <c r="R4398" t="s">
        <v>18</v>
      </c>
      <c r="T4398" t="str">
        <f>IF(C4398 = "","",C4398&amp;" - UNIT "&amp;D4398)</f>
        <v>Building 20 - UNIT SUITE 1707</v>
      </c>
      <c r="U4398" s="1">
        <f>IFERROR(IF(C4398="","",AVERAGE(E4398:P4398)),"")</f>
        <v>79.416662034725988</v>
      </c>
      <c r="V4398">
        <v>39873</v>
      </c>
    </row>
    <row r="4399" spans="1:22" x14ac:dyDescent="0.25">
      <c r="A4399" t="s">
        <v>25</v>
      </c>
      <c r="B4399" t="s">
        <v>1741</v>
      </c>
      <c r="C4399" t="s">
        <v>1741</v>
      </c>
      <c r="D4399" t="s">
        <v>1448</v>
      </c>
      <c r="E4399" s="1">
        <v>26.639171332263832</v>
      </c>
      <c r="F4399" s="1">
        <v>66.560230993248823</v>
      </c>
      <c r="G4399" s="1">
        <v>158.28120077598351</v>
      </c>
      <c r="H4399" s="1">
        <v>104.3549689576078</v>
      </c>
      <c r="I4399" s="1">
        <v>96.456361316508804</v>
      </c>
      <c r="J4399" s="1">
        <v>87.343627099879441</v>
      </c>
      <c r="K4399" s="1" t="s">
        <v>1721</v>
      </c>
      <c r="L4399" s="1" t="s">
        <v>1721</v>
      </c>
      <c r="M4399" s="1" t="s">
        <v>1721</v>
      </c>
      <c r="N4399" s="1" t="s">
        <v>1721</v>
      </c>
      <c r="O4399" s="1" t="s">
        <v>1721</v>
      </c>
      <c r="P4399" s="1" t="s">
        <v>1721</v>
      </c>
      <c r="Q4399" t="s">
        <v>18</v>
      </c>
      <c r="R4399" t="s">
        <v>18</v>
      </c>
      <c r="T4399" t="str">
        <f>IF(C4399 = "","",C4399&amp;" - UNIT "&amp;D4399)</f>
        <v>Building 20 - UNIT SUITE 1708</v>
      </c>
      <c r="U4399" s="1">
        <f>IFERROR(IF(C4399="","",AVERAGE(E4399:P4399)),"")</f>
        <v>89.939260079248697</v>
      </c>
      <c r="V4399">
        <v>39876</v>
      </c>
    </row>
    <row r="4400" spans="1:22" x14ac:dyDescent="0.25">
      <c r="A4400" t="s">
        <v>25</v>
      </c>
      <c r="B4400" t="s">
        <v>1741</v>
      </c>
      <c r="C4400" t="s">
        <v>1741</v>
      </c>
      <c r="D4400" t="s">
        <v>1449</v>
      </c>
      <c r="E4400" s="1">
        <v>14.703877689963138</v>
      </c>
      <c r="F4400" s="1">
        <v>12.758897274244655</v>
      </c>
      <c r="G4400" s="1">
        <v>11.427097616850361</v>
      </c>
      <c r="H4400" s="1">
        <v>13.606903098849907</v>
      </c>
      <c r="I4400" s="1">
        <v>1.6652061800430451</v>
      </c>
      <c r="J4400" s="1">
        <v>101.76287505897196</v>
      </c>
      <c r="K4400" s="1" t="s">
        <v>1721</v>
      </c>
      <c r="L4400" s="1" t="s">
        <v>1721</v>
      </c>
      <c r="M4400" s="1" t="s">
        <v>1721</v>
      </c>
      <c r="N4400" s="1" t="s">
        <v>1721</v>
      </c>
      <c r="O4400" s="1" t="s">
        <v>1721</v>
      </c>
      <c r="P4400" s="1" t="s">
        <v>1721</v>
      </c>
      <c r="Q4400" t="s">
        <v>18</v>
      </c>
      <c r="R4400" t="s">
        <v>18</v>
      </c>
      <c r="T4400" t="str">
        <f>IF(C4400 = "","",C4400&amp;" - UNIT "&amp;D4400)</f>
        <v>Building 20 - UNIT SUITE 1801</v>
      </c>
      <c r="U4400" s="1">
        <f>IFERROR(IF(C4400="","",AVERAGE(E4400:P4400)),"")</f>
        <v>25.987476153153846</v>
      </c>
      <c r="V4400">
        <v>39865</v>
      </c>
    </row>
    <row r="4401" spans="1:22" x14ac:dyDescent="0.25">
      <c r="A4401" t="s">
        <v>25</v>
      </c>
      <c r="B4401" t="s">
        <v>1741</v>
      </c>
      <c r="C4401" t="s">
        <v>1741</v>
      </c>
      <c r="D4401" t="s">
        <v>1450</v>
      </c>
      <c r="E4401" s="1">
        <v>14.121767180817532</v>
      </c>
      <c r="F4401" s="1">
        <v>21.754685237919741</v>
      </c>
      <c r="G4401" s="1">
        <v>44.334732988831668</v>
      </c>
      <c r="H4401" s="1">
        <v>129.49023154731637</v>
      </c>
      <c r="I4401" s="1">
        <v>21.067529652972073</v>
      </c>
      <c r="J4401" s="1">
        <v>59.703782152319583</v>
      </c>
      <c r="K4401" s="1" t="s">
        <v>1721</v>
      </c>
      <c r="L4401" s="1" t="s">
        <v>1721</v>
      </c>
      <c r="M4401" s="1" t="s">
        <v>1721</v>
      </c>
      <c r="N4401" s="1" t="s">
        <v>1721</v>
      </c>
      <c r="O4401" s="1" t="s">
        <v>1721</v>
      </c>
      <c r="P4401" s="1" t="s">
        <v>1721</v>
      </c>
      <c r="Q4401" t="s">
        <v>18</v>
      </c>
      <c r="R4401" t="s">
        <v>18</v>
      </c>
      <c r="T4401" t="str">
        <f>IF(C4401 = "","",C4401&amp;" - UNIT "&amp;D4401)</f>
        <v>Building 20 - UNIT SUITE 1802</v>
      </c>
      <c r="U4401" s="1">
        <f>IFERROR(IF(C4401="","",AVERAGE(E4401:P4401)),"")</f>
        <v>48.412121460029489</v>
      </c>
      <c r="V4401">
        <v>39860</v>
      </c>
    </row>
    <row r="4402" spans="1:22" x14ac:dyDescent="0.25">
      <c r="A4402" t="s">
        <v>25</v>
      </c>
      <c r="B4402" t="s">
        <v>1741</v>
      </c>
      <c r="C4402" t="s">
        <v>1741</v>
      </c>
      <c r="D4402" t="s">
        <v>1451</v>
      </c>
      <c r="E4402" s="1">
        <v>73.414300594123304</v>
      </c>
      <c r="F4402" s="1">
        <v>74.762473136087124</v>
      </c>
      <c r="G4402" s="1">
        <v>165.3535433560958</v>
      </c>
      <c r="H4402" s="1">
        <v>79.86813486564553</v>
      </c>
      <c r="I4402" s="1">
        <v>364.37586356925061</v>
      </c>
      <c r="J4402" s="1">
        <v>20.376238716001833</v>
      </c>
      <c r="K4402" s="1" t="s">
        <v>1721</v>
      </c>
      <c r="L4402" s="1" t="s">
        <v>1721</v>
      </c>
      <c r="M4402" s="1" t="s">
        <v>1721</v>
      </c>
      <c r="N4402" s="1" t="s">
        <v>1721</v>
      </c>
      <c r="O4402" s="1" t="s">
        <v>1721</v>
      </c>
      <c r="P4402" s="1" t="s">
        <v>1721</v>
      </c>
      <c r="Q4402" t="s">
        <v>2</v>
      </c>
      <c r="R4402" t="s">
        <v>2</v>
      </c>
      <c r="T4402" t="str">
        <f>IF(C4402 = "","",C4402&amp;" - UNIT "&amp;D4402)</f>
        <v>Building 20 - UNIT SUITE 1803</v>
      </c>
      <c r="U4402" s="1">
        <f>IFERROR(IF(C4402="","",AVERAGE(E4402:P4402)),"")</f>
        <v>129.69175903953405</v>
      </c>
      <c r="V4402">
        <v>39866</v>
      </c>
    </row>
    <row r="4403" spans="1:22" x14ac:dyDescent="0.25">
      <c r="A4403" t="s">
        <v>25</v>
      </c>
      <c r="B4403" t="s">
        <v>1741</v>
      </c>
      <c r="C4403" t="s">
        <v>1741</v>
      </c>
      <c r="D4403" t="s">
        <v>1452</v>
      </c>
      <c r="E4403" s="1">
        <v>64.032414147389616</v>
      </c>
      <c r="F4403" s="1">
        <v>21.764214598501692</v>
      </c>
      <c r="G4403" s="1">
        <v>105.51616886976456</v>
      </c>
      <c r="H4403" s="1">
        <v>59.97232700784587</v>
      </c>
      <c r="I4403" s="1">
        <v>112.54250671788566</v>
      </c>
      <c r="J4403" s="1">
        <v>98.69477659669684</v>
      </c>
      <c r="K4403" s="1" t="s">
        <v>1721</v>
      </c>
      <c r="L4403" s="1" t="s">
        <v>1721</v>
      </c>
      <c r="M4403" s="1" t="s">
        <v>1721</v>
      </c>
      <c r="N4403" s="1" t="s">
        <v>1721</v>
      </c>
      <c r="O4403" s="1" t="s">
        <v>1721</v>
      </c>
      <c r="P4403" s="1" t="s">
        <v>1721</v>
      </c>
      <c r="Q4403" t="s">
        <v>260</v>
      </c>
      <c r="R4403" t="s">
        <v>18</v>
      </c>
      <c r="T4403" t="str">
        <f>IF(C4403 = "","",C4403&amp;" - UNIT "&amp;D4403)</f>
        <v>Building 20 - UNIT SUITE 1804</v>
      </c>
      <c r="U4403" s="1">
        <f>IFERROR(IF(C4403="","",AVERAGE(E4403:P4403)),"")</f>
        <v>77.087067989680705</v>
      </c>
      <c r="V4403">
        <v>39863</v>
      </c>
    </row>
    <row r="4404" spans="1:22" x14ac:dyDescent="0.25">
      <c r="A4404" t="s">
        <v>25</v>
      </c>
      <c r="B4404" t="s">
        <v>1741</v>
      </c>
      <c r="C4404" t="s">
        <v>1741</v>
      </c>
      <c r="D4404" t="s">
        <v>1453</v>
      </c>
      <c r="E4404" s="1">
        <v>1.2512275990804036</v>
      </c>
      <c r="F4404" s="1">
        <v>19.24440452733457</v>
      </c>
      <c r="G4404" s="1">
        <v>26.316380300946491</v>
      </c>
      <c r="H4404" s="1">
        <v>5.9268098038825707</v>
      </c>
      <c r="I4404" s="1">
        <v>2.7516251638996843</v>
      </c>
      <c r="J4404" s="1">
        <v>91.217598030371974</v>
      </c>
      <c r="K4404" s="1" t="s">
        <v>1721</v>
      </c>
      <c r="L4404" s="1" t="s">
        <v>1721</v>
      </c>
      <c r="M4404" s="1" t="s">
        <v>1721</v>
      </c>
      <c r="N4404" s="1" t="s">
        <v>1721</v>
      </c>
      <c r="O4404" s="1" t="s">
        <v>1721</v>
      </c>
      <c r="P4404" s="1" t="s">
        <v>1721</v>
      </c>
      <c r="Q4404" t="s">
        <v>2</v>
      </c>
      <c r="R4404" t="s">
        <v>2</v>
      </c>
      <c r="T4404" t="str">
        <f>IF(C4404 = "","",C4404&amp;" - UNIT "&amp;D4404)</f>
        <v>Building 20 - UNIT SUITE 1805</v>
      </c>
      <c r="U4404" s="1">
        <f>IFERROR(IF(C4404="","",AVERAGE(E4404:P4404)),"")</f>
        <v>24.451340904252618</v>
      </c>
      <c r="V4404">
        <v>39868</v>
      </c>
    </row>
    <row r="4405" spans="1:22" x14ac:dyDescent="0.25">
      <c r="A4405" t="s">
        <v>25</v>
      </c>
      <c r="B4405" t="s">
        <v>1741</v>
      </c>
      <c r="C4405" t="s">
        <v>1741</v>
      </c>
      <c r="D4405" t="s">
        <v>1454</v>
      </c>
      <c r="E4405" s="1">
        <v>14.571861479637789</v>
      </c>
      <c r="F4405" s="1">
        <v>23.861791278204819</v>
      </c>
      <c r="G4405" s="1">
        <v>38.098383229560447</v>
      </c>
      <c r="H4405" s="1">
        <v>47.136199636103143</v>
      </c>
      <c r="I4405" s="1">
        <v>72.279968982833196</v>
      </c>
      <c r="J4405" s="1">
        <v>58.785022037737626</v>
      </c>
      <c r="K4405" s="1" t="s">
        <v>1721</v>
      </c>
      <c r="L4405" s="1" t="s">
        <v>1721</v>
      </c>
      <c r="M4405" s="1" t="s">
        <v>1721</v>
      </c>
      <c r="N4405" s="1" t="s">
        <v>1721</v>
      </c>
      <c r="O4405" s="1" t="s">
        <v>1721</v>
      </c>
      <c r="P4405" s="1" t="s">
        <v>1721</v>
      </c>
      <c r="Q4405" t="s">
        <v>260</v>
      </c>
      <c r="R4405" t="s">
        <v>18</v>
      </c>
      <c r="T4405" t="str">
        <f>IF(C4405 = "","",C4405&amp;" - UNIT "&amp;D4405)</f>
        <v>Building 20 - UNIT SUITE 1806</v>
      </c>
      <c r="U4405" s="1">
        <f>IFERROR(IF(C4405="","",AVERAGE(E4405:P4405)),"")</f>
        <v>42.455537774012839</v>
      </c>
      <c r="V4405">
        <v>39869</v>
      </c>
    </row>
    <row r="4406" spans="1:22" x14ac:dyDescent="0.25">
      <c r="A4406" t="s">
        <v>25</v>
      </c>
      <c r="B4406" t="s">
        <v>1741</v>
      </c>
      <c r="C4406" t="s">
        <v>1741</v>
      </c>
      <c r="D4406" t="s">
        <v>1455</v>
      </c>
      <c r="E4406" s="1">
        <v>65.232688989533727</v>
      </c>
      <c r="F4406" s="1">
        <v>65.359338980041215</v>
      </c>
      <c r="G4406" s="1">
        <v>42.066384649866542</v>
      </c>
      <c r="H4406" s="1">
        <v>92.281107460032629</v>
      </c>
      <c r="I4406" s="1">
        <v>9.278143251950528</v>
      </c>
      <c r="J4406" s="1">
        <v>18.784150106009964</v>
      </c>
      <c r="K4406" s="1" t="s">
        <v>1721</v>
      </c>
      <c r="L4406" s="1" t="s">
        <v>1721</v>
      </c>
      <c r="M4406" s="1" t="s">
        <v>1721</v>
      </c>
      <c r="N4406" s="1" t="s">
        <v>1721</v>
      </c>
      <c r="O4406" s="1" t="s">
        <v>1721</v>
      </c>
      <c r="P4406" s="1" t="s">
        <v>1721</v>
      </c>
      <c r="Q4406" t="s">
        <v>18</v>
      </c>
      <c r="R4406" t="s">
        <v>18</v>
      </c>
      <c r="T4406" t="str">
        <f>IF(C4406 = "","",C4406&amp;" - UNIT "&amp;D4406)</f>
        <v>Building 20 - UNIT SUITE 1807</v>
      </c>
      <c r="U4406" s="1">
        <f>IFERROR(IF(C4406="","",AVERAGE(E4406:P4406)),"")</f>
        <v>48.83363557290577</v>
      </c>
      <c r="V4406">
        <v>39875</v>
      </c>
    </row>
    <row r="4407" spans="1:22" x14ac:dyDescent="0.25">
      <c r="A4407" t="s">
        <v>25</v>
      </c>
      <c r="B4407" t="s">
        <v>1741</v>
      </c>
      <c r="C4407" t="s">
        <v>1741</v>
      </c>
      <c r="D4407" t="s">
        <v>1456</v>
      </c>
      <c r="E4407" s="1">
        <v>5.763566168628576</v>
      </c>
      <c r="F4407" s="1">
        <v>24.166006202917085</v>
      </c>
      <c r="G4407" s="1">
        <v>34.845319363919231</v>
      </c>
      <c r="H4407" s="1">
        <v>15.626038146055391</v>
      </c>
      <c r="I4407" s="1">
        <v>32.922787010332556</v>
      </c>
      <c r="J4407" s="1">
        <v>3.9050494777200608</v>
      </c>
      <c r="K4407" s="1" t="s">
        <v>1721</v>
      </c>
      <c r="L4407" s="1" t="s">
        <v>1721</v>
      </c>
      <c r="M4407" s="1" t="s">
        <v>1721</v>
      </c>
      <c r="N4407" s="1" t="s">
        <v>1721</v>
      </c>
      <c r="O4407" s="1" t="s">
        <v>1721</v>
      </c>
      <c r="P4407" s="1" t="s">
        <v>1721</v>
      </c>
      <c r="Q4407" t="s">
        <v>95</v>
      </c>
      <c r="R4407" t="s">
        <v>18</v>
      </c>
      <c r="T4407" t="str">
        <f>IF(C4407 = "","",C4407&amp;" - UNIT "&amp;D4407)</f>
        <v>Building 20 - UNIT SUITE 1808</v>
      </c>
      <c r="U4407" s="1">
        <f>IFERROR(IF(C4407="","",AVERAGE(E4407:P4407)),"")</f>
        <v>19.53812772826215</v>
      </c>
      <c r="V4407">
        <v>39874</v>
      </c>
    </row>
    <row r="4408" spans="1:22" x14ac:dyDescent="0.25">
      <c r="A4408" t="s">
        <v>25</v>
      </c>
      <c r="B4408" t="s">
        <v>1741</v>
      </c>
      <c r="C4408" t="s">
        <v>1741</v>
      </c>
      <c r="D4408" t="s">
        <v>1457</v>
      </c>
      <c r="E4408" s="1">
        <v>0.34548661829642646</v>
      </c>
      <c r="F4408" s="1">
        <v>82.337820713083062</v>
      </c>
      <c r="G4408" s="1">
        <v>113.57824264063069</v>
      </c>
      <c r="H4408" s="1">
        <v>78.363419579137272</v>
      </c>
      <c r="I4408" s="1">
        <v>97.586893585975176</v>
      </c>
      <c r="J4408" s="1">
        <v>84.148950096089251</v>
      </c>
      <c r="K4408" s="1" t="s">
        <v>1721</v>
      </c>
      <c r="L4408" s="1" t="s">
        <v>1721</v>
      </c>
      <c r="M4408" s="1" t="s">
        <v>1721</v>
      </c>
      <c r="N4408" s="1" t="s">
        <v>1721</v>
      </c>
      <c r="O4408" s="1" t="s">
        <v>1721</v>
      </c>
      <c r="P4408" s="1" t="s">
        <v>1721</v>
      </c>
      <c r="Q4408" t="s">
        <v>18</v>
      </c>
      <c r="R4408" t="s">
        <v>18</v>
      </c>
      <c r="T4408" t="str">
        <f>IF(C4408 = "","",C4408&amp;" - UNIT "&amp;D4408)</f>
        <v>Building 20 - UNIT SUITE 1901</v>
      </c>
      <c r="U4408" s="1">
        <f>IFERROR(IF(C4408="","",AVERAGE(E4408:P4408)),"")</f>
        <v>76.06013553886865</v>
      </c>
      <c r="V4408">
        <v>29736</v>
      </c>
    </row>
    <row r="4409" spans="1:22" x14ac:dyDescent="0.25">
      <c r="A4409" t="s">
        <v>25</v>
      </c>
      <c r="B4409" t="s">
        <v>1741</v>
      </c>
      <c r="C4409" t="s">
        <v>1741</v>
      </c>
      <c r="D4409" t="s">
        <v>1458</v>
      </c>
      <c r="E4409" s="1">
        <v>53.66722992624819</v>
      </c>
      <c r="F4409" s="1">
        <v>88.299738513711986</v>
      </c>
      <c r="G4409" s="1">
        <v>66.472412334754694</v>
      </c>
      <c r="H4409" s="1">
        <v>57.505551308660827</v>
      </c>
      <c r="I4409" s="1">
        <v>66.399514162962902</v>
      </c>
      <c r="J4409" s="1">
        <v>54.209888997838689</v>
      </c>
      <c r="K4409" s="1" t="s">
        <v>1721</v>
      </c>
      <c r="L4409" s="1" t="s">
        <v>1721</v>
      </c>
      <c r="M4409" s="1" t="s">
        <v>1721</v>
      </c>
      <c r="N4409" s="1" t="s">
        <v>1721</v>
      </c>
      <c r="O4409" s="1" t="s">
        <v>1721</v>
      </c>
      <c r="P4409" s="1" t="s">
        <v>1721</v>
      </c>
      <c r="Q4409" t="s">
        <v>18</v>
      </c>
      <c r="R4409" t="s">
        <v>18</v>
      </c>
      <c r="T4409" t="str">
        <f>IF(C4409 = "","",C4409&amp;" - UNIT "&amp;D4409)</f>
        <v>Building 20 - UNIT SUITE 1902</v>
      </c>
      <c r="U4409" s="1">
        <f>IFERROR(IF(C4409="","",AVERAGE(E4409:P4409)),"")</f>
        <v>64.425722540696214</v>
      </c>
      <c r="V4409">
        <v>29734</v>
      </c>
    </row>
    <row r="4410" spans="1:22" x14ac:dyDescent="0.25">
      <c r="A4410" t="s">
        <v>25</v>
      </c>
      <c r="B4410" t="s">
        <v>1741</v>
      </c>
      <c r="C4410" t="s">
        <v>1741</v>
      </c>
      <c r="D4410" t="s">
        <v>1459</v>
      </c>
      <c r="E4410" s="1">
        <v>6.753768725419298</v>
      </c>
      <c r="F4410" s="1">
        <v>23.145582053282148</v>
      </c>
      <c r="G4410" s="1">
        <v>81.326964619829297</v>
      </c>
      <c r="H4410" s="1">
        <v>58.318982936936003</v>
      </c>
      <c r="I4410" s="1">
        <v>76.401166981554312</v>
      </c>
      <c r="J4410" s="1">
        <v>15.889741677959078</v>
      </c>
      <c r="K4410" s="1" t="s">
        <v>1721</v>
      </c>
      <c r="L4410" s="1" t="s">
        <v>1721</v>
      </c>
      <c r="M4410" s="1" t="s">
        <v>1721</v>
      </c>
      <c r="N4410" s="1" t="s">
        <v>1721</v>
      </c>
      <c r="O4410" s="1" t="s">
        <v>1721</v>
      </c>
      <c r="P4410" s="1" t="s">
        <v>1721</v>
      </c>
      <c r="Q4410" t="s">
        <v>2</v>
      </c>
      <c r="R4410" t="s">
        <v>2</v>
      </c>
      <c r="T4410" t="str">
        <f>IF(C4410 = "","",C4410&amp;" - UNIT "&amp;D4410)</f>
        <v>Building 20 - UNIT SUITE 1903</v>
      </c>
      <c r="U4410" s="1">
        <f>IFERROR(IF(C4410="","",AVERAGE(E4410:P4410)),"")</f>
        <v>43.639367832496696</v>
      </c>
      <c r="V4410">
        <v>29741</v>
      </c>
    </row>
    <row r="4411" spans="1:22" x14ac:dyDescent="0.25">
      <c r="A4411" t="s">
        <v>25</v>
      </c>
      <c r="B4411" t="s">
        <v>1741</v>
      </c>
      <c r="C4411" t="s">
        <v>1741</v>
      </c>
      <c r="D4411" t="s">
        <v>1460</v>
      </c>
      <c r="E4411" s="1">
        <v>109.51590984028343</v>
      </c>
      <c r="F4411" s="1">
        <v>22.490714822087586</v>
      </c>
      <c r="G4411" s="1">
        <v>47.883396233183475</v>
      </c>
      <c r="H4411" s="1">
        <v>72.039998968576</v>
      </c>
      <c r="I4411" s="1">
        <v>24.411233176258616</v>
      </c>
      <c r="J4411" s="1">
        <v>51.425831081290426</v>
      </c>
      <c r="K4411" s="1" t="s">
        <v>1721</v>
      </c>
      <c r="L4411" s="1" t="s">
        <v>1721</v>
      </c>
      <c r="M4411" s="1" t="s">
        <v>1721</v>
      </c>
      <c r="N4411" s="1" t="s">
        <v>1721</v>
      </c>
      <c r="O4411" s="1" t="s">
        <v>1721</v>
      </c>
      <c r="P4411" s="1" t="s">
        <v>1721</v>
      </c>
      <c r="Q4411" t="s">
        <v>260</v>
      </c>
      <c r="R4411" t="s">
        <v>18</v>
      </c>
      <c r="T4411" t="str">
        <f>IF(C4411 = "","",C4411&amp;" - UNIT "&amp;D4411)</f>
        <v>Building 20 - UNIT SUITE 1904</v>
      </c>
      <c r="U4411" s="1">
        <f>IFERROR(IF(C4411="","",AVERAGE(E4411:P4411)),"")</f>
        <v>54.627847353613255</v>
      </c>
      <c r="V4411">
        <v>29738</v>
      </c>
    </row>
    <row r="4412" spans="1:22" x14ac:dyDescent="0.25">
      <c r="A4412" t="s">
        <v>25</v>
      </c>
      <c r="B4412" t="s">
        <v>1741</v>
      </c>
      <c r="C4412" t="s">
        <v>1741</v>
      </c>
      <c r="D4412" t="s">
        <v>1461</v>
      </c>
      <c r="E4412" s="1">
        <v>35.368649073928026</v>
      </c>
      <c r="F4412" s="1">
        <v>46.181522055577361</v>
      </c>
      <c r="G4412" s="1">
        <v>126.74329353267352</v>
      </c>
      <c r="H4412" s="1">
        <v>149.80061411787918</v>
      </c>
      <c r="I4412" s="1">
        <v>112.00535270914591</v>
      </c>
      <c r="J4412" s="1">
        <v>37.811085236996576</v>
      </c>
      <c r="K4412" s="1" t="s">
        <v>1721</v>
      </c>
      <c r="L4412" s="1" t="s">
        <v>1721</v>
      </c>
      <c r="M4412" s="1" t="s">
        <v>1721</v>
      </c>
      <c r="N4412" s="1" t="s">
        <v>1721</v>
      </c>
      <c r="O4412" s="1" t="s">
        <v>1721</v>
      </c>
      <c r="P4412" s="1" t="s">
        <v>1721</v>
      </c>
      <c r="Q4412" t="s">
        <v>2</v>
      </c>
      <c r="R4412" t="s">
        <v>2</v>
      </c>
      <c r="T4412" t="str">
        <f>IF(C4412 = "","",C4412&amp;" - UNIT "&amp;D4412)</f>
        <v>Building 20 - UNIT SUITE 1905</v>
      </c>
      <c r="U4412" s="1">
        <f>IFERROR(IF(C4412="","",AVERAGE(E4412:P4412)),"")</f>
        <v>84.65175278770009</v>
      </c>
      <c r="V4412">
        <v>29745</v>
      </c>
    </row>
    <row r="4413" spans="1:22" x14ac:dyDescent="0.25">
      <c r="A4413" t="s">
        <v>25</v>
      </c>
      <c r="B4413" t="s">
        <v>1741</v>
      </c>
      <c r="C4413" t="s">
        <v>1741</v>
      </c>
      <c r="D4413" t="s">
        <v>1462</v>
      </c>
      <c r="E4413" s="1">
        <v>72.927517089947855</v>
      </c>
      <c r="F4413" s="1">
        <v>153.3229835185482</v>
      </c>
      <c r="G4413" s="1">
        <v>180.04768468417817</v>
      </c>
      <c r="H4413" s="1">
        <v>88.080420601789086</v>
      </c>
      <c r="I4413" s="1">
        <v>103.54882425431354</v>
      </c>
      <c r="J4413" s="1">
        <v>64.388913764296632</v>
      </c>
      <c r="K4413" s="1" t="s">
        <v>1721</v>
      </c>
      <c r="L4413" s="1" t="s">
        <v>1721</v>
      </c>
      <c r="M4413" s="1" t="s">
        <v>1721</v>
      </c>
      <c r="N4413" s="1" t="s">
        <v>1721</v>
      </c>
      <c r="O4413" s="1" t="s">
        <v>1721</v>
      </c>
      <c r="P4413" s="1" t="s">
        <v>1721</v>
      </c>
      <c r="Q4413" t="s">
        <v>260</v>
      </c>
      <c r="R4413" t="s">
        <v>18</v>
      </c>
      <c r="T4413" t="str">
        <f>IF(C4413 = "","",C4413&amp;" - UNIT "&amp;D4413)</f>
        <v>Building 20 - UNIT SUITE 1906</v>
      </c>
      <c r="U4413" s="1">
        <f>IFERROR(IF(C4413="","",AVERAGE(E4413:P4413)),"")</f>
        <v>110.38605731884559</v>
      </c>
      <c r="V4413">
        <v>29743</v>
      </c>
    </row>
    <row r="4414" spans="1:22" x14ac:dyDescent="0.25">
      <c r="A4414" t="s">
        <v>25</v>
      </c>
      <c r="B4414" t="s">
        <v>1741</v>
      </c>
      <c r="C4414" t="s">
        <v>1741</v>
      </c>
      <c r="D4414" t="s">
        <v>1463</v>
      </c>
      <c r="E4414" s="1">
        <v>20.085414314560769</v>
      </c>
      <c r="F4414" s="1">
        <v>75.29085888532714</v>
      </c>
      <c r="G4414" s="1">
        <v>106.36418615570504</v>
      </c>
      <c r="H4414" s="1">
        <v>28.086556465599507</v>
      </c>
      <c r="I4414" s="1">
        <v>6.3083145749372367</v>
      </c>
      <c r="J4414" s="1">
        <v>41.866702877764077</v>
      </c>
      <c r="K4414" s="1" t="s">
        <v>1721</v>
      </c>
      <c r="L4414" s="1" t="s">
        <v>1721</v>
      </c>
      <c r="M4414" s="1" t="s">
        <v>1721</v>
      </c>
      <c r="N4414" s="1" t="s">
        <v>1721</v>
      </c>
      <c r="O4414" s="1" t="s">
        <v>1721</v>
      </c>
      <c r="P4414" s="1" t="s">
        <v>1721</v>
      </c>
      <c r="Q4414" t="s">
        <v>18</v>
      </c>
      <c r="R4414" t="s">
        <v>18</v>
      </c>
      <c r="T4414" t="str">
        <f>IF(C4414 = "","",C4414&amp;" - UNIT "&amp;D4414)</f>
        <v>Building 20 - UNIT SUITE 1907</v>
      </c>
      <c r="U4414" s="1">
        <f>IFERROR(IF(C4414="","",AVERAGE(E4414:P4414)),"")</f>
        <v>46.333672212315626</v>
      </c>
      <c r="V4414">
        <v>29747</v>
      </c>
    </row>
    <row r="4415" spans="1:22" x14ac:dyDescent="0.25">
      <c r="A4415" t="s">
        <v>25</v>
      </c>
      <c r="B4415" t="s">
        <v>1741</v>
      </c>
      <c r="C4415" t="s">
        <v>1741</v>
      </c>
      <c r="D4415" t="s">
        <v>1464</v>
      </c>
      <c r="E4415" s="1">
        <v>6.0943261439501848</v>
      </c>
      <c r="F4415" s="1">
        <v>107.60400338661822</v>
      </c>
      <c r="G4415" s="1">
        <v>0.37396251212969628</v>
      </c>
      <c r="H4415" s="1">
        <v>149.70886982275542</v>
      </c>
      <c r="I4415" s="1">
        <v>44.759376577258749</v>
      </c>
      <c r="J4415" s="1">
        <v>58.855435549563417</v>
      </c>
      <c r="K4415" s="1" t="s">
        <v>1721</v>
      </c>
      <c r="L4415" s="1" t="s">
        <v>1721</v>
      </c>
      <c r="M4415" s="1" t="s">
        <v>1721</v>
      </c>
      <c r="N4415" s="1" t="s">
        <v>1721</v>
      </c>
      <c r="O4415" s="1" t="s">
        <v>1721</v>
      </c>
      <c r="P4415" s="1" t="s">
        <v>1721</v>
      </c>
      <c r="Q4415" t="s">
        <v>18</v>
      </c>
      <c r="R4415" t="s">
        <v>18</v>
      </c>
      <c r="T4415" t="str">
        <f>IF(C4415 = "","",C4415&amp;" - UNIT "&amp;D4415)</f>
        <v>Building 20 - UNIT SUITE 1908</v>
      </c>
      <c r="U4415" s="1">
        <f>IFERROR(IF(C4415="","",AVERAGE(E4415:P4415)),"")</f>
        <v>61.232662332045948</v>
      </c>
      <c r="V4415">
        <v>29748</v>
      </c>
    </row>
    <row r="4416" spans="1:22" x14ac:dyDescent="0.25">
      <c r="A4416" t="s">
        <v>25</v>
      </c>
      <c r="B4416" t="s">
        <v>1741</v>
      </c>
      <c r="C4416" t="s">
        <v>1741</v>
      </c>
      <c r="D4416" t="s">
        <v>1465</v>
      </c>
      <c r="E4416" s="1">
        <v>76.377187006161549</v>
      </c>
      <c r="F4416" s="1">
        <v>183.95382868646593</v>
      </c>
      <c r="G4416" s="1">
        <v>111.97459783197471</v>
      </c>
      <c r="H4416" s="1">
        <v>6.1749865688274763</v>
      </c>
      <c r="I4416" s="1">
        <v>43.674208899389143</v>
      </c>
      <c r="J4416" s="1">
        <v>57.721591098172951</v>
      </c>
      <c r="K4416" s="1" t="s">
        <v>1721</v>
      </c>
      <c r="L4416" s="1" t="s">
        <v>1721</v>
      </c>
      <c r="M4416" s="1" t="s">
        <v>1721</v>
      </c>
      <c r="N4416" s="1" t="s">
        <v>1721</v>
      </c>
      <c r="O4416" s="1" t="s">
        <v>1721</v>
      </c>
      <c r="P4416" s="1" t="s">
        <v>1721</v>
      </c>
      <c r="Q4416" t="s">
        <v>18</v>
      </c>
      <c r="R4416" t="s">
        <v>18</v>
      </c>
      <c r="T4416" t="str">
        <f>IF(C4416 = "","",C4416&amp;" - UNIT "&amp;D4416)</f>
        <v>Building 20 - UNIT SUITE 2001</v>
      </c>
      <c r="U4416" s="1">
        <f>IFERROR(IF(C4416="","",AVERAGE(E4416:P4416)),"")</f>
        <v>79.979400015165297</v>
      </c>
      <c r="V4416">
        <v>29739</v>
      </c>
    </row>
    <row r="4417" spans="1:22" x14ac:dyDescent="0.25">
      <c r="A4417" t="s">
        <v>25</v>
      </c>
      <c r="B4417" t="s">
        <v>1741</v>
      </c>
      <c r="C4417" t="s">
        <v>1741</v>
      </c>
      <c r="D4417" t="s">
        <v>1466</v>
      </c>
      <c r="E4417" s="1">
        <v>15.048823485331162</v>
      </c>
      <c r="F4417" s="1">
        <v>35.221177367843779</v>
      </c>
      <c r="G4417" s="1">
        <v>24.631694308376787</v>
      </c>
      <c r="H4417" s="1">
        <v>21.708369569099311</v>
      </c>
      <c r="I4417" s="1">
        <v>30.891764110533014</v>
      </c>
      <c r="J4417" s="1">
        <v>36.977251376908896</v>
      </c>
      <c r="K4417" s="1" t="s">
        <v>1721</v>
      </c>
      <c r="L4417" s="1" t="s">
        <v>1721</v>
      </c>
      <c r="M4417" s="1" t="s">
        <v>1721</v>
      </c>
      <c r="N4417" s="1" t="s">
        <v>1721</v>
      </c>
      <c r="O4417" s="1" t="s">
        <v>1721</v>
      </c>
      <c r="P4417" s="1" t="s">
        <v>1721</v>
      </c>
      <c r="Q4417" t="s">
        <v>18</v>
      </c>
      <c r="R4417" t="s">
        <v>18</v>
      </c>
      <c r="T4417" t="str">
        <f>IF(C4417 = "","",C4417&amp;" - UNIT "&amp;D4417)</f>
        <v>Building 20 - UNIT SUITE 2002</v>
      </c>
      <c r="U4417" s="1">
        <f>IFERROR(IF(C4417="","",AVERAGE(E4417:P4417)),"")</f>
        <v>27.413180036348823</v>
      </c>
      <c r="V4417">
        <v>29735</v>
      </c>
    </row>
    <row r="4418" spans="1:22" x14ac:dyDescent="0.25">
      <c r="A4418" t="s">
        <v>25</v>
      </c>
      <c r="B4418" t="s">
        <v>1741</v>
      </c>
      <c r="C4418" t="s">
        <v>1741</v>
      </c>
      <c r="D4418" t="s">
        <v>1467</v>
      </c>
      <c r="E4418" s="1">
        <v>66.634333819646443</v>
      </c>
      <c r="F4418" s="1">
        <v>58.417020813965301</v>
      </c>
      <c r="G4418" s="1">
        <v>100.08771660739382</v>
      </c>
      <c r="H4418" s="1">
        <v>119.70757246192402</v>
      </c>
      <c r="I4418" s="1">
        <v>135.42852091635214</v>
      </c>
      <c r="J4418" s="1">
        <v>69.153412947295095</v>
      </c>
      <c r="K4418" s="1" t="s">
        <v>1721</v>
      </c>
      <c r="L4418" s="1" t="s">
        <v>1721</v>
      </c>
      <c r="M4418" s="1" t="s">
        <v>1721</v>
      </c>
      <c r="N4418" s="1" t="s">
        <v>1721</v>
      </c>
      <c r="O4418" s="1" t="s">
        <v>1721</v>
      </c>
      <c r="P4418" s="1" t="s">
        <v>1721</v>
      </c>
      <c r="Q4418" t="s">
        <v>27</v>
      </c>
      <c r="R4418" t="s">
        <v>2</v>
      </c>
      <c r="T4418" t="str">
        <f>IF(C4418 = "","",C4418&amp;" - UNIT "&amp;D4418)</f>
        <v>Building 20 - UNIT SUITE 2003</v>
      </c>
      <c r="U4418" s="1">
        <f>IFERROR(IF(C4418="","",AVERAGE(E4418:P4418)),"")</f>
        <v>91.571429594429461</v>
      </c>
      <c r="V4418">
        <v>29740</v>
      </c>
    </row>
    <row r="4419" spans="1:22" x14ac:dyDescent="0.25">
      <c r="A4419" t="s">
        <v>25</v>
      </c>
      <c r="B4419" t="s">
        <v>1741</v>
      </c>
      <c r="C4419" t="s">
        <v>1741</v>
      </c>
      <c r="D4419" t="s">
        <v>1468</v>
      </c>
      <c r="E4419" s="1">
        <v>29.003654333974612</v>
      </c>
      <c r="F4419" s="1">
        <v>60.941105025037167</v>
      </c>
      <c r="G4419" s="1">
        <v>6.0939436139227148</v>
      </c>
      <c r="H4419" s="1">
        <v>38.676681099202007</v>
      </c>
      <c r="I4419" s="1">
        <v>104.79240373730848</v>
      </c>
      <c r="J4419" s="1">
        <v>12.52114202790966</v>
      </c>
      <c r="K4419" s="1" t="s">
        <v>1721</v>
      </c>
      <c r="L4419" s="1" t="s">
        <v>1721</v>
      </c>
      <c r="M4419" s="1" t="s">
        <v>1721</v>
      </c>
      <c r="N4419" s="1" t="s">
        <v>1721</v>
      </c>
      <c r="O4419" s="1" t="s">
        <v>1721</v>
      </c>
      <c r="P4419" s="1" t="s">
        <v>1721</v>
      </c>
      <c r="Q4419" t="s">
        <v>260</v>
      </c>
      <c r="R4419" t="s">
        <v>18</v>
      </c>
      <c r="T4419" t="str">
        <f>IF(C4419 = "","",C4419&amp;" - UNIT "&amp;D4419)</f>
        <v>Building 20 - UNIT SUITE 2004</v>
      </c>
      <c r="U4419" s="1">
        <f>IFERROR(IF(C4419="","",AVERAGE(E4419:P4419)),"")</f>
        <v>42.004821639559111</v>
      </c>
      <c r="V4419">
        <v>29737</v>
      </c>
    </row>
    <row r="4420" spans="1:22" x14ac:dyDescent="0.25">
      <c r="A4420" t="s">
        <v>25</v>
      </c>
      <c r="B4420" t="s">
        <v>1741</v>
      </c>
      <c r="C4420" t="s">
        <v>1741</v>
      </c>
      <c r="D4420" t="s">
        <v>1469</v>
      </c>
      <c r="E4420" s="1">
        <v>64.518154410373455</v>
      </c>
      <c r="F4420" s="1">
        <v>252.58855716206801</v>
      </c>
      <c r="G4420" s="1">
        <v>221.71835837518273</v>
      </c>
      <c r="H4420" s="1">
        <v>171.48107379229236</v>
      </c>
      <c r="I4420" s="1">
        <v>174.17680988621152</v>
      </c>
      <c r="J4420" s="1">
        <v>37.950967571942293</v>
      </c>
      <c r="K4420" s="1" t="s">
        <v>1721</v>
      </c>
      <c r="L4420" s="1" t="s">
        <v>1721</v>
      </c>
      <c r="M4420" s="1" t="s">
        <v>1721</v>
      </c>
      <c r="N4420" s="1" t="s">
        <v>1721</v>
      </c>
      <c r="O4420" s="1" t="s">
        <v>1721</v>
      </c>
      <c r="P4420" s="1" t="s">
        <v>1721</v>
      </c>
      <c r="Q4420" t="s">
        <v>2</v>
      </c>
      <c r="R4420" t="s">
        <v>2</v>
      </c>
      <c r="T4420" t="str">
        <f>IF(C4420 = "","",C4420&amp;" - UNIT "&amp;D4420)</f>
        <v>Building 20 - UNIT SUITE 2005</v>
      </c>
      <c r="U4420" s="1">
        <f>IFERROR(IF(C4420="","",AVERAGE(E4420:P4420)),"")</f>
        <v>153.73898686634504</v>
      </c>
      <c r="V4420">
        <v>29742</v>
      </c>
    </row>
    <row r="4421" spans="1:22" x14ac:dyDescent="0.25">
      <c r="A4421" t="s">
        <v>25</v>
      </c>
      <c r="B4421" t="s">
        <v>1741</v>
      </c>
      <c r="C4421" t="s">
        <v>1741</v>
      </c>
      <c r="D4421" t="s">
        <v>1470</v>
      </c>
      <c r="E4421" s="1">
        <v>31.185093353911252</v>
      </c>
      <c r="F4421" s="1">
        <v>70.203987809635819</v>
      </c>
      <c r="G4421" s="1">
        <v>57.724667028339418</v>
      </c>
      <c r="H4421" s="1">
        <v>121.43620513713914</v>
      </c>
      <c r="I4421" s="1">
        <v>62.002888611247066</v>
      </c>
      <c r="J4421" s="1">
        <v>9.783362676670297</v>
      </c>
      <c r="K4421" s="1" t="s">
        <v>1721</v>
      </c>
      <c r="L4421" s="1" t="s">
        <v>1721</v>
      </c>
      <c r="M4421" s="1" t="s">
        <v>1721</v>
      </c>
      <c r="N4421" s="1" t="s">
        <v>1721</v>
      </c>
      <c r="O4421" s="1" t="s">
        <v>1721</v>
      </c>
      <c r="P4421" s="1" t="s">
        <v>1721</v>
      </c>
      <c r="Q4421" t="s">
        <v>260</v>
      </c>
      <c r="R4421" t="s">
        <v>18</v>
      </c>
      <c r="T4421" t="str">
        <f>IF(C4421 = "","",C4421&amp;" - UNIT "&amp;D4421)</f>
        <v>Building 20 - UNIT SUITE 2006</v>
      </c>
      <c r="U4421" s="1">
        <f>IFERROR(IF(C4421="","",AVERAGE(E4421:P4421)),"")</f>
        <v>58.722700769490501</v>
      </c>
      <c r="V4421">
        <v>29746</v>
      </c>
    </row>
    <row r="4422" spans="1:22" x14ac:dyDescent="0.25">
      <c r="A4422" t="s">
        <v>25</v>
      </c>
      <c r="B4422" t="s">
        <v>1741</v>
      </c>
      <c r="C4422" t="s">
        <v>1741</v>
      </c>
      <c r="D4422" t="s">
        <v>1471</v>
      </c>
      <c r="E4422" s="1">
        <v>63.426413371900729</v>
      </c>
      <c r="F4422" s="1">
        <v>17.170820685878635</v>
      </c>
      <c r="G4422" s="1">
        <v>50.472940951747617</v>
      </c>
      <c r="H4422" s="1">
        <v>50.171184519998128</v>
      </c>
      <c r="I4422" s="1">
        <v>46.972550504027772</v>
      </c>
      <c r="J4422" s="1">
        <v>28.937243760544167</v>
      </c>
      <c r="K4422" s="1" t="s">
        <v>1721</v>
      </c>
      <c r="L4422" s="1" t="s">
        <v>1721</v>
      </c>
      <c r="M4422" s="1" t="s">
        <v>1721</v>
      </c>
      <c r="N4422" s="1" t="s">
        <v>1721</v>
      </c>
      <c r="O4422" s="1" t="s">
        <v>1721</v>
      </c>
      <c r="P4422" s="1" t="s">
        <v>1721</v>
      </c>
      <c r="Q4422" t="s">
        <v>18</v>
      </c>
      <c r="R4422" t="s">
        <v>18</v>
      </c>
      <c r="T4422" t="str">
        <f>IF(C4422 = "","",C4422&amp;" - UNIT "&amp;D4422)</f>
        <v>Building 20 - UNIT SUITE 2007</v>
      </c>
      <c r="U4422" s="1">
        <f>IFERROR(IF(C4422="","",AVERAGE(E4422:P4422)),"")</f>
        <v>42.858525632349505</v>
      </c>
      <c r="V4422">
        <v>29749</v>
      </c>
    </row>
    <row r="4423" spans="1:22" x14ac:dyDescent="0.25">
      <c r="A4423" t="s">
        <v>25</v>
      </c>
      <c r="B4423" t="s">
        <v>1741</v>
      </c>
      <c r="C4423" t="s">
        <v>1741</v>
      </c>
      <c r="D4423" t="s">
        <v>1472</v>
      </c>
      <c r="E4423" s="1">
        <v>33.166965627240209</v>
      </c>
      <c r="F4423" s="1">
        <v>26.334984682707006</v>
      </c>
      <c r="G4423" s="1">
        <v>18.119705121561196</v>
      </c>
      <c r="H4423" s="1">
        <v>84.168387619473464</v>
      </c>
      <c r="I4423" s="1">
        <v>56.131239462315804</v>
      </c>
      <c r="J4423" s="1">
        <v>0.81859636799130753</v>
      </c>
      <c r="K4423" s="1" t="s">
        <v>1721</v>
      </c>
      <c r="L4423" s="1" t="s">
        <v>1721</v>
      </c>
      <c r="M4423" s="1" t="s">
        <v>1721</v>
      </c>
      <c r="N4423" s="1" t="s">
        <v>1721</v>
      </c>
      <c r="O4423" s="1" t="s">
        <v>1721</v>
      </c>
      <c r="P4423" s="1" t="s">
        <v>1721</v>
      </c>
      <c r="Q4423" t="s">
        <v>18</v>
      </c>
      <c r="R4423" t="s">
        <v>18</v>
      </c>
      <c r="T4423" t="str">
        <f>IF(C4423 = "","",C4423&amp;" - UNIT "&amp;D4423)</f>
        <v>Building 20 - UNIT SUITE 2008</v>
      </c>
      <c r="U4423" s="1">
        <f>IFERROR(IF(C4423="","",AVERAGE(E4423:P4423)),"")</f>
        <v>36.456646480214836</v>
      </c>
      <c r="V4423">
        <v>29750</v>
      </c>
    </row>
    <row r="4424" spans="1:22" x14ac:dyDescent="0.25">
      <c r="A4424" t="s">
        <v>25</v>
      </c>
      <c r="B4424" t="s">
        <v>1741</v>
      </c>
      <c r="C4424" t="s">
        <v>1741</v>
      </c>
      <c r="D4424" t="s">
        <v>1473</v>
      </c>
      <c r="E4424" s="1">
        <v>37.794591622605033</v>
      </c>
      <c r="F4424" s="1">
        <v>82.424696307480943</v>
      </c>
      <c r="G4424" s="1">
        <v>11.243260230609975</v>
      </c>
      <c r="H4424" s="1">
        <v>64.727746686999822</v>
      </c>
      <c r="I4424" s="1">
        <v>42.344689828037161</v>
      </c>
      <c r="J4424" s="1">
        <v>13.455597076303805</v>
      </c>
      <c r="K4424" s="1" t="s">
        <v>1721</v>
      </c>
      <c r="L4424" s="1" t="s">
        <v>1721</v>
      </c>
      <c r="M4424" s="1" t="s">
        <v>1721</v>
      </c>
      <c r="N4424" s="1" t="s">
        <v>1721</v>
      </c>
      <c r="O4424" s="1" t="s">
        <v>1721</v>
      </c>
      <c r="P4424" s="1" t="s">
        <v>1721</v>
      </c>
      <c r="Q4424" t="s">
        <v>18</v>
      </c>
      <c r="R4424" t="s">
        <v>18</v>
      </c>
      <c r="T4424" t="str">
        <f>IF(C4424 = "","",C4424&amp;" - UNIT "&amp;D4424)</f>
        <v>Building 20 - UNIT SUITE 2101</v>
      </c>
      <c r="U4424" s="1">
        <f>IFERROR(IF(C4424="","",AVERAGE(E4424:P4424)),"")</f>
        <v>41.998430292006127</v>
      </c>
      <c r="V4424">
        <v>35203</v>
      </c>
    </row>
    <row r="4425" spans="1:22" x14ac:dyDescent="0.25">
      <c r="A4425" t="s">
        <v>25</v>
      </c>
      <c r="B4425" t="s">
        <v>1741</v>
      </c>
      <c r="C4425" t="s">
        <v>1741</v>
      </c>
      <c r="D4425" t="s">
        <v>1474</v>
      </c>
      <c r="E4425" s="1">
        <v>14.258800592423505</v>
      </c>
      <c r="F4425" s="1">
        <v>62.920086868924557</v>
      </c>
      <c r="G4425" s="1">
        <v>82.699549772331039</v>
      </c>
      <c r="H4425" s="1">
        <v>73.351125880131846</v>
      </c>
      <c r="I4425" s="1">
        <v>28.401695665571989</v>
      </c>
      <c r="J4425" s="1">
        <v>45.474649238485519</v>
      </c>
      <c r="K4425" s="1" t="s">
        <v>1721</v>
      </c>
      <c r="L4425" s="1" t="s">
        <v>1721</v>
      </c>
      <c r="M4425" s="1" t="s">
        <v>1721</v>
      </c>
      <c r="N4425" s="1" t="s">
        <v>1721</v>
      </c>
      <c r="O4425" s="1" t="s">
        <v>1721</v>
      </c>
      <c r="P4425" s="1" t="s">
        <v>1721</v>
      </c>
      <c r="Q4425" t="s">
        <v>18</v>
      </c>
      <c r="R4425" t="s">
        <v>18</v>
      </c>
      <c r="T4425" t="str">
        <f>IF(C4425 = "","",C4425&amp;" - UNIT "&amp;D4425)</f>
        <v>Building 20 - UNIT SUITE 2102</v>
      </c>
      <c r="U4425" s="1">
        <f>IFERROR(IF(C4425="","",AVERAGE(E4425:P4425)),"")</f>
        <v>51.184318002978081</v>
      </c>
      <c r="V4425">
        <v>35197</v>
      </c>
    </row>
    <row r="4426" spans="1:22" x14ac:dyDescent="0.25">
      <c r="A4426" t="s">
        <v>25</v>
      </c>
      <c r="B4426" t="s">
        <v>1741</v>
      </c>
      <c r="C4426" t="s">
        <v>1741</v>
      </c>
      <c r="D4426" t="s">
        <v>1475</v>
      </c>
      <c r="E4426" s="1">
        <v>14.914697836534522</v>
      </c>
      <c r="F4426" s="1">
        <v>12.587520225315538</v>
      </c>
      <c r="G4426" s="1">
        <v>130.09117138542271</v>
      </c>
      <c r="H4426" s="1">
        <v>98.085270850046243</v>
      </c>
      <c r="I4426" s="1">
        <v>2.5837936244259985</v>
      </c>
      <c r="J4426" s="1">
        <v>27.790532860353782</v>
      </c>
      <c r="K4426" s="1" t="s">
        <v>1721</v>
      </c>
      <c r="L4426" s="1" t="s">
        <v>1721</v>
      </c>
      <c r="M4426" s="1" t="s">
        <v>1721</v>
      </c>
      <c r="N4426" s="1" t="s">
        <v>1721</v>
      </c>
      <c r="O4426" s="1" t="s">
        <v>1721</v>
      </c>
      <c r="P4426" s="1" t="s">
        <v>1721</v>
      </c>
      <c r="Q4426" t="s">
        <v>2</v>
      </c>
      <c r="R4426" t="s">
        <v>2</v>
      </c>
      <c r="T4426" t="str">
        <f>IF(C4426 = "","",C4426&amp;" - UNIT "&amp;D4426)</f>
        <v>Building 20 - UNIT SUITE 2103</v>
      </c>
      <c r="U4426" s="1">
        <f>IFERROR(IF(C4426="","",AVERAGE(E4426:P4426)),"")</f>
        <v>47.675497797016469</v>
      </c>
      <c r="V4426">
        <v>35207</v>
      </c>
    </row>
    <row r="4427" spans="1:22" x14ac:dyDescent="0.25">
      <c r="A4427" t="s">
        <v>25</v>
      </c>
      <c r="B4427" t="s">
        <v>1741</v>
      </c>
      <c r="C4427" t="s">
        <v>1741</v>
      </c>
      <c r="D4427" t="s">
        <v>1476</v>
      </c>
      <c r="E4427" s="1">
        <v>53.45019235772407</v>
      </c>
      <c r="F4427" s="1">
        <v>0.80595758266488526</v>
      </c>
      <c r="G4427" s="1">
        <v>36.720411045598745</v>
      </c>
      <c r="H4427" s="1">
        <v>47.605586363434135</v>
      </c>
      <c r="I4427" s="1">
        <v>19.007247795716676</v>
      </c>
      <c r="J4427" s="1">
        <v>119.97906963436212</v>
      </c>
      <c r="K4427" s="1" t="s">
        <v>1721</v>
      </c>
      <c r="L4427" s="1" t="s">
        <v>1721</v>
      </c>
      <c r="M4427" s="1" t="s">
        <v>1721</v>
      </c>
      <c r="N4427" s="1" t="s">
        <v>1721</v>
      </c>
      <c r="O4427" s="1" t="s">
        <v>1721</v>
      </c>
      <c r="P4427" s="1" t="s">
        <v>1721</v>
      </c>
      <c r="Q4427" t="s">
        <v>260</v>
      </c>
      <c r="R4427" t="s">
        <v>18</v>
      </c>
      <c r="T4427" t="str">
        <f>IF(C4427 = "","",C4427&amp;" - UNIT "&amp;D4427)</f>
        <v>Building 20 - UNIT SUITE 2104</v>
      </c>
      <c r="U4427" s="1">
        <f>IFERROR(IF(C4427="","",AVERAGE(E4427:P4427)),"")</f>
        <v>46.261410796583441</v>
      </c>
      <c r="V4427">
        <v>35199</v>
      </c>
    </row>
    <row r="4428" spans="1:22" x14ac:dyDescent="0.25">
      <c r="A4428" t="s">
        <v>25</v>
      </c>
      <c r="B4428" t="s">
        <v>1741</v>
      </c>
      <c r="C4428" t="s">
        <v>1741</v>
      </c>
      <c r="D4428" t="s">
        <v>1477</v>
      </c>
      <c r="E4428" s="1">
        <v>72.955146002262666</v>
      </c>
      <c r="F4428" s="1">
        <v>20.995642832630399</v>
      </c>
      <c r="G4428" s="1">
        <v>110.50090865895314</v>
      </c>
      <c r="H4428" s="1">
        <v>20.362987476990032</v>
      </c>
      <c r="I4428" s="1">
        <v>173.51761885420933</v>
      </c>
      <c r="J4428" s="1">
        <v>8.1617723087105887</v>
      </c>
      <c r="K4428" s="1" t="s">
        <v>1721</v>
      </c>
      <c r="L4428" s="1" t="s">
        <v>1721</v>
      </c>
      <c r="M4428" s="1" t="s">
        <v>1721</v>
      </c>
      <c r="N4428" s="1" t="s">
        <v>1721</v>
      </c>
      <c r="O4428" s="1" t="s">
        <v>1721</v>
      </c>
      <c r="P4428" s="1" t="s">
        <v>1721</v>
      </c>
      <c r="Q4428" t="s">
        <v>2</v>
      </c>
      <c r="R4428" t="s">
        <v>2</v>
      </c>
      <c r="T4428" t="str">
        <f>IF(C4428 = "","",C4428&amp;" - UNIT "&amp;D4428)</f>
        <v>Building 20 - UNIT SUITE 2105</v>
      </c>
      <c r="U4428" s="1">
        <f>IFERROR(IF(C4428="","",AVERAGE(E4428:P4428)),"")</f>
        <v>67.749012688959354</v>
      </c>
      <c r="V4428">
        <v>35202</v>
      </c>
    </row>
    <row r="4429" spans="1:22" x14ac:dyDescent="0.25">
      <c r="A4429" t="s">
        <v>25</v>
      </c>
      <c r="B4429" t="s">
        <v>1741</v>
      </c>
      <c r="C4429" t="s">
        <v>1741</v>
      </c>
      <c r="D4429" t="s">
        <v>1478</v>
      </c>
      <c r="E4429" s="1">
        <v>6.1888675005300549</v>
      </c>
      <c r="F4429" s="1">
        <v>71.888726693031302</v>
      </c>
      <c r="G4429" s="1">
        <v>29.030562510633512</v>
      </c>
      <c r="H4429" s="1">
        <v>98.458137374673072</v>
      </c>
      <c r="I4429" s="1">
        <v>86.94302207112267</v>
      </c>
      <c r="J4429" s="1">
        <v>10.983018461323539</v>
      </c>
      <c r="K4429" s="1" t="s">
        <v>1721</v>
      </c>
      <c r="L4429" s="1" t="s">
        <v>1721</v>
      </c>
      <c r="M4429" s="1" t="s">
        <v>1721</v>
      </c>
      <c r="N4429" s="1" t="s">
        <v>1721</v>
      </c>
      <c r="O4429" s="1" t="s">
        <v>1721</v>
      </c>
      <c r="P4429" s="1" t="s">
        <v>1721</v>
      </c>
      <c r="Q4429" t="s">
        <v>260</v>
      </c>
      <c r="R4429" t="s">
        <v>18</v>
      </c>
      <c r="T4429" t="str">
        <f>IF(C4429 = "","",C4429&amp;" - UNIT "&amp;D4429)</f>
        <v>Building 20 - UNIT SUITE 2106</v>
      </c>
      <c r="U4429" s="1">
        <f>IFERROR(IF(C4429="","",AVERAGE(E4429:P4429)),"")</f>
        <v>50.582055768552351</v>
      </c>
      <c r="V4429">
        <v>35209</v>
      </c>
    </row>
    <row r="4430" spans="1:22" x14ac:dyDescent="0.25">
      <c r="A4430" t="s">
        <v>25</v>
      </c>
      <c r="B4430" t="s">
        <v>1741</v>
      </c>
      <c r="C4430" t="s">
        <v>1741</v>
      </c>
      <c r="D4430" t="s">
        <v>1479</v>
      </c>
      <c r="E4430" s="1">
        <v>10.215273957843488</v>
      </c>
      <c r="F4430" s="1">
        <v>54.720988490049464</v>
      </c>
      <c r="G4430" s="1">
        <v>23.850053413405377</v>
      </c>
      <c r="H4430" s="1">
        <v>9.51025406390435</v>
      </c>
      <c r="I4430" s="1">
        <v>67.082424945204863</v>
      </c>
      <c r="J4430" s="1">
        <v>23.070985125298467</v>
      </c>
      <c r="K4430" s="1" t="s">
        <v>1721</v>
      </c>
      <c r="L4430" s="1" t="s">
        <v>1721</v>
      </c>
      <c r="M4430" s="1" t="s">
        <v>1721</v>
      </c>
      <c r="N4430" s="1" t="s">
        <v>1721</v>
      </c>
      <c r="O4430" s="1" t="s">
        <v>1721</v>
      </c>
      <c r="P4430" s="1" t="s">
        <v>1721</v>
      </c>
      <c r="Q4430" t="s">
        <v>18</v>
      </c>
      <c r="R4430" t="s">
        <v>18</v>
      </c>
      <c r="T4430" t="str">
        <f>IF(C4430 = "","",C4430&amp;" - UNIT "&amp;D4430)</f>
        <v>Building 20 - UNIT SUITE 2107</v>
      </c>
      <c r="U4430" s="1">
        <f>IFERROR(IF(C4430="","",AVERAGE(E4430:P4430)),"")</f>
        <v>31.408329999284337</v>
      </c>
      <c r="V4430">
        <v>35200</v>
      </c>
    </row>
    <row r="4431" spans="1:22" x14ac:dyDescent="0.25">
      <c r="A4431" t="s">
        <v>25</v>
      </c>
      <c r="B4431" t="s">
        <v>1741</v>
      </c>
      <c r="C4431" t="s">
        <v>1741</v>
      </c>
      <c r="D4431" t="s">
        <v>1480</v>
      </c>
      <c r="E4431" s="1">
        <v>2.9180613555993764</v>
      </c>
      <c r="F4431" s="1">
        <v>24.907536536792424</v>
      </c>
      <c r="G4431" s="1">
        <v>156.49436336419822</v>
      </c>
      <c r="H4431" s="1">
        <v>126.05816695501296</v>
      </c>
      <c r="I4431" s="1">
        <v>101.14418678565654</v>
      </c>
      <c r="J4431" s="1">
        <v>15.269111894275683</v>
      </c>
      <c r="K4431" s="1" t="s">
        <v>1721</v>
      </c>
      <c r="L4431" s="1" t="s">
        <v>1721</v>
      </c>
      <c r="M4431" s="1" t="s">
        <v>1721</v>
      </c>
      <c r="N4431" s="1" t="s">
        <v>1721</v>
      </c>
      <c r="O4431" s="1" t="s">
        <v>1721</v>
      </c>
      <c r="P4431" s="1" t="s">
        <v>1721</v>
      </c>
      <c r="Q4431" t="s">
        <v>18</v>
      </c>
      <c r="R4431" t="s">
        <v>18</v>
      </c>
      <c r="T4431" t="str">
        <f>IF(C4431 = "","",C4431&amp;" - UNIT "&amp;D4431)</f>
        <v>Building 20 - UNIT SUITE 2108</v>
      </c>
      <c r="U4431" s="1">
        <f>IFERROR(IF(C4431="","",AVERAGE(E4431:P4431)),"")</f>
        <v>71.131904481922533</v>
      </c>
      <c r="V4431">
        <v>35206</v>
      </c>
    </row>
    <row r="4432" spans="1:22" x14ac:dyDescent="0.25">
      <c r="A4432" t="s">
        <v>25</v>
      </c>
      <c r="B4432" t="s">
        <v>1741</v>
      </c>
      <c r="C4432" t="s">
        <v>1741</v>
      </c>
      <c r="D4432" t="s">
        <v>1481</v>
      </c>
      <c r="E4432" s="1">
        <v>57.225358365654209</v>
      </c>
      <c r="F4432" s="1">
        <v>1.8418973419313973</v>
      </c>
      <c r="G4432" s="1">
        <v>22.985338323144582</v>
      </c>
      <c r="H4432" s="1">
        <v>78.978372736735665</v>
      </c>
      <c r="I4432" s="1">
        <v>91.179648040607304</v>
      </c>
      <c r="J4432" s="1">
        <v>118.72397794807459</v>
      </c>
      <c r="K4432" s="1" t="s">
        <v>1721</v>
      </c>
      <c r="L4432" s="1" t="s">
        <v>1721</v>
      </c>
      <c r="M4432" s="1" t="s">
        <v>1721</v>
      </c>
      <c r="N4432" s="1" t="s">
        <v>1721</v>
      </c>
      <c r="O4432" s="1" t="s">
        <v>1721</v>
      </c>
      <c r="P4432" s="1" t="s">
        <v>1721</v>
      </c>
      <c r="Q4432" t="s">
        <v>18</v>
      </c>
      <c r="R4432" t="s">
        <v>18</v>
      </c>
      <c r="T4432" t="str">
        <f>IF(C4432 = "","",C4432&amp;" - UNIT "&amp;D4432)</f>
        <v>Building 20 - UNIT SUITE 2201</v>
      </c>
      <c r="U4432" s="1">
        <f>IFERROR(IF(C4432="","",AVERAGE(E4432:P4432)),"")</f>
        <v>61.82243212602463</v>
      </c>
      <c r="V4432">
        <v>35195</v>
      </c>
    </row>
    <row r="4433" spans="1:22" x14ac:dyDescent="0.25">
      <c r="A4433" t="s">
        <v>25</v>
      </c>
      <c r="B4433" t="s">
        <v>1741</v>
      </c>
      <c r="C4433" t="s">
        <v>1741</v>
      </c>
      <c r="D4433" t="s">
        <v>1482</v>
      </c>
      <c r="E4433" s="1">
        <v>93.03569350202504</v>
      </c>
      <c r="F4433" s="1">
        <v>119.43082860455193</v>
      </c>
      <c r="G4433" s="1">
        <v>125.10338101914752</v>
      </c>
      <c r="H4433" s="1">
        <v>161.15425548104758</v>
      </c>
      <c r="I4433" s="1">
        <v>14.648223904642355</v>
      </c>
      <c r="J4433" s="1">
        <v>60.156797960274893</v>
      </c>
      <c r="K4433" s="1" t="s">
        <v>1721</v>
      </c>
      <c r="L4433" s="1" t="s">
        <v>1721</v>
      </c>
      <c r="M4433" s="1" t="s">
        <v>1721</v>
      </c>
      <c r="N4433" s="1" t="s">
        <v>1721</v>
      </c>
      <c r="O4433" s="1" t="s">
        <v>1721</v>
      </c>
      <c r="P4433" s="1" t="s">
        <v>1721</v>
      </c>
      <c r="Q4433" t="s">
        <v>18</v>
      </c>
      <c r="R4433" t="s">
        <v>18</v>
      </c>
      <c r="T4433" t="str">
        <f>IF(C4433 = "","",C4433&amp;" - UNIT "&amp;D4433)</f>
        <v>Building 20 - UNIT SUITE 2202</v>
      </c>
      <c r="U4433" s="1">
        <f>IFERROR(IF(C4433="","",AVERAGE(E4433:P4433)),"")</f>
        <v>95.58819674528155</v>
      </c>
      <c r="V4433">
        <v>35196</v>
      </c>
    </row>
    <row r="4434" spans="1:22" x14ac:dyDescent="0.25">
      <c r="A4434" t="s">
        <v>25</v>
      </c>
      <c r="B4434" t="s">
        <v>1741</v>
      </c>
      <c r="C4434" t="s">
        <v>1741</v>
      </c>
      <c r="D4434" t="s">
        <v>1483</v>
      </c>
      <c r="E4434" s="1">
        <v>115.89380802448864</v>
      </c>
      <c r="F4434" s="1">
        <v>151.30123621479859</v>
      </c>
      <c r="G4434" s="1">
        <v>21.320361606158851</v>
      </c>
      <c r="H4434" s="1">
        <v>175.65561536665052</v>
      </c>
      <c r="I4434" s="1">
        <v>200.37534318493132</v>
      </c>
      <c r="J4434" s="1">
        <v>138.0212890012273</v>
      </c>
      <c r="K4434" s="1" t="s">
        <v>1721</v>
      </c>
      <c r="L4434" s="1" t="s">
        <v>1721</v>
      </c>
      <c r="M4434" s="1" t="s">
        <v>1721</v>
      </c>
      <c r="N4434" s="1" t="s">
        <v>1721</v>
      </c>
      <c r="O4434" s="1" t="s">
        <v>1721</v>
      </c>
      <c r="P4434" s="1" t="s">
        <v>1721</v>
      </c>
      <c r="Q4434" t="s">
        <v>2</v>
      </c>
      <c r="R4434" t="s">
        <v>2</v>
      </c>
      <c r="T4434" t="str">
        <f>IF(C4434 = "","",C4434&amp;" - UNIT "&amp;D4434)</f>
        <v>Building 20 - UNIT SUITE 2203</v>
      </c>
      <c r="U4434" s="1">
        <f>IFERROR(IF(C4434="","",AVERAGE(E4434:P4434)),"")</f>
        <v>133.76127556637587</v>
      </c>
      <c r="V4434">
        <v>35208</v>
      </c>
    </row>
    <row r="4435" spans="1:22" x14ac:dyDescent="0.25">
      <c r="A4435" t="s">
        <v>25</v>
      </c>
      <c r="B4435" t="s">
        <v>1741</v>
      </c>
      <c r="C4435" t="s">
        <v>1741</v>
      </c>
      <c r="D4435" t="s">
        <v>1484</v>
      </c>
      <c r="E4435" s="1">
        <v>27.028536556200308</v>
      </c>
      <c r="F4435" s="1">
        <v>77.261194158746832</v>
      </c>
      <c r="G4435" s="1">
        <v>53.090183370572916</v>
      </c>
      <c r="H4435" s="1">
        <v>67.831564371173187</v>
      </c>
      <c r="I4435" s="1">
        <v>67.817212420008573</v>
      </c>
      <c r="J4435" s="1">
        <v>10.530060946726477</v>
      </c>
      <c r="K4435" s="1" t="s">
        <v>1721</v>
      </c>
      <c r="L4435" s="1" t="s">
        <v>1721</v>
      </c>
      <c r="M4435" s="1" t="s">
        <v>1721</v>
      </c>
      <c r="N4435" s="1" t="s">
        <v>1721</v>
      </c>
      <c r="O4435" s="1" t="s">
        <v>1721</v>
      </c>
      <c r="P4435" s="1" t="s">
        <v>1721</v>
      </c>
      <c r="Q4435" t="s">
        <v>260</v>
      </c>
      <c r="R4435" t="s">
        <v>18</v>
      </c>
      <c r="T4435" t="str">
        <f>IF(C4435 = "","",C4435&amp;" - UNIT "&amp;D4435)</f>
        <v>Building 20 - UNIT SUITE 2204</v>
      </c>
      <c r="U4435" s="1">
        <f>IFERROR(IF(C4435="","",AVERAGE(E4435:P4435)),"")</f>
        <v>50.593125303904714</v>
      </c>
      <c r="V4435">
        <v>35198</v>
      </c>
    </row>
    <row r="4436" spans="1:22" x14ac:dyDescent="0.25">
      <c r="A4436" t="s">
        <v>25</v>
      </c>
      <c r="B4436" t="s">
        <v>1741</v>
      </c>
      <c r="C4436" t="s">
        <v>1741</v>
      </c>
      <c r="D4436" t="s">
        <v>1485</v>
      </c>
      <c r="E4436" s="1">
        <v>9.9425069411020459</v>
      </c>
      <c r="F4436" s="1">
        <v>69.806620034727217</v>
      </c>
      <c r="G4436" s="1">
        <v>6.4350404282178975</v>
      </c>
      <c r="H4436" s="1">
        <v>145.98439938638245</v>
      </c>
      <c r="I4436" s="1">
        <v>95.5073192330225</v>
      </c>
      <c r="J4436" s="1">
        <v>149.30431594073485</v>
      </c>
      <c r="K4436" s="1" t="s">
        <v>1721</v>
      </c>
      <c r="L4436" s="1" t="s">
        <v>1721</v>
      </c>
      <c r="M4436" s="1" t="s">
        <v>1721</v>
      </c>
      <c r="N4436" s="1" t="s">
        <v>1721</v>
      </c>
      <c r="O4436" s="1" t="s">
        <v>1721</v>
      </c>
      <c r="P4436" s="1" t="s">
        <v>1721</v>
      </c>
      <c r="Q4436" t="s">
        <v>2</v>
      </c>
      <c r="R4436" t="s">
        <v>2</v>
      </c>
      <c r="T4436" t="str">
        <f>IF(C4436 = "","",C4436&amp;" - UNIT "&amp;D4436)</f>
        <v>Building 20 - UNIT SUITE 2205</v>
      </c>
      <c r="U4436" s="1">
        <f>IFERROR(IF(C4436="","",AVERAGE(E4436:P4436)),"")</f>
        <v>79.496700327364493</v>
      </c>
      <c r="V4436">
        <v>35194</v>
      </c>
    </row>
    <row r="4437" spans="1:22" x14ac:dyDescent="0.25">
      <c r="A4437" t="s">
        <v>25</v>
      </c>
      <c r="B4437" t="s">
        <v>1741</v>
      </c>
      <c r="C4437" t="s">
        <v>1741</v>
      </c>
      <c r="D4437" t="s">
        <v>1486</v>
      </c>
      <c r="E4437" s="1">
        <v>7.6606994483327924</v>
      </c>
      <c r="F4437" s="1">
        <v>36.174321997713726</v>
      </c>
      <c r="G4437" s="1">
        <v>136.48002090430836</v>
      </c>
      <c r="H4437" s="1">
        <v>91.919879965903064</v>
      </c>
      <c r="I4437" s="1">
        <v>93.955449405911907</v>
      </c>
      <c r="J4437" s="1">
        <v>10.946302778958307</v>
      </c>
      <c r="K4437" s="1" t="s">
        <v>1721</v>
      </c>
      <c r="L4437" s="1" t="s">
        <v>1721</v>
      </c>
      <c r="M4437" s="1" t="s">
        <v>1721</v>
      </c>
      <c r="N4437" s="1" t="s">
        <v>1721</v>
      </c>
      <c r="O4437" s="1" t="s">
        <v>1721</v>
      </c>
      <c r="P4437" s="1" t="s">
        <v>1721</v>
      </c>
      <c r="Q4437" t="s">
        <v>260</v>
      </c>
      <c r="R4437" t="s">
        <v>18</v>
      </c>
      <c r="T4437" t="str">
        <f>IF(C4437 = "","",C4437&amp;" - UNIT "&amp;D4437)</f>
        <v>Building 20 - UNIT SUITE 2206</v>
      </c>
      <c r="U4437" s="1">
        <f>IFERROR(IF(C4437="","",AVERAGE(E4437:P4437)),"")</f>
        <v>62.856112416854693</v>
      </c>
      <c r="V4437">
        <v>35210</v>
      </c>
    </row>
    <row r="4438" spans="1:22" x14ac:dyDescent="0.25">
      <c r="A4438" t="s">
        <v>25</v>
      </c>
      <c r="B4438" t="s">
        <v>1741</v>
      </c>
      <c r="C4438" t="s">
        <v>1741</v>
      </c>
      <c r="D4438" t="s">
        <v>1487</v>
      </c>
      <c r="E4438" s="1">
        <v>94.11940199528776</v>
      </c>
      <c r="F4438" s="1">
        <v>133.37206176778415</v>
      </c>
      <c r="G4438" s="1">
        <v>34.387833617485256</v>
      </c>
      <c r="H4438" s="1">
        <v>103.09144084050061</v>
      </c>
      <c r="I4438" s="1">
        <v>55.042901561252521</v>
      </c>
      <c r="J4438" s="1">
        <v>108.88492931466757</v>
      </c>
      <c r="K4438" s="1" t="s">
        <v>1721</v>
      </c>
      <c r="L4438" s="1" t="s">
        <v>1721</v>
      </c>
      <c r="M4438" s="1" t="s">
        <v>1721</v>
      </c>
      <c r="N4438" s="1" t="s">
        <v>1721</v>
      </c>
      <c r="O4438" s="1" t="s">
        <v>1721</v>
      </c>
      <c r="P4438" s="1" t="s">
        <v>1721</v>
      </c>
      <c r="Q4438" t="s">
        <v>18</v>
      </c>
      <c r="R4438" t="s">
        <v>18</v>
      </c>
      <c r="T4438" t="str">
        <f>IF(C4438 = "","",C4438&amp;" - UNIT "&amp;D4438)</f>
        <v>Building 20 - UNIT SUITE 2207</v>
      </c>
      <c r="U4438" s="1">
        <f>IFERROR(IF(C4438="","",AVERAGE(E4438:P4438)),"")</f>
        <v>88.149761516162982</v>
      </c>
      <c r="V4438">
        <v>35201</v>
      </c>
    </row>
    <row r="4439" spans="1:22" x14ac:dyDescent="0.25">
      <c r="A4439" t="s">
        <v>25</v>
      </c>
      <c r="B4439" t="s">
        <v>1741</v>
      </c>
      <c r="C4439" t="s">
        <v>1741</v>
      </c>
      <c r="D4439" t="s">
        <v>1488</v>
      </c>
      <c r="E4439" s="1">
        <v>26.52629832309286</v>
      </c>
      <c r="F4439" s="1">
        <v>93.445620068209621</v>
      </c>
      <c r="G4439" s="1">
        <v>40.357452097491851</v>
      </c>
      <c r="H4439" s="1">
        <v>48.792096270717337</v>
      </c>
      <c r="I4439" s="1">
        <v>37.571142929570421</v>
      </c>
      <c r="J4439" s="1">
        <v>86.010173413553559</v>
      </c>
      <c r="K4439" s="1" t="s">
        <v>1721</v>
      </c>
      <c r="L4439" s="1" t="s">
        <v>1721</v>
      </c>
      <c r="M4439" s="1" t="s">
        <v>1721</v>
      </c>
      <c r="N4439" s="1" t="s">
        <v>1721</v>
      </c>
      <c r="O4439" s="1" t="s">
        <v>1721</v>
      </c>
      <c r="P4439" s="1" t="s">
        <v>1721</v>
      </c>
      <c r="Q4439" t="s">
        <v>18</v>
      </c>
      <c r="R4439" t="s">
        <v>18</v>
      </c>
      <c r="T4439" t="str">
        <f>IF(C4439 = "","",C4439&amp;" - UNIT "&amp;D4439)</f>
        <v>Building 20 - UNIT SUITE 2208</v>
      </c>
      <c r="U4439" s="1">
        <f>IFERROR(IF(C4439="","",AVERAGE(E4439:P4439)),"")</f>
        <v>55.45046385043927</v>
      </c>
      <c r="V4439">
        <v>35205</v>
      </c>
    </row>
    <row r="4440" spans="1:22" x14ac:dyDescent="0.25">
      <c r="A4440" t="s">
        <v>25</v>
      </c>
      <c r="B4440" t="s">
        <v>1741</v>
      </c>
      <c r="C4440" t="s">
        <v>1741</v>
      </c>
      <c r="D4440" t="s">
        <v>1489</v>
      </c>
      <c r="E4440" s="1">
        <v>17.342232985084735</v>
      </c>
      <c r="F4440" s="1">
        <v>99.447546881028742</v>
      </c>
      <c r="G4440" s="1">
        <v>98.233401330278753</v>
      </c>
      <c r="H4440" s="1">
        <v>1.9908762561751638</v>
      </c>
      <c r="I4440" s="1">
        <v>82.472545462536004</v>
      </c>
      <c r="J4440" s="1">
        <v>183.36095377188721</v>
      </c>
      <c r="K4440" s="1" t="s">
        <v>1721</v>
      </c>
      <c r="L4440" s="1" t="s">
        <v>1721</v>
      </c>
      <c r="M4440" s="1" t="s">
        <v>1721</v>
      </c>
      <c r="N4440" s="1" t="s">
        <v>1721</v>
      </c>
      <c r="O4440" s="1" t="s">
        <v>1721</v>
      </c>
      <c r="P4440" s="1" t="s">
        <v>1721</v>
      </c>
      <c r="Q4440" t="s">
        <v>18</v>
      </c>
      <c r="R4440" t="s">
        <v>18</v>
      </c>
      <c r="T4440" t="str">
        <f>IF(C4440 = "","",C4440&amp;" - UNIT "&amp;D4440)</f>
        <v>Building 20 - UNIT SUITE 2301</v>
      </c>
      <c r="U4440" s="1">
        <f>IFERROR(IF(C4440="","",AVERAGE(E4440:P4440)),"")</f>
        <v>80.4745927811651</v>
      </c>
      <c r="V4440">
        <v>823363</v>
      </c>
    </row>
    <row r="4441" spans="1:22" x14ac:dyDescent="0.25">
      <c r="A4441" t="s">
        <v>25</v>
      </c>
      <c r="B4441" t="s">
        <v>1741</v>
      </c>
      <c r="C4441" t="s">
        <v>1741</v>
      </c>
      <c r="D4441" t="s">
        <v>1490</v>
      </c>
      <c r="E4441" s="1">
        <v>34.617652123054718</v>
      </c>
      <c r="F4441" s="1">
        <v>55.93612854026081</v>
      </c>
      <c r="G4441" s="1">
        <v>69.300860518122192</v>
      </c>
      <c r="H4441" s="1">
        <v>28.936234437776136</v>
      </c>
      <c r="I4441" s="1">
        <v>17.327674116506504</v>
      </c>
      <c r="J4441" s="1">
        <v>83.393588613072637</v>
      </c>
      <c r="K4441" s="1" t="s">
        <v>1721</v>
      </c>
      <c r="L4441" s="1" t="s">
        <v>1721</v>
      </c>
      <c r="M4441" s="1" t="s">
        <v>1721</v>
      </c>
      <c r="N4441" s="1" t="s">
        <v>1721</v>
      </c>
      <c r="O4441" s="1" t="s">
        <v>1721</v>
      </c>
      <c r="P4441" s="1" t="s">
        <v>1721</v>
      </c>
      <c r="Q4441" t="s">
        <v>95</v>
      </c>
      <c r="R4441" t="s">
        <v>18</v>
      </c>
      <c r="T4441" t="str">
        <f>IF(C4441 = "","",C4441&amp;" - UNIT "&amp;D4441)</f>
        <v>Building 20 - UNIT SUITE 2302</v>
      </c>
      <c r="U4441" s="1">
        <f>IFERROR(IF(C4441="","",AVERAGE(E4441:P4441)),"")</f>
        <v>48.25202305813216</v>
      </c>
      <c r="V4441">
        <v>823359</v>
      </c>
    </row>
    <row r="4442" spans="1:22" x14ac:dyDescent="0.25">
      <c r="A4442" t="s">
        <v>25</v>
      </c>
      <c r="B4442" t="s">
        <v>1741</v>
      </c>
      <c r="C4442" t="s">
        <v>1741</v>
      </c>
      <c r="D4442" t="s">
        <v>1491</v>
      </c>
      <c r="E4442" s="1">
        <v>87.513812388367171</v>
      </c>
      <c r="F4442" s="1">
        <v>127.63892290159899</v>
      </c>
      <c r="G4442" s="1">
        <v>196.40437098644105</v>
      </c>
      <c r="H4442" s="1">
        <v>108.13630976117389</v>
      </c>
      <c r="I4442" s="1">
        <v>146.34434431137475</v>
      </c>
      <c r="J4442" s="1">
        <v>21.161899514753063</v>
      </c>
      <c r="K4442" s="1" t="s">
        <v>1721</v>
      </c>
      <c r="L4442" s="1" t="s">
        <v>1721</v>
      </c>
      <c r="M4442" s="1" t="s">
        <v>1721</v>
      </c>
      <c r="N4442" s="1" t="s">
        <v>1721</v>
      </c>
      <c r="O4442" s="1" t="s">
        <v>1721</v>
      </c>
      <c r="P4442" s="1" t="s">
        <v>1721</v>
      </c>
      <c r="Q4442" t="s">
        <v>2</v>
      </c>
      <c r="R4442" t="s">
        <v>2</v>
      </c>
      <c r="T4442" t="str">
        <f>IF(C4442 = "","",C4442&amp;" - UNIT "&amp;D4442)</f>
        <v>Building 20 - UNIT SUITE 2303</v>
      </c>
      <c r="U4442" s="1">
        <f>IFERROR(IF(C4442="","",AVERAGE(E4442:P4442)),"")</f>
        <v>114.53327664395147</v>
      </c>
      <c r="V4442">
        <v>823367</v>
      </c>
    </row>
    <row r="4443" spans="1:22" x14ac:dyDescent="0.25">
      <c r="A4443" t="s">
        <v>25</v>
      </c>
      <c r="B4443" t="s">
        <v>1741</v>
      </c>
      <c r="C4443" t="s">
        <v>1741</v>
      </c>
      <c r="D4443" t="s">
        <v>1492</v>
      </c>
      <c r="E4443" s="1">
        <v>41.17269300834527</v>
      </c>
      <c r="F4443" s="1">
        <v>86.989473427211436</v>
      </c>
      <c r="G4443" s="1">
        <v>80.602919468572637</v>
      </c>
      <c r="H4443" s="1">
        <v>47.112693312181108</v>
      </c>
      <c r="I4443" s="1">
        <v>76.807309591875054</v>
      </c>
      <c r="J4443" s="1">
        <v>30.171494143248434</v>
      </c>
      <c r="K4443" s="1" t="s">
        <v>1721</v>
      </c>
      <c r="L4443" s="1" t="s">
        <v>1721</v>
      </c>
      <c r="M4443" s="1" t="s">
        <v>1721</v>
      </c>
      <c r="N4443" s="1" t="s">
        <v>1721</v>
      </c>
      <c r="O4443" s="1" t="s">
        <v>1721</v>
      </c>
      <c r="P4443" s="1" t="s">
        <v>1721</v>
      </c>
      <c r="Q4443" t="s">
        <v>260</v>
      </c>
      <c r="R4443" t="s">
        <v>18</v>
      </c>
      <c r="T4443" t="str">
        <f>IF(C4443 = "","",C4443&amp;" - UNIT "&amp;D4443)</f>
        <v>Building 20 - UNIT SUITE 2304</v>
      </c>
      <c r="U4443" s="1">
        <f>IFERROR(IF(C4443="","",AVERAGE(E4443:P4443)),"")</f>
        <v>60.476097158572323</v>
      </c>
      <c r="V4443">
        <v>823361</v>
      </c>
    </row>
    <row r="4444" spans="1:22" x14ac:dyDescent="0.25">
      <c r="A4444" t="s">
        <v>25</v>
      </c>
      <c r="B4444" t="s">
        <v>1741</v>
      </c>
      <c r="C4444" t="s">
        <v>1741</v>
      </c>
      <c r="D4444" t="s">
        <v>1493</v>
      </c>
      <c r="E4444" s="1">
        <v>72.442408319051722</v>
      </c>
      <c r="F4444" s="1">
        <v>176.64475397333797</v>
      </c>
      <c r="G4444" s="1">
        <v>42.202303759501383</v>
      </c>
      <c r="H4444" s="1">
        <v>253.04588388785226</v>
      </c>
      <c r="I4444" s="1">
        <v>166.96631538138161</v>
      </c>
      <c r="J4444" s="1">
        <v>124.15854648314021</v>
      </c>
      <c r="K4444" s="1" t="s">
        <v>1721</v>
      </c>
      <c r="L4444" s="1" t="s">
        <v>1721</v>
      </c>
      <c r="M4444" s="1" t="s">
        <v>1721</v>
      </c>
      <c r="N4444" s="1" t="s">
        <v>1721</v>
      </c>
      <c r="O4444" s="1" t="s">
        <v>1721</v>
      </c>
      <c r="P4444" s="1" t="s">
        <v>1721</v>
      </c>
      <c r="Q4444" t="s">
        <v>2</v>
      </c>
      <c r="R4444" t="s">
        <v>2</v>
      </c>
      <c r="T4444" t="str">
        <f>IF(C4444 = "","",C4444&amp;" - UNIT "&amp;D4444)</f>
        <v>Building 20 - UNIT SUITE 2305</v>
      </c>
      <c r="U4444" s="1">
        <f>IFERROR(IF(C4444="","",AVERAGE(E4444:P4444)),"")</f>
        <v>139.24336863404417</v>
      </c>
      <c r="V4444">
        <v>823372</v>
      </c>
    </row>
    <row r="4445" spans="1:22" x14ac:dyDescent="0.25">
      <c r="A4445" t="s">
        <v>25</v>
      </c>
      <c r="B4445" t="s">
        <v>1741</v>
      </c>
      <c r="C4445" t="s">
        <v>1741</v>
      </c>
      <c r="D4445" t="s">
        <v>1494</v>
      </c>
      <c r="E4445" s="1">
        <v>67.437050147858443</v>
      </c>
      <c r="F4445" s="1">
        <v>115.40880937240151</v>
      </c>
      <c r="G4445" s="1">
        <v>87.555672198207048</v>
      </c>
      <c r="H4445" s="1">
        <v>83.061880857572135</v>
      </c>
      <c r="I4445" s="1">
        <v>78.062348734476728</v>
      </c>
      <c r="J4445" s="1">
        <v>190.32059336459204</v>
      </c>
      <c r="K4445" s="1" t="s">
        <v>1721</v>
      </c>
      <c r="L4445" s="1" t="s">
        <v>1721</v>
      </c>
      <c r="M4445" s="1" t="s">
        <v>1721</v>
      </c>
      <c r="N4445" s="1" t="s">
        <v>1721</v>
      </c>
      <c r="O4445" s="1" t="s">
        <v>1721</v>
      </c>
      <c r="P4445" s="1" t="s">
        <v>1721</v>
      </c>
      <c r="Q4445" t="s">
        <v>260</v>
      </c>
      <c r="R4445" t="s">
        <v>18</v>
      </c>
      <c r="T4445" t="str">
        <f>IF(C4445 = "","",C4445&amp;" - UNIT "&amp;D4445)</f>
        <v>Building 20 - UNIT SUITE 2306</v>
      </c>
      <c r="U4445" s="1">
        <f>IFERROR(IF(C4445="","",AVERAGE(E4445:P4445)),"")</f>
        <v>103.64105911251799</v>
      </c>
      <c r="V4445">
        <v>823373</v>
      </c>
    </row>
    <row r="4446" spans="1:22" x14ac:dyDescent="0.25">
      <c r="A4446" t="s">
        <v>25</v>
      </c>
      <c r="B4446" t="s">
        <v>1741</v>
      </c>
      <c r="C4446" t="s">
        <v>1741</v>
      </c>
      <c r="D4446" t="s">
        <v>1495</v>
      </c>
      <c r="E4446" s="1">
        <v>7.9539068600507612</v>
      </c>
      <c r="F4446" s="1">
        <v>41.321174792667364</v>
      </c>
      <c r="G4446" s="1">
        <v>8.5062854766404037</v>
      </c>
      <c r="H4446" s="1">
        <v>127.98787994689884</v>
      </c>
      <c r="I4446" s="1">
        <v>155.84493718839917</v>
      </c>
      <c r="J4446" s="1">
        <v>42.601033220654664</v>
      </c>
      <c r="K4446" s="1" t="s">
        <v>1721</v>
      </c>
      <c r="L4446" s="1" t="s">
        <v>1721</v>
      </c>
      <c r="M4446" s="1" t="s">
        <v>1721</v>
      </c>
      <c r="N4446" s="1" t="s">
        <v>1721</v>
      </c>
      <c r="O4446" s="1" t="s">
        <v>1721</v>
      </c>
      <c r="P4446" s="1" t="s">
        <v>1721</v>
      </c>
      <c r="Q4446" t="s">
        <v>18</v>
      </c>
      <c r="R4446" t="s">
        <v>18</v>
      </c>
      <c r="T4446" t="str">
        <f>IF(C4446 = "","",C4446&amp;" - UNIT "&amp;D4446)</f>
        <v>Building 20 - UNIT SUITE 2307</v>
      </c>
      <c r="U4446" s="1">
        <f>IFERROR(IF(C4446="","",AVERAGE(E4446:P4446)),"")</f>
        <v>64.035869580885205</v>
      </c>
      <c r="V4446">
        <v>823369</v>
      </c>
    </row>
    <row r="4447" spans="1:22" x14ac:dyDescent="0.25">
      <c r="A4447" t="s">
        <v>25</v>
      </c>
      <c r="B4447" t="s">
        <v>1741</v>
      </c>
      <c r="C4447" t="s">
        <v>1741</v>
      </c>
      <c r="D4447" t="s">
        <v>1496</v>
      </c>
      <c r="E4447" s="1">
        <v>60.812200834843907</v>
      </c>
      <c r="F4447" s="1">
        <v>56.544897607639697</v>
      </c>
      <c r="G4447" s="1">
        <v>21.102150988578558</v>
      </c>
      <c r="H4447" s="1">
        <v>27.923858838219694</v>
      </c>
      <c r="I4447" s="1">
        <v>50.826357239023757</v>
      </c>
      <c r="J4447" s="1">
        <v>125.28263208843669</v>
      </c>
      <c r="K4447" s="1" t="s">
        <v>1721</v>
      </c>
      <c r="L4447" s="1" t="s">
        <v>1721</v>
      </c>
      <c r="M4447" s="1" t="s">
        <v>1721</v>
      </c>
      <c r="N4447" s="1" t="s">
        <v>1721</v>
      </c>
      <c r="O4447" s="1" t="s">
        <v>1721</v>
      </c>
      <c r="P4447" s="1" t="s">
        <v>1721</v>
      </c>
      <c r="Q4447" t="s">
        <v>18</v>
      </c>
      <c r="R4447" t="s">
        <v>18</v>
      </c>
      <c r="T4447" t="str">
        <f>IF(C4447 = "","",C4447&amp;" - UNIT "&amp;D4447)</f>
        <v>Building 20 - UNIT SUITE 2308</v>
      </c>
      <c r="U4447" s="1">
        <f>IFERROR(IF(C4447="","",AVERAGE(E4447:P4447)),"")</f>
        <v>57.082016266123723</v>
      </c>
      <c r="V4447">
        <v>823365</v>
      </c>
    </row>
    <row r="4448" spans="1:22" x14ac:dyDescent="0.25">
      <c r="A4448" t="s">
        <v>25</v>
      </c>
      <c r="B4448" t="s">
        <v>1741</v>
      </c>
      <c r="C4448" t="s">
        <v>1741</v>
      </c>
      <c r="D4448" t="s">
        <v>1497</v>
      </c>
      <c r="E4448" s="1">
        <v>7.0947435495609419</v>
      </c>
      <c r="F4448" s="1">
        <v>64.386560730542584</v>
      </c>
      <c r="G4448" s="1">
        <v>2.7511033825479618</v>
      </c>
      <c r="H4448" s="1">
        <v>107.67111164000494</v>
      </c>
      <c r="I4448" s="1">
        <v>126.29218689233905</v>
      </c>
      <c r="J4448" s="1">
        <v>51.789778454277979</v>
      </c>
      <c r="K4448" s="1" t="s">
        <v>1721</v>
      </c>
      <c r="L4448" s="1" t="s">
        <v>1721</v>
      </c>
      <c r="M4448" s="1" t="s">
        <v>1721</v>
      </c>
      <c r="N4448" s="1" t="s">
        <v>1721</v>
      </c>
      <c r="O4448" s="1" t="s">
        <v>1721</v>
      </c>
      <c r="P4448" s="1" t="s">
        <v>1721</v>
      </c>
      <c r="Q4448" t="s">
        <v>18</v>
      </c>
      <c r="R4448" t="s">
        <v>18</v>
      </c>
      <c r="T4448" t="str">
        <f>IF(C4448 = "","",C4448&amp;" - UNIT "&amp;D4448)</f>
        <v>Building 20 - UNIT SUITE 2401</v>
      </c>
      <c r="U4448" s="1">
        <f>IFERROR(IF(C4448="","",AVERAGE(E4448:P4448)),"")</f>
        <v>59.997580774878905</v>
      </c>
      <c r="V4448">
        <v>823362</v>
      </c>
    </row>
    <row r="4449" spans="1:22" x14ac:dyDescent="0.25">
      <c r="A4449" t="s">
        <v>25</v>
      </c>
      <c r="B4449" t="s">
        <v>1741</v>
      </c>
      <c r="C4449" t="s">
        <v>1741</v>
      </c>
      <c r="D4449" t="s">
        <v>1498</v>
      </c>
      <c r="E4449" s="1">
        <v>58.737527232962904</v>
      </c>
      <c r="F4449" s="1">
        <v>124.28748629368344</v>
      </c>
      <c r="G4449" s="1">
        <v>54.401036447312038</v>
      </c>
      <c r="H4449" s="1">
        <v>131.45211007900855</v>
      </c>
      <c r="I4449" s="1">
        <v>175.26389320821391</v>
      </c>
      <c r="J4449" s="1">
        <v>31.663702919609925</v>
      </c>
      <c r="K4449" s="1" t="s">
        <v>1721</v>
      </c>
      <c r="L4449" s="1" t="s">
        <v>1721</v>
      </c>
      <c r="M4449" s="1" t="s">
        <v>1721</v>
      </c>
      <c r="N4449" s="1" t="s">
        <v>1721</v>
      </c>
      <c r="O4449" s="1" t="s">
        <v>1721</v>
      </c>
      <c r="P4449" s="1" t="s">
        <v>1721</v>
      </c>
      <c r="Q4449" t="s">
        <v>18</v>
      </c>
      <c r="R4449" t="s">
        <v>18</v>
      </c>
      <c r="T4449" t="str">
        <f>IF(C4449 = "","",C4449&amp;" - UNIT "&amp;D4449)</f>
        <v>Building 20 - UNIT SUITE 2402</v>
      </c>
      <c r="U4449" s="1">
        <f>IFERROR(IF(C4449="","",AVERAGE(E4449:P4449)),"")</f>
        <v>95.967626030131782</v>
      </c>
      <c r="V4449">
        <v>823358</v>
      </c>
    </row>
    <row r="4450" spans="1:22" x14ac:dyDescent="0.25">
      <c r="A4450" t="s">
        <v>25</v>
      </c>
      <c r="B4450" t="s">
        <v>1741</v>
      </c>
      <c r="C4450" t="s">
        <v>1741</v>
      </c>
      <c r="D4450" t="s">
        <v>1499</v>
      </c>
      <c r="E4450" s="1">
        <v>6.4235042202805692</v>
      </c>
      <c r="F4450" s="1">
        <v>173.09796784580638</v>
      </c>
      <c r="G4450" s="1">
        <v>143.15689317315162</v>
      </c>
      <c r="H4450" s="1">
        <v>118.58653458938976</v>
      </c>
      <c r="I4450" s="1">
        <v>106.54206990098558</v>
      </c>
      <c r="J4450" s="1">
        <v>31.789093191903817</v>
      </c>
      <c r="K4450" s="1" t="s">
        <v>1721</v>
      </c>
      <c r="L4450" s="1" t="s">
        <v>1721</v>
      </c>
      <c r="M4450" s="1" t="s">
        <v>1721</v>
      </c>
      <c r="N4450" s="1" t="s">
        <v>1721</v>
      </c>
      <c r="O4450" s="1" t="s">
        <v>1721</v>
      </c>
      <c r="P4450" s="1" t="s">
        <v>1721</v>
      </c>
      <c r="Q4450" t="s">
        <v>2</v>
      </c>
      <c r="R4450" t="s">
        <v>2</v>
      </c>
      <c r="T4450" t="str">
        <f>IF(C4450 = "","",C4450&amp;" - UNIT "&amp;D4450)</f>
        <v>Building 20 - UNIT SUITE 2403</v>
      </c>
      <c r="U4450" s="1">
        <f>IFERROR(IF(C4450="","",AVERAGE(E4450:P4450)),"")</f>
        <v>96.599343820252955</v>
      </c>
      <c r="V4450">
        <v>823366</v>
      </c>
    </row>
    <row r="4451" spans="1:22" x14ac:dyDescent="0.25">
      <c r="A4451" t="s">
        <v>25</v>
      </c>
      <c r="B4451" t="s">
        <v>1741</v>
      </c>
      <c r="C4451" t="s">
        <v>1741</v>
      </c>
      <c r="D4451" t="s">
        <v>1500</v>
      </c>
      <c r="E4451" s="1">
        <v>71.686478239344311</v>
      </c>
      <c r="F4451" s="1">
        <v>88.284652283432706</v>
      </c>
      <c r="G4451" s="1">
        <v>39.107823832529022</v>
      </c>
      <c r="H4451" s="1">
        <v>33.992307440058013</v>
      </c>
      <c r="I4451" s="1">
        <v>94.762281132916229</v>
      </c>
      <c r="J4451" s="1">
        <v>19.599672891792085</v>
      </c>
      <c r="K4451" s="1" t="s">
        <v>1721</v>
      </c>
      <c r="L4451" s="1" t="s">
        <v>1721</v>
      </c>
      <c r="M4451" s="1" t="s">
        <v>1721</v>
      </c>
      <c r="N4451" s="1" t="s">
        <v>1721</v>
      </c>
      <c r="O4451" s="1" t="s">
        <v>1721</v>
      </c>
      <c r="P4451" s="1" t="s">
        <v>1721</v>
      </c>
      <c r="Q4451" t="s">
        <v>260</v>
      </c>
      <c r="R4451" t="s">
        <v>18</v>
      </c>
      <c r="T4451" t="str">
        <f>IF(C4451 = "","",C4451&amp;" - UNIT "&amp;D4451)</f>
        <v>Building 20 - UNIT SUITE 2404</v>
      </c>
      <c r="U4451" s="1">
        <f>IFERROR(IF(C4451="","",AVERAGE(E4451:P4451)),"")</f>
        <v>57.90553597001206</v>
      </c>
      <c r="V4451">
        <v>823360</v>
      </c>
    </row>
    <row r="4452" spans="1:22" x14ac:dyDescent="0.25">
      <c r="A4452" t="s">
        <v>25</v>
      </c>
      <c r="B4452" t="s">
        <v>1741</v>
      </c>
      <c r="C4452" t="s">
        <v>1741</v>
      </c>
      <c r="D4452" t="s">
        <v>1501</v>
      </c>
      <c r="E4452" s="1">
        <v>6.8084250679410934</v>
      </c>
      <c r="F4452" s="1">
        <v>4.7656908932704951</v>
      </c>
      <c r="G4452" s="1">
        <v>101.01523843910753</v>
      </c>
      <c r="H4452" s="1">
        <v>159.93916297493897</v>
      </c>
      <c r="I4452" s="1">
        <v>119.64863797100674</v>
      </c>
      <c r="J4452" s="1">
        <v>83.461209118809379</v>
      </c>
      <c r="K4452" s="1" t="s">
        <v>1721</v>
      </c>
      <c r="L4452" s="1" t="s">
        <v>1721</v>
      </c>
      <c r="M4452" s="1" t="s">
        <v>1721</v>
      </c>
      <c r="N4452" s="1" t="s">
        <v>1721</v>
      </c>
      <c r="O4452" s="1" t="s">
        <v>1721</v>
      </c>
      <c r="P4452" s="1" t="s">
        <v>1721</v>
      </c>
      <c r="Q4452" t="s">
        <v>2</v>
      </c>
      <c r="R4452" t="s">
        <v>2</v>
      </c>
      <c r="T4452" t="str">
        <f>IF(C4452 = "","",C4452&amp;" - UNIT "&amp;D4452)</f>
        <v>Building 20 - UNIT SUITE 2405</v>
      </c>
      <c r="U4452" s="1">
        <f>IFERROR(IF(C4452="","",AVERAGE(E4452:P4452)),"")</f>
        <v>79.273060744179034</v>
      </c>
      <c r="V4452">
        <v>823371</v>
      </c>
    </row>
    <row r="4453" spans="1:22" x14ac:dyDescent="0.25">
      <c r="A4453" t="s">
        <v>25</v>
      </c>
      <c r="B4453" t="s">
        <v>1741</v>
      </c>
      <c r="C4453" t="s">
        <v>1741</v>
      </c>
      <c r="D4453" t="s">
        <v>1502</v>
      </c>
      <c r="E4453" s="1">
        <v>36.602769120375548</v>
      </c>
      <c r="F4453" s="1">
        <v>84.20228504637511</v>
      </c>
      <c r="G4453" s="1">
        <v>92.437947309672992</v>
      </c>
      <c r="H4453" s="1">
        <v>106.80155423692983</v>
      </c>
      <c r="I4453" s="1">
        <v>162.16100812749775</v>
      </c>
      <c r="J4453" s="1">
        <v>2.7531143336399313</v>
      </c>
      <c r="K4453" s="1" t="s">
        <v>1721</v>
      </c>
      <c r="L4453" s="1" t="s">
        <v>1721</v>
      </c>
      <c r="M4453" s="1" t="s">
        <v>1721</v>
      </c>
      <c r="N4453" s="1" t="s">
        <v>1721</v>
      </c>
      <c r="O4453" s="1" t="s">
        <v>1721</v>
      </c>
      <c r="P4453" s="1" t="s">
        <v>1721</v>
      </c>
      <c r="Q4453" t="s">
        <v>260</v>
      </c>
      <c r="R4453" t="s">
        <v>18</v>
      </c>
      <c r="T4453" t="str">
        <f>IF(C4453 = "","",C4453&amp;" - UNIT "&amp;D4453)</f>
        <v>Building 20 - UNIT SUITE 2406</v>
      </c>
      <c r="U4453" s="1">
        <f>IFERROR(IF(C4453="","",AVERAGE(E4453:P4453)),"")</f>
        <v>80.826446362415197</v>
      </c>
      <c r="V4453">
        <v>823374</v>
      </c>
    </row>
    <row r="4454" spans="1:22" x14ac:dyDescent="0.25">
      <c r="A4454" t="s">
        <v>25</v>
      </c>
      <c r="B4454" t="s">
        <v>1741</v>
      </c>
      <c r="C4454" t="s">
        <v>1741</v>
      </c>
      <c r="D4454" t="s">
        <v>1503</v>
      </c>
      <c r="E4454" s="1">
        <v>41.430596020270656</v>
      </c>
      <c r="F4454" s="1">
        <v>21.250311853792581</v>
      </c>
      <c r="G4454" s="1">
        <v>48.929822349701091</v>
      </c>
      <c r="H4454" s="1">
        <v>51.798108970370322</v>
      </c>
      <c r="I4454" s="1">
        <v>5.8880365545480169</v>
      </c>
      <c r="J4454" s="1">
        <v>3.6449762726350219</v>
      </c>
      <c r="K4454" s="1" t="s">
        <v>1721</v>
      </c>
      <c r="L4454" s="1" t="s">
        <v>1721</v>
      </c>
      <c r="M4454" s="1" t="s">
        <v>1721</v>
      </c>
      <c r="N4454" s="1" t="s">
        <v>1721</v>
      </c>
      <c r="O4454" s="1" t="s">
        <v>1721</v>
      </c>
      <c r="P4454" s="1" t="s">
        <v>1721</v>
      </c>
      <c r="Q4454" t="s">
        <v>18</v>
      </c>
      <c r="R4454" t="s">
        <v>18</v>
      </c>
      <c r="T4454" t="str">
        <f>IF(C4454 = "","",C4454&amp;" - UNIT "&amp;D4454)</f>
        <v>Building 20 - UNIT SUITE 2407</v>
      </c>
      <c r="U4454" s="1">
        <f>IFERROR(IF(C4454="","",AVERAGE(E4454:P4454)),"")</f>
        <v>28.823642003552951</v>
      </c>
      <c r="V4454">
        <v>823370</v>
      </c>
    </row>
    <row r="4455" spans="1:22" x14ac:dyDescent="0.25">
      <c r="A4455" t="s">
        <v>25</v>
      </c>
      <c r="B4455" t="s">
        <v>1741</v>
      </c>
      <c r="C4455" t="s">
        <v>1741</v>
      </c>
      <c r="D4455" t="s">
        <v>1504</v>
      </c>
      <c r="E4455" s="1">
        <v>120.9943610782465</v>
      </c>
      <c r="F4455" s="1">
        <v>140.78741415204448</v>
      </c>
      <c r="G4455" s="1">
        <v>242.39221040407068</v>
      </c>
      <c r="H4455" s="1">
        <v>215.92386915274889</v>
      </c>
      <c r="I4455" s="1">
        <v>138.0728637613995</v>
      </c>
      <c r="J4455" s="1">
        <v>134.54889110042876</v>
      </c>
      <c r="K4455" s="1" t="s">
        <v>1721</v>
      </c>
      <c r="L4455" s="1" t="s">
        <v>1721</v>
      </c>
      <c r="M4455" s="1" t="s">
        <v>1721</v>
      </c>
      <c r="N4455" s="1" t="s">
        <v>1721</v>
      </c>
      <c r="O4455" s="1" t="s">
        <v>1721</v>
      </c>
      <c r="P4455" s="1" t="s">
        <v>1721</v>
      </c>
      <c r="Q4455" t="s">
        <v>18</v>
      </c>
      <c r="R4455" t="s">
        <v>18</v>
      </c>
      <c r="T4455" t="str">
        <f>IF(C4455 = "","",C4455&amp;" - UNIT "&amp;D4455)</f>
        <v>Building 20 - UNIT SUITE 2408</v>
      </c>
      <c r="U4455" s="1">
        <f>IFERROR(IF(C4455="","",AVERAGE(E4455:P4455)),"")</f>
        <v>165.45326827482313</v>
      </c>
      <c r="V4455">
        <v>823364</v>
      </c>
    </row>
    <row r="4456" spans="1:22" x14ac:dyDescent="0.25">
      <c r="A4456" t="s">
        <v>25</v>
      </c>
      <c r="B4456" t="s">
        <v>1741</v>
      </c>
      <c r="C4456" t="s">
        <v>1741</v>
      </c>
      <c r="D4456" t="s">
        <v>1505</v>
      </c>
      <c r="E4456" s="1">
        <v>40.248711177985506</v>
      </c>
      <c r="F4456" s="1">
        <v>40.957984098809398</v>
      </c>
      <c r="G4456" s="1">
        <v>27.555247554361475</v>
      </c>
      <c r="H4456" s="1">
        <v>27.101733068431844</v>
      </c>
      <c r="I4456" s="1">
        <v>148.13791517735785</v>
      </c>
      <c r="J4456" s="1">
        <v>13.905034379670489</v>
      </c>
      <c r="K4456" s="1" t="s">
        <v>1721</v>
      </c>
      <c r="L4456" s="1" t="s">
        <v>1721</v>
      </c>
      <c r="M4456" s="1" t="s">
        <v>1721</v>
      </c>
      <c r="N4456" s="1" t="s">
        <v>1721</v>
      </c>
      <c r="O4456" s="1" t="s">
        <v>1721</v>
      </c>
      <c r="P4456" s="1" t="s">
        <v>1721</v>
      </c>
      <c r="Q4456" t="s">
        <v>18</v>
      </c>
      <c r="R4456" t="s">
        <v>18</v>
      </c>
      <c r="T4456" t="str">
        <f>IF(C4456 = "","",C4456&amp;" - UNIT "&amp;D4456)</f>
        <v>Building 20 - UNIT SUITE 2501</v>
      </c>
      <c r="U4456" s="1">
        <f>IFERROR(IF(C4456="","",AVERAGE(E4456:P4456)),"")</f>
        <v>49.651104242769428</v>
      </c>
      <c r="V4456">
        <v>29714</v>
      </c>
    </row>
    <row r="4457" spans="1:22" x14ac:dyDescent="0.25">
      <c r="A4457" t="s">
        <v>25</v>
      </c>
      <c r="B4457" t="s">
        <v>1741</v>
      </c>
      <c r="C4457" t="s">
        <v>1741</v>
      </c>
      <c r="D4457" t="s">
        <v>1506</v>
      </c>
      <c r="E4457" s="1">
        <v>32.487191371765455</v>
      </c>
      <c r="F4457" s="1">
        <v>62.362323832422497</v>
      </c>
      <c r="G4457" s="1">
        <v>98.930535236555713</v>
      </c>
      <c r="H4457" s="1">
        <v>47.220609625082339</v>
      </c>
      <c r="I4457" s="1">
        <v>65.41867758187972</v>
      </c>
      <c r="J4457" s="1">
        <v>150.25102917863447</v>
      </c>
      <c r="K4457" s="1" t="s">
        <v>1721</v>
      </c>
      <c r="L4457" s="1" t="s">
        <v>1721</v>
      </c>
      <c r="M4457" s="1" t="s">
        <v>1721</v>
      </c>
      <c r="N4457" s="1" t="s">
        <v>1721</v>
      </c>
      <c r="O4457" s="1" t="s">
        <v>1721</v>
      </c>
      <c r="P4457" s="1" t="s">
        <v>1721</v>
      </c>
      <c r="Q4457" t="s">
        <v>18</v>
      </c>
      <c r="R4457" t="s">
        <v>18</v>
      </c>
      <c r="T4457" t="str">
        <f>IF(C4457 = "","",C4457&amp;" - UNIT "&amp;D4457)</f>
        <v>Building 20 - UNIT SUITE 2502</v>
      </c>
      <c r="U4457" s="1">
        <f>IFERROR(IF(C4457="","",AVERAGE(E4457:P4457)),"")</f>
        <v>76.111727804390043</v>
      </c>
      <c r="V4457">
        <v>29717</v>
      </c>
    </row>
    <row r="4458" spans="1:22" x14ac:dyDescent="0.25">
      <c r="A4458" t="s">
        <v>25</v>
      </c>
      <c r="B4458" t="s">
        <v>1741</v>
      </c>
      <c r="C4458" t="s">
        <v>1741</v>
      </c>
      <c r="D4458" t="s">
        <v>1507</v>
      </c>
      <c r="E4458" s="1">
        <v>102.14979892568989</v>
      </c>
      <c r="F4458" s="1">
        <v>200.92498726992977</v>
      </c>
      <c r="G4458" s="1">
        <v>184.09922993953197</v>
      </c>
      <c r="H4458" s="1">
        <v>185.21336087575222</v>
      </c>
      <c r="I4458" s="1">
        <v>73.250488032178382</v>
      </c>
      <c r="J4458" s="1">
        <v>328.70182339248345</v>
      </c>
      <c r="K4458" s="1" t="s">
        <v>1721</v>
      </c>
      <c r="L4458" s="1" t="s">
        <v>1721</v>
      </c>
      <c r="M4458" s="1" t="s">
        <v>1721</v>
      </c>
      <c r="N4458" s="1" t="s">
        <v>1721</v>
      </c>
      <c r="O4458" s="1" t="s">
        <v>1721</v>
      </c>
      <c r="P4458" s="1" t="s">
        <v>1721</v>
      </c>
      <c r="Q4458" t="s">
        <v>2</v>
      </c>
      <c r="R4458" t="s">
        <v>2</v>
      </c>
      <c r="T4458" t="str">
        <f>IF(C4458 = "","",C4458&amp;" - UNIT "&amp;D4458)</f>
        <v>Building 20 - UNIT SUITE 2503</v>
      </c>
      <c r="U4458" s="1">
        <f>IFERROR(IF(C4458="","",AVERAGE(E4458:P4458)),"")</f>
        <v>179.05661473926094</v>
      </c>
      <c r="V4458">
        <v>29722</v>
      </c>
    </row>
    <row r="4459" spans="1:22" x14ac:dyDescent="0.25">
      <c r="A4459" t="s">
        <v>25</v>
      </c>
      <c r="B4459" t="s">
        <v>1741</v>
      </c>
      <c r="C4459" t="s">
        <v>1741</v>
      </c>
      <c r="D4459" t="s">
        <v>1508</v>
      </c>
      <c r="E4459" s="1">
        <v>6.3427618767326666E-2</v>
      </c>
      <c r="F4459" s="1">
        <v>89.310221561996812</v>
      </c>
      <c r="G4459" s="1">
        <v>1.1998708989665066</v>
      </c>
      <c r="H4459" s="1">
        <v>56.902469990739029</v>
      </c>
      <c r="I4459" s="1">
        <v>3.1822641260449624</v>
      </c>
      <c r="J4459" s="1">
        <v>5.314381416756996</v>
      </c>
      <c r="K4459" s="1" t="s">
        <v>1721</v>
      </c>
      <c r="L4459" s="1" t="s">
        <v>1721</v>
      </c>
      <c r="M4459" s="1" t="s">
        <v>1721</v>
      </c>
      <c r="N4459" s="1" t="s">
        <v>1721</v>
      </c>
      <c r="O4459" s="1" t="s">
        <v>1721</v>
      </c>
      <c r="P4459" s="1" t="s">
        <v>1721</v>
      </c>
      <c r="Q4459" t="s">
        <v>260</v>
      </c>
      <c r="R4459" t="s">
        <v>18</v>
      </c>
      <c r="T4459" t="str">
        <f>IF(C4459 = "","",C4459&amp;" - UNIT "&amp;D4459)</f>
        <v>Building 20 - UNIT SUITE 2504</v>
      </c>
      <c r="U4459" s="1">
        <f>IFERROR(IF(C4459="","",AVERAGE(E4459:P4459)),"")</f>
        <v>25.995439268878602</v>
      </c>
      <c r="V4459">
        <v>29719</v>
      </c>
    </row>
    <row r="4460" spans="1:22" x14ac:dyDescent="0.25">
      <c r="A4460" t="s">
        <v>25</v>
      </c>
      <c r="B4460" t="s">
        <v>1741</v>
      </c>
      <c r="C4460" t="s">
        <v>1741</v>
      </c>
      <c r="D4460" t="s">
        <v>1509</v>
      </c>
      <c r="E4460" s="1">
        <v>23.154421560050693</v>
      </c>
      <c r="F4460" s="1">
        <v>119.31119768974821</v>
      </c>
      <c r="G4460" s="1">
        <v>178.67493914225105</v>
      </c>
      <c r="H4460" s="1">
        <v>48.483214580130287</v>
      </c>
      <c r="I4460" s="1">
        <v>74.388233381480134</v>
      </c>
      <c r="J4460" s="1">
        <v>26.352368037192011</v>
      </c>
      <c r="K4460" s="1" t="s">
        <v>1721</v>
      </c>
      <c r="L4460" s="1" t="s">
        <v>1721</v>
      </c>
      <c r="M4460" s="1" t="s">
        <v>1721</v>
      </c>
      <c r="N4460" s="1" t="s">
        <v>1721</v>
      </c>
      <c r="O4460" s="1" t="s">
        <v>1721</v>
      </c>
      <c r="P4460" s="1" t="s">
        <v>1721</v>
      </c>
      <c r="Q4460" t="s">
        <v>2</v>
      </c>
      <c r="R4460" t="s">
        <v>2</v>
      </c>
      <c r="T4460" t="str">
        <f>IF(C4460 = "","",C4460&amp;" - UNIT "&amp;D4460)</f>
        <v>Building 20 - UNIT SUITE 2505</v>
      </c>
      <c r="U4460" s="1">
        <f>IFERROR(IF(C4460="","",AVERAGE(E4460:P4460)),"")</f>
        <v>78.394062398475398</v>
      </c>
      <c r="V4460">
        <v>29724</v>
      </c>
    </row>
    <row r="4461" spans="1:22" x14ac:dyDescent="0.25">
      <c r="A4461" t="s">
        <v>25</v>
      </c>
      <c r="B4461" t="s">
        <v>1741</v>
      </c>
      <c r="C4461" t="s">
        <v>1741</v>
      </c>
      <c r="D4461" t="s">
        <v>1510</v>
      </c>
      <c r="E4461" s="1">
        <v>17.487521504610434</v>
      </c>
      <c r="F4461" s="1">
        <v>76.21437967108082</v>
      </c>
      <c r="G4461" s="1">
        <v>4.183083974677352</v>
      </c>
      <c r="H4461" s="1">
        <v>13.309318964695454</v>
      </c>
      <c r="I4461" s="1">
        <v>57.51463105765869</v>
      </c>
      <c r="J4461" s="1">
        <v>67.89249630182259</v>
      </c>
      <c r="K4461" s="1" t="s">
        <v>1721</v>
      </c>
      <c r="L4461" s="1" t="s">
        <v>1721</v>
      </c>
      <c r="M4461" s="1" t="s">
        <v>1721</v>
      </c>
      <c r="N4461" s="1" t="s">
        <v>1721</v>
      </c>
      <c r="O4461" s="1" t="s">
        <v>1721</v>
      </c>
      <c r="P4461" s="1" t="s">
        <v>1721</v>
      </c>
      <c r="Q4461" t="s">
        <v>260</v>
      </c>
      <c r="R4461" t="s">
        <v>18</v>
      </c>
      <c r="T4461" t="str">
        <f>IF(C4461 = "","",C4461&amp;" - UNIT "&amp;D4461)</f>
        <v>Building 20 - UNIT SUITE 2506</v>
      </c>
      <c r="U4461" s="1">
        <f>IFERROR(IF(C4461="","",AVERAGE(E4461:P4461)),"")</f>
        <v>39.43357191242422</v>
      </c>
      <c r="V4461">
        <v>29728</v>
      </c>
    </row>
    <row r="4462" spans="1:22" x14ac:dyDescent="0.25">
      <c r="A4462" t="s">
        <v>25</v>
      </c>
      <c r="B4462" t="s">
        <v>1741</v>
      </c>
      <c r="C4462" t="s">
        <v>1741</v>
      </c>
      <c r="D4462" t="s">
        <v>1511</v>
      </c>
      <c r="E4462" s="1">
        <v>32.328986934334843</v>
      </c>
      <c r="F4462" s="1">
        <v>65.032421281901847</v>
      </c>
      <c r="G4462" s="1">
        <v>32.03233874892274</v>
      </c>
      <c r="H4462" s="1">
        <v>2.3572794103937613</v>
      </c>
      <c r="I4462" s="1">
        <v>62.01593101616065</v>
      </c>
      <c r="J4462" s="1">
        <v>77.281755524015026</v>
      </c>
      <c r="K4462" s="1" t="s">
        <v>1721</v>
      </c>
      <c r="L4462" s="1" t="s">
        <v>1721</v>
      </c>
      <c r="M4462" s="1" t="s">
        <v>1721</v>
      </c>
      <c r="N4462" s="1" t="s">
        <v>1721</v>
      </c>
      <c r="O4462" s="1" t="s">
        <v>1721</v>
      </c>
      <c r="P4462" s="1" t="s">
        <v>1721</v>
      </c>
      <c r="Q4462" t="s">
        <v>18</v>
      </c>
      <c r="R4462" t="s">
        <v>18</v>
      </c>
      <c r="T4462" t="str">
        <f>IF(C4462 = "","",C4462&amp;" - UNIT "&amp;D4462)</f>
        <v>Building 20 - UNIT SUITE 2507</v>
      </c>
      <c r="U4462" s="1">
        <f>IFERROR(IF(C4462="","",AVERAGE(E4462:P4462)),"")</f>
        <v>45.174785485954807</v>
      </c>
      <c r="V4462">
        <v>29720</v>
      </c>
    </row>
    <row r="4463" spans="1:22" x14ac:dyDescent="0.25">
      <c r="A4463" t="s">
        <v>25</v>
      </c>
      <c r="B4463" t="s">
        <v>1741</v>
      </c>
      <c r="C4463" t="s">
        <v>1741</v>
      </c>
      <c r="D4463" t="s">
        <v>1512</v>
      </c>
      <c r="E4463" s="1">
        <v>113.62087575754923</v>
      </c>
      <c r="F4463" s="1">
        <v>44.214346065989197</v>
      </c>
      <c r="G4463" s="1">
        <v>18.331710933361204</v>
      </c>
      <c r="H4463" s="1">
        <v>61.943153858295318</v>
      </c>
      <c r="I4463" s="1">
        <v>19.67809013021181</v>
      </c>
      <c r="J4463" s="1">
        <v>24.277243904657833</v>
      </c>
      <c r="K4463" s="1" t="s">
        <v>1721</v>
      </c>
      <c r="L4463" s="1" t="s">
        <v>1721</v>
      </c>
      <c r="M4463" s="1" t="s">
        <v>1721</v>
      </c>
      <c r="N4463" s="1" t="s">
        <v>1721</v>
      </c>
      <c r="O4463" s="1" t="s">
        <v>1721</v>
      </c>
      <c r="P4463" s="1" t="s">
        <v>1721</v>
      </c>
      <c r="Q4463" t="s">
        <v>18</v>
      </c>
      <c r="R4463" t="s">
        <v>18</v>
      </c>
      <c r="T4463" t="str">
        <f>IF(C4463 = "","",C4463&amp;" - UNIT "&amp;D4463)</f>
        <v>Building 20 - UNIT SUITE 2508</v>
      </c>
      <c r="U4463" s="1">
        <f>IFERROR(IF(C4463="","",AVERAGE(E4463:P4463)),"")</f>
        <v>47.010903441677435</v>
      </c>
      <c r="V4463">
        <v>29727</v>
      </c>
    </row>
    <row r="4464" spans="1:22" x14ac:dyDescent="0.25">
      <c r="A4464" t="s">
        <v>25</v>
      </c>
      <c r="B4464" t="s">
        <v>1741</v>
      </c>
      <c r="C4464" t="s">
        <v>1741</v>
      </c>
      <c r="D4464" t="s">
        <v>1513</v>
      </c>
      <c r="E4464" s="1">
        <v>80.565583379326171</v>
      </c>
      <c r="F4464" s="1">
        <v>83.668610071946631</v>
      </c>
      <c r="G4464" s="1">
        <v>22.8455055628976</v>
      </c>
      <c r="H4464" s="1">
        <v>74.12607503822079</v>
      </c>
      <c r="I4464" s="1">
        <v>35.818930832449993</v>
      </c>
      <c r="J4464" s="1">
        <v>7.5521240352870613</v>
      </c>
      <c r="K4464" s="1" t="s">
        <v>1721</v>
      </c>
      <c r="L4464" s="1" t="s">
        <v>1721</v>
      </c>
      <c r="M4464" s="1" t="s">
        <v>1721</v>
      </c>
      <c r="N4464" s="1" t="s">
        <v>1721</v>
      </c>
      <c r="O4464" s="1" t="s">
        <v>1721</v>
      </c>
      <c r="P4464" s="1" t="s">
        <v>1721</v>
      </c>
      <c r="Q4464" t="s">
        <v>18</v>
      </c>
      <c r="R4464" t="s">
        <v>18</v>
      </c>
      <c r="T4464" t="str">
        <f>IF(C4464 = "","",C4464&amp;" - UNIT "&amp;D4464)</f>
        <v>Building 20 - UNIT SUITE 2601</v>
      </c>
      <c r="U4464" s="1">
        <f>IFERROR(IF(C4464="","",AVERAGE(E4464:P4464)),"")</f>
        <v>50.76280482002138</v>
      </c>
      <c r="V4464">
        <v>29715</v>
      </c>
    </row>
    <row r="4465" spans="1:22" x14ac:dyDescent="0.25">
      <c r="A4465" t="s">
        <v>25</v>
      </c>
      <c r="B4465" t="s">
        <v>1741</v>
      </c>
      <c r="C4465" t="s">
        <v>1741</v>
      </c>
      <c r="D4465" t="s">
        <v>1514</v>
      </c>
      <c r="E4465" s="1">
        <v>9.9668563917578421</v>
      </c>
      <c r="F4465" s="1">
        <v>82.165927203024708</v>
      </c>
      <c r="G4465" s="1">
        <v>39.636716845296959</v>
      </c>
      <c r="H4465" s="1">
        <v>21.728872124075867</v>
      </c>
      <c r="I4465" s="1">
        <v>77.53524156842721</v>
      </c>
      <c r="J4465" s="1">
        <v>71.099867017720769</v>
      </c>
      <c r="K4465" s="1" t="s">
        <v>1721</v>
      </c>
      <c r="L4465" s="1" t="s">
        <v>1721</v>
      </c>
      <c r="M4465" s="1" t="s">
        <v>1721</v>
      </c>
      <c r="N4465" s="1" t="s">
        <v>1721</v>
      </c>
      <c r="O4465" s="1" t="s">
        <v>1721</v>
      </c>
      <c r="P4465" s="1" t="s">
        <v>1721</v>
      </c>
      <c r="Q4465" t="s">
        <v>18</v>
      </c>
      <c r="R4465" t="s">
        <v>18</v>
      </c>
      <c r="T4465" t="str">
        <f>IF(C4465 = "","",C4465&amp;" - UNIT "&amp;D4465)</f>
        <v>Building 20 - UNIT SUITE 2602</v>
      </c>
      <c r="U4465" s="1">
        <f>IFERROR(IF(C4465="","",AVERAGE(E4465:P4465)),"")</f>
        <v>50.35558019171723</v>
      </c>
      <c r="V4465">
        <v>29716</v>
      </c>
    </row>
    <row r="4466" spans="1:22" x14ac:dyDescent="0.25">
      <c r="A4466" t="s">
        <v>25</v>
      </c>
      <c r="B4466" t="s">
        <v>1741</v>
      </c>
      <c r="C4466" t="s">
        <v>1741</v>
      </c>
      <c r="D4466" t="s">
        <v>1515</v>
      </c>
      <c r="E4466" s="1">
        <v>55.031833222958518</v>
      </c>
      <c r="F4466" s="1">
        <v>27.804121652579777</v>
      </c>
      <c r="G4466" s="1">
        <v>37.34919367282523</v>
      </c>
      <c r="H4466" s="1">
        <v>4.0416728492403671</v>
      </c>
      <c r="I4466" s="1">
        <v>110.69092307354919</v>
      </c>
      <c r="J4466" s="1">
        <v>49.336663834464211</v>
      </c>
      <c r="K4466" s="1" t="s">
        <v>1721</v>
      </c>
      <c r="L4466" s="1" t="s">
        <v>1721</v>
      </c>
      <c r="M4466" s="1" t="s">
        <v>1721</v>
      </c>
      <c r="N4466" s="1" t="s">
        <v>1721</v>
      </c>
      <c r="O4466" s="1" t="s">
        <v>1721</v>
      </c>
      <c r="P4466" s="1" t="s">
        <v>1721</v>
      </c>
      <c r="Q4466" t="s">
        <v>2</v>
      </c>
      <c r="R4466" t="s">
        <v>2</v>
      </c>
      <c r="T4466" t="str">
        <f>IF(C4466 = "","",C4466&amp;" - UNIT "&amp;D4466)</f>
        <v>Building 20 - UNIT SUITE 2603</v>
      </c>
      <c r="U4466" s="1">
        <f>IFERROR(IF(C4466="","",AVERAGE(E4466:P4466)),"")</f>
        <v>47.375734717602882</v>
      </c>
      <c r="V4466">
        <v>29723</v>
      </c>
    </row>
    <row r="4467" spans="1:22" x14ac:dyDescent="0.25">
      <c r="A4467" t="s">
        <v>25</v>
      </c>
      <c r="B4467" t="s">
        <v>1741</v>
      </c>
      <c r="C4467" t="s">
        <v>1741</v>
      </c>
      <c r="D4467" t="s">
        <v>1516</v>
      </c>
      <c r="E4467" s="1">
        <v>17.33221652660766</v>
      </c>
      <c r="F4467" s="1">
        <v>54.573883293156861</v>
      </c>
      <c r="G4467" s="1">
        <v>25.013409314915688</v>
      </c>
      <c r="H4467" s="1">
        <v>91.387418726558366</v>
      </c>
      <c r="I4467" s="1">
        <v>44.637002280424134</v>
      </c>
      <c r="J4467" s="1">
        <v>190.84026263257411</v>
      </c>
      <c r="K4467" s="1" t="s">
        <v>1721</v>
      </c>
      <c r="L4467" s="1" t="s">
        <v>1721</v>
      </c>
      <c r="M4467" s="1" t="s">
        <v>1721</v>
      </c>
      <c r="N4467" s="1" t="s">
        <v>1721</v>
      </c>
      <c r="O4467" s="1" t="s">
        <v>1721</v>
      </c>
      <c r="P4467" s="1" t="s">
        <v>1721</v>
      </c>
      <c r="Q4467" t="s">
        <v>260</v>
      </c>
      <c r="R4467" t="s">
        <v>18</v>
      </c>
      <c r="T4467" t="str">
        <f>IF(C4467 = "","",C4467&amp;" - UNIT "&amp;D4467)</f>
        <v>Building 20 - UNIT SUITE 2604</v>
      </c>
      <c r="U4467" s="1">
        <f>IFERROR(IF(C4467="","",AVERAGE(E4467:P4467)),"")</f>
        <v>70.630698795706138</v>
      </c>
      <c r="V4467">
        <v>29718</v>
      </c>
    </row>
    <row r="4468" spans="1:22" x14ac:dyDescent="0.25">
      <c r="A4468" t="s">
        <v>25</v>
      </c>
      <c r="B4468" t="s">
        <v>1741</v>
      </c>
      <c r="C4468" t="s">
        <v>1741</v>
      </c>
      <c r="D4468" t="s">
        <v>1517</v>
      </c>
      <c r="E4468" s="1">
        <v>52.44195356477772</v>
      </c>
      <c r="F4468" s="1">
        <v>109.06022810788147</v>
      </c>
      <c r="G4468" s="1">
        <v>102.37411526707331</v>
      </c>
      <c r="H4468" s="1">
        <v>8.3474346956285164</v>
      </c>
      <c r="I4468" s="1">
        <v>62.623344704038956</v>
      </c>
      <c r="J4468" s="1">
        <v>36.86017537872879</v>
      </c>
      <c r="K4468" s="1" t="s">
        <v>1721</v>
      </c>
      <c r="L4468" s="1" t="s">
        <v>1721</v>
      </c>
      <c r="M4468" s="1" t="s">
        <v>1721</v>
      </c>
      <c r="N4468" s="1" t="s">
        <v>1721</v>
      </c>
      <c r="O4468" s="1" t="s">
        <v>1721</v>
      </c>
      <c r="P4468" s="1" t="s">
        <v>1721</v>
      </c>
      <c r="Q4468" t="s">
        <v>2</v>
      </c>
      <c r="R4468" t="s">
        <v>2</v>
      </c>
      <c r="T4468" t="str">
        <f>IF(C4468 = "","",C4468&amp;" - UNIT "&amp;D4468)</f>
        <v>Building 20 - UNIT SUITE 2605</v>
      </c>
      <c r="U4468" s="1">
        <f>IFERROR(IF(C4468="","",AVERAGE(E4468:P4468)),"")</f>
        <v>61.951208619688124</v>
      </c>
      <c r="V4468">
        <v>29725</v>
      </c>
    </row>
    <row r="4469" spans="1:22" x14ac:dyDescent="0.25">
      <c r="A4469" t="s">
        <v>25</v>
      </c>
      <c r="B4469" t="s">
        <v>1741</v>
      </c>
      <c r="C4469" t="s">
        <v>1741</v>
      </c>
      <c r="D4469" t="s">
        <v>1518</v>
      </c>
      <c r="E4469" s="1">
        <v>104.57424666860383</v>
      </c>
      <c r="F4469" s="1">
        <v>145.46439568230258</v>
      </c>
      <c r="G4469" s="1">
        <v>129.61512346416546</v>
      </c>
      <c r="H4469" s="1">
        <v>166.96879442509012</v>
      </c>
      <c r="I4469" s="1">
        <v>6.5761117108553861</v>
      </c>
      <c r="J4469" s="1">
        <v>21.221626880793192</v>
      </c>
      <c r="K4469" s="1" t="s">
        <v>1721</v>
      </c>
      <c r="L4469" s="1" t="s">
        <v>1721</v>
      </c>
      <c r="M4469" s="1" t="s">
        <v>1721</v>
      </c>
      <c r="N4469" s="1" t="s">
        <v>1721</v>
      </c>
      <c r="O4469" s="1" t="s">
        <v>1721</v>
      </c>
      <c r="P4469" s="1" t="s">
        <v>1721</v>
      </c>
      <c r="Q4469" t="s">
        <v>260</v>
      </c>
      <c r="R4469" t="s">
        <v>18</v>
      </c>
      <c r="T4469" t="str">
        <f>IF(C4469 = "","",C4469&amp;" - UNIT "&amp;D4469)</f>
        <v>Building 20 - UNIT SUITE 2606</v>
      </c>
      <c r="U4469" s="1">
        <f>IFERROR(IF(C4469="","",AVERAGE(E4469:P4469)),"")</f>
        <v>95.736716471968421</v>
      </c>
      <c r="V4469">
        <v>29729</v>
      </c>
    </row>
    <row r="4470" spans="1:22" x14ac:dyDescent="0.25">
      <c r="A4470" t="s">
        <v>25</v>
      </c>
      <c r="B4470" t="s">
        <v>1741</v>
      </c>
      <c r="C4470" t="s">
        <v>1741</v>
      </c>
      <c r="D4470" t="s">
        <v>1519</v>
      </c>
      <c r="E4470" s="1">
        <v>0.12182242261013708</v>
      </c>
      <c r="F4470" s="1">
        <v>11.841880808976185</v>
      </c>
      <c r="G4470" s="1">
        <v>57.491528987357476</v>
      </c>
      <c r="H4470" s="1">
        <v>85.517924453219948</v>
      </c>
      <c r="I4470" s="1">
        <v>84.697523471722235</v>
      </c>
      <c r="J4470" s="1">
        <v>98.923913496202857</v>
      </c>
      <c r="K4470" s="1" t="s">
        <v>1721</v>
      </c>
      <c r="L4470" s="1" t="s">
        <v>1721</v>
      </c>
      <c r="M4470" s="1" t="s">
        <v>1721</v>
      </c>
      <c r="N4470" s="1" t="s">
        <v>1721</v>
      </c>
      <c r="O4470" s="1" t="s">
        <v>1721</v>
      </c>
      <c r="P4470" s="1" t="s">
        <v>1721</v>
      </c>
      <c r="Q4470" t="s">
        <v>18</v>
      </c>
      <c r="R4470" t="s">
        <v>18</v>
      </c>
      <c r="T4470" t="str">
        <f>IF(C4470 = "","",C4470&amp;" - UNIT "&amp;D4470)</f>
        <v>Building 20 - UNIT SUITE 2607</v>
      </c>
      <c r="U4470" s="1">
        <f>IFERROR(IF(C4470="","",AVERAGE(E4470:P4470)),"")</f>
        <v>56.432432273348134</v>
      </c>
      <c r="V4470">
        <v>29721</v>
      </c>
    </row>
    <row r="4471" spans="1:22" x14ac:dyDescent="0.25">
      <c r="A4471" t="s">
        <v>25</v>
      </c>
      <c r="B4471" t="s">
        <v>1741</v>
      </c>
      <c r="C4471" t="s">
        <v>1741</v>
      </c>
      <c r="D4471" t="s">
        <v>1520</v>
      </c>
      <c r="E4471" s="1">
        <v>6.0693593613910313</v>
      </c>
      <c r="F4471" s="1">
        <v>114.1325511156702</v>
      </c>
      <c r="G4471" s="1">
        <v>27.473343705981453</v>
      </c>
      <c r="H4471" s="1">
        <v>94.714092182584949</v>
      </c>
      <c r="I4471" s="1">
        <v>144.87452605048298</v>
      </c>
      <c r="J4471" s="1">
        <v>103.90507811260453</v>
      </c>
      <c r="K4471" s="1" t="s">
        <v>1721</v>
      </c>
      <c r="L4471" s="1" t="s">
        <v>1721</v>
      </c>
      <c r="M4471" s="1" t="s">
        <v>1721</v>
      </c>
      <c r="N4471" s="1" t="s">
        <v>1721</v>
      </c>
      <c r="O4471" s="1" t="s">
        <v>1721</v>
      </c>
      <c r="P4471" s="1" t="s">
        <v>1721</v>
      </c>
      <c r="Q4471" t="s">
        <v>18</v>
      </c>
      <c r="R4471" t="s">
        <v>18</v>
      </c>
      <c r="T4471" t="str">
        <f>IF(C4471 = "","",C4471&amp;" - UNIT "&amp;D4471)</f>
        <v>Building 20 - UNIT SUITE 2608</v>
      </c>
      <c r="U4471" s="1">
        <f>IFERROR(IF(C4471="","",AVERAGE(E4471:P4471)),"")</f>
        <v>81.86149175478586</v>
      </c>
      <c r="V4471">
        <v>29726</v>
      </c>
    </row>
    <row r="4472" spans="1:22" x14ac:dyDescent="0.25">
      <c r="A4472" t="s">
        <v>25</v>
      </c>
      <c r="B4472" t="s">
        <v>1741</v>
      </c>
      <c r="C4472" t="s">
        <v>1741</v>
      </c>
      <c r="D4472" t="s">
        <v>1521</v>
      </c>
      <c r="E4472" s="1">
        <v>35.594691433526535</v>
      </c>
      <c r="F4472" s="1">
        <v>203.42551269732689</v>
      </c>
      <c r="G4472" s="1">
        <v>216.95257390474995</v>
      </c>
      <c r="H4472" s="1">
        <v>267.05793766102943</v>
      </c>
      <c r="I4472" s="1">
        <v>263.18494573958793</v>
      </c>
      <c r="J4472" s="1">
        <v>154.29102139136333</v>
      </c>
      <c r="K4472" s="1" t="s">
        <v>1721</v>
      </c>
      <c r="L4472" s="1" t="s">
        <v>1721</v>
      </c>
      <c r="M4472" s="1" t="s">
        <v>1721</v>
      </c>
      <c r="N4472" s="1" t="s">
        <v>1721</v>
      </c>
      <c r="O4472" s="1" t="s">
        <v>1721</v>
      </c>
      <c r="P4472" s="1" t="s">
        <v>1721</v>
      </c>
      <c r="Q4472" t="s">
        <v>98</v>
      </c>
      <c r="R4472" t="s">
        <v>98</v>
      </c>
      <c r="T4472" t="str">
        <f>IF(C4472 = "","",C4472&amp;" - UNIT "&amp;D4472)</f>
        <v>Building 20 - UNIT SUITE 2701</v>
      </c>
      <c r="U4472" s="1">
        <f>IFERROR(IF(C4472="","",AVERAGE(E4472:P4472)),"")</f>
        <v>190.08444713793065</v>
      </c>
      <c r="V4472">
        <v>823349</v>
      </c>
    </row>
    <row r="4473" spans="1:22" x14ac:dyDescent="0.25">
      <c r="A4473" t="s">
        <v>25</v>
      </c>
      <c r="B4473" t="s">
        <v>1741</v>
      </c>
      <c r="C4473" t="s">
        <v>1741</v>
      </c>
      <c r="D4473" t="s">
        <v>1522</v>
      </c>
      <c r="E4473" s="1">
        <v>87.562240034981414</v>
      </c>
      <c r="F4473" s="1">
        <v>107.0362861046208</v>
      </c>
      <c r="G4473" s="1">
        <v>302.77132595542253</v>
      </c>
      <c r="H4473" s="1">
        <v>249.58258722224983</v>
      </c>
      <c r="I4473" s="1">
        <v>89.079607420905603</v>
      </c>
      <c r="J4473" s="1">
        <v>156.89707883484041</v>
      </c>
      <c r="K4473" s="1" t="s">
        <v>1721</v>
      </c>
      <c r="L4473" s="1" t="s">
        <v>1721</v>
      </c>
      <c r="M4473" s="1" t="s">
        <v>1721</v>
      </c>
      <c r="N4473" s="1" t="s">
        <v>1721</v>
      </c>
      <c r="O4473" s="1" t="s">
        <v>1721</v>
      </c>
      <c r="P4473" s="1" t="s">
        <v>1721</v>
      </c>
      <c r="Q4473" t="s">
        <v>98</v>
      </c>
      <c r="R4473" t="s">
        <v>98</v>
      </c>
      <c r="T4473" t="str">
        <f>IF(C4473 = "","",C4473&amp;" - UNIT "&amp;D4473)</f>
        <v>Building 20 - UNIT SUITE 2702</v>
      </c>
      <c r="U4473" s="1">
        <f>IFERROR(IF(C4473="","",AVERAGE(E4473:P4473)),"")</f>
        <v>165.48818759550343</v>
      </c>
      <c r="V4473">
        <v>823347</v>
      </c>
    </row>
    <row r="4474" spans="1:22" x14ac:dyDescent="0.25">
      <c r="A4474" t="s">
        <v>25</v>
      </c>
      <c r="B4474" t="s">
        <v>1741</v>
      </c>
      <c r="C4474" t="s">
        <v>1741</v>
      </c>
      <c r="D4474" t="s">
        <v>1523</v>
      </c>
      <c r="E4474" s="1">
        <v>199.39169204400829</v>
      </c>
      <c r="F4474" s="1">
        <v>340.4730557410241</v>
      </c>
      <c r="G4474" s="1">
        <v>102.25033990710897</v>
      </c>
      <c r="H4474" s="1">
        <v>179.07293910177412</v>
      </c>
      <c r="I4474" s="1">
        <v>60.132862986978303</v>
      </c>
      <c r="J4474" s="1">
        <v>9.1217579028554727</v>
      </c>
      <c r="K4474" s="1" t="s">
        <v>1721</v>
      </c>
      <c r="L4474" s="1" t="s">
        <v>1721</v>
      </c>
      <c r="M4474" s="1" t="s">
        <v>1721</v>
      </c>
      <c r="N4474" s="1" t="s">
        <v>1721</v>
      </c>
      <c r="O4474" s="1" t="s">
        <v>1721</v>
      </c>
      <c r="P4474" s="1" t="s">
        <v>1721</v>
      </c>
      <c r="Q4474" t="s">
        <v>98</v>
      </c>
      <c r="R4474" t="s">
        <v>98</v>
      </c>
      <c r="T4474" t="str">
        <f>IF(C4474 = "","",C4474&amp;" - UNIT "&amp;D4474)</f>
        <v>Building 20 - UNIT SUITE 2707</v>
      </c>
      <c r="U4474" s="1">
        <f>IFERROR(IF(C4474="","",AVERAGE(E4474:P4474)),"")</f>
        <v>148.40710794729156</v>
      </c>
      <c r="V4474">
        <v>823351</v>
      </c>
    </row>
    <row r="4475" spans="1:22" x14ac:dyDescent="0.25">
      <c r="A4475" t="s">
        <v>25</v>
      </c>
      <c r="B4475" t="s">
        <v>1741</v>
      </c>
      <c r="C4475" t="s">
        <v>1741</v>
      </c>
      <c r="D4475" t="s">
        <v>1524</v>
      </c>
      <c r="E4475" s="1">
        <v>96.95890339171406</v>
      </c>
      <c r="F4475" s="1">
        <v>210.67077313403823</v>
      </c>
      <c r="G4475" s="1">
        <v>5.1597129816633842</v>
      </c>
      <c r="H4475" s="1">
        <v>151.10628609094346</v>
      </c>
      <c r="I4475" s="1">
        <v>84.732276686992321</v>
      </c>
      <c r="J4475" s="1">
        <v>63.287686994276385</v>
      </c>
      <c r="K4475" s="1" t="s">
        <v>1721</v>
      </c>
      <c r="L4475" s="1" t="s">
        <v>1721</v>
      </c>
      <c r="M4475" s="1" t="s">
        <v>1721</v>
      </c>
      <c r="N4475" s="1" t="s">
        <v>1721</v>
      </c>
      <c r="O4475" s="1" t="s">
        <v>1721</v>
      </c>
      <c r="P4475" s="1" t="s">
        <v>1721</v>
      </c>
      <c r="Q4475" t="s">
        <v>98</v>
      </c>
      <c r="R4475" t="s">
        <v>98</v>
      </c>
      <c r="T4475" t="str">
        <f>IF(C4475 = "","",C4475&amp;" - UNIT "&amp;D4475)</f>
        <v>Building 20 - UNIT SUITE 2708</v>
      </c>
      <c r="U4475" s="1">
        <f>IFERROR(IF(C4475="","",AVERAGE(E4475:P4475)),"")</f>
        <v>101.98593987993797</v>
      </c>
      <c r="V4475">
        <v>823354</v>
      </c>
    </row>
    <row r="4476" spans="1:22" x14ac:dyDescent="0.25">
      <c r="A4476" t="s">
        <v>25</v>
      </c>
      <c r="B4476" t="s">
        <v>1741</v>
      </c>
      <c r="C4476" t="s">
        <v>1741</v>
      </c>
      <c r="D4476" t="s">
        <v>1525</v>
      </c>
      <c r="E4476" s="1">
        <v>159.35769542301861</v>
      </c>
      <c r="F4476" s="1">
        <v>198.25374609956762</v>
      </c>
      <c r="G4476" s="1">
        <v>103.85328545416428</v>
      </c>
      <c r="H4476" s="1">
        <v>199.90466393212711</v>
      </c>
      <c r="I4476" s="1">
        <v>45.670149327090577</v>
      </c>
      <c r="J4476" s="1">
        <v>139.2170020822513</v>
      </c>
      <c r="K4476" s="1" t="s">
        <v>1721</v>
      </c>
      <c r="L4476" s="1" t="s">
        <v>1721</v>
      </c>
      <c r="M4476" s="1" t="s">
        <v>1721</v>
      </c>
      <c r="N4476" s="1" t="s">
        <v>1721</v>
      </c>
      <c r="O4476" s="1" t="s">
        <v>1721</v>
      </c>
      <c r="P4476" s="1" t="s">
        <v>1721</v>
      </c>
      <c r="Q4476" t="s">
        <v>98</v>
      </c>
      <c r="R4476" t="s">
        <v>98</v>
      </c>
      <c r="T4476" t="str">
        <f>IF(C4476 = "","",C4476&amp;" - UNIT "&amp;D4476)</f>
        <v>Building 20 - UNIT SUITE 2801</v>
      </c>
      <c r="U4476" s="1">
        <f>IFERROR(IF(C4476="","",AVERAGE(E4476:P4476)),"")</f>
        <v>141.04275705303658</v>
      </c>
      <c r="V4476">
        <v>823348</v>
      </c>
    </row>
    <row r="4477" spans="1:22" x14ac:dyDescent="0.25">
      <c r="A4477" t="s">
        <v>25</v>
      </c>
      <c r="B4477" t="s">
        <v>1741</v>
      </c>
      <c r="C4477" t="s">
        <v>1741</v>
      </c>
      <c r="D4477" t="s">
        <v>1526</v>
      </c>
      <c r="E4477" s="1">
        <v>76.745119097638664</v>
      </c>
      <c r="F4477" s="1">
        <v>224.6190763864102</v>
      </c>
      <c r="G4477" s="1">
        <v>0.93690008095235722</v>
      </c>
      <c r="H4477" s="1">
        <v>190.59621677041844</v>
      </c>
      <c r="I4477" s="1">
        <v>317.05862189142573</v>
      </c>
      <c r="J4477" s="1">
        <v>371.23873700052758</v>
      </c>
      <c r="K4477" s="1" t="s">
        <v>1721</v>
      </c>
      <c r="L4477" s="1" t="s">
        <v>1721</v>
      </c>
      <c r="M4477" s="1" t="s">
        <v>1721</v>
      </c>
      <c r="N4477" s="1" t="s">
        <v>1721</v>
      </c>
      <c r="O4477" s="1" t="s">
        <v>1721</v>
      </c>
      <c r="P4477" s="1" t="s">
        <v>1721</v>
      </c>
      <c r="Q4477" t="s">
        <v>98</v>
      </c>
      <c r="R4477" t="s">
        <v>98</v>
      </c>
      <c r="T4477" t="str">
        <f>IF(C4477 = "","",C4477&amp;" - UNIT "&amp;D4477)</f>
        <v>Building 20 - UNIT SUITE 2802</v>
      </c>
      <c r="U4477" s="1">
        <f>IFERROR(IF(C4477="","",AVERAGE(E4477:P4477)),"")</f>
        <v>196.86577853789549</v>
      </c>
      <c r="V4477">
        <v>823346</v>
      </c>
    </row>
    <row r="4478" spans="1:22" x14ac:dyDescent="0.25">
      <c r="A4478" t="s">
        <v>25</v>
      </c>
      <c r="B4478" t="s">
        <v>1741</v>
      </c>
      <c r="C4478" t="s">
        <v>1741</v>
      </c>
      <c r="D4478" t="s">
        <v>1527</v>
      </c>
      <c r="E4478" s="1">
        <v>62.357725341213225</v>
      </c>
      <c r="F4478" s="1">
        <v>189.94186221755797</v>
      </c>
      <c r="G4478" s="1">
        <v>278.84840623855177</v>
      </c>
      <c r="H4478" s="1">
        <v>131.65008947930127</v>
      </c>
      <c r="I4478" s="1">
        <v>240.08729130821249</v>
      </c>
      <c r="J4478" s="1">
        <v>38.687040550519271</v>
      </c>
      <c r="K4478" s="1" t="s">
        <v>1721</v>
      </c>
      <c r="L4478" s="1" t="s">
        <v>1721</v>
      </c>
      <c r="M4478" s="1" t="s">
        <v>1721</v>
      </c>
      <c r="N4478" s="1" t="s">
        <v>1721</v>
      </c>
      <c r="O4478" s="1" t="s">
        <v>1721</v>
      </c>
      <c r="P4478" s="1" t="s">
        <v>1721</v>
      </c>
      <c r="Q4478" t="s">
        <v>98</v>
      </c>
      <c r="R4478" t="s">
        <v>98</v>
      </c>
      <c r="T4478" t="str">
        <f>IF(C4478 = "","",C4478&amp;" - UNIT "&amp;D4478)</f>
        <v>Building 20 - UNIT SUITE 2807</v>
      </c>
      <c r="U4478" s="1">
        <f>IFERROR(IF(C4478="","",AVERAGE(E4478:P4478)),"")</f>
        <v>156.92873585589265</v>
      </c>
      <c r="V4478">
        <v>823350</v>
      </c>
    </row>
    <row r="4479" spans="1:22" x14ac:dyDescent="0.25">
      <c r="A4479" t="s">
        <v>25</v>
      </c>
      <c r="B4479" t="s">
        <v>1741</v>
      </c>
      <c r="C4479" t="s">
        <v>1741</v>
      </c>
      <c r="D4479" t="s">
        <v>1528</v>
      </c>
      <c r="E4479" s="1">
        <v>119.70289295391716</v>
      </c>
      <c r="F4479" s="1">
        <v>205.27481675103067</v>
      </c>
      <c r="G4479" s="1">
        <v>209.0059333889952</v>
      </c>
      <c r="H4479" s="1">
        <v>68.936085207462995</v>
      </c>
      <c r="I4479" s="1">
        <v>171.66343505462748</v>
      </c>
      <c r="J4479" s="1">
        <v>170.34507312223906</v>
      </c>
      <c r="K4479" s="1" t="s">
        <v>1721</v>
      </c>
      <c r="L4479" s="1" t="s">
        <v>1721</v>
      </c>
      <c r="M4479" s="1" t="s">
        <v>1721</v>
      </c>
      <c r="N4479" s="1" t="s">
        <v>1721</v>
      </c>
      <c r="O4479" s="1" t="s">
        <v>1721</v>
      </c>
      <c r="P4479" s="1" t="s">
        <v>1721</v>
      </c>
      <c r="Q4479" t="s">
        <v>98</v>
      </c>
      <c r="R4479" t="s">
        <v>98</v>
      </c>
      <c r="T4479" t="str">
        <f>IF(C4479 = "","",C4479&amp;" - UNIT "&amp;D4479)</f>
        <v>Building 20 - UNIT SUITE 2808</v>
      </c>
      <c r="U4479" s="1">
        <f>IFERROR(IF(C4479="","",AVERAGE(E4479:P4479)),"")</f>
        <v>157.48803941304541</v>
      </c>
      <c r="V4479">
        <v>823352</v>
      </c>
    </row>
    <row r="4480" spans="1:22" x14ac:dyDescent="0.25">
      <c r="A4480" t="s">
        <v>25</v>
      </c>
      <c r="B4480" t="s">
        <v>1741</v>
      </c>
      <c r="C4480" t="s">
        <v>1741</v>
      </c>
      <c r="D4480" t="s">
        <v>1529</v>
      </c>
      <c r="E4480" s="1">
        <v>159.02554657293661</v>
      </c>
      <c r="F4480" s="1">
        <v>169.31246424184869</v>
      </c>
      <c r="G4480" s="1">
        <v>151.4460813302521</v>
      </c>
      <c r="H4480" s="1">
        <v>22.677471235382271</v>
      </c>
      <c r="I4480" s="1">
        <v>147.64545462758744</v>
      </c>
      <c r="J4480" s="1">
        <v>46.17818245199522</v>
      </c>
      <c r="K4480" s="1" t="s">
        <v>1721</v>
      </c>
      <c r="L4480" s="1" t="s">
        <v>1721</v>
      </c>
      <c r="M4480" s="1" t="s">
        <v>1721</v>
      </c>
      <c r="N4480" s="1" t="s">
        <v>1721</v>
      </c>
      <c r="O4480" s="1" t="s">
        <v>1721</v>
      </c>
      <c r="P4480" s="1" t="s">
        <v>1721</v>
      </c>
      <c r="Q4480" t="s">
        <v>18</v>
      </c>
      <c r="R4480" t="s">
        <v>18</v>
      </c>
      <c r="T4480" t="str">
        <f>IF(C4480 = "","",C4480&amp;" - UNIT "&amp;D4480)</f>
        <v>Building 20 - UNIT SUITE - 801</v>
      </c>
      <c r="U4480" s="1">
        <f>IFERROR(IF(C4480="","",AVERAGE(E4480:P4480)),"")</f>
        <v>116.04753341000038</v>
      </c>
      <c r="V4480">
        <v>1226791</v>
      </c>
    </row>
    <row r="4481" spans="1:22" x14ac:dyDescent="0.25">
      <c r="A4481" t="s">
        <v>25</v>
      </c>
      <c r="B4481" t="s">
        <v>1741</v>
      </c>
      <c r="C4481" t="s">
        <v>1741</v>
      </c>
      <c r="D4481" t="s">
        <v>1530</v>
      </c>
      <c r="E4481" s="1">
        <v>100.50803280248226</v>
      </c>
      <c r="F4481" s="1">
        <v>38.97223512862395</v>
      </c>
      <c r="G4481" s="1">
        <v>61.384133153040423</v>
      </c>
      <c r="H4481" s="1">
        <v>23.333923451914213</v>
      </c>
      <c r="I4481" s="1">
        <v>238.08312562138585</v>
      </c>
      <c r="J4481" s="1">
        <v>136.37517652073552</v>
      </c>
      <c r="K4481" s="1" t="s">
        <v>1721</v>
      </c>
      <c r="L4481" s="1" t="s">
        <v>1721</v>
      </c>
      <c r="M4481" s="1" t="s">
        <v>1721</v>
      </c>
      <c r="N4481" s="1" t="s">
        <v>1721</v>
      </c>
      <c r="O4481" s="1" t="s">
        <v>1721</v>
      </c>
      <c r="P4481" s="1" t="s">
        <v>1721</v>
      </c>
      <c r="Q4481" t="s">
        <v>18</v>
      </c>
      <c r="R4481" t="s">
        <v>18</v>
      </c>
      <c r="T4481" t="str">
        <f>IF(C4481 = "","",C4481&amp;" - UNIT "&amp;D4481)</f>
        <v>Building 20 - UNIT SUITE - 802</v>
      </c>
      <c r="U4481" s="1">
        <f>IFERROR(IF(C4481="","",AVERAGE(E4481:P4481)),"")</f>
        <v>99.776104446363703</v>
      </c>
      <c r="V4481">
        <v>1226799</v>
      </c>
    </row>
    <row r="4482" spans="1:22" x14ac:dyDescent="0.25">
      <c r="A4482" t="s">
        <v>25</v>
      </c>
      <c r="B4482" t="s">
        <v>1741</v>
      </c>
      <c r="C4482" t="s">
        <v>1741</v>
      </c>
      <c r="D4482" t="s">
        <v>1531</v>
      </c>
      <c r="E4482" s="1">
        <v>134.00145505476343</v>
      </c>
      <c r="F4482" s="1">
        <v>155.56679372597978</v>
      </c>
      <c r="G4482" s="1">
        <v>212.80439742000624</v>
      </c>
      <c r="H4482" s="1">
        <v>26.351258482446216</v>
      </c>
      <c r="I4482" s="1">
        <v>65.784800741401654</v>
      </c>
      <c r="J4482" s="1">
        <v>120.47356990912245</v>
      </c>
      <c r="K4482" s="1" t="s">
        <v>1721</v>
      </c>
      <c r="L4482" s="1" t="s">
        <v>1721</v>
      </c>
      <c r="M4482" s="1" t="s">
        <v>1721</v>
      </c>
      <c r="N4482" s="1" t="s">
        <v>1721</v>
      </c>
      <c r="O4482" s="1" t="s">
        <v>1721</v>
      </c>
      <c r="P4482" s="1" t="s">
        <v>1721</v>
      </c>
      <c r="Q4482" t="s">
        <v>2</v>
      </c>
      <c r="R4482" t="s">
        <v>2</v>
      </c>
      <c r="T4482" t="str">
        <f>IF(C4482 = "","",C4482&amp;" - UNIT "&amp;D4482)</f>
        <v>Building 20 - UNIT SUITE - 803</v>
      </c>
      <c r="U4482" s="1">
        <f>IFERROR(IF(C4482="","",AVERAGE(E4482:P4482)),"")</f>
        <v>119.16371255561997</v>
      </c>
      <c r="V4482">
        <v>1226806</v>
      </c>
    </row>
    <row r="4483" spans="1:22" x14ac:dyDescent="0.25">
      <c r="A4483" t="s">
        <v>25</v>
      </c>
      <c r="B4483" t="s">
        <v>1741</v>
      </c>
      <c r="C4483" t="s">
        <v>1741</v>
      </c>
      <c r="D4483" t="s">
        <v>1532</v>
      </c>
      <c r="E4483" s="1">
        <v>0.17191556765539798</v>
      </c>
      <c r="F4483" s="1">
        <v>96.936456125815653</v>
      </c>
      <c r="G4483" s="1">
        <v>34.556508949683746</v>
      </c>
      <c r="H4483" s="1">
        <v>56.855602022733024</v>
      </c>
      <c r="I4483" s="1">
        <v>68.76095683311101</v>
      </c>
      <c r="J4483" s="1">
        <v>13.893211837935166</v>
      </c>
      <c r="K4483" s="1" t="s">
        <v>1721</v>
      </c>
      <c r="L4483" s="1" t="s">
        <v>1721</v>
      </c>
      <c r="M4483" s="1" t="s">
        <v>1721</v>
      </c>
      <c r="N4483" s="1" t="s">
        <v>1721</v>
      </c>
      <c r="O4483" s="1" t="s">
        <v>1721</v>
      </c>
      <c r="P4483" s="1" t="s">
        <v>1721</v>
      </c>
      <c r="Q4483" t="s">
        <v>260</v>
      </c>
      <c r="R4483" t="s">
        <v>18</v>
      </c>
      <c r="T4483" t="str">
        <f>IF(C4483 = "","",C4483&amp;" - UNIT "&amp;D4483)</f>
        <v>Building 20 - UNIT SUITE - 804</v>
      </c>
      <c r="U4483" s="1">
        <f>IFERROR(IF(C4483="","",AVERAGE(E4483:P4483)),"")</f>
        <v>45.195775222822327</v>
      </c>
      <c r="V4483">
        <v>1226794</v>
      </c>
    </row>
    <row r="4484" spans="1:22" x14ac:dyDescent="0.25">
      <c r="A4484" t="s">
        <v>25</v>
      </c>
      <c r="B4484" t="s">
        <v>1741</v>
      </c>
      <c r="C4484" t="s">
        <v>1741</v>
      </c>
      <c r="D4484" t="s">
        <v>1533</v>
      </c>
      <c r="E4484" s="1">
        <v>9.0703192423909211</v>
      </c>
      <c r="F4484" s="1">
        <v>0.42274728553616558</v>
      </c>
      <c r="G4484" s="1">
        <v>65.737905475328475</v>
      </c>
      <c r="H4484" s="1">
        <v>47.085561321431229</v>
      </c>
      <c r="I4484" s="1">
        <v>48.273933984224371</v>
      </c>
      <c r="J4484" s="1">
        <v>159.71381505828026</v>
      </c>
      <c r="K4484" s="1" t="s">
        <v>1721</v>
      </c>
      <c r="L4484" s="1" t="s">
        <v>1721</v>
      </c>
      <c r="M4484" s="1" t="s">
        <v>1721</v>
      </c>
      <c r="N4484" s="1" t="s">
        <v>1721</v>
      </c>
      <c r="O4484" s="1" t="s">
        <v>1721</v>
      </c>
      <c r="P4484" s="1" t="s">
        <v>1721</v>
      </c>
      <c r="Q4484" t="s">
        <v>2</v>
      </c>
      <c r="R4484" t="s">
        <v>2</v>
      </c>
      <c r="T4484" t="str">
        <f>IF(C4484 = "","",C4484&amp;" - UNIT "&amp;D4484)</f>
        <v>Building 20 - UNIT SUITE - 805</v>
      </c>
      <c r="U4484" s="1">
        <f>IFERROR(IF(C4484="","",AVERAGE(E4484:P4484)),"")</f>
        <v>55.050713727865237</v>
      </c>
      <c r="V4484">
        <v>1226804</v>
      </c>
    </row>
    <row r="4485" spans="1:22" x14ac:dyDescent="0.25">
      <c r="A4485" t="s">
        <v>25</v>
      </c>
      <c r="B4485" t="s">
        <v>1741</v>
      </c>
      <c r="C4485" t="s">
        <v>1741</v>
      </c>
      <c r="D4485" t="s">
        <v>1534</v>
      </c>
      <c r="E4485" s="1">
        <v>44.567574904860756</v>
      </c>
      <c r="F4485" s="1">
        <v>113.97310231845681</v>
      </c>
      <c r="G4485" s="1">
        <v>37.710382750513148</v>
      </c>
      <c r="H4485" s="1">
        <v>18.358622148880254</v>
      </c>
      <c r="I4485" s="1">
        <v>80.711712501354853</v>
      </c>
      <c r="J4485" s="1">
        <v>310.67938843511058</v>
      </c>
      <c r="K4485" s="1" t="s">
        <v>1721</v>
      </c>
      <c r="L4485" s="1" t="s">
        <v>1721</v>
      </c>
      <c r="M4485" s="1" t="s">
        <v>1721</v>
      </c>
      <c r="N4485" s="1" t="s">
        <v>1721</v>
      </c>
      <c r="O4485" s="1" t="s">
        <v>1721</v>
      </c>
      <c r="P4485" s="1" t="s">
        <v>1721</v>
      </c>
      <c r="Q4485" t="s">
        <v>260</v>
      </c>
      <c r="R4485" t="s">
        <v>18</v>
      </c>
      <c r="T4485" t="str">
        <f>IF(C4485 = "","",C4485&amp;" - UNIT "&amp;D4485)</f>
        <v>Building 20 - UNIT SUITE - 806</v>
      </c>
      <c r="U4485" s="1">
        <f>IFERROR(IF(C4485="","",AVERAGE(E4485:P4485)),"")</f>
        <v>101.00013050986274</v>
      </c>
      <c r="V4485">
        <v>1226809</v>
      </c>
    </row>
    <row r="4486" spans="1:22" x14ac:dyDescent="0.25">
      <c r="A4486" t="s">
        <v>25</v>
      </c>
      <c r="B4486" t="s">
        <v>1741</v>
      </c>
      <c r="C4486" t="s">
        <v>1741</v>
      </c>
      <c r="D4486" t="s">
        <v>1535</v>
      </c>
      <c r="E4486" s="1">
        <v>25.191006515993987</v>
      </c>
      <c r="F4486" s="1">
        <v>22.454696192360093</v>
      </c>
      <c r="G4486" s="1">
        <v>42.470332298435011</v>
      </c>
      <c r="H4486" s="1">
        <v>69.17529604093032</v>
      </c>
      <c r="I4486" s="1">
        <v>38.203776268984946</v>
      </c>
      <c r="J4486" s="1">
        <v>67.93500477098172</v>
      </c>
      <c r="K4486" s="1" t="s">
        <v>1721</v>
      </c>
      <c r="L4486" s="1" t="s">
        <v>1721</v>
      </c>
      <c r="M4486" s="1" t="s">
        <v>1721</v>
      </c>
      <c r="N4486" s="1" t="s">
        <v>1721</v>
      </c>
      <c r="O4486" s="1" t="s">
        <v>1721</v>
      </c>
      <c r="P4486" s="1" t="s">
        <v>1721</v>
      </c>
      <c r="Q4486" t="s">
        <v>18</v>
      </c>
      <c r="R4486" t="s">
        <v>18</v>
      </c>
      <c r="T4486" t="str">
        <f>IF(C4486 = "","",C4486&amp;" - UNIT "&amp;D4486)</f>
        <v>Building 20 - UNIT SUITE - 807</v>
      </c>
      <c r="U4486" s="1">
        <f>IFERROR(IF(C4486="","",AVERAGE(E4486:P4486)),"")</f>
        <v>44.23835201461435</v>
      </c>
      <c r="V4486">
        <v>1226803</v>
      </c>
    </row>
    <row r="4487" spans="1:22" x14ac:dyDescent="0.25">
      <c r="A4487" t="s">
        <v>25</v>
      </c>
      <c r="B4487" t="s">
        <v>1741</v>
      </c>
      <c r="C4487" t="s">
        <v>1741</v>
      </c>
      <c r="D4487" t="s">
        <v>1536</v>
      </c>
      <c r="E4487" s="1">
        <v>23.561410866196947</v>
      </c>
      <c r="F4487" s="1">
        <v>23.423354370771072</v>
      </c>
      <c r="G4487" s="1">
        <v>87.121965769875587</v>
      </c>
      <c r="H4487" s="1">
        <v>54.286880806552681</v>
      </c>
      <c r="I4487" s="1">
        <v>45.772286633846782</v>
      </c>
      <c r="J4487" s="1">
        <v>36.719677872771939</v>
      </c>
      <c r="K4487" s="1" t="s">
        <v>1721</v>
      </c>
      <c r="L4487" s="1" t="s">
        <v>1721</v>
      </c>
      <c r="M4487" s="1" t="s">
        <v>1721</v>
      </c>
      <c r="N4487" s="1" t="s">
        <v>1721</v>
      </c>
      <c r="O4487" s="1" t="s">
        <v>1721</v>
      </c>
      <c r="P4487" s="1" t="s">
        <v>1721</v>
      </c>
      <c r="Q4487" t="s">
        <v>18</v>
      </c>
      <c r="R4487" t="s">
        <v>18</v>
      </c>
      <c r="T4487" t="str">
        <f>IF(C4487 = "","",C4487&amp;" - UNIT "&amp;D4487)</f>
        <v>Building 20 - UNIT SUITE - 808</v>
      </c>
      <c r="U4487" s="1">
        <f>IFERROR(IF(C4487="","",AVERAGE(E4487:P4487)),"")</f>
        <v>45.147596053335839</v>
      </c>
      <c r="V4487">
        <v>1226796</v>
      </c>
    </row>
    <row r="4488" spans="1:22" x14ac:dyDescent="0.25">
      <c r="A4488" t="s">
        <v>25</v>
      </c>
      <c r="B4488" t="s">
        <v>1741</v>
      </c>
      <c r="C4488" t="s">
        <v>1741</v>
      </c>
      <c r="D4488" t="s">
        <v>1537</v>
      </c>
      <c r="E4488" s="1">
        <v>52.020364446734682</v>
      </c>
      <c r="F4488" s="1">
        <v>34.646735490898223</v>
      </c>
      <c r="G4488" s="1">
        <v>24.739973409861346</v>
      </c>
      <c r="H4488" s="1">
        <v>49.594307979179725</v>
      </c>
      <c r="I4488" s="1">
        <v>99.890975284394244</v>
      </c>
      <c r="J4488" s="1">
        <v>134.97183916238518</v>
      </c>
      <c r="K4488" s="1" t="s">
        <v>1721</v>
      </c>
      <c r="L4488" s="1" t="s">
        <v>1721</v>
      </c>
      <c r="M4488" s="1" t="s">
        <v>1721</v>
      </c>
      <c r="N4488" s="1" t="s">
        <v>1721</v>
      </c>
      <c r="O4488" s="1" t="s">
        <v>1721</v>
      </c>
      <c r="P4488" s="1" t="s">
        <v>1721</v>
      </c>
      <c r="Q4488" t="s">
        <v>18</v>
      </c>
      <c r="R4488" t="s">
        <v>18</v>
      </c>
      <c r="T4488" t="str">
        <f>IF(C4488 = "","",C4488&amp;" - UNIT "&amp;D4488)</f>
        <v>Building 20 - UNIT SUITE - 901</v>
      </c>
      <c r="U4488" s="1">
        <f>IFERROR(IF(C4488="","",AVERAGE(E4488:P4488)),"")</f>
        <v>65.977365962242231</v>
      </c>
      <c r="V4488">
        <v>1226792</v>
      </c>
    </row>
    <row r="4489" spans="1:22" x14ac:dyDescent="0.25">
      <c r="A4489" t="s">
        <v>25</v>
      </c>
      <c r="B4489" t="s">
        <v>1741</v>
      </c>
      <c r="C4489" t="s">
        <v>1741</v>
      </c>
      <c r="D4489" t="s">
        <v>1538</v>
      </c>
      <c r="E4489" s="1">
        <v>29.873289084646704</v>
      </c>
      <c r="F4489" s="1">
        <v>39.195806824282094</v>
      </c>
      <c r="G4489" s="1">
        <v>19.740193094979407</v>
      </c>
      <c r="H4489" s="1">
        <v>61.278345335214482</v>
      </c>
      <c r="I4489" s="1">
        <v>36.888936594127912</v>
      </c>
      <c r="J4489" s="1">
        <v>55.736796123600406</v>
      </c>
      <c r="K4489" s="1" t="s">
        <v>1721</v>
      </c>
      <c r="L4489" s="1" t="s">
        <v>1721</v>
      </c>
      <c r="M4489" s="1" t="s">
        <v>1721</v>
      </c>
      <c r="N4489" s="1" t="s">
        <v>1721</v>
      </c>
      <c r="O4489" s="1" t="s">
        <v>1721</v>
      </c>
      <c r="P4489" s="1" t="s">
        <v>1721</v>
      </c>
      <c r="Q4489" t="s">
        <v>18</v>
      </c>
      <c r="R4489" t="s">
        <v>18</v>
      </c>
      <c r="T4489" t="str">
        <f>IF(C4489 = "","",C4489&amp;" - UNIT "&amp;D4489)</f>
        <v>Building 20 - UNIT SUITE - 902</v>
      </c>
      <c r="U4489" s="1">
        <f>IFERROR(IF(C4489="","",AVERAGE(E4489:P4489)),"")</f>
        <v>40.452227842808504</v>
      </c>
      <c r="V4489">
        <v>1226793</v>
      </c>
    </row>
    <row r="4490" spans="1:22" x14ac:dyDescent="0.25">
      <c r="A4490" t="s">
        <v>25</v>
      </c>
      <c r="B4490" t="s">
        <v>1741</v>
      </c>
      <c r="C4490" t="s">
        <v>1741</v>
      </c>
      <c r="D4490" t="s">
        <v>1539</v>
      </c>
      <c r="E4490" s="1">
        <v>6.9464086507686762</v>
      </c>
      <c r="F4490" s="1">
        <v>110.55894894207923</v>
      </c>
      <c r="G4490" s="1">
        <v>148.43332032326472</v>
      </c>
      <c r="H4490" s="1">
        <v>22.853947792166505</v>
      </c>
      <c r="I4490" s="1">
        <v>7.9712858095815067</v>
      </c>
      <c r="J4490" s="1">
        <v>44.195390077072169</v>
      </c>
      <c r="K4490" s="1" t="s">
        <v>1721</v>
      </c>
      <c r="L4490" s="1" t="s">
        <v>1721</v>
      </c>
      <c r="M4490" s="1" t="s">
        <v>1721</v>
      </c>
      <c r="N4490" s="1" t="s">
        <v>1721</v>
      </c>
      <c r="O4490" s="1" t="s">
        <v>1721</v>
      </c>
      <c r="P4490" s="1" t="s">
        <v>1721</v>
      </c>
      <c r="Q4490" t="s">
        <v>2</v>
      </c>
      <c r="R4490" t="s">
        <v>2</v>
      </c>
      <c r="T4490" t="str">
        <f>IF(C4490 = "","",C4490&amp;" - UNIT "&amp;D4490)</f>
        <v>Building 20 - UNIT SUITE - 903</v>
      </c>
      <c r="U4490" s="1">
        <f>IFERROR(IF(C4490="","",AVERAGE(E4490:P4490)),"")</f>
        <v>56.826550265822128</v>
      </c>
      <c r="V4490">
        <v>1226805</v>
      </c>
    </row>
    <row r="4491" spans="1:22" x14ac:dyDescent="0.25">
      <c r="A4491" t="s">
        <v>25</v>
      </c>
      <c r="B4491" t="s">
        <v>1741</v>
      </c>
      <c r="C4491" t="s">
        <v>1741</v>
      </c>
      <c r="D4491" t="s">
        <v>1540</v>
      </c>
      <c r="E4491" s="1">
        <v>101.87371735205559</v>
      </c>
      <c r="F4491" s="1">
        <v>211.93887002206054</v>
      </c>
      <c r="G4491" s="1">
        <v>124.25826590597615</v>
      </c>
      <c r="H4491" s="1">
        <v>147.60337507524477</v>
      </c>
      <c r="I4491" s="1">
        <v>281.27241868856322</v>
      </c>
      <c r="J4491" s="1">
        <v>140.77758087242995</v>
      </c>
      <c r="K4491" s="1" t="s">
        <v>1721</v>
      </c>
      <c r="L4491" s="1" t="s">
        <v>1721</v>
      </c>
      <c r="M4491" s="1" t="s">
        <v>1721</v>
      </c>
      <c r="N4491" s="1" t="s">
        <v>1721</v>
      </c>
      <c r="O4491" s="1" t="s">
        <v>1721</v>
      </c>
      <c r="P4491" s="1" t="s">
        <v>1721</v>
      </c>
      <c r="Q4491" t="s">
        <v>260</v>
      </c>
      <c r="R4491" t="s">
        <v>18</v>
      </c>
      <c r="T4491" t="str">
        <f>IF(C4491 = "","",C4491&amp;" - UNIT "&amp;D4491)</f>
        <v>Building 20 - UNIT SUITE - 904</v>
      </c>
      <c r="U4491" s="1">
        <f>IFERROR(IF(C4491="","",AVERAGE(E4491:P4491)),"")</f>
        <v>167.95403798605503</v>
      </c>
      <c r="V4491">
        <v>1226795</v>
      </c>
    </row>
    <row r="4492" spans="1:22" x14ac:dyDescent="0.25">
      <c r="A4492" t="s">
        <v>25</v>
      </c>
      <c r="B4492" t="s">
        <v>1741</v>
      </c>
      <c r="C4492" t="s">
        <v>1741</v>
      </c>
      <c r="D4492" t="s">
        <v>1541</v>
      </c>
      <c r="E4492" s="1">
        <v>24.748516558273934</v>
      </c>
      <c r="F4492" s="1">
        <v>72.087544224149596</v>
      </c>
      <c r="G4492" s="1">
        <v>29.84744494648082</v>
      </c>
      <c r="H4492" s="1">
        <v>55.597242687800438</v>
      </c>
      <c r="I4492" s="1">
        <v>3.9960950068938432</v>
      </c>
      <c r="J4492" s="1">
        <v>110.33837423955589</v>
      </c>
      <c r="K4492" s="1" t="s">
        <v>1721</v>
      </c>
      <c r="L4492" s="1" t="s">
        <v>1721</v>
      </c>
      <c r="M4492" s="1" t="s">
        <v>1721</v>
      </c>
      <c r="N4492" s="1" t="s">
        <v>1721</v>
      </c>
      <c r="O4492" s="1" t="s">
        <v>1721</v>
      </c>
      <c r="P4492" s="1" t="s">
        <v>1721</v>
      </c>
      <c r="Q4492" t="s">
        <v>2</v>
      </c>
      <c r="R4492" t="s">
        <v>2</v>
      </c>
      <c r="T4492" t="str">
        <f>IF(C4492 = "","",C4492&amp;" - UNIT "&amp;D4492)</f>
        <v>Building 20 - UNIT SUITE - 905</v>
      </c>
      <c r="U4492" s="1">
        <f>IFERROR(IF(C4492="","",AVERAGE(E4492:P4492)),"")</f>
        <v>49.435869610525764</v>
      </c>
      <c r="V4492">
        <v>1226800</v>
      </c>
    </row>
    <row r="4493" spans="1:22" x14ac:dyDescent="0.25">
      <c r="A4493" t="s">
        <v>25</v>
      </c>
      <c r="B4493" t="s">
        <v>1741</v>
      </c>
      <c r="C4493" t="s">
        <v>1741</v>
      </c>
      <c r="D4493" t="s">
        <v>1542</v>
      </c>
      <c r="E4493" s="1">
        <v>54.917580421219654</v>
      </c>
      <c r="F4493" s="1">
        <v>40.07272655972772</v>
      </c>
      <c r="G4493" s="1">
        <v>53.214380286495555</v>
      </c>
      <c r="H4493" s="1">
        <v>19.989231796770977</v>
      </c>
      <c r="I4493" s="1">
        <v>21.844824377616529</v>
      </c>
      <c r="J4493" s="1">
        <v>34.256293797035838</v>
      </c>
      <c r="K4493" s="1" t="s">
        <v>1721</v>
      </c>
      <c r="L4493" s="1" t="s">
        <v>1721</v>
      </c>
      <c r="M4493" s="1" t="s">
        <v>1721</v>
      </c>
      <c r="N4493" s="1" t="s">
        <v>1721</v>
      </c>
      <c r="O4493" s="1" t="s">
        <v>1721</v>
      </c>
      <c r="P4493" s="1" t="s">
        <v>1721</v>
      </c>
      <c r="Q4493" t="s">
        <v>260</v>
      </c>
      <c r="R4493" t="s">
        <v>18</v>
      </c>
      <c r="T4493" t="str">
        <f>IF(C4493 = "","",C4493&amp;" - UNIT "&amp;D4493)</f>
        <v>Building 20 - UNIT SUITE - 906</v>
      </c>
      <c r="U4493" s="1">
        <f>IFERROR(IF(C4493="","",AVERAGE(E4493:P4493)),"")</f>
        <v>37.382506206477707</v>
      </c>
      <c r="V4493">
        <v>1226798</v>
      </c>
    </row>
    <row r="4494" spans="1:22" x14ac:dyDescent="0.25">
      <c r="A4494" t="s">
        <v>25</v>
      </c>
      <c r="B4494" t="s">
        <v>1741</v>
      </c>
      <c r="C4494" t="s">
        <v>1741</v>
      </c>
      <c r="D4494" t="s">
        <v>1543</v>
      </c>
      <c r="E4494" s="1">
        <v>30.721612196579251</v>
      </c>
      <c r="F4494" s="1">
        <v>68.868418870683186</v>
      </c>
      <c r="G4494" s="1">
        <v>74.806888427248552</v>
      </c>
      <c r="H4494" s="1">
        <v>29.971530626082341</v>
      </c>
      <c r="I4494" s="1">
        <v>118.88299606030101</v>
      </c>
      <c r="J4494" s="1">
        <v>59.826391770285277</v>
      </c>
      <c r="K4494" s="1" t="s">
        <v>1721</v>
      </c>
      <c r="L4494" s="1" t="s">
        <v>1721</v>
      </c>
      <c r="M4494" s="1" t="s">
        <v>1721</v>
      </c>
      <c r="N4494" s="1" t="s">
        <v>1721</v>
      </c>
      <c r="O4494" s="1" t="s">
        <v>1721</v>
      </c>
      <c r="P4494" s="1" t="s">
        <v>1721</v>
      </c>
      <c r="Q4494" t="s">
        <v>18</v>
      </c>
      <c r="R4494" t="s">
        <v>18</v>
      </c>
      <c r="T4494" t="str">
        <f>IF(C4494 = "","",C4494&amp;" - UNIT "&amp;D4494)</f>
        <v>Building 20 - UNIT SUITE - 907</v>
      </c>
      <c r="U4494" s="1">
        <f>IFERROR(IF(C4494="","",AVERAGE(E4494:P4494)),"")</f>
        <v>63.846306325196601</v>
      </c>
      <c r="V4494">
        <v>1226802</v>
      </c>
    </row>
    <row r="4495" spans="1:22" x14ac:dyDescent="0.25">
      <c r="A4495" t="s">
        <v>25</v>
      </c>
      <c r="B4495" t="s">
        <v>1741</v>
      </c>
      <c r="C4495" t="s">
        <v>1741</v>
      </c>
      <c r="D4495" t="s">
        <v>1544</v>
      </c>
      <c r="E4495" s="1">
        <v>33.713487065326632</v>
      </c>
      <c r="F4495" s="1">
        <v>73.279056369183422</v>
      </c>
      <c r="G4495" s="1">
        <v>83.405874357410468</v>
      </c>
      <c r="H4495" s="1">
        <v>7.3327896391635683</v>
      </c>
      <c r="I4495" s="1">
        <v>50.35838640122752</v>
      </c>
      <c r="J4495" s="1">
        <v>1.0450744263089669</v>
      </c>
      <c r="K4495" s="1" t="s">
        <v>1721</v>
      </c>
      <c r="L4495" s="1" t="s">
        <v>1721</v>
      </c>
      <c r="M4495" s="1" t="s">
        <v>1721</v>
      </c>
      <c r="N4495" s="1" t="s">
        <v>1721</v>
      </c>
      <c r="O4495" s="1" t="s">
        <v>1721</v>
      </c>
      <c r="P4495" s="1" t="s">
        <v>1721</v>
      </c>
      <c r="Q4495" t="s">
        <v>18</v>
      </c>
      <c r="R4495" t="s">
        <v>18</v>
      </c>
      <c r="T4495" t="str">
        <f>IF(C4495 = "","",C4495&amp;" - UNIT "&amp;D4495)</f>
        <v>Building 20 - UNIT SUITE - 908</v>
      </c>
      <c r="U4495" s="1">
        <f>IFERROR(IF(C4495="","",AVERAGE(E4495:P4495)),"")</f>
        <v>41.522444709770092</v>
      </c>
      <c r="V4495">
        <v>1226797</v>
      </c>
    </row>
    <row r="4496" spans="1:22" x14ac:dyDescent="0.25">
      <c r="A4496" t="s">
        <v>25</v>
      </c>
      <c r="B4496" t="s">
        <v>1726</v>
      </c>
      <c r="C4496" t="s">
        <v>1726</v>
      </c>
      <c r="D4496" t="s">
        <v>1545</v>
      </c>
      <c r="E4496" s="1">
        <v>6.4824882815771003</v>
      </c>
      <c r="F4496" s="1">
        <v>116.00533192220971</v>
      </c>
      <c r="G4496" s="1">
        <v>84.529684103264827</v>
      </c>
      <c r="H4496" s="1">
        <v>142.65704888058565</v>
      </c>
      <c r="I4496" s="1">
        <v>150.88348202435168</v>
      </c>
      <c r="J4496" s="1">
        <v>181.29694911481562</v>
      </c>
      <c r="K4496" s="1" t="s">
        <v>1721</v>
      </c>
      <c r="L4496" s="1" t="s">
        <v>1721</v>
      </c>
      <c r="M4496" s="1" t="s">
        <v>1721</v>
      </c>
      <c r="N4496" s="1" t="s">
        <v>1721</v>
      </c>
      <c r="O4496" s="1" t="s">
        <v>1721</v>
      </c>
      <c r="P4496" s="1" t="s">
        <v>1721</v>
      </c>
      <c r="Q4496" t="s">
        <v>98</v>
      </c>
      <c r="R4496" t="s">
        <v>98</v>
      </c>
      <c r="T4496" t="str">
        <f>IF(C4496 = "","",C4496&amp;" - UNIT "&amp;D4496)</f>
        <v>Building 5 - UNIT Unit 01</v>
      </c>
      <c r="U4496" s="1">
        <f>IFERROR(IF(C4496="","",AVERAGE(E4496:P4496)),"")</f>
        <v>113.64249738780076</v>
      </c>
      <c r="V4496">
        <v>33344</v>
      </c>
    </row>
    <row r="4497" spans="1:22" x14ac:dyDescent="0.25">
      <c r="A4497" t="s">
        <v>25</v>
      </c>
      <c r="B4497" t="s">
        <v>1726</v>
      </c>
      <c r="C4497" t="s">
        <v>1726</v>
      </c>
      <c r="D4497" t="s">
        <v>1546</v>
      </c>
      <c r="E4497" s="1">
        <v>2.414435102282368</v>
      </c>
      <c r="F4497" s="1">
        <v>173.00412113237761</v>
      </c>
      <c r="G4497" s="1">
        <v>17.425190981742904</v>
      </c>
      <c r="H4497" s="1">
        <v>60.062456658591962</v>
      </c>
      <c r="I4497" s="1">
        <v>216.28806624988303</v>
      </c>
      <c r="J4497" s="1">
        <v>163.48338480482207</v>
      </c>
      <c r="K4497" s="1" t="s">
        <v>1721</v>
      </c>
      <c r="L4497" s="1" t="s">
        <v>1721</v>
      </c>
      <c r="M4497" s="1" t="s">
        <v>1721</v>
      </c>
      <c r="N4497" s="1" t="s">
        <v>1721</v>
      </c>
      <c r="O4497" s="1" t="s">
        <v>1721</v>
      </c>
      <c r="P4497" s="1" t="s">
        <v>1721</v>
      </c>
      <c r="Q4497" t="s">
        <v>98</v>
      </c>
      <c r="R4497" t="s">
        <v>98</v>
      </c>
      <c r="T4497" t="str">
        <f>IF(C4497 = "","",C4497&amp;" - UNIT "&amp;D4497)</f>
        <v>Building 5 - UNIT Unit 02</v>
      </c>
      <c r="U4497" s="1">
        <f>IFERROR(IF(C4497="","",AVERAGE(E4497:P4497)),"")</f>
        <v>105.44627582161667</v>
      </c>
      <c r="V4497">
        <v>33345</v>
      </c>
    </row>
    <row r="4498" spans="1:22" x14ac:dyDescent="0.25">
      <c r="A4498" t="s">
        <v>25</v>
      </c>
      <c r="B4498" t="s">
        <v>1726</v>
      </c>
      <c r="C4498" t="s">
        <v>1726</v>
      </c>
      <c r="D4498" t="s">
        <v>1547</v>
      </c>
      <c r="E4498" s="1">
        <v>243.62488358300135</v>
      </c>
      <c r="F4498" s="1">
        <v>431.44982853703931</v>
      </c>
      <c r="G4498" s="1">
        <v>389.8235379148702</v>
      </c>
      <c r="H4498" s="1">
        <v>321.0600366074807</v>
      </c>
      <c r="I4498" s="1">
        <v>192.55487772768308</v>
      </c>
      <c r="J4498" s="1">
        <v>65.399114625715796</v>
      </c>
      <c r="K4498" s="1" t="s">
        <v>1721</v>
      </c>
      <c r="L4498" s="1" t="s">
        <v>1721</v>
      </c>
      <c r="M4498" s="1" t="s">
        <v>1721</v>
      </c>
      <c r="N4498" s="1" t="s">
        <v>1721</v>
      </c>
      <c r="O4498" s="1" t="s">
        <v>1721</v>
      </c>
      <c r="P4498" s="1" t="s">
        <v>1721</v>
      </c>
      <c r="Q4498" t="s">
        <v>2</v>
      </c>
      <c r="R4498" t="s">
        <v>2</v>
      </c>
      <c r="T4498" t="str">
        <f>IF(C4498 = "","",C4498&amp;" - UNIT "&amp;D4498)</f>
        <v>Building 5 - UNIT Unit 03</v>
      </c>
      <c r="U4498" s="1">
        <f>IFERROR(IF(C4498="","",AVERAGE(E4498:P4498)),"")</f>
        <v>273.98537983263174</v>
      </c>
      <c r="V4498">
        <v>33346</v>
      </c>
    </row>
    <row r="4499" spans="1:22" x14ac:dyDescent="0.25">
      <c r="A4499" t="s">
        <v>25</v>
      </c>
      <c r="B4499" t="s">
        <v>1726</v>
      </c>
      <c r="C4499" t="s">
        <v>1726</v>
      </c>
      <c r="D4499" t="s">
        <v>1548</v>
      </c>
      <c r="E4499" s="1">
        <v>27.295098290286457</v>
      </c>
      <c r="F4499" s="1">
        <v>98.659150593025274</v>
      </c>
      <c r="G4499" s="1">
        <v>19.94612131602964</v>
      </c>
      <c r="H4499" s="1">
        <v>283.76788440078627</v>
      </c>
      <c r="I4499" s="1">
        <v>384.33990517675301</v>
      </c>
      <c r="J4499" s="1">
        <v>65.266119137400722</v>
      </c>
      <c r="K4499" s="1" t="s">
        <v>1721</v>
      </c>
      <c r="L4499" s="1" t="s">
        <v>1721</v>
      </c>
      <c r="M4499" s="1" t="s">
        <v>1721</v>
      </c>
      <c r="N4499" s="1" t="s">
        <v>1721</v>
      </c>
      <c r="O4499" s="1" t="s">
        <v>1721</v>
      </c>
      <c r="P4499" s="1" t="s">
        <v>1721</v>
      </c>
      <c r="Q4499" t="s">
        <v>2</v>
      </c>
      <c r="R4499" t="s">
        <v>2</v>
      </c>
      <c r="T4499" t="str">
        <f>IF(C4499 = "","",C4499&amp;" - UNIT "&amp;D4499)</f>
        <v>Building 5 - UNIT Unit 04</v>
      </c>
      <c r="U4499" s="1">
        <f>IFERROR(IF(C4499="","",AVERAGE(E4499:P4499)),"")</f>
        <v>146.54571315238022</v>
      </c>
      <c r="V4499">
        <v>33347</v>
      </c>
    </row>
    <row r="4500" spans="1:22" x14ac:dyDescent="0.25">
      <c r="A4500" t="s">
        <v>25</v>
      </c>
      <c r="B4500" t="s">
        <v>1726</v>
      </c>
      <c r="C4500" t="s">
        <v>1726</v>
      </c>
      <c r="D4500" t="s">
        <v>1549</v>
      </c>
      <c r="E4500" s="1">
        <v>84.152459821803035</v>
      </c>
      <c r="F4500" s="1">
        <v>16.598179687870665</v>
      </c>
      <c r="G4500" s="1">
        <v>118.33861796341243</v>
      </c>
      <c r="H4500" s="1">
        <v>130.36052825124852</v>
      </c>
      <c r="I4500" s="1">
        <v>85.866194101535157</v>
      </c>
      <c r="J4500" s="1">
        <v>84.188489014046326</v>
      </c>
      <c r="K4500" s="1" t="s">
        <v>1721</v>
      </c>
      <c r="L4500" s="1" t="s">
        <v>1721</v>
      </c>
      <c r="M4500" s="1" t="s">
        <v>1721</v>
      </c>
      <c r="N4500" s="1" t="s">
        <v>1721</v>
      </c>
      <c r="O4500" s="1" t="s">
        <v>1721</v>
      </c>
      <c r="P4500" s="1" t="s">
        <v>1721</v>
      </c>
      <c r="Q4500" t="s">
        <v>2</v>
      </c>
      <c r="R4500" t="s">
        <v>2</v>
      </c>
      <c r="T4500" t="str">
        <f>IF(C4500 = "","",C4500&amp;" - UNIT "&amp;D4500)</f>
        <v>Building 5 - UNIT Unit 05</v>
      </c>
      <c r="U4500" s="1">
        <f>IFERROR(IF(C4500="","",AVERAGE(E4500:P4500)),"")</f>
        <v>86.584078139986033</v>
      </c>
      <c r="V4500">
        <v>33348</v>
      </c>
    </row>
    <row r="4501" spans="1:22" x14ac:dyDescent="0.25">
      <c r="A4501" t="s">
        <v>25</v>
      </c>
      <c r="B4501" t="s">
        <v>1726</v>
      </c>
      <c r="C4501" t="s">
        <v>1726</v>
      </c>
      <c r="D4501" t="s">
        <v>1550</v>
      </c>
      <c r="E4501" s="1">
        <v>88.012861965430673</v>
      </c>
      <c r="F4501" s="1">
        <v>244.1129511471419</v>
      </c>
      <c r="G4501" s="1">
        <v>145.27942390332274</v>
      </c>
      <c r="H4501" s="1">
        <v>190.14439719295049</v>
      </c>
      <c r="I4501" s="1">
        <v>208.94526044773013</v>
      </c>
      <c r="J4501" s="1">
        <v>41.334102744906808</v>
      </c>
      <c r="K4501" s="1" t="s">
        <v>1721</v>
      </c>
      <c r="L4501" s="1" t="s">
        <v>1721</v>
      </c>
      <c r="M4501" s="1" t="s">
        <v>1721</v>
      </c>
      <c r="N4501" s="1" t="s">
        <v>1721</v>
      </c>
      <c r="O4501" s="1" t="s">
        <v>1721</v>
      </c>
      <c r="P4501" s="1" t="s">
        <v>1721</v>
      </c>
      <c r="Q4501" t="s">
        <v>2</v>
      </c>
      <c r="R4501" t="s">
        <v>2</v>
      </c>
      <c r="T4501" t="str">
        <f>IF(C4501 = "","",C4501&amp;" - UNIT "&amp;D4501)</f>
        <v>Building 5 - UNIT Unit 06</v>
      </c>
      <c r="U4501" s="1">
        <f>IFERROR(IF(C4501="","",AVERAGE(E4501:P4501)),"")</f>
        <v>152.97149956691376</v>
      </c>
      <c r="V4501">
        <v>33349</v>
      </c>
    </row>
    <row r="4502" spans="1:22" x14ac:dyDescent="0.25">
      <c r="A4502" t="s">
        <v>25</v>
      </c>
      <c r="B4502" t="s">
        <v>1750</v>
      </c>
      <c r="C4502" t="s">
        <v>1750</v>
      </c>
      <c r="D4502" t="s">
        <v>773</v>
      </c>
      <c r="E4502" s="1">
        <v>28.543904679739313</v>
      </c>
      <c r="F4502" s="1">
        <v>44.358510503399039</v>
      </c>
      <c r="G4502" s="1">
        <v>15.374508361388676</v>
      </c>
      <c r="H4502" s="1">
        <v>39.621683133818642</v>
      </c>
      <c r="I4502" s="1">
        <v>11.474497002756792</v>
      </c>
      <c r="J4502" s="1">
        <v>56.024763656744454</v>
      </c>
      <c r="K4502" s="1" t="s">
        <v>1721</v>
      </c>
      <c r="L4502" s="1" t="s">
        <v>1721</v>
      </c>
      <c r="M4502" s="1" t="s">
        <v>1721</v>
      </c>
      <c r="N4502" s="1" t="s">
        <v>1721</v>
      </c>
      <c r="O4502" s="1" t="s">
        <v>1721</v>
      </c>
      <c r="P4502" s="1" t="s">
        <v>1721</v>
      </c>
      <c r="Q4502" t="s">
        <v>18</v>
      </c>
      <c r="R4502" t="s">
        <v>18</v>
      </c>
      <c r="T4502" t="str">
        <f>IF(C4502 = "","",C4502&amp;" - UNIT "&amp;D4502)</f>
        <v>Building 29 - UNIT Unit 1807</v>
      </c>
      <c r="U4502" s="1">
        <f>IFERROR(IF(C4502="","",AVERAGE(E4502:P4502)),"")</f>
        <v>32.566311222974484</v>
      </c>
      <c r="V4502">
        <v>45909</v>
      </c>
    </row>
    <row r="4503" spans="1:22" x14ac:dyDescent="0.25">
      <c r="A4503" t="s">
        <v>25</v>
      </c>
      <c r="B4503" t="s">
        <v>1726</v>
      </c>
      <c r="C4503" t="s">
        <v>1726</v>
      </c>
      <c r="D4503" t="s">
        <v>1552</v>
      </c>
      <c r="E4503" s="1">
        <v>32.43358060540568</v>
      </c>
      <c r="F4503" s="1">
        <v>92.026842583289934</v>
      </c>
      <c r="G4503" s="1">
        <v>13.722210253210831</v>
      </c>
      <c r="H4503" s="1">
        <v>55.56255858166768</v>
      </c>
      <c r="I4503" s="1">
        <v>55.181430382795867</v>
      </c>
      <c r="J4503" s="1">
        <v>5.9801142017285258</v>
      </c>
      <c r="K4503" s="1" t="s">
        <v>1721</v>
      </c>
      <c r="L4503" s="1" t="s">
        <v>1721</v>
      </c>
      <c r="M4503" s="1" t="s">
        <v>1721</v>
      </c>
      <c r="N4503" s="1" t="s">
        <v>1721</v>
      </c>
      <c r="O4503" s="1" t="s">
        <v>1721</v>
      </c>
      <c r="P4503" s="1" t="s">
        <v>1721</v>
      </c>
      <c r="Q4503" t="s">
        <v>2</v>
      </c>
      <c r="R4503" t="s">
        <v>2</v>
      </c>
      <c r="T4503" t="str">
        <f>IF(C4503 = "","",C4503&amp;" - UNIT "&amp;D4503)</f>
        <v>Building 5 - UNIT Unit 08</v>
      </c>
      <c r="U4503" s="1">
        <f>IFERROR(IF(C4503="","",AVERAGE(E4503:P4503)),"")</f>
        <v>42.48445610134975</v>
      </c>
      <c r="V4503">
        <v>33351</v>
      </c>
    </row>
    <row r="4504" spans="1:22" x14ac:dyDescent="0.25">
      <c r="A4504" t="s">
        <v>25</v>
      </c>
      <c r="B4504" t="s">
        <v>1726</v>
      </c>
      <c r="C4504" t="s">
        <v>1726</v>
      </c>
      <c r="D4504" t="s">
        <v>1553</v>
      </c>
      <c r="E4504" s="1">
        <v>83.53531110539636</v>
      </c>
      <c r="F4504" s="1">
        <v>45.632183232895322</v>
      </c>
      <c r="G4504" s="1">
        <v>173.95524285021031</v>
      </c>
      <c r="H4504" s="1">
        <v>174.28530663256421</v>
      </c>
      <c r="I4504" s="1">
        <v>22.761401512744257</v>
      </c>
      <c r="J4504" s="1">
        <v>52.653141786353139</v>
      </c>
      <c r="K4504" s="1" t="s">
        <v>1721</v>
      </c>
      <c r="L4504" s="1" t="s">
        <v>1721</v>
      </c>
      <c r="M4504" s="1" t="s">
        <v>1721</v>
      </c>
      <c r="N4504" s="1" t="s">
        <v>1721</v>
      </c>
      <c r="O4504" s="1" t="s">
        <v>1721</v>
      </c>
      <c r="P4504" s="1" t="s">
        <v>1721</v>
      </c>
      <c r="Q4504" t="s">
        <v>2</v>
      </c>
      <c r="R4504" t="s">
        <v>2</v>
      </c>
      <c r="T4504" t="str">
        <f>IF(C4504 = "","",C4504&amp;" - UNIT "&amp;D4504)</f>
        <v>Building 5 - UNIT Unit 09</v>
      </c>
      <c r="U4504" s="1">
        <f>IFERROR(IF(C4504="","",AVERAGE(E4504:P4504)),"")</f>
        <v>92.137097853360615</v>
      </c>
      <c r="V4504">
        <v>819864</v>
      </c>
    </row>
    <row r="4505" spans="1:22" x14ac:dyDescent="0.25">
      <c r="A4505" t="s">
        <v>25</v>
      </c>
      <c r="B4505" t="s">
        <v>1726</v>
      </c>
      <c r="C4505" t="s">
        <v>1726</v>
      </c>
      <c r="D4505" t="s">
        <v>1554</v>
      </c>
      <c r="E4505" s="1">
        <v>15.162626276809457</v>
      </c>
      <c r="F4505" s="1">
        <v>145.78120871986843</v>
      </c>
      <c r="G4505" s="1">
        <v>102.59994112309919</v>
      </c>
      <c r="H4505" s="1">
        <v>136.67019599164098</v>
      </c>
      <c r="I4505" s="1">
        <v>89.372016492989829</v>
      </c>
      <c r="J4505" s="1">
        <v>15.245300103266317</v>
      </c>
      <c r="K4505" s="1" t="s">
        <v>1721</v>
      </c>
      <c r="L4505" s="1" t="s">
        <v>1721</v>
      </c>
      <c r="M4505" s="1" t="s">
        <v>1721</v>
      </c>
      <c r="N4505" s="1" t="s">
        <v>1721</v>
      </c>
      <c r="O4505" s="1" t="s">
        <v>1721</v>
      </c>
      <c r="P4505" s="1" t="s">
        <v>1721</v>
      </c>
      <c r="Q4505" t="s">
        <v>2</v>
      </c>
      <c r="R4505" t="s">
        <v>2</v>
      </c>
      <c r="T4505" t="str">
        <f>IF(C4505 = "","",C4505&amp;" - UNIT "&amp;D4505)</f>
        <v>Building 5 - UNIT Unit 10</v>
      </c>
      <c r="U4505" s="1">
        <f>IFERROR(IF(C4505="","",AVERAGE(E4505:P4505)),"")</f>
        <v>84.138548117945689</v>
      </c>
      <c r="V4505">
        <v>819865</v>
      </c>
    </row>
    <row r="4506" spans="1:22" x14ac:dyDescent="0.25">
      <c r="A4506" t="s">
        <v>25</v>
      </c>
      <c r="B4506" t="s">
        <v>1726</v>
      </c>
      <c r="C4506" t="s">
        <v>1726</v>
      </c>
      <c r="D4506" t="s">
        <v>1555</v>
      </c>
      <c r="E4506" s="1">
        <v>2.9032855657956844</v>
      </c>
      <c r="F4506" s="1">
        <v>95.561195747979809</v>
      </c>
      <c r="G4506" s="1">
        <v>35.249206636873943</v>
      </c>
      <c r="H4506" s="1">
        <v>29.543014759840961</v>
      </c>
      <c r="I4506" s="1">
        <v>25.045984085222848</v>
      </c>
      <c r="J4506" s="1">
        <v>83.430713100273763</v>
      </c>
      <c r="K4506" s="1" t="s">
        <v>1721</v>
      </c>
      <c r="L4506" s="1" t="s">
        <v>1721</v>
      </c>
      <c r="M4506" s="1" t="s">
        <v>1721</v>
      </c>
      <c r="N4506" s="1" t="s">
        <v>1721</v>
      </c>
      <c r="O4506" s="1" t="s">
        <v>1721</v>
      </c>
      <c r="P4506" s="1" t="s">
        <v>1721</v>
      </c>
      <c r="Q4506" t="s">
        <v>2</v>
      </c>
      <c r="R4506" t="s">
        <v>2</v>
      </c>
      <c r="T4506" t="str">
        <f>IF(C4506 = "","",C4506&amp;" - UNIT "&amp;D4506)</f>
        <v>Building 5 - UNIT Unit 11</v>
      </c>
      <c r="U4506" s="1">
        <f>IFERROR(IF(C4506="","",AVERAGE(E4506:P4506)),"")</f>
        <v>45.288899982664503</v>
      </c>
      <c r="V4506">
        <v>819866</v>
      </c>
    </row>
    <row r="4507" spans="1:22" x14ac:dyDescent="0.25">
      <c r="A4507" t="s">
        <v>25</v>
      </c>
      <c r="B4507" t="s">
        <v>1726</v>
      </c>
      <c r="C4507" t="s">
        <v>1726</v>
      </c>
      <c r="D4507" t="s">
        <v>1556</v>
      </c>
      <c r="E4507" s="1">
        <v>97.893883462885995</v>
      </c>
      <c r="F4507" s="1">
        <v>76.423020049759486</v>
      </c>
      <c r="G4507" s="1">
        <v>181.59638780676102</v>
      </c>
      <c r="H4507" s="1">
        <v>53.82374839407553</v>
      </c>
      <c r="I4507" s="1">
        <v>100.95237080658508</v>
      </c>
      <c r="J4507" s="1">
        <v>63.459666219868261</v>
      </c>
      <c r="K4507" s="1" t="s">
        <v>1721</v>
      </c>
      <c r="L4507" s="1" t="s">
        <v>1721</v>
      </c>
      <c r="M4507" s="1" t="s">
        <v>1721</v>
      </c>
      <c r="N4507" s="1" t="s">
        <v>1721</v>
      </c>
      <c r="O4507" s="1" t="s">
        <v>1721</v>
      </c>
      <c r="P4507" s="1" t="s">
        <v>1721</v>
      </c>
      <c r="Q4507" t="s">
        <v>2</v>
      </c>
      <c r="R4507" t="s">
        <v>2</v>
      </c>
      <c r="T4507" t="str">
        <f>IF(C4507 = "","",C4507&amp;" - UNIT "&amp;D4507)</f>
        <v>Building 5 - UNIT Unit 12</v>
      </c>
      <c r="U4507" s="1">
        <f>IFERROR(IF(C4507="","",AVERAGE(E4507:P4507)),"")</f>
        <v>95.691512789989233</v>
      </c>
      <c r="V4507">
        <v>819867</v>
      </c>
    </row>
    <row r="4508" spans="1:22" x14ac:dyDescent="0.25">
      <c r="A4508" t="s">
        <v>25</v>
      </c>
      <c r="B4508" t="s">
        <v>1726</v>
      </c>
      <c r="C4508" t="s">
        <v>1726</v>
      </c>
      <c r="D4508" t="s">
        <v>1557</v>
      </c>
      <c r="E4508" s="1">
        <v>42.275497523879693</v>
      </c>
      <c r="F4508" s="1">
        <v>65.401758676747463</v>
      </c>
      <c r="G4508" s="1">
        <v>0.25684390755998643</v>
      </c>
      <c r="H4508" s="1">
        <v>45.477563326697876</v>
      </c>
      <c r="I4508" s="1">
        <v>97.051312969095775</v>
      </c>
      <c r="J4508" s="1">
        <v>26.10244951252027</v>
      </c>
      <c r="K4508" s="1" t="s">
        <v>1721</v>
      </c>
      <c r="L4508" s="1" t="s">
        <v>1721</v>
      </c>
      <c r="M4508" s="1" t="s">
        <v>1721</v>
      </c>
      <c r="N4508" s="1" t="s">
        <v>1721</v>
      </c>
      <c r="O4508" s="1" t="s">
        <v>1721</v>
      </c>
      <c r="P4508" s="1" t="s">
        <v>1721</v>
      </c>
      <c r="Q4508" t="s">
        <v>2</v>
      </c>
      <c r="R4508" t="s">
        <v>2</v>
      </c>
      <c r="T4508" t="str">
        <f>IF(C4508 = "","",C4508&amp;" - UNIT "&amp;D4508)</f>
        <v>Building 5 - UNIT Unit 13</v>
      </c>
      <c r="U4508" s="1">
        <f>IFERROR(IF(C4508="","",AVERAGE(E4508:P4508)),"")</f>
        <v>46.094237652750174</v>
      </c>
      <c r="V4508">
        <v>33356</v>
      </c>
    </row>
    <row r="4509" spans="1:22" x14ac:dyDescent="0.25">
      <c r="A4509" t="s">
        <v>25</v>
      </c>
      <c r="B4509" t="s">
        <v>1726</v>
      </c>
      <c r="C4509" t="s">
        <v>1726</v>
      </c>
      <c r="D4509" t="s">
        <v>1558</v>
      </c>
      <c r="E4509" s="1">
        <v>218.24139312149558</v>
      </c>
      <c r="F4509" s="1">
        <v>113.61606719096447</v>
      </c>
      <c r="G4509" s="1">
        <v>26.012673052621491</v>
      </c>
      <c r="H4509" s="1">
        <v>49.082533726547737</v>
      </c>
      <c r="I4509" s="1">
        <v>166.26882378815282</v>
      </c>
      <c r="J4509" s="1">
        <v>135.65049584663888</v>
      </c>
      <c r="K4509" s="1" t="s">
        <v>1721</v>
      </c>
      <c r="L4509" s="1" t="s">
        <v>1721</v>
      </c>
      <c r="M4509" s="1" t="s">
        <v>1721</v>
      </c>
      <c r="N4509" s="1" t="s">
        <v>1721</v>
      </c>
      <c r="O4509" s="1" t="s">
        <v>1721</v>
      </c>
      <c r="P4509" s="1" t="s">
        <v>1721</v>
      </c>
      <c r="Q4509" t="s">
        <v>2</v>
      </c>
      <c r="R4509" t="s">
        <v>2</v>
      </c>
      <c r="T4509" t="str">
        <f>IF(C4509 = "","",C4509&amp;" - UNIT "&amp;D4509)</f>
        <v>Building 5 - UNIT Unit 14</v>
      </c>
      <c r="U4509" s="1">
        <f>IFERROR(IF(C4509="","",AVERAGE(E4509:P4509)),"")</f>
        <v>118.14533112107017</v>
      </c>
      <c r="V4509">
        <v>33357</v>
      </c>
    </row>
    <row r="4510" spans="1:22" x14ac:dyDescent="0.25">
      <c r="A4510" t="s">
        <v>25</v>
      </c>
      <c r="B4510" t="s">
        <v>1726</v>
      </c>
      <c r="C4510" t="s">
        <v>1726</v>
      </c>
      <c r="D4510" t="s">
        <v>1559</v>
      </c>
      <c r="E4510" s="1">
        <v>64.037864194568172</v>
      </c>
      <c r="F4510" s="1">
        <v>134.35557050991912</v>
      </c>
      <c r="G4510" s="1">
        <v>148.7763787644522</v>
      </c>
      <c r="H4510" s="1">
        <v>23.907127050627103</v>
      </c>
      <c r="I4510" s="1">
        <v>120.18954845343286</v>
      </c>
      <c r="J4510" s="1">
        <v>162.1182489850417</v>
      </c>
      <c r="K4510" s="1" t="s">
        <v>1721</v>
      </c>
      <c r="L4510" s="1" t="s">
        <v>1721</v>
      </c>
      <c r="M4510" s="1" t="s">
        <v>1721</v>
      </c>
      <c r="N4510" s="1" t="s">
        <v>1721</v>
      </c>
      <c r="O4510" s="1" t="s">
        <v>1721</v>
      </c>
      <c r="P4510" s="1" t="s">
        <v>1721</v>
      </c>
      <c r="Q4510" t="s">
        <v>2</v>
      </c>
      <c r="R4510" t="s">
        <v>2</v>
      </c>
      <c r="T4510" t="str">
        <f>IF(C4510 = "","",C4510&amp;" - UNIT "&amp;D4510)</f>
        <v>Building 5 - UNIT Unit 15</v>
      </c>
      <c r="U4510" s="1">
        <f>IFERROR(IF(C4510="","",AVERAGE(E4510:P4510)),"")</f>
        <v>108.89745632634019</v>
      </c>
      <c r="V4510">
        <v>33358</v>
      </c>
    </row>
    <row r="4511" spans="1:22" x14ac:dyDescent="0.25">
      <c r="A4511" t="s">
        <v>25</v>
      </c>
      <c r="B4511" t="s">
        <v>1726</v>
      </c>
      <c r="C4511" t="s">
        <v>1726</v>
      </c>
      <c r="D4511" t="s">
        <v>1560</v>
      </c>
      <c r="E4511" s="1">
        <v>160.78722875701666</v>
      </c>
      <c r="F4511" s="1">
        <v>29.610829703116391</v>
      </c>
      <c r="G4511" s="1">
        <v>70.694943329852961</v>
      </c>
      <c r="H4511" s="1">
        <v>360.44309788919617</v>
      </c>
      <c r="I4511" s="1">
        <v>74.230793303778256</v>
      </c>
      <c r="J4511" s="1">
        <v>325.00014646708433</v>
      </c>
      <c r="K4511" s="1" t="s">
        <v>1721</v>
      </c>
      <c r="L4511" s="1" t="s">
        <v>1721</v>
      </c>
      <c r="M4511" s="1" t="s">
        <v>1721</v>
      </c>
      <c r="N4511" s="1" t="s">
        <v>1721</v>
      </c>
      <c r="O4511" s="1" t="s">
        <v>1721</v>
      </c>
      <c r="P4511" s="1" t="s">
        <v>1721</v>
      </c>
      <c r="Q4511" t="s">
        <v>2</v>
      </c>
      <c r="R4511" t="s">
        <v>2</v>
      </c>
      <c r="T4511" t="str">
        <f>IF(C4511 = "","",C4511&amp;" - UNIT "&amp;D4511)</f>
        <v>Building 5 - UNIT Unit 16</v>
      </c>
      <c r="U4511" s="1">
        <f>IFERROR(IF(C4511="","",AVERAGE(E4511:P4511)),"")</f>
        <v>170.12783990834077</v>
      </c>
      <c r="V4511">
        <v>33359</v>
      </c>
    </row>
    <row r="4512" spans="1:22" x14ac:dyDescent="0.25">
      <c r="A4512" t="s">
        <v>25</v>
      </c>
      <c r="B4512" t="s">
        <v>1726</v>
      </c>
      <c r="C4512" t="s">
        <v>1726</v>
      </c>
      <c r="D4512" t="s">
        <v>1561</v>
      </c>
      <c r="E4512" s="1">
        <v>19.847535552895106</v>
      </c>
      <c r="F4512" s="1">
        <v>62.145027970635596</v>
      </c>
      <c r="G4512" s="1">
        <v>2.4914590663125402</v>
      </c>
      <c r="H4512" s="1">
        <v>8.8732365496265828</v>
      </c>
      <c r="I4512" s="1">
        <v>105.85595212787058</v>
      </c>
      <c r="J4512" s="1">
        <v>61.003221068062935</v>
      </c>
      <c r="K4512" s="1" t="s">
        <v>1721</v>
      </c>
      <c r="L4512" s="1" t="s">
        <v>1721</v>
      </c>
      <c r="M4512" s="1" t="s">
        <v>1721</v>
      </c>
      <c r="N4512" s="1" t="s">
        <v>1721</v>
      </c>
      <c r="O4512" s="1" t="s">
        <v>1721</v>
      </c>
      <c r="P4512" s="1" t="s">
        <v>1721</v>
      </c>
      <c r="Q4512" t="s">
        <v>2</v>
      </c>
      <c r="R4512" t="s">
        <v>2</v>
      </c>
      <c r="T4512" t="str">
        <f>IF(C4512 = "","",C4512&amp;" - UNIT "&amp;D4512)</f>
        <v>Building 5 - UNIT Unit 17</v>
      </c>
      <c r="U4512" s="1">
        <f>IFERROR(IF(C4512="","",AVERAGE(E4512:P4512)),"")</f>
        <v>43.36940538923389</v>
      </c>
      <c r="V4512">
        <v>33360</v>
      </c>
    </row>
    <row r="4513" spans="1:22" x14ac:dyDescent="0.25">
      <c r="A4513" t="s">
        <v>25</v>
      </c>
      <c r="B4513" t="s">
        <v>1726</v>
      </c>
      <c r="C4513" t="s">
        <v>1726</v>
      </c>
      <c r="D4513" t="s">
        <v>1562</v>
      </c>
      <c r="E4513" s="1">
        <v>41.072589799058171</v>
      </c>
      <c r="F4513" s="1">
        <v>163.78920080983033</v>
      </c>
      <c r="G4513" s="1">
        <v>64.174461755519303</v>
      </c>
      <c r="H4513" s="1">
        <v>4.8603447909315562</v>
      </c>
      <c r="I4513" s="1">
        <v>22.542420868170272</v>
      </c>
      <c r="J4513" s="1">
        <v>82.809423858430279</v>
      </c>
      <c r="K4513" s="1" t="s">
        <v>1721</v>
      </c>
      <c r="L4513" s="1" t="s">
        <v>1721</v>
      </c>
      <c r="M4513" s="1" t="s">
        <v>1721</v>
      </c>
      <c r="N4513" s="1" t="s">
        <v>1721</v>
      </c>
      <c r="O4513" s="1" t="s">
        <v>1721</v>
      </c>
      <c r="P4513" s="1" t="s">
        <v>1721</v>
      </c>
      <c r="Q4513" t="s">
        <v>2</v>
      </c>
      <c r="R4513" t="s">
        <v>2</v>
      </c>
      <c r="T4513" t="str">
        <f>IF(C4513 = "","",C4513&amp;" - UNIT "&amp;D4513)</f>
        <v>Building 5 - UNIT Unit 18</v>
      </c>
      <c r="U4513" s="1">
        <f>IFERROR(IF(C4513="","",AVERAGE(E4513:P4513)),"")</f>
        <v>63.208073646989988</v>
      </c>
      <c r="V4513">
        <v>33361</v>
      </c>
    </row>
    <row r="4514" spans="1:22" x14ac:dyDescent="0.25">
      <c r="A4514" t="s">
        <v>25</v>
      </c>
      <c r="B4514" t="s">
        <v>1726</v>
      </c>
      <c r="C4514" t="s">
        <v>1726</v>
      </c>
      <c r="D4514" t="s">
        <v>1563</v>
      </c>
      <c r="E4514" s="1">
        <v>686.21834974131718</v>
      </c>
      <c r="F4514" s="1">
        <v>546.88033588017333</v>
      </c>
      <c r="G4514" s="1">
        <v>123.63656912473789</v>
      </c>
      <c r="H4514" s="1">
        <v>614.98692960671644</v>
      </c>
      <c r="I4514" s="1">
        <v>130.83896602696234</v>
      </c>
      <c r="J4514" s="1">
        <v>580.41869144127259</v>
      </c>
      <c r="K4514" s="1" t="s">
        <v>1721</v>
      </c>
      <c r="L4514" s="1" t="s">
        <v>1721</v>
      </c>
      <c r="M4514" s="1" t="s">
        <v>1721</v>
      </c>
      <c r="N4514" s="1" t="s">
        <v>1721</v>
      </c>
      <c r="O4514" s="1" t="s">
        <v>1721</v>
      </c>
      <c r="P4514" s="1" t="s">
        <v>1721</v>
      </c>
      <c r="Q4514" t="s">
        <v>2</v>
      </c>
      <c r="R4514" t="s">
        <v>2</v>
      </c>
      <c r="T4514" t="str">
        <f>IF(C4514 = "","",C4514&amp;" - UNIT "&amp;D4514)</f>
        <v>Building 5 - UNIT Unit 19</v>
      </c>
      <c r="U4514" s="1">
        <f>IFERROR(IF(C4514="","",AVERAGE(E4514:P4514)),"")</f>
        <v>447.16330697019657</v>
      </c>
      <c r="V4514">
        <v>33362</v>
      </c>
    </row>
    <row r="4515" spans="1:22" x14ac:dyDescent="0.25">
      <c r="A4515" t="s">
        <v>25</v>
      </c>
      <c r="B4515" t="s">
        <v>1726</v>
      </c>
      <c r="C4515" t="s">
        <v>1726</v>
      </c>
      <c r="D4515" t="s">
        <v>1564</v>
      </c>
      <c r="E4515" s="1">
        <v>28.249553293686777</v>
      </c>
      <c r="F4515" s="1">
        <v>32.048383246811781</v>
      </c>
      <c r="G4515" s="1">
        <v>107.52171740559339</v>
      </c>
      <c r="H4515" s="1">
        <v>79.957532808020986</v>
      </c>
      <c r="I4515" s="1">
        <v>20.234767292550021</v>
      </c>
      <c r="J4515" s="1">
        <v>23.665286284617178</v>
      </c>
      <c r="K4515" s="1" t="s">
        <v>1721</v>
      </c>
      <c r="L4515" s="1" t="s">
        <v>1721</v>
      </c>
      <c r="M4515" s="1" t="s">
        <v>1721</v>
      </c>
      <c r="N4515" s="1" t="s">
        <v>1721</v>
      </c>
      <c r="O4515" s="1" t="s">
        <v>1721</v>
      </c>
      <c r="P4515" s="1" t="s">
        <v>1721</v>
      </c>
      <c r="Q4515" t="s">
        <v>18</v>
      </c>
      <c r="R4515" t="s">
        <v>18</v>
      </c>
      <c r="T4515" t="str">
        <f>IF(C4515 = "","",C4515&amp;" - UNIT "&amp;D4515)</f>
        <v>Building 5 - UNIT Unit 20</v>
      </c>
      <c r="U4515" s="1">
        <f>IFERROR(IF(C4515="","",AVERAGE(E4515:P4515)),"")</f>
        <v>48.612873388546689</v>
      </c>
      <c r="V4515">
        <v>33364</v>
      </c>
    </row>
    <row r="4516" spans="1:22" x14ac:dyDescent="0.25">
      <c r="A4516" t="s">
        <v>25</v>
      </c>
      <c r="B4516" t="s">
        <v>1726</v>
      </c>
      <c r="C4516" t="s">
        <v>1726</v>
      </c>
      <c r="D4516" t="s">
        <v>1565</v>
      </c>
      <c r="E4516" s="1">
        <v>43.118981990055602</v>
      </c>
      <c r="F4516" s="1">
        <v>112.71247538805999</v>
      </c>
      <c r="G4516" s="1">
        <v>159.64252577133729</v>
      </c>
      <c r="H4516" s="1">
        <v>93.908891494843445</v>
      </c>
      <c r="I4516" s="1">
        <v>73.621601209546924</v>
      </c>
      <c r="J4516" s="1">
        <v>53.41759994751559</v>
      </c>
      <c r="K4516" s="1" t="s">
        <v>1721</v>
      </c>
      <c r="L4516" s="1" t="s">
        <v>1721</v>
      </c>
      <c r="M4516" s="1" t="s">
        <v>1721</v>
      </c>
      <c r="N4516" s="1" t="s">
        <v>1721</v>
      </c>
      <c r="O4516" s="1" t="s">
        <v>1721</v>
      </c>
      <c r="P4516" s="1" t="s">
        <v>1721</v>
      </c>
      <c r="Q4516" t="s">
        <v>95</v>
      </c>
      <c r="R4516" t="s">
        <v>18</v>
      </c>
      <c r="T4516" t="str">
        <f>IF(C4516 = "","",C4516&amp;" - UNIT "&amp;D4516)</f>
        <v>Building 5 - UNIT Unit 21</v>
      </c>
      <c r="U4516" s="1">
        <f>IFERROR(IF(C4516="","",AVERAGE(E4516:P4516)),"")</f>
        <v>89.403679300226472</v>
      </c>
      <c r="V4516">
        <v>33363</v>
      </c>
    </row>
    <row r="4517" spans="1:22" x14ac:dyDescent="0.25">
      <c r="A4517" t="s">
        <v>25</v>
      </c>
      <c r="B4517" t="s">
        <v>1726</v>
      </c>
      <c r="C4517" t="s">
        <v>1726</v>
      </c>
      <c r="D4517" t="s">
        <v>1566</v>
      </c>
      <c r="E4517" s="1">
        <v>69.072330853709289</v>
      </c>
      <c r="F4517" s="1">
        <v>281.55880001924163</v>
      </c>
      <c r="G4517" s="1">
        <v>117.08841141641258</v>
      </c>
      <c r="H4517" s="1">
        <v>183.47565715246088</v>
      </c>
      <c r="I4517" s="1">
        <v>62.194381600967091</v>
      </c>
      <c r="J4517" s="1">
        <v>87.688036468784929</v>
      </c>
      <c r="K4517" s="1" t="s">
        <v>1721</v>
      </c>
      <c r="L4517" s="1" t="s">
        <v>1721</v>
      </c>
      <c r="M4517" s="1" t="s">
        <v>1721</v>
      </c>
      <c r="N4517" s="1" t="s">
        <v>1721</v>
      </c>
      <c r="O4517" s="1" t="s">
        <v>1721</v>
      </c>
      <c r="P4517" s="1" t="s">
        <v>1721</v>
      </c>
      <c r="Q4517" t="s">
        <v>98</v>
      </c>
      <c r="R4517" t="s">
        <v>98</v>
      </c>
      <c r="T4517" t="str">
        <f>IF(C4517 = "","",C4517&amp;" - UNIT "&amp;D4517)</f>
        <v>Building 5 - UNIT Unit 22</v>
      </c>
      <c r="U4517" s="1">
        <f>IFERROR(IF(C4517="","",AVERAGE(E4517:P4517)),"")</f>
        <v>133.5129362519294</v>
      </c>
      <c r="V4517">
        <v>35312</v>
      </c>
    </row>
    <row r="4518" spans="1:22" x14ac:dyDescent="0.25">
      <c r="A4518" t="s">
        <v>25</v>
      </c>
      <c r="B4518" t="s">
        <v>1726</v>
      </c>
      <c r="C4518" t="s">
        <v>1726</v>
      </c>
      <c r="D4518" t="s">
        <v>1567</v>
      </c>
      <c r="E4518" s="1">
        <v>4.3652842762208293</v>
      </c>
      <c r="F4518" s="1">
        <v>227.05544728038683</v>
      </c>
      <c r="G4518" s="1">
        <v>263.59889071955092</v>
      </c>
      <c r="H4518" s="1">
        <v>251.16736267136355</v>
      </c>
      <c r="I4518" s="1">
        <v>4.0894465190240599</v>
      </c>
      <c r="J4518" s="1">
        <v>263.90972871943069</v>
      </c>
      <c r="K4518" s="1" t="s">
        <v>1721</v>
      </c>
      <c r="L4518" s="1" t="s">
        <v>1721</v>
      </c>
      <c r="M4518" s="1" t="s">
        <v>1721</v>
      </c>
      <c r="N4518" s="1" t="s">
        <v>1721</v>
      </c>
      <c r="O4518" s="1" t="s">
        <v>1721</v>
      </c>
      <c r="P4518" s="1" t="s">
        <v>1721</v>
      </c>
      <c r="Q4518" t="s">
        <v>98</v>
      </c>
      <c r="R4518" t="s">
        <v>98</v>
      </c>
      <c r="T4518" t="str">
        <f>IF(C4518 = "","",C4518&amp;" - UNIT "&amp;D4518)</f>
        <v>Building 5 - UNIT Unit 23</v>
      </c>
      <c r="U4518" s="1">
        <f>IFERROR(IF(C4518="","",AVERAGE(E4518:P4518)),"")</f>
        <v>169.03102669766281</v>
      </c>
      <c r="V4518">
        <v>33365</v>
      </c>
    </row>
    <row r="4519" spans="1:22" x14ac:dyDescent="0.25">
      <c r="A4519" t="s">
        <v>25</v>
      </c>
      <c r="B4519" t="s">
        <v>1726</v>
      </c>
      <c r="C4519" t="s">
        <v>1726</v>
      </c>
      <c r="D4519" t="s">
        <v>1568</v>
      </c>
      <c r="E4519" s="1">
        <v>98.209351344032783</v>
      </c>
      <c r="F4519" s="1">
        <v>181.07634738316631</v>
      </c>
      <c r="G4519" s="1">
        <v>110.86161469703349</v>
      </c>
      <c r="H4519" s="1">
        <v>115.7937629356145</v>
      </c>
      <c r="I4519" s="1">
        <v>161.43421845884771</v>
      </c>
      <c r="J4519" s="1">
        <v>13.818864850628092</v>
      </c>
      <c r="K4519" s="1" t="s">
        <v>1721</v>
      </c>
      <c r="L4519" s="1" t="s">
        <v>1721</v>
      </c>
      <c r="M4519" s="1" t="s">
        <v>1721</v>
      </c>
      <c r="N4519" s="1" t="s">
        <v>1721</v>
      </c>
      <c r="O4519" s="1" t="s">
        <v>1721</v>
      </c>
      <c r="P4519" s="1" t="s">
        <v>1721</v>
      </c>
      <c r="Q4519" t="s">
        <v>2</v>
      </c>
      <c r="R4519" t="s">
        <v>2</v>
      </c>
      <c r="T4519" t="str">
        <f>IF(C4519 = "","",C4519&amp;" - UNIT "&amp;D4519)</f>
        <v>Building 5 - UNIT Unit 24</v>
      </c>
      <c r="U4519" s="1">
        <f>IFERROR(IF(C4519="","",AVERAGE(E4519:P4519)),"")</f>
        <v>113.53235994488715</v>
      </c>
      <c r="V4519">
        <v>33366</v>
      </c>
    </row>
    <row r="4520" spans="1:22" x14ac:dyDescent="0.25">
      <c r="A4520" t="s">
        <v>25</v>
      </c>
      <c r="B4520" t="s">
        <v>1726</v>
      </c>
      <c r="C4520" t="s">
        <v>1726</v>
      </c>
      <c r="D4520" t="s">
        <v>1569</v>
      </c>
      <c r="E4520" s="1">
        <v>23.658844568459461</v>
      </c>
      <c r="F4520" s="1">
        <v>10.247307946593128</v>
      </c>
      <c r="G4520" s="1">
        <v>1.6767549752147612</v>
      </c>
      <c r="H4520" s="1">
        <v>14.670347151117852</v>
      </c>
      <c r="I4520" s="1">
        <v>84.2505191781337</v>
      </c>
      <c r="J4520" s="1">
        <v>40.945525740358804</v>
      </c>
      <c r="K4520" s="1" t="s">
        <v>1721</v>
      </c>
      <c r="L4520" s="1" t="s">
        <v>1721</v>
      </c>
      <c r="M4520" s="1" t="s">
        <v>1721</v>
      </c>
      <c r="N4520" s="1" t="s">
        <v>1721</v>
      </c>
      <c r="O4520" s="1" t="s">
        <v>1721</v>
      </c>
      <c r="P4520" s="1" t="s">
        <v>1721</v>
      </c>
      <c r="Q4520" t="s">
        <v>2</v>
      </c>
      <c r="R4520" t="s">
        <v>2</v>
      </c>
      <c r="T4520" t="str">
        <f>IF(C4520 = "","",C4520&amp;" - UNIT "&amp;D4520)</f>
        <v>Building 5 - UNIT Unit 25</v>
      </c>
      <c r="U4520" s="1">
        <f>IFERROR(IF(C4520="","",AVERAGE(E4520:P4520)),"")</f>
        <v>29.241549926646286</v>
      </c>
      <c r="V4520">
        <v>33367</v>
      </c>
    </row>
    <row r="4521" spans="1:22" x14ac:dyDescent="0.25">
      <c r="A4521" t="s">
        <v>25</v>
      </c>
      <c r="B4521" t="s">
        <v>1726</v>
      </c>
      <c r="C4521" t="s">
        <v>1726</v>
      </c>
      <c r="D4521" t="s">
        <v>1570</v>
      </c>
      <c r="E4521" s="1">
        <v>107.31505747852354</v>
      </c>
      <c r="F4521" s="1">
        <v>153.39545046193092</v>
      </c>
      <c r="G4521" s="1">
        <v>66.207418639298268</v>
      </c>
      <c r="H4521" s="1">
        <v>62.024835754839941</v>
      </c>
      <c r="I4521" s="1">
        <v>115.42556973658786</v>
      </c>
      <c r="J4521" s="1">
        <v>83.757054306998953</v>
      </c>
      <c r="K4521" s="1" t="s">
        <v>1721</v>
      </c>
      <c r="L4521" s="1" t="s">
        <v>1721</v>
      </c>
      <c r="M4521" s="1" t="s">
        <v>1721</v>
      </c>
      <c r="N4521" s="1" t="s">
        <v>1721</v>
      </c>
      <c r="O4521" s="1" t="s">
        <v>1721</v>
      </c>
      <c r="P4521" s="1" t="s">
        <v>1721</v>
      </c>
      <c r="Q4521" t="s">
        <v>98</v>
      </c>
      <c r="R4521" t="s">
        <v>98</v>
      </c>
      <c r="T4521" t="str">
        <f>IF(C4521 = "","",C4521&amp;" - UNIT "&amp;D4521)</f>
        <v>Building 5 - UNIT Unit 26</v>
      </c>
      <c r="U4521" s="1">
        <f>IFERROR(IF(C4521="","",AVERAGE(E4521:P4521)),"")</f>
        <v>98.020897729696586</v>
      </c>
      <c r="V4521">
        <v>33368</v>
      </c>
    </row>
    <row r="4522" spans="1:22" x14ac:dyDescent="0.25">
      <c r="A4522" t="s">
        <v>25</v>
      </c>
      <c r="B4522" t="s">
        <v>1726</v>
      </c>
      <c r="C4522" t="s">
        <v>1726</v>
      </c>
      <c r="D4522" t="s">
        <v>1571</v>
      </c>
      <c r="E4522" s="1">
        <v>82.822573829342204</v>
      </c>
      <c r="F4522" s="1">
        <v>0.52060268484841676</v>
      </c>
      <c r="G4522" s="1">
        <v>130.27338054070066</v>
      </c>
      <c r="H4522" s="1">
        <v>58.440349744156329</v>
      </c>
      <c r="I4522" s="1">
        <v>164.48068146820805</v>
      </c>
      <c r="J4522" s="1">
        <v>134.3242783943208</v>
      </c>
      <c r="K4522" s="1" t="s">
        <v>1721</v>
      </c>
      <c r="L4522" s="1" t="s">
        <v>1721</v>
      </c>
      <c r="M4522" s="1" t="s">
        <v>1721</v>
      </c>
      <c r="N4522" s="1" t="s">
        <v>1721</v>
      </c>
      <c r="O4522" s="1" t="s">
        <v>1721</v>
      </c>
      <c r="P4522" s="1" t="s">
        <v>1721</v>
      </c>
      <c r="Q4522" t="s">
        <v>2</v>
      </c>
      <c r="R4522" t="s">
        <v>2</v>
      </c>
      <c r="T4522" t="str">
        <f>IF(C4522 = "","",C4522&amp;" - UNIT "&amp;D4522)</f>
        <v>Building 5 - UNIT Unit 27</v>
      </c>
      <c r="U4522" s="1">
        <f>IFERROR(IF(C4522="","",AVERAGE(E4522:P4522)),"")</f>
        <v>95.143644443596074</v>
      </c>
      <c r="V4522">
        <v>33369</v>
      </c>
    </row>
    <row r="4523" spans="1:22" x14ac:dyDescent="0.25">
      <c r="A4523" t="s">
        <v>25</v>
      </c>
      <c r="B4523" t="s">
        <v>1726</v>
      </c>
      <c r="C4523" t="s">
        <v>1726</v>
      </c>
      <c r="D4523" t="s">
        <v>1572</v>
      </c>
      <c r="E4523" s="1">
        <v>109.42515219344831</v>
      </c>
      <c r="F4523" s="1">
        <v>26.069055478874443</v>
      </c>
      <c r="G4523" s="1">
        <v>97.794164131128639</v>
      </c>
      <c r="H4523" s="1">
        <v>56.112524229262846</v>
      </c>
      <c r="I4523" s="1">
        <v>155.68044985683011</v>
      </c>
      <c r="J4523" s="1">
        <v>36.852707008418349</v>
      </c>
      <c r="K4523" s="1" t="s">
        <v>1721</v>
      </c>
      <c r="L4523" s="1" t="s">
        <v>1721</v>
      </c>
      <c r="M4523" s="1" t="s">
        <v>1721</v>
      </c>
      <c r="N4523" s="1" t="s">
        <v>1721</v>
      </c>
      <c r="O4523" s="1" t="s">
        <v>1721</v>
      </c>
      <c r="P4523" s="1" t="s">
        <v>1721</v>
      </c>
      <c r="Q4523" t="s">
        <v>2</v>
      </c>
      <c r="R4523" t="s">
        <v>2</v>
      </c>
      <c r="T4523" t="str">
        <f>IF(C4523 = "","",C4523&amp;" - UNIT "&amp;D4523)</f>
        <v>Building 5 - UNIT Unit 28</v>
      </c>
      <c r="U4523" s="1">
        <f>IFERROR(IF(C4523="","",AVERAGE(E4523:P4523)),"")</f>
        <v>80.322342149660443</v>
      </c>
      <c r="V4523">
        <v>33370</v>
      </c>
    </row>
    <row r="4524" spans="1:22" x14ac:dyDescent="0.25">
      <c r="A4524" t="s">
        <v>25</v>
      </c>
      <c r="B4524" t="s">
        <v>1726</v>
      </c>
      <c r="C4524" t="s">
        <v>1726</v>
      </c>
      <c r="D4524" t="s">
        <v>1573</v>
      </c>
      <c r="E4524" s="1">
        <v>19.316032104405458</v>
      </c>
      <c r="F4524" s="1">
        <v>26.821104286280189</v>
      </c>
      <c r="G4524" s="1">
        <v>309.04209005968028</v>
      </c>
      <c r="H4524" s="1">
        <v>22.941049888036066</v>
      </c>
      <c r="I4524" s="1">
        <v>127.68376921817061</v>
      </c>
      <c r="J4524" s="1">
        <v>90.455972269102958</v>
      </c>
      <c r="K4524" s="1" t="s">
        <v>1721</v>
      </c>
      <c r="L4524" s="1" t="s">
        <v>1721</v>
      </c>
      <c r="M4524" s="1" t="s">
        <v>1721</v>
      </c>
      <c r="N4524" s="1" t="s">
        <v>1721</v>
      </c>
      <c r="O4524" s="1" t="s">
        <v>1721</v>
      </c>
      <c r="P4524" s="1" t="s">
        <v>1721</v>
      </c>
      <c r="Q4524" t="s">
        <v>2</v>
      </c>
      <c r="R4524" t="s">
        <v>2</v>
      </c>
      <c r="T4524" t="str">
        <f>IF(C4524 = "","",C4524&amp;" - UNIT "&amp;D4524)</f>
        <v>Building 5 - UNIT Unit 29</v>
      </c>
      <c r="U4524" s="1">
        <f>IFERROR(IF(C4524="","",AVERAGE(E4524:P4524)),"")</f>
        <v>99.376669637612579</v>
      </c>
      <c r="V4524">
        <v>33371</v>
      </c>
    </row>
    <row r="4525" spans="1:22" x14ac:dyDescent="0.25">
      <c r="A4525" t="s">
        <v>25</v>
      </c>
      <c r="B4525" t="s">
        <v>1726</v>
      </c>
      <c r="C4525" t="s">
        <v>1726</v>
      </c>
      <c r="D4525" t="s">
        <v>1574</v>
      </c>
      <c r="E4525" s="1">
        <v>53.165718530765794</v>
      </c>
      <c r="F4525" s="1">
        <v>134.7355262767521</v>
      </c>
      <c r="G4525" s="1">
        <v>3.9893915851751616</v>
      </c>
      <c r="H4525" s="1">
        <v>104.58811073767822</v>
      </c>
      <c r="I4525" s="1">
        <v>16.097966319282111</v>
      </c>
      <c r="J4525" s="1">
        <v>0.9526339305314232</v>
      </c>
      <c r="K4525" s="1" t="s">
        <v>1721</v>
      </c>
      <c r="L4525" s="1" t="s">
        <v>1721</v>
      </c>
      <c r="M4525" s="1" t="s">
        <v>1721</v>
      </c>
      <c r="N4525" s="1" t="s">
        <v>1721</v>
      </c>
      <c r="O4525" s="1" t="s">
        <v>1721</v>
      </c>
      <c r="P4525" s="1" t="s">
        <v>1721</v>
      </c>
      <c r="Q4525" t="s">
        <v>2</v>
      </c>
      <c r="R4525" t="s">
        <v>2</v>
      </c>
      <c r="T4525" t="str">
        <f>IF(C4525 = "","",C4525&amp;" - UNIT "&amp;D4525)</f>
        <v>Building 5 - UNIT Unit 30</v>
      </c>
      <c r="U4525" s="1">
        <f>IFERROR(IF(C4525="","",AVERAGE(E4525:P4525)),"")</f>
        <v>52.254891230030807</v>
      </c>
      <c r="V4525">
        <v>819868</v>
      </c>
    </row>
    <row r="4526" spans="1:22" x14ac:dyDescent="0.25">
      <c r="A4526" t="s">
        <v>25</v>
      </c>
      <c r="B4526" t="s">
        <v>1726</v>
      </c>
      <c r="C4526" t="s">
        <v>1726</v>
      </c>
      <c r="D4526" t="s">
        <v>1575</v>
      </c>
      <c r="E4526" s="1">
        <v>16.397449099883943</v>
      </c>
      <c r="F4526" s="1">
        <v>97.705406646867274</v>
      </c>
      <c r="G4526" s="1">
        <v>81.833828862211405</v>
      </c>
      <c r="H4526" s="1">
        <v>4.2259032605876774</v>
      </c>
      <c r="I4526" s="1">
        <v>84.406585011850169</v>
      </c>
      <c r="J4526" s="1">
        <v>98.648381946421495</v>
      </c>
      <c r="K4526" s="1" t="s">
        <v>1721</v>
      </c>
      <c r="L4526" s="1" t="s">
        <v>1721</v>
      </c>
      <c r="M4526" s="1" t="s">
        <v>1721</v>
      </c>
      <c r="N4526" s="1" t="s">
        <v>1721</v>
      </c>
      <c r="O4526" s="1" t="s">
        <v>1721</v>
      </c>
      <c r="P4526" s="1" t="s">
        <v>1721</v>
      </c>
      <c r="Q4526" t="s">
        <v>2</v>
      </c>
      <c r="R4526" t="s">
        <v>2</v>
      </c>
      <c r="T4526" t="str">
        <f>IF(C4526 = "","",C4526&amp;" - UNIT "&amp;D4526)</f>
        <v>Building 5 - UNIT Unit 31</v>
      </c>
      <c r="U4526" s="1">
        <f>IFERROR(IF(C4526="","",AVERAGE(E4526:P4526)),"")</f>
        <v>63.869592471303655</v>
      </c>
      <c r="V4526">
        <v>819869</v>
      </c>
    </row>
    <row r="4527" spans="1:22" x14ac:dyDescent="0.25">
      <c r="A4527" t="s">
        <v>25</v>
      </c>
      <c r="B4527" t="s">
        <v>1726</v>
      </c>
      <c r="C4527" t="s">
        <v>1726</v>
      </c>
      <c r="D4527" t="s">
        <v>1576</v>
      </c>
      <c r="E4527" s="1">
        <v>79.974394844969865</v>
      </c>
      <c r="F4527" s="1">
        <v>11.319729818374327</v>
      </c>
      <c r="G4527" s="1">
        <v>30.197302276469895</v>
      </c>
      <c r="H4527" s="1">
        <v>123.17968530839097</v>
      </c>
      <c r="I4527" s="1">
        <v>42.629152496046402</v>
      </c>
      <c r="J4527" s="1">
        <v>60.243377804798129</v>
      </c>
      <c r="K4527" s="1" t="s">
        <v>1721</v>
      </c>
      <c r="L4527" s="1" t="s">
        <v>1721</v>
      </c>
      <c r="M4527" s="1" t="s">
        <v>1721</v>
      </c>
      <c r="N4527" s="1" t="s">
        <v>1721</v>
      </c>
      <c r="O4527" s="1" t="s">
        <v>1721</v>
      </c>
      <c r="P4527" s="1" t="s">
        <v>1721</v>
      </c>
      <c r="Q4527" t="s">
        <v>2</v>
      </c>
      <c r="R4527" t="s">
        <v>2</v>
      </c>
      <c r="T4527" t="str">
        <f>IF(C4527 = "","",C4527&amp;" - UNIT "&amp;D4527)</f>
        <v>Building 5 - UNIT Unit 32</v>
      </c>
      <c r="U4527" s="1">
        <f>IFERROR(IF(C4527="","",AVERAGE(E4527:P4527)),"")</f>
        <v>57.923940424841597</v>
      </c>
      <c r="V4527">
        <v>819870</v>
      </c>
    </row>
    <row r="4528" spans="1:22" x14ac:dyDescent="0.25">
      <c r="A4528" t="s">
        <v>25</v>
      </c>
      <c r="B4528" t="s">
        <v>1726</v>
      </c>
      <c r="C4528" t="s">
        <v>1726</v>
      </c>
      <c r="D4528" t="s">
        <v>1577</v>
      </c>
      <c r="E4528" s="1">
        <v>9.1559197515891189</v>
      </c>
      <c r="F4528" s="1">
        <v>48.727765462670973</v>
      </c>
      <c r="G4528" s="1">
        <v>122.71714710393121</v>
      </c>
      <c r="H4528" s="1">
        <v>109.55906576669831</v>
      </c>
      <c r="I4528" s="1">
        <v>122.291887187775</v>
      </c>
      <c r="J4528" s="1">
        <v>37.259868737792516</v>
      </c>
      <c r="K4528" s="1" t="s">
        <v>1721</v>
      </c>
      <c r="L4528" s="1" t="s">
        <v>1721</v>
      </c>
      <c r="M4528" s="1" t="s">
        <v>1721</v>
      </c>
      <c r="N4528" s="1" t="s">
        <v>1721</v>
      </c>
      <c r="O4528" s="1" t="s">
        <v>1721</v>
      </c>
      <c r="P4528" s="1" t="s">
        <v>1721</v>
      </c>
      <c r="Q4528" t="s">
        <v>2</v>
      </c>
      <c r="R4528" t="s">
        <v>2</v>
      </c>
      <c r="T4528" t="str">
        <f>IF(C4528 = "","",C4528&amp;" - UNIT "&amp;D4528)</f>
        <v>Building 5 - UNIT Unit 33</v>
      </c>
      <c r="U4528" s="1">
        <f>IFERROR(IF(C4528="","",AVERAGE(E4528:P4528)),"")</f>
        <v>74.951942335076183</v>
      </c>
      <c r="V4528">
        <v>819871</v>
      </c>
    </row>
    <row r="4529" spans="1:22" x14ac:dyDescent="0.25">
      <c r="A4529" t="s">
        <v>25</v>
      </c>
      <c r="B4529" t="s">
        <v>1726</v>
      </c>
      <c r="C4529" t="s">
        <v>1726</v>
      </c>
      <c r="D4529" t="s">
        <v>1578</v>
      </c>
      <c r="E4529" s="1">
        <v>6.0413310596620207</v>
      </c>
      <c r="F4529" s="1">
        <v>68.970034317765766</v>
      </c>
      <c r="G4529" s="1">
        <v>77.122775912114363</v>
      </c>
      <c r="H4529" s="1">
        <v>20.764315223405315</v>
      </c>
      <c r="I4529" s="1">
        <v>95.290671210473533</v>
      </c>
      <c r="J4529" s="1">
        <v>96.531436178532005</v>
      </c>
      <c r="K4529" s="1" t="s">
        <v>1721</v>
      </c>
      <c r="L4529" s="1" t="s">
        <v>1721</v>
      </c>
      <c r="M4529" s="1" t="s">
        <v>1721</v>
      </c>
      <c r="N4529" s="1" t="s">
        <v>1721</v>
      </c>
      <c r="O4529" s="1" t="s">
        <v>1721</v>
      </c>
      <c r="P4529" s="1" t="s">
        <v>1721</v>
      </c>
      <c r="Q4529" t="s">
        <v>2</v>
      </c>
      <c r="R4529" t="s">
        <v>2</v>
      </c>
      <c r="T4529" t="str">
        <f>IF(C4529 = "","",C4529&amp;" - UNIT "&amp;D4529)</f>
        <v>Building 5 - UNIT Unit 34</v>
      </c>
      <c r="U4529" s="1">
        <f>IFERROR(IF(C4529="","",AVERAGE(E4529:P4529)),"")</f>
        <v>60.786760650325483</v>
      </c>
      <c r="V4529">
        <v>33376</v>
      </c>
    </row>
    <row r="4530" spans="1:22" x14ac:dyDescent="0.25">
      <c r="A4530" t="s">
        <v>25</v>
      </c>
      <c r="B4530" t="s">
        <v>1726</v>
      </c>
      <c r="C4530" t="s">
        <v>1726</v>
      </c>
      <c r="D4530" t="s">
        <v>1579</v>
      </c>
      <c r="E4530" s="1">
        <v>75.953716986477929</v>
      </c>
      <c r="F4530" s="1">
        <v>49.937808705676815</v>
      </c>
      <c r="G4530" s="1">
        <v>52.831548504512817</v>
      </c>
      <c r="H4530" s="1">
        <v>116.39930323424613</v>
      </c>
      <c r="I4530" s="1">
        <v>30.079320747255306</v>
      </c>
      <c r="J4530" s="1">
        <v>45.267858932942048</v>
      </c>
      <c r="K4530" s="1" t="s">
        <v>1721</v>
      </c>
      <c r="L4530" s="1" t="s">
        <v>1721</v>
      </c>
      <c r="M4530" s="1" t="s">
        <v>1721</v>
      </c>
      <c r="N4530" s="1" t="s">
        <v>1721</v>
      </c>
      <c r="O4530" s="1" t="s">
        <v>1721</v>
      </c>
      <c r="P4530" s="1" t="s">
        <v>1721</v>
      </c>
      <c r="Q4530" t="s">
        <v>2</v>
      </c>
      <c r="R4530" t="s">
        <v>2</v>
      </c>
      <c r="T4530" t="str">
        <f>IF(C4530 = "","",C4530&amp;" - UNIT "&amp;D4530)</f>
        <v>Building 5 - UNIT Unit 35</v>
      </c>
      <c r="U4530" s="1">
        <f>IFERROR(IF(C4530="","",AVERAGE(E4530:P4530)),"")</f>
        <v>61.744926185185172</v>
      </c>
      <c r="V4530">
        <v>33377</v>
      </c>
    </row>
    <row r="4531" spans="1:22" x14ac:dyDescent="0.25">
      <c r="A4531" t="s">
        <v>25</v>
      </c>
      <c r="B4531" t="s">
        <v>1726</v>
      </c>
      <c r="C4531" t="s">
        <v>1726</v>
      </c>
      <c r="D4531" t="s">
        <v>1580</v>
      </c>
      <c r="E4531" s="1">
        <v>72.488941663255758</v>
      </c>
      <c r="F4531" s="1">
        <v>80.579717452945602</v>
      </c>
      <c r="G4531" s="1">
        <v>315.90904687170467</v>
      </c>
      <c r="H4531" s="1">
        <v>266.11163875506918</v>
      </c>
      <c r="I4531" s="1">
        <v>203.45010299182647</v>
      </c>
      <c r="J4531" s="1">
        <v>604.65062695615882</v>
      </c>
      <c r="K4531" s="1" t="s">
        <v>1721</v>
      </c>
      <c r="L4531" s="1" t="s">
        <v>1721</v>
      </c>
      <c r="M4531" s="1" t="s">
        <v>1721</v>
      </c>
      <c r="N4531" s="1" t="s">
        <v>1721</v>
      </c>
      <c r="O4531" s="1" t="s">
        <v>1721</v>
      </c>
      <c r="P4531" s="1" t="s">
        <v>1721</v>
      </c>
      <c r="Q4531" t="s">
        <v>2</v>
      </c>
      <c r="R4531" t="s">
        <v>2</v>
      </c>
      <c r="T4531" t="str">
        <f>IF(C4531 = "","",C4531&amp;" - UNIT "&amp;D4531)</f>
        <v>Building 5 - UNIT Unit 36</v>
      </c>
      <c r="U4531" s="1">
        <f>IFERROR(IF(C4531="","",AVERAGE(E4531:P4531)),"")</f>
        <v>257.19834578182673</v>
      </c>
      <c r="V4531">
        <v>33378</v>
      </c>
    </row>
    <row r="4532" spans="1:22" x14ac:dyDescent="0.25">
      <c r="A4532" t="s">
        <v>25</v>
      </c>
      <c r="B4532" t="s">
        <v>1726</v>
      </c>
      <c r="C4532" t="s">
        <v>1726</v>
      </c>
      <c r="D4532" t="s">
        <v>1581</v>
      </c>
      <c r="E4532" s="1">
        <v>35.779500222066979</v>
      </c>
      <c r="F4532" s="1">
        <v>32.795245658205836</v>
      </c>
      <c r="G4532" s="1">
        <v>0.66118573899689848</v>
      </c>
      <c r="H4532" s="1">
        <v>5.6430015239779516</v>
      </c>
      <c r="I4532" s="1">
        <v>16.050458935892713</v>
      </c>
      <c r="J4532" s="1">
        <v>18.987977270689292</v>
      </c>
      <c r="K4532" s="1" t="s">
        <v>1721</v>
      </c>
      <c r="L4532" s="1" t="s">
        <v>1721</v>
      </c>
      <c r="M4532" s="1" t="s">
        <v>1721</v>
      </c>
      <c r="N4532" s="1" t="s">
        <v>1721</v>
      </c>
      <c r="O4532" s="1" t="s">
        <v>1721</v>
      </c>
      <c r="P4532" s="1" t="s">
        <v>1721</v>
      </c>
      <c r="Q4532" t="s">
        <v>2</v>
      </c>
      <c r="R4532" t="s">
        <v>2</v>
      </c>
      <c r="T4532" t="str">
        <f>IF(C4532 = "","",C4532&amp;" - UNIT "&amp;D4532)</f>
        <v>Building 5 - UNIT Unit 37</v>
      </c>
      <c r="U4532" s="1">
        <f>IFERROR(IF(C4532="","",AVERAGE(E4532:P4532)),"")</f>
        <v>18.319561558304944</v>
      </c>
      <c r="V4532">
        <v>33379</v>
      </c>
    </row>
    <row r="4533" spans="1:22" x14ac:dyDescent="0.25">
      <c r="A4533" t="s">
        <v>25</v>
      </c>
      <c r="B4533" t="s">
        <v>1726</v>
      </c>
      <c r="C4533" t="s">
        <v>1726</v>
      </c>
      <c r="D4533" t="s">
        <v>1582</v>
      </c>
      <c r="E4533" s="1">
        <v>44.826883652082088</v>
      </c>
      <c r="F4533" s="1">
        <v>22.141816881317965</v>
      </c>
      <c r="G4533" s="1">
        <v>58.883553782149683</v>
      </c>
      <c r="H4533" s="1">
        <v>49.383233372675136</v>
      </c>
      <c r="I4533" s="1">
        <v>11.607863799238203</v>
      </c>
      <c r="J4533" s="1">
        <v>7.3502053771972662</v>
      </c>
      <c r="K4533" s="1" t="s">
        <v>1721</v>
      </c>
      <c r="L4533" s="1" t="s">
        <v>1721</v>
      </c>
      <c r="M4533" s="1" t="s">
        <v>1721</v>
      </c>
      <c r="N4533" s="1" t="s">
        <v>1721</v>
      </c>
      <c r="O4533" s="1" t="s">
        <v>1721</v>
      </c>
      <c r="P4533" s="1" t="s">
        <v>1721</v>
      </c>
      <c r="Q4533" t="s">
        <v>2</v>
      </c>
      <c r="R4533" t="s">
        <v>2</v>
      </c>
      <c r="T4533" t="str">
        <f>IF(C4533 = "","",C4533&amp;" - UNIT "&amp;D4533)</f>
        <v>Building 5 - UNIT Unit 38</v>
      </c>
      <c r="U4533" s="1">
        <f>IFERROR(IF(C4533="","",AVERAGE(E4533:P4533)),"")</f>
        <v>32.365592810776725</v>
      </c>
      <c r="V4533">
        <v>33380</v>
      </c>
    </row>
    <row r="4534" spans="1:22" x14ac:dyDescent="0.25">
      <c r="A4534" t="s">
        <v>25</v>
      </c>
      <c r="B4534" t="s">
        <v>1726</v>
      </c>
      <c r="C4534" t="s">
        <v>1726</v>
      </c>
      <c r="D4534" t="s">
        <v>1583</v>
      </c>
      <c r="E4534" s="1">
        <v>0.65377525689795202</v>
      </c>
      <c r="F4534" s="1">
        <v>108.95992739559679</v>
      </c>
      <c r="G4534" s="1">
        <v>4.2468832496323099</v>
      </c>
      <c r="H4534" s="1">
        <v>24.000967709754036</v>
      </c>
      <c r="I4534" s="1">
        <v>19.670732418633197</v>
      </c>
      <c r="J4534" s="1">
        <v>1.3769280506390216</v>
      </c>
      <c r="K4534" s="1" t="s">
        <v>1721</v>
      </c>
      <c r="L4534" s="1" t="s">
        <v>1721</v>
      </c>
      <c r="M4534" s="1" t="s">
        <v>1721</v>
      </c>
      <c r="N4534" s="1" t="s">
        <v>1721</v>
      </c>
      <c r="O4534" s="1" t="s">
        <v>1721</v>
      </c>
      <c r="P4534" s="1" t="s">
        <v>1721</v>
      </c>
      <c r="Q4534" t="s">
        <v>2</v>
      </c>
      <c r="R4534" t="s">
        <v>2</v>
      </c>
      <c r="T4534" t="str">
        <f>IF(C4534 = "","",C4534&amp;" - UNIT "&amp;D4534)</f>
        <v>Building 5 - UNIT Unit 39</v>
      </c>
      <c r="U4534" s="1">
        <f>IFERROR(IF(C4534="","",AVERAGE(E4534:P4534)),"")</f>
        <v>26.484869013525554</v>
      </c>
      <c r="V4534">
        <v>33381</v>
      </c>
    </row>
    <row r="4535" spans="1:22" x14ac:dyDescent="0.25">
      <c r="A4535" t="s">
        <v>25</v>
      </c>
      <c r="B4535" t="s">
        <v>1726</v>
      </c>
      <c r="C4535" t="s">
        <v>1726</v>
      </c>
      <c r="D4535" t="s">
        <v>1584</v>
      </c>
      <c r="E4535" s="1">
        <v>114.23118642994989</v>
      </c>
      <c r="F4535" s="1">
        <v>41.036474034894241</v>
      </c>
      <c r="G4535" s="1">
        <v>134.39929052951544</v>
      </c>
      <c r="H4535" s="1">
        <v>110.69164117495365</v>
      </c>
      <c r="I4535" s="1">
        <v>27.735561681305022</v>
      </c>
      <c r="J4535" s="1">
        <v>57.185841252844995</v>
      </c>
      <c r="K4535" s="1" t="s">
        <v>1721</v>
      </c>
      <c r="L4535" s="1" t="s">
        <v>1721</v>
      </c>
      <c r="M4535" s="1" t="s">
        <v>1721</v>
      </c>
      <c r="N4535" s="1" t="s">
        <v>1721</v>
      </c>
      <c r="O4535" s="1" t="s">
        <v>1721</v>
      </c>
      <c r="P4535" s="1" t="s">
        <v>1721</v>
      </c>
      <c r="Q4535" t="s">
        <v>27</v>
      </c>
      <c r="R4535" t="s">
        <v>2</v>
      </c>
      <c r="T4535" t="str">
        <f>IF(C4535 = "","",C4535&amp;" - UNIT "&amp;D4535)</f>
        <v>Building 5 - UNIT Unit 40</v>
      </c>
      <c r="U4535" s="1">
        <f>IFERROR(IF(C4535="","",AVERAGE(E4535:P4535)),"")</f>
        <v>80.879999183910527</v>
      </c>
      <c r="V4535">
        <v>33382</v>
      </c>
    </row>
    <row r="4536" spans="1:22" x14ac:dyDescent="0.25">
      <c r="A4536" t="s">
        <v>25</v>
      </c>
      <c r="B4536" t="s">
        <v>1726</v>
      </c>
      <c r="C4536" t="s">
        <v>1726</v>
      </c>
      <c r="D4536" t="s">
        <v>1585</v>
      </c>
      <c r="E4536" s="1">
        <v>1.909870293469409</v>
      </c>
      <c r="F4536" s="1">
        <v>23.333573734972109</v>
      </c>
      <c r="G4536" s="1">
        <v>95.490431644470959</v>
      </c>
      <c r="H4536" s="1">
        <v>103.8202698024846</v>
      </c>
      <c r="I4536" s="1">
        <v>89.847415002348967</v>
      </c>
      <c r="J4536" s="1">
        <v>20.257893140716124</v>
      </c>
      <c r="K4536" s="1" t="s">
        <v>1721</v>
      </c>
      <c r="L4536" s="1" t="s">
        <v>1721</v>
      </c>
      <c r="M4536" s="1" t="s">
        <v>1721</v>
      </c>
      <c r="N4536" s="1" t="s">
        <v>1721</v>
      </c>
      <c r="O4536" s="1" t="s">
        <v>1721</v>
      </c>
      <c r="P4536" s="1" t="s">
        <v>1721</v>
      </c>
      <c r="Q4536" t="s">
        <v>18</v>
      </c>
      <c r="R4536" t="s">
        <v>18</v>
      </c>
      <c r="T4536" t="str">
        <f>IF(C4536 = "","",C4536&amp;" - UNIT "&amp;D4536)</f>
        <v>Building 5 - UNIT Unit 41</v>
      </c>
      <c r="U4536" s="1">
        <f>IFERROR(IF(C4536="","",AVERAGE(E4536:P4536)),"")</f>
        <v>55.776575603077028</v>
      </c>
      <c r="V4536">
        <v>33383</v>
      </c>
    </row>
    <row r="4537" spans="1:22" x14ac:dyDescent="0.25">
      <c r="A4537" t="s">
        <v>25</v>
      </c>
      <c r="B4537" t="s">
        <v>1726</v>
      </c>
      <c r="C4537" t="s">
        <v>1726</v>
      </c>
      <c r="D4537" t="s">
        <v>1586</v>
      </c>
      <c r="E4537" s="1">
        <v>59.159000283337377</v>
      </c>
      <c r="F4537" s="1">
        <v>8.6539647934052422</v>
      </c>
      <c r="G4537" s="1">
        <v>147.43676512775997</v>
      </c>
      <c r="H4537" s="1">
        <v>24.273376798455416</v>
      </c>
      <c r="I4537" s="1">
        <v>1.7270349693429883</v>
      </c>
      <c r="J4537" s="1">
        <v>27.856099925447854</v>
      </c>
      <c r="K4537" s="1" t="s">
        <v>1721</v>
      </c>
      <c r="L4537" s="1" t="s">
        <v>1721</v>
      </c>
      <c r="M4537" s="1" t="s">
        <v>1721</v>
      </c>
      <c r="N4537" s="1" t="s">
        <v>1721</v>
      </c>
      <c r="O4537" s="1" t="s">
        <v>1721</v>
      </c>
      <c r="P4537" s="1" t="s">
        <v>1721</v>
      </c>
      <c r="Q4537" t="s">
        <v>18</v>
      </c>
      <c r="R4537" t="s">
        <v>18</v>
      </c>
      <c r="T4537" t="str">
        <f>IF(C4537 = "","",C4537&amp;" - UNIT "&amp;D4537)</f>
        <v>Building 5 - UNIT Unit 42</v>
      </c>
      <c r="U4537" s="1">
        <f>IFERROR(IF(C4537="","",AVERAGE(E4537:P4537)),"")</f>
        <v>44.851040316291467</v>
      </c>
      <c r="V4537">
        <v>33384</v>
      </c>
    </row>
    <row r="4538" spans="1:22" x14ac:dyDescent="0.25">
      <c r="A4538" t="s">
        <v>25</v>
      </c>
      <c r="B4538" t="s">
        <v>1726</v>
      </c>
      <c r="C4538" t="s">
        <v>1726</v>
      </c>
      <c r="D4538" t="s">
        <v>1587</v>
      </c>
      <c r="E4538" s="1">
        <v>149.71138206400505</v>
      </c>
      <c r="F4538" s="1">
        <v>69.569904562738344</v>
      </c>
      <c r="G4538" s="1">
        <v>33.012092578573863</v>
      </c>
      <c r="H4538" s="1">
        <v>199.49108969163905</v>
      </c>
      <c r="I4538" s="1">
        <v>225.78490367895191</v>
      </c>
      <c r="J4538" s="1">
        <v>51.309578907961587</v>
      </c>
      <c r="K4538" s="1" t="s">
        <v>1721</v>
      </c>
      <c r="L4538" s="1" t="s">
        <v>1721</v>
      </c>
      <c r="M4538" s="1" t="s">
        <v>1721</v>
      </c>
      <c r="N4538" s="1" t="s">
        <v>1721</v>
      </c>
      <c r="O4538" s="1" t="s">
        <v>1721</v>
      </c>
      <c r="P4538" s="1" t="s">
        <v>1721</v>
      </c>
      <c r="Q4538" t="s">
        <v>98</v>
      </c>
      <c r="R4538" t="s">
        <v>98</v>
      </c>
      <c r="T4538" t="str">
        <f>IF(C4538 = "","",C4538&amp;" - UNIT "&amp;D4538)</f>
        <v>Building 5 - UNIT Unit 43</v>
      </c>
      <c r="U4538" s="1">
        <f>IFERROR(IF(C4538="","",AVERAGE(E4538:P4538)),"")</f>
        <v>121.47982524731164</v>
      </c>
      <c r="V4538">
        <v>33385</v>
      </c>
    </row>
    <row r="4539" spans="1:22" x14ac:dyDescent="0.25">
      <c r="A4539" t="s">
        <v>25</v>
      </c>
      <c r="B4539" t="s">
        <v>1726</v>
      </c>
      <c r="C4539" t="s">
        <v>1726</v>
      </c>
      <c r="D4539" t="s">
        <v>1588</v>
      </c>
      <c r="E4539" s="1">
        <v>56.193598194122529</v>
      </c>
      <c r="F4539" s="1">
        <v>27.440773775424844</v>
      </c>
      <c r="G4539" s="1">
        <v>107.4949545022659</v>
      </c>
      <c r="H4539" s="1">
        <v>14.779132776165319</v>
      </c>
      <c r="I4539" s="1">
        <v>6.6328233373110344</v>
      </c>
      <c r="J4539" s="1">
        <v>162.54958876416575</v>
      </c>
      <c r="K4539" s="1" t="s">
        <v>1721</v>
      </c>
      <c r="L4539" s="1" t="s">
        <v>1721</v>
      </c>
      <c r="M4539" s="1" t="s">
        <v>1721</v>
      </c>
      <c r="N4539" s="1" t="s">
        <v>1721</v>
      </c>
      <c r="O4539" s="1" t="s">
        <v>1721</v>
      </c>
      <c r="P4539" s="1" t="s">
        <v>1721</v>
      </c>
      <c r="Q4539" t="s">
        <v>98</v>
      </c>
      <c r="R4539" t="s">
        <v>98</v>
      </c>
      <c r="T4539" t="str">
        <f>IF(C4539 = "","",C4539&amp;" - UNIT "&amp;D4539)</f>
        <v>Building 5 - UNIT Unit 44</v>
      </c>
      <c r="U4539" s="1">
        <f>IFERROR(IF(C4539="","",AVERAGE(E4539:P4539)),"")</f>
        <v>62.515145224909226</v>
      </c>
      <c r="V4539">
        <v>33386</v>
      </c>
    </row>
    <row r="4540" spans="1:22" x14ac:dyDescent="0.25">
      <c r="A4540" t="s">
        <v>25</v>
      </c>
      <c r="B4540" t="s">
        <v>1726</v>
      </c>
      <c r="C4540" t="s">
        <v>1726</v>
      </c>
      <c r="D4540" t="s">
        <v>1589</v>
      </c>
      <c r="E4540" s="1">
        <v>5.3986129332858885</v>
      </c>
      <c r="F4540" s="1">
        <v>181.09595054357715</v>
      </c>
      <c r="G4540" s="1">
        <v>72.771035012945021</v>
      </c>
      <c r="H4540" s="1">
        <v>6.8669155266345561</v>
      </c>
      <c r="I4540" s="1">
        <v>117.58507850632922</v>
      </c>
      <c r="J4540" s="1">
        <v>127.25750177010811</v>
      </c>
      <c r="K4540" s="1" t="s">
        <v>1721</v>
      </c>
      <c r="L4540" s="1" t="s">
        <v>1721</v>
      </c>
      <c r="M4540" s="1" t="s">
        <v>1721</v>
      </c>
      <c r="N4540" s="1" t="s">
        <v>1721</v>
      </c>
      <c r="O4540" s="1" t="s">
        <v>1721</v>
      </c>
      <c r="P4540" s="1" t="s">
        <v>1721</v>
      </c>
      <c r="Q4540" t="s">
        <v>2</v>
      </c>
      <c r="R4540" t="s">
        <v>2</v>
      </c>
      <c r="T4540" t="str">
        <f>IF(C4540 = "","",C4540&amp;" - UNIT "&amp;D4540)</f>
        <v>Building 5 - UNIT Unit 45</v>
      </c>
      <c r="U4540" s="1">
        <f>IFERROR(IF(C4540="","",AVERAGE(E4540:P4540)),"")</f>
        <v>85.162515715479984</v>
      </c>
      <c r="V4540">
        <v>33387</v>
      </c>
    </row>
    <row r="4541" spans="1:22" x14ac:dyDescent="0.25">
      <c r="A4541" t="s">
        <v>25</v>
      </c>
      <c r="B4541" t="s">
        <v>1726</v>
      </c>
      <c r="C4541" t="s">
        <v>1726</v>
      </c>
      <c r="D4541" t="s">
        <v>1590</v>
      </c>
      <c r="E4541" s="1">
        <v>61.27260544360626</v>
      </c>
      <c r="F4541" s="1">
        <v>104.35043536923928</v>
      </c>
      <c r="G4541" s="1">
        <v>121.4834217843532</v>
      </c>
      <c r="H4541" s="1">
        <v>244.26289901343014</v>
      </c>
      <c r="I4541" s="1">
        <v>171.94187562245023</v>
      </c>
      <c r="J4541" s="1">
        <v>144.56804647648329</v>
      </c>
      <c r="K4541" s="1" t="s">
        <v>1721</v>
      </c>
      <c r="L4541" s="1" t="s">
        <v>1721</v>
      </c>
      <c r="M4541" s="1" t="s">
        <v>1721</v>
      </c>
      <c r="N4541" s="1" t="s">
        <v>1721</v>
      </c>
      <c r="O4541" s="1" t="s">
        <v>1721</v>
      </c>
      <c r="P4541" s="1" t="s">
        <v>1721</v>
      </c>
      <c r="Q4541" t="s">
        <v>2</v>
      </c>
      <c r="R4541" t="s">
        <v>2</v>
      </c>
      <c r="T4541" t="str">
        <f>IF(C4541 = "","",C4541&amp;" - UNIT "&amp;D4541)</f>
        <v>Building 5 - UNIT Unit 46</v>
      </c>
      <c r="U4541" s="1">
        <f>IFERROR(IF(C4541="","",AVERAGE(E4541:P4541)),"")</f>
        <v>141.31321395159372</v>
      </c>
      <c r="V4541">
        <v>33388</v>
      </c>
    </row>
    <row r="4542" spans="1:22" x14ac:dyDescent="0.25">
      <c r="A4542" t="s">
        <v>25</v>
      </c>
      <c r="B4542" t="s">
        <v>1726</v>
      </c>
      <c r="C4542" t="s">
        <v>1726</v>
      </c>
      <c r="D4542" t="s">
        <v>1591</v>
      </c>
      <c r="E4542" s="1">
        <v>129.40745535638135</v>
      </c>
      <c r="F4542" s="1">
        <v>227.76531111619138</v>
      </c>
      <c r="G4542" s="1">
        <v>202.80383552318671</v>
      </c>
      <c r="H4542" s="1">
        <v>37.181870871684545</v>
      </c>
      <c r="I4542" s="1">
        <v>299.73702595857088</v>
      </c>
      <c r="J4542" s="1">
        <v>74.33868923808636</v>
      </c>
      <c r="K4542" s="1" t="s">
        <v>1721</v>
      </c>
      <c r="L4542" s="1" t="s">
        <v>1721</v>
      </c>
      <c r="M4542" s="1" t="s">
        <v>1721</v>
      </c>
      <c r="N4542" s="1" t="s">
        <v>1721</v>
      </c>
      <c r="O4542" s="1" t="s">
        <v>1721</v>
      </c>
      <c r="P4542" s="1" t="s">
        <v>1721</v>
      </c>
      <c r="Q4542" t="s">
        <v>98</v>
      </c>
      <c r="R4542" t="s">
        <v>98</v>
      </c>
      <c r="T4542" t="str">
        <f>IF(C4542 = "","",C4542&amp;" - UNIT "&amp;D4542)</f>
        <v>Building 5 - UNIT Unit 47</v>
      </c>
      <c r="U4542" s="1">
        <f>IFERROR(IF(C4542="","",AVERAGE(E4542:P4542)),"")</f>
        <v>161.87236467735019</v>
      </c>
      <c r="V4542">
        <v>33389</v>
      </c>
    </row>
    <row r="4543" spans="1:22" x14ac:dyDescent="0.25">
      <c r="A4543" t="s">
        <v>25</v>
      </c>
      <c r="B4543" t="s">
        <v>1726</v>
      </c>
      <c r="C4543" t="s">
        <v>1726</v>
      </c>
      <c r="D4543" t="s">
        <v>1592</v>
      </c>
      <c r="E4543" s="1">
        <v>44.061900700094682</v>
      </c>
      <c r="F4543" s="1">
        <v>85.544695843605609</v>
      </c>
      <c r="G4543" s="1">
        <v>133.64461405920741</v>
      </c>
      <c r="H4543" s="1">
        <v>27.652776378826474</v>
      </c>
      <c r="I4543" s="1">
        <v>69.365874910929364</v>
      </c>
      <c r="J4543" s="1">
        <v>99.454613378649739</v>
      </c>
      <c r="K4543" s="1" t="s">
        <v>1721</v>
      </c>
      <c r="L4543" s="1" t="s">
        <v>1721</v>
      </c>
      <c r="M4543" s="1" t="s">
        <v>1721</v>
      </c>
      <c r="N4543" s="1" t="s">
        <v>1721</v>
      </c>
      <c r="O4543" s="1" t="s">
        <v>1721</v>
      </c>
      <c r="P4543" s="1" t="s">
        <v>1721</v>
      </c>
      <c r="Q4543" t="s">
        <v>2</v>
      </c>
      <c r="R4543" t="s">
        <v>2</v>
      </c>
      <c r="T4543" t="str">
        <f>IF(C4543 = "","",C4543&amp;" - UNIT "&amp;D4543)</f>
        <v>Building 5 - UNIT Unit 48</v>
      </c>
      <c r="U4543" s="1">
        <f>IFERROR(IF(C4543="","",AVERAGE(E4543:P4543)),"")</f>
        <v>76.620745878552228</v>
      </c>
      <c r="V4543">
        <v>33390</v>
      </c>
    </row>
    <row r="4544" spans="1:22" x14ac:dyDescent="0.25">
      <c r="A4544" t="s">
        <v>25</v>
      </c>
      <c r="B4544" t="s">
        <v>1726</v>
      </c>
      <c r="C4544" t="s">
        <v>1726</v>
      </c>
      <c r="D4544" t="s">
        <v>1593</v>
      </c>
      <c r="E4544" s="1">
        <v>50.199141097802929</v>
      </c>
      <c r="F4544" s="1">
        <v>73.417543184709032</v>
      </c>
      <c r="G4544" s="1">
        <v>25.842545887656943</v>
      </c>
      <c r="H4544" s="1">
        <v>193.97833150506219</v>
      </c>
      <c r="I4544" s="1">
        <v>252.33165262046396</v>
      </c>
      <c r="J4544" s="1">
        <v>100.0838300118544</v>
      </c>
      <c r="K4544" s="1" t="s">
        <v>1721</v>
      </c>
      <c r="L4544" s="1" t="s">
        <v>1721</v>
      </c>
      <c r="M4544" s="1" t="s">
        <v>1721</v>
      </c>
      <c r="N4544" s="1" t="s">
        <v>1721</v>
      </c>
      <c r="O4544" s="1" t="s">
        <v>1721</v>
      </c>
      <c r="P4544" s="1" t="s">
        <v>1721</v>
      </c>
      <c r="Q4544" t="s">
        <v>2</v>
      </c>
      <c r="R4544" t="s">
        <v>2</v>
      </c>
      <c r="T4544" t="str">
        <f>IF(C4544 = "","",C4544&amp;" - UNIT "&amp;D4544)</f>
        <v>Building 5 - UNIT Unit 49</v>
      </c>
      <c r="U4544" s="1">
        <f>IFERROR(IF(C4544="","",AVERAGE(E4544:P4544)),"")</f>
        <v>115.97550738459158</v>
      </c>
      <c r="V4544">
        <v>33391</v>
      </c>
    </row>
    <row r="4545" spans="1:22" x14ac:dyDescent="0.25">
      <c r="A4545" t="s">
        <v>25</v>
      </c>
      <c r="B4545" t="s">
        <v>1726</v>
      </c>
      <c r="C4545" t="s">
        <v>1726</v>
      </c>
      <c r="D4545" t="s">
        <v>1594</v>
      </c>
      <c r="E4545" s="1">
        <v>33.45256018042739</v>
      </c>
      <c r="F4545" s="1">
        <v>142.53873857791311</v>
      </c>
      <c r="G4545" s="1">
        <v>172.44708643388572</v>
      </c>
      <c r="H4545" s="1">
        <v>69.018809764427999</v>
      </c>
      <c r="I4545" s="1">
        <v>141.51700972177508</v>
      </c>
      <c r="J4545" s="1">
        <v>71.651546657159372</v>
      </c>
      <c r="K4545" s="1" t="s">
        <v>1721</v>
      </c>
      <c r="L4545" s="1" t="s">
        <v>1721</v>
      </c>
      <c r="M4545" s="1" t="s">
        <v>1721</v>
      </c>
      <c r="N4545" s="1" t="s">
        <v>1721</v>
      </c>
      <c r="O4545" s="1" t="s">
        <v>1721</v>
      </c>
      <c r="P4545" s="1" t="s">
        <v>1721</v>
      </c>
      <c r="Q4545" t="s">
        <v>2</v>
      </c>
      <c r="R4545" t="s">
        <v>2</v>
      </c>
      <c r="T4545" t="str">
        <f>IF(C4545 = "","",C4545&amp;" - UNIT "&amp;D4545)</f>
        <v>Building 5 - UNIT Unit 50</v>
      </c>
      <c r="U4545" s="1">
        <f>IFERROR(IF(C4545="","",AVERAGE(E4545:P4545)),"")</f>
        <v>105.10429188926476</v>
      </c>
      <c r="V4545">
        <v>33392</v>
      </c>
    </row>
    <row r="4546" spans="1:22" x14ac:dyDescent="0.25">
      <c r="A4546" t="s">
        <v>25</v>
      </c>
      <c r="B4546" t="s">
        <v>1726</v>
      </c>
      <c r="C4546" t="s">
        <v>1726</v>
      </c>
      <c r="D4546" t="s">
        <v>1595</v>
      </c>
      <c r="E4546" s="1">
        <v>103.10948901397715</v>
      </c>
      <c r="F4546" s="1">
        <v>113.41437432797342</v>
      </c>
      <c r="G4546" s="1">
        <v>136.74438154389787</v>
      </c>
      <c r="H4546" s="1">
        <v>171.07531450992656</v>
      </c>
      <c r="I4546" s="1">
        <v>208.14387969994996</v>
      </c>
      <c r="J4546" s="1">
        <v>123.7519248134389</v>
      </c>
      <c r="K4546" s="1" t="s">
        <v>1721</v>
      </c>
      <c r="L4546" s="1" t="s">
        <v>1721</v>
      </c>
      <c r="M4546" s="1" t="s">
        <v>1721</v>
      </c>
      <c r="N4546" s="1" t="s">
        <v>1721</v>
      </c>
      <c r="O4546" s="1" t="s">
        <v>1721</v>
      </c>
      <c r="P4546" s="1" t="s">
        <v>1721</v>
      </c>
      <c r="Q4546" t="s">
        <v>2</v>
      </c>
      <c r="R4546" t="s">
        <v>2</v>
      </c>
      <c r="T4546" t="str">
        <f>IF(C4546 = "","",C4546&amp;" - UNIT "&amp;D4546)</f>
        <v>Building 5 - UNIT Unit 51</v>
      </c>
      <c r="U4546" s="1">
        <f>IFERROR(IF(C4546="","",AVERAGE(E4546:P4546)),"")</f>
        <v>142.7065606515273</v>
      </c>
      <c r="V4546">
        <v>33393</v>
      </c>
    </row>
    <row r="4547" spans="1:22" x14ac:dyDescent="0.25">
      <c r="A4547" t="s">
        <v>25</v>
      </c>
      <c r="B4547" t="s">
        <v>1726</v>
      </c>
      <c r="C4547" t="s">
        <v>1726</v>
      </c>
      <c r="D4547" t="s">
        <v>1596</v>
      </c>
      <c r="E4547" s="1">
        <v>20.775381146463126</v>
      </c>
      <c r="F4547" s="1">
        <v>131.35049575921761</v>
      </c>
      <c r="G4547" s="1">
        <v>221.78337100399614</v>
      </c>
      <c r="H4547" s="1">
        <v>12.68066822553706</v>
      </c>
      <c r="I4547" s="1">
        <v>246.10289288207036</v>
      </c>
      <c r="J4547" s="1">
        <v>34.464594797715314</v>
      </c>
      <c r="K4547" s="1" t="s">
        <v>1721</v>
      </c>
      <c r="L4547" s="1" t="s">
        <v>1721</v>
      </c>
      <c r="M4547" s="1" t="s">
        <v>1721</v>
      </c>
      <c r="N4547" s="1" t="s">
        <v>1721</v>
      </c>
      <c r="O4547" s="1" t="s">
        <v>1721</v>
      </c>
      <c r="P4547" s="1" t="s">
        <v>1721</v>
      </c>
      <c r="Q4547" t="s">
        <v>2</v>
      </c>
      <c r="R4547" t="s">
        <v>2</v>
      </c>
      <c r="T4547" t="str">
        <f>IF(C4547 = "","",C4547&amp;" - UNIT "&amp;D4547)</f>
        <v>Building 5 - UNIT Unit 52</v>
      </c>
      <c r="U4547" s="1">
        <f>IFERROR(IF(C4547="","",AVERAGE(E4547:P4547)),"")</f>
        <v>111.19290063583327</v>
      </c>
      <c r="V4547">
        <v>33394</v>
      </c>
    </row>
    <row r="4548" spans="1:22" x14ac:dyDescent="0.25">
      <c r="A4548" t="s">
        <v>25</v>
      </c>
      <c r="B4548" t="s">
        <v>1726</v>
      </c>
      <c r="C4548" t="s">
        <v>1726</v>
      </c>
      <c r="D4548" t="s">
        <v>1597</v>
      </c>
      <c r="E4548" s="1">
        <v>70.884264917594706</v>
      </c>
      <c r="F4548" s="1">
        <v>250.91949953990985</v>
      </c>
      <c r="G4548" s="1">
        <v>4.5832420940644854</v>
      </c>
      <c r="H4548" s="1">
        <v>95.938942144211154</v>
      </c>
      <c r="I4548" s="1">
        <v>140.31638680167575</v>
      </c>
      <c r="J4548" s="1">
        <v>172.7050226561112</v>
      </c>
      <c r="K4548" s="1" t="s">
        <v>1721</v>
      </c>
      <c r="L4548" s="1" t="s">
        <v>1721</v>
      </c>
      <c r="M4548" s="1" t="s">
        <v>1721</v>
      </c>
      <c r="N4548" s="1" t="s">
        <v>1721</v>
      </c>
      <c r="O4548" s="1" t="s">
        <v>1721</v>
      </c>
      <c r="P4548" s="1" t="s">
        <v>1721</v>
      </c>
      <c r="Q4548" t="s">
        <v>2</v>
      </c>
      <c r="R4548" t="s">
        <v>2</v>
      </c>
      <c r="T4548" t="str">
        <f>IF(C4548 = "","",C4548&amp;" - UNIT "&amp;D4548)</f>
        <v>Building 5 - UNIT Unit 53</v>
      </c>
      <c r="U4548" s="1">
        <f>IFERROR(IF(C4548="","",AVERAGE(E4548:P4548)),"")</f>
        <v>122.55789302559452</v>
      </c>
      <c r="V4548">
        <v>33395</v>
      </c>
    </row>
    <row r="4549" spans="1:22" x14ac:dyDescent="0.25">
      <c r="A4549" t="s">
        <v>25</v>
      </c>
      <c r="B4549" t="s">
        <v>1726</v>
      </c>
      <c r="C4549" t="s">
        <v>1726</v>
      </c>
      <c r="D4549" t="s">
        <v>1598</v>
      </c>
      <c r="E4549" s="1">
        <v>86.886323645527298</v>
      </c>
      <c r="F4549" s="1">
        <v>88.370655355627747</v>
      </c>
      <c r="G4549" s="1">
        <v>60.387643515807724</v>
      </c>
      <c r="H4549" s="1">
        <v>115.47161005238272</v>
      </c>
      <c r="I4549" s="1">
        <v>161.62536371275533</v>
      </c>
      <c r="J4549" s="1">
        <v>50.368634133783921</v>
      </c>
      <c r="K4549" s="1" t="s">
        <v>1721</v>
      </c>
      <c r="L4549" s="1" t="s">
        <v>1721</v>
      </c>
      <c r="M4549" s="1" t="s">
        <v>1721</v>
      </c>
      <c r="N4549" s="1" t="s">
        <v>1721</v>
      </c>
      <c r="O4549" s="1" t="s">
        <v>1721</v>
      </c>
      <c r="P4549" s="1" t="s">
        <v>1721</v>
      </c>
      <c r="Q4549" t="s">
        <v>2</v>
      </c>
      <c r="R4549" t="s">
        <v>2</v>
      </c>
      <c r="T4549" t="str">
        <f>IF(C4549 = "","",C4549&amp;" - UNIT "&amp;D4549)</f>
        <v>Building 5 - UNIT Unit 54</v>
      </c>
      <c r="U4549" s="1">
        <f>IFERROR(IF(C4549="","",AVERAGE(E4549:P4549)),"")</f>
        <v>93.851705069314107</v>
      </c>
      <c r="V4549">
        <v>33396</v>
      </c>
    </row>
    <row r="4550" spans="1:22" x14ac:dyDescent="0.25">
      <c r="A4550" t="s">
        <v>25</v>
      </c>
      <c r="B4550" t="s">
        <v>1726</v>
      </c>
      <c r="C4550" t="s">
        <v>1726</v>
      </c>
      <c r="D4550" t="s">
        <v>1599</v>
      </c>
      <c r="E4550" s="1">
        <v>218.15156967550323</v>
      </c>
      <c r="F4550" s="1">
        <v>220.89911093491421</v>
      </c>
      <c r="G4550" s="1">
        <v>339.4130962497207</v>
      </c>
      <c r="H4550" s="1">
        <v>115.88855570445227</v>
      </c>
      <c r="I4550" s="1">
        <v>304.58267331312533</v>
      </c>
      <c r="J4550" s="1">
        <v>100.41829193452423</v>
      </c>
      <c r="K4550" s="1" t="s">
        <v>1721</v>
      </c>
      <c r="L4550" s="1" t="s">
        <v>1721</v>
      </c>
      <c r="M4550" s="1" t="s">
        <v>1721</v>
      </c>
      <c r="N4550" s="1" t="s">
        <v>1721</v>
      </c>
      <c r="O4550" s="1" t="s">
        <v>1721</v>
      </c>
      <c r="P4550" s="1" t="s">
        <v>1721</v>
      </c>
      <c r="Q4550" t="s">
        <v>2</v>
      </c>
      <c r="R4550" t="s">
        <v>2</v>
      </c>
      <c r="T4550" t="str">
        <f>IF(C4550 = "","",C4550&amp;" - UNIT "&amp;D4550)</f>
        <v>Building 5 - UNIT Unit 55</v>
      </c>
      <c r="U4550" s="1">
        <f>IFERROR(IF(C4550="","",AVERAGE(E4550:P4550)),"")</f>
        <v>216.55888296870663</v>
      </c>
      <c r="V4550">
        <v>33397</v>
      </c>
    </row>
    <row r="4551" spans="1:22" x14ac:dyDescent="0.25">
      <c r="A4551" t="s">
        <v>25</v>
      </c>
      <c r="B4551" t="s">
        <v>1726</v>
      </c>
      <c r="C4551" t="s">
        <v>1726</v>
      </c>
      <c r="D4551" t="s">
        <v>1600</v>
      </c>
      <c r="E4551" s="1">
        <v>79.799068223555722</v>
      </c>
      <c r="F4551" s="1">
        <v>124.06744080345896</v>
      </c>
      <c r="G4551" s="1">
        <v>149.10627815050881</v>
      </c>
      <c r="H4551" s="1">
        <v>59.513333632642578</v>
      </c>
      <c r="I4551" s="1">
        <v>45.203844904660073</v>
      </c>
      <c r="J4551" s="1">
        <v>22.306793044759747</v>
      </c>
      <c r="K4551" s="1" t="s">
        <v>1721</v>
      </c>
      <c r="L4551" s="1" t="s">
        <v>1721</v>
      </c>
      <c r="M4551" s="1" t="s">
        <v>1721</v>
      </c>
      <c r="N4551" s="1" t="s">
        <v>1721</v>
      </c>
      <c r="O4551" s="1" t="s">
        <v>1721</v>
      </c>
      <c r="P4551" s="1" t="s">
        <v>1721</v>
      </c>
      <c r="Q4551" t="s">
        <v>2</v>
      </c>
      <c r="R4551" t="s">
        <v>2</v>
      </c>
      <c r="T4551" t="str">
        <f>IF(C4551 = "","",C4551&amp;" - UNIT "&amp;D4551)</f>
        <v>Building 5 - UNIT Unit 56</v>
      </c>
      <c r="U4551" s="1">
        <f>IFERROR(IF(C4551="","",AVERAGE(E4551:P4551)),"")</f>
        <v>79.999459793264307</v>
      </c>
      <c r="V4551">
        <v>33398</v>
      </c>
    </row>
    <row r="4552" spans="1:22" x14ac:dyDescent="0.25">
      <c r="A4552" t="s">
        <v>25</v>
      </c>
      <c r="B4552" t="s">
        <v>1726</v>
      </c>
      <c r="C4552" t="s">
        <v>1726</v>
      </c>
      <c r="D4552" t="s">
        <v>1601</v>
      </c>
      <c r="E4552" s="1">
        <v>79.696059158042814</v>
      </c>
      <c r="F4552" s="1">
        <v>102.5674203341239</v>
      </c>
      <c r="G4552" s="1">
        <v>71.352794325191994</v>
      </c>
      <c r="H4552" s="1">
        <v>121.28275878183507</v>
      </c>
      <c r="I4552" s="1">
        <v>28.380674465256043</v>
      </c>
      <c r="J4552" s="1">
        <v>88.989853913613175</v>
      </c>
      <c r="K4552" s="1" t="s">
        <v>1721</v>
      </c>
      <c r="L4552" s="1" t="s">
        <v>1721</v>
      </c>
      <c r="M4552" s="1" t="s">
        <v>1721</v>
      </c>
      <c r="N4552" s="1" t="s">
        <v>1721</v>
      </c>
      <c r="O4552" s="1" t="s">
        <v>1721</v>
      </c>
      <c r="P4552" s="1" t="s">
        <v>1721</v>
      </c>
      <c r="Q4552" t="s">
        <v>2</v>
      </c>
      <c r="R4552" t="s">
        <v>2</v>
      </c>
      <c r="T4552" t="str">
        <f>IF(C4552 = "","",C4552&amp;" - UNIT "&amp;D4552)</f>
        <v>Building 5 - UNIT Unit 57</v>
      </c>
      <c r="U4552" s="1">
        <f>IFERROR(IF(C4552="","",AVERAGE(E4552:P4552)),"")</f>
        <v>82.044926829677166</v>
      </c>
      <c r="V4552">
        <v>33399</v>
      </c>
    </row>
    <row r="4553" spans="1:22" x14ac:dyDescent="0.25">
      <c r="A4553" t="s">
        <v>25</v>
      </c>
      <c r="B4553" t="s">
        <v>1726</v>
      </c>
      <c r="C4553" t="s">
        <v>1726</v>
      </c>
      <c r="D4553" t="s">
        <v>1602</v>
      </c>
      <c r="E4553" s="1">
        <v>30.12326871232305</v>
      </c>
      <c r="F4553" s="1">
        <v>15.641401297385206</v>
      </c>
      <c r="G4553" s="1">
        <v>8.60819793198017</v>
      </c>
      <c r="H4553" s="1">
        <v>16.746425235906262</v>
      </c>
      <c r="I4553" s="1">
        <v>45.568076879942282</v>
      </c>
      <c r="J4553" s="1">
        <v>43.756986886473207</v>
      </c>
      <c r="K4553" s="1" t="s">
        <v>1721</v>
      </c>
      <c r="L4553" s="1" t="s">
        <v>1721</v>
      </c>
      <c r="M4553" s="1" t="s">
        <v>1721</v>
      </c>
      <c r="N4553" s="1" t="s">
        <v>1721</v>
      </c>
      <c r="O4553" s="1" t="s">
        <v>1721</v>
      </c>
      <c r="P4553" s="1" t="s">
        <v>1721</v>
      </c>
      <c r="Q4553" t="s">
        <v>2</v>
      </c>
      <c r="R4553" t="s">
        <v>2</v>
      </c>
      <c r="T4553" t="str">
        <f>IF(C4553 = "","",C4553&amp;" - UNIT "&amp;D4553)</f>
        <v>Building 5 - UNIT Unit 58</v>
      </c>
      <c r="U4553" s="1">
        <f>IFERROR(IF(C4553="","",AVERAGE(E4553:P4553)),"")</f>
        <v>26.740726157335029</v>
      </c>
      <c r="V4553">
        <v>33400</v>
      </c>
    </row>
    <row r="4554" spans="1:22" x14ac:dyDescent="0.25">
      <c r="A4554" t="s">
        <v>25</v>
      </c>
      <c r="B4554" t="s">
        <v>1726</v>
      </c>
      <c r="C4554" t="s">
        <v>1726</v>
      </c>
      <c r="D4554" t="s">
        <v>1603</v>
      </c>
      <c r="E4554" s="1">
        <v>40.111023202955657</v>
      </c>
      <c r="F4554" s="1">
        <v>36.857305707101965</v>
      </c>
      <c r="G4554" s="1">
        <v>50.820102918602913</v>
      </c>
      <c r="H4554" s="1">
        <v>20.427426091784525</v>
      </c>
      <c r="I4554" s="1">
        <v>18.406110789323225</v>
      </c>
      <c r="J4554" s="1">
        <v>24.929932038160604</v>
      </c>
      <c r="K4554" s="1" t="s">
        <v>1721</v>
      </c>
      <c r="L4554" s="1" t="s">
        <v>1721</v>
      </c>
      <c r="M4554" s="1" t="s">
        <v>1721</v>
      </c>
      <c r="N4554" s="1" t="s">
        <v>1721</v>
      </c>
      <c r="O4554" s="1" t="s">
        <v>1721</v>
      </c>
      <c r="P4554" s="1" t="s">
        <v>1721</v>
      </c>
      <c r="Q4554" t="s">
        <v>2</v>
      </c>
      <c r="R4554" t="s">
        <v>2</v>
      </c>
      <c r="T4554" t="str">
        <f>IF(C4554 = "","",C4554&amp;" - UNIT "&amp;D4554)</f>
        <v>Building 5 - UNIT Unit 59</v>
      </c>
      <c r="U4554" s="1">
        <f>IFERROR(IF(C4554="","",AVERAGE(E4554:P4554)),"")</f>
        <v>31.925316791321482</v>
      </c>
      <c r="V4554">
        <v>33401</v>
      </c>
    </row>
    <row r="4555" spans="1:22" x14ac:dyDescent="0.25">
      <c r="A4555" t="s">
        <v>25</v>
      </c>
      <c r="B4555" t="s">
        <v>1726</v>
      </c>
      <c r="C4555" t="s">
        <v>1726</v>
      </c>
      <c r="D4555" t="s">
        <v>1604</v>
      </c>
      <c r="E4555" s="1">
        <v>20.457945980991681</v>
      </c>
      <c r="F4555" s="1">
        <v>143.04741066173102</v>
      </c>
      <c r="G4555" s="1">
        <v>169.79242660005801</v>
      </c>
      <c r="H4555" s="1">
        <v>152.57043372185555</v>
      </c>
      <c r="I4555" s="1">
        <v>199.60537996841265</v>
      </c>
      <c r="J4555" s="1">
        <v>21.225117102604806</v>
      </c>
      <c r="K4555" s="1" t="s">
        <v>1721</v>
      </c>
      <c r="L4555" s="1" t="s">
        <v>1721</v>
      </c>
      <c r="M4555" s="1" t="s">
        <v>1721</v>
      </c>
      <c r="N4555" s="1" t="s">
        <v>1721</v>
      </c>
      <c r="O4555" s="1" t="s">
        <v>1721</v>
      </c>
      <c r="P4555" s="1" t="s">
        <v>1721</v>
      </c>
      <c r="Q4555" t="s">
        <v>2</v>
      </c>
      <c r="R4555" t="s">
        <v>2</v>
      </c>
      <c r="T4555" t="str">
        <f>IF(C4555 = "","",C4555&amp;" - UNIT "&amp;D4555)</f>
        <v>Building 5 - UNIT Unit 60</v>
      </c>
      <c r="U4555" s="1">
        <f>IFERROR(IF(C4555="","",AVERAGE(E4555:P4555)),"")</f>
        <v>117.7831190059423</v>
      </c>
      <c r="V4555">
        <v>33402</v>
      </c>
    </row>
    <row r="4556" spans="1:22" x14ac:dyDescent="0.25">
      <c r="A4556" t="s">
        <v>25</v>
      </c>
      <c r="B4556" t="s">
        <v>1726</v>
      </c>
      <c r="C4556" t="s">
        <v>1726</v>
      </c>
      <c r="D4556" t="s">
        <v>1605</v>
      </c>
      <c r="E4556" s="1">
        <v>2.5569878741463117</v>
      </c>
      <c r="F4556" s="1">
        <v>10.056220572041475</v>
      </c>
      <c r="G4556" s="1">
        <v>160.33342865014572</v>
      </c>
      <c r="H4556" s="1">
        <v>205.19869365816911</v>
      </c>
      <c r="I4556" s="1">
        <v>220.94582553847252</v>
      </c>
      <c r="J4556" s="1">
        <v>124.24106550676748</v>
      </c>
      <c r="K4556" s="1" t="s">
        <v>1721</v>
      </c>
      <c r="L4556" s="1" t="s">
        <v>1721</v>
      </c>
      <c r="M4556" s="1" t="s">
        <v>1721</v>
      </c>
      <c r="N4556" s="1" t="s">
        <v>1721</v>
      </c>
      <c r="O4556" s="1" t="s">
        <v>1721</v>
      </c>
      <c r="P4556" s="1" t="s">
        <v>1721</v>
      </c>
      <c r="Q4556" t="s">
        <v>2</v>
      </c>
      <c r="R4556" t="s">
        <v>2</v>
      </c>
      <c r="T4556" t="str">
        <f>IF(C4556 = "","",C4556&amp;" - UNIT "&amp;D4556)</f>
        <v>Building 5 - UNIT Unit 61</v>
      </c>
      <c r="U4556" s="1">
        <f>IFERROR(IF(C4556="","",AVERAGE(E4556:P4556)),"")</f>
        <v>120.55537029995712</v>
      </c>
      <c r="V4556">
        <v>33403</v>
      </c>
    </row>
    <row r="4557" spans="1:22" x14ac:dyDescent="0.25">
      <c r="A4557" t="s">
        <v>25</v>
      </c>
      <c r="B4557" t="s">
        <v>1726</v>
      </c>
      <c r="C4557" t="s">
        <v>1726</v>
      </c>
      <c r="D4557" t="s">
        <v>1606</v>
      </c>
      <c r="E4557" s="1">
        <v>30.36819550070749</v>
      </c>
      <c r="F4557" s="1">
        <v>13.83828806288072</v>
      </c>
      <c r="G4557" s="1">
        <v>38.319360336454828</v>
      </c>
      <c r="H4557" s="1">
        <v>41.607669927875342</v>
      </c>
      <c r="I4557" s="1">
        <v>41.814325045342486</v>
      </c>
      <c r="J4557" s="1">
        <v>11.251507666911497</v>
      </c>
      <c r="K4557" s="1" t="s">
        <v>1721</v>
      </c>
      <c r="L4557" s="1" t="s">
        <v>1721</v>
      </c>
      <c r="M4557" s="1" t="s">
        <v>1721</v>
      </c>
      <c r="N4557" s="1" t="s">
        <v>1721</v>
      </c>
      <c r="O4557" s="1" t="s">
        <v>1721</v>
      </c>
      <c r="P4557" s="1" t="s">
        <v>1721</v>
      </c>
      <c r="Q4557" t="s">
        <v>18</v>
      </c>
      <c r="R4557" t="s">
        <v>18</v>
      </c>
      <c r="T4557" t="str">
        <f>IF(C4557 = "","",C4557&amp;" - UNIT "&amp;D4557)</f>
        <v>Building 5 - UNIT Unit 62</v>
      </c>
      <c r="U4557" s="1">
        <f>IFERROR(IF(C4557="","",AVERAGE(E4557:P4557)),"")</f>
        <v>29.533224423362061</v>
      </c>
      <c r="V4557">
        <v>33404</v>
      </c>
    </row>
    <row r="4558" spans="1:22" x14ac:dyDescent="0.25">
      <c r="A4558" t="s">
        <v>25</v>
      </c>
      <c r="B4558" t="s">
        <v>1726</v>
      </c>
      <c r="C4558" t="s">
        <v>1726</v>
      </c>
      <c r="D4558" t="s">
        <v>1607</v>
      </c>
      <c r="E4558" s="1">
        <v>98.991895676005441</v>
      </c>
      <c r="F4558" s="1">
        <v>70.736085339160809</v>
      </c>
      <c r="G4558" s="1">
        <v>10.699035602071223</v>
      </c>
      <c r="H4558" s="1">
        <v>11.636423975359598</v>
      </c>
      <c r="I4558" s="1">
        <v>130.54788836226479</v>
      </c>
      <c r="J4558" s="1">
        <v>79.02027401682119</v>
      </c>
      <c r="K4558" s="1" t="s">
        <v>1721</v>
      </c>
      <c r="L4558" s="1" t="s">
        <v>1721</v>
      </c>
      <c r="M4558" s="1" t="s">
        <v>1721</v>
      </c>
      <c r="N4558" s="1" t="s">
        <v>1721</v>
      </c>
      <c r="O4558" s="1" t="s">
        <v>1721</v>
      </c>
      <c r="P4558" s="1" t="s">
        <v>1721</v>
      </c>
      <c r="Q4558" t="s">
        <v>18</v>
      </c>
      <c r="R4558" t="s">
        <v>18</v>
      </c>
      <c r="T4558" t="str">
        <f>IF(C4558 = "","",C4558&amp;" - UNIT "&amp;D4558)</f>
        <v>Building 5 - UNIT Unit 63</v>
      </c>
      <c r="U4558" s="1">
        <f>IFERROR(IF(C4558="","",AVERAGE(E4558:P4558)),"")</f>
        <v>66.938600495280511</v>
      </c>
      <c r="V4558">
        <v>33405</v>
      </c>
    </row>
    <row r="4559" spans="1:22" x14ac:dyDescent="0.25">
      <c r="A4559" t="s">
        <v>25</v>
      </c>
      <c r="B4559" t="s">
        <v>1726</v>
      </c>
      <c r="C4559" t="s">
        <v>1726</v>
      </c>
      <c r="D4559" t="s">
        <v>1608</v>
      </c>
      <c r="E4559" s="1">
        <v>211.49639189503171</v>
      </c>
      <c r="F4559" s="1">
        <v>114.95694015939183</v>
      </c>
      <c r="G4559" s="1">
        <v>137.24451213841405</v>
      </c>
      <c r="H4559" s="1">
        <v>109.17786979854068</v>
      </c>
      <c r="I4559" s="1">
        <v>62.908953889108069</v>
      </c>
      <c r="J4559" s="1">
        <v>105.02636206645032</v>
      </c>
      <c r="K4559" s="1" t="s">
        <v>1721</v>
      </c>
      <c r="L4559" s="1" t="s">
        <v>1721</v>
      </c>
      <c r="M4559" s="1" t="s">
        <v>1721</v>
      </c>
      <c r="N4559" s="1" t="s">
        <v>1721</v>
      </c>
      <c r="O4559" s="1" t="s">
        <v>1721</v>
      </c>
      <c r="P4559" s="1" t="s">
        <v>1721</v>
      </c>
      <c r="Q4559" t="s">
        <v>98</v>
      </c>
      <c r="R4559" t="s">
        <v>98</v>
      </c>
      <c r="T4559" t="str">
        <f>IF(C4559 = "","",C4559&amp;" - UNIT "&amp;D4559)</f>
        <v>Building 5 - UNIT Unit 64</v>
      </c>
      <c r="U4559" s="1">
        <f>IFERROR(IF(C4559="","",AVERAGE(E4559:P4559)),"")</f>
        <v>123.46850499115611</v>
      </c>
      <c r="V4559">
        <v>33406</v>
      </c>
    </row>
    <row r="4560" spans="1:22" x14ac:dyDescent="0.25">
      <c r="A4560" t="s">
        <v>25</v>
      </c>
      <c r="B4560" t="s">
        <v>1726</v>
      </c>
      <c r="C4560" t="s">
        <v>1726</v>
      </c>
      <c r="D4560" t="s">
        <v>1609</v>
      </c>
      <c r="E4560" s="1">
        <v>121.94302142924039</v>
      </c>
      <c r="F4560" s="1">
        <v>157.88444687412999</v>
      </c>
      <c r="G4560" s="1">
        <v>49.046808888771842</v>
      </c>
      <c r="H4560" s="1">
        <v>92.624157408540015</v>
      </c>
      <c r="I4560" s="1">
        <v>6.0123722570823901</v>
      </c>
      <c r="J4560" s="1">
        <v>35.26871956011928</v>
      </c>
      <c r="K4560" s="1" t="s">
        <v>1721</v>
      </c>
      <c r="L4560" s="1" t="s">
        <v>1721</v>
      </c>
      <c r="M4560" s="1" t="s">
        <v>1721</v>
      </c>
      <c r="N4560" s="1" t="s">
        <v>1721</v>
      </c>
      <c r="O4560" s="1" t="s">
        <v>1721</v>
      </c>
      <c r="P4560" s="1" t="s">
        <v>1721</v>
      </c>
      <c r="Q4560" t="s">
        <v>98</v>
      </c>
      <c r="R4560" t="s">
        <v>98</v>
      </c>
      <c r="T4560" t="str">
        <f>IF(C4560 = "","",C4560&amp;" - UNIT "&amp;D4560)</f>
        <v>Building 5 - UNIT Unit 65</v>
      </c>
      <c r="U4560" s="1">
        <f>IFERROR(IF(C4560="","",AVERAGE(E4560:P4560)),"")</f>
        <v>77.129921069647324</v>
      </c>
      <c r="V4560">
        <v>33407</v>
      </c>
    </row>
    <row r="4561" spans="1:22" x14ac:dyDescent="0.25">
      <c r="A4561" t="s">
        <v>25</v>
      </c>
      <c r="B4561" t="s">
        <v>1726</v>
      </c>
      <c r="C4561" t="s">
        <v>1726</v>
      </c>
      <c r="D4561" t="s">
        <v>1610</v>
      </c>
      <c r="E4561" s="1">
        <v>39.713975967836284</v>
      </c>
      <c r="F4561" s="1">
        <v>37.468242444956658</v>
      </c>
      <c r="G4561" s="1">
        <v>19.087144587412173</v>
      </c>
      <c r="H4561" s="1">
        <v>100.92873866558465</v>
      </c>
      <c r="I4561" s="1">
        <v>59.145200878755922</v>
      </c>
      <c r="J4561" s="1">
        <v>38.196339433543827</v>
      </c>
      <c r="K4561" s="1" t="s">
        <v>1721</v>
      </c>
      <c r="L4561" s="1" t="s">
        <v>1721</v>
      </c>
      <c r="M4561" s="1" t="s">
        <v>1721</v>
      </c>
      <c r="N4561" s="1" t="s">
        <v>1721</v>
      </c>
      <c r="O4561" s="1" t="s">
        <v>1721</v>
      </c>
      <c r="P4561" s="1" t="s">
        <v>1721</v>
      </c>
      <c r="Q4561" t="s">
        <v>2</v>
      </c>
      <c r="R4561" t="s">
        <v>2</v>
      </c>
      <c r="T4561" t="str">
        <f>IF(C4561 = "","",C4561&amp;" - UNIT "&amp;D4561)</f>
        <v>Building 5 - UNIT Unit 66</v>
      </c>
      <c r="U4561" s="1">
        <f>IFERROR(IF(C4561="","",AVERAGE(E4561:P4561)),"")</f>
        <v>49.089940329681582</v>
      </c>
      <c r="V4561">
        <v>33408</v>
      </c>
    </row>
    <row r="4562" spans="1:22" x14ac:dyDescent="0.25">
      <c r="A4562" t="s">
        <v>25</v>
      </c>
      <c r="B4562" t="s">
        <v>1726</v>
      </c>
      <c r="C4562" t="s">
        <v>1726</v>
      </c>
      <c r="D4562" t="s">
        <v>1611</v>
      </c>
      <c r="E4562" s="1">
        <v>69.16769567703389</v>
      </c>
      <c r="F4562" s="1">
        <v>138.85916798507523</v>
      </c>
      <c r="G4562" s="1">
        <v>65.857593463096762</v>
      </c>
      <c r="H4562" s="1">
        <v>90.974142416718792</v>
      </c>
      <c r="I4562" s="1">
        <v>1.8224785631477403</v>
      </c>
      <c r="J4562" s="1">
        <v>17.040705098335252</v>
      </c>
      <c r="K4562" s="1" t="s">
        <v>1721</v>
      </c>
      <c r="L4562" s="1" t="s">
        <v>1721</v>
      </c>
      <c r="M4562" s="1" t="s">
        <v>1721</v>
      </c>
      <c r="N4562" s="1" t="s">
        <v>1721</v>
      </c>
      <c r="O4562" s="1" t="s">
        <v>1721</v>
      </c>
      <c r="P4562" s="1" t="s">
        <v>1721</v>
      </c>
      <c r="Q4562" t="s">
        <v>2</v>
      </c>
      <c r="R4562" t="s">
        <v>2</v>
      </c>
      <c r="T4562" t="str">
        <f>IF(C4562 = "","",C4562&amp;" - UNIT "&amp;D4562)</f>
        <v>Building 5 - UNIT Unit 67</v>
      </c>
      <c r="U4562" s="1">
        <f>IFERROR(IF(C4562="","",AVERAGE(E4562:P4562)),"")</f>
        <v>63.953630533901276</v>
      </c>
      <c r="V4562">
        <v>33409</v>
      </c>
    </row>
    <row r="4563" spans="1:22" x14ac:dyDescent="0.25">
      <c r="A4563" t="s">
        <v>25</v>
      </c>
      <c r="B4563" t="s">
        <v>1726</v>
      </c>
      <c r="C4563" t="s">
        <v>1726</v>
      </c>
      <c r="D4563" t="s">
        <v>1612</v>
      </c>
      <c r="E4563" s="1">
        <v>53.075291343527063</v>
      </c>
      <c r="F4563" s="1">
        <v>0.78110152472276229</v>
      </c>
      <c r="G4563" s="1">
        <v>68.002957258425567</v>
      </c>
      <c r="H4563" s="1">
        <v>306.36873987483403</v>
      </c>
      <c r="I4563" s="1">
        <v>36.841132404575063</v>
      </c>
      <c r="J4563" s="1">
        <v>98.379543270987654</v>
      </c>
      <c r="K4563" s="1" t="s">
        <v>1721</v>
      </c>
      <c r="L4563" s="1" t="s">
        <v>1721</v>
      </c>
      <c r="M4563" s="1" t="s">
        <v>1721</v>
      </c>
      <c r="N4563" s="1" t="s">
        <v>1721</v>
      </c>
      <c r="O4563" s="1" t="s">
        <v>1721</v>
      </c>
      <c r="P4563" s="1" t="s">
        <v>1721</v>
      </c>
      <c r="Q4563" t="s">
        <v>98</v>
      </c>
      <c r="R4563" t="s">
        <v>98</v>
      </c>
      <c r="T4563" t="str">
        <f>IF(C4563 = "","",C4563&amp;" - UNIT "&amp;D4563)</f>
        <v>Building 5 - UNIT Unit 68</v>
      </c>
      <c r="U4563" s="1">
        <f>IFERROR(IF(C4563="","",AVERAGE(E4563:P4563)),"")</f>
        <v>93.908127612845348</v>
      </c>
      <c r="V4563">
        <v>33410</v>
      </c>
    </row>
    <row r="4564" spans="1:22" x14ac:dyDescent="0.25">
      <c r="A4564" t="s">
        <v>25</v>
      </c>
      <c r="B4564" t="s">
        <v>1726</v>
      </c>
      <c r="C4564" t="s">
        <v>1726</v>
      </c>
      <c r="D4564" t="s">
        <v>1613</v>
      </c>
      <c r="E4564" s="1">
        <v>78.695740664504569</v>
      </c>
      <c r="F4564" s="1">
        <v>62.786173108795538</v>
      </c>
      <c r="G4564" s="1">
        <v>88.233334173994507</v>
      </c>
      <c r="H4564" s="1">
        <v>140.77376609381841</v>
      </c>
      <c r="I4564" s="1">
        <v>48.722646133785084</v>
      </c>
      <c r="J4564" s="1">
        <v>196.20365576269265</v>
      </c>
      <c r="K4564" s="1" t="s">
        <v>1721</v>
      </c>
      <c r="L4564" s="1" t="s">
        <v>1721</v>
      </c>
      <c r="M4564" s="1" t="s">
        <v>1721</v>
      </c>
      <c r="N4564" s="1" t="s">
        <v>1721</v>
      </c>
      <c r="O4564" s="1" t="s">
        <v>1721</v>
      </c>
      <c r="P4564" s="1" t="s">
        <v>1721</v>
      </c>
      <c r="Q4564" t="s">
        <v>2</v>
      </c>
      <c r="R4564" t="s">
        <v>2</v>
      </c>
      <c r="T4564" t="str">
        <f>IF(C4564 = "","",C4564&amp;" - UNIT "&amp;D4564)</f>
        <v>Building 5 - UNIT Unit 69</v>
      </c>
      <c r="U4564" s="1">
        <f>IFERROR(IF(C4564="","",AVERAGE(E4564:P4564)),"")</f>
        <v>102.5692193229318</v>
      </c>
      <c r="V4564">
        <v>33411</v>
      </c>
    </row>
    <row r="4565" spans="1:22" x14ac:dyDescent="0.25">
      <c r="A4565" t="s">
        <v>25</v>
      </c>
      <c r="B4565" t="s">
        <v>1726</v>
      </c>
      <c r="C4565" t="s">
        <v>1726</v>
      </c>
      <c r="D4565" t="s">
        <v>1614</v>
      </c>
      <c r="E4565" s="1">
        <v>80.583064706734362</v>
      </c>
      <c r="F4565" s="1">
        <v>41.231068017728241</v>
      </c>
      <c r="G4565" s="1">
        <v>14.542000992434037</v>
      </c>
      <c r="H4565" s="1">
        <v>25.993504080178312</v>
      </c>
      <c r="I4565" s="1">
        <v>99.469637798529078</v>
      </c>
      <c r="J4565" s="1">
        <v>92.677585460330562</v>
      </c>
      <c r="K4565" s="1" t="s">
        <v>1721</v>
      </c>
      <c r="L4565" s="1" t="s">
        <v>1721</v>
      </c>
      <c r="M4565" s="1" t="s">
        <v>1721</v>
      </c>
      <c r="N4565" s="1" t="s">
        <v>1721</v>
      </c>
      <c r="O4565" s="1" t="s">
        <v>1721</v>
      </c>
      <c r="P4565" s="1" t="s">
        <v>1721</v>
      </c>
      <c r="Q4565" t="s">
        <v>2</v>
      </c>
      <c r="R4565" t="s">
        <v>2</v>
      </c>
      <c r="T4565" t="str">
        <f>IF(C4565 = "","",C4565&amp;" - UNIT "&amp;D4565)</f>
        <v>Building 5 - UNIT Unit 70</v>
      </c>
      <c r="U4565" s="1">
        <f>IFERROR(IF(C4565="","",AVERAGE(E4565:P4565)),"")</f>
        <v>59.082810175989096</v>
      </c>
      <c r="V4565">
        <v>33412</v>
      </c>
    </row>
    <row r="4566" spans="1:22" x14ac:dyDescent="0.25">
      <c r="A4566" t="s">
        <v>25</v>
      </c>
      <c r="B4566" t="s">
        <v>1726</v>
      </c>
      <c r="C4566" t="s">
        <v>1726</v>
      </c>
      <c r="D4566" t="s">
        <v>1615</v>
      </c>
      <c r="E4566" s="1">
        <v>7.1146822624007742</v>
      </c>
      <c r="F4566" s="1">
        <v>46.363018865603777</v>
      </c>
      <c r="G4566" s="1">
        <v>74.443306325708988</v>
      </c>
      <c r="H4566" s="1">
        <v>80.532635482471079</v>
      </c>
      <c r="I4566" s="1">
        <v>34.158963091339849</v>
      </c>
      <c r="J4566" s="1">
        <v>64.524421649272497</v>
      </c>
      <c r="K4566" s="1" t="s">
        <v>1721</v>
      </c>
      <c r="L4566" s="1" t="s">
        <v>1721</v>
      </c>
      <c r="M4566" s="1" t="s">
        <v>1721</v>
      </c>
      <c r="N4566" s="1" t="s">
        <v>1721</v>
      </c>
      <c r="O4566" s="1" t="s">
        <v>1721</v>
      </c>
      <c r="P4566" s="1" t="s">
        <v>1721</v>
      </c>
      <c r="Q4566" t="s">
        <v>2</v>
      </c>
      <c r="R4566" t="s">
        <v>2</v>
      </c>
      <c r="T4566" t="str">
        <f>IF(C4566 = "","",C4566&amp;" - UNIT "&amp;D4566)</f>
        <v>Building 5 - UNIT Unit 71</v>
      </c>
      <c r="U4566" s="1">
        <f>IFERROR(IF(C4566="","",AVERAGE(E4566:P4566)),"")</f>
        <v>51.189504612799489</v>
      </c>
      <c r="V4566">
        <v>33413</v>
      </c>
    </row>
    <row r="4567" spans="1:22" x14ac:dyDescent="0.25">
      <c r="A4567" t="s">
        <v>25</v>
      </c>
      <c r="B4567" t="s">
        <v>1726</v>
      </c>
      <c r="C4567" t="s">
        <v>1726</v>
      </c>
      <c r="D4567" t="s">
        <v>1616</v>
      </c>
      <c r="E4567" s="1">
        <v>43.383048808968653</v>
      </c>
      <c r="F4567" s="1">
        <v>245.44989134994879</v>
      </c>
      <c r="G4567" s="1">
        <v>167.21713555838843</v>
      </c>
      <c r="H4567" s="1">
        <v>211.03551759663509</v>
      </c>
      <c r="I4567" s="1">
        <v>12.91905479891617</v>
      </c>
      <c r="J4567" s="1">
        <v>317.95425030194298</v>
      </c>
      <c r="K4567" s="1" t="s">
        <v>1721</v>
      </c>
      <c r="L4567" s="1" t="s">
        <v>1721</v>
      </c>
      <c r="M4567" s="1" t="s">
        <v>1721</v>
      </c>
      <c r="N4567" s="1" t="s">
        <v>1721</v>
      </c>
      <c r="O4567" s="1" t="s">
        <v>1721</v>
      </c>
      <c r="P4567" s="1" t="s">
        <v>1721</v>
      </c>
      <c r="Q4567" t="s">
        <v>2</v>
      </c>
      <c r="R4567" t="s">
        <v>2</v>
      </c>
      <c r="T4567" t="str">
        <f>IF(C4567 = "","",C4567&amp;" - UNIT "&amp;D4567)</f>
        <v>Building 5 - UNIT Unit 72</v>
      </c>
      <c r="U4567" s="1">
        <f>IFERROR(IF(C4567="","",AVERAGE(E4567:P4567)),"")</f>
        <v>166.32648306913336</v>
      </c>
      <c r="V4567">
        <v>33414</v>
      </c>
    </row>
    <row r="4568" spans="1:22" x14ac:dyDescent="0.25">
      <c r="A4568" t="s">
        <v>25</v>
      </c>
      <c r="B4568" t="s">
        <v>1726</v>
      </c>
      <c r="C4568" t="s">
        <v>1726</v>
      </c>
      <c r="D4568" t="s">
        <v>1617</v>
      </c>
      <c r="E4568" s="1">
        <v>167.7486658104383</v>
      </c>
      <c r="F4568" s="1">
        <v>166.72695116178201</v>
      </c>
      <c r="G4568" s="1">
        <v>20.536006890994695</v>
      </c>
      <c r="H4568" s="1">
        <v>322.56463138502443</v>
      </c>
      <c r="I4568" s="1">
        <v>267.07417293187609</v>
      </c>
      <c r="J4568" s="1">
        <v>334.2930691450556</v>
      </c>
      <c r="K4568" s="1" t="s">
        <v>1721</v>
      </c>
      <c r="L4568" s="1" t="s">
        <v>1721</v>
      </c>
      <c r="M4568" s="1" t="s">
        <v>1721</v>
      </c>
      <c r="N4568" s="1" t="s">
        <v>1721</v>
      </c>
      <c r="O4568" s="1" t="s">
        <v>1721</v>
      </c>
      <c r="P4568" s="1" t="s">
        <v>1721</v>
      </c>
      <c r="Q4568" t="s">
        <v>2</v>
      </c>
      <c r="R4568" t="s">
        <v>2</v>
      </c>
      <c r="T4568" t="str">
        <f>IF(C4568 = "","",C4568&amp;" - UNIT "&amp;D4568)</f>
        <v>Building 5 - UNIT Unit 73</v>
      </c>
      <c r="U4568" s="1">
        <f>IFERROR(IF(C4568="","",AVERAGE(E4568:P4568)),"")</f>
        <v>213.1572495541952</v>
      </c>
      <c r="V4568">
        <v>33415</v>
      </c>
    </row>
    <row r="4569" spans="1:22" x14ac:dyDescent="0.25">
      <c r="A4569" t="s">
        <v>25</v>
      </c>
      <c r="B4569" t="s">
        <v>1726</v>
      </c>
      <c r="C4569" t="s">
        <v>1726</v>
      </c>
      <c r="D4569" t="s">
        <v>1618</v>
      </c>
      <c r="E4569" s="1">
        <v>25.902532935995172</v>
      </c>
      <c r="F4569" s="1">
        <v>1.7019617486188354</v>
      </c>
      <c r="G4569" s="1">
        <v>121.72647579072076</v>
      </c>
      <c r="H4569" s="1">
        <v>45.180046888417117</v>
      </c>
      <c r="I4569" s="1">
        <v>114.11371439831319</v>
      </c>
      <c r="J4569" s="1">
        <v>106.16163251411729</v>
      </c>
      <c r="K4569" s="1" t="s">
        <v>1721</v>
      </c>
      <c r="L4569" s="1" t="s">
        <v>1721</v>
      </c>
      <c r="M4569" s="1" t="s">
        <v>1721</v>
      </c>
      <c r="N4569" s="1" t="s">
        <v>1721</v>
      </c>
      <c r="O4569" s="1" t="s">
        <v>1721</v>
      </c>
      <c r="P4569" s="1" t="s">
        <v>1721</v>
      </c>
      <c r="Q4569" t="s">
        <v>2</v>
      </c>
      <c r="R4569" t="s">
        <v>2</v>
      </c>
      <c r="T4569" t="str">
        <f>IF(C4569 = "","",C4569&amp;" - UNIT "&amp;D4569)</f>
        <v>Building 5 - UNIT Unit 74</v>
      </c>
      <c r="U4569" s="1">
        <f>IFERROR(IF(C4569="","",AVERAGE(E4569:P4569)),"")</f>
        <v>69.13106071269705</v>
      </c>
      <c r="V4569">
        <v>33416</v>
      </c>
    </row>
    <row r="4570" spans="1:22" x14ac:dyDescent="0.25">
      <c r="A4570" t="s">
        <v>25</v>
      </c>
      <c r="B4570" t="s">
        <v>1726</v>
      </c>
      <c r="C4570" t="s">
        <v>1726</v>
      </c>
      <c r="D4570" t="s">
        <v>1619</v>
      </c>
      <c r="E4570" s="1">
        <v>38.070101195906354</v>
      </c>
      <c r="F4570" s="1">
        <v>43.347198322355467</v>
      </c>
      <c r="G4570" s="1">
        <v>58.764047165477223</v>
      </c>
      <c r="H4570" s="1">
        <v>155.7780327364278</v>
      </c>
      <c r="I4570" s="1">
        <v>95.521682998327904</v>
      </c>
      <c r="J4570" s="1">
        <v>149.74145475820373</v>
      </c>
      <c r="K4570" s="1" t="s">
        <v>1721</v>
      </c>
      <c r="L4570" s="1" t="s">
        <v>1721</v>
      </c>
      <c r="M4570" s="1" t="s">
        <v>1721</v>
      </c>
      <c r="N4570" s="1" t="s">
        <v>1721</v>
      </c>
      <c r="O4570" s="1" t="s">
        <v>1721</v>
      </c>
      <c r="P4570" s="1" t="s">
        <v>1721</v>
      </c>
      <c r="Q4570" t="s">
        <v>2</v>
      </c>
      <c r="R4570" t="s">
        <v>2</v>
      </c>
      <c r="T4570" t="str">
        <f>IF(C4570 = "","",C4570&amp;" - UNIT "&amp;D4570)</f>
        <v>Building 5 - UNIT Unit 75</v>
      </c>
      <c r="U4570" s="1">
        <f>IFERROR(IF(C4570="","",AVERAGE(E4570:P4570)),"")</f>
        <v>90.203752862783077</v>
      </c>
      <c r="V4570">
        <v>33417</v>
      </c>
    </row>
    <row r="4571" spans="1:22" x14ac:dyDescent="0.25">
      <c r="A4571" t="s">
        <v>25</v>
      </c>
      <c r="B4571" t="s">
        <v>1726</v>
      </c>
      <c r="C4571" t="s">
        <v>1726</v>
      </c>
      <c r="D4571" t="s">
        <v>1620</v>
      </c>
      <c r="E4571" s="1">
        <v>110.29361637756293</v>
      </c>
      <c r="F4571" s="1">
        <v>35.689019412557698</v>
      </c>
      <c r="G4571" s="1">
        <v>57.566420928178957</v>
      </c>
      <c r="H4571" s="1">
        <v>1.7261122565474962</v>
      </c>
      <c r="I4571" s="1">
        <v>77.268931985977289</v>
      </c>
      <c r="J4571" s="1">
        <v>79.973484582869844</v>
      </c>
      <c r="K4571" s="1" t="s">
        <v>1721</v>
      </c>
      <c r="L4571" s="1" t="s">
        <v>1721</v>
      </c>
      <c r="M4571" s="1" t="s">
        <v>1721</v>
      </c>
      <c r="N4571" s="1" t="s">
        <v>1721</v>
      </c>
      <c r="O4571" s="1" t="s">
        <v>1721</v>
      </c>
      <c r="P4571" s="1" t="s">
        <v>1721</v>
      </c>
      <c r="Q4571" t="s">
        <v>2</v>
      </c>
      <c r="R4571" t="s">
        <v>2</v>
      </c>
      <c r="T4571" t="str">
        <f>IF(C4571 = "","",C4571&amp;" - UNIT "&amp;D4571)</f>
        <v>Building 5 - UNIT Unit 76</v>
      </c>
      <c r="U4571" s="1">
        <f>IFERROR(IF(C4571="","",AVERAGE(E4571:P4571)),"")</f>
        <v>60.419597590615702</v>
      </c>
      <c r="V4571">
        <v>33418</v>
      </c>
    </row>
    <row r="4572" spans="1:22" x14ac:dyDescent="0.25">
      <c r="A4572" t="s">
        <v>25</v>
      </c>
      <c r="B4572" t="s">
        <v>1726</v>
      </c>
      <c r="C4572" t="s">
        <v>1726</v>
      </c>
      <c r="D4572" t="s">
        <v>1621</v>
      </c>
      <c r="E4572" s="1">
        <v>26.427216819743133</v>
      </c>
      <c r="F4572" s="1">
        <v>28.741498147981943</v>
      </c>
      <c r="G4572" s="1">
        <v>18.532337790867636</v>
      </c>
      <c r="H4572" s="1">
        <v>16.29440548067036</v>
      </c>
      <c r="I4572" s="1">
        <v>35.851260500911152</v>
      </c>
      <c r="J4572" s="1">
        <v>88.312662848784967</v>
      </c>
      <c r="K4572" s="1" t="s">
        <v>1721</v>
      </c>
      <c r="L4572" s="1" t="s">
        <v>1721</v>
      </c>
      <c r="M4572" s="1" t="s">
        <v>1721</v>
      </c>
      <c r="N4572" s="1" t="s">
        <v>1721</v>
      </c>
      <c r="O4572" s="1" t="s">
        <v>1721</v>
      </c>
      <c r="P4572" s="1" t="s">
        <v>1721</v>
      </c>
      <c r="Q4572" t="s">
        <v>2</v>
      </c>
      <c r="R4572" t="s">
        <v>2</v>
      </c>
      <c r="T4572" t="str">
        <f>IF(C4572 = "","",C4572&amp;" - UNIT "&amp;D4572)</f>
        <v>Building 5 - UNIT Unit 77</v>
      </c>
      <c r="U4572" s="1">
        <f>IFERROR(IF(C4572="","",AVERAGE(E4572:P4572)),"")</f>
        <v>35.693230264826532</v>
      </c>
      <c r="V4572">
        <v>33419</v>
      </c>
    </row>
    <row r="4573" spans="1:22" x14ac:dyDescent="0.25">
      <c r="A4573" t="s">
        <v>25</v>
      </c>
      <c r="B4573" t="s">
        <v>1726</v>
      </c>
      <c r="C4573" t="s">
        <v>1726</v>
      </c>
      <c r="D4573" t="s">
        <v>1622</v>
      </c>
      <c r="E4573" s="1">
        <v>2.3881654047702163</v>
      </c>
      <c r="F4573" s="1">
        <v>37.380389767454652</v>
      </c>
      <c r="G4573" s="1">
        <v>131.99112591990169</v>
      </c>
      <c r="H4573" s="1">
        <v>57.574691474607228</v>
      </c>
      <c r="I4573" s="1">
        <v>12.872716627060349</v>
      </c>
      <c r="J4573" s="1">
        <v>86.977396503694862</v>
      </c>
      <c r="K4573" s="1" t="s">
        <v>1721</v>
      </c>
      <c r="L4573" s="1" t="s">
        <v>1721</v>
      </c>
      <c r="M4573" s="1" t="s">
        <v>1721</v>
      </c>
      <c r="N4573" s="1" t="s">
        <v>1721</v>
      </c>
      <c r="O4573" s="1" t="s">
        <v>1721</v>
      </c>
      <c r="P4573" s="1" t="s">
        <v>1721</v>
      </c>
      <c r="Q4573" t="s">
        <v>2</v>
      </c>
      <c r="R4573" t="s">
        <v>2</v>
      </c>
      <c r="T4573" t="str">
        <f>IF(C4573 = "","",C4573&amp;" - UNIT "&amp;D4573)</f>
        <v>Building 5 - UNIT Unit 78</v>
      </c>
      <c r="U4573" s="1">
        <f>IFERROR(IF(C4573="","",AVERAGE(E4573:P4573)),"")</f>
        <v>54.864080949581499</v>
      </c>
      <c r="V4573">
        <v>33420</v>
      </c>
    </row>
    <row r="4574" spans="1:22" x14ac:dyDescent="0.25">
      <c r="A4574" t="s">
        <v>25</v>
      </c>
      <c r="B4574" t="s">
        <v>1726</v>
      </c>
      <c r="C4574" t="s">
        <v>1726</v>
      </c>
      <c r="D4574" t="s">
        <v>1623</v>
      </c>
      <c r="E4574" s="1">
        <v>117.18999297663362</v>
      </c>
      <c r="F4574" s="1">
        <v>18.73214104434534</v>
      </c>
      <c r="G4574" s="1">
        <v>29.566319612417939</v>
      </c>
      <c r="H4574" s="1">
        <v>37.215792933654804</v>
      </c>
      <c r="I4574" s="1">
        <v>23.033019389310056</v>
      </c>
      <c r="J4574" s="1">
        <v>8.3024150531974055</v>
      </c>
      <c r="K4574" s="1" t="s">
        <v>1721</v>
      </c>
      <c r="L4574" s="1" t="s">
        <v>1721</v>
      </c>
      <c r="M4574" s="1" t="s">
        <v>1721</v>
      </c>
      <c r="N4574" s="1" t="s">
        <v>1721</v>
      </c>
      <c r="O4574" s="1" t="s">
        <v>1721</v>
      </c>
      <c r="P4574" s="1" t="s">
        <v>1721</v>
      </c>
      <c r="Q4574" t="s">
        <v>2</v>
      </c>
      <c r="R4574" t="s">
        <v>2</v>
      </c>
      <c r="T4574" t="str">
        <f>IF(C4574 = "","",C4574&amp;" - UNIT "&amp;D4574)</f>
        <v>Building 5 - UNIT Unit 79</v>
      </c>
      <c r="U4574" s="1">
        <f>IFERROR(IF(C4574="","",AVERAGE(E4574:P4574)),"")</f>
        <v>39.006613501593186</v>
      </c>
      <c r="V4574">
        <v>33421</v>
      </c>
    </row>
    <row r="4575" spans="1:22" x14ac:dyDescent="0.25">
      <c r="A4575" t="s">
        <v>25</v>
      </c>
      <c r="B4575" t="s">
        <v>1726</v>
      </c>
      <c r="C4575" t="s">
        <v>1726</v>
      </c>
      <c r="D4575" t="s">
        <v>1624</v>
      </c>
      <c r="E4575" s="1">
        <v>80.693281612326999</v>
      </c>
      <c r="F4575" s="1">
        <v>211.25391989426953</v>
      </c>
      <c r="G4575" s="1">
        <v>59.966095841136855</v>
      </c>
      <c r="H4575" s="1">
        <v>157.95688347657517</v>
      </c>
      <c r="I4575" s="1">
        <v>12.724497910809708</v>
      </c>
      <c r="J4575" s="1">
        <v>257.20422861319622</v>
      </c>
      <c r="K4575" s="1" t="s">
        <v>1721</v>
      </c>
      <c r="L4575" s="1" t="s">
        <v>1721</v>
      </c>
      <c r="M4575" s="1" t="s">
        <v>1721</v>
      </c>
      <c r="N4575" s="1" t="s">
        <v>1721</v>
      </c>
      <c r="O4575" s="1" t="s">
        <v>1721</v>
      </c>
      <c r="P4575" s="1" t="s">
        <v>1721</v>
      </c>
      <c r="Q4575" t="s">
        <v>2</v>
      </c>
      <c r="R4575" t="s">
        <v>2</v>
      </c>
      <c r="T4575" t="str">
        <f>IF(C4575 = "","",C4575&amp;" - UNIT "&amp;D4575)</f>
        <v>Building 5 - UNIT Unit 80</v>
      </c>
      <c r="U4575" s="1">
        <f>IFERROR(IF(C4575="","",AVERAGE(E4575:P4575)),"")</f>
        <v>129.96648455805243</v>
      </c>
      <c r="V4575">
        <v>33422</v>
      </c>
    </row>
    <row r="4576" spans="1:22" x14ac:dyDescent="0.25">
      <c r="A4576" t="s">
        <v>25</v>
      </c>
      <c r="B4576" t="s">
        <v>1726</v>
      </c>
      <c r="C4576" t="s">
        <v>1726</v>
      </c>
      <c r="D4576" t="s">
        <v>1625</v>
      </c>
      <c r="E4576" s="1">
        <v>4.9591765223693391</v>
      </c>
      <c r="F4576" s="1">
        <v>3.3837318875052551</v>
      </c>
      <c r="G4576" s="1">
        <v>3.663046116869098</v>
      </c>
      <c r="H4576" s="1">
        <v>47.889336583334696</v>
      </c>
      <c r="I4576" s="1">
        <v>34.439269678285676</v>
      </c>
      <c r="J4576" s="1">
        <v>144.43534228622343</v>
      </c>
      <c r="K4576" s="1" t="s">
        <v>1721</v>
      </c>
      <c r="L4576" s="1" t="s">
        <v>1721</v>
      </c>
      <c r="M4576" s="1" t="s">
        <v>1721</v>
      </c>
      <c r="N4576" s="1" t="s">
        <v>1721</v>
      </c>
      <c r="O4576" s="1" t="s">
        <v>1721</v>
      </c>
      <c r="P4576" s="1" t="s">
        <v>1721</v>
      </c>
      <c r="Q4576" t="s">
        <v>2</v>
      </c>
      <c r="R4576" t="s">
        <v>2</v>
      </c>
      <c r="T4576" t="str">
        <f>IF(C4576 = "","",C4576&amp;" - UNIT "&amp;D4576)</f>
        <v>Building 5 - UNIT Unit 81</v>
      </c>
      <c r="U4576" s="1">
        <f>IFERROR(IF(C4576="","",AVERAGE(E4576:P4576)),"")</f>
        <v>39.794983845764584</v>
      </c>
      <c r="V4576">
        <v>33423</v>
      </c>
    </row>
    <row r="4577" spans="1:22" x14ac:dyDescent="0.25">
      <c r="A4577" t="s">
        <v>25</v>
      </c>
      <c r="B4577" t="s">
        <v>1726</v>
      </c>
      <c r="C4577" t="s">
        <v>1726</v>
      </c>
      <c r="D4577" t="s">
        <v>1626</v>
      </c>
      <c r="E4577" s="1">
        <v>31.473252924702926</v>
      </c>
      <c r="F4577" s="1">
        <v>31.466711716450067</v>
      </c>
      <c r="G4577" s="1">
        <v>7.4947178045310689</v>
      </c>
      <c r="H4577" s="1">
        <v>8.7566909659497814</v>
      </c>
      <c r="I4577" s="1">
        <v>48.372031097271758</v>
      </c>
      <c r="J4577" s="1">
        <v>39.338627428555029</v>
      </c>
      <c r="K4577" s="1" t="s">
        <v>1721</v>
      </c>
      <c r="L4577" s="1" t="s">
        <v>1721</v>
      </c>
      <c r="M4577" s="1" t="s">
        <v>1721</v>
      </c>
      <c r="N4577" s="1" t="s">
        <v>1721</v>
      </c>
      <c r="O4577" s="1" t="s">
        <v>1721</v>
      </c>
      <c r="P4577" s="1" t="s">
        <v>1721</v>
      </c>
      <c r="Q4577" t="s">
        <v>2</v>
      </c>
      <c r="R4577" t="s">
        <v>2</v>
      </c>
      <c r="T4577" t="str">
        <f>IF(C4577 = "","",C4577&amp;" - UNIT "&amp;D4577)</f>
        <v>Building 5 - UNIT Unit 82</v>
      </c>
      <c r="U4577" s="1">
        <f>IFERROR(IF(C4577="","",AVERAGE(E4577:P4577)),"")</f>
        <v>27.817005322910106</v>
      </c>
      <c r="V4577">
        <v>33424</v>
      </c>
    </row>
    <row r="4578" spans="1:22" x14ac:dyDescent="0.25">
      <c r="A4578" t="s">
        <v>25</v>
      </c>
      <c r="B4578" t="s">
        <v>1726</v>
      </c>
      <c r="C4578" t="s">
        <v>1726</v>
      </c>
      <c r="D4578" t="s">
        <v>1627</v>
      </c>
      <c r="E4578" s="1">
        <v>139.27022829971688</v>
      </c>
      <c r="F4578" s="1">
        <v>18.684857348964634</v>
      </c>
      <c r="G4578" s="1">
        <v>7.8097860832355996</v>
      </c>
      <c r="H4578" s="1">
        <v>237.5989766937266</v>
      </c>
      <c r="I4578" s="1">
        <v>104.73547892585819</v>
      </c>
      <c r="J4578" s="1">
        <v>117.82888224735383</v>
      </c>
      <c r="K4578" s="1" t="s">
        <v>1721</v>
      </c>
      <c r="L4578" s="1" t="s">
        <v>1721</v>
      </c>
      <c r="M4578" s="1" t="s">
        <v>1721</v>
      </c>
      <c r="N4578" s="1" t="s">
        <v>1721</v>
      </c>
      <c r="O4578" s="1" t="s">
        <v>1721</v>
      </c>
      <c r="P4578" s="1" t="s">
        <v>1721</v>
      </c>
      <c r="Q4578" t="s">
        <v>18</v>
      </c>
      <c r="R4578" t="s">
        <v>18</v>
      </c>
      <c r="T4578" t="str">
        <f>IF(C4578 = "","",C4578&amp;" - UNIT "&amp;D4578)</f>
        <v>Building 5 - UNIT Unit 83</v>
      </c>
      <c r="U4578" s="1">
        <f>IFERROR(IF(C4578="","",AVERAGE(E4578:P4578)),"")</f>
        <v>104.32136826647594</v>
      </c>
      <c r="V4578">
        <v>33425</v>
      </c>
    </row>
    <row r="4579" spans="1:22" x14ac:dyDescent="0.25">
      <c r="A4579" t="s">
        <v>25</v>
      </c>
      <c r="B4579" t="s">
        <v>1726</v>
      </c>
      <c r="C4579" t="s">
        <v>1726</v>
      </c>
      <c r="D4579" t="s">
        <v>1628</v>
      </c>
      <c r="E4579" s="1">
        <v>11.414871105170056</v>
      </c>
      <c r="F4579" s="1">
        <v>11.477401489290685</v>
      </c>
      <c r="G4579" s="1">
        <v>44.285133792599424</v>
      </c>
      <c r="H4579" s="1">
        <v>73.90825147596982</v>
      </c>
      <c r="I4579" s="1">
        <v>6.2118220272452787</v>
      </c>
      <c r="J4579" s="1">
        <v>14.222697577096236</v>
      </c>
      <c r="K4579" s="1" t="s">
        <v>1721</v>
      </c>
      <c r="L4579" s="1" t="s">
        <v>1721</v>
      </c>
      <c r="M4579" s="1" t="s">
        <v>1721</v>
      </c>
      <c r="N4579" s="1" t="s">
        <v>1721</v>
      </c>
      <c r="O4579" s="1" t="s">
        <v>1721</v>
      </c>
      <c r="P4579" s="1" t="s">
        <v>1721</v>
      </c>
      <c r="Q4579" t="s">
        <v>18</v>
      </c>
      <c r="R4579" t="s">
        <v>18</v>
      </c>
      <c r="T4579" t="str">
        <f>IF(C4579 = "","",C4579&amp;" - UNIT "&amp;D4579)</f>
        <v>Building 5 - UNIT Unit 84</v>
      </c>
      <c r="U4579" s="1">
        <f>IFERROR(IF(C4579="","",AVERAGE(E4579:P4579)),"")</f>
        <v>26.920029577895249</v>
      </c>
      <c r="V4579">
        <v>33426</v>
      </c>
    </row>
    <row r="4580" spans="1:22" x14ac:dyDescent="0.25">
      <c r="A4580" t="s">
        <v>25</v>
      </c>
      <c r="B4580" t="s">
        <v>1726</v>
      </c>
      <c r="C4580" t="s">
        <v>1726</v>
      </c>
      <c r="D4580" t="s">
        <v>1545</v>
      </c>
      <c r="E4580" s="1">
        <v>127.66060284330099</v>
      </c>
      <c r="F4580" s="1">
        <v>75.119177492698057</v>
      </c>
      <c r="G4580" s="1">
        <v>397.13537010006314</v>
      </c>
      <c r="H4580" s="1">
        <v>213.8628648304057</v>
      </c>
      <c r="I4580" s="1">
        <v>149.44874818586237</v>
      </c>
      <c r="J4580" s="1">
        <v>102.16483901836517</v>
      </c>
      <c r="K4580" s="1" t="s">
        <v>1721</v>
      </c>
      <c r="L4580" s="1" t="s">
        <v>1721</v>
      </c>
      <c r="M4580" s="1" t="s">
        <v>1721</v>
      </c>
      <c r="N4580" s="1" t="s">
        <v>1721</v>
      </c>
      <c r="O4580" s="1" t="s">
        <v>1721</v>
      </c>
      <c r="P4580" s="1" t="s">
        <v>1721</v>
      </c>
      <c r="Q4580" t="s">
        <v>98</v>
      </c>
      <c r="R4580" t="s">
        <v>98</v>
      </c>
      <c r="T4580" t="str">
        <f>IF(C4580 = "","",C4580&amp;" - UNIT "&amp;D4580)</f>
        <v>Building 5 - UNIT Unit 01</v>
      </c>
      <c r="U4580" s="1">
        <f>IFERROR(IF(C4580="","",AVERAGE(E4580:P4580)),"")</f>
        <v>177.56526707844924</v>
      </c>
      <c r="V4580">
        <v>33176</v>
      </c>
    </row>
    <row r="4581" spans="1:22" x14ac:dyDescent="0.25">
      <c r="A4581" t="s">
        <v>25</v>
      </c>
      <c r="B4581" t="s">
        <v>1726</v>
      </c>
      <c r="C4581" t="s">
        <v>1726</v>
      </c>
      <c r="D4581" t="s">
        <v>1546</v>
      </c>
      <c r="E4581" s="1">
        <v>128.52912232197284</v>
      </c>
      <c r="F4581" s="1">
        <v>2.8179053398980272</v>
      </c>
      <c r="G4581" s="1">
        <v>93.474017641340382</v>
      </c>
      <c r="H4581" s="1">
        <v>131.80026829740834</v>
      </c>
      <c r="I4581" s="1">
        <v>120.28734874450295</v>
      </c>
      <c r="J4581" s="1">
        <v>31.045636542387022</v>
      </c>
      <c r="K4581" s="1" t="s">
        <v>1721</v>
      </c>
      <c r="L4581" s="1" t="s">
        <v>1721</v>
      </c>
      <c r="M4581" s="1" t="s">
        <v>1721</v>
      </c>
      <c r="N4581" s="1" t="s">
        <v>1721</v>
      </c>
      <c r="O4581" s="1" t="s">
        <v>1721</v>
      </c>
      <c r="P4581" s="1" t="s">
        <v>1721</v>
      </c>
      <c r="Q4581" t="s">
        <v>98</v>
      </c>
      <c r="R4581" t="s">
        <v>98</v>
      </c>
      <c r="T4581" t="str">
        <f>IF(C4581 = "","",C4581&amp;" - UNIT "&amp;D4581)</f>
        <v>Building 5 - UNIT Unit 02</v>
      </c>
      <c r="U4581" s="1">
        <f>IFERROR(IF(C4581="","",AVERAGE(E4581:P4581)),"")</f>
        <v>84.659049814584918</v>
      </c>
      <c r="V4581">
        <v>33177</v>
      </c>
    </row>
    <row r="4582" spans="1:22" x14ac:dyDescent="0.25">
      <c r="A4582" t="s">
        <v>25</v>
      </c>
      <c r="B4582" t="s">
        <v>1726</v>
      </c>
      <c r="C4582" t="s">
        <v>1726</v>
      </c>
      <c r="D4582" t="s">
        <v>1547</v>
      </c>
      <c r="E4582" s="1">
        <v>45.387825362182134</v>
      </c>
      <c r="F4582" s="1">
        <v>84.979289954793614</v>
      </c>
      <c r="G4582" s="1">
        <v>272.35125825390793</v>
      </c>
      <c r="H4582" s="1">
        <v>175.10665444442034</v>
      </c>
      <c r="I4582" s="1">
        <v>150.72492363434699</v>
      </c>
      <c r="J4582" s="1">
        <v>140.87092865891287</v>
      </c>
      <c r="K4582" s="1" t="s">
        <v>1721</v>
      </c>
      <c r="L4582" s="1" t="s">
        <v>1721</v>
      </c>
      <c r="M4582" s="1" t="s">
        <v>1721</v>
      </c>
      <c r="N4582" s="1" t="s">
        <v>1721</v>
      </c>
      <c r="O4582" s="1" t="s">
        <v>1721</v>
      </c>
      <c r="P4582" s="1" t="s">
        <v>1721</v>
      </c>
      <c r="Q4582" t="s">
        <v>2</v>
      </c>
      <c r="R4582" t="s">
        <v>2</v>
      </c>
      <c r="T4582" t="str">
        <f>IF(C4582 = "","",C4582&amp;" - UNIT "&amp;D4582)</f>
        <v>Building 5 - UNIT Unit 03</v>
      </c>
      <c r="U4582" s="1">
        <f>IFERROR(IF(C4582="","",AVERAGE(E4582:P4582)),"")</f>
        <v>144.90348005142732</v>
      </c>
      <c r="V4582">
        <v>33178</v>
      </c>
    </row>
    <row r="4583" spans="1:22" x14ac:dyDescent="0.25">
      <c r="A4583" t="s">
        <v>25</v>
      </c>
      <c r="B4583" t="s">
        <v>1726</v>
      </c>
      <c r="C4583" t="s">
        <v>1726</v>
      </c>
      <c r="D4583" t="s">
        <v>1548</v>
      </c>
      <c r="E4583" s="1">
        <v>97.402858101989537</v>
      </c>
      <c r="F4583" s="1">
        <v>73.066495675645371</v>
      </c>
      <c r="G4583" s="1">
        <v>128.39571204684839</v>
      </c>
      <c r="H4583" s="1">
        <v>55.369469323059306</v>
      </c>
      <c r="I4583" s="1">
        <v>88.859068122552443</v>
      </c>
      <c r="J4583" s="1">
        <v>132.42343743619003</v>
      </c>
      <c r="K4583" s="1" t="s">
        <v>1721</v>
      </c>
      <c r="L4583" s="1" t="s">
        <v>1721</v>
      </c>
      <c r="M4583" s="1" t="s">
        <v>1721</v>
      </c>
      <c r="N4583" s="1" t="s">
        <v>1721</v>
      </c>
      <c r="O4583" s="1" t="s">
        <v>1721</v>
      </c>
      <c r="P4583" s="1" t="s">
        <v>1721</v>
      </c>
      <c r="Q4583" t="s">
        <v>2</v>
      </c>
      <c r="R4583" t="s">
        <v>2</v>
      </c>
      <c r="T4583" t="str">
        <f>IF(C4583 = "","",C4583&amp;" - UNIT "&amp;D4583)</f>
        <v>Building 5 - UNIT Unit 04</v>
      </c>
      <c r="U4583" s="1">
        <f>IFERROR(IF(C4583="","",AVERAGE(E4583:P4583)),"")</f>
        <v>95.919506784380857</v>
      </c>
      <c r="V4583">
        <v>1353676</v>
      </c>
    </row>
    <row r="4584" spans="1:22" x14ac:dyDescent="0.25">
      <c r="A4584" t="s">
        <v>25</v>
      </c>
      <c r="B4584" t="s">
        <v>1726</v>
      </c>
      <c r="C4584" t="s">
        <v>1726</v>
      </c>
      <c r="D4584" t="s">
        <v>1549</v>
      </c>
      <c r="E4584" s="1">
        <v>63.747255987130075</v>
      </c>
      <c r="F4584" s="1">
        <v>75.066280784705071</v>
      </c>
      <c r="G4584" s="1">
        <v>101.82571252939714</v>
      </c>
      <c r="H4584" s="1">
        <v>93.919923425263377</v>
      </c>
      <c r="I4584" s="1">
        <v>97.883070331209581</v>
      </c>
      <c r="J4584" s="1">
        <v>107.37786932136021</v>
      </c>
      <c r="K4584" s="1" t="s">
        <v>1721</v>
      </c>
      <c r="L4584" s="1" t="s">
        <v>1721</v>
      </c>
      <c r="M4584" s="1" t="s">
        <v>1721</v>
      </c>
      <c r="N4584" s="1" t="s">
        <v>1721</v>
      </c>
      <c r="O4584" s="1" t="s">
        <v>1721</v>
      </c>
      <c r="P4584" s="1" t="s">
        <v>1721</v>
      </c>
      <c r="Q4584" t="s">
        <v>2</v>
      </c>
      <c r="R4584" t="s">
        <v>2</v>
      </c>
      <c r="T4584" t="str">
        <f>IF(C4584 = "","",C4584&amp;" - UNIT "&amp;D4584)</f>
        <v>Building 5 - UNIT Unit 05</v>
      </c>
      <c r="U4584" s="1">
        <f>IFERROR(IF(C4584="","",AVERAGE(E4584:P4584)),"")</f>
        <v>89.970018729844242</v>
      </c>
      <c r="V4584">
        <v>33180</v>
      </c>
    </row>
    <row r="4585" spans="1:22" x14ac:dyDescent="0.25">
      <c r="A4585" t="s">
        <v>25</v>
      </c>
      <c r="B4585" t="s">
        <v>1726</v>
      </c>
      <c r="C4585" t="s">
        <v>1726</v>
      </c>
      <c r="D4585" t="s">
        <v>1550</v>
      </c>
      <c r="E4585" s="1">
        <v>77.698718087909313</v>
      </c>
      <c r="F4585" s="1">
        <v>41.887507957416517</v>
      </c>
      <c r="G4585" s="1">
        <v>30.383761766520838</v>
      </c>
      <c r="H4585" s="1">
        <v>100.08622640495217</v>
      </c>
      <c r="I4585" s="1">
        <v>43.512087952508701</v>
      </c>
      <c r="J4585" s="1">
        <v>98.096718165989174</v>
      </c>
      <c r="K4585" s="1" t="s">
        <v>1721</v>
      </c>
      <c r="L4585" s="1" t="s">
        <v>1721</v>
      </c>
      <c r="M4585" s="1" t="s">
        <v>1721</v>
      </c>
      <c r="N4585" s="1" t="s">
        <v>1721</v>
      </c>
      <c r="O4585" s="1" t="s">
        <v>1721</v>
      </c>
      <c r="P4585" s="1" t="s">
        <v>1721</v>
      </c>
      <c r="Q4585" t="s">
        <v>2</v>
      </c>
      <c r="R4585" t="s">
        <v>2</v>
      </c>
      <c r="T4585" t="str">
        <f>IF(C4585 = "","",C4585&amp;" - UNIT "&amp;D4585)</f>
        <v>Building 5 - UNIT Unit 06</v>
      </c>
      <c r="U4585" s="1">
        <f>IFERROR(IF(C4585="","",AVERAGE(E4585:P4585)),"")</f>
        <v>65.277503389216108</v>
      </c>
      <c r="V4585">
        <v>1353677</v>
      </c>
    </row>
    <row r="4586" spans="1:22" x14ac:dyDescent="0.25">
      <c r="A4586" t="s">
        <v>25</v>
      </c>
      <c r="B4586" t="s">
        <v>1726</v>
      </c>
      <c r="C4586" t="s">
        <v>1726</v>
      </c>
      <c r="D4586" t="s">
        <v>1551</v>
      </c>
      <c r="E4586" s="1">
        <v>144.13688427402758</v>
      </c>
      <c r="F4586" s="1">
        <v>317.15266703327245</v>
      </c>
      <c r="G4586" s="1">
        <v>146.15526419629771</v>
      </c>
      <c r="H4586" s="1">
        <v>129.62138280808821</v>
      </c>
      <c r="I4586" s="1">
        <v>165.93648230990385</v>
      </c>
      <c r="J4586" s="1">
        <v>167.84107565594772</v>
      </c>
      <c r="K4586" s="1" t="s">
        <v>1721</v>
      </c>
      <c r="L4586" s="1" t="s">
        <v>1721</v>
      </c>
      <c r="M4586" s="1" t="s">
        <v>1721</v>
      </c>
      <c r="N4586" s="1" t="s">
        <v>1721</v>
      </c>
      <c r="O4586" s="1" t="s">
        <v>1721</v>
      </c>
      <c r="P4586" s="1" t="s">
        <v>1721</v>
      </c>
      <c r="Q4586" t="s">
        <v>2</v>
      </c>
      <c r="R4586" t="s">
        <v>2</v>
      </c>
      <c r="T4586" t="str">
        <f>IF(C4586 = "","",C4586&amp;" - UNIT "&amp;D4586)</f>
        <v>Building 5 - UNIT Unit 07</v>
      </c>
      <c r="U4586" s="1">
        <f>IFERROR(IF(C4586="","",AVERAGE(E4586:P4586)),"")</f>
        <v>178.47395937958959</v>
      </c>
      <c r="V4586">
        <v>1353678</v>
      </c>
    </row>
    <row r="4587" spans="1:22" x14ac:dyDescent="0.25">
      <c r="A4587" t="s">
        <v>25</v>
      </c>
      <c r="B4587" t="s">
        <v>1726</v>
      </c>
      <c r="C4587" t="s">
        <v>1726</v>
      </c>
      <c r="D4587" t="s">
        <v>1552</v>
      </c>
      <c r="E4587" s="1">
        <v>34.438136353098088</v>
      </c>
      <c r="F4587" s="1">
        <v>147.36850222057856</v>
      </c>
      <c r="G4587" s="1">
        <v>95.383813428403457</v>
      </c>
      <c r="H4587" s="1">
        <v>75.392267686564082</v>
      </c>
      <c r="I4587" s="1">
        <v>110.31827101821817</v>
      </c>
      <c r="J4587" s="1">
        <v>16.153361777352011</v>
      </c>
      <c r="K4587" s="1" t="s">
        <v>1721</v>
      </c>
      <c r="L4587" s="1" t="s">
        <v>1721</v>
      </c>
      <c r="M4587" s="1" t="s">
        <v>1721</v>
      </c>
      <c r="N4587" s="1" t="s">
        <v>1721</v>
      </c>
      <c r="O4587" s="1" t="s">
        <v>1721</v>
      </c>
      <c r="P4587" s="1" t="s">
        <v>1721</v>
      </c>
      <c r="Q4587" t="s">
        <v>2</v>
      </c>
      <c r="R4587" t="s">
        <v>2</v>
      </c>
      <c r="T4587" t="str">
        <f>IF(C4587 = "","",C4587&amp;" - UNIT "&amp;D4587)</f>
        <v>Building 5 - UNIT Unit 08</v>
      </c>
      <c r="U4587" s="1">
        <f>IFERROR(IF(C4587="","",AVERAGE(E4587:P4587)),"")</f>
        <v>79.842392080702396</v>
      </c>
      <c r="V4587">
        <v>1353679</v>
      </c>
    </row>
    <row r="4588" spans="1:22" x14ac:dyDescent="0.25">
      <c r="A4588" t="s">
        <v>25</v>
      </c>
      <c r="B4588" t="s">
        <v>1726</v>
      </c>
      <c r="C4588" t="s">
        <v>1726</v>
      </c>
      <c r="D4588" t="s">
        <v>1553</v>
      </c>
      <c r="E4588" s="1">
        <v>128.25513155969949</v>
      </c>
      <c r="F4588" s="1">
        <v>165.84999015324934</v>
      </c>
      <c r="G4588" s="1">
        <v>48.743062359813059</v>
      </c>
      <c r="H4588" s="1">
        <v>72.224480654918807</v>
      </c>
      <c r="I4588" s="1">
        <v>56.129186713433292</v>
      </c>
      <c r="J4588" s="1">
        <v>88.560624886680884</v>
      </c>
      <c r="K4588" s="1" t="s">
        <v>1721</v>
      </c>
      <c r="L4588" s="1" t="s">
        <v>1721</v>
      </c>
      <c r="M4588" s="1" t="s">
        <v>1721</v>
      </c>
      <c r="N4588" s="1" t="s">
        <v>1721</v>
      </c>
      <c r="O4588" s="1" t="s">
        <v>1721</v>
      </c>
      <c r="P4588" s="1" t="s">
        <v>1721</v>
      </c>
      <c r="Q4588" t="s">
        <v>2</v>
      </c>
      <c r="R4588" t="s">
        <v>2</v>
      </c>
      <c r="T4588" t="str">
        <f>IF(C4588 = "","",C4588&amp;" - UNIT "&amp;D4588)</f>
        <v>Building 5 - UNIT Unit 09</v>
      </c>
      <c r="U4588" s="1">
        <f>IFERROR(IF(C4588="","",AVERAGE(E4588:P4588)),"")</f>
        <v>93.293746054632479</v>
      </c>
      <c r="V4588">
        <v>33184</v>
      </c>
    </row>
    <row r="4589" spans="1:22" x14ac:dyDescent="0.25">
      <c r="A4589" t="s">
        <v>25</v>
      </c>
      <c r="B4589" t="s">
        <v>1726</v>
      </c>
      <c r="C4589" t="s">
        <v>1726</v>
      </c>
      <c r="D4589" t="s">
        <v>1554</v>
      </c>
      <c r="E4589" s="1">
        <v>14.145515558832944</v>
      </c>
      <c r="F4589" s="1">
        <v>143.06150001359882</v>
      </c>
      <c r="G4589" s="1">
        <v>246.21898669281953</v>
      </c>
      <c r="H4589" s="1">
        <v>181.28758975578756</v>
      </c>
      <c r="I4589" s="1">
        <v>121.117315472022</v>
      </c>
      <c r="J4589" s="1">
        <v>83.475329957804433</v>
      </c>
      <c r="K4589" s="1" t="s">
        <v>1721</v>
      </c>
      <c r="L4589" s="1" t="s">
        <v>1721</v>
      </c>
      <c r="M4589" s="1" t="s">
        <v>1721</v>
      </c>
      <c r="N4589" s="1" t="s">
        <v>1721</v>
      </c>
      <c r="O4589" s="1" t="s">
        <v>1721</v>
      </c>
      <c r="P4589" s="1" t="s">
        <v>1721</v>
      </c>
      <c r="Q4589" t="s">
        <v>2</v>
      </c>
      <c r="R4589" t="s">
        <v>2</v>
      </c>
      <c r="T4589" t="str">
        <f>IF(C4589 = "","",C4589&amp;" - UNIT "&amp;D4589)</f>
        <v>Building 5 - UNIT Unit 10</v>
      </c>
      <c r="U4589" s="1">
        <f>IFERROR(IF(C4589="","",AVERAGE(E4589:P4589)),"")</f>
        <v>131.55103957514424</v>
      </c>
      <c r="V4589">
        <v>33185</v>
      </c>
    </row>
    <row r="4590" spans="1:22" x14ac:dyDescent="0.25">
      <c r="A4590" t="s">
        <v>25</v>
      </c>
      <c r="B4590" t="s">
        <v>1726</v>
      </c>
      <c r="C4590" t="s">
        <v>1726</v>
      </c>
      <c r="D4590" t="s">
        <v>1555</v>
      </c>
      <c r="E4590" s="1">
        <v>53.085487631604565</v>
      </c>
      <c r="F4590" s="1">
        <v>64.984168090613366</v>
      </c>
      <c r="G4590" s="1">
        <v>55.201187600426209</v>
      </c>
      <c r="H4590" s="1">
        <v>35.30922603184716</v>
      </c>
      <c r="I4590" s="1">
        <v>103.45085264599447</v>
      </c>
      <c r="J4590" s="1">
        <v>56.009698105164844</v>
      </c>
      <c r="K4590" s="1" t="s">
        <v>1721</v>
      </c>
      <c r="L4590" s="1" t="s">
        <v>1721</v>
      </c>
      <c r="M4590" s="1" t="s">
        <v>1721</v>
      </c>
      <c r="N4590" s="1" t="s">
        <v>1721</v>
      </c>
      <c r="O4590" s="1" t="s">
        <v>1721</v>
      </c>
      <c r="P4590" s="1" t="s">
        <v>1721</v>
      </c>
      <c r="Q4590" t="s">
        <v>2</v>
      </c>
      <c r="R4590" t="s">
        <v>2</v>
      </c>
      <c r="T4590" t="str">
        <f>IF(C4590 = "","",C4590&amp;" - UNIT "&amp;D4590)</f>
        <v>Building 5 - UNIT Unit 11</v>
      </c>
      <c r="U4590" s="1">
        <f>IFERROR(IF(C4590="","",AVERAGE(E4590:P4590)),"")</f>
        <v>61.340103350941767</v>
      </c>
      <c r="V4590">
        <v>33186</v>
      </c>
    </row>
    <row r="4591" spans="1:22" x14ac:dyDescent="0.25">
      <c r="A4591" t="s">
        <v>25</v>
      </c>
      <c r="B4591" t="s">
        <v>1726</v>
      </c>
      <c r="C4591" t="s">
        <v>1726</v>
      </c>
      <c r="D4591" t="s">
        <v>1556</v>
      </c>
      <c r="E4591" s="1">
        <v>44.090948041300223</v>
      </c>
      <c r="F4591" s="1">
        <v>13.783022899814727</v>
      </c>
      <c r="G4591" s="1">
        <v>141.60170619746452</v>
      </c>
      <c r="H4591" s="1">
        <v>148.16671223700376</v>
      </c>
      <c r="I4591" s="1">
        <v>134.81960678218664</v>
      </c>
      <c r="J4591" s="1">
        <v>171.17170160034649</v>
      </c>
      <c r="K4591" s="1" t="s">
        <v>1721</v>
      </c>
      <c r="L4591" s="1" t="s">
        <v>1721</v>
      </c>
      <c r="M4591" s="1" t="s">
        <v>1721</v>
      </c>
      <c r="N4591" s="1" t="s">
        <v>1721</v>
      </c>
      <c r="O4591" s="1" t="s">
        <v>1721</v>
      </c>
      <c r="P4591" s="1" t="s">
        <v>1721</v>
      </c>
      <c r="Q4591" t="s">
        <v>2</v>
      </c>
      <c r="R4591" t="s">
        <v>2</v>
      </c>
      <c r="T4591" t="str">
        <f>IF(C4591 = "","",C4591&amp;" - UNIT "&amp;D4591)</f>
        <v>Building 5 - UNIT Unit 12</v>
      </c>
      <c r="U4591" s="1">
        <f>IFERROR(IF(C4591="","",AVERAGE(E4591:P4591)),"")</f>
        <v>108.93894962635272</v>
      </c>
      <c r="V4591">
        <v>33187</v>
      </c>
    </row>
    <row r="4592" spans="1:22" x14ac:dyDescent="0.25">
      <c r="A4592" t="s">
        <v>25</v>
      </c>
      <c r="B4592" t="s">
        <v>1726</v>
      </c>
      <c r="C4592" t="s">
        <v>1726</v>
      </c>
      <c r="D4592" t="s">
        <v>1557</v>
      </c>
      <c r="E4592" s="1">
        <v>10.125561045960664</v>
      </c>
      <c r="F4592" s="1">
        <v>73.811978868870611</v>
      </c>
      <c r="G4592" s="1">
        <v>80.028821102518933</v>
      </c>
      <c r="H4592" s="1">
        <v>39.066348583175667</v>
      </c>
      <c r="I4592" s="1">
        <v>69.114844098139031</v>
      </c>
      <c r="J4592" s="1">
        <v>95.199365152739077</v>
      </c>
      <c r="K4592" s="1" t="s">
        <v>1721</v>
      </c>
      <c r="L4592" s="1" t="s">
        <v>1721</v>
      </c>
      <c r="M4592" s="1" t="s">
        <v>1721</v>
      </c>
      <c r="N4592" s="1" t="s">
        <v>1721</v>
      </c>
      <c r="O4592" s="1" t="s">
        <v>1721</v>
      </c>
      <c r="P4592" s="1" t="s">
        <v>1721</v>
      </c>
      <c r="Q4592" t="s">
        <v>2</v>
      </c>
      <c r="R4592" t="s">
        <v>2</v>
      </c>
      <c r="T4592" t="str">
        <f>IF(C4592 = "","",C4592&amp;" - UNIT "&amp;D4592)</f>
        <v>Building 5 - UNIT Unit 13</v>
      </c>
      <c r="U4592" s="1">
        <f>IFERROR(IF(C4592="","",AVERAGE(E4592:P4592)),"")</f>
        <v>61.224486475233995</v>
      </c>
      <c r="V4592">
        <v>819858</v>
      </c>
    </row>
    <row r="4593" spans="1:22" x14ac:dyDescent="0.25">
      <c r="A4593" t="s">
        <v>25</v>
      </c>
      <c r="B4593" t="s">
        <v>1726</v>
      </c>
      <c r="C4593" t="s">
        <v>1726</v>
      </c>
      <c r="D4593" t="s">
        <v>1558</v>
      </c>
      <c r="E4593" s="1">
        <v>222.10816237975757</v>
      </c>
      <c r="F4593" s="1">
        <v>125.72810219607996</v>
      </c>
      <c r="G4593" s="1">
        <v>56.659111993439765</v>
      </c>
      <c r="H4593" s="1">
        <v>36.863003240924563</v>
      </c>
      <c r="I4593" s="1">
        <v>12.793371088720322</v>
      </c>
      <c r="J4593" s="1">
        <v>34.274033187964235</v>
      </c>
      <c r="K4593" s="1" t="s">
        <v>1721</v>
      </c>
      <c r="L4593" s="1" t="s">
        <v>1721</v>
      </c>
      <c r="M4593" s="1" t="s">
        <v>1721</v>
      </c>
      <c r="N4593" s="1" t="s">
        <v>1721</v>
      </c>
      <c r="O4593" s="1" t="s">
        <v>1721</v>
      </c>
      <c r="P4593" s="1" t="s">
        <v>1721</v>
      </c>
      <c r="Q4593" t="s">
        <v>2</v>
      </c>
      <c r="R4593" t="s">
        <v>2</v>
      </c>
      <c r="T4593" t="str">
        <f>IF(C4593 = "","",C4593&amp;" - UNIT "&amp;D4593)</f>
        <v>Building 5 - UNIT Unit 14</v>
      </c>
      <c r="U4593" s="1">
        <f>IFERROR(IF(C4593="","",AVERAGE(E4593:P4593)),"")</f>
        <v>81.404297347814392</v>
      </c>
      <c r="V4593">
        <v>819859</v>
      </c>
    </row>
    <row r="4594" spans="1:22" x14ac:dyDescent="0.25">
      <c r="A4594" t="s">
        <v>25</v>
      </c>
      <c r="B4594" t="s">
        <v>1726</v>
      </c>
      <c r="C4594" t="s">
        <v>1726</v>
      </c>
      <c r="D4594" t="s">
        <v>1559</v>
      </c>
      <c r="E4594" s="1">
        <v>52.07453505234826</v>
      </c>
      <c r="F4594" s="1">
        <v>32.376261820724153</v>
      </c>
      <c r="G4594" s="1">
        <v>221.30067023446335</v>
      </c>
      <c r="H4594" s="1">
        <v>80.469212396166569</v>
      </c>
      <c r="I4594" s="1">
        <v>158.64428685857675</v>
      </c>
      <c r="J4594" s="1">
        <v>33.687726443714794</v>
      </c>
      <c r="K4594" s="1" t="s">
        <v>1721</v>
      </c>
      <c r="L4594" s="1" t="s">
        <v>1721</v>
      </c>
      <c r="M4594" s="1" t="s">
        <v>1721</v>
      </c>
      <c r="N4594" s="1" t="s">
        <v>1721</v>
      </c>
      <c r="O4594" s="1" t="s">
        <v>1721</v>
      </c>
      <c r="P4594" s="1" t="s">
        <v>1721</v>
      </c>
      <c r="Q4594" t="s">
        <v>2</v>
      </c>
      <c r="R4594" t="s">
        <v>2</v>
      </c>
      <c r="T4594" t="str">
        <f>IF(C4594 = "","",C4594&amp;" - UNIT "&amp;D4594)</f>
        <v>Building 5 - UNIT Unit 15</v>
      </c>
      <c r="U4594" s="1">
        <f>IFERROR(IF(C4594="","",AVERAGE(E4594:P4594)),"")</f>
        <v>96.425448800998979</v>
      </c>
      <c r="V4594">
        <v>819860</v>
      </c>
    </row>
    <row r="4595" spans="1:22" x14ac:dyDescent="0.25">
      <c r="A4595" t="s">
        <v>25</v>
      </c>
      <c r="B4595" t="s">
        <v>1726</v>
      </c>
      <c r="C4595" t="s">
        <v>1726</v>
      </c>
      <c r="D4595" t="s">
        <v>1560</v>
      </c>
      <c r="E4595" s="1">
        <v>33.022576110914038</v>
      </c>
      <c r="F4595" s="1">
        <v>105.88824441127555</v>
      </c>
      <c r="G4595" s="1">
        <v>0.54647692956794014</v>
      </c>
      <c r="H4595" s="1">
        <v>51.751538572470913</v>
      </c>
      <c r="I4595" s="1">
        <v>7.2212272729007871</v>
      </c>
      <c r="J4595" s="1">
        <v>14.834907350890107</v>
      </c>
      <c r="K4595" s="1" t="s">
        <v>1721</v>
      </c>
      <c r="L4595" s="1" t="s">
        <v>1721</v>
      </c>
      <c r="M4595" s="1" t="s">
        <v>1721</v>
      </c>
      <c r="N4595" s="1" t="s">
        <v>1721</v>
      </c>
      <c r="O4595" s="1" t="s">
        <v>1721</v>
      </c>
      <c r="P4595" s="1" t="s">
        <v>1721</v>
      </c>
      <c r="Q4595" t="s">
        <v>2</v>
      </c>
      <c r="R4595" t="s">
        <v>2</v>
      </c>
      <c r="T4595" t="str">
        <f>IF(C4595 = "","",C4595&amp;" - UNIT "&amp;D4595)</f>
        <v>Building 5 - UNIT Unit 16</v>
      </c>
      <c r="U4595" s="1">
        <f>IFERROR(IF(C4595="","",AVERAGE(E4595:P4595)),"")</f>
        <v>35.544161774669895</v>
      </c>
      <c r="V4595">
        <v>33191</v>
      </c>
    </row>
    <row r="4596" spans="1:22" x14ac:dyDescent="0.25">
      <c r="A4596" t="s">
        <v>25</v>
      </c>
      <c r="B4596" t="s">
        <v>1726</v>
      </c>
      <c r="C4596" t="s">
        <v>1726</v>
      </c>
      <c r="D4596" t="s">
        <v>1561</v>
      </c>
      <c r="E4596" s="1">
        <v>47.999609163318233</v>
      </c>
      <c r="F4596" s="1">
        <v>18.046218380698971</v>
      </c>
      <c r="G4596" s="1">
        <v>49.743496415754038</v>
      </c>
      <c r="H4596" s="1">
        <v>35.933554214442992</v>
      </c>
      <c r="I4596" s="1">
        <v>50.300325316515483</v>
      </c>
      <c r="J4596" s="1">
        <v>28.296050674371106</v>
      </c>
      <c r="K4596" s="1" t="s">
        <v>1721</v>
      </c>
      <c r="L4596" s="1" t="s">
        <v>1721</v>
      </c>
      <c r="M4596" s="1" t="s">
        <v>1721</v>
      </c>
      <c r="N4596" s="1" t="s">
        <v>1721</v>
      </c>
      <c r="O4596" s="1" t="s">
        <v>1721</v>
      </c>
      <c r="P4596" s="1" t="s">
        <v>1721</v>
      </c>
      <c r="Q4596" t="s">
        <v>2</v>
      </c>
      <c r="R4596" t="s">
        <v>2</v>
      </c>
      <c r="T4596" t="str">
        <f>IF(C4596 = "","",C4596&amp;" - UNIT "&amp;D4596)</f>
        <v>Building 5 - UNIT Unit 17</v>
      </c>
      <c r="U4596" s="1">
        <f>IFERROR(IF(C4596="","",AVERAGE(E4596:P4596)),"")</f>
        <v>38.386542360850136</v>
      </c>
      <c r="V4596">
        <v>33192</v>
      </c>
    </row>
    <row r="4597" spans="1:22" x14ac:dyDescent="0.25">
      <c r="A4597" t="s">
        <v>25</v>
      </c>
      <c r="B4597" t="s">
        <v>1726</v>
      </c>
      <c r="C4597" t="s">
        <v>1726</v>
      </c>
      <c r="D4597" t="s">
        <v>1562</v>
      </c>
      <c r="E4597" s="1">
        <v>10.209213448806571</v>
      </c>
      <c r="F4597" s="1">
        <v>128.688258099412</v>
      </c>
      <c r="G4597" s="1">
        <v>85.571343409738375</v>
      </c>
      <c r="H4597" s="1">
        <v>41.151262103402829</v>
      </c>
      <c r="I4597" s="1">
        <v>176.76219338671291</v>
      </c>
      <c r="J4597" s="1">
        <v>208.62927171768658</v>
      </c>
      <c r="K4597" s="1" t="s">
        <v>1721</v>
      </c>
      <c r="L4597" s="1" t="s">
        <v>1721</v>
      </c>
      <c r="M4597" s="1" t="s">
        <v>1721</v>
      </c>
      <c r="N4597" s="1" t="s">
        <v>1721</v>
      </c>
      <c r="O4597" s="1" t="s">
        <v>1721</v>
      </c>
      <c r="P4597" s="1" t="s">
        <v>1721</v>
      </c>
      <c r="Q4597" t="s">
        <v>2</v>
      </c>
      <c r="R4597" t="s">
        <v>2</v>
      </c>
      <c r="T4597" t="str">
        <f>IF(C4597 = "","",C4597&amp;" - UNIT "&amp;D4597)</f>
        <v>Building 5 - UNIT Unit 18</v>
      </c>
      <c r="U4597" s="1">
        <f>IFERROR(IF(C4597="","",AVERAGE(E4597:P4597)),"")</f>
        <v>108.50192369429321</v>
      </c>
      <c r="V4597">
        <v>33193</v>
      </c>
    </row>
    <row r="4598" spans="1:22" x14ac:dyDescent="0.25">
      <c r="A4598" t="s">
        <v>25</v>
      </c>
      <c r="B4598" t="s">
        <v>1726</v>
      </c>
      <c r="C4598" t="s">
        <v>1726</v>
      </c>
      <c r="D4598" t="s">
        <v>1563</v>
      </c>
      <c r="E4598" s="1">
        <v>147.57435989179808</v>
      </c>
      <c r="F4598" s="1">
        <v>54.688096494816556</v>
      </c>
      <c r="G4598" s="1">
        <v>89.420209764687698</v>
      </c>
      <c r="H4598" s="1">
        <v>54.325339497442492</v>
      </c>
      <c r="I4598" s="1">
        <v>73.463382371952051</v>
      </c>
      <c r="J4598" s="1">
        <v>108.5368920275354</v>
      </c>
      <c r="K4598" s="1" t="s">
        <v>1721</v>
      </c>
      <c r="L4598" s="1" t="s">
        <v>1721</v>
      </c>
      <c r="M4598" s="1" t="s">
        <v>1721</v>
      </c>
      <c r="N4598" s="1" t="s">
        <v>1721</v>
      </c>
      <c r="O4598" s="1" t="s">
        <v>1721</v>
      </c>
      <c r="P4598" s="1" t="s">
        <v>1721</v>
      </c>
      <c r="Q4598" t="s">
        <v>27</v>
      </c>
      <c r="R4598" t="s">
        <v>2</v>
      </c>
      <c r="T4598" t="str">
        <f>IF(C4598 = "","",C4598&amp;" - UNIT "&amp;D4598)</f>
        <v>Building 5 - UNIT Unit 19</v>
      </c>
      <c r="U4598" s="1">
        <f>IFERROR(IF(C4598="","",AVERAGE(E4598:P4598)),"")</f>
        <v>88.001380008038709</v>
      </c>
      <c r="V4598">
        <v>33194</v>
      </c>
    </row>
    <row r="4599" spans="1:22" x14ac:dyDescent="0.25">
      <c r="A4599" t="s">
        <v>25</v>
      </c>
      <c r="B4599" t="s">
        <v>1726</v>
      </c>
      <c r="C4599" t="s">
        <v>1726</v>
      </c>
      <c r="D4599" t="s">
        <v>1564</v>
      </c>
      <c r="E4599" s="1">
        <v>183.47516907090969</v>
      </c>
      <c r="F4599" s="1">
        <v>307.94244059685906</v>
      </c>
      <c r="G4599" s="1">
        <v>108.5525532125283</v>
      </c>
      <c r="H4599" s="1">
        <v>153.06278712248999</v>
      </c>
      <c r="I4599" s="1">
        <v>24.43810215135931</v>
      </c>
      <c r="J4599" s="1">
        <v>21.00415414942611</v>
      </c>
      <c r="K4599" s="1" t="s">
        <v>1721</v>
      </c>
      <c r="L4599" s="1" t="s">
        <v>1721</v>
      </c>
      <c r="M4599" s="1" t="s">
        <v>1721</v>
      </c>
      <c r="N4599" s="1" t="s">
        <v>1721</v>
      </c>
      <c r="O4599" s="1" t="s">
        <v>1721</v>
      </c>
      <c r="P4599" s="1" t="s">
        <v>1721</v>
      </c>
      <c r="Q4599" t="s">
        <v>18</v>
      </c>
      <c r="R4599" t="s">
        <v>18</v>
      </c>
      <c r="T4599" t="str">
        <f>IF(C4599 = "","",C4599&amp;" - UNIT "&amp;D4599)</f>
        <v>Building 5 - UNIT Unit 20</v>
      </c>
      <c r="U4599" s="1">
        <f>IFERROR(IF(C4599="","",AVERAGE(E4599:P4599)),"")</f>
        <v>133.0792010505954</v>
      </c>
      <c r="V4599">
        <v>33195</v>
      </c>
    </row>
    <row r="4600" spans="1:22" x14ac:dyDescent="0.25">
      <c r="A4600" t="s">
        <v>25</v>
      </c>
      <c r="B4600" t="s">
        <v>1726</v>
      </c>
      <c r="C4600" t="s">
        <v>1726</v>
      </c>
      <c r="D4600" t="s">
        <v>1565</v>
      </c>
      <c r="E4600" s="1">
        <v>11.977230699494971</v>
      </c>
      <c r="F4600" s="1">
        <v>27.088392738837385</v>
      </c>
      <c r="G4600" s="1">
        <v>55.935327811879006</v>
      </c>
      <c r="H4600" s="1">
        <v>6.2694316712891203</v>
      </c>
      <c r="I4600" s="1">
        <v>11.72642703122901</v>
      </c>
      <c r="J4600" s="1">
        <v>70.786452669973272</v>
      </c>
      <c r="K4600" s="1" t="s">
        <v>1721</v>
      </c>
      <c r="L4600" s="1" t="s">
        <v>1721</v>
      </c>
      <c r="M4600" s="1" t="s">
        <v>1721</v>
      </c>
      <c r="N4600" s="1" t="s">
        <v>1721</v>
      </c>
      <c r="O4600" s="1" t="s">
        <v>1721</v>
      </c>
      <c r="P4600" s="1" t="s">
        <v>1721</v>
      </c>
      <c r="Q4600" t="s">
        <v>18</v>
      </c>
      <c r="R4600" t="s">
        <v>18</v>
      </c>
      <c r="T4600" t="str">
        <f>IF(C4600 = "","",C4600&amp;" - UNIT "&amp;D4600)</f>
        <v>Building 5 - UNIT Unit 21</v>
      </c>
      <c r="U4600" s="1">
        <f>IFERROR(IF(C4600="","",AVERAGE(E4600:P4600)),"")</f>
        <v>30.630543770450458</v>
      </c>
      <c r="V4600">
        <v>33196</v>
      </c>
    </row>
    <row r="4601" spans="1:22" x14ac:dyDescent="0.25">
      <c r="A4601" t="s">
        <v>25</v>
      </c>
      <c r="B4601" t="s">
        <v>1726</v>
      </c>
      <c r="C4601" t="s">
        <v>1726</v>
      </c>
      <c r="D4601" t="s">
        <v>1566</v>
      </c>
      <c r="E4601" s="1">
        <v>146.98458212445891</v>
      </c>
      <c r="F4601" s="1">
        <v>236.76373718369922</v>
      </c>
      <c r="G4601" s="1">
        <v>233.3713774565916</v>
      </c>
      <c r="H4601" s="1">
        <v>403.28723592901753</v>
      </c>
      <c r="I4601" s="1">
        <v>203.48615422243071</v>
      </c>
      <c r="J4601" s="1">
        <v>220.65029167403398</v>
      </c>
      <c r="K4601" s="1" t="s">
        <v>1721</v>
      </c>
      <c r="L4601" s="1" t="s">
        <v>1721</v>
      </c>
      <c r="M4601" s="1" t="s">
        <v>1721</v>
      </c>
      <c r="N4601" s="1" t="s">
        <v>1721</v>
      </c>
      <c r="O4601" s="1" t="s">
        <v>1721</v>
      </c>
      <c r="P4601" s="1" t="s">
        <v>1721</v>
      </c>
      <c r="Q4601" t="s">
        <v>98</v>
      </c>
      <c r="R4601" t="s">
        <v>98</v>
      </c>
      <c r="T4601" t="str">
        <f>IF(C4601 = "","",C4601&amp;" - UNIT "&amp;D4601)</f>
        <v>Building 5 - UNIT Unit 22</v>
      </c>
      <c r="U4601" s="1">
        <f>IFERROR(IF(C4601="","",AVERAGE(E4601:P4601)),"")</f>
        <v>240.75722976503866</v>
      </c>
      <c r="V4601">
        <v>33197</v>
      </c>
    </row>
    <row r="4602" spans="1:22" x14ac:dyDescent="0.25">
      <c r="A4602" t="s">
        <v>25</v>
      </c>
      <c r="B4602" t="s">
        <v>1726</v>
      </c>
      <c r="C4602" t="s">
        <v>1726</v>
      </c>
      <c r="D4602" t="s">
        <v>1567</v>
      </c>
      <c r="E4602" s="1">
        <v>3.0305750734530186</v>
      </c>
      <c r="F4602" s="1">
        <v>253.84050122851474</v>
      </c>
      <c r="G4602" s="1">
        <v>240.70094556475212</v>
      </c>
      <c r="H4602" s="1">
        <v>147.46516335548316</v>
      </c>
      <c r="I4602" s="1">
        <v>317.54569202484004</v>
      </c>
      <c r="J4602" s="1">
        <v>1.3459655403392696</v>
      </c>
      <c r="K4602" s="1" t="s">
        <v>1721</v>
      </c>
      <c r="L4602" s="1" t="s">
        <v>1721</v>
      </c>
      <c r="M4602" s="1" t="s">
        <v>1721</v>
      </c>
      <c r="N4602" s="1" t="s">
        <v>1721</v>
      </c>
      <c r="O4602" s="1" t="s">
        <v>1721</v>
      </c>
      <c r="P4602" s="1" t="s">
        <v>1721</v>
      </c>
      <c r="Q4602" t="s">
        <v>98</v>
      </c>
      <c r="R4602" t="s">
        <v>98</v>
      </c>
      <c r="T4602" t="str">
        <f>IF(C4602 = "","",C4602&amp;" - UNIT "&amp;D4602)</f>
        <v>Building 5 - UNIT Unit 23</v>
      </c>
      <c r="U4602" s="1">
        <f>IFERROR(IF(C4602="","",AVERAGE(E4602:P4602)),"")</f>
        <v>160.6548071312304</v>
      </c>
      <c r="V4602">
        <v>33198</v>
      </c>
    </row>
    <row r="4603" spans="1:22" x14ac:dyDescent="0.25">
      <c r="A4603" t="s">
        <v>25</v>
      </c>
      <c r="B4603" t="s">
        <v>1726</v>
      </c>
      <c r="C4603" t="s">
        <v>1726</v>
      </c>
      <c r="D4603" t="s">
        <v>1568</v>
      </c>
      <c r="E4603" s="1">
        <v>93.571768612687123</v>
      </c>
      <c r="F4603" s="1">
        <v>52.664646711976189</v>
      </c>
      <c r="G4603" s="1">
        <v>78.422034457573545</v>
      </c>
      <c r="H4603" s="1">
        <v>144.38223218411954</v>
      </c>
      <c r="I4603" s="1">
        <v>98.312966340417972</v>
      </c>
      <c r="J4603" s="1">
        <v>133.57085383319395</v>
      </c>
      <c r="K4603" s="1" t="s">
        <v>1721</v>
      </c>
      <c r="L4603" s="1" t="s">
        <v>1721</v>
      </c>
      <c r="M4603" s="1" t="s">
        <v>1721</v>
      </c>
      <c r="N4603" s="1" t="s">
        <v>1721</v>
      </c>
      <c r="O4603" s="1" t="s">
        <v>1721</v>
      </c>
      <c r="P4603" s="1" t="s">
        <v>1721</v>
      </c>
      <c r="Q4603" t="s">
        <v>2</v>
      </c>
      <c r="R4603" t="s">
        <v>2</v>
      </c>
      <c r="T4603" t="str">
        <f>IF(C4603 = "","",C4603&amp;" - UNIT "&amp;D4603)</f>
        <v>Building 5 - UNIT Unit 24</v>
      </c>
      <c r="U4603" s="1">
        <f>IFERROR(IF(C4603="","",AVERAGE(E4603:P4603)),"")</f>
        <v>100.15408368999472</v>
      </c>
      <c r="V4603">
        <v>33199</v>
      </c>
    </row>
    <row r="4604" spans="1:22" x14ac:dyDescent="0.25">
      <c r="A4604" t="s">
        <v>25</v>
      </c>
      <c r="B4604" t="s">
        <v>1726</v>
      </c>
      <c r="C4604" t="s">
        <v>1726</v>
      </c>
      <c r="D4604" t="s">
        <v>1569</v>
      </c>
      <c r="E4604" s="1">
        <v>67.997619176152355</v>
      </c>
      <c r="F4604" s="1">
        <v>331.91127098543546</v>
      </c>
      <c r="G4604" s="1">
        <v>1.7989323122956902</v>
      </c>
      <c r="H4604" s="1">
        <v>81.648549105652137</v>
      </c>
      <c r="I4604" s="1">
        <v>95.428994936201789</v>
      </c>
      <c r="J4604" s="1">
        <v>327.07698401979059</v>
      </c>
      <c r="K4604" s="1" t="s">
        <v>1721</v>
      </c>
      <c r="L4604" s="1" t="s">
        <v>1721</v>
      </c>
      <c r="M4604" s="1" t="s">
        <v>1721</v>
      </c>
      <c r="N4604" s="1" t="s">
        <v>1721</v>
      </c>
      <c r="O4604" s="1" t="s">
        <v>1721</v>
      </c>
      <c r="P4604" s="1" t="s">
        <v>1721</v>
      </c>
      <c r="Q4604" t="s">
        <v>2</v>
      </c>
      <c r="R4604" t="s">
        <v>2</v>
      </c>
      <c r="T4604" t="str">
        <f>IF(C4604 = "","",C4604&amp;" - UNIT "&amp;D4604)</f>
        <v>Building 5 - UNIT Unit 25</v>
      </c>
      <c r="U4604" s="1">
        <f>IFERROR(IF(C4604="","",AVERAGE(E4604:P4604)),"")</f>
        <v>150.97705842258802</v>
      </c>
      <c r="V4604">
        <v>1353680</v>
      </c>
    </row>
    <row r="4605" spans="1:22" x14ac:dyDescent="0.25">
      <c r="A4605" t="s">
        <v>25</v>
      </c>
      <c r="B4605" t="s">
        <v>1726</v>
      </c>
      <c r="C4605" t="s">
        <v>1726</v>
      </c>
      <c r="D4605" t="s">
        <v>1570</v>
      </c>
      <c r="E4605" s="1">
        <v>6.6775564735600907</v>
      </c>
      <c r="F4605" s="1">
        <v>12.270960454416034</v>
      </c>
      <c r="G4605" s="1">
        <v>128.45882395978521</v>
      </c>
      <c r="H4605" s="1">
        <v>137.43141099379795</v>
      </c>
      <c r="I4605" s="1">
        <v>168.4630695326436</v>
      </c>
      <c r="J4605" s="1">
        <v>29.174984186782272</v>
      </c>
      <c r="K4605" s="1" t="s">
        <v>1721</v>
      </c>
      <c r="L4605" s="1" t="s">
        <v>1721</v>
      </c>
      <c r="M4605" s="1" t="s">
        <v>1721</v>
      </c>
      <c r="N4605" s="1" t="s">
        <v>1721</v>
      </c>
      <c r="O4605" s="1" t="s">
        <v>1721</v>
      </c>
      <c r="P4605" s="1" t="s">
        <v>1721</v>
      </c>
      <c r="Q4605" t="s">
        <v>98</v>
      </c>
      <c r="R4605" t="s">
        <v>98</v>
      </c>
      <c r="T4605" t="str">
        <f>IF(C4605 = "","",C4605&amp;" - UNIT "&amp;D4605)</f>
        <v>Building 5 - UNIT Unit 26</v>
      </c>
      <c r="U4605" s="1">
        <f>IFERROR(IF(C4605="","",AVERAGE(E4605:P4605)),"")</f>
        <v>80.412800933497536</v>
      </c>
      <c r="V4605">
        <v>33201</v>
      </c>
    </row>
    <row r="4606" spans="1:22" x14ac:dyDescent="0.25">
      <c r="A4606" t="s">
        <v>25</v>
      </c>
      <c r="B4606" t="s">
        <v>1726</v>
      </c>
      <c r="C4606" t="s">
        <v>1726</v>
      </c>
      <c r="D4606" t="s">
        <v>1571</v>
      </c>
      <c r="E4606" s="1">
        <v>0.6988268073623769</v>
      </c>
      <c r="F4606" s="1">
        <v>135.0530624158433</v>
      </c>
      <c r="G4606" s="1">
        <v>130.8733074772752</v>
      </c>
      <c r="H4606" s="1">
        <v>133.07645147361765</v>
      </c>
      <c r="I4606" s="1">
        <v>159.49638646758129</v>
      </c>
      <c r="J4606" s="1">
        <v>28.257842598711086</v>
      </c>
      <c r="K4606" s="1" t="s">
        <v>1721</v>
      </c>
      <c r="L4606" s="1" t="s">
        <v>1721</v>
      </c>
      <c r="M4606" s="1" t="s">
        <v>1721</v>
      </c>
      <c r="N4606" s="1" t="s">
        <v>1721</v>
      </c>
      <c r="O4606" s="1" t="s">
        <v>1721</v>
      </c>
      <c r="P4606" s="1" t="s">
        <v>1721</v>
      </c>
      <c r="Q4606" t="s">
        <v>2</v>
      </c>
      <c r="R4606" t="s">
        <v>2</v>
      </c>
      <c r="T4606" t="str">
        <f>IF(C4606 = "","",C4606&amp;" - UNIT "&amp;D4606)</f>
        <v>Building 5 - UNIT Unit 27</v>
      </c>
      <c r="U4606" s="1">
        <f>IFERROR(IF(C4606="","",AVERAGE(E4606:P4606)),"")</f>
        <v>97.909312873398491</v>
      </c>
      <c r="V4606">
        <v>1353681</v>
      </c>
    </row>
    <row r="4607" spans="1:22" x14ac:dyDescent="0.25">
      <c r="A4607" t="s">
        <v>25</v>
      </c>
      <c r="B4607" t="s">
        <v>1726</v>
      </c>
      <c r="C4607" t="s">
        <v>1726</v>
      </c>
      <c r="D4607" t="s">
        <v>1572</v>
      </c>
      <c r="E4607" s="1">
        <v>108.36016830572984</v>
      </c>
      <c r="F4607" s="1">
        <v>151.54329075960436</v>
      </c>
      <c r="G4607" s="1">
        <v>78.51918311508858</v>
      </c>
      <c r="H4607" s="1">
        <v>186.2721430401761</v>
      </c>
      <c r="I4607" s="1">
        <v>172.64390893018086</v>
      </c>
      <c r="J4607" s="1">
        <v>75.197226963257364</v>
      </c>
      <c r="K4607" s="1" t="s">
        <v>1721</v>
      </c>
      <c r="L4607" s="1" t="s">
        <v>1721</v>
      </c>
      <c r="M4607" s="1" t="s">
        <v>1721</v>
      </c>
      <c r="N4607" s="1" t="s">
        <v>1721</v>
      </c>
      <c r="O4607" s="1" t="s">
        <v>1721</v>
      </c>
      <c r="P4607" s="1" t="s">
        <v>1721</v>
      </c>
      <c r="Q4607" t="s">
        <v>2</v>
      </c>
      <c r="R4607" t="s">
        <v>2</v>
      </c>
      <c r="T4607" t="str">
        <f>IF(C4607 = "","",C4607&amp;" - UNIT "&amp;D4607)</f>
        <v>Building 5 - UNIT Unit 28</v>
      </c>
      <c r="U4607" s="1">
        <f>IFERROR(IF(C4607="","",AVERAGE(E4607:P4607)),"")</f>
        <v>128.75598685233953</v>
      </c>
      <c r="V4607">
        <v>1353682</v>
      </c>
    </row>
    <row r="4608" spans="1:22" x14ac:dyDescent="0.25">
      <c r="A4608" t="s">
        <v>25</v>
      </c>
      <c r="B4608" t="s">
        <v>1726</v>
      </c>
      <c r="C4608" t="s">
        <v>1726</v>
      </c>
      <c r="D4608" t="s">
        <v>1573</v>
      </c>
      <c r="E4608" s="1">
        <v>118.07298720735452</v>
      </c>
      <c r="F4608" s="1">
        <v>87.396130260263391</v>
      </c>
      <c r="G4608" s="1">
        <v>187.35883165277332</v>
      </c>
      <c r="H4608" s="1">
        <v>49.908216327151564</v>
      </c>
      <c r="I4608" s="1">
        <v>32.694990063499915</v>
      </c>
      <c r="J4608" s="1">
        <v>41.924078608771516</v>
      </c>
      <c r="K4608" s="1" t="s">
        <v>1721</v>
      </c>
      <c r="L4608" s="1" t="s">
        <v>1721</v>
      </c>
      <c r="M4608" s="1" t="s">
        <v>1721</v>
      </c>
      <c r="N4608" s="1" t="s">
        <v>1721</v>
      </c>
      <c r="O4608" s="1" t="s">
        <v>1721</v>
      </c>
      <c r="P4608" s="1" t="s">
        <v>1721</v>
      </c>
      <c r="Q4608" t="s">
        <v>2</v>
      </c>
      <c r="R4608" t="s">
        <v>2</v>
      </c>
      <c r="T4608" t="str">
        <f>IF(C4608 = "","",C4608&amp;" - UNIT "&amp;D4608)</f>
        <v>Building 5 - UNIT Unit 29</v>
      </c>
      <c r="U4608" s="1">
        <f>IFERROR(IF(C4608="","",AVERAGE(E4608:P4608)),"")</f>
        <v>86.225872353302364</v>
      </c>
      <c r="V4608">
        <v>1353683</v>
      </c>
    </row>
    <row r="4609" spans="1:22" x14ac:dyDescent="0.25">
      <c r="A4609" t="s">
        <v>25</v>
      </c>
      <c r="B4609" t="s">
        <v>1750</v>
      </c>
      <c r="C4609" t="s">
        <v>1750</v>
      </c>
      <c r="D4609" t="s">
        <v>703</v>
      </c>
      <c r="E4609" s="1">
        <v>18.277523013215269</v>
      </c>
      <c r="F4609" s="1">
        <v>31.982836150433403</v>
      </c>
      <c r="G4609" s="1">
        <v>27.349202113351005</v>
      </c>
      <c r="H4609" s="1">
        <v>23.51584694177204</v>
      </c>
      <c r="I4609" s="1">
        <v>18.284671923686734</v>
      </c>
      <c r="J4609" s="1">
        <v>29.284505889321185</v>
      </c>
      <c r="K4609" s="1" t="s">
        <v>1721</v>
      </c>
      <c r="L4609" s="1" t="s">
        <v>1721</v>
      </c>
      <c r="M4609" s="1" t="s">
        <v>1721</v>
      </c>
      <c r="N4609" s="1" t="s">
        <v>1721</v>
      </c>
      <c r="O4609" s="1" t="s">
        <v>1721</v>
      </c>
      <c r="P4609" s="1" t="s">
        <v>1721</v>
      </c>
      <c r="Q4609" t="s">
        <v>18</v>
      </c>
      <c r="R4609" t="s">
        <v>18</v>
      </c>
      <c r="T4609" t="str">
        <f>IF(C4609 = "","",C4609&amp;" - UNIT "&amp;D4609)</f>
        <v>Building 29 - UNIT Unit 0104</v>
      </c>
      <c r="U4609" s="1">
        <f>IFERROR(IF(C4609="","",AVERAGE(E4609:P4609)),"")</f>
        <v>24.782431005296605</v>
      </c>
      <c r="V4609">
        <v>45561</v>
      </c>
    </row>
    <row r="4610" spans="1:22" x14ac:dyDescent="0.25">
      <c r="A4610" t="s">
        <v>25</v>
      </c>
      <c r="B4610" t="s">
        <v>1726</v>
      </c>
      <c r="C4610" t="s">
        <v>1726</v>
      </c>
      <c r="D4610" t="s">
        <v>1575</v>
      </c>
      <c r="E4610" s="1">
        <v>41.519480800126964</v>
      </c>
      <c r="F4610" s="1">
        <v>31.786394885300449</v>
      </c>
      <c r="G4610" s="1">
        <v>68.612025927707876</v>
      </c>
      <c r="H4610" s="1">
        <v>73.514663958162146</v>
      </c>
      <c r="I4610" s="1">
        <v>173.72917897710866</v>
      </c>
      <c r="J4610" s="1">
        <v>197.16038878283862</v>
      </c>
      <c r="K4610" s="1" t="s">
        <v>1721</v>
      </c>
      <c r="L4610" s="1" t="s">
        <v>1721</v>
      </c>
      <c r="M4610" s="1" t="s">
        <v>1721</v>
      </c>
      <c r="N4610" s="1" t="s">
        <v>1721</v>
      </c>
      <c r="O4610" s="1" t="s">
        <v>1721</v>
      </c>
      <c r="P4610" s="1" t="s">
        <v>1721</v>
      </c>
      <c r="Q4610" t="s">
        <v>2</v>
      </c>
      <c r="R4610" t="s">
        <v>2</v>
      </c>
      <c r="T4610" t="str">
        <f>IF(C4610 = "","",C4610&amp;" - UNIT "&amp;D4610)</f>
        <v>Building 5 - UNIT Unit 31</v>
      </c>
      <c r="U4610" s="1">
        <f>IFERROR(IF(C4610="","",AVERAGE(E4610:P4610)),"")</f>
        <v>97.720355555207448</v>
      </c>
      <c r="V4610">
        <v>33206</v>
      </c>
    </row>
    <row r="4611" spans="1:22" x14ac:dyDescent="0.25">
      <c r="A4611" t="s">
        <v>25</v>
      </c>
      <c r="B4611" t="s">
        <v>1726</v>
      </c>
      <c r="C4611" t="s">
        <v>1726</v>
      </c>
      <c r="D4611" t="s">
        <v>1576</v>
      </c>
      <c r="E4611" s="1">
        <v>59.110937791269642</v>
      </c>
      <c r="F4611" s="1">
        <v>70.376538227816283</v>
      </c>
      <c r="G4611" s="1">
        <v>1.8998846171494477</v>
      </c>
      <c r="H4611" s="1">
        <v>5.8199166521853938</v>
      </c>
      <c r="I4611" s="1">
        <v>53.082636551005258</v>
      </c>
      <c r="J4611" s="1">
        <v>1.7589188699216989</v>
      </c>
      <c r="K4611" s="1" t="s">
        <v>1721</v>
      </c>
      <c r="L4611" s="1" t="s">
        <v>1721</v>
      </c>
      <c r="M4611" s="1" t="s">
        <v>1721</v>
      </c>
      <c r="N4611" s="1" t="s">
        <v>1721</v>
      </c>
      <c r="O4611" s="1" t="s">
        <v>1721</v>
      </c>
      <c r="P4611" s="1" t="s">
        <v>1721</v>
      </c>
      <c r="Q4611" t="s">
        <v>2</v>
      </c>
      <c r="R4611" t="s">
        <v>2</v>
      </c>
      <c r="T4611" t="str">
        <f>IF(C4611 = "","",C4611&amp;" - UNIT "&amp;D4611)</f>
        <v>Building 5 - UNIT Unit 32</v>
      </c>
      <c r="U4611" s="1">
        <f>IFERROR(IF(C4611="","",AVERAGE(E4611:P4611)),"")</f>
        <v>32.008138784891287</v>
      </c>
      <c r="V4611">
        <v>33207</v>
      </c>
    </row>
    <row r="4612" spans="1:22" x14ac:dyDescent="0.25">
      <c r="A4612" t="s">
        <v>25</v>
      </c>
      <c r="B4612" t="s">
        <v>1726</v>
      </c>
      <c r="C4612" t="s">
        <v>1726</v>
      </c>
      <c r="D4612" t="s">
        <v>1577</v>
      </c>
      <c r="E4612" s="1">
        <v>57.538687955058968</v>
      </c>
      <c r="F4612" s="1">
        <v>26.798829517754459</v>
      </c>
      <c r="G4612" s="1">
        <v>65.126397301632224</v>
      </c>
      <c r="H4612" s="1">
        <v>49.365536577534328</v>
      </c>
      <c r="I4612" s="1">
        <v>86.678087159964605</v>
      </c>
      <c r="J4612" s="1">
        <v>6.7080237842648893</v>
      </c>
      <c r="K4612" s="1" t="s">
        <v>1721</v>
      </c>
      <c r="L4612" s="1" t="s">
        <v>1721</v>
      </c>
      <c r="M4612" s="1" t="s">
        <v>1721</v>
      </c>
      <c r="N4612" s="1" t="s">
        <v>1721</v>
      </c>
      <c r="O4612" s="1" t="s">
        <v>1721</v>
      </c>
      <c r="P4612" s="1" t="s">
        <v>1721</v>
      </c>
      <c r="Q4612" t="s">
        <v>2</v>
      </c>
      <c r="R4612" t="s">
        <v>2</v>
      </c>
      <c r="T4612" t="str">
        <f>IF(C4612 = "","",C4612&amp;" - UNIT "&amp;D4612)</f>
        <v>Building 5 - UNIT Unit 33</v>
      </c>
      <c r="U4612" s="1">
        <f>IFERROR(IF(C4612="","",AVERAGE(E4612:P4612)),"")</f>
        <v>48.702593716034905</v>
      </c>
      <c r="V4612">
        <v>33208</v>
      </c>
    </row>
    <row r="4613" spans="1:22" x14ac:dyDescent="0.25">
      <c r="A4613" t="s">
        <v>25</v>
      </c>
      <c r="B4613" t="s">
        <v>1726</v>
      </c>
      <c r="C4613" t="s">
        <v>1726</v>
      </c>
      <c r="D4613" t="s">
        <v>1578</v>
      </c>
      <c r="E4613" s="1">
        <v>4.3898308033397955</v>
      </c>
      <c r="F4613" s="1">
        <v>2.111634527760311</v>
      </c>
      <c r="G4613" s="1">
        <v>13.721804772602914</v>
      </c>
      <c r="H4613" s="1">
        <v>4.4605698717857596</v>
      </c>
      <c r="I4613" s="1">
        <v>12.244944263723061</v>
      </c>
      <c r="J4613" s="1">
        <v>5.7659441952638044</v>
      </c>
      <c r="K4613" s="1" t="s">
        <v>1721</v>
      </c>
      <c r="L4613" s="1" t="s">
        <v>1721</v>
      </c>
      <c r="M4613" s="1" t="s">
        <v>1721</v>
      </c>
      <c r="N4613" s="1" t="s">
        <v>1721</v>
      </c>
      <c r="O4613" s="1" t="s">
        <v>1721</v>
      </c>
      <c r="P4613" s="1" t="s">
        <v>1721</v>
      </c>
      <c r="Q4613" t="s">
        <v>27</v>
      </c>
      <c r="R4613" t="s">
        <v>2</v>
      </c>
      <c r="T4613" t="str">
        <f>IF(C4613 = "","",C4613&amp;" - UNIT "&amp;D4613)</f>
        <v>Building 5 - UNIT Unit 34</v>
      </c>
      <c r="U4613" s="1">
        <f>IFERROR(IF(C4613="","",AVERAGE(E4613:P4613)),"")</f>
        <v>7.1157880724126086</v>
      </c>
      <c r="V4613">
        <v>819861</v>
      </c>
    </row>
    <row r="4614" spans="1:22" x14ac:dyDescent="0.25">
      <c r="A4614" t="s">
        <v>25</v>
      </c>
      <c r="B4614" t="s">
        <v>1726</v>
      </c>
      <c r="C4614" t="s">
        <v>1726</v>
      </c>
      <c r="D4614" t="s">
        <v>1579</v>
      </c>
      <c r="E4614" s="1">
        <v>38.319951191283728</v>
      </c>
      <c r="F4614" s="1">
        <v>51.132173668780801</v>
      </c>
      <c r="G4614" s="1">
        <v>167.73136637386915</v>
      </c>
      <c r="H4614" s="1">
        <v>5.627055427117603</v>
      </c>
      <c r="I4614" s="1">
        <v>167.88259811099138</v>
      </c>
      <c r="J4614" s="1">
        <v>100.2600199658182</v>
      </c>
      <c r="K4614" s="1" t="s">
        <v>1721</v>
      </c>
      <c r="L4614" s="1" t="s">
        <v>1721</v>
      </c>
      <c r="M4614" s="1" t="s">
        <v>1721</v>
      </c>
      <c r="N4614" s="1" t="s">
        <v>1721</v>
      </c>
      <c r="O4614" s="1" t="s">
        <v>1721</v>
      </c>
      <c r="P4614" s="1" t="s">
        <v>1721</v>
      </c>
      <c r="Q4614" t="s">
        <v>2</v>
      </c>
      <c r="R4614" t="s">
        <v>2</v>
      </c>
      <c r="T4614" t="str">
        <f>IF(C4614 = "","",C4614&amp;" - UNIT "&amp;D4614)</f>
        <v>Building 5 - UNIT Unit 35</v>
      </c>
      <c r="U4614" s="1">
        <f>IFERROR(IF(C4614="","",AVERAGE(E4614:P4614)),"")</f>
        <v>88.492194122976812</v>
      </c>
      <c r="V4614">
        <v>819862</v>
      </c>
    </row>
    <row r="4615" spans="1:22" x14ac:dyDescent="0.25">
      <c r="A4615" t="s">
        <v>25</v>
      </c>
      <c r="B4615" t="s">
        <v>1726</v>
      </c>
      <c r="C4615" t="s">
        <v>1726</v>
      </c>
      <c r="D4615" t="s">
        <v>1580</v>
      </c>
      <c r="E4615" s="1">
        <v>14.675973087618356</v>
      </c>
      <c r="F4615" s="1">
        <v>72.687306075563484</v>
      </c>
      <c r="G4615" s="1">
        <v>61.984905309656575</v>
      </c>
      <c r="H4615" s="1">
        <v>21.711899463419122</v>
      </c>
      <c r="I4615" s="1">
        <v>71.307040933550851</v>
      </c>
      <c r="J4615" s="1">
        <v>46.061032679207067</v>
      </c>
      <c r="K4615" s="1" t="s">
        <v>1721</v>
      </c>
      <c r="L4615" s="1" t="s">
        <v>1721</v>
      </c>
      <c r="M4615" s="1" t="s">
        <v>1721</v>
      </c>
      <c r="N4615" s="1" t="s">
        <v>1721</v>
      </c>
      <c r="O4615" s="1" t="s">
        <v>1721</v>
      </c>
      <c r="P4615" s="1" t="s">
        <v>1721</v>
      </c>
      <c r="Q4615" t="s">
        <v>2</v>
      </c>
      <c r="R4615" t="s">
        <v>2</v>
      </c>
      <c r="T4615" t="str">
        <f>IF(C4615 = "","",C4615&amp;" - UNIT "&amp;D4615)</f>
        <v>Building 5 - UNIT Unit 36</v>
      </c>
      <c r="U4615" s="1">
        <f>IFERROR(IF(C4615="","",AVERAGE(E4615:P4615)),"")</f>
        <v>48.071359591502578</v>
      </c>
      <c r="V4615">
        <v>819863</v>
      </c>
    </row>
    <row r="4616" spans="1:22" x14ac:dyDescent="0.25">
      <c r="A4616" t="s">
        <v>25</v>
      </c>
      <c r="B4616" t="s">
        <v>1726</v>
      </c>
      <c r="C4616" t="s">
        <v>1726</v>
      </c>
      <c r="D4616" t="s">
        <v>1581</v>
      </c>
      <c r="E4616" s="1">
        <v>26.954065631215219</v>
      </c>
      <c r="F4616" s="1">
        <v>94.80235525723819</v>
      </c>
      <c r="G4616" s="1">
        <v>69.228556461951882</v>
      </c>
      <c r="H4616" s="1">
        <v>44.052707991787493</v>
      </c>
      <c r="I4616" s="1">
        <v>199.59524464686302</v>
      </c>
      <c r="J4616" s="1">
        <v>207.46339711670194</v>
      </c>
      <c r="K4616" s="1" t="s">
        <v>1721</v>
      </c>
      <c r="L4616" s="1" t="s">
        <v>1721</v>
      </c>
      <c r="M4616" s="1" t="s">
        <v>1721</v>
      </c>
      <c r="N4616" s="1" t="s">
        <v>1721</v>
      </c>
      <c r="O4616" s="1" t="s">
        <v>1721</v>
      </c>
      <c r="P4616" s="1" t="s">
        <v>1721</v>
      </c>
      <c r="Q4616" t="s">
        <v>27</v>
      </c>
      <c r="R4616" t="s">
        <v>2</v>
      </c>
      <c r="T4616" t="str">
        <f>IF(C4616 = "","",C4616&amp;" - UNIT "&amp;D4616)</f>
        <v>Building 5 - UNIT Unit 37</v>
      </c>
      <c r="U4616" s="1">
        <f>IFERROR(IF(C4616="","",AVERAGE(E4616:P4616)),"")</f>
        <v>107.01605451762629</v>
      </c>
      <c r="V4616">
        <v>33212</v>
      </c>
    </row>
    <row r="4617" spans="1:22" x14ac:dyDescent="0.25">
      <c r="A4617" t="s">
        <v>25</v>
      </c>
      <c r="B4617" t="s">
        <v>1726</v>
      </c>
      <c r="C4617" t="s">
        <v>1726</v>
      </c>
      <c r="D4617" t="s">
        <v>1582</v>
      </c>
      <c r="E4617" s="1">
        <v>24.920359306529974</v>
      </c>
      <c r="F4617" s="1">
        <v>39.105926639351054</v>
      </c>
      <c r="G4617" s="1">
        <v>57.709131175543391</v>
      </c>
      <c r="H4617" s="1">
        <v>2.6405455090288572</v>
      </c>
      <c r="I4617" s="1">
        <v>23.962600641390384</v>
      </c>
      <c r="J4617" s="1">
        <v>73.194746576743412</v>
      </c>
      <c r="K4617" s="1" t="s">
        <v>1721</v>
      </c>
      <c r="L4617" s="1" t="s">
        <v>1721</v>
      </c>
      <c r="M4617" s="1" t="s">
        <v>1721</v>
      </c>
      <c r="N4617" s="1" t="s">
        <v>1721</v>
      </c>
      <c r="O4617" s="1" t="s">
        <v>1721</v>
      </c>
      <c r="P4617" s="1" t="s">
        <v>1721</v>
      </c>
      <c r="Q4617" t="s">
        <v>2</v>
      </c>
      <c r="R4617" t="s">
        <v>2</v>
      </c>
      <c r="T4617" t="str">
        <f>IF(C4617 = "","",C4617&amp;" - UNIT "&amp;D4617)</f>
        <v>Building 5 - UNIT Unit 38</v>
      </c>
      <c r="U4617" s="1">
        <f>IFERROR(IF(C4617="","",AVERAGE(E4617:P4617)),"")</f>
        <v>36.922218308097847</v>
      </c>
      <c r="V4617">
        <v>33213</v>
      </c>
    </row>
    <row r="4618" spans="1:22" x14ac:dyDescent="0.25">
      <c r="A4618" t="s">
        <v>25</v>
      </c>
      <c r="B4618" t="s">
        <v>1726</v>
      </c>
      <c r="C4618" t="s">
        <v>1726</v>
      </c>
      <c r="D4618" t="s">
        <v>1583</v>
      </c>
      <c r="E4618" s="1">
        <v>13.703534339323783</v>
      </c>
      <c r="F4618" s="1">
        <v>126.00460515427417</v>
      </c>
      <c r="G4618" s="1">
        <v>139.57605258785196</v>
      </c>
      <c r="H4618" s="1">
        <v>13.820157037216946</v>
      </c>
      <c r="I4618" s="1">
        <v>141.44085958694401</v>
      </c>
      <c r="J4618" s="1">
        <v>128.50747534044308</v>
      </c>
      <c r="K4618" s="1" t="s">
        <v>1721</v>
      </c>
      <c r="L4618" s="1" t="s">
        <v>1721</v>
      </c>
      <c r="M4618" s="1" t="s">
        <v>1721</v>
      </c>
      <c r="N4618" s="1" t="s">
        <v>1721</v>
      </c>
      <c r="O4618" s="1" t="s">
        <v>1721</v>
      </c>
      <c r="P4618" s="1" t="s">
        <v>1721</v>
      </c>
      <c r="Q4618" t="s">
        <v>2</v>
      </c>
      <c r="R4618" t="s">
        <v>2</v>
      </c>
      <c r="T4618" t="str">
        <f>IF(C4618 = "","",C4618&amp;" - UNIT "&amp;D4618)</f>
        <v>Building 5 - UNIT Unit 39</v>
      </c>
      <c r="U4618" s="1">
        <f>IFERROR(IF(C4618="","",AVERAGE(E4618:P4618)),"")</f>
        <v>93.842114007675661</v>
      </c>
      <c r="V4618">
        <v>33214</v>
      </c>
    </row>
    <row r="4619" spans="1:22" x14ac:dyDescent="0.25">
      <c r="A4619" t="s">
        <v>25</v>
      </c>
      <c r="B4619" t="s">
        <v>1726</v>
      </c>
      <c r="C4619" t="s">
        <v>1726</v>
      </c>
      <c r="D4619" t="s">
        <v>1584</v>
      </c>
      <c r="E4619" s="1">
        <v>6.1052425383523001</v>
      </c>
      <c r="F4619" s="1">
        <v>53.606691219903738</v>
      </c>
      <c r="G4619" s="1">
        <v>49.411346853365998</v>
      </c>
      <c r="H4619" s="1">
        <v>41.351905990546115</v>
      </c>
      <c r="I4619" s="1">
        <v>25.47322256445624</v>
      </c>
      <c r="J4619" s="1">
        <v>46.907624422439703</v>
      </c>
      <c r="K4619" s="1" t="s">
        <v>1721</v>
      </c>
      <c r="L4619" s="1" t="s">
        <v>1721</v>
      </c>
      <c r="M4619" s="1" t="s">
        <v>1721</v>
      </c>
      <c r="N4619" s="1" t="s">
        <v>1721</v>
      </c>
      <c r="O4619" s="1" t="s">
        <v>1721</v>
      </c>
      <c r="P4619" s="1" t="s">
        <v>1721</v>
      </c>
      <c r="Q4619" t="s">
        <v>2</v>
      </c>
      <c r="R4619" t="s">
        <v>2</v>
      </c>
      <c r="T4619" t="str">
        <f>IF(C4619 = "","",C4619&amp;" - UNIT "&amp;D4619)</f>
        <v>Building 5 - UNIT Unit 40</v>
      </c>
      <c r="U4619" s="1">
        <f>IFERROR(IF(C4619="","",AVERAGE(E4619:P4619)),"")</f>
        <v>37.142672264844016</v>
      </c>
      <c r="V4619">
        <v>33215</v>
      </c>
    </row>
    <row r="4620" spans="1:22" x14ac:dyDescent="0.25">
      <c r="A4620" t="s">
        <v>25</v>
      </c>
      <c r="B4620" t="s">
        <v>1726</v>
      </c>
      <c r="C4620" t="s">
        <v>1726</v>
      </c>
      <c r="D4620" t="s">
        <v>1585</v>
      </c>
      <c r="E4620" s="1">
        <v>28.941126344313879</v>
      </c>
      <c r="F4620" s="1">
        <v>203.7165161032581</v>
      </c>
      <c r="G4620" s="1">
        <v>99.342125918440416</v>
      </c>
      <c r="H4620" s="1">
        <v>68.530413154353354</v>
      </c>
      <c r="I4620" s="1">
        <v>179.8117735145635</v>
      </c>
      <c r="J4620" s="1">
        <v>81.617493031013993</v>
      </c>
      <c r="K4620" s="1" t="s">
        <v>1721</v>
      </c>
      <c r="L4620" s="1" t="s">
        <v>1721</v>
      </c>
      <c r="M4620" s="1" t="s">
        <v>1721</v>
      </c>
      <c r="N4620" s="1" t="s">
        <v>1721</v>
      </c>
      <c r="O4620" s="1" t="s">
        <v>1721</v>
      </c>
      <c r="P4620" s="1" t="s">
        <v>1721</v>
      </c>
      <c r="Q4620" t="s">
        <v>18</v>
      </c>
      <c r="R4620" t="s">
        <v>18</v>
      </c>
      <c r="T4620" t="str">
        <f>IF(C4620 = "","",C4620&amp;" - UNIT "&amp;D4620)</f>
        <v>Building 5 - UNIT Unit 41</v>
      </c>
      <c r="U4620" s="1">
        <f>IFERROR(IF(C4620="","",AVERAGE(E4620:P4620)),"")</f>
        <v>110.32657467765721</v>
      </c>
      <c r="V4620">
        <v>33216</v>
      </c>
    </row>
    <row r="4621" spans="1:22" x14ac:dyDescent="0.25">
      <c r="A4621" t="s">
        <v>25</v>
      </c>
      <c r="B4621" t="s">
        <v>1726</v>
      </c>
      <c r="C4621" t="s">
        <v>1726</v>
      </c>
      <c r="D4621" t="s">
        <v>1586</v>
      </c>
      <c r="E4621" s="1">
        <v>20.390521709029343</v>
      </c>
      <c r="F4621" s="1">
        <v>55.002279476512783</v>
      </c>
      <c r="G4621" s="1">
        <v>40.005143358197756</v>
      </c>
      <c r="H4621" s="1">
        <v>32.30606685336474</v>
      </c>
      <c r="I4621" s="1">
        <v>33.364604797338906</v>
      </c>
      <c r="J4621" s="1">
        <v>30.749794538482959</v>
      </c>
      <c r="K4621" s="1" t="s">
        <v>1721</v>
      </c>
      <c r="L4621" s="1" t="s">
        <v>1721</v>
      </c>
      <c r="M4621" s="1" t="s">
        <v>1721</v>
      </c>
      <c r="N4621" s="1" t="s">
        <v>1721</v>
      </c>
      <c r="O4621" s="1" t="s">
        <v>1721</v>
      </c>
      <c r="P4621" s="1" t="s">
        <v>1721</v>
      </c>
      <c r="Q4621" t="s">
        <v>18</v>
      </c>
      <c r="R4621" t="s">
        <v>18</v>
      </c>
      <c r="T4621" t="str">
        <f>IF(C4621 = "","",C4621&amp;" - UNIT "&amp;D4621)</f>
        <v>Building 5 - UNIT Unit 42</v>
      </c>
      <c r="U4621" s="1">
        <f>IFERROR(IF(C4621="","",AVERAGE(E4621:P4621)),"")</f>
        <v>35.303068455487754</v>
      </c>
      <c r="V4621">
        <v>33217</v>
      </c>
    </row>
    <row r="4622" spans="1:22" x14ac:dyDescent="0.25">
      <c r="A4622" t="s">
        <v>25</v>
      </c>
      <c r="B4622" t="s">
        <v>1726</v>
      </c>
      <c r="C4622" t="s">
        <v>1726</v>
      </c>
      <c r="D4622" t="s">
        <v>1587</v>
      </c>
      <c r="E4622" s="1">
        <v>52.299545551994214</v>
      </c>
      <c r="F4622" s="1">
        <v>99.31076944369255</v>
      </c>
      <c r="G4622" s="1">
        <v>239.3416110685562</v>
      </c>
      <c r="H4622" s="1">
        <v>175.63455184979932</v>
      </c>
      <c r="I4622" s="1">
        <v>248.19841020486976</v>
      </c>
      <c r="J4622" s="1">
        <v>261.05976270621306</v>
      </c>
      <c r="K4622" s="1" t="s">
        <v>1721</v>
      </c>
      <c r="L4622" s="1" t="s">
        <v>1721</v>
      </c>
      <c r="M4622" s="1" t="s">
        <v>1721</v>
      </c>
      <c r="N4622" s="1" t="s">
        <v>1721</v>
      </c>
      <c r="O4622" s="1" t="s">
        <v>1721</v>
      </c>
      <c r="P4622" s="1" t="s">
        <v>1721</v>
      </c>
      <c r="Q4622" t="s">
        <v>98</v>
      </c>
      <c r="R4622" t="s">
        <v>98</v>
      </c>
      <c r="T4622" t="str">
        <f>IF(C4622 = "","",C4622&amp;" - UNIT "&amp;D4622)</f>
        <v>Building 5 - UNIT Unit 43</v>
      </c>
      <c r="U4622" s="1">
        <f>IFERROR(IF(C4622="","",AVERAGE(E4622:P4622)),"")</f>
        <v>179.3074418041875</v>
      </c>
      <c r="V4622">
        <v>33218</v>
      </c>
    </row>
    <row r="4623" spans="1:22" x14ac:dyDescent="0.25">
      <c r="A4623" t="s">
        <v>25</v>
      </c>
      <c r="B4623" t="s">
        <v>1726</v>
      </c>
      <c r="C4623" t="s">
        <v>1726</v>
      </c>
      <c r="D4623" t="s">
        <v>1588</v>
      </c>
      <c r="E4623" s="1">
        <v>61.205330192998652</v>
      </c>
      <c r="F4623" s="1">
        <v>84.853453079168617</v>
      </c>
      <c r="G4623" s="1">
        <v>108.09277592745926</v>
      </c>
      <c r="H4623" s="1">
        <v>72.179049852321938</v>
      </c>
      <c r="I4623" s="1">
        <v>47.320365762696802</v>
      </c>
      <c r="J4623" s="1">
        <v>91.239350616710922</v>
      </c>
      <c r="K4623" s="1" t="s">
        <v>1721</v>
      </c>
      <c r="L4623" s="1" t="s">
        <v>1721</v>
      </c>
      <c r="M4623" s="1" t="s">
        <v>1721</v>
      </c>
      <c r="N4623" s="1" t="s">
        <v>1721</v>
      </c>
      <c r="O4623" s="1" t="s">
        <v>1721</v>
      </c>
      <c r="P4623" s="1" t="s">
        <v>1721</v>
      </c>
      <c r="Q4623" t="s">
        <v>98</v>
      </c>
      <c r="R4623" t="s">
        <v>98</v>
      </c>
      <c r="T4623" t="str">
        <f>IF(C4623 = "","",C4623&amp;" - UNIT "&amp;D4623)</f>
        <v>Building 5 - UNIT Unit 44</v>
      </c>
      <c r="U4623" s="1">
        <f>IFERROR(IF(C4623="","",AVERAGE(E4623:P4623)),"")</f>
        <v>77.481720905226027</v>
      </c>
      <c r="V4623">
        <v>33219</v>
      </c>
    </row>
    <row r="4624" spans="1:22" x14ac:dyDescent="0.25">
      <c r="A4624" t="s">
        <v>25</v>
      </c>
      <c r="B4624" t="s">
        <v>1726</v>
      </c>
      <c r="C4624" t="s">
        <v>1726</v>
      </c>
      <c r="D4624" t="s">
        <v>1589</v>
      </c>
      <c r="E4624" s="1">
        <v>16.558227213371566</v>
      </c>
      <c r="F4624" s="1">
        <v>25.616934814582709</v>
      </c>
      <c r="G4624" s="1">
        <v>34.082284759451582</v>
      </c>
      <c r="H4624" s="1">
        <v>41.87116952849145</v>
      </c>
      <c r="I4624" s="1">
        <v>79.878840925311366</v>
      </c>
      <c r="J4624" s="1">
        <v>16.346964430809354</v>
      </c>
      <c r="K4624" s="1" t="s">
        <v>1721</v>
      </c>
      <c r="L4624" s="1" t="s">
        <v>1721</v>
      </c>
      <c r="M4624" s="1" t="s">
        <v>1721</v>
      </c>
      <c r="N4624" s="1" t="s">
        <v>1721</v>
      </c>
      <c r="O4624" s="1" t="s">
        <v>1721</v>
      </c>
      <c r="P4624" s="1" t="s">
        <v>1721</v>
      </c>
      <c r="Q4624" t="s">
        <v>2</v>
      </c>
      <c r="R4624" t="s">
        <v>2</v>
      </c>
      <c r="T4624" t="str">
        <f>IF(C4624 = "","",C4624&amp;" - UNIT "&amp;D4624)</f>
        <v>Building 5 - UNIT Unit 45</v>
      </c>
      <c r="U4624" s="1">
        <f>IFERROR(IF(C4624="","",AVERAGE(E4624:P4624)),"")</f>
        <v>35.725736945336337</v>
      </c>
      <c r="V4624">
        <v>33220</v>
      </c>
    </row>
    <row r="4625" spans="1:22" x14ac:dyDescent="0.25">
      <c r="A4625" t="s">
        <v>25</v>
      </c>
      <c r="B4625" t="s">
        <v>1726</v>
      </c>
      <c r="C4625" t="s">
        <v>1726</v>
      </c>
      <c r="D4625" t="s">
        <v>1590</v>
      </c>
      <c r="E4625" s="1">
        <v>16.342282447024836</v>
      </c>
      <c r="F4625" s="1">
        <v>16.820264426965416</v>
      </c>
      <c r="G4625" s="1">
        <v>53.020532604290246</v>
      </c>
      <c r="H4625" s="1">
        <v>36.80475074025837</v>
      </c>
      <c r="I4625" s="1">
        <v>30.876842100072246</v>
      </c>
      <c r="J4625" s="1">
        <v>80.036011752904585</v>
      </c>
      <c r="K4625" s="1" t="s">
        <v>1721</v>
      </c>
      <c r="L4625" s="1" t="s">
        <v>1721</v>
      </c>
      <c r="M4625" s="1" t="s">
        <v>1721</v>
      </c>
      <c r="N4625" s="1" t="s">
        <v>1721</v>
      </c>
      <c r="O4625" s="1" t="s">
        <v>1721</v>
      </c>
      <c r="P4625" s="1" t="s">
        <v>1721</v>
      </c>
      <c r="Q4625" t="s">
        <v>2</v>
      </c>
      <c r="R4625" t="s">
        <v>2</v>
      </c>
      <c r="T4625" t="str">
        <f>IF(C4625 = "","",C4625&amp;" - UNIT "&amp;D4625)</f>
        <v>Building 5 - UNIT Unit 46</v>
      </c>
      <c r="U4625" s="1">
        <f>IFERROR(IF(C4625="","",AVERAGE(E4625:P4625)),"")</f>
        <v>38.983447345252614</v>
      </c>
      <c r="V4625">
        <v>33221</v>
      </c>
    </row>
    <row r="4626" spans="1:22" x14ac:dyDescent="0.25">
      <c r="A4626" t="s">
        <v>25</v>
      </c>
      <c r="B4626" t="s">
        <v>1726</v>
      </c>
      <c r="C4626" t="s">
        <v>1726</v>
      </c>
      <c r="D4626" t="s">
        <v>1591</v>
      </c>
      <c r="E4626" s="1">
        <v>103.18798771547678</v>
      </c>
      <c r="F4626" s="1">
        <v>47.892612380419656</v>
      </c>
      <c r="G4626" s="1">
        <v>23.349306298540636</v>
      </c>
      <c r="H4626" s="1">
        <v>131.28078929368834</v>
      </c>
      <c r="I4626" s="1">
        <v>189.72057504124362</v>
      </c>
      <c r="J4626" s="1">
        <v>133.32980098272418</v>
      </c>
      <c r="K4626" s="1" t="s">
        <v>1721</v>
      </c>
      <c r="L4626" s="1" t="s">
        <v>1721</v>
      </c>
      <c r="M4626" s="1" t="s">
        <v>1721</v>
      </c>
      <c r="N4626" s="1" t="s">
        <v>1721</v>
      </c>
      <c r="O4626" s="1" t="s">
        <v>1721</v>
      </c>
      <c r="P4626" s="1" t="s">
        <v>1721</v>
      </c>
      <c r="Q4626" t="s">
        <v>98</v>
      </c>
      <c r="R4626" t="s">
        <v>98</v>
      </c>
      <c r="T4626" t="str">
        <f>IF(C4626 = "","",C4626&amp;" - UNIT "&amp;D4626)</f>
        <v>Building 5 - UNIT Unit 47</v>
      </c>
      <c r="U4626" s="1">
        <f>IFERROR(IF(C4626="","",AVERAGE(E4626:P4626)),"")</f>
        <v>104.79351195201552</v>
      </c>
      <c r="V4626">
        <v>33222</v>
      </c>
    </row>
    <row r="4627" spans="1:22" x14ac:dyDescent="0.25">
      <c r="A4627" t="s">
        <v>25</v>
      </c>
      <c r="B4627" t="s">
        <v>1726</v>
      </c>
      <c r="C4627" t="s">
        <v>1726</v>
      </c>
      <c r="D4627" t="s">
        <v>1592</v>
      </c>
      <c r="E4627" s="1">
        <v>103.00316468021522</v>
      </c>
      <c r="F4627" s="1">
        <v>117.73345132125843</v>
      </c>
      <c r="G4627" s="1">
        <v>116.02040419106089</v>
      </c>
      <c r="H4627" s="1">
        <v>143.25742998952924</v>
      </c>
      <c r="I4627" s="1">
        <v>6.3464807480105315E-2</v>
      </c>
      <c r="J4627" s="1">
        <v>49.204667807816925</v>
      </c>
      <c r="K4627" s="1" t="s">
        <v>1721</v>
      </c>
      <c r="L4627" s="1" t="s">
        <v>1721</v>
      </c>
      <c r="M4627" s="1" t="s">
        <v>1721</v>
      </c>
      <c r="N4627" s="1" t="s">
        <v>1721</v>
      </c>
      <c r="O4627" s="1" t="s">
        <v>1721</v>
      </c>
      <c r="P4627" s="1" t="s">
        <v>1721</v>
      </c>
      <c r="Q4627" t="s">
        <v>2</v>
      </c>
      <c r="R4627" t="s">
        <v>2</v>
      </c>
      <c r="T4627" t="str">
        <f>IF(C4627 = "","",C4627&amp;" - UNIT "&amp;D4627)</f>
        <v>Building 5 - UNIT Unit 48</v>
      </c>
      <c r="U4627" s="1">
        <f>IFERROR(IF(C4627="","",AVERAGE(E4627:P4627)),"")</f>
        <v>88.213763799560141</v>
      </c>
      <c r="V4627">
        <v>33223</v>
      </c>
    </row>
    <row r="4628" spans="1:22" x14ac:dyDescent="0.25">
      <c r="A4628" t="s">
        <v>25</v>
      </c>
      <c r="B4628" t="s">
        <v>1726</v>
      </c>
      <c r="C4628" t="s">
        <v>1726</v>
      </c>
      <c r="D4628" t="s">
        <v>1593</v>
      </c>
      <c r="E4628" s="1">
        <v>0.30410674987615477</v>
      </c>
      <c r="F4628" s="1">
        <v>24.764901864816881</v>
      </c>
      <c r="G4628" s="1">
        <v>20.175791861013014</v>
      </c>
      <c r="H4628" s="1">
        <v>21.575281872364361</v>
      </c>
      <c r="I4628" s="1">
        <v>40.050188836502691</v>
      </c>
      <c r="J4628" s="1">
        <v>0.26041842270041904</v>
      </c>
      <c r="K4628" s="1" t="s">
        <v>1721</v>
      </c>
      <c r="L4628" s="1" t="s">
        <v>1721</v>
      </c>
      <c r="M4628" s="1" t="s">
        <v>1721</v>
      </c>
      <c r="N4628" s="1" t="s">
        <v>1721</v>
      </c>
      <c r="O4628" s="1" t="s">
        <v>1721</v>
      </c>
      <c r="P4628" s="1" t="s">
        <v>1721</v>
      </c>
      <c r="Q4628" t="s">
        <v>2</v>
      </c>
      <c r="R4628" t="s">
        <v>2</v>
      </c>
      <c r="T4628" t="str">
        <f>IF(C4628 = "","",C4628&amp;" - UNIT "&amp;D4628)</f>
        <v>Building 5 - UNIT Unit 49</v>
      </c>
      <c r="U4628" s="1">
        <f>IFERROR(IF(C4628="","",AVERAGE(E4628:P4628)),"")</f>
        <v>17.85511493454559</v>
      </c>
      <c r="V4628">
        <v>33224</v>
      </c>
    </row>
    <row r="4629" spans="1:22" x14ac:dyDescent="0.25">
      <c r="A4629" t="s">
        <v>25</v>
      </c>
      <c r="B4629" t="s">
        <v>1726</v>
      </c>
      <c r="C4629" t="s">
        <v>1726</v>
      </c>
      <c r="D4629" t="s">
        <v>1594</v>
      </c>
      <c r="E4629" s="1">
        <v>55.191742055102608</v>
      </c>
      <c r="F4629" s="1">
        <v>78.84378821006824</v>
      </c>
      <c r="G4629" s="1">
        <v>95.355319643592921</v>
      </c>
      <c r="H4629" s="1">
        <v>129.57015268452926</v>
      </c>
      <c r="I4629" s="1">
        <v>30.030361323540347</v>
      </c>
      <c r="J4629" s="1">
        <v>91.428523715478931</v>
      </c>
      <c r="K4629" s="1" t="s">
        <v>1721</v>
      </c>
      <c r="L4629" s="1" t="s">
        <v>1721</v>
      </c>
      <c r="M4629" s="1" t="s">
        <v>1721</v>
      </c>
      <c r="N4629" s="1" t="s">
        <v>1721</v>
      </c>
      <c r="O4629" s="1" t="s">
        <v>1721</v>
      </c>
      <c r="P4629" s="1" t="s">
        <v>1721</v>
      </c>
      <c r="Q4629" t="s">
        <v>2</v>
      </c>
      <c r="R4629" t="s">
        <v>2</v>
      </c>
      <c r="T4629" t="str">
        <f>IF(C4629 = "","",C4629&amp;" - UNIT "&amp;D4629)</f>
        <v>Building 5 - UNIT Unit 50</v>
      </c>
      <c r="U4629" s="1">
        <f>IFERROR(IF(C4629="","",AVERAGE(E4629:P4629)),"")</f>
        <v>80.069981272052061</v>
      </c>
      <c r="V4629">
        <v>33225</v>
      </c>
    </row>
    <row r="4630" spans="1:22" x14ac:dyDescent="0.25">
      <c r="A4630" t="s">
        <v>25</v>
      </c>
      <c r="B4630" t="s">
        <v>1726</v>
      </c>
      <c r="C4630" t="s">
        <v>1726</v>
      </c>
      <c r="D4630" t="s">
        <v>1595</v>
      </c>
      <c r="E4630" s="1">
        <v>70.353342009416721</v>
      </c>
      <c r="F4630" s="1">
        <v>2.386450394061232</v>
      </c>
      <c r="G4630" s="1">
        <v>82.577625163839912</v>
      </c>
      <c r="H4630" s="1">
        <v>125.6567087352108</v>
      </c>
      <c r="I4630" s="1">
        <v>161.74350574875035</v>
      </c>
      <c r="J4630" s="1">
        <v>125.92246483815011</v>
      </c>
      <c r="K4630" s="1" t="s">
        <v>1721</v>
      </c>
      <c r="L4630" s="1" t="s">
        <v>1721</v>
      </c>
      <c r="M4630" s="1" t="s">
        <v>1721</v>
      </c>
      <c r="N4630" s="1" t="s">
        <v>1721</v>
      </c>
      <c r="O4630" s="1" t="s">
        <v>1721</v>
      </c>
      <c r="P4630" s="1" t="s">
        <v>1721</v>
      </c>
      <c r="Q4630" t="s">
        <v>2</v>
      </c>
      <c r="R4630" t="s">
        <v>2</v>
      </c>
      <c r="T4630" t="str">
        <f>IF(C4630 = "","",C4630&amp;" - UNIT "&amp;D4630)</f>
        <v>Building 5 - UNIT Unit 51</v>
      </c>
      <c r="U4630" s="1">
        <f>IFERROR(IF(C4630="","",AVERAGE(E4630:P4630)),"")</f>
        <v>94.773349481571529</v>
      </c>
      <c r="V4630">
        <v>33226</v>
      </c>
    </row>
    <row r="4631" spans="1:22" x14ac:dyDescent="0.25">
      <c r="A4631" t="s">
        <v>25</v>
      </c>
      <c r="B4631" t="s">
        <v>1726</v>
      </c>
      <c r="C4631" t="s">
        <v>1726</v>
      </c>
      <c r="D4631" t="s">
        <v>1596</v>
      </c>
      <c r="E4631" s="1">
        <v>73.830295353595403</v>
      </c>
      <c r="F4631" s="1">
        <v>15.092402105332695</v>
      </c>
      <c r="G4631" s="1">
        <v>23.350511675908574</v>
      </c>
      <c r="H4631" s="1">
        <v>185.41681581737816</v>
      </c>
      <c r="I4631" s="1">
        <v>35.526139337593648</v>
      </c>
      <c r="J4631" s="1">
        <v>150.7219008333916</v>
      </c>
      <c r="K4631" s="1" t="s">
        <v>1721</v>
      </c>
      <c r="L4631" s="1" t="s">
        <v>1721</v>
      </c>
      <c r="M4631" s="1" t="s">
        <v>1721</v>
      </c>
      <c r="N4631" s="1" t="s">
        <v>1721</v>
      </c>
      <c r="O4631" s="1" t="s">
        <v>1721</v>
      </c>
      <c r="P4631" s="1" t="s">
        <v>1721</v>
      </c>
      <c r="Q4631" t="s">
        <v>2</v>
      </c>
      <c r="R4631" t="s">
        <v>2</v>
      </c>
      <c r="T4631" t="str">
        <f>IF(C4631 = "","",C4631&amp;" - UNIT "&amp;D4631)</f>
        <v>Building 5 - UNIT Unit 52</v>
      </c>
      <c r="U4631" s="1">
        <f>IFERROR(IF(C4631="","",AVERAGE(E4631:P4631)),"")</f>
        <v>80.65634418720002</v>
      </c>
      <c r="V4631">
        <v>33227</v>
      </c>
    </row>
    <row r="4632" spans="1:22" x14ac:dyDescent="0.25">
      <c r="A4632" t="s">
        <v>25</v>
      </c>
      <c r="B4632" t="s">
        <v>1726</v>
      </c>
      <c r="C4632" t="s">
        <v>1726</v>
      </c>
      <c r="D4632" t="s">
        <v>1597</v>
      </c>
      <c r="E4632" s="1">
        <v>99.207506795629214</v>
      </c>
      <c r="F4632" s="1">
        <v>151.32498411894812</v>
      </c>
      <c r="G4632" s="1">
        <v>114.08245066346619</v>
      </c>
      <c r="H4632" s="1">
        <v>114.35039403446439</v>
      </c>
      <c r="I4632" s="1">
        <v>127.23128558478903</v>
      </c>
      <c r="J4632" s="1">
        <v>69.729900999297172</v>
      </c>
      <c r="K4632" s="1" t="s">
        <v>1721</v>
      </c>
      <c r="L4632" s="1" t="s">
        <v>1721</v>
      </c>
      <c r="M4632" s="1" t="s">
        <v>1721</v>
      </c>
      <c r="N4632" s="1" t="s">
        <v>1721</v>
      </c>
      <c r="O4632" s="1" t="s">
        <v>1721</v>
      </c>
      <c r="P4632" s="1" t="s">
        <v>1721</v>
      </c>
      <c r="Q4632" t="s">
        <v>2</v>
      </c>
      <c r="R4632" t="s">
        <v>2</v>
      </c>
      <c r="T4632" t="str">
        <f>IF(C4632 = "","",C4632&amp;" - UNIT "&amp;D4632)</f>
        <v>Building 5 - UNIT Unit 53</v>
      </c>
      <c r="U4632" s="1">
        <f>IFERROR(IF(C4632="","",AVERAGE(E4632:P4632)),"")</f>
        <v>112.65442036609902</v>
      </c>
      <c r="V4632">
        <v>33228</v>
      </c>
    </row>
    <row r="4633" spans="1:22" x14ac:dyDescent="0.25">
      <c r="A4633" t="s">
        <v>25</v>
      </c>
      <c r="B4633" t="s">
        <v>1726</v>
      </c>
      <c r="C4633" t="s">
        <v>1726</v>
      </c>
      <c r="D4633" t="s">
        <v>1598</v>
      </c>
      <c r="E4633" s="1">
        <v>174.42753442534021</v>
      </c>
      <c r="F4633" s="1">
        <v>135.35113938401628</v>
      </c>
      <c r="G4633" s="1">
        <v>192.24516562975731</v>
      </c>
      <c r="H4633" s="1">
        <v>176.40052839074033</v>
      </c>
      <c r="I4633" s="1">
        <v>14.922226814486695</v>
      </c>
      <c r="J4633" s="1">
        <v>75.153862118877456</v>
      </c>
      <c r="K4633" s="1" t="s">
        <v>1721</v>
      </c>
      <c r="L4633" s="1" t="s">
        <v>1721</v>
      </c>
      <c r="M4633" s="1" t="s">
        <v>1721</v>
      </c>
      <c r="N4633" s="1" t="s">
        <v>1721</v>
      </c>
      <c r="O4633" s="1" t="s">
        <v>1721</v>
      </c>
      <c r="P4633" s="1" t="s">
        <v>1721</v>
      </c>
      <c r="Q4633" t="s">
        <v>2</v>
      </c>
      <c r="R4633" t="s">
        <v>2</v>
      </c>
      <c r="T4633" t="str">
        <f>IF(C4633 = "","",C4633&amp;" - UNIT "&amp;D4633)</f>
        <v>Building 5 - UNIT Unit 54</v>
      </c>
      <c r="U4633" s="1">
        <f>IFERROR(IF(C4633="","",AVERAGE(E4633:P4633)),"")</f>
        <v>128.08340946053639</v>
      </c>
      <c r="V4633">
        <v>33229</v>
      </c>
    </row>
    <row r="4634" spans="1:22" x14ac:dyDescent="0.25">
      <c r="A4634" t="s">
        <v>25</v>
      </c>
      <c r="B4634" t="s">
        <v>1726</v>
      </c>
      <c r="C4634" t="s">
        <v>1726</v>
      </c>
      <c r="D4634" t="s">
        <v>1599</v>
      </c>
      <c r="E4634" s="1">
        <v>167.64709654629459</v>
      </c>
      <c r="F4634" s="1">
        <v>45.1931887935974</v>
      </c>
      <c r="G4634" s="1">
        <v>284.59567725846347</v>
      </c>
      <c r="H4634" s="1">
        <v>257.29978155050026</v>
      </c>
      <c r="I4634" s="1">
        <v>455.5614287255604</v>
      </c>
      <c r="J4634" s="1">
        <v>104.33704423320664</v>
      </c>
      <c r="K4634" s="1" t="s">
        <v>1721</v>
      </c>
      <c r="L4634" s="1" t="s">
        <v>1721</v>
      </c>
      <c r="M4634" s="1" t="s">
        <v>1721</v>
      </c>
      <c r="N4634" s="1" t="s">
        <v>1721</v>
      </c>
      <c r="O4634" s="1" t="s">
        <v>1721</v>
      </c>
      <c r="P4634" s="1" t="s">
        <v>1721</v>
      </c>
      <c r="Q4634" t="s">
        <v>2</v>
      </c>
      <c r="R4634" t="s">
        <v>2</v>
      </c>
      <c r="T4634" t="str">
        <f>IF(C4634 = "","",C4634&amp;" - UNIT "&amp;D4634)</f>
        <v>Building 5 - UNIT Unit 55</v>
      </c>
      <c r="U4634" s="1">
        <f>IFERROR(IF(C4634="","",AVERAGE(E4634:P4634)),"")</f>
        <v>219.10570285127042</v>
      </c>
      <c r="V4634">
        <v>33230</v>
      </c>
    </row>
    <row r="4635" spans="1:22" x14ac:dyDescent="0.25">
      <c r="A4635" t="s">
        <v>25</v>
      </c>
      <c r="B4635" t="s">
        <v>1726</v>
      </c>
      <c r="C4635" t="s">
        <v>1726</v>
      </c>
      <c r="D4635" t="s">
        <v>1600</v>
      </c>
      <c r="E4635" s="1">
        <v>63.539518076999784</v>
      </c>
      <c r="F4635" s="1">
        <v>44.923525262664384</v>
      </c>
      <c r="G4635" s="1">
        <v>60.040157011039305</v>
      </c>
      <c r="H4635" s="1">
        <v>10.271542953598781</v>
      </c>
      <c r="I4635" s="1">
        <v>133.29275372652577</v>
      </c>
      <c r="J4635" s="1">
        <v>83.088900535321741</v>
      </c>
      <c r="K4635" s="1" t="s">
        <v>1721</v>
      </c>
      <c r="L4635" s="1" t="s">
        <v>1721</v>
      </c>
      <c r="M4635" s="1" t="s">
        <v>1721</v>
      </c>
      <c r="N4635" s="1" t="s">
        <v>1721</v>
      </c>
      <c r="O4635" s="1" t="s">
        <v>1721</v>
      </c>
      <c r="P4635" s="1" t="s">
        <v>1721</v>
      </c>
      <c r="Q4635" t="s">
        <v>2</v>
      </c>
      <c r="R4635" t="s">
        <v>2</v>
      </c>
      <c r="T4635" t="str">
        <f>IF(C4635 = "","",C4635&amp;" - UNIT "&amp;D4635)</f>
        <v>Building 5 - UNIT Unit 56</v>
      </c>
      <c r="U4635" s="1">
        <f>IFERROR(IF(C4635="","",AVERAGE(E4635:P4635)),"")</f>
        <v>65.859399594358294</v>
      </c>
      <c r="V4635">
        <v>33231</v>
      </c>
    </row>
    <row r="4636" spans="1:22" x14ac:dyDescent="0.25">
      <c r="A4636" t="s">
        <v>25</v>
      </c>
      <c r="B4636" t="s">
        <v>1726</v>
      </c>
      <c r="C4636" t="s">
        <v>1726</v>
      </c>
      <c r="D4636" t="s">
        <v>1601</v>
      </c>
      <c r="E4636" s="1">
        <v>56.024872246726687</v>
      </c>
      <c r="F4636" s="1">
        <v>82.508125016191869</v>
      </c>
      <c r="G4636" s="1">
        <v>24.670078097821147</v>
      </c>
      <c r="H4636" s="1">
        <v>60.326033131530842</v>
      </c>
      <c r="I4636" s="1">
        <v>26.908333390642905</v>
      </c>
      <c r="J4636" s="1">
        <v>69.582480701157692</v>
      </c>
      <c r="K4636" s="1" t="s">
        <v>1721</v>
      </c>
      <c r="L4636" s="1" t="s">
        <v>1721</v>
      </c>
      <c r="M4636" s="1" t="s">
        <v>1721</v>
      </c>
      <c r="N4636" s="1" t="s">
        <v>1721</v>
      </c>
      <c r="O4636" s="1" t="s">
        <v>1721</v>
      </c>
      <c r="P4636" s="1" t="s">
        <v>1721</v>
      </c>
      <c r="Q4636" t="s">
        <v>2</v>
      </c>
      <c r="R4636" t="s">
        <v>2</v>
      </c>
      <c r="T4636" t="str">
        <f>IF(C4636 = "","",C4636&amp;" - UNIT "&amp;D4636)</f>
        <v>Building 5 - UNIT Unit 57</v>
      </c>
      <c r="U4636" s="1">
        <f>IFERROR(IF(C4636="","",AVERAGE(E4636:P4636)),"")</f>
        <v>53.336653764011857</v>
      </c>
      <c r="V4636">
        <v>33232</v>
      </c>
    </row>
    <row r="4637" spans="1:22" x14ac:dyDescent="0.25">
      <c r="A4637" t="s">
        <v>25</v>
      </c>
      <c r="B4637" t="s">
        <v>1726</v>
      </c>
      <c r="C4637" t="s">
        <v>1726</v>
      </c>
      <c r="D4637" t="s">
        <v>1602</v>
      </c>
      <c r="E4637" s="1">
        <v>17.199364725083147</v>
      </c>
      <c r="F4637" s="1">
        <v>2.3706036833602226</v>
      </c>
      <c r="G4637" s="1">
        <v>8.2017802453898412</v>
      </c>
      <c r="H4637" s="1">
        <v>12.701394599053272</v>
      </c>
      <c r="I4637" s="1">
        <v>51.995420718591738</v>
      </c>
      <c r="J4637" s="1">
        <v>11.477562597444594</v>
      </c>
      <c r="K4637" s="1" t="s">
        <v>1721</v>
      </c>
      <c r="L4637" s="1" t="s">
        <v>1721</v>
      </c>
      <c r="M4637" s="1" t="s">
        <v>1721</v>
      </c>
      <c r="N4637" s="1" t="s">
        <v>1721</v>
      </c>
      <c r="O4637" s="1" t="s">
        <v>1721</v>
      </c>
      <c r="P4637" s="1" t="s">
        <v>1721</v>
      </c>
      <c r="Q4637" t="s">
        <v>2</v>
      </c>
      <c r="R4637" t="s">
        <v>2</v>
      </c>
      <c r="T4637" t="str">
        <f>IF(C4637 = "","",C4637&amp;" - UNIT "&amp;D4637)</f>
        <v>Building 5 - UNIT Unit 58</v>
      </c>
      <c r="U4637" s="1">
        <f>IFERROR(IF(C4637="","",AVERAGE(E4637:P4637)),"")</f>
        <v>17.3243544281538</v>
      </c>
      <c r="V4637">
        <v>33233</v>
      </c>
    </row>
    <row r="4638" spans="1:22" x14ac:dyDescent="0.25">
      <c r="A4638" t="s">
        <v>25</v>
      </c>
      <c r="B4638" t="s">
        <v>1726</v>
      </c>
      <c r="C4638" t="s">
        <v>1726</v>
      </c>
      <c r="D4638" t="s">
        <v>1603</v>
      </c>
      <c r="E4638" s="1">
        <v>122.41004410307646</v>
      </c>
      <c r="F4638" s="1">
        <v>25.060176210433752</v>
      </c>
      <c r="G4638" s="1">
        <v>0.59757961553631878</v>
      </c>
      <c r="H4638" s="1">
        <v>10.415588123494302</v>
      </c>
      <c r="I4638" s="1">
        <v>214.73978779054312</v>
      </c>
      <c r="J4638" s="1">
        <v>100.97602236140543</v>
      </c>
      <c r="K4638" s="1" t="s">
        <v>1721</v>
      </c>
      <c r="L4638" s="1" t="s">
        <v>1721</v>
      </c>
      <c r="M4638" s="1" t="s">
        <v>1721</v>
      </c>
      <c r="N4638" s="1" t="s">
        <v>1721</v>
      </c>
      <c r="O4638" s="1" t="s">
        <v>1721</v>
      </c>
      <c r="P4638" s="1" t="s">
        <v>1721</v>
      </c>
      <c r="Q4638" t="s">
        <v>2</v>
      </c>
      <c r="R4638" t="s">
        <v>2</v>
      </c>
      <c r="T4638" t="str">
        <f>IF(C4638 = "","",C4638&amp;" - UNIT "&amp;D4638)</f>
        <v>Building 5 - UNIT Unit 59</v>
      </c>
      <c r="U4638" s="1">
        <f>IFERROR(IF(C4638="","",AVERAGE(E4638:P4638)),"")</f>
        <v>79.033199700748227</v>
      </c>
      <c r="V4638">
        <v>33234</v>
      </c>
    </row>
    <row r="4639" spans="1:22" x14ac:dyDescent="0.25">
      <c r="A4639" t="s">
        <v>25</v>
      </c>
      <c r="B4639" t="s">
        <v>1726</v>
      </c>
      <c r="C4639" t="s">
        <v>1726</v>
      </c>
      <c r="D4639" t="s">
        <v>1604</v>
      </c>
      <c r="E4639" s="1">
        <v>119.10329189743331</v>
      </c>
      <c r="F4639" s="1">
        <v>18.298955055972105</v>
      </c>
      <c r="G4639" s="1">
        <v>11.603526882753709</v>
      </c>
      <c r="H4639" s="1">
        <v>78.411049223159438</v>
      </c>
      <c r="I4639" s="1">
        <v>73.042974334719858</v>
      </c>
      <c r="J4639" s="1">
        <v>139.32838728620706</v>
      </c>
      <c r="K4639" s="1" t="s">
        <v>1721</v>
      </c>
      <c r="L4639" s="1" t="s">
        <v>1721</v>
      </c>
      <c r="M4639" s="1" t="s">
        <v>1721</v>
      </c>
      <c r="N4639" s="1" t="s">
        <v>1721</v>
      </c>
      <c r="O4639" s="1" t="s">
        <v>1721</v>
      </c>
      <c r="P4639" s="1" t="s">
        <v>1721</v>
      </c>
      <c r="Q4639" t="s">
        <v>2</v>
      </c>
      <c r="R4639" t="s">
        <v>2</v>
      </c>
      <c r="T4639" t="str">
        <f>IF(C4639 = "","",C4639&amp;" - UNIT "&amp;D4639)</f>
        <v>Building 5 - UNIT Unit 60</v>
      </c>
      <c r="U4639" s="1">
        <f>IFERROR(IF(C4639="","",AVERAGE(E4639:P4639)),"")</f>
        <v>73.298030780040904</v>
      </c>
      <c r="V4639">
        <v>813640</v>
      </c>
    </row>
    <row r="4640" spans="1:22" x14ac:dyDescent="0.25">
      <c r="A4640" t="s">
        <v>25</v>
      </c>
      <c r="B4640" t="s">
        <v>1726</v>
      </c>
      <c r="C4640" t="s">
        <v>1726</v>
      </c>
      <c r="D4640" t="s">
        <v>1605</v>
      </c>
      <c r="E4640" s="1">
        <v>42.351478128467839</v>
      </c>
      <c r="F4640" s="1">
        <v>10.823010500580606</v>
      </c>
      <c r="G4640" s="1">
        <v>62.981167107494315</v>
      </c>
      <c r="H4640" s="1">
        <v>127.05805790764744</v>
      </c>
      <c r="I4640" s="1">
        <v>28.105214992440299</v>
      </c>
      <c r="J4640" s="1">
        <v>9.6580727552795995</v>
      </c>
      <c r="K4640" s="1" t="s">
        <v>1721</v>
      </c>
      <c r="L4640" s="1" t="s">
        <v>1721</v>
      </c>
      <c r="M4640" s="1" t="s">
        <v>1721</v>
      </c>
      <c r="N4640" s="1" t="s">
        <v>1721</v>
      </c>
      <c r="O4640" s="1" t="s">
        <v>1721</v>
      </c>
      <c r="P4640" s="1" t="s">
        <v>1721</v>
      </c>
      <c r="Q4640" t="s">
        <v>2</v>
      </c>
      <c r="R4640" t="s">
        <v>2</v>
      </c>
      <c r="T4640" t="str">
        <f>IF(C4640 = "","",C4640&amp;" - UNIT "&amp;D4640)</f>
        <v>Building 5 - UNIT Unit 61</v>
      </c>
      <c r="U4640" s="1">
        <f>IFERROR(IF(C4640="","",AVERAGE(E4640:P4640)),"")</f>
        <v>46.829500231985016</v>
      </c>
      <c r="V4640">
        <v>813641</v>
      </c>
    </row>
    <row r="4641" spans="1:22" x14ac:dyDescent="0.25">
      <c r="A4641" t="s">
        <v>25</v>
      </c>
      <c r="B4641" t="s">
        <v>1726</v>
      </c>
      <c r="C4641" t="s">
        <v>1726</v>
      </c>
      <c r="D4641" t="s">
        <v>1606</v>
      </c>
      <c r="E4641" s="1">
        <v>14.735402713547778</v>
      </c>
      <c r="F4641" s="1">
        <v>24.908275205272194</v>
      </c>
      <c r="G4641" s="1">
        <v>6.8956141042816741</v>
      </c>
      <c r="H4641" s="1">
        <v>41.314555622426894</v>
      </c>
      <c r="I4641" s="1">
        <v>38.087857017922524</v>
      </c>
      <c r="J4641" s="1">
        <v>39.296800424825946</v>
      </c>
      <c r="K4641" s="1" t="s">
        <v>1721</v>
      </c>
      <c r="L4641" s="1" t="s">
        <v>1721</v>
      </c>
      <c r="M4641" s="1" t="s">
        <v>1721</v>
      </c>
      <c r="N4641" s="1" t="s">
        <v>1721</v>
      </c>
      <c r="O4641" s="1" t="s">
        <v>1721</v>
      </c>
      <c r="P4641" s="1" t="s">
        <v>1721</v>
      </c>
      <c r="Q4641" t="s">
        <v>18</v>
      </c>
      <c r="R4641" t="s">
        <v>18</v>
      </c>
      <c r="T4641" t="str">
        <f>IF(C4641 = "","",C4641&amp;" - UNIT "&amp;D4641)</f>
        <v>Building 5 - UNIT Unit 62</v>
      </c>
      <c r="U4641" s="1">
        <f>IFERROR(IF(C4641="","",AVERAGE(E4641:P4641)),"")</f>
        <v>27.539750848046168</v>
      </c>
      <c r="V4641">
        <v>813642</v>
      </c>
    </row>
    <row r="4642" spans="1:22" x14ac:dyDescent="0.25">
      <c r="A4642" t="s">
        <v>25</v>
      </c>
      <c r="B4642" t="s">
        <v>1726</v>
      </c>
      <c r="C4642" t="s">
        <v>1726</v>
      </c>
      <c r="D4642" t="s">
        <v>1607</v>
      </c>
      <c r="E4642" s="1">
        <v>3.1783380508044563</v>
      </c>
      <c r="F4642" s="1">
        <v>27.905907585729917</v>
      </c>
      <c r="G4642" s="1">
        <v>22.018725076503166</v>
      </c>
      <c r="H4642" s="1">
        <v>10.634665393225768</v>
      </c>
      <c r="I4642" s="1">
        <v>41.713611268525831</v>
      </c>
      <c r="J4642" s="1">
        <v>42.019674374557937</v>
      </c>
      <c r="K4642" s="1" t="s">
        <v>1721</v>
      </c>
      <c r="L4642" s="1" t="s">
        <v>1721</v>
      </c>
      <c r="M4642" s="1" t="s">
        <v>1721</v>
      </c>
      <c r="N4642" s="1" t="s">
        <v>1721</v>
      </c>
      <c r="O4642" s="1" t="s">
        <v>1721</v>
      </c>
      <c r="P4642" s="1" t="s">
        <v>1721</v>
      </c>
      <c r="Q4642" t="s">
        <v>18</v>
      </c>
      <c r="R4642" t="s">
        <v>18</v>
      </c>
      <c r="T4642" t="str">
        <f>IF(C4642 = "","",C4642&amp;" - UNIT "&amp;D4642)</f>
        <v>Building 5 - UNIT Unit 63</v>
      </c>
      <c r="U4642" s="1">
        <f>IFERROR(IF(C4642="","",AVERAGE(E4642:P4642)),"")</f>
        <v>24.578486958224513</v>
      </c>
      <c r="V4642">
        <v>813643</v>
      </c>
    </row>
    <row r="4643" spans="1:22" x14ac:dyDescent="0.25">
      <c r="A4643" t="s">
        <v>25</v>
      </c>
      <c r="B4643" t="s">
        <v>1726</v>
      </c>
      <c r="C4643" t="s">
        <v>1726</v>
      </c>
      <c r="D4643" t="s">
        <v>1608</v>
      </c>
      <c r="E4643" s="1">
        <v>61.721426134623407</v>
      </c>
      <c r="F4643" s="1">
        <v>159.96552470606164</v>
      </c>
      <c r="G4643" s="1">
        <v>33.937267860281388</v>
      </c>
      <c r="H4643" s="1">
        <v>86.518540811338269</v>
      </c>
      <c r="I4643" s="1">
        <v>65.150279432525707</v>
      </c>
      <c r="J4643" s="1">
        <v>43.708359477453627</v>
      </c>
      <c r="K4643" s="1" t="s">
        <v>1721</v>
      </c>
      <c r="L4643" s="1" t="s">
        <v>1721</v>
      </c>
      <c r="M4643" s="1" t="s">
        <v>1721</v>
      </c>
      <c r="N4643" s="1" t="s">
        <v>1721</v>
      </c>
      <c r="O4643" s="1" t="s">
        <v>1721</v>
      </c>
      <c r="P4643" s="1" t="s">
        <v>1721</v>
      </c>
      <c r="Q4643" t="s">
        <v>98</v>
      </c>
      <c r="R4643" t="s">
        <v>98</v>
      </c>
      <c r="T4643" t="str">
        <f>IF(C4643 = "","",C4643&amp;" - UNIT "&amp;D4643)</f>
        <v>Building 5 - UNIT Unit 64</v>
      </c>
      <c r="U4643" s="1">
        <f>IFERROR(IF(C4643="","",AVERAGE(E4643:P4643)),"")</f>
        <v>75.166899737047345</v>
      </c>
      <c r="V4643">
        <v>33239</v>
      </c>
    </row>
    <row r="4644" spans="1:22" x14ac:dyDescent="0.25">
      <c r="A4644" t="s">
        <v>25</v>
      </c>
      <c r="B4644" t="s">
        <v>1726</v>
      </c>
      <c r="C4644" t="s">
        <v>1726</v>
      </c>
      <c r="D4644" t="s">
        <v>1609</v>
      </c>
      <c r="E4644" s="1">
        <v>42.383954148447188</v>
      </c>
      <c r="F4644" s="1">
        <v>225.24724818824413</v>
      </c>
      <c r="G4644" s="1">
        <v>66.900769914722403</v>
      </c>
      <c r="H4644" s="1">
        <v>48.572632325359756</v>
      </c>
      <c r="I4644" s="1">
        <v>31.288889919995825</v>
      </c>
      <c r="J4644" s="1">
        <v>52.180036020143085</v>
      </c>
      <c r="K4644" s="1" t="s">
        <v>1721</v>
      </c>
      <c r="L4644" s="1" t="s">
        <v>1721</v>
      </c>
      <c r="M4644" s="1" t="s">
        <v>1721</v>
      </c>
      <c r="N4644" s="1" t="s">
        <v>1721</v>
      </c>
      <c r="O4644" s="1" t="s">
        <v>1721</v>
      </c>
      <c r="P4644" s="1" t="s">
        <v>1721</v>
      </c>
      <c r="Q4644" t="s">
        <v>98</v>
      </c>
      <c r="R4644" t="s">
        <v>98</v>
      </c>
      <c r="T4644" t="str">
        <f>IF(C4644 = "","",C4644&amp;" - UNIT "&amp;D4644)</f>
        <v>Building 5 - UNIT Unit 65</v>
      </c>
      <c r="U4644" s="1">
        <f>IFERROR(IF(C4644="","",AVERAGE(E4644:P4644)),"")</f>
        <v>77.762255086152052</v>
      </c>
      <c r="V4644">
        <v>33240</v>
      </c>
    </row>
    <row r="4645" spans="1:22" x14ac:dyDescent="0.25">
      <c r="A4645" t="s">
        <v>25</v>
      </c>
      <c r="B4645" t="s">
        <v>1726</v>
      </c>
      <c r="C4645" t="s">
        <v>1726</v>
      </c>
      <c r="D4645" t="s">
        <v>1610</v>
      </c>
      <c r="E4645" s="1">
        <v>137.03047651002132</v>
      </c>
      <c r="F4645" s="1">
        <v>164.51213932103471</v>
      </c>
      <c r="G4645" s="1">
        <v>15.09286964419042</v>
      </c>
      <c r="H4645" s="1">
        <v>134.93704376478294</v>
      </c>
      <c r="I4645" s="1">
        <v>227.05683429980851</v>
      </c>
      <c r="J4645" s="1">
        <v>191.74551524785463</v>
      </c>
      <c r="K4645" s="1" t="s">
        <v>1721</v>
      </c>
      <c r="L4645" s="1" t="s">
        <v>1721</v>
      </c>
      <c r="M4645" s="1" t="s">
        <v>1721</v>
      </c>
      <c r="N4645" s="1" t="s">
        <v>1721</v>
      </c>
      <c r="O4645" s="1" t="s">
        <v>1721</v>
      </c>
      <c r="P4645" s="1" t="s">
        <v>1721</v>
      </c>
      <c r="Q4645" t="s">
        <v>2</v>
      </c>
      <c r="R4645" t="s">
        <v>2</v>
      </c>
      <c r="T4645" t="str">
        <f>IF(C4645 = "","",C4645&amp;" - UNIT "&amp;D4645)</f>
        <v>Building 5 - UNIT Unit 66</v>
      </c>
      <c r="U4645" s="1">
        <f>IFERROR(IF(C4645="","",AVERAGE(E4645:P4645)),"")</f>
        <v>145.06247979794878</v>
      </c>
      <c r="V4645">
        <v>33241</v>
      </c>
    </row>
    <row r="4646" spans="1:22" x14ac:dyDescent="0.25">
      <c r="A4646" t="s">
        <v>25</v>
      </c>
      <c r="B4646" t="s">
        <v>1726</v>
      </c>
      <c r="C4646" t="s">
        <v>1726</v>
      </c>
      <c r="D4646" t="s">
        <v>1611</v>
      </c>
      <c r="E4646" s="1">
        <v>43.303730362092367</v>
      </c>
      <c r="F4646" s="1">
        <v>111.92862531694718</v>
      </c>
      <c r="G4646" s="1">
        <v>111.51414701369558</v>
      </c>
      <c r="H4646" s="1">
        <v>34.67359829930497</v>
      </c>
      <c r="I4646" s="1">
        <v>103.63130354326684</v>
      </c>
      <c r="J4646" s="1">
        <v>52.770511905809961</v>
      </c>
      <c r="K4646" s="1" t="s">
        <v>1721</v>
      </c>
      <c r="L4646" s="1" t="s">
        <v>1721</v>
      </c>
      <c r="M4646" s="1" t="s">
        <v>1721</v>
      </c>
      <c r="N4646" s="1" t="s">
        <v>1721</v>
      </c>
      <c r="O4646" s="1" t="s">
        <v>1721</v>
      </c>
      <c r="P4646" s="1" t="s">
        <v>1721</v>
      </c>
      <c r="Q4646" t="s">
        <v>2</v>
      </c>
      <c r="R4646" t="s">
        <v>2</v>
      </c>
      <c r="T4646" t="str">
        <f>IF(C4646 = "","",C4646&amp;" - UNIT "&amp;D4646)</f>
        <v>Building 5 - UNIT Unit 67</v>
      </c>
      <c r="U4646" s="1">
        <f>IFERROR(IF(C4646="","",AVERAGE(E4646:P4646)),"")</f>
        <v>76.303652740186138</v>
      </c>
      <c r="V4646">
        <v>33242</v>
      </c>
    </row>
    <row r="4647" spans="1:22" x14ac:dyDescent="0.25">
      <c r="A4647" t="s">
        <v>25</v>
      </c>
      <c r="B4647" t="s">
        <v>1726</v>
      </c>
      <c r="C4647" t="s">
        <v>1726</v>
      </c>
      <c r="D4647" t="s">
        <v>1612</v>
      </c>
      <c r="E4647" s="1">
        <v>68.144611548943743</v>
      </c>
      <c r="F4647" s="1">
        <v>77.736116663407628</v>
      </c>
      <c r="G4647" s="1">
        <v>119.7514895181143</v>
      </c>
      <c r="H4647" s="1">
        <v>104.90066900397258</v>
      </c>
      <c r="I4647" s="1">
        <v>106.74692558240508</v>
      </c>
      <c r="J4647" s="1">
        <v>18.924951211949825</v>
      </c>
      <c r="K4647" s="1" t="s">
        <v>1721</v>
      </c>
      <c r="L4647" s="1" t="s">
        <v>1721</v>
      </c>
      <c r="M4647" s="1" t="s">
        <v>1721</v>
      </c>
      <c r="N4647" s="1" t="s">
        <v>1721</v>
      </c>
      <c r="O4647" s="1" t="s">
        <v>1721</v>
      </c>
      <c r="P4647" s="1" t="s">
        <v>1721</v>
      </c>
      <c r="Q4647" t="s">
        <v>98</v>
      </c>
      <c r="R4647" t="s">
        <v>98</v>
      </c>
      <c r="T4647" t="str">
        <f>IF(C4647 = "","",C4647&amp;" - UNIT "&amp;D4647)</f>
        <v>Building 5 - UNIT Unit 68</v>
      </c>
      <c r="U4647" s="1">
        <f>IFERROR(IF(C4647="","",AVERAGE(E4647:P4647)),"")</f>
        <v>82.700793921465518</v>
      </c>
      <c r="V4647">
        <v>33243</v>
      </c>
    </row>
    <row r="4648" spans="1:22" x14ac:dyDescent="0.25">
      <c r="A4648" t="s">
        <v>25</v>
      </c>
      <c r="B4648" t="s">
        <v>1726</v>
      </c>
      <c r="C4648" t="s">
        <v>1726</v>
      </c>
      <c r="D4648" t="s">
        <v>1613</v>
      </c>
      <c r="E4648" s="1">
        <v>14.813310672674538</v>
      </c>
      <c r="F4648" s="1">
        <v>13.131752080171834</v>
      </c>
      <c r="G4648" s="1">
        <v>41.051385968383535</v>
      </c>
      <c r="H4648" s="1">
        <v>14.467737001139048</v>
      </c>
      <c r="I4648" s="1">
        <v>39.66069358597985</v>
      </c>
      <c r="J4648" s="1">
        <v>26.977624745675435</v>
      </c>
      <c r="K4648" s="1" t="s">
        <v>1721</v>
      </c>
      <c r="L4648" s="1" t="s">
        <v>1721</v>
      </c>
      <c r="M4648" s="1" t="s">
        <v>1721</v>
      </c>
      <c r="N4648" s="1" t="s">
        <v>1721</v>
      </c>
      <c r="O4648" s="1" t="s">
        <v>1721</v>
      </c>
      <c r="P4648" s="1" t="s">
        <v>1721</v>
      </c>
      <c r="Q4648" t="s">
        <v>2</v>
      </c>
      <c r="R4648" t="s">
        <v>2</v>
      </c>
      <c r="T4648" t="str">
        <f>IF(C4648 = "","",C4648&amp;" - UNIT "&amp;D4648)</f>
        <v>Building 5 - UNIT Unit 69</v>
      </c>
      <c r="U4648" s="1">
        <f>IFERROR(IF(C4648="","",AVERAGE(E4648:P4648)),"")</f>
        <v>25.017084009004037</v>
      </c>
      <c r="V4648">
        <v>33244</v>
      </c>
    </row>
    <row r="4649" spans="1:22" x14ac:dyDescent="0.25">
      <c r="A4649" t="s">
        <v>25</v>
      </c>
      <c r="B4649" t="s">
        <v>1726</v>
      </c>
      <c r="C4649" t="s">
        <v>1726</v>
      </c>
      <c r="D4649" t="s">
        <v>1614</v>
      </c>
      <c r="E4649" s="1">
        <v>0.45173312958354894</v>
      </c>
      <c r="F4649" s="1">
        <v>9.8616402822071123</v>
      </c>
      <c r="G4649" s="1">
        <v>97.920565232258994</v>
      </c>
      <c r="H4649" s="1">
        <v>24.639307121807963</v>
      </c>
      <c r="I4649" s="1">
        <v>168.65012387362157</v>
      </c>
      <c r="J4649" s="1">
        <v>87.401461215790803</v>
      </c>
      <c r="K4649" s="1" t="s">
        <v>1721</v>
      </c>
      <c r="L4649" s="1" t="s">
        <v>1721</v>
      </c>
      <c r="M4649" s="1" t="s">
        <v>1721</v>
      </c>
      <c r="N4649" s="1" t="s">
        <v>1721</v>
      </c>
      <c r="O4649" s="1" t="s">
        <v>1721</v>
      </c>
      <c r="P4649" s="1" t="s">
        <v>1721</v>
      </c>
      <c r="Q4649" t="s">
        <v>2</v>
      </c>
      <c r="R4649" t="s">
        <v>2</v>
      </c>
      <c r="T4649" t="str">
        <f>IF(C4649 = "","",C4649&amp;" - UNIT "&amp;D4649)</f>
        <v>Building 5 - UNIT Unit 70</v>
      </c>
      <c r="U4649" s="1">
        <f>IFERROR(IF(C4649="","",AVERAGE(E4649:P4649)),"")</f>
        <v>64.820805142544998</v>
      </c>
      <c r="V4649">
        <v>33245</v>
      </c>
    </row>
    <row r="4650" spans="1:22" x14ac:dyDescent="0.25">
      <c r="A4650" t="s">
        <v>25</v>
      </c>
      <c r="B4650" t="s">
        <v>1726</v>
      </c>
      <c r="C4650" t="s">
        <v>1726</v>
      </c>
      <c r="D4650" t="s">
        <v>1615</v>
      </c>
      <c r="E4650" s="1">
        <v>98.54706998852204</v>
      </c>
      <c r="F4650" s="1">
        <v>22.189449853537607</v>
      </c>
      <c r="G4650" s="1">
        <v>8.1007405348752517</v>
      </c>
      <c r="H4650" s="1">
        <v>105.66625812146663</v>
      </c>
      <c r="I4650" s="1">
        <v>14.685010075349538</v>
      </c>
      <c r="J4650" s="1">
        <v>133.18702669178592</v>
      </c>
      <c r="K4650" s="1" t="s">
        <v>1721</v>
      </c>
      <c r="L4650" s="1" t="s">
        <v>1721</v>
      </c>
      <c r="M4650" s="1" t="s">
        <v>1721</v>
      </c>
      <c r="N4650" s="1" t="s">
        <v>1721</v>
      </c>
      <c r="O4650" s="1" t="s">
        <v>1721</v>
      </c>
      <c r="P4650" s="1" t="s">
        <v>1721</v>
      </c>
      <c r="Q4650" t="s">
        <v>2</v>
      </c>
      <c r="R4650" t="s">
        <v>2</v>
      </c>
      <c r="T4650" t="str">
        <f>IF(C4650 = "","",C4650&amp;" - UNIT "&amp;D4650)</f>
        <v>Building 5 - UNIT Unit 71</v>
      </c>
      <c r="U4650" s="1">
        <f>IFERROR(IF(C4650="","",AVERAGE(E4650:P4650)),"")</f>
        <v>63.729259210922827</v>
      </c>
      <c r="V4650">
        <v>33246</v>
      </c>
    </row>
    <row r="4651" spans="1:22" x14ac:dyDescent="0.25">
      <c r="A4651" t="s">
        <v>25</v>
      </c>
      <c r="B4651" t="s">
        <v>1726</v>
      </c>
      <c r="C4651" t="s">
        <v>1726</v>
      </c>
      <c r="D4651" t="s">
        <v>1616</v>
      </c>
      <c r="E4651" s="1">
        <v>27.26955753028648</v>
      </c>
      <c r="F4651" s="1">
        <v>32.440286464254548</v>
      </c>
      <c r="G4651" s="1">
        <v>15.014253828491436</v>
      </c>
      <c r="H4651" s="1">
        <v>68.882206630097286</v>
      </c>
      <c r="I4651" s="1">
        <v>19.857777002069291</v>
      </c>
      <c r="J4651" s="1">
        <v>69.974637967692971</v>
      </c>
      <c r="K4651" s="1" t="s">
        <v>1721</v>
      </c>
      <c r="L4651" s="1" t="s">
        <v>1721</v>
      </c>
      <c r="M4651" s="1" t="s">
        <v>1721</v>
      </c>
      <c r="N4651" s="1" t="s">
        <v>1721</v>
      </c>
      <c r="O4651" s="1" t="s">
        <v>1721</v>
      </c>
      <c r="P4651" s="1" t="s">
        <v>1721</v>
      </c>
      <c r="Q4651" t="s">
        <v>2</v>
      </c>
      <c r="R4651" t="s">
        <v>2</v>
      </c>
      <c r="T4651" t="str">
        <f>IF(C4651 = "","",C4651&amp;" - UNIT "&amp;D4651)</f>
        <v>Building 5 - UNIT Unit 72</v>
      </c>
      <c r="U4651" s="1">
        <f>IFERROR(IF(C4651="","",AVERAGE(E4651:P4651)),"")</f>
        <v>38.906453237148668</v>
      </c>
      <c r="V4651">
        <v>33247</v>
      </c>
    </row>
    <row r="4652" spans="1:22" x14ac:dyDescent="0.25">
      <c r="A4652" t="s">
        <v>25</v>
      </c>
      <c r="B4652" t="s">
        <v>1726</v>
      </c>
      <c r="C4652" t="s">
        <v>1726</v>
      </c>
      <c r="D4652" t="s">
        <v>1617</v>
      </c>
      <c r="E4652" s="1">
        <v>22.753922106433038</v>
      </c>
      <c r="F4652" s="1">
        <v>94.939182565178868</v>
      </c>
      <c r="G4652" s="1">
        <v>220.86321875199943</v>
      </c>
      <c r="H4652" s="1">
        <v>60.559904132380332</v>
      </c>
      <c r="I4652" s="1">
        <v>70.59438978665699</v>
      </c>
      <c r="J4652" s="1">
        <v>94.129467423086808</v>
      </c>
      <c r="K4652" s="1" t="s">
        <v>1721</v>
      </c>
      <c r="L4652" s="1" t="s">
        <v>1721</v>
      </c>
      <c r="M4652" s="1" t="s">
        <v>1721</v>
      </c>
      <c r="N4652" s="1" t="s">
        <v>1721</v>
      </c>
      <c r="O4652" s="1" t="s">
        <v>1721</v>
      </c>
      <c r="P4652" s="1" t="s">
        <v>1721</v>
      </c>
      <c r="Q4652" t="s">
        <v>2</v>
      </c>
      <c r="R4652" t="s">
        <v>2</v>
      </c>
      <c r="T4652" t="str">
        <f>IF(C4652 = "","",C4652&amp;" - UNIT "&amp;D4652)</f>
        <v>Building 5 - UNIT Unit 73</v>
      </c>
      <c r="U4652" s="1">
        <f>IFERROR(IF(C4652="","",AVERAGE(E4652:P4652)),"")</f>
        <v>93.973347460955907</v>
      </c>
      <c r="V4652">
        <v>33248</v>
      </c>
    </row>
    <row r="4653" spans="1:22" x14ac:dyDescent="0.25">
      <c r="A4653" t="s">
        <v>25</v>
      </c>
      <c r="B4653" t="s">
        <v>1726</v>
      </c>
      <c r="C4653" t="s">
        <v>1726</v>
      </c>
      <c r="D4653" t="s">
        <v>1618</v>
      </c>
      <c r="E4653" s="1">
        <v>41.839389559302958</v>
      </c>
      <c r="F4653" s="1">
        <v>30.875054850599675</v>
      </c>
      <c r="G4653" s="1">
        <v>70.769003127214262</v>
      </c>
      <c r="H4653" s="1">
        <v>52.102328450279742</v>
      </c>
      <c r="I4653" s="1">
        <v>84.065668856454053</v>
      </c>
      <c r="J4653" s="1">
        <v>65.912060581913948</v>
      </c>
      <c r="K4653" s="1" t="s">
        <v>1721</v>
      </c>
      <c r="L4653" s="1" t="s">
        <v>1721</v>
      </c>
      <c r="M4653" s="1" t="s">
        <v>1721</v>
      </c>
      <c r="N4653" s="1" t="s">
        <v>1721</v>
      </c>
      <c r="O4653" s="1" t="s">
        <v>1721</v>
      </c>
      <c r="P4653" s="1" t="s">
        <v>1721</v>
      </c>
      <c r="Q4653" t="s">
        <v>2</v>
      </c>
      <c r="R4653" t="s">
        <v>2</v>
      </c>
      <c r="T4653" t="str">
        <f>IF(C4653 = "","",C4653&amp;" - UNIT "&amp;D4653)</f>
        <v>Building 5 - UNIT Unit 74</v>
      </c>
      <c r="U4653" s="1">
        <f>IFERROR(IF(C4653="","",AVERAGE(E4653:P4653)),"")</f>
        <v>57.593917570960777</v>
      </c>
      <c r="V4653">
        <v>33249</v>
      </c>
    </row>
    <row r="4654" spans="1:22" x14ac:dyDescent="0.25">
      <c r="A4654" t="s">
        <v>25</v>
      </c>
      <c r="B4654" t="s">
        <v>1726</v>
      </c>
      <c r="C4654" t="s">
        <v>1726</v>
      </c>
      <c r="D4654" t="s">
        <v>1619</v>
      </c>
      <c r="E4654" s="1">
        <v>56.824297458936421</v>
      </c>
      <c r="F4654" s="1">
        <v>138.76983732064477</v>
      </c>
      <c r="G4654" s="1">
        <v>124.97539247127455</v>
      </c>
      <c r="H4654" s="1">
        <v>99.575517624998881</v>
      </c>
      <c r="I4654" s="1">
        <v>114.05983447122162</v>
      </c>
      <c r="J4654" s="1">
        <v>172.05246603288316</v>
      </c>
      <c r="K4654" s="1" t="s">
        <v>1721</v>
      </c>
      <c r="L4654" s="1" t="s">
        <v>1721</v>
      </c>
      <c r="M4654" s="1" t="s">
        <v>1721</v>
      </c>
      <c r="N4654" s="1" t="s">
        <v>1721</v>
      </c>
      <c r="O4654" s="1" t="s">
        <v>1721</v>
      </c>
      <c r="P4654" s="1" t="s">
        <v>1721</v>
      </c>
      <c r="Q4654" t="s">
        <v>2</v>
      </c>
      <c r="R4654" t="s">
        <v>2</v>
      </c>
      <c r="T4654" t="str">
        <f>IF(C4654 = "","",C4654&amp;" - UNIT "&amp;D4654)</f>
        <v>Building 5 - UNIT Unit 75</v>
      </c>
      <c r="U4654" s="1">
        <f>IFERROR(IF(C4654="","",AVERAGE(E4654:P4654)),"")</f>
        <v>117.70955756332656</v>
      </c>
      <c r="V4654">
        <v>33250</v>
      </c>
    </row>
    <row r="4655" spans="1:22" x14ac:dyDescent="0.25">
      <c r="A4655" t="s">
        <v>25</v>
      </c>
      <c r="B4655" t="s">
        <v>1726</v>
      </c>
      <c r="C4655" t="s">
        <v>1726</v>
      </c>
      <c r="D4655" t="s">
        <v>1620</v>
      </c>
      <c r="E4655" s="1">
        <v>19.517860325799276</v>
      </c>
      <c r="F4655" s="1">
        <v>117.82090052375973</v>
      </c>
      <c r="G4655" s="1">
        <v>47.321526372820742</v>
      </c>
      <c r="H4655" s="1">
        <v>33.934701880614831</v>
      </c>
      <c r="I4655" s="1">
        <v>6.845879707430413</v>
      </c>
      <c r="J4655" s="1">
        <v>141.16132342914273</v>
      </c>
      <c r="K4655" s="1" t="s">
        <v>1721</v>
      </c>
      <c r="L4655" s="1" t="s">
        <v>1721</v>
      </c>
      <c r="M4655" s="1" t="s">
        <v>1721</v>
      </c>
      <c r="N4655" s="1" t="s">
        <v>1721</v>
      </c>
      <c r="O4655" s="1" t="s">
        <v>1721</v>
      </c>
      <c r="P4655" s="1" t="s">
        <v>1721</v>
      </c>
      <c r="Q4655" t="s">
        <v>2</v>
      </c>
      <c r="R4655" t="s">
        <v>2</v>
      </c>
      <c r="T4655" t="str">
        <f>IF(C4655 = "","",C4655&amp;" - UNIT "&amp;D4655)</f>
        <v>Building 5 - UNIT Unit 76</v>
      </c>
      <c r="U4655" s="1">
        <f>IFERROR(IF(C4655="","",AVERAGE(E4655:P4655)),"")</f>
        <v>61.100365373261276</v>
      </c>
      <c r="V4655">
        <v>33251</v>
      </c>
    </row>
    <row r="4656" spans="1:22" x14ac:dyDescent="0.25">
      <c r="A4656" t="s">
        <v>25</v>
      </c>
      <c r="B4656" t="s">
        <v>1726</v>
      </c>
      <c r="C4656" t="s">
        <v>1726</v>
      </c>
      <c r="D4656" t="s">
        <v>1621</v>
      </c>
      <c r="E4656" s="1">
        <v>15.113512856811827</v>
      </c>
      <c r="F4656" s="1">
        <v>47.747462723079572</v>
      </c>
      <c r="G4656" s="1">
        <v>22.183577563597062</v>
      </c>
      <c r="H4656" s="1">
        <v>33.76719244505211</v>
      </c>
      <c r="I4656" s="1">
        <v>57.169872356648106</v>
      </c>
      <c r="J4656" s="1">
        <v>17.866873683980703</v>
      </c>
      <c r="K4656" s="1" t="s">
        <v>1721</v>
      </c>
      <c r="L4656" s="1" t="s">
        <v>1721</v>
      </c>
      <c r="M4656" s="1" t="s">
        <v>1721</v>
      </c>
      <c r="N4656" s="1" t="s">
        <v>1721</v>
      </c>
      <c r="O4656" s="1" t="s">
        <v>1721</v>
      </c>
      <c r="P4656" s="1" t="s">
        <v>1721</v>
      </c>
      <c r="Q4656" t="s">
        <v>2</v>
      </c>
      <c r="R4656" t="s">
        <v>2</v>
      </c>
      <c r="T4656" t="str">
        <f>IF(C4656 = "","",C4656&amp;" - UNIT "&amp;D4656)</f>
        <v>Building 5 - UNIT Unit 77</v>
      </c>
      <c r="U4656" s="1">
        <f>IFERROR(IF(C4656="","",AVERAGE(E4656:P4656)),"")</f>
        <v>32.308081938194896</v>
      </c>
      <c r="V4656">
        <v>33252</v>
      </c>
    </row>
    <row r="4657" spans="1:22" x14ac:dyDescent="0.25">
      <c r="A4657" t="s">
        <v>25</v>
      </c>
      <c r="B4657" t="s">
        <v>1726</v>
      </c>
      <c r="C4657" t="s">
        <v>1726</v>
      </c>
      <c r="D4657" t="s">
        <v>1622</v>
      </c>
      <c r="E4657" s="1">
        <v>22.56036031376928</v>
      </c>
      <c r="F4657" s="1">
        <v>128.3823071681193</v>
      </c>
      <c r="G4657" s="1">
        <v>116.80211111782113</v>
      </c>
      <c r="H4657" s="1">
        <v>52.486185617784763</v>
      </c>
      <c r="I4657" s="1">
        <v>106.88276680260105</v>
      </c>
      <c r="J4657" s="1">
        <v>121.41265021378879</v>
      </c>
      <c r="K4657" s="1" t="s">
        <v>1721</v>
      </c>
      <c r="L4657" s="1" t="s">
        <v>1721</v>
      </c>
      <c r="M4657" s="1" t="s">
        <v>1721</v>
      </c>
      <c r="N4657" s="1" t="s">
        <v>1721</v>
      </c>
      <c r="O4657" s="1" t="s">
        <v>1721</v>
      </c>
      <c r="P4657" s="1" t="s">
        <v>1721</v>
      </c>
      <c r="Q4657" t="s">
        <v>27</v>
      </c>
      <c r="R4657" t="s">
        <v>2</v>
      </c>
      <c r="T4657" t="str">
        <f>IF(C4657 = "","",C4657&amp;" - UNIT "&amp;D4657)</f>
        <v>Building 5 - UNIT Unit 78</v>
      </c>
      <c r="U4657" s="1">
        <f>IFERROR(IF(C4657="","",AVERAGE(E4657:P4657)),"")</f>
        <v>91.421063538980718</v>
      </c>
      <c r="V4657">
        <v>33253</v>
      </c>
    </row>
    <row r="4658" spans="1:22" x14ac:dyDescent="0.25">
      <c r="A4658" t="s">
        <v>25</v>
      </c>
      <c r="B4658" t="s">
        <v>1726</v>
      </c>
      <c r="C4658" t="s">
        <v>1726</v>
      </c>
      <c r="D4658" t="s">
        <v>1623</v>
      </c>
      <c r="E4658" s="1">
        <v>88.790598092177177</v>
      </c>
      <c r="F4658" s="1">
        <v>22.929116194879647</v>
      </c>
      <c r="G4658" s="1">
        <v>111.97319705850055</v>
      </c>
      <c r="H4658" s="1">
        <v>165.7393053344945</v>
      </c>
      <c r="I4658" s="1">
        <v>161.25492434967097</v>
      </c>
      <c r="J4658" s="1">
        <v>291.23111827613036</v>
      </c>
      <c r="K4658" s="1" t="s">
        <v>1721</v>
      </c>
      <c r="L4658" s="1" t="s">
        <v>1721</v>
      </c>
      <c r="M4658" s="1" t="s">
        <v>1721</v>
      </c>
      <c r="N4658" s="1" t="s">
        <v>1721</v>
      </c>
      <c r="O4658" s="1" t="s">
        <v>1721</v>
      </c>
      <c r="P4658" s="1" t="s">
        <v>1721</v>
      </c>
      <c r="Q4658" t="s">
        <v>2</v>
      </c>
      <c r="R4658" t="s">
        <v>2</v>
      </c>
      <c r="T4658" t="str">
        <f>IF(C4658 = "","",C4658&amp;" - UNIT "&amp;D4658)</f>
        <v>Building 5 - UNIT Unit 79</v>
      </c>
      <c r="U4658" s="1">
        <f>IFERROR(IF(C4658="","",AVERAGE(E4658:P4658)),"")</f>
        <v>140.31970988430888</v>
      </c>
      <c r="V4658">
        <v>33254</v>
      </c>
    </row>
    <row r="4659" spans="1:22" x14ac:dyDescent="0.25">
      <c r="A4659" t="s">
        <v>25</v>
      </c>
      <c r="B4659" t="s">
        <v>1726</v>
      </c>
      <c r="C4659" t="s">
        <v>1726</v>
      </c>
      <c r="D4659" t="s">
        <v>1624</v>
      </c>
      <c r="E4659" s="1">
        <v>60.02349099874813</v>
      </c>
      <c r="F4659" s="1">
        <v>80.978794207279719</v>
      </c>
      <c r="G4659" s="1">
        <v>107.81093432026977</v>
      </c>
      <c r="H4659" s="1">
        <v>99.865264501077377</v>
      </c>
      <c r="I4659" s="1">
        <v>67.040823072982278</v>
      </c>
      <c r="J4659" s="1">
        <v>69.659316452011552</v>
      </c>
      <c r="K4659" s="1" t="s">
        <v>1721</v>
      </c>
      <c r="L4659" s="1" t="s">
        <v>1721</v>
      </c>
      <c r="M4659" s="1" t="s">
        <v>1721</v>
      </c>
      <c r="N4659" s="1" t="s">
        <v>1721</v>
      </c>
      <c r="O4659" s="1" t="s">
        <v>1721</v>
      </c>
      <c r="P4659" s="1" t="s">
        <v>1721</v>
      </c>
      <c r="Q4659" t="s">
        <v>2</v>
      </c>
      <c r="R4659" t="s">
        <v>2</v>
      </c>
      <c r="T4659" t="str">
        <f>IF(C4659 = "","",C4659&amp;" - UNIT "&amp;D4659)</f>
        <v>Building 5 - UNIT Unit 80</v>
      </c>
      <c r="U4659" s="1">
        <f>IFERROR(IF(C4659="","",AVERAGE(E4659:P4659)),"")</f>
        <v>80.896437258728142</v>
      </c>
      <c r="V4659">
        <v>33255</v>
      </c>
    </row>
    <row r="4660" spans="1:22" x14ac:dyDescent="0.25">
      <c r="A4660" t="s">
        <v>25</v>
      </c>
      <c r="B4660" t="s">
        <v>1726</v>
      </c>
      <c r="C4660" t="s">
        <v>1726</v>
      </c>
      <c r="D4660" t="s">
        <v>1625</v>
      </c>
      <c r="E4660" s="1">
        <v>14.540618830341717</v>
      </c>
      <c r="F4660" s="1">
        <v>49.205117224495247</v>
      </c>
      <c r="G4660" s="1">
        <v>185.58359374519449</v>
      </c>
      <c r="H4660" s="1">
        <v>76.913629834639266</v>
      </c>
      <c r="I4660" s="1">
        <v>48.450247455329794</v>
      </c>
      <c r="J4660" s="1">
        <v>162.77623649249341</v>
      </c>
      <c r="K4660" s="1" t="s">
        <v>1721</v>
      </c>
      <c r="L4660" s="1" t="s">
        <v>1721</v>
      </c>
      <c r="M4660" s="1" t="s">
        <v>1721</v>
      </c>
      <c r="N4660" s="1" t="s">
        <v>1721</v>
      </c>
      <c r="O4660" s="1" t="s">
        <v>1721</v>
      </c>
      <c r="P4660" s="1" t="s">
        <v>1721</v>
      </c>
      <c r="Q4660" t="s">
        <v>2</v>
      </c>
      <c r="R4660" t="s">
        <v>2</v>
      </c>
      <c r="T4660" t="str">
        <f>IF(C4660 = "","",C4660&amp;" - UNIT "&amp;D4660)</f>
        <v>Building 5 - UNIT Unit 81</v>
      </c>
      <c r="U4660" s="1">
        <f>IFERROR(IF(C4660="","",AVERAGE(E4660:P4660)),"")</f>
        <v>89.578240597082342</v>
      </c>
      <c r="V4660">
        <v>813644</v>
      </c>
    </row>
    <row r="4661" spans="1:22" x14ac:dyDescent="0.25">
      <c r="A4661" t="s">
        <v>25</v>
      </c>
      <c r="B4661" t="s">
        <v>1726</v>
      </c>
      <c r="C4661" t="s">
        <v>1726</v>
      </c>
      <c r="D4661" t="s">
        <v>1626</v>
      </c>
      <c r="E4661" s="1">
        <v>22.690231828749777</v>
      </c>
      <c r="F4661" s="1">
        <v>118.97133459431107</v>
      </c>
      <c r="G4661" s="1">
        <v>17.502932190369606</v>
      </c>
      <c r="H4661" s="1">
        <v>46.043805402047298</v>
      </c>
      <c r="I4661" s="1">
        <v>372.31423117363158</v>
      </c>
      <c r="J4661" s="1">
        <v>492.70274620074122</v>
      </c>
      <c r="K4661" s="1" t="s">
        <v>1721</v>
      </c>
      <c r="L4661" s="1" t="s">
        <v>1721</v>
      </c>
      <c r="M4661" s="1" t="s">
        <v>1721</v>
      </c>
      <c r="N4661" s="1" t="s">
        <v>1721</v>
      </c>
      <c r="O4661" s="1" t="s">
        <v>1721</v>
      </c>
      <c r="P4661" s="1" t="s">
        <v>1721</v>
      </c>
      <c r="Q4661" t="s">
        <v>2</v>
      </c>
      <c r="R4661" t="s">
        <v>2</v>
      </c>
      <c r="T4661" t="str">
        <f>IF(C4661 = "","",C4661&amp;" - UNIT "&amp;D4661)</f>
        <v>Building 5 - UNIT Unit 82</v>
      </c>
      <c r="U4661" s="1">
        <f>IFERROR(IF(C4661="","",AVERAGE(E4661:P4661)),"")</f>
        <v>178.37088023164176</v>
      </c>
      <c r="V4661">
        <v>813645</v>
      </c>
    </row>
    <row r="4662" spans="1:22" x14ac:dyDescent="0.25">
      <c r="A4662" t="s">
        <v>25</v>
      </c>
      <c r="B4662" t="s">
        <v>1726</v>
      </c>
      <c r="C4662" t="s">
        <v>1726</v>
      </c>
      <c r="D4662" t="s">
        <v>1627</v>
      </c>
      <c r="E4662" s="1">
        <v>14.636693217221453</v>
      </c>
      <c r="F4662" s="1">
        <v>10.220636721437861</v>
      </c>
      <c r="G4662" s="1">
        <v>36.008618980697378</v>
      </c>
      <c r="H4662" s="1">
        <v>3.3878639839014584</v>
      </c>
      <c r="I4662" s="1">
        <v>115.13448820075004</v>
      </c>
      <c r="J4662" s="1">
        <v>16.057114701237289</v>
      </c>
      <c r="K4662" s="1" t="s">
        <v>1721</v>
      </c>
      <c r="L4662" s="1" t="s">
        <v>1721</v>
      </c>
      <c r="M4662" s="1" t="s">
        <v>1721</v>
      </c>
      <c r="N4662" s="1" t="s">
        <v>1721</v>
      </c>
      <c r="O4662" s="1" t="s">
        <v>1721</v>
      </c>
      <c r="P4662" s="1" t="s">
        <v>1721</v>
      </c>
      <c r="Q4662" t="s">
        <v>18</v>
      </c>
      <c r="R4662" t="s">
        <v>18</v>
      </c>
      <c r="T4662" t="str">
        <f>IF(C4662 = "","",C4662&amp;" - UNIT "&amp;D4662)</f>
        <v>Building 5 - UNIT Unit 83</v>
      </c>
      <c r="U4662" s="1">
        <f>IFERROR(IF(C4662="","",AVERAGE(E4662:P4662)),"")</f>
        <v>32.574235967540908</v>
      </c>
      <c r="V4662">
        <v>813646</v>
      </c>
    </row>
    <row r="4663" spans="1:22" x14ac:dyDescent="0.25">
      <c r="A4663" t="s">
        <v>25</v>
      </c>
      <c r="B4663" t="s">
        <v>1726</v>
      </c>
      <c r="C4663" t="s">
        <v>1726</v>
      </c>
      <c r="D4663" t="s">
        <v>1628</v>
      </c>
      <c r="E4663" s="1">
        <v>5.2185721543483696</v>
      </c>
      <c r="F4663" s="1">
        <v>44.398038459900107</v>
      </c>
      <c r="G4663" s="1">
        <v>58.366833864503008</v>
      </c>
      <c r="H4663" s="1">
        <v>62.569369708744922</v>
      </c>
      <c r="I4663" s="1">
        <v>1.1311684729835758</v>
      </c>
      <c r="J4663" s="1">
        <v>25.383400832661522</v>
      </c>
      <c r="K4663" s="1" t="s">
        <v>1721</v>
      </c>
      <c r="L4663" s="1" t="s">
        <v>1721</v>
      </c>
      <c r="M4663" s="1" t="s">
        <v>1721</v>
      </c>
      <c r="N4663" s="1" t="s">
        <v>1721</v>
      </c>
      <c r="O4663" s="1" t="s">
        <v>1721</v>
      </c>
      <c r="P4663" s="1" t="s">
        <v>1721</v>
      </c>
      <c r="Q4663" t="s">
        <v>18</v>
      </c>
      <c r="R4663" t="s">
        <v>18</v>
      </c>
      <c r="T4663" t="str">
        <f>IF(C4663 = "","",C4663&amp;" - UNIT "&amp;D4663)</f>
        <v>Building 5 - UNIT Unit 84</v>
      </c>
      <c r="U4663" s="1">
        <f>IFERROR(IF(C4663="","",AVERAGE(E4663:P4663)),"")</f>
        <v>32.844563915523587</v>
      </c>
      <c r="V4663">
        <v>813647</v>
      </c>
    </row>
    <row r="4664" spans="1:22" x14ac:dyDescent="0.25">
      <c r="A4664" t="s">
        <v>25</v>
      </c>
      <c r="B4664" t="s">
        <v>1726</v>
      </c>
      <c r="C4664" t="s">
        <v>1726</v>
      </c>
      <c r="D4664" t="s">
        <v>1545</v>
      </c>
      <c r="E4664" s="1">
        <v>134.60072217166194</v>
      </c>
      <c r="F4664" s="1">
        <v>101.28814055097676</v>
      </c>
      <c r="G4664" s="1">
        <v>130.48172672789838</v>
      </c>
      <c r="H4664" s="1">
        <v>5.071936645002503</v>
      </c>
      <c r="I4664" s="1">
        <v>199.82455527981114</v>
      </c>
      <c r="J4664" s="1">
        <v>161.81099144556219</v>
      </c>
      <c r="K4664" s="1" t="s">
        <v>1721</v>
      </c>
      <c r="L4664" s="1" t="s">
        <v>1721</v>
      </c>
      <c r="M4664" s="1" t="s">
        <v>1721</v>
      </c>
      <c r="N4664" s="1" t="s">
        <v>1721</v>
      </c>
      <c r="O4664" s="1" t="s">
        <v>1721</v>
      </c>
      <c r="P4664" s="1" t="s">
        <v>1721</v>
      </c>
      <c r="Q4664" t="s">
        <v>98</v>
      </c>
      <c r="R4664" t="s">
        <v>98</v>
      </c>
      <c r="T4664" t="str">
        <f>IF(C4664 = "","",C4664&amp;" - UNIT "&amp;D4664)</f>
        <v>Building 5 - UNIT Unit 01</v>
      </c>
      <c r="U4664" s="1">
        <f>IFERROR(IF(C4664="","",AVERAGE(E4664:P4664)),"")</f>
        <v>122.17967880348549</v>
      </c>
      <c r="V4664">
        <v>33260</v>
      </c>
    </row>
    <row r="4665" spans="1:22" x14ac:dyDescent="0.25">
      <c r="A4665" t="s">
        <v>25</v>
      </c>
      <c r="B4665" t="s">
        <v>1726</v>
      </c>
      <c r="C4665" t="s">
        <v>1726</v>
      </c>
      <c r="D4665" t="s">
        <v>1546</v>
      </c>
      <c r="E4665" s="1">
        <v>313.63240543754694</v>
      </c>
      <c r="F4665" s="1">
        <v>442.63449248033612</v>
      </c>
      <c r="G4665" s="1">
        <v>143.06796786756132</v>
      </c>
      <c r="H4665" s="1">
        <v>292.01677854630458</v>
      </c>
      <c r="I4665" s="1">
        <v>291.12384302249728</v>
      </c>
      <c r="J4665" s="1">
        <v>42.073351921092595</v>
      </c>
      <c r="K4665" s="1" t="s">
        <v>1721</v>
      </c>
      <c r="L4665" s="1" t="s">
        <v>1721</v>
      </c>
      <c r="M4665" s="1" t="s">
        <v>1721</v>
      </c>
      <c r="N4665" s="1" t="s">
        <v>1721</v>
      </c>
      <c r="O4665" s="1" t="s">
        <v>1721</v>
      </c>
      <c r="P4665" s="1" t="s">
        <v>1721</v>
      </c>
      <c r="Q4665" t="s">
        <v>98</v>
      </c>
      <c r="R4665" t="s">
        <v>98</v>
      </c>
      <c r="T4665" t="str">
        <f>IF(C4665 = "","",C4665&amp;" - UNIT "&amp;D4665)</f>
        <v>Building 5 - UNIT Unit 02</v>
      </c>
      <c r="U4665" s="1">
        <f>IFERROR(IF(C4665="","",AVERAGE(E4665:P4665)),"")</f>
        <v>254.09147321255648</v>
      </c>
      <c r="V4665">
        <v>33261</v>
      </c>
    </row>
    <row r="4666" spans="1:22" x14ac:dyDescent="0.25">
      <c r="A4666" t="s">
        <v>25</v>
      </c>
      <c r="B4666" t="s">
        <v>1726</v>
      </c>
      <c r="C4666" t="s">
        <v>1726</v>
      </c>
      <c r="D4666" t="s">
        <v>1547</v>
      </c>
      <c r="E4666" s="1">
        <v>146.12636296235479</v>
      </c>
      <c r="F4666" s="1">
        <v>102.28925778042823</v>
      </c>
      <c r="G4666" s="1">
        <v>70.262319517375374</v>
      </c>
      <c r="H4666" s="1">
        <v>6.7204836900763638</v>
      </c>
      <c r="I4666" s="1">
        <v>260.75978830083557</v>
      </c>
      <c r="J4666" s="1">
        <v>112.97988085035216</v>
      </c>
      <c r="K4666" s="1" t="s">
        <v>1721</v>
      </c>
      <c r="L4666" s="1" t="s">
        <v>1721</v>
      </c>
      <c r="M4666" s="1" t="s">
        <v>1721</v>
      </c>
      <c r="N4666" s="1" t="s">
        <v>1721</v>
      </c>
      <c r="O4666" s="1" t="s">
        <v>1721</v>
      </c>
      <c r="P4666" s="1" t="s">
        <v>1721</v>
      </c>
      <c r="Q4666" t="s">
        <v>2</v>
      </c>
      <c r="R4666" t="s">
        <v>2</v>
      </c>
      <c r="T4666" t="str">
        <f>IF(C4666 = "","",C4666&amp;" - UNIT "&amp;D4666)</f>
        <v>Building 5 - UNIT Unit 03</v>
      </c>
      <c r="U4666" s="1">
        <f>IFERROR(IF(C4666="","",AVERAGE(E4666:P4666)),"")</f>
        <v>116.52301551690375</v>
      </c>
      <c r="V4666">
        <v>33262</v>
      </c>
    </row>
    <row r="4667" spans="1:22" x14ac:dyDescent="0.25">
      <c r="A4667" t="s">
        <v>25</v>
      </c>
      <c r="B4667" t="s">
        <v>1726</v>
      </c>
      <c r="C4667" t="s">
        <v>1726</v>
      </c>
      <c r="D4667" t="s">
        <v>1548</v>
      </c>
      <c r="E4667" s="1">
        <v>26.581161485869874</v>
      </c>
      <c r="F4667" s="1">
        <v>248.66129302665732</v>
      </c>
      <c r="G4667" s="1">
        <v>171.47932047979063</v>
      </c>
      <c r="H4667" s="1">
        <v>13.160942320534181</v>
      </c>
      <c r="I4667" s="1">
        <v>108.96092385337448</v>
      </c>
      <c r="J4667" s="1">
        <v>44.238942365355058</v>
      </c>
      <c r="K4667" s="1" t="s">
        <v>1721</v>
      </c>
      <c r="L4667" s="1" t="s">
        <v>1721</v>
      </c>
      <c r="M4667" s="1" t="s">
        <v>1721</v>
      </c>
      <c r="N4667" s="1" t="s">
        <v>1721</v>
      </c>
      <c r="O4667" s="1" t="s">
        <v>1721</v>
      </c>
      <c r="P4667" s="1" t="s">
        <v>1721</v>
      </c>
      <c r="Q4667" t="s">
        <v>2</v>
      </c>
      <c r="R4667" t="s">
        <v>2</v>
      </c>
      <c r="T4667" t="str">
        <f>IF(C4667 = "","",C4667&amp;" - UNIT "&amp;D4667)</f>
        <v>Building 5 - UNIT Unit 04</v>
      </c>
      <c r="U4667" s="1">
        <f>IFERROR(IF(C4667="","",AVERAGE(E4667:P4667)),"")</f>
        <v>102.18043058859693</v>
      </c>
      <c r="V4667">
        <v>33263</v>
      </c>
    </row>
    <row r="4668" spans="1:22" x14ac:dyDescent="0.25">
      <c r="A4668" t="s">
        <v>25</v>
      </c>
      <c r="B4668" t="s">
        <v>1726</v>
      </c>
      <c r="C4668" t="s">
        <v>1726</v>
      </c>
      <c r="D4668" t="s">
        <v>1549</v>
      </c>
      <c r="E4668" s="1">
        <v>45.969058196870968</v>
      </c>
      <c r="F4668" s="1">
        <v>139.46492721516472</v>
      </c>
      <c r="G4668" s="1">
        <v>7.0051373806228536</v>
      </c>
      <c r="H4668" s="1">
        <v>230.53316399620334</v>
      </c>
      <c r="I4668" s="1">
        <v>88.019027353493868</v>
      </c>
      <c r="J4668" s="1">
        <v>91.420808841957253</v>
      </c>
      <c r="K4668" s="1" t="s">
        <v>1721</v>
      </c>
      <c r="L4668" s="1" t="s">
        <v>1721</v>
      </c>
      <c r="M4668" s="1" t="s">
        <v>1721</v>
      </c>
      <c r="N4668" s="1" t="s">
        <v>1721</v>
      </c>
      <c r="O4668" s="1" t="s">
        <v>1721</v>
      </c>
      <c r="P4668" s="1" t="s">
        <v>1721</v>
      </c>
      <c r="Q4668" t="s">
        <v>2</v>
      </c>
      <c r="R4668" t="s">
        <v>2</v>
      </c>
      <c r="T4668" t="str">
        <f>IF(C4668 = "","",C4668&amp;" - UNIT "&amp;D4668)</f>
        <v>Building 5 - UNIT Unit 05</v>
      </c>
      <c r="U4668" s="1">
        <f>IFERROR(IF(C4668="","",AVERAGE(E4668:P4668)),"")</f>
        <v>100.40202049738549</v>
      </c>
      <c r="V4668">
        <v>33264</v>
      </c>
    </row>
    <row r="4669" spans="1:22" x14ac:dyDescent="0.25">
      <c r="A4669" t="s">
        <v>25</v>
      </c>
      <c r="B4669" t="s">
        <v>1726</v>
      </c>
      <c r="C4669" t="s">
        <v>1726</v>
      </c>
      <c r="D4669" t="s">
        <v>1550</v>
      </c>
      <c r="E4669" s="1">
        <v>135.55546870970059</v>
      </c>
      <c r="F4669" s="1">
        <v>262.93928978020807</v>
      </c>
      <c r="G4669" s="1">
        <v>101.11494694188113</v>
      </c>
      <c r="H4669" s="1">
        <v>127.96085727919933</v>
      </c>
      <c r="I4669" s="1">
        <v>94.620862712842367</v>
      </c>
      <c r="J4669" s="1">
        <v>113.19931460562593</v>
      </c>
      <c r="K4669" s="1" t="s">
        <v>1721</v>
      </c>
      <c r="L4669" s="1" t="s">
        <v>1721</v>
      </c>
      <c r="M4669" s="1" t="s">
        <v>1721</v>
      </c>
      <c r="N4669" s="1" t="s">
        <v>1721</v>
      </c>
      <c r="O4669" s="1" t="s">
        <v>1721</v>
      </c>
      <c r="P4669" s="1" t="s">
        <v>1721</v>
      </c>
      <c r="Q4669" t="s">
        <v>2</v>
      </c>
      <c r="R4669" t="s">
        <v>2</v>
      </c>
      <c r="T4669" t="str">
        <f>IF(C4669 = "","",C4669&amp;" - UNIT "&amp;D4669)</f>
        <v>Building 5 - UNIT Unit 06</v>
      </c>
      <c r="U4669" s="1">
        <f>IFERROR(IF(C4669="","",AVERAGE(E4669:P4669)),"")</f>
        <v>139.23179000490958</v>
      </c>
      <c r="V4669">
        <v>33265</v>
      </c>
    </row>
    <row r="4670" spans="1:22" x14ac:dyDescent="0.25">
      <c r="A4670" t="s">
        <v>25</v>
      </c>
      <c r="B4670" t="s">
        <v>1726</v>
      </c>
      <c r="C4670" t="s">
        <v>1726</v>
      </c>
      <c r="D4670" t="s">
        <v>1551</v>
      </c>
      <c r="E4670" s="1">
        <v>22.590238981592044</v>
      </c>
      <c r="F4670" s="1">
        <v>37.218078114635915</v>
      </c>
      <c r="G4670" s="1">
        <v>82.69911370950858</v>
      </c>
      <c r="H4670" s="1">
        <v>42.66244828673446</v>
      </c>
      <c r="I4670" s="1">
        <v>65.274448882365874</v>
      </c>
      <c r="J4670" s="1">
        <v>77.872964387845585</v>
      </c>
      <c r="K4670" s="1" t="s">
        <v>1721</v>
      </c>
      <c r="L4670" s="1" t="s">
        <v>1721</v>
      </c>
      <c r="M4670" s="1" t="s">
        <v>1721</v>
      </c>
      <c r="N4670" s="1" t="s">
        <v>1721</v>
      </c>
      <c r="O4670" s="1" t="s">
        <v>1721</v>
      </c>
      <c r="P4670" s="1" t="s">
        <v>1721</v>
      </c>
      <c r="Q4670" t="s">
        <v>2</v>
      </c>
      <c r="R4670" t="s">
        <v>2</v>
      </c>
      <c r="T4670" t="str">
        <f>IF(C4670 = "","",C4670&amp;" - UNIT "&amp;D4670)</f>
        <v>Building 5 - UNIT Unit 07</v>
      </c>
      <c r="U4670" s="1">
        <f>IFERROR(IF(C4670="","",AVERAGE(E4670:P4670)),"")</f>
        <v>54.71954872711374</v>
      </c>
      <c r="V4670">
        <v>33266</v>
      </c>
    </row>
    <row r="4671" spans="1:22" x14ac:dyDescent="0.25">
      <c r="A4671" t="s">
        <v>25</v>
      </c>
      <c r="B4671" t="s">
        <v>1726</v>
      </c>
      <c r="C4671" t="s">
        <v>1726</v>
      </c>
      <c r="D4671" t="s">
        <v>1552</v>
      </c>
      <c r="E4671" s="1">
        <v>20.260122396493454</v>
      </c>
      <c r="F4671" s="1">
        <v>117.63863067561756</v>
      </c>
      <c r="G4671" s="1">
        <v>127.47879560357914</v>
      </c>
      <c r="H4671" s="1">
        <v>145.6638818294519</v>
      </c>
      <c r="I4671" s="1">
        <v>110.17470603870557</v>
      </c>
      <c r="J4671" s="1">
        <v>30.294369296162198</v>
      </c>
      <c r="K4671" s="1" t="s">
        <v>1721</v>
      </c>
      <c r="L4671" s="1" t="s">
        <v>1721</v>
      </c>
      <c r="M4671" s="1" t="s">
        <v>1721</v>
      </c>
      <c r="N4671" s="1" t="s">
        <v>1721</v>
      </c>
      <c r="O4671" s="1" t="s">
        <v>1721</v>
      </c>
      <c r="P4671" s="1" t="s">
        <v>1721</v>
      </c>
      <c r="Q4671" t="s">
        <v>2</v>
      </c>
      <c r="R4671" t="s">
        <v>2</v>
      </c>
      <c r="T4671" t="str">
        <f>IF(C4671 = "","",C4671&amp;" - UNIT "&amp;D4671)</f>
        <v>Building 5 - UNIT Unit 08</v>
      </c>
      <c r="U4671" s="1">
        <f>IFERROR(IF(C4671="","",AVERAGE(E4671:P4671)),"")</f>
        <v>91.918417640001636</v>
      </c>
      <c r="V4671">
        <v>33267</v>
      </c>
    </row>
    <row r="4672" spans="1:22" x14ac:dyDescent="0.25">
      <c r="A4672" t="s">
        <v>25</v>
      </c>
      <c r="B4672" t="s">
        <v>1726</v>
      </c>
      <c r="C4672" t="s">
        <v>1726</v>
      </c>
      <c r="D4672" t="s">
        <v>1553</v>
      </c>
      <c r="E4672" s="1">
        <v>128.81547558651411</v>
      </c>
      <c r="F4672" s="1">
        <v>141.56267985678662</v>
      </c>
      <c r="G4672" s="1">
        <v>160.96847528914745</v>
      </c>
      <c r="H4672" s="1">
        <v>139.91204164976406</v>
      </c>
      <c r="I4672" s="1">
        <v>116.78616200258328</v>
      </c>
      <c r="J4672" s="1">
        <v>149.69797348923581</v>
      </c>
      <c r="K4672" s="1" t="s">
        <v>1721</v>
      </c>
      <c r="L4672" s="1" t="s">
        <v>1721</v>
      </c>
      <c r="M4672" s="1" t="s">
        <v>1721</v>
      </c>
      <c r="N4672" s="1" t="s">
        <v>1721</v>
      </c>
      <c r="O4672" s="1" t="s">
        <v>1721</v>
      </c>
      <c r="P4672" s="1" t="s">
        <v>1721</v>
      </c>
      <c r="Q4672" t="s">
        <v>2</v>
      </c>
      <c r="R4672" t="s">
        <v>2</v>
      </c>
      <c r="T4672" t="str">
        <f>IF(C4672 = "","",C4672&amp;" - UNIT "&amp;D4672)</f>
        <v>Building 5 - UNIT Unit 09</v>
      </c>
      <c r="U4672" s="1">
        <f>IFERROR(IF(C4672="","",AVERAGE(E4672:P4672)),"")</f>
        <v>139.62380131233854</v>
      </c>
      <c r="V4672">
        <v>33268</v>
      </c>
    </row>
    <row r="4673" spans="1:22" x14ac:dyDescent="0.25">
      <c r="A4673" t="s">
        <v>25</v>
      </c>
      <c r="B4673" t="s">
        <v>1726</v>
      </c>
      <c r="C4673" t="s">
        <v>1726</v>
      </c>
      <c r="D4673" t="s">
        <v>1554</v>
      </c>
      <c r="E4673" s="1">
        <v>92.043117583742912</v>
      </c>
      <c r="F4673" s="1">
        <v>187.51237690868226</v>
      </c>
      <c r="G4673" s="1">
        <v>190.05650778770348</v>
      </c>
      <c r="H4673" s="1">
        <v>23.096596451999449</v>
      </c>
      <c r="I4673" s="1">
        <v>40.161290004578184</v>
      </c>
      <c r="J4673" s="1">
        <v>171.48202311927895</v>
      </c>
      <c r="K4673" s="1" t="s">
        <v>1721</v>
      </c>
      <c r="L4673" s="1" t="s">
        <v>1721</v>
      </c>
      <c r="M4673" s="1" t="s">
        <v>1721</v>
      </c>
      <c r="N4673" s="1" t="s">
        <v>1721</v>
      </c>
      <c r="O4673" s="1" t="s">
        <v>1721</v>
      </c>
      <c r="P4673" s="1" t="s">
        <v>1721</v>
      </c>
      <c r="Q4673" t="s">
        <v>2</v>
      </c>
      <c r="R4673" t="s">
        <v>2</v>
      </c>
      <c r="T4673" t="str">
        <f>IF(C4673 = "","",C4673&amp;" - UNIT "&amp;D4673)</f>
        <v>Building 5 - UNIT Unit 10</v>
      </c>
      <c r="U4673" s="1">
        <f>IFERROR(IF(C4673="","",AVERAGE(E4673:P4673)),"")</f>
        <v>117.39198530933088</v>
      </c>
      <c r="V4673">
        <v>33269</v>
      </c>
    </row>
    <row r="4674" spans="1:22" x14ac:dyDescent="0.25">
      <c r="A4674" t="s">
        <v>25</v>
      </c>
      <c r="B4674" t="s">
        <v>1726</v>
      </c>
      <c r="C4674" t="s">
        <v>1726</v>
      </c>
      <c r="D4674" t="s">
        <v>1555</v>
      </c>
      <c r="E4674" s="1">
        <v>38.495204436820195</v>
      </c>
      <c r="F4674" s="1">
        <v>76.053180612905692</v>
      </c>
      <c r="G4674" s="1">
        <v>75.454509103488135</v>
      </c>
      <c r="H4674" s="1">
        <v>150.0302832114736</v>
      </c>
      <c r="I4674" s="1">
        <v>102.04658444548215</v>
      </c>
      <c r="J4674" s="1">
        <v>118.40849069215766</v>
      </c>
      <c r="K4674" s="1" t="s">
        <v>1721</v>
      </c>
      <c r="L4674" s="1" t="s">
        <v>1721</v>
      </c>
      <c r="M4674" s="1" t="s">
        <v>1721</v>
      </c>
      <c r="N4674" s="1" t="s">
        <v>1721</v>
      </c>
      <c r="O4674" s="1" t="s">
        <v>1721</v>
      </c>
      <c r="P4674" s="1" t="s">
        <v>1721</v>
      </c>
      <c r="Q4674" t="s">
        <v>2</v>
      </c>
      <c r="R4674" t="s">
        <v>2</v>
      </c>
      <c r="T4674" t="str">
        <f>IF(C4674 = "","",C4674&amp;" - UNIT "&amp;D4674)</f>
        <v>Building 5 - UNIT Unit 11</v>
      </c>
      <c r="U4674" s="1">
        <f>IFERROR(IF(C4674="","",AVERAGE(E4674:P4674)),"")</f>
        <v>93.414708750387902</v>
      </c>
      <c r="V4674">
        <v>33270</v>
      </c>
    </row>
    <row r="4675" spans="1:22" x14ac:dyDescent="0.25">
      <c r="A4675" t="s">
        <v>25</v>
      </c>
      <c r="B4675" t="s">
        <v>1726</v>
      </c>
      <c r="C4675" t="s">
        <v>1726</v>
      </c>
      <c r="D4675" t="s">
        <v>1556</v>
      </c>
      <c r="E4675" s="1">
        <v>68.85293979202612</v>
      </c>
      <c r="F4675" s="1">
        <v>89.865176770405654</v>
      </c>
      <c r="G4675" s="1">
        <v>123.98311913610267</v>
      </c>
      <c r="H4675" s="1">
        <v>85.876119086500523</v>
      </c>
      <c r="I4675" s="1">
        <v>72.043953881991456</v>
      </c>
      <c r="J4675" s="1">
        <v>30.875505724756856</v>
      </c>
      <c r="K4675" s="1" t="s">
        <v>1721</v>
      </c>
      <c r="L4675" s="1" t="s">
        <v>1721</v>
      </c>
      <c r="M4675" s="1" t="s">
        <v>1721</v>
      </c>
      <c r="N4675" s="1" t="s">
        <v>1721</v>
      </c>
      <c r="O4675" s="1" t="s">
        <v>1721</v>
      </c>
      <c r="P4675" s="1" t="s">
        <v>1721</v>
      </c>
      <c r="Q4675" t="s">
        <v>27</v>
      </c>
      <c r="R4675" t="s">
        <v>2</v>
      </c>
      <c r="T4675" t="str">
        <f>IF(C4675 = "","",C4675&amp;" - UNIT "&amp;D4675)</f>
        <v>Building 5 - UNIT Unit 12</v>
      </c>
      <c r="U4675" s="1">
        <f>IFERROR(IF(C4675="","",AVERAGE(E4675:P4675)),"")</f>
        <v>78.582802398630548</v>
      </c>
      <c r="V4675">
        <v>33271</v>
      </c>
    </row>
    <row r="4676" spans="1:22" x14ac:dyDescent="0.25">
      <c r="A4676" t="s">
        <v>25</v>
      </c>
      <c r="B4676" t="s">
        <v>1726</v>
      </c>
      <c r="C4676" t="s">
        <v>1726</v>
      </c>
      <c r="D4676" t="s">
        <v>1557</v>
      </c>
      <c r="E4676" s="1">
        <v>118.0276313762222</v>
      </c>
      <c r="F4676" s="1">
        <v>160.24316691442303</v>
      </c>
      <c r="G4676" s="1">
        <v>54.581873633641315</v>
      </c>
      <c r="H4676" s="1">
        <v>75.302885441376148</v>
      </c>
      <c r="I4676" s="1">
        <v>34.04187901794436</v>
      </c>
      <c r="J4676" s="1">
        <v>123.06526818182977</v>
      </c>
      <c r="K4676" s="1" t="s">
        <v>1721</v>
      </c>
      <c r="L4676" s="1" t="s">
        <v>1721</v>
      </c>
      <c r="M4676" s="1" t="s">
        <v>1721</v>
      </c>
      <c r="N4676" s="1" t="s">
        <v>1721</v>
      </c>
      <c r="O4676" s="1" t="s">
        <v>1721</v>
      </c>
      <c r="P4676" s="1" t="s">
        <v>1721</v>
      </c>
      <c r="Q4676" t="s">
        <v>2</v>
      </c>
      <c r="R4676" t="s">
        <v>2</v>
      </c>
      <c r="T4676" t="str">
        <f>IF(C4676 = "","",C4676&amp;" - UNIT "&amp;D4676)</f>
        <v>Building 5 - UNIT Unit 13</v>
      </c>
      <c r="U4676" s="1">
        <f>IFERROR(IF(C4676="","",AVERAGE(E4676:P4676)),"")</f>
        <v>94.210450760906141</v>
      </c>
      <c r="V4676">
        <v>33272</v>
      </c>
    </row>
    <row r="4677" spans="1:22" x14ac:dyDescent="0.25">
      <c r="A4677" t="s">
        <v>25</v>
      </c>
      <c r="B4677" t="s">
        <v>1726</v>
      </c>
      <c r="C4677" t="s">
        <v>1726</v>
      </c>
      <c r="D4677" t="s">
        <v>1558</v>
      </c>
      <c r="E4677" s="1">
        <v>186.37902088006217</v>
      </c>
      <c r="F4677" s="1">
        <v>111.43874808818168</v>
      </c>
      <c r="G4677" s="1">
        <v>48.986573596691429</v>
      </c>
      <c r="H4677" s="1">
        <v>13.580848267984329</v>
      </c>
      <c r="I4677" s="1">
        <v>98.415979929860967</v>
      </c>
      <c r="J4677" s="1">
        <v>159.27990820602136</v>
      </c>
      <c r="K4677" s="1" t="s">
        <v>1721</v>
      </c>
      <c r="L4677" s="1" t="s">
        <v>1721</v>
      </c>
      <c r="M4677" s="1" t="s">
        <v>1721</v>
      </c>
      <c r="N4677" s="1" t="s">
        <v>1721</v>
      </c>
      <c r="O4677" s="1" t="s">
        <v>1721</v>
      </c>
      <c r="P4677" s="1" t="s">
        <v>1721</v>
      </c>
      <c r="Q4677" t="s">
        <v>2</v>
      </c>
      <c r="R4677" t="s">
        <v>2</v>
      </c>
      <c r="T4677" t="str">
        <f>IF(C4677 = "","",C4677&amp;" - UNIT "&amp;D4677)</f>
        <v>Building 5 - UNIT Unit 14</v>
      </c>
      <c r="U4677" s="1">
        <f>IFERROR(IF(C4677="","",AVERAGE(E4677:P4677)),"")</f>
        <v>103.01351316146697</v>
      </c>
      <c r="V4677">
        <v>33273</v>
      </c>
    </row>
    <row r="4678" spans="1:22" x14ac:dyDescent="0.25">
      <c r="A4678" t="s">
        <v>25</v>
      </c>
      <c r="B4678" t="s">
        <v>1726</v>
      </c>
      <c r="C4678" t="s">
        <v>1726</v>
      </c>
      <c r="D4678" t="s">
        <v>1559</v>
      </c>
      <c r="E4678" s="1">
        <v>6.5092487410895465</v>
      </c>
      <c r="F4678" s="1">
        <v>185.08934501470651</v>
      </c>
      <c r="G4678" s="1">
        <v>5.9351921647453043</v>
      </c>
      <c r="H4678" s="1">
        <v>78.165824517544237</v>
      </c>
      <c r="I4678" s="1">
        <v>1.8631804444195232</v>
      </c>
      <c r="J4678" s="1">
        <v>94.561134501362233</v>
      </c>
      <c r="K4678" s="1" t="s">
        <v>1721</v>
      </c>
      <c r="L4678" s="1" t="s">
        <v>1721</v>
      </c>
      <c r="M4678" s="1" t="s">
        <v>1721</v>
      </c>
      <c r="N4678" s="1" t="s">
        <v>1721</v>
      </c>
      <c r="O4678" s="1" t="s">
        <v>1721</v>
      </c>
      <c r="P4678" s="1" t="s">
        <v>1721</v>
      </c>
      <c r="Q4678" t="s">
        <v>2</v>
      </c>
      <c r="R4678" t="s">
        <v>2</v>
      </c>
      <c r="T4678" t="str">
        <f>IF(C4678 = "","",C4678&amp;" - UNIT "&amp;D4678)</f>
        <v>Building 5 - UNIT Unit 15</v>
      </c>
      <c r="U4678" s="1">
        <f>IFERROR(IF(C4678="","",AVERAGE(E4678:P4678)),"")</f>
        <v>62.02065423064456</v>
      </c>
      <c r="V4678">
        <v>33274</v>
      </c>
    </row>
    <row r="4679" spans="1:22" x14ac:dyDescent="0.25">
      <c r="A4679" t="s">
        <v>25</v>
      </c>
      <c r="B4679" t="s">
        <v>1726</v>
      </c>
      <c r="C4679" t="s">
        <v>1726</v>
      </c>
      <c r="D4679" t="s">
        <v>1560</v>
      </c>
      <c r="E4679" s="1">
        <v>3.3573477183983718</v>
      </c>
      <c r="F4679" s="1">
        <v>339.74390804408876</v>
      </c>
      <c r="G4679" s="1">
        <v>354.09477358243197</v>
      </c>
      <c r="H4679" s="1">
        <v>6.3990608336735049</v>
      </c>
      <c r="I4679" s="1">
        <v>257.10915930327542</v>
      </c>
      <c r="J4679" s="1">
        <v>106.49834631632855</v>
      </c>
      <c r="K4679" s="1" t="s">
        <v>1721</v>
      </c>
      <c r="L4679" s="1" t="s">
        <v>1721</v>
      </c>
      <c r="M4679" s="1" t="s">
        <v>1721</v>
      </c>
      <c r="N4679" s="1" t="s">
        <v>1721</v>
      </c>
      <c r="O4679" s="1" t="s">
        <v>1721</v>
      </c>
      <c r="P4679" s="1" t="s">
        <v>1721</v>
      </c>
      <c r="Q4679" t="s">
        <v>2</v>
      </c>
      <c r="R4679" t="s">
        <v>2</v>
      </c>
      <c r="T4679" t="str">
        <f>IF(C4679 = "","",C4679&amp;" - UNIT "&amp;D4679)</f>
        <v>Building 5 - UNIT Unit 16</v>
      </c>
      <c r="U4679" s="1">
        <f>IFERROR(IF(C4679="","",AVERAGE(E4679:P4679)),"")</f>
        <v>177.86709929969945</v>
      </c>
      <c r="V4679">
        <v>33275</v>
      </c>
    </row>
    <row r="4680" spans="1:22" x14ac:dyDescent="0.25">
      <c r="A4680" t="s">
        <v>25</v>
      </c>
      <c r="B4680" t="s">
        <v>1726</v>
      </c>
      <c r="C4680" t="s">
        <v>1726</v>
      </c>
      <c r="D4680" t="s">
        <v>1561</v>
      </c>
      <c r="E4680" s="1">
        <v>335.99054329747156</v>
      </c>
      <c r="F4680" s="1">
        <v>323.30281160463034</v>
      </c>
      <c r="G4680" s="1">
        <v>48.673543283193453</v>
      </c>
      <c r="H4680" s="1">
        <v>29.073909029399836</v>
      </c>
      <c r="I4680" s="1">
        <v>32.796908367204786</v>
      </c>
      <c r="J4680" s="1">
        <v>149.88496532716425</v>
      </c>
      <c r="K4680" s="1" t="s">
        <v>1721</v>
      </c>
      <c r="L4680" s="1" t="s">
        <v>1721</v>
      </c>
      <c r="M4680" s="1" t="s">
        <v>1721</v>
      </c>
      <c r="N4680" s="1" t="s">
        <v>1721</v>
      </c>
      <c r="O4680" s="1" t="s">
        <v>1721</v>
      </c>
      <c r="P4680" s="1" t="s">
        <v>1721</v>
      </c>
      <c r="Q4680" t="s">
        <v>2</v>
      </c>
      <c r="R4680" t="s">
        <v>2</v>
      </c>
      <c r="T4680" t="str">
        <f>IF(C4680 = "","",C4680&amp;" - UNIT "&amp;D4680)</f>
        <v>Building 5 - UNIT Unit 17</v>
      </c>
      <c r="U4680" s="1">
        <f>IFERROR(IF(C4680="","",AVERAGE(E4680:P4680)),"")</f>
        <v>153.28711348484401</v>
      </c>
      <c r="V4680">
        <v>33276</v>
      </c>
    </row>
    <row r="4681" spans="1:22" x14ac:dyDescent="0.25">
      <c r="A4681" t="s">
        <v>25</v>
      </c>
      <c r="B4681" t="s">
        <v>1726</v>
      </c>
      <c r="C4681" t="s">
        <v>1726</v>
      </c>
      <c r="D4681" t="s">
        <v>1562</v>
      </c>
      <c r="E4681" s="1">
        <v>73.837511150047902</v>
      </c>
      <c r="F4681" s="1">
        <v>144.43333058242038</v>
      </c>
      <c r="G4681" s="1">
        <v>50.35889450711683</v>
      </c>
      <c r="H4681" s="1">
        <v>68.860557501352744</v>
      </c>
      <c r="I4681" s="1">
        <v>126.0374335381066</v>
      </c>
      <c r="J4681" s="1">
        <v>230.22835948537136</v>
      </c>
      <c r="K4681" s="1" t="s">
        <v>1721</v>
      </c>
      <c r="L4681" s="1" t="s">
        <v>1721</v>
      </c>
      <c r="M4681" s="1" t="s">
        <v>1721</v>
      </c>
      <c r="N4681" s="1" t="s">
        <v>1721</v>
      </c>
      <c r="O4681" s="1" t="s">
        <v>1721</v>
      </c>
      <c r="P4681" s="1" t="s">
        <v>1721</v>
      </c>
      <c r="Q4681" t="s">
        <v>2</v>
      </c>
      <c r="R4681" t="s">
        <v>2</v>
      </c>
      <c r="T4681" t="str">
        <f>IF(C4681 = "","",C4681&amp;" - UNIT "&amp;D4681)</f>
        <v>Building 5 - UNIT Unit 18</v>
      </c>
      <c r="U4681" s="1">
        <f>IFERROR(IF(C4681="","",AVERAGE(E4681:P4681)),"")</f>
        <v>115.62601446073597</v>
      </c>
      <c r="V4681">
        <v>33277</v>
      </c>
    </row>
    <row r="4682" spans="1:22" x14ac:dyDescent="0.25">
      <c r="A4682" t="s">
        <v>25</v>
      </c>
      <c r="B4682" t="s">
        <v>1726</v>
      </c>
      <c r="C4682" t="s">
        <v>1726</v>
      </c>
      <c r="D4682" t="s">
        <v>1563</v>
      </c>
      <c r="E4682" s="1">
        <v>22.843232090588003</v>
      </c>
      <c r="F4682" s="1">
        <v>72.02908412876792</v>
      </c>
      <c r="G4682" s="1">
        <v>56.454797094002785</v>
      </c>
      <c r="H4682" s="1">
        <v>158.43570231920265</v>
      </c>
      <c r="I4682" s="1">
        <v>64.957581258803259</v>
      </c>
      <c r="J4682" s="1">
        <v>53.238543506925808</v>
      </c>
      <c r="K4682" s="1" t="s">
        <v>1721</v>
      </c>
      <c r="L4682" s="1" t="s">
        <v>1721</v>
      </c>
      <c r="M4682" s="1" t="s">
        <v>1721</v>
      </c>
      <c r="N4682" s="1" t="s">
        <v>1721</v>
      </c>
      <c r="O4682" s="1" t="s">
        <v>1721</v>
      </c>
      <c r="P4682" s="1" t="s">
        <v>1721</v>
      </c>
      <c r="Q4682" t="s">
        <v>2</v>
      </c>
      <c r="R4682" t="s">
        <v>2</v>
      </c>
      <c r="T4682" t="str">
        <f>IF(C4682 = "","",C4682&amp;" - UNIT "&amp;D4682)</f>
        <v>Building 5 - UNIT Unit 19</v>
      </c>
      <c r="U4682" s="1">
        <f>IFERROR(IF(C4682="","",AVERAGE(E4682:P4682)),"")</f>
        <v>71.326490066381737</v>
      </c>
      <c r="V4682">
        <v>33278</v>
      </c>
    </row>
    <row r="4683" spans="1:22" x14ac:dyDescent="0.25">
      <c r="A4683" t="s">
        <v>25</v>
      </c>
      <c r="B4683" t="s">
        <v>1726</v>
      </c>
      <c r="C4683" t="s">
        <v>1726</v>
      </c>
      <c r="D4683" t="s">
        <v>1564</v>
      </c>
      <c r="E4683" s="1">
        <v>25.921695550958585</v>
      </c>
      <c r="F4683" s="1">
        <v>33.356256187630201</v>
      </c>
      <c r="G4683" s="1">
        <v>74.312466260234245</v>
      </c>
      <c r="H4683" s="1">
        <v>51.212912922384866</v>
      </c>
      <c r="I4683" s="1">
        <v>48.610638097956503</v>
      </c>
      <c r="J4683" s="1">
        <v>21.997734144029227</v>
      </c>
      <c r="K4683" s="1" t="s">
        <v>1721</v>
      </c>
      <c r="L4683" s="1" t="s">
        <v>1721</v>
      </c>
      <c r="M4683" s="1" t="s">
        <v>1721</v>
      </c>
      <c r="N4683" s="1" t="s">
        <v>1721</v>
      </c>
      <c r="O4683" s="1" t="s">
        <v>1721</v>
      </c>
      <c r="P4683" s="1" t="s">
        <v>1721</v>
      </c>
      <c r="Q4683" t="s">
        <v>18</v>
      </c>
      <c r="R4683" t="s">
        <v>18</v>
      </c>
      <c r="T4683" t="str">
        <f>IF(C4683 = "","",C4683&amp;" - UNIT "&amp;D4683)</f>
        <v>Building 5 - UNIT Unit 20</v>
      </c>
      <c r="U4683" s="1">
        <f>IFERROR(IF(C4683="","",AVERAGE(E4683:P4683)),"")</f>
        <v>42.568617193865606</v>
      </c>
      <c r="V4683">
        <v>33279</v>
      </c>
    </row>
    <row r="4684" spans="1:22" x14ac:dyDescent="0.25">
      <c r="A4684" t="s">
        <v>25</v>
      </c>
      <c r="B4684" t="s">
        <v>1726</v>
      </c>
      <c r="C4684" t="s">
        <v>1726</v>
      </c>
      <c r="D4684" t="s">
        <v>1565</v>
      </c>
      <c r="E4684" s="1">
        <v>639.33501748053709</v>
      </c>
      <c r="F4684" s="1">
        <v>126.67134851411103</v>
      </c>
      <c r="G4684" s="1">
        <v>411.01371563814627</v>
      </c>
      <c r="H4684" s="1">
        <v>127.75805045801629</v>
      </c>
      <c r="I4684" s="1">
        <v>2.8624765116502675</v>
      </c>
      <c r="J4684" s="1">
        <v>30.648288348838161</v>
      </c>
      <c r="K4684" s="1" t="s">
        <v>1721</v>
      </c>
      <c r="L4684" s="1" t="s">
        <v>1721</v>
      </c>
      <c r="M4684" s="1" t="s">
        <v>1721</v>
      </c>
      <c r="N4684" s="1" t="s">
        <v>1721</v>
      </c>
      <c r="O4684" s="1" t="s">
        <v>1721</v>
      </c>
      <c r="P4684" s="1" t="s">
        <v>1721</v>
      </c>
      <c r="Q4684" t="s">
        <v>18</v>
      </c>
      <c r="R4684" t="s">
        <v>18</v>
      </c>
      <c r="T4684" t="str">
        <f>IF(C4684 = "","",C4684&amp;" - UNIT "&amp;D4684)</f>
        <v>Building 5 - UNIT Unit 21</v>
      </c>
      <c r="U4684" s="1">
        <f>IFERROR(IF(C4684="","",AVERAGE(E4684:P4684)),"")</f>
        <v>223.04814949188321</v>
      </c>
      <c r="V4684">
        <v>33280</v>
      </c>
    </row>
    <row r="4685" spans="1:22" x14ac:dyDescent="0.25">
      <c r="A4685" t="s">
        <v>25</v>
      </c>
      <c r="B4685" t="s">
        <v>1726</v>
      </c>
      <c r="C4685" t="s">
        <v>1726</v>
      </c>
      <c r="D4685" t="s">
        <v>1566</v>
      </c>
      <c r="E4685" s="1">
        <v>74.519688692014753</v>
      </c>
      <c r="F4685" s="1">
        <v>113.20166298460865</v>
      </c>
      <c r="G4685" s="1">
        <v>167.54409751078725</v>
      </c>
      <c r="H4685" s="1">
        <v>164.4347858332026</v>
      </c>
      <c r="I4685" s="1">
        <v>189.36349402158908</v>
      </c>
      <c r="J4685" s="1">
        <v>84.85998760848662</v>
      </c>
      <c r="K4685" s="1" t="s">
        <v>1721</v>
      </c>
      <c r="L4685" s="1" t="s">
        <v>1721</v>
      </c>
      <c r="M4685" s="1" t="s">
        <v>1721</v>
      </c>
      <c r="N4685" s="1" t="s">
        <v>1721</v>
      </c>
      <c r="O4685" s="1" t="s">
        <v>1721</v>
      </c>
      <c r="P4685" s="1" t="s">
        <v>1721</v>
      </c>
      <c r="Q4685" t="s">
        <v>98</v>
      </c>
      <c r="R4685" t="s">
        <v>98</v>
      </c>
      <c r="T4685" t="str">
        <f>IF(C4685 = "","",C4685&amp;" - UNIT "&amp;D4685)</f>
        <v>Building 5 - UNIT Unit 22</v>
      </c>
      <c r="U4685" s="1">
        <f>IFERROR(IF(C4685="","",AVERAGE(E4685:P4685)),"")</f>
        <v>132.32061944178147</v>
      </c>
      <c r="V4685">
        <v>33281</v>
      </c>
    </row>
    <row r="4686" spans="1:22" x14ac:dyDescent="0.25">
      <c r="A4686" t="s">
        <v>25</v>
      </c>
      <c r="B4686" t="s">
        <v>1726</v>
      </c>
      <c r="C4686" t="s">
        <v>1726</v>
      </c>
      <c r="D4686" t="s">
        <v>1567</v>
      </c>
      <c r="E4686" s="1">
        <v>46.315112683857755</v>
      </c>
      <c r="F4686" s="1">
        <v>76.021018649877206</v>
      </c>
      <c r="G4686" s="1">
        <v>63.312702259256589</v>
      </c>
      <c r="H4686" s="1">
        <v>260.57292118561242</v>
      </c>
      <c r="I4686" s="1">
        <v>131.27484672788802</v>
      </c>
      <c r="J4686" s="1">
        <v>204.28638253769341</v>
      </c>
      <c r="K4686" s="1" t="s">
        <v>1721</v>
      </c>
      <c r="L4686" s="1" t="s">
        <v>1721</v>
      </c>
      <c r="M4686" s="1" t="s">
        <v>1721</v>
      </c>
      <c r="N4686" s="1" t="s">
        <v>1721</v>
      </c>
      <c r="O4686" s="1" t="s">
        <v>1721</v>
      </c>
      <c r="P4686" s="1" t="s">
        <v>1721</v>
      </c>
      <c r="Q4686" t="s">
        <v>98</v>
      </c>
      <c r="R4686" t="s">
        <v>98</v>
      </c>
      <c r="T4686" t="str">
        <f>IF(C4686 = "","",C4686&amp;" - UNIT "&amp;D4686)</f>
        <v>Building 5 - UNIT Unit 23</v>
      </c>
      <c r="U4686" s="1">
        <f>IFERROR(IF(C4686="","",AVERAGE(E4686:P4686)),"")</f>
        <v>130.29716400736422</v>
      </c>
      <c r="V4686">
        <v>33282</v>
      </c>
    </row>
    <row r="4687" spans="1:22" x14ac:dyDescent="0.25">
      <c r="A4687" t="s">
        <v>25</v>
      </c>
      <c r="B4687" t="s">
        <v>1726</v>
      </c>
      <c r="C4687" t="s">
        <v>1726</v>
      </c>
      <c r="D4687" t="s">
        <v>1568</v>
      </c>
      <c r="E4687" s="1">
        <v>173.044920255515</v>
      </c>
      <c r="F4687" s="1">
        <v>13.519982914580826</v>
      </c>
      <c r="G4687" s="1">
        <v>74.661396937987334</v>
      </c>
      <c r="H4687" s="1">
        <v>112.17844503749335</v>
      </c>
      <c r="I4687" s="1">
        <v>180.4988403235958</v>
      </c>
      <c r="J4687" s="1">
        <v>143.35769402046625</v>
      </c>
      <c r="K4687" s="1" t="s">
        <v>1721</v>
      </c>
      <c r="L4687" s="1" t="s">
        <v>1721</v>
      </c>
      <c r="M4687" s="1" t="s">
        <v>1721</v>
      </c>
      <c r="N4687" s="1" t="s">
        <v>1721</v>
      </c>
      <c r="O4687" s="1" t="s">
        <v>1721</v>
      </c>
      <c r="P4687" s="1" t="s">
        <v>1721</v>
      </c>
      <c r="Q4687" t="s">
        <v>2</v>
      </c>
      <c r="R4687" t="s">
        <v>2</v>
      </c>
      <c r="T4687" t="str">
        <f>IF(C4687 = "","",C4687&amp;" - UNIT "&amp;D4687)</f>
        <v>Building 5 - UNIT Unit 24</v>
      </c>
      <c r="U4687" s="1">
        <f>IFERROR(IF(C4687="","",AVERAGE(E4687:P4687)),"")</f>
        <v>116.21021324827309</v>
      </c>
      <c r="V4687">
        <v>33283</v>
      </c>
    </row>
    <row r="4688" spans="1:22" x14ac:dyDescent="0.25">
      <c r="A4688" t="s">
        <v>25</v>
      </c>
      <c r="B4688" t="s">
        <v>1726</v>
      </c>
      <c r="C4688" t="s">
        <v>1726</v>
      </c>
      <c r="D4688" t="s">
        <v>1569</v>
      </c>
      <c r="E4688" s="1">
        <v>81.200032988261952</v>
      </c>
      <c r="F4688" s="1">
        <v>105.36458556569836</v>
      </c>
      <c r="G4688" s="1">
        <v>57.919681233385901</v>
      </c>
      <c r="H4688" s="1">
        <v>10.891710523423722</v>
      </c>
      <c r="I4688" s="1">
        <v>100.28998038272989</v>
      </c>
      <c r="J4688" s="1">
        <v>119.802332995168</v>
      </c>
      <c r="K4688" s="1" t="s">
        <v>1721</v>
      </c>
      <c r="L4688" s="1" t="s">
        <v>1721</v>
      </c>
      <c r="M4688" s="1" t="s">
        <v>1721</v>
      </c>
      <c r="N4688" s="1" t="s">
        <v>1721</v>
      </c>
      <c r="O4688" s="1" t="s">
        <v>1721</v>
      </c>
      <c r="P4688" s="1" t="s">
        <v>1721</v>
      </c>
      <c r="Q4688" t="s">
        <v>2</v>
      </c>
      <c r="R4688" t="s">
        <v>2</v>
      </c>
      <c r="T4688" t="str">
        <f>IF(C4688 = "","",C4688&amp;" - UNIT "&amp;D4688)</f>
        <v>Building 5 - UNIT Unit 25</v>
      </c>
      <c r="U4688" s="1">
        <f>IFERROR(IF(C4688="","",AVERAGE(E4688:P4688)),"")</f>
        <v>79.244720614777975</v>
      </c>
      <c r="V4688">
        <v>33284</v>
      </c>
    </row>
    <row r="4689" spans="1:22" x14ac:dyDescent="0.25">
      <c r="A4689" t="s">
        <v>25</v>
      </c>
      <c r="B4689" t="s">
        <v>1726</v>
      </c>
      <c r="C4689" t="s">
        <v>1726</v>
      </c>
      <c r="D4689" t="s">
        <v>1570</v>
      </c>
      <c r="E4689" s="1">
        <v>31.64046144093129</v>
      </c>
      <c r="F4689" s="1">
        <v>55.108365322487678</v>
      </c>
      <c r="G4689" s="1">
        <v>114.03958413384544</v>
      </c>
      <c r="H4689" s="1">
        <v>13.256560474008477</v>
      </c>
      <c r="I4689" s="1">
        <v>36.275063297324927</v>
      </c>
      <c r="J4689" s="1">
        <v>28.523055013251987</v>
      </c>
      <c r="K4689" s="1" t="s">
        <v>1721</v>
      </c>
      <c r="L4689" s="1" t="s">
        <v>1721</v>
      </c>
      <c r="M4689" s="1" t="s">
        <v>1721</v>
      </c>
      <c r="N4689" s="1" t="s">
        <v>1721</v>
      </c>
      <c r="O4689" s="1" t="s">
        <v>1721</v>
      </c>
      <c r="P4689" s="1" t="s">
        <v>1721</v>
      </c>
      <c r="Q4689" t="s">
        <v>98</v>
      </c>
      <c r="R4689" t="s">
        <v>98</v>
      </c>
      <c r="T4689" t="str">
        <f>IF(C4689 = "","",C4689&amp;" - UNIT "&amp;D4689)</f>
        <v>Building 5 - UNIT Unit 26</v>
      </c>
      <c r="U4689" s="1">
        <f>IFERROR(IF(C4689="","",AVERAGE(E4689:P4689)),"")</f>
        <v>46.473848280308296</v>
      </c>
      <c r="V4689">
        <v>33285</v>
      </c>
    </row>
    <row r="4690" spans="1:22" x14ac:dyDescent="0.25">
      <c r="A4690" t="s">
        <v>25</v>
      </c>
      <c r="B4690" t="s">
        <v>1726</v>
      </c>
      <c r="C4690" t="s">
        <v>1726</v>
      </c>
      <c r="D4690" t="s">
        <v>1571</v>
      </c>
      <c r="E4690" s="1">
        <v>41.225789155403362</v>
      </c>
      <c r="F4690" s="1">
        <v>18.770820931226257</v>
      </c>
      <c r="G4690" s="1">
        <v>8.3991611193527582</v>
      </c>
      <c r="H4690" s="1">
        <v>7.4838768855396358</v>
      </c>
      <c r="I4690" s="1">
        <v>10.925628161242777</v>
      </c>
      <c r="J4690" s="1">
        <v>24.467492590670307</v>
      </c>
      <c r="K4690" s="1" t="s">
        <v>1721</v>
      </c>
      <c r="L4690" s="1" t="s">
        <v>1721</v>
      </c>
      <c r="M4690" s="1" t="s">
        <v>1721</v>
      </c>
      <c r="N4690" s="1" t="s">
        <v>1721</v>
      </c>
      <c r="O4690" s="1" t="s">
        <v>1721</v>
      </c>
      <c r="P4690" s="1" t="s">
        <v>1721</v>
      </c>
      <c r="Q4690" t="s">
        <v>2</v>
      </c>
      <c r="R4690" t="s">
        <v>2</v>
      </c>
      <c r="T4690" t="str">
        <f>IF(C4690 = "","",C4690&amp;" - UNIT "&amp;D4690)</f>
        <v>Building 5 - UNIT Unit 27</v>
      </c>
      <c r="U4690" s="1">
        <f>IFERROR(IF(C4690="","",AVERAGE(E4690:P4690)),"")</f>
        <v>18.545461473905846</v>
      </c>
      <c r="V4690">
        <v>33286</v>
      </c>
    </row>
    <row r="4691" spans="1:22" x14ac:dyDescent="0.25">
      <c r="A4691" t="s">
        <v>25</v>
      </c>
      <c r="B4691" t="s">
        <v>1726</v>
      </c>
      <c r="C4691" t="s">
        <v>1726</v>
      </c>
      <c r="D4691" t="s">
        <v>1572</v>
      </c>
      <c r="E4691" s="1">
        <v>129.0514106018999</v>
      </c>
      <c r="F4691" s="1">
        <v>11.003163274956226</v>
      </c>
      <c r="G4691" s="1">
        <v>77.385028115687646</v>
      </c>
      <c r="H4691" s="1">
        <v>28.391382853365837</v>
      </c>
      <c r="I4691" s="1">
        <v>255.51638340678647</v>
      </c>
      <c r="J4691" s="1">
        <v>129.61410059701214</v>
      </c>
      <c r="K4691" s="1" t="s">
        <v>1721</v>
      </c>
      <c r="L4691" s="1" t="s">
        <v>1721</v>
      </c>
      <c r="M4691" s="1" t="s">
        <v>1721</v>
      </c>
      <c r="N4691" s="1" t="s">
        <v>1721</v>
      </c>
      <c r="O4691" s="1" t="s">
        <v>1721</v>
      </c>
      <c r="P4691" s="1" t="s">
        <v>1721</v>
      </c>
      <c r="Q4691" t="s">
        <v>2</v>
      </c>
      <c r="R4691" t="s">
        <v>2</v>
      </c>
      <c r="T4691" t="str">
        <f>IF(C4691 = "","",C4691&amp;" - UNIT "&amp;D4691)</f>
        <v>Building 5 - UNIT Unit 28</v>
      </c>
      <c r="U4691" s="1">
        <f>IFERROR(IF(C4691="","",AVERAGE(E4691:P4691)),"")</f>
        <v>105.1602448082847</v>
      </c>
      <c r="V4691">
        <v>33287</v>
      </c>
    </row>
    <row r="4692" spans="1:22" x14ac:dyDescent="0.25">
      <c r="A4692" t="s">
        <v>25</v>
      </c>
      <c r="B4692" t="s">
        <v>1726</v>
      </c>
      <c r="C4692" t="s">
        <v>1726</v>
      </c>
      <c r="D4692" t="s">
        <v>1573</v>
      </c>
      <c r="E4692" s="1">
        <v>84.086537256242337</v>
      </c>
      <c r="F4692" s="1">
        <v>50.583095838278503</v>
      </c>
      <c r="G4692" s="1">
        <v>29.927618287144224</v>
      </c>
      <c r="H4692" s="1">
        <v>90.620650693399142</v>
      </c>
      <c r="I4692" s="1">
        <v>76.629143379057297</v>
      </c>
      <c r="J4692" s="1">
        <v>216.23036508343708</v>
      </c>
      <c r="K4692" s="1" t="s">
        <v>1721</v>
      </c>
      <c r="L4692" s="1" t="s">
        <v>1721</v>
      </c>
      <c r="M4692" s="1" t="s">
        <v>1721</v>
      </c>
      <c r="N4692" s="1" t="s">
        <v>1721</v>
      </c>
      <c r="O4692" s="1" t="s">
        <v>1721</v>
      </c>
      <c r="P4692" s="1" t="s">
        <v>1721</v>
      </c>
      <c r="Q4692" t="s">
        <v>2</v>
      </c>
      <c r="R4692" t="s">
        <v>2</v>
      </c>
      <c r="T4692" t="str">
        <f>IF(C4692 = "","",C4692&amp;" - UNIT "&amp;D4692)</f>
        <v>Building 5 - UNIT Unit 29</v>
      </c>
      <c r="U4692" s="1">
        <f>IFERROR(IF(C4692="","",AVERAGE(E4692:P4692)),"")</f>
        <v>91.346235089593094</v>
      </c>
      <c r="V4692">
        <v>33288</v>
      </c>
    </row>
    <row r="4693" spans="1:22" x14ac:dyDescent="0.25">
      <c r="A4693" t="s">
        <v>25</v>
      </c>
      <c r="B4693" t="s">
        <v>1726</v>
      </c>
      <c r="C4693" t="s">
        <v>1726</v>
      </c>
      <c r="D4693" t="s">
        <v>1574</v>
      </c>
      <c r="E4693" s="1">
        <v>31.508852189164152</v>
      </c>
      <c r="F4693" s="1">
        <v>119.32015953163513</v>
      </c>
      <c r="G4693" s="1">
        <v>34.64959077458019</v>
      </c>
      <c r="H4693" s="1">
        <v>67.256694476508997</v>
      </c>
      <c r="I4693" s="1">
        <v>88.108201660602361</v>
      </c>
      <c r="J4693" s="1">
        <v>144.48706494417596</v>
      </c>
      <c r="K4693" s="1" t="s">
        <v>1721</v>
      </c>
      <c r="L4693" s="1" t="s">
        <v>1721</v>
      </c>
      <c r="M4693" s="1" t="s">
        <v>1721</v>
      </c>
      <c r="N4693" s="1" t="s">
        <v>1721</v>
      </c>
      <c r="O4693" s="1" t="s">
        <v>1721</v>
      </c>
      <c r="P4693" s="1" t="s">
        <v>1721</v>
      </c>
      <c r="Q4693" t="s">
        <v>2</v>
      </c>
      <c r="R4693" t="s">
        <v>2</v>
      </c>
      <c r="T4693" t="str">
        <f>IF(C4693 = "","",C4693&amp;" - UNIT "&amp;D4693)</f>
        <v>Building 5 - UNIT Unit 30</v>
      </c>
      <c r="U4693" s="1">
        <f>IFERROR(IF(C4693="","",AVERAGE(E4693:P4693)),"")</f>
        <v>80.888427262777796</v>
      </c>
      <c r="V4693">
        <v>33289</v>
      </c>
    </row>
    <row r="4694" spans="1:22" x14ac:dyDescent="0.25">
      <c r="A4694" t="s">
        <v>25</v>
      </c>
      <c r="B4694" t="s">
        <v>1726</v>
      </c>
      <c r="C4694" t="s">
        <v>1726</v>
      </c>
      <c r="D4694" t="s">
        <v>1575</v>
      </c>
      <c r="E4694" s="1">
        <v>35.623482540585137</v>
      </c>
      <c r="F4694" s="1">
        <v>104.30659385508579</v>
      </c>
      <c r="G4694" s="1">
        <v>2.5570173316006986</v>
      </c>
      <c r="H4694" s="1">
        <v>60.324585946564135</v>
      </c>
      <c r="I4694" s="1">
        <v>113.77807223833803</v>
      </c>
      <c r="J4694" s="1">
        <v>47.529879124296805</v>
      </c>
      <c r="K4694" s="1" t="s">
        <v>1721</v>
      </c>
      <c r="L4694" s="1" t="s">
        <v>1721</v>
      </c>
      <c r="M4694" s="1" t="s">
        <v>1721</v>
      </c>
      <c r="N4694" s="1" t="s">
        <v>1721</v>
      </c>
      <c r="O4694" s="1" t="s">
        <v>1721</v>
      </c>
      <c r="P4694" s="1" t="s">
        <v>1721</v>
      </c>
      <c r="Q4694" t="s">
        <v>2</v>
      </c>
      <c r="R4694" t="s">
        <v>2</v>
      </c>
      <c r="T4694" t="str">
        <f>IF(C4694 = "","",C4694&amp;" - UNIT "&amp;D4694)</f>
        <v>Building 5 - UNIT Unit 31</v>
      </c>
      <c r="U4694" s="1">
        <f>IFERROR(IF(C4694="","",AVERAGE(E4694:P4694)),"")</f>
        <v>60.686605172745097</v>
      </c>
      <c r="V4694">
        <v>33290</v>
      </c>
    </row>
    <row r="4695" spans="1:22" x14ac:dyDescent="0.25">
      <c r="A4695" t="s">
        <v>25</v>
      </c>
      <c r="B4695" t="s">
        <v>1726</v>
      </c>
      <c r="C4695" t="s">
        <v>1726</v>
      </c>
      <c r="D4695" t="s">
        <v>1576</v>
      </c>
      <c r="E4695" s="1">
        <v>50.336452269590069</v>
      </c>
      <c r="F4695" s="1">
        <v>103.21035549727264</v>
      </c>
      <c r="G4695" s="1">
        <v>91.965948621923474</v>
      </c>
      <c r="H4695" s="1">
        <v>53.398410529744481</v>
      </c>
      <c r="I4695" s="1">
        <v>54.037052929918495</v>
      </c>
      <c r="J4695" s="1">
        <v>103.56855431032818</v>
      </c>
      <c r="K4695" s="1" t="s">
        <v>1721</v>
      </c>
      <c r="L4695" s="1" t="s">
        <v>1721</v>
      </c>
      <c r="M4695" s="1" t="s">
        <v>1721</v>
      </c>
      <c r="N4695" s="1" t="s">
        <v>1721</v>
      </c>
      <c r="O4695" s="1" t="s">
        <v>1721</v>
      </c>
      <c r="P4695" s="1" t="s">
        <v>1721</v>
      </c>
      <c r="Q4695" t="s">
        <v>2</v>
      </c>
      <c r="R4695" t="s">
        <v>2</v>
      </c>
      <c r="T4695" t="str">
        <f>IF(C4695 = "","",C4695&amp;" - UNIT "&amp;D4695)</f>
        <v>Building 5 - UNIT Unit 32</v>
      </c>
      <c r="U4695" s="1">
        <f>IFERROR(IF(C4695="","",AVERAGE(E4695:P4695)),"")</f>
        <v>76.086129026462899</v>
      </c>
      <c r="V4695">
        <v>33291</v>
      </c>
    </row>
    <row r="4696" spans="1:22" x14ac:dyDescent="0.25">
      <c r="A4696" t="s">
        <v>25</v>
      </c>
      <c r="B4696" t="s">
        <v>1726</v>
      </c>
      <c r="C4696" t="s">
        <v>1726</v>
      </c>
      <c r="D4696" t="s">
        <v>1577</v>
      </c>
      <c r="E4696" s="1">
        <v>51.084131836819985</v>
      </c>
      <c r="F4696" s="1">
        <v>125.46982323201405</v>
      </c>
      <c r="G4696" s="1">
        <v>6.5992731059311422</v>
      </c>
      <c r="H4696" s="1">
        <v>88.527738513273164</v>
      </c>
      <c r="I4696" s="1">
        <v>30.916867267866063</v>
      </c>
      <c r="J4696" s="1">
        <v>59.674967282697544</v>
      </c>
      <c r="K4696" s="1" t="s">
        <v>1721</v>
      </c>
      <c r="L4696" s="1" t="s">
        <v>1721</v>
      </c>
      <c r="M4696" s="1" t="s">
        <v>1721</v>
      </c>
      <c r="N4696" s="1" t="s">
        <v>1721</v>
      </c>
      <c r="O4696" s="1" t="s">
        <v>1721</v>
      </c>
      <c r="P4696" s="1" t="s">
        <v>1721</v>
      </c>
      <c r="Q4696" t="s">
        <v>2</v>
      </c>
      <c r="R4696" t="s">
        <v>2</v>
      </c>
      <c r="T4696" t="str">
        <f>IF(C4696 = "","",C4696&amp;" - UNIT "&amp;D4696)</f>
        <v>Building 5 - UNIT Unit 33</v>
      </c>
      <c r="U4696" s="1">
        <f>IFERROR(IF(C4696="","",AVERAGE(E4696:P4696)),"")</f>
        <v>60.378800206433652</v>
      </c>
      <c r="V4696">
        <v>33292</v>
      </c>
    </row>
    <row r="4697" spans="1:22" x14ac:dyDescent="0.25">
      <c r="A4697" t="s">
        <v>25</v>
      </c>
      <c r="B4697" t="s">
        <v>1726</v>
      </c>
      <c r="C4697" t="s">
        <v>1726</v>
      </c>
      <c r="D4697" t="s">
        <v>1578</v>
      </c>
      <c r="E4697" s="1">
        <v>83.762055248742428</v>
      </c>
      <c r="F4697" s="1">
        <v>87.502177909477254</v>
      </c>
      <c r="G4697" s="1">
        <v>122.40622835737452</v>
      </c>
      <c r="H4697" s="1">
        <v>105.35222133552263</v>
      </c>
      <c r="I4697" s="1">
        <v>16.030639559219892</v>
      </c>
      <c r="J4697" s="1">
        <v>43.480010916909791</v>
      </c>
      <c r="K4697" s="1" t="s">
        <v>1721</v>
      </c>
      <c r="L4697" s="1" t="s">
        <v>1721</v>
      </c>
      <c r="M4697" s="1" t="s">
        <v>1721</v>
      </c>
      <c r="N4697" s="1" t="s">
        <v>1721</v>
      </c>
      <c r="O4697" s="1" t="s">
        <v>1721</v>
      </c>
      <c r="P4697" s="1" t="s">
        <v>1721</v>
      </c>
      <c r="Q4697" t="s">
        <v>2</v>
      </c>
      <c r="R4697" t="s">
        <v>2</v>
      </c>
      <c r="T4697" t="str">
        <f>IF(C4697 = "","",C4697&amp;" - UNIT "&amp;D4697)</f>
        <v>Building 5 - UNIT Unit 34</v>
      </c>
      <c r="U4697" s="1">
        <f>IFERROR(IF(C4697="","",AVERAGE(E4697:P4697)),"")</f>
        <v>76.422222221207747</v>
      </c>
      <c r="V4697">
        <v>33293</v>
      </c>
    </row>
    <row r="4698" spans="1:22" x14ac:dyDescent="0.25">
      <c r="A4698" t="s">
        <v>25</v>
      </c>
      <c r="B4698" t="s">
        <v>1726</v>
      </c>
      <c r="C4698" t="s">
        <v>1726</v>
      </c>
      <c r="D4698" t="s">
        <v>1579</v>
      </c>
      <c r="E4698" s="1">
        <v>78.322678402562588</v>
      </c>
      <c r="F4698" s="1">
        <v>213.80342214252892</v>
      </c>
      <c r="G4698" s="1">
        <v>226.33857563493277</v>
      </c>
      <c r="H4698" s="1">
        <v>103.96144599392652</v>
      </c>
      <c r="I4698" s="1">
        <v>47.664032369330783</v>
      </c>
      <c r="J4698" s="1">
        <v>58.663332849456353</v>
      </c>
      <c r="K4698" s="1" t="s">
        <v>1721</v>
      </c>
      <c r="L4698" s="1" t="s">
        <v>1721</v>
      </c>
      <c r="M4698" s="1" t="s">
        <v>1721</v>
      </c>
      <c r="N4698" s="1" t="s">
        <v>1721</v>
      </c>
      <c r="O4698" s="1" t="s">
        <v>1721</v>
      </c>
      <c r="P4698" s="1" t="s">
        <v>1721</v>
      </c>
      <c r="Q4698" t="s">
        <v>2</v>
      </c>
      <c r="R4698" t="s">
        <v>2</v>
      </c>
      <c r="T4698" t="str">
        <f>IF(C4698 = "","",C4698&amp;" - UNIT "&amp;D4698)</f>
        <v>Building 5 - UNIT Unit 35</v>
      </c>
      <c r="U4698" s="1">
        <f>IFERROR(IF(C4698="","",AVERAGE(E4698:P4698)),"")</f>
        <v>121.45891456545633</v>
      </c>
      <c r="V4698">
        <v>33294</v>
      </c>
    </row>
    <row r="4699" spans="1:22" x14ac:dyDescent="0.25">
      <c r="A4699" t="s">
        <v>25</v>
      </c>
      <c r="B4699" t="s">
        <v>1726</v>
      </c>
      <c r="C4699" t="s">
        <v>1726</v>
      </c>
      <c r="D4699" t="s">
        <v>1580</v>
      </c>
      <c r="E4699" s="1">
        <v>4.951281992458652</v>
      </c>
      <c r="F4699" s="1">
        <v>30.710102170590574</v>
      </c>
      <c r="G4699" s="1">
        <v>105.72586281444069</v>
      </c>
      <c r="H4699" s="1">
        <v>25.740880350781719</v>
      </c>
      <c r="I4699" s="1">
        <v>6.0034738993651224</v>
      </c>
      <c r="J4699" s="1">
        <v>86.918004230375047</v>
      </c>
      <c r="K4699" s="1" t="s">
        <v>1721</v>
      </c>
      <c r="L4699" s="1" t="s">
        <v>1721</v>
      </c>
      <c r="M4699" s="1" t="s">
        <v>1721</v>
      </c>
      <c r="N4699" s="1" t="s">
        <v>1721</v>
      </c>
      <c r="O4699" s="1" t="s">
        <v>1721</v>
      </c>
      <c r="P4699" s="1" t="s">
        <v>1721</v>
      </c>
      <c r="Q4699" t="s">
        <v>2</v>
      </c>
      <c r="R4699" t="s">
        <v>2</v>
      </c>
      <c r="T4699" t="str">
        <f>IF(C4699 = "","",C4699&amp;" - UNIT "&amp;D4699)</f>
        <v>Building 5 - UNIT Unit 36</v>
      </c>
      <c r="U4699" s="1">
        <f>IFERROR(IF(C4699="","",AVERAGE(E4699:P4699)),"")</f>
        <v>43.341600909668635</v>
      </c>
      <c r="V4699">
        <v>33295</v>
      </c>
    </row>
    <row r="4700" spans="1:22" x14ac:dyDescent="0.25">
      <c r="A4700" t="s">
        <v>25</v>
      </c>
      <c r="B4700" t="s">
        <v>1726</v>
      </c>
      <c r="C4700" t="s">
        <v>1726</v>
      </c>
      <c r="D4700" t="s">
        <v>1581</v>
      </c>
      <c r="E4700" s="1">
        <v>69.381512137536888</v>
      </c>
      <c r="F4700" s="1">
        <v>147.4685059125425</v>
      </c>
      <c r="G4700" s="1">
        <v>61.316520511150799</v>
      </c>
      <c r="H4700" s="1">
        <v>117.96981979601074</v>
      </c>
      <c r="I4700" s="1">
        <v>85.435909430440205</v>
      </c>
      <c r="J4700" s="1">
        <v>135.26701125453604</v>
      </c>
      <c r="K4700" s="1" t="s">
        <v>1721</v>
      </c>
      <c r="L4700" s="1" t="s">
        <v>1721</v>
      </c>
      <c r="M4700" s="1" t="s">
        <v>1721</v>
      </c>
      <c r="N4700" s="1" t="s">
        <v>1721</v>
      </c>
      <c r="O4700" s="1" t="s">
        <v>1721</v>
      </c>
      <c r="P4700" s="1" t="s">
        <v>1721</v>
      </c>
      <c r="Q4700" t="s">
        <v>2</v>
      </c>
      <c r="R4700" t="s">
        <v>2</v>
      </c>
      <c r="T4700" t="str">
        <f>IF(C4700 = "","",C4700&amp;" - UNIT "&amp;D4700)</f>
        <v>Building 5 - UNIT Unit 37</v>
      </c>
      <c r="U4700" s="1">
        <f>IFERROR(IF(C4700="","",AVERAGE(E4700:P4700)),"")</f>
        <v>102.8065465070362</v>
      </c>
      <c r="V4700">
        <v>33296</v>
      </c>
    </row>
    <row r="4701" spans="1:22" x14ac:dyDescent="0.25">
      <c r="A4701" t="s">
        <v>25</v>
      </c>
      <c r="B4701" t="s">
        <v>1726</v>
      </c>
      <c r="C4701" t="s">
        <v>1726</v>
      </c>
      <c r="D4701" t="s">
        <v>1582</v>
      </c>
      <c r="E4701" s="1">
        <v>48.988510225560916</v>
      </c>
      <c r="F4701" s="1">
        <v>80.894101533461793</v>
      </c>
      <c r="G4701" s="1">
        <v>334.32565115590722</v>
      </c>
      <c r="H4701" s="1">
        <v>181.97506627443573</v>
      </c>
      <c r="I4701" s="1">
        <v>39.872507375559117</v>
      </c>
      <c r="J4701" s="1">
        <v>2.2663693517987458</v>
      </c>
      <c r="K4701" s="1" t="s">
        <v>1721</v>
      </c>
      <c r="L4701" s="1" t="s">
        <v>1721</v>
      </c>
      <c r="M4701" s="1" t="s">
        <v>1721</v>
      </c>
      <c r="N4701" s="1" t="s">
        <v>1721</v>
      </c>
      <c r="O4701" s="1" t="s">
        <v>1721</v>
      </c>
      <c r="P4701" s="1" t="s">
        <v>1721</v>
      </c>
      <c r="Q4701" t="s">
        <v>2</v>
      </c>
      <c r="R4701" t="s">
        <v>2</v>
      </c>
      <c r="T4701" t="str">
        <f>IF(C4701 = "","",C4701&amp;" - UNIT "&amp;D4701)</f>
        <v>Building 5 - UNIT Unit 38</v>
      </c>
      <c r="U4701" s="1">
        <f>IFERROR(IF(C4701="","",AVERAGE(E4701:P4701)),"")</f>
        <v>114.72036765278726</v>
      </c>
      <c r="V4701">
        <v>33297</v>
      </c>
    </row>
    <row r="4702" spans="1:22" x14ac:dyDescent="0.25">
      <c r="A4702" t="s">
        <v>25</v>
      </c>
      <c r="B4702" t="s">
        <v>1726</v>
      </c>
      <c r="C4702" t="s">
        <v>1726</v>
      </c>
      <c r="D4702" t="s">
        <v>1583</v>
      </c>
      <c r="E4702" s="1">
        <v>33.448694388776829</v>
      </c>
      <c r="F4702" s="1">
        <v>12.505400554321298</v>
      </c>
      <c r="G4702" s="1">
        <v>21.41213533516131</v>
      </c>
      <c r="H4702" s="1">
        <v>27.364754278058143</v>
      </c>
      <c r="I4702" s="1">
        <v>218.50317640582838</v>
      </c>
      <c r="J4702" s="1">
        <v>207.85251778100127</v>
      </c>
      <c r="K4702" s="1" t="s">
        <v>1721</v>
      </c>
      <c r="L4702" s="1" t="s">
        <v>1721</v>
      </c>
      <c r="M4702" s="1" t="s">
        <v>1721</v>
      </c>
      <c r="N4702" s="1" t="s">
        <v>1721</v>
      </c>
      <c r="O4702" s="1" t="s">
        <v>1721</v>
      </c>
      <c r="P4702" s="1" t="s">
        <v>1721</v>
      </c>
      <c r="Q4702" t="s">
        <v>2</v>
      </c>
      <c r="R4702" t="s">
        <v>2</v>
      </c>
      <c r="T4702" t="str">
        <f>IF(C4702 = "","",C4702&amp;" - UNIT "&amp;D4702)</f>
        <v>Building 5 - UNIT Unit 39</v>
      </c>
      <c r="U4702" s="1">
        <f>IFERROR(IF(C4702="","",AVERAGE(E4702:P4702)),"")</f>
        <v>86.847779790524541</v>
      </c>
      <c r="V4702">
        <v>33298</v>
      </c>
    </row>
    <row r="4703" spans="1:22" x14ac:dyDescent="0.25">
      <c r="A4703" t="s">
        <v>25</v>
      </c>
      <c r="B4703" t="s">
        <v>1726</v>
      </c>
      <c r="C4703" t="s">
        <v>1726</v>
      </c>
      <c r="D4703" t="s">
        <v>1584</v>
      </c>
      <c r="E4703" s="1">
        <v>174.63746695167097</v>
      </c>
      <c r="F4703" s="1">
        <v>168.50902987283774</v>
      </c>
      <c r="G4703" s="1">
        <v>12.328538506523088</v>
      </c>
      <c r="H4703" s="1">
        <v>275.423744174516</v>
      </c>
      <c r="I4703" s="1">
        <v>79.050243242331121</v>
      </c>
      <c r="J4703" s="1">
        <v>229.53146620179609</v>
      </c>
      <c r="K4703" s="1" t="s">
        <v>1721</v>
      </c>
      <c r="L4703" s="1" t="s">
        <v>1721</v>
      </c>
      <c r="M4703" s="1" t="s">
        <v>1721</v>
      </c>
      <c r="N4703" s="1" t="s">
        <v>1721</v>
      </c>
      <c r="O4703" s="1" t="s">
        <v>1721</v>
      </c>
      <c r="P4703" s="1" t="s">
        <v>1721</v>
      </c>
      <c r="Q4703" t="s">
        <v>2</v>
      </c>
      <c r="R4703" t="s">
        <v>2</v>
      </c>
      <c r="T4703" t="str">
        <f>IF(C4703 = "","",C4703&amp;" - UNIT "&amp;D4703)</f>
        <v>Building 5 - UNIT Unit 40</v>
      </c>
      <c r="U4703" s="1">
        <f>IFERROR(IF(C4703="","",AVERAGE(E4703:P4703)),"")</f>
        <v>156.5800814916125</v>
      </c>
      <c r="V4703">
        <v>33299</v>
      </c>
    </row>
    <row r="4704" spans="1:22" x14ac:dyDescent="0.25">
      <c r="A4704" t="s">
        <v>25</v>
      </c>
      <c r="B4704" t="s">
        <v>1726</v>
      </c>
      <c r="C4704" t="s">
        <v>1726</v>
      </c>
      <c r="D4704" t="s">
        <v>1585</v>
      </c>
      <c r="E4704" s="1">
        <v>136.97150700428784</v>
      </c>
      <c r="F4704" s="1">
        <v>53.957488823622654</v>
      </c>
      <c r="G4704" s="1">
        <v>136.60150549661026</v>
      </c>
      <c r="H4704" s="1">
        <v>61.931062611431756</v>
      </c>
      <c r="I4704" s="1">
        <v>79.728450993209094</v>
      </c>
      <c r="J4704" s="1">
        <v>133.9305110886655</v>
      </c>
      <c r="K4704" s="1" t="s">
        <v>1721</v>
      </c>
      <c r="L4704" s="1" t="s">
        <v>1721</v>
      </c>
      <c r="M4704" s="1" t="s">
        <v>1721</v>
      </c>
      <c r="N4704" s="1" t="s">
        <v>1721</v>
      </c>
      <c r="O4704" s="1" t="s">
        <v>1721</v>
      </c>
      <c r="P4704" s="1" t="s">
        <v>1721</v>
      </c>
      <c r="Q4704" t="s">
        <v>18</v>
      </c>
      <c r="R4704" t="s">
        <v>18</v>
      </c>
      <c r="T4704" t="str">
        <f>IF(C4704 = "","",C4704&amp;" - UNIT "&amp;D4704)</f>
        <v>Building 5 - UNIT Unit 41</v>
      </c>
      <c r="U4704" s="1">
        <f>IFERROR(IF(C4704="","",AVERAGE(E4704:P4704)),"")</f>
        <v>100.52008766963785</v>
      </c>
      <c r="V4704">
        <v>33300</v>
      </c>
    </row>
    <row r="4705" spans="1:22" x14ac:dyDescent="0.25">
      <c r="A4705" t="s">
        <v>25</v>
      </c>
      <c r="B4705" t="s">
        <v>1726</v>
      </c>
      <c r="C4705" t="s">
        <v>1726</v>
      </c>
      <c r="D4705" t="s">
        <v>1586</v>
      </c>
      <c r="E4705" s="1">
        <v>57.870089752344825</v>
      </c>
      <c r="F4705" s="1">
        <v>37.544648232909339</v>
      </c>
      <c r="G4705" s="1">
        <v>15.959180386633593</v>
      </c>
      <c r="H4705" s="1">
        <v>63.118215568431147</v>
      </c>
      <c r="I4705" s="1">
        <v>75.155141748844329</v>
      </c>
      <c r="J4705" s="1">
        <v>72.459233474897303</v>
      </c>
      <c r="K4705" s="1" t="s">
        <v>1721</v>
      </c>
      <c r="L4705" s="1" t="s">
        <v>1721</v>
      </c>
      <c r="M4705" s="1" t="s">
        <v>1721</v>
      </c>
      <c r="N4705" s="1" t="s">
        <v>1721</v>
      </c>
      <c r="O4705" s="1" t="s">
        <v>1721</v>
      </c>
      <c r="P4705" s="1" t="s">
        <v>1721</v>
      </c>
      <c r="Q4705" t="s">
        <v>18</v>
      </c>
      <c r="R4705" t="s">
        <v>18</v>
      </c>
      <c r="T4705" t="str">
        <f>IF(C4705 = "","",C4705&amp;" - UNIT "&amp;D4705)</f>
        <v>Building 5 - UNIT Unit 42</v>
      </c>
      <c r="U4705" s="1">
        <f>IFERROR(IF(C4705="","",AVERAGE(E4705:P4705)),"")</f>
        <v>53.684418194010085</v>
      </c>
      <c r="V4705">
        <v>33301</v>
      </c>
    </row>
    <row r="4706" spans="1:22" x14ac:dyDescent="0.25">
      <c r="A4706" t="s">
        <v>25</v>
      </c>
      <c r="B4706" t="s">
        <v>1726</v>
      </c>
      <c r="C4706" t="s">
        <v>1726</v>
      </c>
      <c r="D4706" t="s">
        <v>1587</v>
      </c>
      <c r="E4706" s="1">
        <v>10.154659048484071</v>
      </c>
      <c r="F4706" s="1">
        <v>197.50528364266779</v>
      </c>
      <c r="G4706" s="1">
        <v>147.78859094237077</v>
      </c>
      <c r="H4706" s="1">
        <v>196.70024812230326</v>
      </c>
      <c r="I4706" s="1">
        <v>131.70770475616936</v>
      </c>
      <c r="J4706" s="1">
        <v>105.58433910612808</v>
      </c>
      <c r="K4706" s="1" t="s">
        <v>1721</v>
      </c>
      <c r="L4706" s="1" t="s">
        <v>1721</v>
      </c>
      <c r="M4706" s="1" t="s">
        <v>1721</v>
      </c>
      <c r="N4706" s="1" t="s">
        <v>1721</v>
      </c>
      <c r="O4706" s="1" t="s">
        <v>1721</v>
      </c>
      <c r="P4706" s="1" t="s">
        <v>1721</v>
      </c>
      <c r="Q4706" t="s">
        <v>98</v>
      </c>
      <c r="R4706" t="s">
        <v>98</v>
      </c>
      <c r="T4706" t="str">
        <f>IF(C4706 = "","",C4706&amp;" - UNIT "&amp;D4706)</f>
        <v>Building 5 - UNIT Unit 43</v>
      </c>
      <c r="U4706" s="1">
        <f>IFERROR(IF(C4706="","",AVERAGE(E4706:P4706)),"")</f>
        <v>131.57347093635391</v>
      </c>
      <c r="V4706">
        <v>33302</v>
      </c>
    </row>
    <row r="4707" spans="1:22" x14ac:dyDescent="0.25">
      <c r="A4707" t="s">
        <v>25</v>
      </c>
      <c r="B4707" t="s">
        <v>1726</v>
      </c>
      <c r="C4707" t="s">
        <v>1726</v>
      </c>
      <c r="D4707" t="s">
        <v>1588</v>
      </c>
      <c r="E4707" s="1">
        <v>234.48555449498758</v>
      </c>
      <c r="F4707" s="1">
        <v>131.6828407378236</v>
      </c>
      <c r="G4707" s="1">
        <v>373.27981634670823</v>
      </c>
      <c r="H4707" s="1">
        <v>30.469749041327546</v>
      </c>
      <c r="I4707" s="1">
        <v>218.55471785384233</v>
      </c>
      <c r="J4707" s="1">
        <v>28.236155354086502</v>
      </c>
      <c r="K4707" s="1" t="s">
        <v>1721</v>
      </c>
      <c r="L4707" s="1" t="s">
        <v>1721</v>
      </c>
      <c r="M4707" s="1" t="s">
        <v>1721</v>
      </c>
      <c r="N4707" s="1" t="s">
        <v>1721</v>
      </c>
      <c r="O4707" s="1" t="s">
        <v>1721</v>
      </c>
      <c r="P4707" s="1" t="s">
        <v>1721</v>
      </c>
      <c r="Q4707" t="s">
        <v>98</v>
      </c>
      <c r="R4707" t="s">
        <v>98</v>
      </c>
      <c r="T4707" t="str">
        <f>IF(C4707 = "","",C4707&amp;" - UNIT "&amp;D4707)</f>
        <v>Building 5 - UNIT Unit 44</v>
      </c>
      <c r="U4707" s="1">
        <f>IFERROR(IF(C4707="","",AVERAGE(E4707:P4707)),"")</f>
        <v>169.45147230479597</v>
      </c>
      <c r="V4707">
        <v>33303</v>
      </c>
    </row>
    <row r="4708" spans="1:22" x14ac:dyDescent="0.25">
      <c r="A4708" t="s">
        <v>25</v>
      </c>
      <c r="B4708" t="s">
        <v>1726</v>
      </c>
      <c r="C4708" t="s">
        <v>1726</v>
      </c>
      <c r="D4708" t="s">
        <v>1589</v>
      </c>
      <c r="E4708" s="1">
        <v>55.005609469944275</v>
      </c>
      <c r="F4708" s="1">
        <v>16.425315080209376</v>
      </c>
      <c r="G4708" s="1">
        <v>4.4215514490397005</v>
      </c>
      <c r="H4708" s="1">
        <v>65.798912819490425</v>
      </c>
      <c r="I4708" s="1">
        <v>26.495591630229193</v>
      </c>
      <c r="J4708" s="1">
        <v>62.791316260390055</v>
      </c>
      <c r="K4708" s="1" t="s">
        <v>1721</v>
      </c>
      <c r="L4708" s="1" t="s">
        <v>1721</v>
      </c>
      <c r="M4708" s="1" t="s">
        <v>1721</v>
      </c>
      <c r="N4708" s="1" t="s">
        <v>1721</v>
      </c>
      <c r="O4708" s="1" t="s">
        <v>1721</v>
      </c>
      <c r="P4708" s="1" t="s">
        <v>1721</v>
      </c>
      <c r="Q4708" t="s">
        <v>2</v>
      </c>
      <c r="R4708" t="s">
        <v>2</v>
      </c>
      <c r="T4708" t="str">
        <f>IF(C4708 = "","",C4708&amp;" - UNIT "&amp;D4708)</f>
        <v>Building 5 - UNIT Unit 45</v>
      </c>
      <c r="U4708" s="1">
        <f>IFERROR(IF(C4708="","",AVERAGE(E4708:P4708)),"")</f>
        <v>38.489716118217167</v>
      </c>
      <c r="V4708">
        <v>33304</v>
      </c>
    </row>
    <row r="4709" spans="1:22" x14ac:dyDescent="0.25">
      <c r="A4709" t="s">
        <v>25</v>
      </c>
      <c r="B4709" t="s">
        <v>1726</v>
      </c>
      <c r="C4709" t="s">
        <v>1726</v>
      </c>
      <c r="D4709" t="s">
        <v>1590</v>
      </c>
      <c r="E4709" s="1">
        <v>42.351577322408545</v>
      </c>
      <c r="F4709" s="1">
        <v>28.156808811395223</v>
      </c>
      <c r="G4709" s="1">
        <v>161.51855378681256</v>
      </c>
      <c r="H4709" s="1">
        <v>19.465341835040601</v>
      </c>
      <c r="I4709" s="1">
        <v>70.309879060976513</v>
      </c>
      <c r="J4709" s="1">
        <v>29.364853878234658</v>
      </c>
      <c r="K4709" s="1" t="s">
        <v>1721</v>
      </c>
      <c r="L4709" s="1" t="s">
        <v>1721</v>
      </c>
      <c r="M4709" s="1" t="s">
        <v>1721</v>
      </c>
      <c r="N4709" s="1" t="s">
        <v>1721</v>
      </c>
      <c r="O4709" s="1" t="s">
        <v>1721</v>
      </c>
      <c r="P4709" s="1" t="s">
        <v>1721</v>
      </c>
      <c r="Q4709" t="s">
        <v>2</v>
      </c>
      <c r="R4709" t="s">
        <v>2</v>
      </c>
      <c r="T4709" t="str">
        <f>IF(C4709 = "","",C4709&amp;" - UNIT "&amp;D4709)</f>
        <v>Building 5 - UNIT Unit 46</v>
      </c>
      <c r="U4709" s="1">
        <f>IFERROR(IF(C4709="","",AVERAGE(E4709:P4709)),"")</f>
        <v>58.527835782478014</v>
      </c>
      <c r="V4709">
        <v>33305</v>
      </c>
    </row>
    <row r="4710" spans="1:22" x14ac:dyDescent="0.25">
      <c r="A4710" t="s">
        <v>25</v>
      </c>
      <c r="B4710" t="s">
        <v>1726</v>
      </c>
      <c r="C4710" t="s">
        <v>1726</v>
      </c>
      <c r="D4710" t="s">
        <v>1591</v>
      </c>
      <c r="E4710" s="1">
        <v>128.395399172997</v>
      </c>
      <c r="F4710" s="1">
        <v>152.61162032130369</v>
      </c>
      <c r="G4710" s="1">
        <v>107.69756529966236</v>
      </c>
      <c r="H4710" s="1">
        <v>126.40329686135742</v>
      </c>
      <c r="I4710" s="1">
        <v>105.36444164656895</v>
      </c>
      <c r="J4710" s="1">
        <v>1.1880059494966402</v>
      </c>
      <c r="K4710" s="1" t="s">
        <v>1721</v>
      </c>
      <c r="L4710" s="1" t="s">
        <v>1721</v>
      </c>
      <c r="M4710" s="1" t="s">
        <v>1721</v>
      </c>
      <c r="N4710" s="1" t="s">
        <v>1721</v>
      </c>
      <c r="O4710" s="1" t="s">
        <v>1721</v>
      </c>
      <c r="P4710" s="1" t="s">
        <v>1721</v>
      </c>
      <c r="Q4710" t="s">
        <v>98</v>
      </c>
      <c r="R4710" t="s">
        <v>98</v>
      </c>
      <c r="T4710" t="str">
        <f>IF(C4710 = "","",C4710&amp;" - UNIT "&amp;D4710)</f>
        <v>Building 5 - UNIT Unit 47</v>
      </c>
      <c r="U4710" s="1">
        <f>IFERROR(IF(C4710="","",AVERAGE(E4710:P4710)),"")</f>
        <v>103.61005487523101</v>
      </c>
      <c r="V4710">
        <v>33306</v>
      </c>
    </row>
    <row r="4711" spans="1:22" x14ac:dyDescent="0.25">
      <c r="A4711" t="s">
        <v>25</v>
      </c>
      <c r="B4711" t="s">
        <v>1726</v>
      </c>
      <c r="C4711" t="s">
        <v>1726</v>
      </c>
      <c r="D4711" t="s">
        <v>1592</v>
      </c>
      <c r="E4711" s="1">
        <v>34.226368261266657</v>
      </c>
      <c r="F4711" s="1">
        <v>27.803593354071285</v>
      </c>
      <c r="G4711" s="1">
        <v>100.94157998977015</v>
      </c>
      <c r="H4711" s="1">
        <v>109.30304499113078</v>
      </c>
      <c r="I4711" s="1">
        <v>106.18255020933879</v>
      </c>
      <c r="J4711" s="1">
        <v>5.7847525430423739</v>
      </c>
      <c r="K4711" s="1" t="s">
        <v>1721</v>
      </c>
      <c r="L4711" s="1" t="s">
        <v>1721</v>
      </c>
      <c r="M4711" s="1" t="s">
        <v>1721</v>
      </c>
      <c r="N4711" s="1" t="s">
        <v>1721</v>
      </c>
      <c r="O4711" s="1" t="s">
        <v>1721</v>
      </c>
      <c r="P4711" s="1" t="s">
        <v>1721</v>
      </c>
      <c r="Q4711" t="s">
        <v>2</v>
      </c>
      <c r="R4711" t="s">
        <v>2</v>
      </c>
      <c r="T4711" t="str">
        <f>IF(C4711 = "","",C4711&amp;" - UNIT "&amp;D4711)</f>
        <v>Building 5 - UNIT Unit 48</v>
      </c>
      <c r="U4711" s="1">
        <f>IFERROR(IF(C4711="","",AVERAGE(E4711:P4711)),"")</f>
        <v>64.040314891436665</v>
      </c>
      <c r="V4711">
        <v>33307</v>
      </c>
    </row>
    <row r="4712" spans="1:22" x14ac:dyDescent="0.25">
      <c r="A4712" t="s">
        <v>25</v>
      </c>
      <c r="B4712" t="s">
        <v>1726</v>
      </c>
      <c r="C4712" t="s">
        <v>1726</v>
      </c>
      <c r="D4712" t="s">
        <v>1593</v>
      </c>
      <c r="E4712" s="1">
        <v>221.57260048445227</v>
      </c>
      <c r="F4712" s="1">
        <v>293.42048086197303</v>
      </c>
      <c r="G4712" s="1">
        <v>119.57366217834281</v>
      </c>
      <c r="H4712" s="1">
        <v>229.81611460646511</v>
      </c>
      <c r="I4712" s="1">
        <v>107.47423380191549</v>
      </c>
      <c r="J4712" s="1">
        <v>219.72039471665752</v>
      </c>
      <c r="K4712" s="1" t="s">
        <v>1721</v>
      </c>
      <c r="L4712" s="1" t="s">
        <v>1721</v>
      </c>
      <c r="M4712" s="1" t="s">
        <v>1721</v>
      </c>
      <c r="N4712" s="1" t="s">
        <v>1721</v>
      </c>
      <c r="O4712" s="1" t="s">
        <v>1721</v>
      </c>
      <c r="P4712" s="1" t="s">
        <v>1721</v>
      </c>
      <c r="Q4712" t="s">
        <v>2</v>
      </c>
      <c r="R4712" t="s">
        <v>2</v>
      </c>
      <c r="T4712" t="str">
        <f>IF(C4712 = "","",C4712&amp;" - UNIT "&amp;D4712)</f>
        <v>Building 5 - UNIT Unit 49</v>
      </c>
      <c r="U4712" s="1">
        <f>IFERROR(IF(C4712="","",AVERAGE(E4712:P4712)),"")</f>
        <v>198.59624777496768</v>
      </c>
      <c r="V4712">
        <v>33308</v>
      </c>
    </row>
    <row r="4713" spans="1:22" x14ac:dyDescent="0.25">
      <c r="A4713" t="s">
        <v>25</v>
      </c>
      <c r="B4713" t="s">
        <v>1726</v>
      </c>
      <c r="C4713" t="s">
        <v>1726</v>
      </c>
      <c r="D4713" t="s">
        <v>1594</v>
      </c>
      <c r="E4713" s="1">
        <v>92.548292725857408</v>
      </c>
      <c r="F4713" s="1">
        <v>13.089466007797656</v>
      </c>
      <c r="G4713" s="1">
        <v>122.72517846409283</v>
      </c>
      <c r="H4713" s="1">
        <v>51.741129932920629</v>
      </c>
      <c r="I4713" s="1">
        <v>100.97593190587912</v>
      </c>
      <c r="J4713" s="1">
        <v>163.30240061008988</v>
      </c>
      <c r="K4713" s="1" t="s">
        <v>1721</v>
      </c>
      <c r="L4713" s="1" t="s">
        <v>1721</v>
      </c>
      <c r="M4713" s="1" t="s">
        <v>1721</v>
      </c>
      <c r="N4713" s="1" t="s">
        <v>1721</v>
      </c>
      <c r="O4713" s="1" t="s">
        <v>1721</v>
      </c>
      <c r="P4713" s="1" t="s">
        <v>1721</v>
      </c>
      <c r="Q4713" t="s">
        <v>2</v>
      </c>
      <c r="R4713" t="s">
        <v>2</v>
      </c>
      <c r="T4713" t="str">
        <f>IF(C4713 = "","",C4713&amp;" - UNIT "&amp;D4713)</f>
        <v>Building 5 - UNIT Unit 50</v>
      </c>
      <c r="U4713" s="1">
        <f>IFERROR(IF(C4713="","",AVERAGE(E4713:P4713)),"")</f>
        <v>90.730399941106256</v>
      </c>
      <c r="V4713">
        <v>33309</v>
      </c>
    </row>
    <row r="4714" spans="1:22" x14ac:dyDescent="0.25">
      <c r="A4714" t="s">
        <v>25</v>
      </c>
      <c r="B4714" t="s">
        <v>1726</v>
      </c>
      <c r="C4714" t="s">
        <v>1726</v>
      </c>
      <c r="D4714" t="s">
        <v>1595</v>
      </c>
      <c r="E4714" s="1">
        <v>21.448638384617038</v>
      </c>
      <c r="F4714" s="1">
        <v>180.51399290360268</v>
      </c>
      <c r="G4714" s="1">
        <v>35.073862026100393</v>
      </c>
      <c r="H4714" s="1">
        <v>112.37812067293456</v>
      </c>
      <c r="I4714" s="1">
        <v>30.335210438993105</v>
      </c>
      <c r="J4714" s="1">
        <v>185.69999478559009</v>
      </c>
      <c r="K4714" s="1" t="s">
        <v>1721</v>
      </c>
      <c r="L4714" s="1" t="s">
        <v>1721</v>
      </c>
      <c r="M4714" s="1" t="s">
        <v>1721</v>
      </c>
      <c r="N4714" s="1" t="s">
        <v>1721</v>
      </c>
      <c r="O4714" s="1" t="s">
        <v>1721</v>
      </c>
      <c r="P4714" s="1" t="s">
        <v>1721</v>
      </c>
      <c r="Q4714" t="s">
        <v>2</v>
      </c>
      <c r="R4714" t="s">
        <v>2</v>
      </c>
      <c r="T4714" t="str">
        <f>IF(C4714 = "","",C4714&amp;" - UNIT "&amp;D4714)</f>
        <v>Building 5 - UNIT Unit 51</v>
      </c>
      <c r="U4714" s="1">
        <f>IFERROR(IF(C4714="","",AVERAGE(E4714:P4714)),"")</f>
        <v>94.241636535306313</v>
      </c>
      <c r="V4714">
        <v>33310</v>
      </c>
    </row>
    <row r="4715" spans="1:22" x14ac:dyDescent="0.25">
      <c r="A4715" t="s">
        <v>25</v>
      </c>
      <c r="B4715" t="s">
        <v>1726</v>
      </c>
      <c r="C4715" t="s">
        <v>1726</v>
      </c>
      <c r="D4715" t="s">
        <v>1596</v>
      </c>
      <c r="E4715" s="1">
        <v>142.44131860158953</v>
      </c>
      <c r="F4715" s="1">
        <v>202.62993641605243</v>
      </c>
      <c r="G4715" s="1">
        <v>432.59544862630906</v>
      </c>
      <c r="H4715" s="1">
        <v>38.213202973144028</v>
      </c>
      <c r="I4715" s="1">
        <v>248.0868798971141</v>
      </c>
      <c r="J4715" s="1">
        <v>115.01763933253879</v>
      </c>
      <c r="K4715" s="1" t="s">
        <v>1721</v>
      </c>
      <c r="L4715" s="1" t="s">
        <v>1721</v>
      </c>
      <c r="M4715" s="1" t="s">
        <v>1721</v>
      </c>
      <c r="N4715" s="1" t="s">
        <v>1721</v>
      </c>
      <c r="O4715" s="1" t="s">
        <v>1721</v>
      </c>
      <c r="P4715" s="1" t="s">
        <v>1721</v>
      </c>
      <c r="Q4715" t="s">
        <v>2</v>
      </c>
      <c r="R4715" t="s">
        <v>2</v>
      </c>
      <c r="T4715" t="str">
        <f>IF(C4715 = "","",C4715&amp;" - UNIT "&amp;D4715)</f>
        <v>Building 5 - UNIT Unit 52</v>
      </c>
      <c r="U4715" s="1">
        <f>IFERROR(IF(C4715="","",AVERAGE(E4715:P4715)),"")</f>
        <v>196.4974043077913</v>
      </c>
      <c r="V4715">
        <v>33311</v>
      </c>
    </row>
    <row r="4716" spans="1:22" x14ac:dyDescent="0.25">
      <c r="A4716" t="s">
        <v>25</v>
      </c>
      <c r="B4716" t="s">
        <v>1726</v>
      </c>
      <c r="C4716" t="s">
        <v>1726</v>
      </c>
      <c r="D4716" t="s">
        <v>1597</v>
      </c>
      <c r="E4716" s="1">
        <v>26.485296774652699</v>
      </c>
      <c r="F4716" s="1">
        <v>22.452658570182244</v>
      </c>
      <c r="G4716" s="1">
        <v>119.89259875815715</v>
      </c>
      <c r="H4716" s="1">
        <v>196.2421969095094</v>
      </c>
      <c r="I4716" s="1">
        <v>92.309318176263062</v>
      </c>
      <c r="J4716" s="1">
        <v>55.589821171670792</v>
      </c>
      <c r="K4716" s="1" t="s">
        <v>1721</v>
      </c>
      <c r="L4716" s="1" t="s">
        <v>1721</v>
      </c>
      <c r="M4716" s="1" t="s">
        <v>1721</v>
      </c>
      <c r="N4716" s="1" t="s">
        <v>1721</v>
      </c>
      <c r="O4716" s="1" t="s">
        <v>1721</v>
      </c>
      <c r="P4716" s="1" t="s">
        <v>1721</v>
      </c>
      <c r="Q4716" t="s">
        <v>2</v>
      </c>
      <c r="R4716" t="s">
        <v>2</v>
      </c>
      <c r="T4716" t="str">
        <f>IF(C4716 = "","",C4716&amp;" - UNIT "&amp;D4716)</f>
        <v>Building 5 - UNIT Unit 53</v>
      </c>
      <c r="U4716" s="1">
        <f>IFERROR(IF(C4716="","",AVERAGE(E4716:P4716)),"")</f>
        <v>85.495315060072542</v>
      </c>
      <c r="V4716">
        <v>33312</v>
      </c>
    </row>
    <row r="4717" spans="1:22" x14ac:dyDescent="0.25">
      <c r="A4717" t="s">
        <v>25</v>
      </c>
      <c r="B4717" t="s">
        <v>1726</v>
      </c>
      <c r="C4717" t="s">
        <v>1726</v>
      </c>
      <c r="D4717" t="s">
        <v>1598</v>
      </c>
      <c r="E4717" s="1">
        <v>43.624858799199707</v>
      </c>
      <c r="F4717" s="1">
        <v>133.7761027055563</v>
      </c>
      <c r="G4717" s="1">
        <v>48.996605551595827</v>
      </c>
      <c r="H4717" s="1">
        <v>95.428030303994674</v>
      </c>
      <c r="I4717" s="1">
        <v>161.86250081670832</v>
      </c>
      <c r="J4717" s="1">
        <v>33.133918459312646</v>
      </c>
      <c r="K4717" s="1" t="s">
        <v>1721</v>
      </c>
      <c r="L4717" s="1" t="s">
        <v>1721</v>
      </c>
      <c r="M4717" s="1" t="s">
        <v>1721</v>
      </c>
      <c r="N4717" s="1" t="s">
        <v>1721</v>
      </c>
      <c r="O4717" s="1" t="s">
        <v>1721</v>
      </c>
      <c r="P4717" s="1" t="s">
        <v>1721</v>
      </c>
      <c r="Q4717" t="s">
        <v>2</v>
      </c>
      <c r="R4717" t="s">
        <v>2</v>
      </c>
      <c r="T4717" t="str">
        <f>IF(C4717 = "","",C4717&amp;" - UNIT "&amp;D4717)</f>
        <v>Building 5 - UNIT Unit 54</v>
      </c>
      <c r="U4717" s="1">
        <f>IFERROR(IF(C4717="","",AVERAGE(E4717:P4717)),"")</f>
        <v>86.137002772727911</v>
      </c>
      <c r="V4717">
        <v>33313</v>
      </c>
    </row>
    <row r="4718" spans="1:22" x14ac:dyDescent="0.25">
      <c r="A4718" t="s">
        <v>25</v>
      </c>
      <c r="B4718" t="s">
        <v>1726</v>
      </c>
      <c r="C4718" t="s">
        <v>1726</v>
      </c>
      <c r="D4718" t="s">
        <v>1599</v>
      </c>
      <c r="E4718" s="1">
        <v>65.950637421524149</v>
      </c>
      <c r="F4718" s="1">
        <v>10.377030490092782</v>
      </c>
      <c r="G4718" s="1">
        <v>244.05085259917203</v>
      </c>
      <c r="H4718" s="1">
        <v>250.5249773229753</v>
      </c>
      <c r="I4718" s="1">
        <v>82.828434601856628</v>
      </c>
      <c r="J4718" s="1">
        <v>129.0100775541469</v>
      </c>
      <c r="K4718" s="1" t="s">
        <v>1721</v>
      </c>
      <c r="L4718" s="1" t="s">
        <v>1721</v>
      </c>
      <c r="M4718" s="1" t="s">
        <v>1721</v>
      </c>
      <c r="N4718" s="1" t="s">
        <v>1721</v>
      </c>
      <c r="O4718" s="1" t="s">
        <v>1721</v>
      </c>
      <c r="P4718" s="1" t="s">
        <v>1721</v>
      </c>
      <c r="Q4718" t="s">
        <v>2</v>
      </c>
      <c r="R4718" t="s">
        <v>2</v>
      </c>
      <c r="T4718" t="str">
        <f>IF(C4718 = "","",C4718&amp;" - UNIT "&amp;D4718)</f>
        <v>Building 5 - UNIT Unit 55</v>
      </c>
      <c r="U4718" s="1">
        <f>IFERROR(IF(C4718="","",AVERAGE(E4718:P4718)),"")</f>
        <v>130.45700166496133</v>
      </c>
      <c r="V4718">
        <v>33314</v>
      </c>
    </row>
    <row r="4719" spans="1:22" x14ac:dyDescent="0.25">
      <c r="A4719" t="s">
        <v>25</v>
      </c>
      <c r="B4719" t="s">
        <v>1726</v>
      </c>
      <c r="C4719" t="s">
        <v>1726</v>
      </c>
      <c r="D4719" t="s">
        <v>1600</v>
      </c>
      <c r="E4719" s="1">
        <v>42.753781288336938</v>
      </c>
      <c r="F4719" s="1">
        <v>94.569611333966478</v>
      </c>
      <c r="G4719" s="1">
        <v>26.620887687965233</v>
      </c>
      <c r="H4719" s="1">
        <v>47.858713215268331</v>
      </c>
      <c r="I4719" s="1">
        <v>69.36271529045996</v>
      </c>
      <c r="J4719" s="1">
        <v>98.456987629194643</v>
      </c>
      <c r="K4719" s="1" t="s">
        <v>1721</v>
      </c>
      <c r="L4719" s="1" t="s">
        <v>1721</v>
      </c>
      <c r="M4719" s="1" t="s">
        <v>1721</v>
      </c>
      <c r="N4719" s="1" t="s">
        <v>1721</v>
      </c>
      <c r="O4719" s="1" t="s">
        <v>1721</v>
      </c>
      <c r="P4719" s="1" t="s">
        <v>1721</v>
      </c>
      <c r="Q4719" t="s">
        <v>2</v>
      </c>
      <c r="R4719" t="s">
        <v>2</v>
      </c>
      <c r="T4719" t="str">
        <f>IF(C4719 = "","",C4719&amp;" - UNIT "&amp;D4719)</f>
        <v>Building 5 - UNIT Unit 56</v>
      </c>
      <c r="U4719" s="1">
        <f>IFERROR(IF(C4719="","",AVERAGE(E4719:P4719)),"")</f>
        <v>63.270449407531935</v>
      </c>
      <c r="V4719">
        <v>33315</v>
      </c>
    </row>
    <row r="4720" spans="1:22" x14ac:dyDescent="0.25">
      <c r="A4720" t="s">
        <v>25</v>
      </c>
      <c r="B4720" t="s">
        <v>1726</v>
      </c>
      <c r="C4720" t="s">
        <v>1726</v>
      </c>
      <c r="D4720" t="s">
        <v>1601</v>
      </c>
      <c r="E4720" s="1">
        <v>94.32626538716886</v>
      </c>
      <c r="F4720" s="1">
        <v>263.84161950427409</v>
      </c>
      <c r="G4720" s="1">
        <v>195.90530731685678</v>
      </c>
      <c r="H4720" s="1">
        <v>77.412512038939681</v>
      </c>
      <c r="I4720" s="1">
        <v>34.617413970013338</v>
      </c>
      <c r="J4720" s="1">
        <v>105.08038277861766</v>
      </c>
      <c r="K4720" s="1" t="s">
        <v>1721</v>
      </c>
      <c r="L4720" s="1" t="s">
        <v>1721</v>
      </c>
      <c r="M4720" s="1" t="s">
        <v>1721</v>
      </c>
      <c r="N4720" s="1" t="s">
        <v>1721</v>
      </c>
      <c r="O4720" s="1" t="s">
        <v>1721</v>
      </c>
      <c r="P4720" s="1" t="s">
        <v>1721</v>
      </c>
      <c r="Q4720" t="s">
        <v>2</v>
      </c>
      <c r="R4720" t="s">
        <v>2</v>
      </c>
      <c r="T4720" t="str">
        <f>IF(C4720 = "","",C4720&amp;" - UNIT "&amp;D4720)</f>
        <v>Building 5 - UNIT Unit 57</v>
      </c>
      <c r="U4720" s="1">
        <f>IFERROR(IF(C4720="","",AVERAGE(E4720:P4720)),"")</f>
        <v>128.53058349931175</v>
      </c>
      <c r="V4720">
        <v>33316</v>
      </c>
    </row>
    <row r="4721" spans="1:22" x14ac:dyDescent="0.25">
      <c r="A4721" t="s">
        <v>25</v>
      </c>
      <c r="B4721" t="s">
        <v>1726</v>
      </c>
      <c r="C4721" t="s">
        <v>1726</v>
      </c>
      <c r="D4721" t="s">
        <v>1602</v>
      </c>
      <c r="E4721" s="1">
        <v>3.9309453585852876</v>
      </c>
      <c r="F4721" s="1">
        <v>71.401416940587424</v>
      </c>
      <c r="G4721" s="1">
        <v>47.272631309449835</v>
      </c>
      <c r="H4721" s="1">
        <v>47.460088854224423</v>
      </c>
      <c r="I4721" s="1">
        <v>5.301552325209463</v>
      </c>
      <c r="J4721" s="1">
        <v>0.40655854326105506</v>
      </c>
      <c r="K4721" s="1" t="s">
        <v>1721</v>
      </c>
      <c r="L4721" s="1" t="s">
        <v>1721</v>
      </c>
      <c r="M4721" s="1" t="s">
        <v>1721</v>
      </c>
      <c r="N4721" s="1" t="s">
        <v>1721</v>
      </c>
      <c r="O4721" s="1" t="s">
        <v>1721</v>
      </c>
      <c r="P4721" s="1" t="s">
        <v>1721</v>
      </c>
      <c r="Q4721" t="s">
        <v>2</v>
      </c>
      <c r="R4721" t="s">
        <v>2</v>
      </c>
      <c r="T4721" t="str">
        <f>IF(C4721 = "","",C4721&amp;" - UNIT "&amp;D4721)</f>
        <v>Building 5 - UNIT Unit 58</v>
      </c>
      <c r="U4721" s="1">
        <f>IFERROR(IF(C4721="","",AVERAGE(E4721:P4721)),"")</f>
        <v>29.295532221886248</v>
      </c>
      <c r="V4721">
        <v>33317</v>
      </c>
    </row>
    <row r="4722" spans="1:22" x14ac:dyDescent="0.25">
      <c r="A4722" t="s">
        <v>25</v>
      </c>
      <c r="B4722" t="s">
        <v>1726</v>
      </c>
      <c r="C4722" t="s">
        <v>1726</v>
      </c>
      <c r="D4722" t="s">
        <v>1603</v>
      </c>
      <c r="E4722" s="1">
        <v>9.194321200921463</v>
      </c>
      <c r="F4722" s="1">
        <v>229.0908652693889</v>
      </c>
      <c r="G4722" s="1">
        <v>120.60138747899762</v>
      </c>
      <c r="H4722" s="1">
        <v>36.05612935257674</v>
      </c>
      <c r="I4722" s="1">
        <v>291.92234411181869</v>
      </c>
      <c r="J4722" s="1">
        <v>277.52263839151482</v>
      </c>
      <c r="K4722" s="1" t="s">
        <v>1721</v>
      </c>
      <c r="L4722" s="1" t="s">
        <v>1721</v>
      </c>
      <c r="M4722" s="1" t="s">
        <v>1721</v>
      </c>
      <c r="N4722" s="1" t="s">
        <v>1721</v>
      </c>
      <c r="O4722" s="1" t="s">
        <v>1721</v>
      </c>
      <c r="P4722" s="1" t="s">
        <v>1721</v>
      </c>
      <c r="Q4722" t="s">
        <v>2</v>
      </c>
      <c r="R4722" t="s">
        <v>2</v>
      </c>
      <c r="T4722" t="str">
        <f>IF(C4722 = "","",C4722&amp;" - UNIT "&amp;D4722)</f>
        <v>Building 5 - UNIT Unit 59</v>
      </c>
      <c r="U4722" s="1">
        <f>IFERROR(IF(C4722="","",AVERAGE(E4722:P4722)),"")</f>
        <v>160.73128096753638</v>
      </c>
      <c r="V4722">
        <v>33318</v>
      </c>
    </row>
    <row r="4723" spans="1:22" x14ac:dyDescent="0.25">
      <c r="A4723" t="s">
        <v>25</v>
      </c>
      <c r="B4723" t="s">
        <v>1726</v>
      </c>
      <c r="C4723" t="s">
        <v>1726</v>
      </c>
      <c r="D4723" t="s">
        <v>1604</v>
      </c>
      <c r="E4723" s="1">
        <v>63.047326036888563</v>
      </c>
      <c r="F4723" s="1">
        <v>143.62159148477144</v>
      </c>
      <c r="G4723" s="1">
        <v>75.295514294785633</v>
      </c>
      <c r="H4723" s="1">
        <v>227.00771971021481</v>
      </c>
      <c r="I4723" s="1">
        <v>311.05731107620244</v>
      </c>
      <c r="J4723" s="1">
        <v>213.47025827193349</v>
      </c>
      <c r="K4723" s="1" t="s">
        <v>1721</v>
      </c>
      <c r="L4723" s="1" t="s">
        <v>1721</v>
      </c>
      <c r="M4723" s="1" t="s">
        <v>1721</v>
      </c>
      <c r="N4723" s="1" t="s">
        <v>1721</v>
      </c>
      <c r="O4723" s="1" t="s">
        <v>1721</v>
      </c>
      <c r="P4723" s="1" t="s">
        <v>1721</v>
      </c>
      <c r="Q4723" t="s">
        <v>2</v>
      </c>
      <c r="R4723" t="s">
        <v>2</v>
      </c>
      <c r="T4723" t="str">
        <f>IF(C4723 = "","",C4723&amp;" - UNIT "&amp;D4723)</f>
        <v>Building 5 - UNIT Unit 60</v>
      </c>
      <c r="U4723" s="1">
        <f>IFERROR(IF(C4723="","",AVERAGE(E4723:P4723)),"")</f>
        <v>172.24995347913273</v>
      </c>
      <c r="V4723">
        <v>33319</v>
      </c>
    </row>
    <row r="4724" spans="1:22" x14ac:dyDescent="0.25">
      <c r="A4724" t="s">
        <v>25</v>
      </c>
      <c r="B4724" t="s">
        <v>1726</v>
      </c>
      <c r="C4724" t="s">
        <v>1726</v>
      </c>
      <c r="D4724" t="s">
        <v>1605</v>
      </c>
      <c r="E4724" s="1">
        <v>49.004969128562237</v>
      </c>
      <c r="F4724" s="1">
        <v>211.66550550501006</v>
      </c>
      <c r="G4724" s="1">
        <v>70.724415132212883</v>
      </c>
      <c r="H4724" s="1">
        <v>104.3758695908553</v>
      </c>
      <c r="I4724" s="1">
        <v>188.1009296631421</v>
      </c>
      <c r="J4724" s="1">
        <v>197.88969919631037</v>
      </c>
      <c r="K4724" s="1" t="s">
        <v>1721</v>
      </c>
      <c r="L4724" s="1" t="s">
        <v>1721</v>
      </c>
      <c r="M4724" s="1" t="s">
        <v>1721</v>
      </c>
      <c r="N4724" s="1" t="s">
        <v>1721</v>
      </c>
      <c r="O4724" s="1" t="s">
        <v>1721</v>
      </c>
      <c r="P4724" s="1" t="s">
        <v>1721</v>
      </c>
      <c r="Q4724" t="s">
        <v>2</v>
      </c>
      <c r="R4724" t="s">
        <v>2</v>
      </c>
      <c r="T4724" t="str">
        <f>IF(C4724 = "","",C4724&amp;" - UNIT "&amp;D4724)</f>
        <v>Building 5 - UNIT Unit 61</v>
      </c>
      <c r="U4724" s="1">
        <f>IFERROR(IF(C4724="","",AVERAGE(E4724:P4724)),"")</f>
        <v>136.96023136934883</v>
      </c>
      <c r="V4724">
        <v>33320</v>
      </c>
    </row>
    <row r="4725" spans="1:22" x14ac:dyDescent="0.25">
      <c r="A4725" t="s">
        <v>25</v>
      </c>
      <c r="B4725" t="s">
        <v>1726</v>
      </c>
      <c r="C4725" t="s">
        <v>1726</v>
      </c>
      <c r="D4725" t="s">
        <v>1606</v>
      </c>
      <c r="E4725" s="1">
        <v>88.484199801757171</v>
      </c>
      <c r="F4725" s="1">
        <v>81.252018619641163</v>
      </c>
      <c r="G4725" s="1">
        <v>112.48612331458551</v>
      </c>
      <c r="H4725" s="1">
        <v>162.85237514954358</v>
      </c>
      <c r="I4725" s="1">
        <v>26.367585085670463</v>
      </c>
      <c r="J4725" s="1">
        <v>125.51355697269352</v>
      </c>
      <c r="K4725" s="1" t="s">
        <v>1721</v>
      </c>
      <c r="L4725" s="1" t="s">
        <v>1721</v>
      </c>
      <c r="M4725" s="1" t="s">
        <v>1721</v>
      </c>
      <c r="N4725" s="1" t="s">
        <v>1721</v>
      </c>
      <c r="O4725" s="1" t="s">
        <v>1721</v>
      </c>
      <c r="P4725" s="1" t="s">
        <v>1721</v>
      </c>
      <c r="Q4725" t="s">
        <v>18</v>
      </c>
      <c r="R4725" t="s">
        <v>18</v>
      </c>
      <c r="T4725" t="str">
        <f>IF(C4725 = "","",C4725&amp;" - UNIT "&amp;D4725)</f>
        <v>Building 5 - UNIT Unit 62</v>
      </c>
      <c r="U4725" s="1">
        <f>IFERROR(IF(C4725="","",AVERAGE(E4725:P4725)),"")</f>
        <v>99.492643157315229</v>
      </c>
      <c r="V4725">
        <v>33321</v>
      </c>
    </row>
    <row r="4726" spans="1:22" x14ac:dyDescent="0.25">
      <c r="A4726" t="s">
        <v>25</v>
      </c>
      <c r="B4726" t="s">
        <v>1726</v>
      </c>
      <c r="C4726" t="s">
        <v>1726</v>
      </c>
      <c r="D4726" t="s">
        <v>1607</v>
      </c>
      <c r="E4726" s="1">
        <v>55.69819090941111</v>
      </c>
      <c r="F4726" s="1">
        <v>123.31984467008138</v>
      </c>
      <c r="G4726" s="1">
        <v>46.533789184300268</v>
      </c>
      <c r="H4726" s="1">
        <v>141.52389202756066</v>
      </c>
      <c r="I4726" s="1">
        <v>22.319263534642591</v>
      </c>
      <c r="J4726" s="1">
        <v>89.569559985745755</v>
      </c>
      <c r="K4726" s="1" t="s">
        <v>1721</v>
      </c>
      <c r="L4726" s="1" t="s">
        <v>1721</v>
      </c>
      <c r="M4726" s="1" t="s">
        <v>1721</v>
      </c>
      <c r="N4726" s="1" t="s">
        <v>1721</v>
      </c>
      <c r="O4726" s="1" t="s">
        <v>1721</v>
      </c>
      <c r="P4726" s="1" t="s">
        <v>1721</v>
      </c>
      <c r="Q4726" t="s">
        <v>18</v>
      </c>
      <c r="R4726" t="s">
        <v>18</v>
      </c>
      <c r="T4726" t="str">
        <f>IF(C4726 = "","",C4726&amp;" - UNIT "&amp;D4726)</f>
        <v>Building 5 - UNIT Unit 63</v>
      </c>
      <c r="U4726" s="1">
        <f>IFERROR(IF(C4726="","",AVERAGE(E4726:P4726)),"")</f>
        <v>79.827423385290288</v>
      </c>
      <c r="V4726">
        <v>33322</v>
      </c>
    </row>
    <row r="4727" spans="1:22" x14ac:dyDescent="0.25">
      <c r="A4727" t="s">
        <v>25</v>
      </c>
      <c r="B4727" t="s">
        <v>1726</v>
      </c>
      <c r="C4727" t="s">
        <v>1726</v>
      </c>
      <c r="D4727" t="s">
        <v>1608</v>
      </c>
      <c r="E4727" s="1">
        <v>106.21471533877349</v>
      </c>
      <c r="F4727" s="1">
        <v>107.48130526406126</v>
      </c>
      <c r="G4727" s="1">
        <v>43.16578236354605</v>
      </c>
      <c r="H4727" s="1">
        <v>147.55780390272716</v>
      </c>
      <c r="I4727" s="1">
        <v>154.98060531152541</v>
      </c>
      <c r="J4727" s="1">
        <v>262.92752216151371</v>
      </c>
      <c r="K4727" s="1" t="s">
        <v>1721</v>
      </c>
      <c r="L4727" s="1" t="s">
        <v>1721</v>
      </c>
      <c r="M4727" s="1" t="s">
        <v>1721</v>
      </c>
      <c r="N4727" s="1" t="s">
        <v>1721</v>
      </c>
      <c r="O4727" s="1" t="s">
        <v>1721</v>
      </c>
      <c r="P4727" s="1" t="s">
        <v>1721</v>
      </c>
      <c r="Q4727" t="s">
        <v>98</v>
      </c>
      <c r="R4727" t="s">
        <v>98</v>
      </c>
      <c r="T4727" t="str">
        <f>IF(C4727 = "","",C4727&amp;" - UNIT "&amp;D4727)</f>
        <v>Building 5 - UNIT Unit 64</v>
      </c>
      <c r="U4727" s="1">
        <f>IFERROR(IF(C4727="","",AVERAGE(E4727:P4727)),"")</f>
        <v>137.05462239035785</v>
      </c>
      <c r="V4727">
        <v>33323</v>
      </c>
    </row>
    <row r="4728" spans="1:22" x14ac:dyDescent="0.25">
      <c r="A4728" t="s">
        <v>25</v>
      </c>
      <c r="B4728" t="s">
        <v>1726</v>
      </c>
      <c r="C4728" t="s">
        <v>1726</v>
      </c>
      <c r="D4728" t="s">
        <v>1609</v>
      </c>
      <c r="E4728" s="1">
        <v>98.112248495140378</v>
      </c>
      <c r="F4728" s="1">
        <v>187.09918299474094</v>
      </c>
      <c r="G4728" s="1">
        <v>23.269047053255836</v>
      </c>
      <c r="H4728" s="1">
        <v>13.3295177846574</v>
      </c>
      <c r="I4728" s="1">
        <v>126.2592319672279</v>
      </c>
      <c r="J4728" s="1">
        <v>106.88650791321965</v>
      </c>
      <c r="K4728" s="1" t="s">
        <v>1721</v>
      </c>
      <c r="L4728" s="1" t="s">
        <v>1721</v>
      </c>
      <c r="M4728" s="1" t="s">
        <v>1721</v>
      </c>
      <c r="N4728" s="1" t="s">
        <v>1721</v>
      </c>
      <c r="O4728" s="1" t="s">
        <v>1721</v>
      </c>
      <c r="P4728" s="1" t="s">
        <v>1721</v>
      </c>
      <c r="Q4728" t="s">
        <v>98</v>
      </c>
      <c r="R4728" t="s">
        <v>98</v>
      </c>
      <c r="T4728" t="str">
        <f>IF(C4728 = "","",C4728&amp;" - UNIT "&amp;D4728)</f>
        <v>Building 5 - UNIT Unit 65</v>
      </c>
      <c r="U4728" s="1">
        <f>IFERROR(IF(C4728="","",AVERAGE(E4728:P4728)),"")</f>
        <v>92.492622701373691</v>
      </c>
      <c r="V4728">
        <v>33324</v>
      </c>
    </row>
    <row r="4729" spans="1:22" x14ac:dyDescent="0.25">
      <c r="A4729" t="s">
        <v>25</v>
      </c>
      <c r="B4729" t="s">
        <v>1726</v>
      </c>
      <c r="C4729" t="s">
        <v>1726</v>
      </c>
      <c r="D4729" t="s">
        <v>1610</v>
      </c>
      <c r="E4729" s="1">
        <v>66.991959995602926</v>
      </c>
      <c r="F4729" s="1">
        <v>191.95858668187688</v>
      </c>
      <c r="G4729" s="1">
        <v>145.14545280279827</v>
      </c>
      <c r="H4729" s="1">
        <v>249.97062687993613</v>
      </c>
      <c r="I4729" s="1">
        <v>80.230876722648119</v>
      </c>
      <c r="J4729" s="1">
        <v>112.68888321658021</v>
      </c>
      <c r="K4729" s="1" t="s">
        <v>1721</v>
      </c>
      <c r="L4729" s="1" t="s">
        <v>1721</v>
      </c>
      <c r="M4729" s="1" t="s">
        <v>1721</v>
      </c>
      <c r="N4729" s="1" t="s">
        <v>1721</v>
      </c>
      <c r="O4729" s="1" t="s">
        <v>1721</v>
      </c>
      <c r="P4729" s="1" t="s">
        <v>1721</v>
      </c>
      <c r="Q4729" t="s">
        <v>2</v>
      </c>
      <c r="R4729" t="s">
        <v>2</v>
      </c>
      <c r="T4729" t="str">
        <f>IF(C4729 = "","",C4729&amp;" - UNIT "&amp;D4729)</f>
        <v>Building 5 - UNIT Unit 66</v>
      </c>
      <c r="U4729" s="1">
        <f>IFERROR(IF(C4729="","",AVERAGE(E4729:P4729)),"")</f>
        <v>141.16439771657375</v>
      </c>
      <c r="V4729">
        <v>33325</v>
      </c>
    </row>
    <row r="4730" spans="1:22" x14ac:dyDescent="0.25">
      <c r="A4730" t="s">
        <v>25</v>
      </c>
      <c r="B4730" t="s">
        <v>1750</v>
      </c>
      <c r="C4730" t="s">
        <v>1750</v>
      </c>
      <c r="D4730" t="s">
        <v>582</v>
      </c>
      <c r="E4730" s="1">
        <v>53.17304754647035</v>
      </c>
      <c r="F4730" s="1">
        <v>100.94175041051842</v>
      </c>
      <c r="G4730" s="1">
        <v>16.041830909809033</v>
      </c>
      <c r="H4730" s="1">
        <v>128.10931001170135</v>
      </c>
      <c r="I4730" s="1">
        <v>78.004665807144647</v>
      </c>
      <c r="J4730" s="1">
        <v>55.47909968328905</v>
      </c>
      <c r="K4730" s="1" t="s">
        <v>1721</v>
      </c>
      <c r="L4730" s="1" t="s">
        <v>1721</v>
      </c>
      <c r="M4730" s="1" t="s">
        <v>1721</v>
      </c>
      <c r="N4730" s="1" t="s">
        <v>1721</v>
      </c>
      <c r="O4730" s="1" t="s">
        <v>1721</v>
      </c>
      <c r="P4730" s="1" t="s">
        <v>1721</v>
      </c>
      <c r="Q4730" t="s">
        <v>18</v>
      </c>
      <c r="R4730" t="s">
        <v>18</v>
      </c>
      <c r="T4730" t="str">
        <f>IF(C4730 = "","",C4730&amp;" - UNIT "&amp;D4730)</f>
        <v>Building 29 - UNIT Unit 0201</v>
      </c>
      <c r="U4730" s="1">
        <f>IFERROR(IF(C4730="","",AVERAGE(E4730:P4730)),"")</f>
        <v>71.958284061488811</v>
      </c>
      <c r="V4730">
        <v>45562</v>
      </c>
    </row>
    <row r="4731" spans="1:22" x14ac:dyDescent="0.25">
      <c r="A4731" t="s">
        <v>25</v>
      </c>
      <c r="B4731" t="s">
        <v>1726</v>
      </c>
      <c r="C4731" t="s">
        <v>1726</v>
      </c>
      <c r="D4731" t="s">
        <v>1612</v>
      </c>
      <c r="E4731" s="1">
        <v>63.076126534389623</v>
      </c>
      <c r="F4731" s="1">
        <v>80.479163301995655</v>
      </c>
      <c r="G4731" s="1">
        <v>118.13426104633238</v>
      </c>
      <c r="H4731" s="1">
        <v>226.7171602166564</v>
      </c>
      <c r="I4731" s="1">
        <v>156.58132142392853</v>
      </c>
      <c r="J4731" s="1">
        <v>48.744518745882807</v>
      </c>
      <c r="K4731" s="1" t="s">
        <v>1721</v>
      </c>
      <c r="L4731" s="1" t="s">
        <v>1721</v>
      </c>
      <c r="M4731" s="1" t="s">
        <v>1721</v>
      </c>
      <c r="N4731" s="1" t="s">
        <v>1721</v>
      </c>
      <c r="O4731" s="1" t="s">
        <v>1721</v>
      </c>
      <c r="P4731" s="1" t="s">
        <v>1721</v>
      </c>
      <c r="Q4731" t="s">
        <v>98</v>
      </c>
      <c r="R4731" t="s">
        <v>98</v>
      </c>
      <c r="T4731" t="str">
        <f>IF(C4731 = "","",C4731&amp;" - UNIT "&amp;D4731)</f>
        <v>Building 5 - UNIT Unit 68</v>
      </c>
      <c r="U4731" s="1">
        <f>IFERROR(IF(C4731="","",AVERAGE(E4731:P4731)),"")</f>
        <v>115.62209187819757</v>
      </c>
      <c r="V4731">
        <v>33327</v>
      </c>
    </row>
    <row r="4732" spans="1:22" x14ac:dyDescent="0.25">
      <c r="A4732" t="s">
        <v>25</v>
      </c>
      <c r="B4732" t="s">
        <v>1726</v>
      </c>
      <c r="C4732" t="s">
        <v>1726</v>
      </c>
      <c r="D4732" t="s">
        <v>1613</v>
      </c>
      <c r="E4732" s="1">
        <v>74.782956842389751</v>
      </c>
      <c r="F4732" s="1">
        <v>52.433049522335942</v>
      </c>
      <c r="G4732" s="1">
        <v>92.610508728623358</v>
      </c>
      <c r="H4732" s="1">
        <v>88.742983617471353</v>
      </c>
      <c r="I4732" s="1">
        <v>106.91341309272265</v>
      </c>
      <c r="J4732" s="1">
        <v>78.203293147409582</v>
      </c>
      <c r="K4732" s="1" t="s">
        <v>1721</v>
      </c>
      <c r="L4732" s="1" t="s">
        <v>1721</v>
      </c>
      <c r="M4732" s="1" t="s">
        <v>1721</v>
      </c>
      <c r="N4732" s="1" t="s">
        <v>1721</v>
      </c>
      <c r="O4732" s="1" t="s">
        <v>1721</v>
      </c>
      <c r="P4732" s="1" t="s">
        <v>1721</v>
      </c>
      <c r="Q4732" t="s">
        <v>2</v>
      </c>
      <c r="R4732" t="s">
        <v>2</v>
      </c>
      <c r="T4732" t="str">
        <f>IF(C4732 = "","",C4732&amp;" - UNIT "&amp;D4732)</f>
        <v>Building 5 - UNIT Unit 69</v>
      </c>
      <c r="U4732" s="1">
        <f>IFERROR(IF(C4732="","",AVERAGE(E4732:P4732)),"")</f>
        <v>82.281034158492105</v>
      </c>
      <c r="V4732">
        <v>33328</v>
      </c>
    </row>
    <row r="4733" spans="1:22" x14ac:dyDescent="0.25">
      <c r="A4733" t="s">
        <v>25</v>
      </c>
      <c r="B4733" t="s">
        <v>1726</v>
      </c>
      <c r="C4733" t="s">
        <v>1726</v>
      </c>
      <c r="D4733" t="s">
        <v>1614</v>
      </c>
      <c r="E4733" s="1">
        <v>36.303942003470425</v>
      </c>
      <c r="F4733" s="1">
        <v>51.450047290435073</v>
      </c>
      <c r="G4733" s="1">
        <v>49.56739422591091</v>
      </c>
      <c r="H4733" s="1">
        <v>127.08110995294484</v>
      </c>
      <c r="I4733" s="1">
        <v>134.15342944388513</v>
      </c>
      <c r="J4733" s="1">
        <v>136.52929337623632</v>
      </c>
      <c r="K4733" s="1" t="s">
        <v>1721</v>
      </c>
      <c r="L4733" s="1" t="s">
        <v>1721</v>
      </c>
      <c r="M4733" s="1" t="s">
        <v>1721</v>
      </c>
      <c r="N4733" s="1" t="s">
        <v>1721</v>
      </c>
      <c r="O4733" s="1" t="s">
        <v>1721</v>
      </c>
      <c r="P4733" s="1" t="s">
        <v>1721</v>
      </c>
      <c r="Q4733" t="s">
        <v>2</v>
      </c>
      <c r="R4733" t="s">
        <v>2</v>
      </c>
      <c r="T4733" t="str">
        <f>IF(C4733 = "","",C4733&amp;" - UNIT "&amp;D4733)</f>
        <v>Building 5 - UNIT Unit 70</v>
      </c>
      <c r="U4733" s="1">
        <f>IFERROR(IF(C4733="","",AVERAGE(E4733:P4733)),"")</f>
        <v>89.180869382147122</v>
      </c>
      <c r="V4733">
        <v>33329</v>
      </c>
    </row>
    <row r="4734" spans="1:22" x14ac:dyDescent="0.25">
      <c r="A4734" t="s">
        <v>25</v>
      </c>
      <c r="B4734" t="s">
        <v>1726</v>
      </c>
      <c r="C4734" t="s">
        <v>1726</v>
      </c>
      <c r="D4734" t="s">
        <v>1615</v>
      </c>
      <c r="E4734" s="1">
        <v>14.22963689288904</v>
      </c>
      <c r="F4734" s="1">
        <v>23.284004892969492</v>
      </c>
      <c r="G4734" s="1">
        <v>12.282218658016721</v>
      </c>
      <c r="H4734" s="1">
        <v>34.13040384526321</v>
      </c>
      <c r="I4734" s="1">
        <v>49.646153631835851</v>
      </c>
      <c r="J4734" s="1">
        <v>22.695290469456008</v>
      </c>
      <c r="K4734" s="1" t="s">
        <v>1721</v>
      </c>
      <c r="L4734" s="1" t="s">
        <v>1721</v>
      </c>
      <c r="M4734" s="1" t="s">
        <v>1721</v>
      </c>
      <c r="N4734" s="1" t="s">
        <v>1721</v>
      </c>
      <c r="O4734" s="1" t="s">
        <v>1721</v>
      </c>
      <c r="P4734" s="1" t="s">
        <v>1721</v>
      </c>
      <c r="Q4734" t="s">
        <v>2</v>
      </c>
      <c r="R4734" t="s">
        <v>2</v>
      </c>
      <c r="T4734" t="str">
        <f>IF(C4734 = "","",C4734&amp;" - UNIT "&amp;D4734)</f>
        <v>Building 5 - UNIT Unit 71</v>
      </c>
      <c r="U4734" s="1">
        <f>IFERROR(IF(C4734="","",AVERAGE(E4734:P4734)),"")</f>
        <v>26.04461806507172</v>
      </c>
      <c r="V4734">
        <v>33330</v>
      </c>
    </row>
    <row r="4735" spans="1:22" x14ac:dyDescent="0.25">
      <c r="A4735" t="s">
        <v>25</v>
      </c>
      <c r="B4735" t="s">
        <v>1726</v>
      </c>
      <c r="C4735" t="s">
        <v>1726</v>
      </c>
      <c r="D4735" t="s">
        <v>1616</v>
      </c>
      <c r="E4735" s="1">
        <v>54.376616847720271</v>
      </c>
      <c r="F4735" s="1">
        <v>62.218137987632147</v>
      </c>
      <c r="G4735" s="1">
        <v>171.48415786606159</v>
      </c>
      <c r="H4735" s="1">
        <v>26.258828380210769</v>
      </c>
      <c r="I4735" s="1">
        <v>83.732324118728684</v>
      </c>
      <c r="J4735" s="1">
        <v>26.259900649543937</v>
      </c>
      <c r="K4735" s="1" t="s">
        <v>1721</v>
      </c>
      <c r="L4735" s="1" t="s">
        <v>1721</v>
      </c>
      <c r="M4735" s="1" t="s">
        <v>1721</v>
      </c>
      <c r="N4735" s="1" t="s">
        <v>1721</v>
      </c>
      <c r="O4735" s="1" t="s">
        <v>1721</v>
      </c>
      <c r="P4735" s="1" t="s">
        <v>1721</v>
      </c>
      <c r="Q4735" t="s">
        <v>2</v>
      </c>
      <c r="R4735" t="s">
        <v>2</v>
      </c>
      <c r="T4735" t="str">
        <f>IF(C4735 = "","",C4735&amp;" - UNIT "&amp;D4735)</f>
        <v>Building 5 - UNIT Unit 72</v>
      </c>
      <c r="U4735" s="1">
        <f>IFERROR(IF(C4735="","",AVERAGE(E4735:P4735)),"")</f>
        <v>70.72166097498291</v>
      </c>
      <c r="V4735">
        <v>33331</v>
      </c>
    </row>
    <row r="4736" spans="1:22" x14ac:dyDescent="0.25">
      <c r="A4736" t="s">
        <v>25</v>
      </c>
      <c r="B4736" t="s">
        <v>1726</v>
      </c>
      <c r="C4736" t="s">
        <v>1726</v>
      </c>
      <c r="D4736" t="s">
        <v>1617</v>
      </c>
      <c r="E4736" s="1">
        <v>60.739365778867992</v>
      </c>
      <c r="F4736" s="1">
        <v>215.73375979433598</v>
      </c>
      <c r="G4736" s="1">
        <v>144.13227889774424</v>
      </c>
      <c r="H4736" s="1">
        <v>190.20494766284989</v>
      </c>
      <c r="I4736" s="1">
        <v>300.89728419152505</v>
      </c>
      <c r="J4736" s="1">
        <v>42.897012106536039</v>
      </c>
      <c r="K4736" s="1" t="s">
        <v>1721</v>
      </c>
      <c r="L4736" s="1" t="s">
        <v>1721</v>
      </c>
      <c r="M4736" s="1" t="s">
        <v>1721</v>
      </c>
      <c r="N4736" s="1" t="s">
        <v>1721</v>
      </c>
      <c r="O4736" s="1" t="s">
        <v>1721</v>
      </c>
      <c r="P4736" s="1" t="s">
        <v>1721</v>
      </c>
      <c r="Q4736" t="s">
        <v>2</v>
      </c>
      <c r="R4736" t="s">
        <v>2</v>
      </c>
      <c r="T4736" t="str">
        <f>IF(C4736 = "","",C4736&amp;" - UNIT "&amp;D4736)</f>
        <v>Building 5 - UNIT Unit 73</v>
      </c>
      <c r="U4736" s="1">
        <f>IFERROR(IF(C4736="","",AVERAGE(E4736:P4736)),"")</f>
        <v>159.1007747386432</v>
      </c>
      <c r="V4736">
        <v>33332</v>
      </c>
    </row>
    <row r="4737" spans="1:22" x14ac:dyDescent="0.25">
      <c r="A4737" t="s">
        <v>25</v>
      </c>
      <c r="B4737" t="s">
        <v>1726</v>
      </c>
      <c r="C4737" t="s">
        <v>1726</v>
      </c>
      <c r="D4737" t="s">
        <v>1618</v>
      </c>
      <c r="E4737" s="1">
        <v>54.118708290260876</v>
      </c>
      <c r="F4737" s="1">
        <v>61.669420537701761</v>
      </c>
      <c r="G4737" s="1">
        <v>99.413130436722483</v>
      </c>
      <c r="H4737" s="1">
        <v>53.836129484813846</v>
      </c>
      <c r="I4737" s="1">
        <v>20.341371035989077</v>
      </c>
      <c r="J4737" s="1">
        <v>86.656915736390374</v>
      </c>
      <c r="K4737" s="1" t="s">
        <v>1721</v>
      </c>
      <c r="L4737" s="1" t="s">
        <v>1721</v>
      </c>
      <c r="M4737" s="1" t="s">
        <v>1721</v>
      </c>
      <c r="N4737" s="1" t="s">
        <v>1721</v>
      </c>
      <c r="O4737" s="1" t="s">
        <v>1721</v>
      </c>
      <c r="P4737" s="1" t="s">
        <v>1721</v>
      </c>
      <c r="Q4737" t="s">
        <v>2</v>
      </c>
      <c r="R4737" t="s">
        <v>2</v>
      </c>
      <c r="T4737" t="str">
        <f>IF(C4737 = "","",C4737&amp;" - UNIT "&amp;D4737)</f>
        <v>Building 5 - UNIT Unit 74</v>
      </c>
      <c r="U4737" s="1">
        <f>IFERROR(IF(C4737="","",AVERAGE(E4737:P4737)),"")</f>
        <v>62.672612586979739</v>
      </c>
      <c r="V4737">
        <v>33333</v>
      </c>
    </row>
    <row r="4738" spans="1:22" x14ac:dyDescent="0.25">
      <c r="A4738" t="s">
        <v>25</v>
      </c>
      <c r="B4738" t="s">
        <v>1726</v>
      </c>
      <c r="C4738" t="s">
        <v>1726</v>
      </c>
      <c r="D4738" t="s">
        <v>1619</v>
      </c>
      <c r="E4738" s="1">
        <v>26.023753787208008</v>
      </c>
      <c r="F4738" s="1">
        <v>170.56756210239743</v>
      </c>
      <c r="G4738" s="1">
        <v>69.320976420595741</v>
      </c>
      <c r="H4738" s="1">
        <v>148.35791881266155</v>
      </c>
      <c r="I4738" s="1">
        <v>153.27450555368623</v>
      </c>
      <c r="J4738" s="1">
        <v>5.1867892251151675</v>
      </c>
      <c r="K4738" s="1" t="s">
        <v>1721</v>
      </c>
      <c r="L4738" s="1" t="s">
        <v>1721</v>
      </c>
      <c r="M4738" s="1" t="s">
        <v>1721</v>
      </c>
      <c r="N4738" s="1" t="s">
        <v>1721</v>
      </c>
      <c r="O4738" s="1" t="s">
        <v>1721</v>
      </c>
      <c r="P4738" s="1" t="s">
        <v>1721</v>
      </c>
      <c r="Q4738" t="s">
        <v>2</v>
      </c>
      <c r="R4738" t="s">
        <v>2</v>
      </c>
      <c r="T4738" t="str">
        <f>IF(C4738 = "","",C4738&amp;" - UNIT "&amp;D4738)</f>
        <v>Building 5 - UNIT Unit 75</v>
      </c>
      <c r="U4738" s="1">
        <f>IFERROR(IF(C4738="","",AVERAGE(E4738:P4738)),"")</f>
        <v>95.455250983610696</v>
      </c>
      <c r="V4738">
        <v>33334</v>
      </c>
    </row>
    <row r="4739" spans="1:22" x14ac:dyDescent="0.25">
      <c r="A4739" t="s">
        <v>25</v>
      </c>
      <c r="B4739" t="s">
        <v>1726</v>
      </c>
      <c r="C4739" t="s">
        <v>1726</v>
      </c>
      <c r="D4739" t="s">
        <v>1620</v>
      </c>
      <c r="E4739" s="1">
        <v>46.554791866953494</v>
      </c>
      <c r="F4739" s="1">
        <v>20.151206888186238</v>
      </c>
      <c r="G4739" s="1">
        <v>10.708097478864659</v>
      </c>
      <c r="H4739" s="1">
        <v>12.036685223889135</v>
      </c>
      <c r="I4739" s="1">
        <v>79.301123652445099</v>
      </c>
      <c r="J4739" s="1">
        <v>66.031460920151417</v>
      </c>
      <c r="K4739" s="1" t="s">
        <v>1721</v>
      </c>
      <c r="L4739" s="1" t="s">
        <v>1721</v>
      </c>
      <c r="M4739" s="1" t="s">
        <v>1721</v>
      </c>
      <c r="N4739" s="1" t="s">
        <v>1721</v>
      </c>
      <c r="O4739" s="1" t="s">
        <v>1721</v>
      </c>
      <c r="P4739" s="1" t="s">
        <v>1721</v>
      </c>
      <c r="Q4739" t="s">
        <v>2</v>
      </c>
      <c r="R4739" t="s">
        <v>2</v>
      </c>
      <c r="T4739" t="str">
        <f>IF(C4739 = "","",C4739&amp;" - UNIT "&amp;D4739)</f>
        <v>Building 5 - UNIT Unit 76</v>
      </c>
      <c r="U4739" s="1">
        <f>IFERROR(IF(C4739="","",AVERAGE(E4739:P4739)),"")</f>
        <v>39.130561005081667</v>
      </c>
      <c r="V4739">
        <v>33335</v>
      </c>
    </row>
    <row r="4740" spans="1:22" x14ac:dyDescent="0.25">
      <c r="A4740" t="s">
        <v>25</v>
      </c>
      <c r="B4740" t="s">
        <v>1726</v>
      </c>
      <c r="C4740" t="s">
        <v>1726</v>
      </c>
      <c r="D4740" t="s">
        <v>1621</v>
      </c>
      <c r="E4740" s="1">
        <v>215.25651038176363</v>
      </c>
      <c r="F4740" s="1">
        <v>694.8531139926605</v>
      </c>
      <c r="G4740" s="1">
        <v>204.18717111314348</v>
      </c>
      <c r="H4740" s="1">
        <v>266.00071926449112</v>
      </c>
      <c r="I4740" s="1">
        <v>332.13118015879041</v>
      </c>
      <c r="J4740" s="1">
        <v>165.58444886039121</v>
      </c>
      <c r="K4740" s="1" t="s">
        <v>1721</v>
      </c>
      <c r="L4740" s="1" t="s">
        <v>1721</v>
      </c>
      <c r="M4740" s="1" t="s">
        <v>1721</v>
      </c>
      <c r="N4740" s="1" t="s">
        <v>1721</v>
      </c>
      <c r="O4740" s="1" t="s">
        <v>1721</v>
      </c>
      <c r="P4740" s="1" t="s">
        <v>1721</v>
      </c>
      <c r="Q4740" t="s">
        <v>2</v>
      </c>
      <c r="R4740" t="s">
        <v>2</v>
      </c>
      <c r="T4740" t="str">
        <f>IF(C4740 = "","",C4740&amp;" - UNIT "&amp;D4740)</f>
        <v>Building 5 - UNIT Unit 77</v>
      </c>
      <c r="U4740" s="1">
        <f>IFERROR(IF(C4740="","",AVERAGE(E4740:P4740)),"")</f>
        <v>313.00219062854006</v>
      </c>
      <c r="V4740">
        <v>33336</v>
      </c>
    </row>
    <row r="4741" spans="1:22" x14ac:dyDescent="0.25">
      <c r="A4741" t="s">
        <v>25</v>
      </c>
      <c r="B4741" t="s">
        <v>1726</v>
      </c>
      <c r="C4741" t="s">
        <v>1726</v>
      </c>
      <c r="D4741" t="s">
        <v>1622</v>
      </c>
      <c r="E4741" s="1">
        <v>43.743193368529845</v>
      </c>
      <c r="F4741" s="1">
        <v>26.995628836976284</v>
      </c>
      <c r="G4741" s="1">
        <v>89.506488809661192</v>
      </c>
      <c r="H4741" s="1">
        <v>101.45573995533437</v>
      </c>
      <c r="I4741" s="1">
        <v>119.20800684997519</v>
      </c>
      <c r="J4741" s="1">
        <v>150.28470894159847</v>
      </c>
      <c r="K4741" s="1" t="s">
        <v>1721</v>
      </c>
      <c r="L4741" s="1" t="s">
        <v>1721</v>
      </c>
      <c r="M4741" s="1" t="s">
        <v>1721</v>
      </c>
      <c r="N4741" s="1" t="s">
        <v>1721</v>
      </c>
      <c r="O4741" s="1" t="s">
        <v>1721</v>
      </c>
      <c r="P4741" s="1" t="s">
        <v>1721</v>
      </c>
      <c r="Q4741" t="s">
        <v>2</v>
      </c>
      <c r="R4741" t="s">
        <v>2</v>
      </c>
      <c r="T4741" t="str">
        <f>IF(C4741 = "","",C4741&amp;" - UNIT "&amp;D4741)</f>
        <v>Building 5 - UNIT Unit 78</v>
      </c>
      <c r="U4741" s="1">
        <f>IFERROR(IF(C4741="","",AVERAGE(E4741:P4741)),"")</f>
        <v>88.532294460345881</v>
      </c>
      <c r="V4741">
        <v>33337</v>
      </c>
    </row>
    <row r="4742" spans="1:22" x14ac:dyDescent="0.25">
      <c r="A4742" t="s">
        <v>25</v>
      </c>
      <c r="B4742" t="s">
        <v>1726</v>
      </c>
      <c r="C4742" t="s">
        <v>1726</v>
      </c>
      <c r="D4742" t="s">
        <v>1623</v>
      </c>
      <c r="E4742" s="1">
        <v>82.28147180765562</v>
      </c>
      <c r="F4742" s="1">
        <v>189.44555349912298</v>
      </c>
      <c r="G4742" s="1">
        <v>3.0426989911919224</v>
      </c>
      <c r="H4742" s="1">
        <v>207.39186247378336</v>
      </c>
      <c r="I4742" s="1">
        <v>113.13808685093244</v>
      </c>
      <c r="J4742" s="1">
        <v>140.12211475040269</v>
      </c>
      <c r="K4742" s="1" t="s">
        <v>1721</v>
      </c>
      <c r="L4742" s="1" t="s">
        <v>1721</v>
      </c>
      <c r="M4742" s="1" t="s">
        <v>1721</v>
      </c>
      <c r="N4742" s="1" t="s">
        <v>1721</v>
      </c>
      <c r="O4742" s="1" t="s">
        <v>1721</v>
      </c>
      <c r="P4742" s="1" t="s">
        <v>1721</v>
      </c>
      <c r="Q4742" t="s">
        <v>2</v>
      </c>
      <c r="R4742" t="s">
        <v>2</v>
      </c>
      <c r="T4742" t="str">
        <f>IF(C4742 = "","",C4742&amp;" - UNIT "&amp;D4742)</f>
        <v>Building 5 - UNIT Unit 79</v>
      </c>
      <c r="U4742" s="1">
        <f>IFERROR(IF(C4742="","",AVERAGE(E4742:P4742)),"")</f>
        <v>122.57029806218151</v>
      </c>
      <c r="V4742">
        <v>33338</v>
      </c>
    </row>
    <row r="4743" spans="1:22" x14ac:dyDescent="0.25">
      <c r="A4743" t="s">
        <v>25</v>
      </c>
      <c r="B4743" t="s">
        <v>1726</v>
      </c>
      <c r="C4743" t="s">
        <v>1726</v>
      </c>
      <c r="D4743" t="s">
        <v>1624</v>
      </c>
      <c r="E4743" s="1">
        <v>37.118137846635577</v>
      </c>
      <c r="F4743" s="1">
        <v>95.423091379076553</v>
      </c>
      <c r="G4743" s="1">
        <v>7.3212802753556572</v>
      </c>
      <c r="H4743" s="1">
        <v>138.53111585212918</v>
      </c>
      <c r="I4743" s="1">
        <v>259.65653450796208</v>
      </c>
      <c r="J4743" s="1">
        <v>135.64406439013473</v>
      </c>
      <c r="K4743" s="1" t="s">
        <v>1721</v>
      </c>
      <c r="L4743" s="1" t="s">
        <v>1721</v>
      </c>
      <c r="M4743" s="1" t="s">
        <v>1721</v>
      </c>
      <c r="N4743" s="1" t="s">
        <v>1721</v>
      </c>
      <c r="O4743" s="1" t="s">
        <v>1721</v>
      </c>
      <c r="P4743" s="1" t="s">
        <v>1721</v>
      </c>
      <c r="Q4743" t="s">
        <v>2</v>
      </c>
      <c r="R4743" t="s">
        <v>2</v>
      </c>
      <c r="T4743" t="str">
        <f>IF(C4743 = "","",C4743&amp;" - UNIT "&amp;D4743)</f>
        <v>Building 5 - UNIT Unit 80</v>
      </c>
      <c r="U4743" s="1">
        <f>IFERROR(IF(C4743="","",AVERAGE(E4743:P4743)),"")</f>
        <v>112.28237070854897</v>
      </c>
      <c r="V4743">
        <v>33339</v>
      </c>
    </row>
    <row r="4744" spans="1:22" x14ac:dyDescent="0.25">
      <c r="A4744" t="s">
        <v>25</v>
      </c>
      <c r="B4744" t="s">
        <v>1726</v>
      </c>
      <c r="C4744" t="s">
        <v>1726</v>
      </c>
      <c r="D4744" t="s">
        <v>1625</v>
      </c>
      <c r="E4744" s="1">
        <v>114.00099924676765</v>
      </c>
      <c r="F4744" s="1">
        <v>12.234210185900499</v>
      </c>
      <c r="G4744" s="1">
        <v>149.59448638949831</v>
      </c>
      <c r="H4744" s="1">
        <v>21.883465316845712</v>
      </c>
      <c r="I4744" s="1">
        <v>165.99522629788086</v>
      </c>
      <c r="J4744" s="1">
        <v>149.03858349168763</v>
      </c>
      <c r="K4744" s="1" t="s">
        <v>1721</v>
      </c>
      <c r="L4744" s="1" t="s">
        <v>1721</v>
      </c>
      <c r="M4744" s="1" t="s">
        <v>1721</v>
      </c>
      <c r="N4744" s="1" t="s">
        <v>1721</v>
      </c>
      <c r="O4744" s="1" t="s">
        <v>1721</v>
      </c>
      <c r="P4744" s="1" t="s">
        <v>1721</v>
      </c>
      <c r="Q4744" t="s">
        <v>2</v>
      </c>
      <c r="R4744" t="s">
        <v>2</v>
      </c>
      <c r="T4744" t="str">
        <f>IF(C4744 = "","",C4744&amp;" - UNIT "&amp;D4744)</f>
        <v>Building 5 - UNIT Unit 81</v>
      </c>
      <c r="U4744" s="1">
        <f>IFERROR(IF(C4744="","",AVERAGE(E4744:P4744)),"")</f>
        <v>102.12449515476345</v>
      </c>
      <c r="V4744">
        <v>33340</v>
      </c>
    </row>
    <row r="4745" spans="1:22" x14ac:dyDescent="0.25">
      <c r="A4745" t="s">
        <v>25</v>
      </c>
      <c r="B4745" t="s">
        <v>1726</v>
      </c>
      <c r="C4745" t="s">
        <v>1726</v>
      </c>
      <c r="D4745" t="s">
        <v>1626</v>
      </c>
      <c r="E4745" s="1">
        <v>21.93270362831678</v>
      </c>
      <c r="F4745" s="1">
        <v>122.97033441976171</v>
      </c>
      <c r="G4745" s="1">
        <v>4.4381199000707001</v>
      </c>
      <c r="H4745" s="1">
        <v>79.999519629350829</v>
      </c>
      <c r="I4745" s="1">
        <v>49.774794973826104</v>
      </c>
      <c r="J4745" s="1">
        <v>85.928219782917225</v>
      </c>
      <c r="K4745" s="1" t="s">
        <v>1721</v>
      </c>
      <c r="L4745" s="1" t="s">
        <v>1721</v>
      </c>
      <c r="M4745" s="1" t="s">
        <v>1721</v>
      </c>
      <c r="N4745" s="1" t="s">
        <v>1721</v>
      </c>
      <c r="O4745" s="1" t="s">
        <v>1721</v>
      </c>
      <c r="P4745" s="1" t="s">
        <v>1721</v>
      </c>
      <c r="Q4745" t="s">
        <v>2</v>
      </c>
      <c r="R4745" t="s">
        <v>2</v>
      </c>
      <c r="T4745" t="str">
        <f>IF(C4745 = "","",C4745&amp;" - UNIT "&amp;D4745)</f>
        <v>Building 5 - UNIT Unit 82</v>
      </c>
      <c r="U4745" s="1">
        <f>IFERROR(IF(C4745="","",AVERAGE(E4745:P4745)),"")</f>
        <v>60.840615389040551</v>
      </c>
      <c r="V4745">
        <v>33341</v>
      </c>
    </row>
    <row r="4746" spans="1:22" x14ac:dyDescent="0.25">
      <c r="A4746" t="s">
        <v>25</v>
      </c>
      <c r="B4746" t="s">
        <v>1726</v>
      </c>
      <c r="C4746" t="s">
        <v>1726</v>
      </c>
      <c r="D4746" t="s">
        <v>1627</v>
      </c>
      <c r="E4746" s="1">
        <v>35.661064505971332</v>
      </c>
      <c r="F4746" s="1">
        <v>28.377843365124207</v>
      </c>
      <c r="G4746" s="1">
        <v>81.668368494563026</v>
      </c>
      <c r="H4746" s="1">
        <v>93.407682656196229</v>
      </c>
      <c r="I4746" s="1">
        <v>100.06058144231909</v>
      </c>
      <c r="J4746" s="1">
        <v>87.976487894141826</v>
      </c>
      <c r="K4746" s="1" t="s">
        <v>1721</v>
      </c>
      <c r="L4746" s="1" t="s">
        <v>1721</v>
      </c>
      <c r="M4746" s="1" t="s">
        <v>1721</v>
      </c>
      <c r="N4746" s="1" t="s">
        <v>1721</v>
      </c>
      <c r="O4746" s="1" t="s">
        <v>1721</v>
      </c>
      <c r="P4746" s="1" t="s">
        <v>1721</v>
      </c>
      <c r="Q4746" t="s">
        <v>18</v>
      </c>
      <c r="R4746" t="s">
        <v>18</v>
      </c>
      <c r="T4746" t="str">
        <f>IF(C4746 = "","",C4746&amp;" - UNIT "&amp;D4746)</f>
        <v>Building 5 - UNIT Unit 83</v>
      </c>
      <c r="U4746" s="1">
        <f>IFERROR(IF(C4746="","",AVERAGE(E4746:P4746)),"")</f>
        <v>71.192004726385946</v>
      </c>
      <c r="V4746">
        <v>33342</v>
      </c>
    </row>
    <row r="4747" spans="1:22" x14ac:dyDescent="0.25">
      <c r="A4747" t="s">
        <v>25</v>
      </c>
      <c r="B4747" t="s">
        <v>1726</v>
      </c>
      <c r="C4747" t="s">
        <v>1726</v>
      </c>
      <c r="D4747" t="s">
        <v>1628</v>
      </c>
      <c r="E4747" s="1">
        <v>83.684832845081672</v>
      </c>
      <c r="F4747" s="1">
        <v>153.28309666204032</v>
      </c>
      <c r="G4747" s="1">
        <v>21.908872339957764</v>
      </c>
      <c r="H4747" s="1">
        <v>157.64667524294364</v>
      </c>
      <c r="I4747" s="1">
        <v>112.80511807010727</v>
      </c>
      <c r="J4747" s="1">
        <v>84.532561403360461</v>
      </c>
      <c r="K4747" s="1" t="s">
        <v>1721</v>
      </c>
      <c r="L4747" s="1" t="s">
        <v>1721</v>
      </c>
      <c r="M4747" s="1" t="s">
        <v>1721</v>
      </c>
      <c r="N4747" s="1" t="s">
        <v>1721</v>
      </c>
      <c r="O4747" s="1" t="s">
        <v>1721</v>
      </c>
      <c r="P4747" s="1" t="s">
        <v>1721</v>
      </c>
      <c r="Q4747" t="s">
        <v>18</v>
      </c>
      <c r="R4747" t="s">
        <v>18</v>
      </c>
      <c r="T4747" t="str">
        <f>IF(C4747 = "","",C4747&amp;" - UNIT "&amp;D4747)</f>
        <v>Building 5 - UNIT Unit 84</v>
      </c>
      <c r="U4747" s="1">
        <f>IFERROR(IF(C4747="","",AVERAGE(E4747:P4747)),"")</f>
        <v>102.31019276058186</v>
      </c>
      <c r="V4747">
        <v>33343</v>
      </c>
    </row>
    <row r="4748" spans="1:22" x14ac:dyDescent="0.25">
      <c r="A4748" t="s">
        <v>25</v>
      </c>
      <c r="B4748" t="s">
        <v>1753</v>
      </c>
      <c r="C4748" t="s">
        <v>1753</v>
      </c>
      <c r="D4748" t="s">
        <v>119</v>
      </c>
      <c r="E4748" s="1">
        <v>17.070832743476309</v>
      </c>
      <c r="F4748" s="1">
        <v>56.269602709522722</v>
      </c>
      <c r="G4748" s="1">
        <v>69.215391572069947</v>
      </c>
      <c r="H4748" s="1">
        <v>15.503898635781072</v>
      </c>
      <c r="I4748" s="1">
        <v>88.554801925414196</v>
      </c>
      <c r="J4748" s="1">
        <v>56.400512121408326</v>
      </c>
      <c r="K4748" s="1" t="s">
        <v>1721</v>
      </c>
      <c r="L4748" s="1" t="s">
        <v>1721</v>
      </c>
      <c r="M4748" s="1" t="s">
        <v>1721</v>
      </c>
      <c r="N4748" s="1" t="s">
        <v>1721</v>
      </c>
      <c r="O4748" s="1" t="s">
        <v>1721</v>
      </c>
      <c r="P4748" s="1" t="s">
        <v>1721</v>
      </c>
      <c r="Q4748" t="s">
        <v>18</v>
      </c>
      <c r="R4748" t="s">
        <v>18</v>
      </c>
      <c r="T4748" t="str">
        <f>IF(C4748 = "","",C4748&amp;" - UNIT "&amp;D4748)</f>
        <v>Building 32 - UNIT Unit 102</v>
      </c>
      <c r="U4748" s="1">
        <f>IFERROR(IF(C4748="","",AVERAGE(E4748:P4748)),"")</f>
        <v>50.502506617945436</v>
      </c>
      <c r="V4748">
        <v>851384</v>
      </c>
    </row>
    <row r="4749" spans="1:22" x14ac:dyDescent="0.25">
      <c r="A4749" t="s">
        <v>25</v>
      </c>
      <c r="B4749" t="s">
        <v>1753</v>
      </c>
      <c r="C4749" t="s">
        <v>1753</v>
      </c>
      <c r="D4749" t="s">
        <v>120</v>
      </c>
      <c r="E4749" s="1">
        <v>26.693372893286025</v>
      </c>
      <c r="F4749" s="1">
        <v>50.119976776175918</v>
      </c>
      <c r="G4749" s="1">
        <v>2.8781397632198304</v>
      </c>
      <c r="H4749" s="1">
        <v>11.489940420263196</v>
      </c>
      <c r="I4749" s="1">
        <v>45.267079276776286</v>
      </c>
      <c r="J4749" s="1">
        <v>0.59028310343993851</v>
      </c>
      <c r="K4749" s="1" t="s">
        <v>1721</v>
      </c>
      <c r="L4749" s="1" t="s">
        <v>1721</v>
      </c>
      <c r="M4749" s="1" t="s">
        <v>1721</v>
      </c>
      <c r="N4749" s="1" t="s">
        <v>1721</v>
      </c>
      <c r="O4749" s="1" t="s">
        <v>1721</v>
      </c>
      <c r="P4749" s="1" t="s">
        <v>1721</v>
      </c>
      <c r="Q4749" t="s">
        <v>18</v>
      </c>
      <c r="R4749" t="s">
        <v>18</v>
      </c>
      <c r="T4749" t="str">
        <f>IF(C4749 = "","",C4749&amp;" - UNIT "&amp;D4749)</f>
        <v>Building 32 - UNIT Unit 103</v>
      </c>
      <c r="U4749" s="1">
        <f>IFERROR(IF(C4749="","",AVERAGE(E4749:P4749)),"")</f>
        <v>22.839798705526864</v>
      </c>
      <c r="V4749">
        <v>851385</v>
      </c>
    </row>
    <row r="4750" spans="1:22" x14ac:dyDescent="0.25">
      <c r="A4750" t="s">
        <v>25</v>
      </c>
      <c r="B4750" t="s">
        <v>1753</v>
      </c>
      <c r="C4750" t="s">
        <v>1753</v>
      </c>
      <c r="D4750" t="s">
        <v>121</v>
      </c>
      <c r="E4750" s="1">
        <v>80.429508873292505</v>
      </c>
      <c r="F4750" s="1">
        <v>99.717506409330227</v>
      </c>
      <c r="G4750" s="1">
        <v>120.65371102820455</v>
      </c>
      <c r="H4750" s="1">
        <v>68.769161703065294</v>
      </c>
      <c r="I4750" s="1">
        <v>122.15142283030893</v>
      </c>
      <c r="J4750" s="1">
        <v>28.36893675328966</v>
      </c>
      <c r="K4750" s="1" t="s">
        <v>1721</v>
      </c>
      <c r="L4750" s="1" t="s">
        <v>1721</v>
      </c>
      <c r="M4750" s="1" t="s">
        <v>1721</v>
      </c>
      <c r="N4750" s="1" t="s">
        <v>1721</v>
      </c>
      <c r="O4750" s="1" t="s">
        <v>1721</v>
      </c>
      <c r="P4750" s="1" t="s">
        <v>1721</v>
      </c>
      <c r="Q4750" t="s">
        <v>2</v>
      </c>
      <c r="R4750" t="s">
        <v>2</v>
      </c>
      <c r="T4750" t="str">
        <f>IF(C4750 = "","",C4750&amp;" - UNIT "&amp;D4750)</f>
        <v>Building 32 - UNIT Unit 104</v>
      </c>
      <c r="U4750" s="1">
        <f>IFERROR(IF(C4750="","",AVERAGE(E4750:P4750)),"")</f>
        <v>86.681707932915188</v>
      </c>
      <c r="V4750">
        <v>851386</v>
      </c>
    </row>
    <row r="4751" spans="1:22" x14ac:dyDescent="0.25">
      <c r="A4751" t="s">
        <v>25</v>
      </c>
      <c r="B4751" t="s">
        <v>1753</v>
      </c>
      <c r="C4751" t="s">
        <v>1753</v>
      </c>
      <c r="D4751" t="s">
        <v>122</v>
      </c>
      <c r="E4751" s="1">
        <v>30.63376754260031</v>
      </c>
      <c r="F4751" s="1">
        <v>94.335477252139995</v>
      </c>
      <c r="G4751" s="1">
        <v>79.396107776474409</v>
      </c>
      <c r="H4751" s="1">
        <v>6.5191074331100376</v>
      </c>
      <c r="I4751" s="1">
        <v>90.146202867378818</v>
      </c>
      <c r="J4751" s="1">
        <v>35.288441940811722</v>
      </c>
      <c r="K4751" s="1" t="s">
        <v>1721</v>
      </c>
      <c r="L4751" s="1" t="s">
        <v>1721</v>
      </c>
      <c r="M4751" s="1" t="s">
        <v>1721</v>
      </c>
      <c r="N4751" s="1" t="s">
        <v>1721</v>
      </c>
      <c r="O4751" s="1" t="s">
        <v>1721</v>
      </c>
      <c r="P4751" s="1" t="s">
        <v>1721</v>
      </c>
      <c r="Q4751" t="s">
        <v>2</v>
      </c>
      <c r="R4751" t="s">
        <v>2</v>
      </c>
      <c r="T4751" t="str">
        <f>IF(C4751 = "","",C4751&amp;" - UNIT "&amp;D4751)</f>
        <v>Building 32 - UNIT Unit 105</v>
      </c>
      <c r="U4751" s="1">
        <f>IFERROR(IF(C4751="","",AVERAGE(E4751:P4751)),"")</f>
        <v>56.053184135419208</v>
      </c>
      <c r="V4751">
        <v>851387</v>
      </c>
    </row>
    <row r="4752" spans="1:22" x14ac:dyDescent="0.25">
      <c r="A4752" t="s">
        <v>25</v>
      </c>
      <c r="B4752" t="s">
        <v>1753</v>
      </c>
      <c r="C4752" t="s">
        <v>1753</v>
      </c>
      <c r="D4752" t="s">
        <v>123</v>
      </c>
      <c r="E4752" s="1">
        <v>9.2965722432468212</v>
      </c>
      <c r="F4752" s="1">
        <v>6.1357069608229802</v>
      </c>
      <c r="G4752" s="1">
        <v>4.8717496091605836</v>
      </c>
      <c r="H4752" s="1">
        <v>16.027808972404408</v>
      </c>
      <c r="I4752" s="1">
        <v>21.160426810599603</v>
      </c>
      <c r="J4752" s="1">
        <v>24.950526013357653</v>
      </c>
      <c r="K4752" s="1" t="s">
        <v>1721</v>
      </c>
      <c r="L4752" s="1" t="s">
        <v>1721</v>
      </c>
      <c r="M4752" s="1" t="s">
        <v>1721</v>
      </c>
      <c r="N4752" s="1" t="s">
        <v>1721</v>
      </c>
      <c r="O4752" s="1" t="s">
        <v>1721</v>
      </c>
      <c r="P4752" s="1" t="s">
        <v>1721</v>
      </c>
      <c r="Q4752" t="s">
        <v>18</v>
      </c>
      <c r="R4752" t="s">
        <v>18</v>
      </c>
      <c r="T4752" t="str">
        <f>IF(C4752 = "","",C4752&amp;" - UNIT "&amp;D4752)</f>
        <v>Building 32 - UNIT Unit 106</v>
      </c>
      <c r="U4752" s="1">
        <f>IFERROR(IF(C4752="","",AVERAGE(E4752:P4752)),"")</f>
        <v>13.740465101598673</v>
      </c>
      <c r="V4752">
        <v>851388</v>
      </c>
    </row>
    <row r="4753" spans="1:22" x14ac:dyDescent="0.25">
      <c r="A4753" t="s">
        <v>25</v>
      </c>
      <c r="B4753" t="s">
        <v>1753</v>
      </c>
      <c r="C4753" t="s">
        <v>1753</v>
      </c>
      <c r="D4753" t="s">
        <v>124</v>
      </c>
      <c r="E4753" s="1">
        <v>73.478780045898034</v>
      </c>
      <c r="F4753" s="1">
        <v>12.195394842360944</v>
      </c>
      <c r="G4753" s="1">
        <v>79.755167465907007</v>
      </c>
      <c r="H4753" s="1">
        <v>95.398895302699529</v>
      </c>
      <c r="I4753" s="1">
        <v>28.14163479124705</v>
      </c>
      <c r="J4753" s="1">
        <v>43.191758718942737</v>
      </c>
      <c r="K4753" s="1" t="s">
        <v>1721</v>
      </c>
      <c r="L4753" s="1" t="s">
        <v>1721</v>
      </c>
      <c r="M4753" s="1" t="s">
        <v>1721</v>
      </c>
      <c r="N4753" s="1" t="s">
        <v>1721</v>
      </c>
      <c r="O4753" s="1" t="s">
        <v>1721</v>
      </c>
      <c r="P4753" s="1" t="s">
        <v>1721</v>
      </c>
      <c r="Q4753" t="s">
        <v>18</v>
      </c>
      <c r="R4753" t="s">
        <v>18</v>
      </c>
      <c r="T4753" t="str">
        <f>IF(C4753 = "","",C4753&amp;" - UNIT "&amp;D4753)</f>
        <v>Building 32 - UNIT Unit 107</v>
      </c>
      <c r="U4753" s="1">
        <f>IFERROR(IF(C4753="","",AVERAGE(E4753:P4753)),"")</f>
        <v>55.360271861175875</v>
      </c>
      <c r="V4753">
        <v>851389</v>
      </c>
    </row>
    <row r="4754" spans="1:22" x14ac:dyDescent="0.25">
      <c r="A4754" t="s">
        <v>25</v>
      </c>
      <c r="B4754" t="s">
        <v>1753</v>
      </c>
      <c r="C4754" t="s">
        <v>1753</v>
      </c>
      <c r="D4754" t="s">
        <v>125</v>
      </c>
      <c r="E4754" s="1">
        <v>46.784228473991959</v>
      </c>
      <c r="F4754" s="1">
        <v>90.885376960547774</v>
      </c>
      <c r="G4754" s="1">
        <v>49.980408049372166</v>
      </c>
      <c r="H4754" s="1">
        <v>67.651892208160831</v>
      </c>
      <c r="I4754" s="1">
        <v>3.0050490352529384</v>
      </c>
      <c r="J4754" s="1">
        <v>84.367605937000334</v>
      </c>
      <c r="K4754" s="1" t="s">
        <v>1721</v>
      </c>
      <c r="L4754" s="1" t="s">
        <v>1721</v>
      </c>
      <c r="M4754" s="1" t="s">
        <v>1721</v>
      </c>
      <c r="N4754" s="1" t="s">
        <v>1721</v>
      </c>
      <c r="O4754" s="1" t="s">
        <v>1721</v>
      </c>
      <c r="P4754" s="1" t="s">
        <v>1721</v>
      </c>
      <c r="Q4754" t="s">
        <v>2</v>
      </c>
      <c r="R4754" t="s">
        <v>2</v>
      </c>
      <c r="T4754" t="str">
        <f>IF(C4754 = "","",C4754&amp;" - UNIT "&amp;D4754)</f>
        <v>Building 32 - UNIT Unit 108</v>
      </c>
      <c r="U4754" s="1">
        <f>IFERROR(IF(C4754="","",AVERAGE(E4754:P4754)),"")</f>
        <v>57.112426777387668</v>
      </c>
      <c r="V4754">
        <v>851390</v>
      </c>
    </row>
    <row r="4755" spans="1:22" x14ac:dyDescent="0.25">
      <c r="A4755" t="s">
        <v>25</v>
      </c>
      <c r="B4755" t="s">
        <v>1753</v>
      </c>
      <c r="C4755" t="s">
        <v>1753</v>
      </c>
      <c r="D4755" t="s">
        <v>126</v>
      </c>
      <c r="E4755" s="1">
        <v>12.944140175927199</v>
      </c>
      <c r="F4755" s="1">
        <v>51.925404265066824</v>
      </c>
      <c r="G4755" s="1">
        <v>69.877497016691564</v>
      </c>
      <c r="H4755" s="1">
        <v>11.584224150508083</v>
      </c>
      <c r="I4755" s="1">
        <v>76.715206061914301</v>
      </c>
      <c r="J4755" s="1">
        <v>49.128424075386626</v>
      </c>
      <c r="K4755" s="1" t="s">
        <v>1721</v>
      </c>
      <c r="L4755" s="1" t="s">
        <v>1721</v>
      </c>
      <c r="M4755" s="1" t="s">
        <v>1721</v>
      </c>
      <c r="N4755" s="1" t="s">
        <v>1721</v>
      </c>
      <c r="O4755" s="1" t="s">
        <v>1721</v>
      </c>
      <c r="P4755" s="1" t="s">
        <v>1721</v>
      </c>
      <c r="Q4755" t="s">
        <v>2</v>
      </c>
      <c r="R4755" t="s">
        <v>2</v>
      </c>
      <c r="T4755" t="str">
        <f>IF(C4755 = "","",C4755&amp;" - UNIT "&amp;D4755)</f>
        <v>Building 32 - UNIT Unit 109</v>
      </c>
      <c r="U4755" s="1">
        <f>IFERROR(IF(C4755="","",AVERAGE(E4755:P4755)),"")</f>
        <v>45.362482624249104</v>
      </c>
      <c r="V4755">
        <v>851391</v>
      </c>
    </row>
    <row r="4756" spans="1:22" x14ac:dyDescent="0.25">
      <c r="A4756" t="s">
        <v>25</v>
      </c>
      <c r="B4756" t="s">
        <v>1753</v>
      </c>
      <c r="C4756" t="s">
        <v>1753</v>
      </c>
      <c r="D4756" t="s">
        <v>127</v>
      </c>
      <c r="E4756" s="1">
        <v>26.370544086830833</v>
      </c>
      <c r="F4756" s="1">
        <v>49.072259140492847</v>
      </c>
      <c r="G4756" s="1">
        <v>27.60713120478729</v>
      </c>
      <c r="H4756" s="1">
        <v>39.429960541964029</v>
      </c>
      <c r="I4756" s="1">
        <v>22.432637512680575</v>
      </c>
      <c r="J4756" s="1">
        <v>64.536095892015808</v>
      </c>
      <c r="K4756" s="1" t="s">
        <v>1721</v>
      </c>
      <c r="L4756" s="1" t="s">
        <v>1721</v>
      </c>
      <c r="M4756" s="1" t="s">
        <v>1721</v>
      </c>
      <c r="N4756" s="1" t="s">
        <v>1721</v>
      </c>
      <c r="O4756" s="1" t="s">
        <v>1721</v>
      </c>
      <c r="P4756" s="1" t="s">
        <v>1721</v>
      </c>
      <c r="Q4756" t="s">
        <v>18</v>
      </c>
      <c r="R4756" t="s">
        <v>18</v>
      </c>
      <c r="T4756" t="str">
        <f>IF(C4756 = "","",C4756&amp;" - UNIT "&amp;D4756)</f>
        <v>Building 32 - UNIT Unit 110</v>
      </c>
      <c r="U4756" s="1">
        <f>IFERROR(IF(C4756="","",AVERAGE(E4756:P4756)),"")</f>
        <v>38.241438063128562</v>
      </c>
      <c r="V4756">
        <v>851392</v>
      </c>
    </row>
    <row r="4757" spans="1:22" x14ac:dyDescent="0.25">
      <c r="A4757" t="s">
        <v>25</v>
      </c>
      <c r="B4757" t="s">
        <v>1753</v>
      </c>
      <c r="C4757" t="s">
        <v>1753</v>
      </c>
      <c r="D4757" t="s">
        <v>128</v>
      </c>
      <c r="E4757" s="1">
        <v>56.103531265493949</v>
      </c>
      <c r="F4757" s="1">
        <v>24.585660373221696</v>
      </c>
      <c r="G4757" s="1">
        <v>48.001555675879018</v>
      </c>
      <c r="H4757" s="1">
        <v>59.067699356528344</v>
      </c>
      <c r="I4757" s="1">
        <v>34.728727379100128</v>
      </c>
      <c r="J4757" s="1">
        <v>27.79435096690905</v>
      </c>
      <c r="K4757" s="1" t="s">
        <v>1721</v>
      </c>
      <c r="L4757" s="1" t="s">
        <v>1721</v>
      </c>
      <c r="M4757" s="1" t="s">
        <v>1721</v>
      </c>
      <c r="N4757" s="1" t="s">
        <v>1721</v>
      </c>
      <c r="O4757" s="1" t="s">
        <v>1721</v>
      </c>
      <c r="P4757" s="1" t="s">
        <v>1721</v>
      </c>
      <c r="Q4757" t="s">
        <v>95</v>
      </c>
      <c r="R4757" t="s">
        <v>18</v>
      </c>
      <c r="T4757" t="str">
        <f>IF(C4757 = "","",C4757&amp;" - UNIT "&amp;D4757)</f>
        <v>Building 32 - UNIT Unit 111</v>
      </c>
      <c r="U4757" s="1">
        <f>IFERROR(IF(C4757="","",AVERAGE(E4757:P4757)),"")</f>
        <v>41.713587502855368</v>
      </c>
      <c r="V4757">
        <v>851393</v>
      </c>
    </row>
    <row r="4758" spans="1:22" x14ac:dyDescent="0.25">
      <c r="A4758" t="s">
        <v>25</v>
      </c>
      <c r="B4758" t="s">
        <v>1753</v>
      </c>
      <c r="C4758" t="s">
        <v>1753</v>
      </c>
      <c r="D4758" t="s">
        <v>129</v>
      </c>
      <c r="E4758" s="1">
        <v>57.907479152576784</v>
      </c>
      <c r="F4758" s="1">
        <v>5.0269418630967735</v>
      </c>
      <c r="G4758" s="1">
        <v>107.5827915564978</v>
      </c>
      <c r="H4758" s="1">
        <v>125.17630516596438</v>
      </c>
      <c r="I4758" s="1">
        <v>135.07375688443011</v>
      </c>
      <c r="J4758" s="1">
        <v>123.76071688807369</v>
      </c>
      <c r="K4758" s="1" t="s">
        <v>1721</v>
      </c>
      <c r="L4758" s="1" t="s">
        <v>1721</v>
      </c>
      <c r="M4758" s="1" t="s">
        <v>1721</v>
      </c>
      <c r="N4758" s="1" t="s">
        <v>1721</v>
      </c>
      <c r="O4758" s="1" t="s">
        <v>1721</v>
      </c>
      <c r="P4758" s="1" t="s">
        <v>1721</v>
      </c>
      <c r="Q4758" t="s">
        <v>18</v>
      </c>
      <c r="R4758" t="s">
        <v>18</v>
      </c>
      <c r="T4758" t="str">
        <f>IF(C4758 = "","",C4758&amp;" - UNIT "&amp;D4758)</f>
        <v>Building 32 - UNIT Unit 112</v>
      </c>
      <c r="U4758" s="1">
        <f>IFERROR(IF(C4758="","",AVERAGE(E4758:P4758)),"")</f>
        <v>92.421331918439918</v>
      </c>
      <c r="V4758">
        <v>851394</v>
      </c>
    </row>
    <row r="4759" spans="1:22" x14ac:dyDescent="0.25">
      <c r="A4759" t="s">
        <v>25</v>
      </c>
      <c r="B4759" t="s">
        <v>1753</v>
      </c>
      <c r="C4759" t="s">
        <v>1753</v>
      </c>
      <c r="D4759" t="s">
        <v>131</v>
      </c>
      <c r="E4759" s="1">
        <v>6.0317082472864429</v>
      </c>
      <c r="F4759" s="1">
        <v>121.84732057644813</v>
      </c>
      <c r="G4759" s="1">
        <v>93.964336921103254</v>
      </c>
      <c r="H4759" s="1">
        <v>79.901321388513409</v>
      </c>
      <c r="I4759" s="1">
        <v>6.6902185159000549</v>
      </c>
      <c r="J4759" s="1">
        <v>162.32321893541575</v>
      </c>
      <c r="K4759" s="1" t="s">
        <v>1721</v>
      </c>
      <c r="L4759" s="1" t="s">
        <v>1721</v>
      </c>
      <c r="M4759" s="1" t="s">
        <v>1721</v>
      </c>
      <c r="N4759" s="1" t="s">
        <v>1721</v>
      </c>
      <c r="O4759" s="1" t="s">
        <v>1721</v>
      </c>
      <c r="P4759" s="1" t="s">
        <v>1721</v>
      </c>
      <c r="Q4759" t="s">
        <v>18</v>
      </c>
      <c r="R4759" t="s">
        <v>18</v>
      </c>
      <c r="T4759" t="str">
        <f>IF(C4759 = "","",C4759&amp;" - UNIT "&amp;D4759)</f>
        <v>Building 32 - UNIT Unit 114</v>
      </c>
      <c r="U4759" s="1">
        <f>IFERROR(IF(C4759="","",AVERAGE(E4759:P4759)),"")</f>
        <v>78.459687430777834</v>
      </c>
      <c r="V4759">
        <v>851395</v>
      </c>
    </row>
    <row r="4760" spans="1:22" x14ac:dyDescent="0.25">
      <c r="A4760" t="s">
        <v>25</v>
      </c>
      <c r="B4760" t="s">
        <v>1753</v>
      </c>
      <c r="C4760" t="s">
        <v>1753</v>
      </c>
      <c r="D4760" t="s">
        <v>132</v>
      </c>
      <c r="E4760" s="1">
        <v>42.266642643230284</v>
      </c>
      <c r="F4760" s="1">
        <v>9.6675138717156504</v>
      </c>
      <c r="G4760" s="1">
        <v>134.64671378356502</v>
      </c>
      <c r="H4760" s="1">
        <v>54.942187836727236</v>
      </c>
      <c r="I4760" s="1">
        <v>31.073082886162332</v>
      </c>
      <c r="J4760" s="1">
        <v>94.71709357205944</v>
      </c>
      <c r="K4760" s="1" t="s">
        <v>1721</v>
      </c>
      <c r="L4760" s="1" t="s">
        <v>1721</v>
      </c>
      <c r="M4760" s="1" t="s">
        <v>1721</v>
      </c>
      <c r="N4760" s="1" t="s">
        <v>1721</v>
      </c>
      <c r="O4760" s="1" t="s">
        <v>1721</v>
      </c>
      <c r="P4760" s="1" t="s">
        <v>1721</v>
      </c>
      <c r="Q4760" t="s">
        <v>18</v>
      </c>
      <c r="R4760" t="s">
        <v>18</v>
      </c>
      <c r="T4760" t="str">
        <f>IF(C4760 = "","",C4760&amp;" - UNIT "&amp;D4760)</f>
        <v>Building 32 - UNIT Unit 115</v>
      </c>
      <c r="U4760" s="1">
        <f>IFERROR(IF(C4760="","",AVERAGE(E4760:P4760)),"")</f>
        <v>61.218872432243323</v>
      </c>
      <c r="V4760">
        <v>851396</v>
      </c>
    </row>
    <row r="4761" spans="1:22" x14ac:dyDescent="0.25">
      <c r="A4761" t="s">
        <v>25</v>
      </c>
      <c r="B4761" t="s">
        <v>1753</v>
      </c>
      <c r="C4761" t="s">
        <v>1753</v>
      </c>
      <c r="D4761" t="s">
        <v>133</v>
      </c>
      <c r="E4761" s="1">
        <v>107.26988929799242</v>
      </c>
      <c r="F4761" s="1">
        <v>41.387835511822907</v>
      </c>
      <c r="G4761" s="1">
        <v>156.84828746414544</v>
      </c>
      <c r="H4761" s="1">
        <v>145.4199892088466</v>
      </c>
      <c r="I4761" s="1">
        <v>171.16829941287637</v>
      </c>
      <c r="J4761" s="1">
        <v>61.852709800176939</v>
      </c>
      <c r="K4761" s="1" t="s">
        <v>1721</v>
      </c>
      <c r="L4761" s="1" t="s">
        <v>1721</v>
      </c>
      <c r="M4761" s="1" t="s">
        <v>1721</v>
      </c>
      <c r="N4761" s="1" t="s">
        <v>1721</v>
      </c>
      <c r="O4761" s="1" t="s">
        <v>1721</v>
      </c>
      <c r="P4761" s="1" t="s">
        <v>1721</v>
      </c>
      <c r="Q4761" t="s">
        <v>18</v>
      </c>
      <c r="R4761" t="s">
        <v>18</v>
      </c>
      <c r="T4761" t="str">
        <f>IF(C4761 = "","",C4761&amp;" - UNIT "&amp;D4761)</f>
        <v>Building 32 - UNIT Unit 116</v>
      </c>
      <c r="U4761" s="1">
        <f>IFERROR(IF(C4761="","",AVERAGE(E4761:P4761)),"")</f>
        <v>113.99116844931012</v>
      </c>
      <c r="V4761">
        <v>851397</v>
      </c>
    </row>
    <row r="4762" spans="1:22" x14ac:dyDescent="0.25">
      <c r="A4762" t="s">
        <v>25</v>
      </c>
      <c r="B4762" t="s">
        <v>1753</v>
      </c>
      <c r="C4762" t="s">
        <v>1753</v>
      </c>
      <c r="D4762" t="s">
        <v>134</v>
      </c>
      <c r="E4762" s="1">
        <v>34.322287762855268</v>
      </c>
      <c r="F4762" s="1">
        <v>35.892153449024306</v>
      </c>
      <c r="G4762" s="1">
        <v>14.994317083841974</v>
      </c>
      <c r="H4762" s="1">
        <v>109.93956563979845</v>
      </c>
      <c r="I4762" s="1">
        <v>23.370871965446142</v>
      </c>
      <c r="J4762" s="1">
        <v>113.32145000400612</v>
      </c>
      <c r="K4762" s="1" t="s">
        <v>1721</v>
      </c>
      <c r="L4762" s="1" t="s">
        <v>1721</v>
      </c>
      <c r="M4762" s="1" t="s">
        <v>1721</v>
      </c>
      <c r="N4762" s="1" t="s">
        <v>1721</v>
      </c>
      <c r="O4762" s="1" t="s">
        <v>1721</v>
      </c>
      <c r="P4762" s="1" t="s">
        <v>1721</v>
      </c>
      <c r="Q4762" t="s">
        <v>18</v>
      </c>
      <c r="R4762" t="s">
        <v>18</v>
      </c>
      <c r="T4762" t="str">
        <f>IF(C4762 = "","",C4762&amp;" - UNIT "&amp;D4762)</f>
        <v>Building 32 - UNIT Unit 117</v>
      </c>
      <c r="U4762" s="1">
        <f>IFERROR(IF(C4762="","",AVERAGE(E4762:P4762)),"")</f>
        <v>55.306774317495382</v>
      </c>
      <c r="V4762">
        <v>851398</v>
      </c>
    </row>
    <row r="4763" spans="1:22" x14ac:dyDescent="0.25">
      <c r="A4763" t="s">
        <v>25</v>
      </c>
      <c r="B4763" t="s">
        <v>1753</v>
      </c>
      <c r="C4763" t="s">
        <v>1753</v>
      </c>
      <c r="D4763" t="s">
        <v>135</v>
      </c>
      <c r="E4763" s="1">
        <v>36.503653731051457</v>
      </c>
      <c r="F4763" s="1">
        <v>157.03445558576217</v>
      </c>
      <c r="G4763" s="1">
        <v>6.2398809849471188</v>
      </c>
      <c r="H4763" s="1">
        <v>98.598469973659661</v>
      </c>
      <c r="I4763" s="1">
        <v>55.204434555084077</v>
      </c>
      <c r="J4763" s="1">
        <v>106.98319780727229</v>
      </c>
      <c r="K4763" s="1" t="s">
        <v>1721</v>
      </c>
      <c r="L4763" s="1" t="s">
        <v>1721</v>
      </c>
      <c r="M4763" s="1" t="s">
        <v>1721</v>
      </c>
      <c r="N4763" s="1" t="s">
        <v>1721</v>
      </c>
      <c r="O4763" s="1" t="s">
        <v>1721</v>
      </c>
      <c r="P4763" s="1" t="s">
        <v>1721</v>
      </c>
      <c r="Q4763" t="s">
        <v>18</v>
      </c>
      <c r="R4763" t="s">
        <v>18</v>
      </c>
      <c r="T4763" t="str">
        <f>IF(C4763 = "","",C4763&amp;" - UNIT "&amp;D4763)</f>
        <v>Building 32 - UNIT Unit 118</v>
      </c>
      <c r="U4763" s="1">
        <f>IFERROR(IF(C4763="","",AVERAGE(E4763:P4763)),"")</f>
        <v>76.76068210629613</v>
      </c>
      <c r="V4763">
        <v>851399</v>
      </c>
    </row>
    <row r="4764" spans="1:22" x14ac:dyDescent="0.25">
      <c r="A4764" t="s">
        <v>25</v>
      </c>
      <c r="B4764" t="s">
        <v>1753</v>
      </c>
      <c r="C4764" t="s">
        <v>1753</v>
      </c>
      <c r="D4764" t="s">
        <v>138</v>
      </c>
      <c r="E4764" s="1">
        <v>68.832933172182095</v>
      </c>
      <c r="F4764" s="1">
        <v>10.245817586479708</v>
      </c>
      <c r="G4764" s="1">
        <v>123.16931868976107</v>
      </c>
      <c r="H4764" s="1">
        <v>94.382494299797074</v>
      </c>
      <c r="I4764" s="1">
        <v>66.864727447823483</v>
      </c>
      <c r="J4764" s="1">
        <v>16.976917979577006</v>
      </c>
      <c r="K4764" s="1" t="s">
        <v>1721</v>
      </c>
      <c r="L4764" s="1" t="s">
        <v>1721</v>
      </c>
      <c r="M4764" s="1" t="s">
        <v>1721</v>
      </c>
      <c r="N4764" s="1" t="s">
        <v>1721</v>
      </c>
      <c r="O4764" s="1" t="s">
        <v>1721</v>
      </c>
      <c r="P4764" s="1" t="s">
        <v>1721</v>
      </c>
      <c r="Q4764" t="s">
        <v>18</v>
      </c>
      <c r="R4764" t="s">
        <v>18</v>
      </c>
      <c r="T4764" t="str">
        <f>IF(C4764 = "","",C4764&amp;" - UNIT "&amp;D4764)</f>
        <v>Building 32 - UNIT Unit 201</v>
      </c>
      <c r="U4764" s="1">
        <f>IFERROR(IF(C4764="","",AVERAGE(E4764:P4764)),"")</f>
        <v>63.412034862603413</v>
      </c>
      <c r="V4764">
        <v>851400</v>
      </c>
    </row>
    <row r="4765" spans="1:22" x14ac:dyDescent="0.25">
      <c r="A4765" t="s">
        <v>25</v>
      </c>
      <c r="B4765" t="s">
        <v>1753</v>
      </c>
      <c r="C4765" t="s">
        <v>1753</v>
      </c>
      <c r="D4765" t="s">
        <v>139</v>
      </c>
      <c r="E4765" s="1">
        <v>5.7128938209052826</v>
      </c>
      <c r="F4765" s="1">
        <v>10.33051180899395</v>
      </c>
      <c r="G4765" s="1">
        <v>26.225330289719658</v>
      </c>
      <c r="H4765" s="1">
        <v>49.603486297617756</v>
      </c>
      <c r="I4765" s="1">
        <v>9.019973703674335</v>
      </c>
      <c r="J4765" s="1">
        <v>50.959091769434579</v>
      </c>
      <c r="K4765" s="1" t="s">
        <v>1721</v>
      </c>
      <c r="L4765" s="1" t="s">
        <v>1721</v>
      </c>
      <c r="M4765" s="1" t="s">
        <v>1721</v>
      </c>
      <c r="N4765" s="1" t="s">
        <v>1721</v>
      </c>
      <c r="O4765" s="1" t="s">
        <v>1721</v>
      </c>
      <c r="P4765" s="1" t="s">
        <v>1721</v>
      </c>
      <c r="Q4765" t="s">
        <v>18</v>
      </c>
      <c r="R4765" t="s">
        <v>18</v>
      </c>
      <c r="T4765" t="str">
        <f>IF(C4765 = "","",C4765&amp;" - UNIT "&amp;D4765)</f>
        <v>Building 32 - UNIT Unit 202</v>
      </c>
      <c r="U4765" s="1">
        <f>IFERROR(IF(C4765="","",AVERAGE(E4765:P4765)),"")</f>
        <v>25.308547948390924</v>
      </c>
      <c r="V4765">
        <v>851401</v>
      </c>
    </row>
    <row r="4766" spans="1:22" x14ac:dyDescent="0.25">
      <c r="A4766" t="s">
        <v>25</v>
      </c>
      <c r="B4766" t="s">
        <v>1753</v>
      </c>
      <c r="C4766" t="s">
        <v>1753</v>
      </c>
      <c r="D4766" t="s">
        <v>140</v>
      </c>
      <c r="E4766" s="1">
        <v>41.64477616982181</v>
      </c>
      <c r="F4766" s="1">
        <v>113.37647905022787</v>
      </c>
      <c r="G4766" s="1">
        <v>37.215016171890248</v>
      </c>
      <c r="H4766" s="1">
        <v>25.971573347052889</v>
      </c>
      <c r="I4766" s="1">
        <v>85.508701928396249</v>
      </c>
      <c r="J4766" s="1">
        <v>119.20869505711502</v>
      </c>
      <c r="K4766" s="1" t="s">
        <v>1721</v>
      </c>
      <c r="L4766" s="1" t="s">
        <v>1721</v>
      </c>
      <c r="M4766" s="1" t="s">
        <v>1721</v>
      </c>
      <c r="N4766" s="1" t="s">
        <v>1721</v>
      </c>
      <c r="O4766" s="1" t="s">
        <v>1721</v>
      </c>
      <c r="P4766" s="1" t="s">
        <v>1721</v>
      </c>
      <c r="Q4766" t="s">
        <v>18</v>
      </c>
      <c r="R4766" t="s">
        <v>18</v>
      </c>
      <c r="T4766" t="str">
        <f>IF(C4766 = "","",C4766&amp;" - UNIT "&amp;D4766)</f>
        <v>Building 32 - UNIT Unit 203</v>
      </c>
      <c r="U4766" s="1">
        <f>IFERROR(IF(C4766="","",AVERAGE(E4766:P4766)),"")</f>
        <v>70.487540287417346</v>
      </c>
      <c r="V4766">
        <v>851402</v>
      </c>
    </row>
    <row r="4767" spans="1:22" x14ac:dyDescent="0.25">
      <c r="A4767" t="s">
        <v>25</v>
      </c>
      <c r="B4767" t="s">
        <v>1753</v>
      </c>
      <c r="C4767" t="s">
        <v>1753</v>
      </c>
      <c r="D4767" t="s">
        <v>141</v>
      </c>
      <c r="E4767" s="1">
        <v>87.446941786183189</v>
      </c>
      <c r="F4767" s="1">
        <v>133.82041386166807</v>
      </c>
      <c r="G4767" s="1">
        <v>129.34947344692711</v>
      </c>
      <c r="H4767" s="1">
        <v>109.32361397969528</v>
      </c>
      <c r="I4767" s="1">
        <v>153.03451641861005</v>
      </c>
      <c r="J4767" s="1">
        <v>29.026719214269427</v>
      </c>
      <c r="K4767" s="1" t="s">
        <v>1721</v>
      </c>
      <c r="L4767" s="1" t="s">
        <v>1721</v>
      </c>
      <c r="M4767" s="1" t="s">
        <v>1721</v>
      </c>
      <c r="N4767" s="1" t="s">
        <v>1721</v>
      </c>
      <c r="O4767" s="1" t="s">
        <v>1721</v>
      </c>
      <c r="P4767" s="1" t="s">
        <v>1721</v>
      </c>
      <c r="Q4767" t="s">
        <v>2</v>
      </c>
      <c r="R4767" t="s">
        <v>2</v>
      </c>
      <c r="T4767" t="str">
        <f>IF(C4767 = "","",C4767&amp;" - UNIT "&amp;D4767)</f>
        <v>Building 32 - UNIT Unit 204</v>
      </c>
      <c r="U4767" s="1">
        <f>IFERROR(IF(C4767="","",AVERAGE(E4767:P4767)),"")</f>
        <v>107.00027978455886</v>
      </c>
      <c r="V4767">
        <v>851403</v>
      </c>
    </row>
    <row r="4768" spans="1:22" x14ac:dyDescent="0.25">
      <c r="A4768" t="s">
        <v>25</v>
      </c>
      <c r="B4768" t="s">
        <v>1753</v>
      </c>
      <c r="C4768" t="s">
        <v>1753</v>
      </c>
      <c r="D4768" t="s">
        <v>142</v>
      </c>
      <c r="E4768" s="1">
        <v>62.923487629184656</v>
      </c>
      <c r="F4768" s="1">
        <v>187.72424294335849</v>
      </c>
      <c r="G4768" s="1">
        <v>53.60694074258074</v>
      </c>
      <c r="H4768" s="1">
        <v>1.0787950867944602</v>
      </c>
      <c r="I4768" s="1">
        <v>53.944430929449965</v>
      </c>
      <c r="J4768" s="1">
        <v>13.415449842093688</v>
      </c>
      <c r="K4768" s="1" t="s">
        <v>1721</v>
      </c>
      <c r="L4768" s="1" t="s">
        <v>1721</v>
      </c>
      <c r="M4768" s="1" t="s">
        <v>1721</v>
      </c>
      <c r="N4768" s="1" t="s">
        <v>1721</v>
      </c>
      <c r="O4768" s="1" t="s">
        <v>1721</v>
      </c>
      <c r="P4768" s="1" t="s">
        <v>1721</v>
      </c>
      <c r="Q4768" t="s">
        <v>2</v>
      </c>
      <c r="R4768" t="s">
        <v>2</v>
      </c>
      <c r="T4768" t="str">
        <f>IF(C4768 = "","",C4768&amp;" - UNIT "&amp;D4768)</f>
        <v>Building 32 - UNIT Unit 205</v>
      </c>
      <c r="U4768" s="1">
        <f>IFERROR(IF(C4768="","",AVERAGE(E4768:P4768)),"")</f>
        <v>62.115557862243662</v>
      </c>
      <c r="V4768">
        <v>851404</v>
      </c>
    </row>
    <row r="4769" spans="1:22" x14ac:dyDescent="0.25">
      <c r="A4769" t="s">
        <v>25</v>
      </c>
      <c r="B4769" t="s">
        <v>1753</v>
      </c>
      <c r="C4769" t="s">
        <v>1753</v>
      </c>
      <c r="D4769" t="s">
        <v>143</v>
      </c>
      <c r="E4769" s="1">
        <v>16.762709704692167</v>
      </c>
      <c r="F4769" s="1">
        <v>88.7869083987529</v>
      </c>
      <c r="G4769" s="1">
        <v>74.182886421953668</v>
      </c>
      <c r="H4769" s="1">
        <v>100.3404938577437</v>
      </c>
      <c r="I4769" s="1">
        <v>24.881154591951443</v>
      </c>
      <c r="J4769" s="1">
        <v>33.169382048957807</v>
      </c>
      <c r="K4769" s="1" t="s">
        <v>1721</v>
      </c>
      <c r="L4769" s="1" t="s">
        <v>1721</v>
      </c>
      <c r="M4769" s="1" t="s">
        <v>1721</v>
      </c>
      <c r="N4769" s="1" t="s">
        <v>1721</v>
      </c>
      <c r="O4769" s="1" t="s">
        <v>1721</v>
      </c>
      <c r="P4769" s="1" t="s">
        <v>1721</v>
      </c>
      <c r="Q4769" t="s">
        <v>18</v>
      </c>
      <c r="R4769" t="s">
        <v>18</v>
      </c>
      <c r="T4769" t="str">
        <f>IF(C4769 = "","",C4769&amp;" - UNIT "&amp;D4769)</f>
        <v>Building 32 - UNIT Unit 206</v>
      </c>
      <c r="U4769" s="1">
        <f>IFERROR(IF(C4769="","",AVERAGE(E4769:P4769)),"")</f>
        <v>56.353922504008608</v>
      </c>
      <c r="V4769">
        <v>851405</v>
      </c>
    </row>
    <row r="4770" spans="1:22" x14ac:dyDescent="0.25">
      <c r="A4770" t="s">
        <v>25</v>
      </c>
      <c r="B4770" t="s">
        <v>1753</v>
      </c>
      <c r="C4770" t="s">
        <v>1753</v>
      </c>
      <c r="D4770" t="s">
        <v>261</v>
      </c>
      <c r="E4770" s="1">
        <v>45.882438929947831</v>
      </c>
      <c r="F4770" s="1">
        <v>107.6064104148151</v>
      </c>
      <c r="G4770" s="1">
        <v>66.379346696396965</v>
      </c>
      <c r="H4770" s="1">
        <v>7.4782384023224315</v>
      </c>
      <c r="I4770" s="1">
        <v>68.221725214111657</v>
      </c>
      <c r="J4770" s="1">
        <v>191.13827694701121</v>
      </c>
      <c r="K4770" s="1" t="s">
        <v>1721</v>
      </c>
      <c r="L4770" s="1" t="s">
        <v>1721</v>
      </c>
      <c r="M4770" s="1" t="s">
        <v>1721</v>
      </c>
      <c r="N4770" s="1" t="s">
        <v>1721</v>
      </c>
      <c r="O4770" s="1" t="s">
        <v>1721</v>
      </c>
      <c r="P4770" s="1" t="s">
        <v>1721</v>
      </c>
      <c r="Q4770" t="s">
        <v>18</v>
      </c>
      <c r="R4770" t="s">
        <v>18</v>
      </c>
      <c r="T4770" t="str">
        <f>IF(C4770 = "","",C4770&amp;" - UNIT "&amp;D4770)</f>
        <v>Building 32 - UNIT Unit 207</v>
      </c>
      <c r="U4770" s="1">
        <f>IFERROR(IF(C4770="","",AVERAGE(E4770:P4770)),"")</f>
        <v>81.117739434100869</v>
      </c>
      <c r="V4770">
        <v>851406</v>
      </c>
    </row>
    <row r="4771" spans="1:22" x14ac:dyDescent="0.25">
      <c r="A4771" t="s">
        <v>25</v>
      </c>
      <c r="B4771" t="s">
        <v>1753</v>
      </c>
      <c r="C4771" t="s">
        <v>1753</v>
      </c>
      <c r="D4771" t="s">
        <v>262</v>
      </c>
      <c r="E4771" s="1">
        <v>65.044397126392198</v>
      </c>
      <c r="F4771" s="1">
        <v>110.03331971064296</v>
      </c>
      <c r="G4771" s="1">
        <v>118.3484612108961</v>
      </c>
      <c r="H4771" s="1">
        <v>95.225614802608689</v>
      </c>
      <c r="I4771" s="1">
        <v>21.884590279301033</v>
      </c>
      <c r="J4771" s="1">
        <v>36.446532213989343</v>
      </c>
      <c r="K4771" s="1" t="s">
        <v>1721</v>
      </c>
      <c r="L4771" s="1" t="s">
        <v>1721</v>
      </c>
      <c r="M4771" s="1" t="s">
        <v>1721</v>
      </c>
      <c r="N4771" s="1" t="s">
        <v>1721</v>
      </c>
      <c r="O4771" s="1" t="s">
        <v>1721</v>
      </c>
      <c r="P4771" s="1" t="s">
        <v>1721</v>
      </c>
      <c r="Q4771" t="s">
        <v>18</v>
      </c>
      <c r="R4771" t="s">
        <v>18</v>
      </c>
      <c r="T4771" t="str">
        <f>IF(C4771 = "","",C4771&amp;" - UNIT "&amp;D4771)</f>
        <v>Building 32 - UNIT Unit 208</v>
      </c>
      <c r="U4771" s="1">
        <f>IFERROR(IF(C4771="","",AVERAGE(E4771:P4771)),"")</f>
        <v>74.497152557305057</v>
      </c>
      <c r="V4771">
        <v>851407</v>
      </c>
    </row>
    <row r="4772" spans="1:22" x14ac:dyDescent="0.25">
      <c r="A4772" t="s">
        <v>25</v>
      </c>
      <c r="B4772" t="s">
        <v>1753</v>
      </c>
      <c r="C4772" t="s">
        <v>1753</v>
      </c>
      <c r="D4772" t="s">
        <v>920</v>
      </c>
      <c r="E4772" s="1">
        <v>48.691479105727836</v>
      </c>
      <c r="F4772" s="1">
        <v>169.76614770195931</v>
      </c>
      <c r="G4772" s="1">
        <v>91.134669232310188</v>
      </c>
      <c r="H4772" s="1">
        <v>47.30803717561588</v>
      </c>
      <c r="I4772" s="1">
        <v>2.5400738696062843</v>
      </c>
      <c r="J4772" s="1">
        <v>82.214668606162178</v>
      </c>
      <c r="K4772" s="1" t="s">
        <v>1721</v>
      </c>
      <c r="L4772" s="1" t="s">
        <v>1721</v>
      </c>
      <c r="M4772" s="1" t="s">
        <v>1721</v>
      </c>
      <c r="N4772" s="1" t="s">
        <v>1721</v>
      </c>
      <c r="O4772" s="1" t="s">
        <v>1721</v>
      </c>
      <c r="P4772" s="1" t="s">
        <v>1721</v>
      </c>
      <c r="Q4772" t="s">
        <v>2</v>
      </c>
      <c r="R4772" t="s">
        <v>2</v>
      </c>
      <c r="T4772" t="str">
        <f>IF(C4772 = "","",C4772&amp;" - UNIT "&amp;D4772)</f>
        <v>Building 32 - UNIT Unit 209</v>
      </c>
      <c r="U4772" s="1">
        <f>IFERROR(IF(C4772="","",AVERAGE(E4772:P4772)),"")</f>
        <v>73.609179281896942</v>
      </c>
      <c r="V4772">
        <v>851408</v>
      </c>
    </row>
    <row r="4773" spans="1:22" x14ac:dyDescent="0.25">
      <c r="A4773" t="s">
        <v>25</v>
      </c>
      <c r="B4773" t="s">
        <v>1753</v>
      </c>
      <c r="C4773" t="s">
        <v>1753</v>
      </c>
      <c r="D4773" t="s">
        <v>921</v>
      </c>
      <c r="E4773" s="1">
        <v>25.415952180662696</v>
      </c>
      <c r="F4773" s="1">
        <v>36.288318055330009</v>
      </c>
      <c r="G4773" s="1">
        <v>11.903964226890947</v>
      </c>
      <c r="H4773" s="1">
        <v>91.499722935832082</v>
      </c>
      <c r="I4773" s="1">
        <v>105.25409494674433</v>
      </c>
      <c r="J4773" s="1">
        <v>363.50530693940988</v>
      </c>
      <c r="K4773" s="1" t="s">
        <v>1721</v>
      </c>
      <c r="L4773" s="1" t="s">
        <v>1721</v>
      </c>
      <c r="M4773" s="1" t="s">
        <v>1721</v>
      </c>
      <c r="N4773" s="1" t="s">
        <v>1721</v>
      </c>
      <c r="O4773" s="1" t="s">
        <v>1721</v>
      </c>
      <c r="P4773" s="1" t="s">
        <v>1721</v>
      </c>
      <c r="Q4773" t="s">
        <v>27</v>
      </c>
      <c r="R4773" t="s">
        <v>2</v>
      </c>
      <c r="T4773" t="str">
        <f>IF(C4773 = "","",C4773&amp;" - UNIT "&amp;D4773)</f>
        <v>Building 32 - UNIT Unit 210</v>
      </c>
      <c r="U4773" s="1">
        <f>IFERROR(IF(C4773="","",AVERAGE(E4773:P4773)),"")</f>
        <v>105.64455988081166</v>
      </c>
      <c r="V4773">
        <v>851409</v>
      </c>
    </row>
    <row r="4774" spans="1:22" x14ac:dyDescent="0.25">
      <c r="A4774" t="s">
        <v>25</v>
      </c>
      <c r="B4774" t="s">
        <v>1753</v>
      </c>
      <c r="C4774" t="s">
        <v>1753</v>
      </c>
      <c r="D4774" t="s">
        <v>922</v>
      </c>
      <c r="E4774" s="1">
        <v>52.027716094818388</v>
      </c>
      <c r="F4774" s="1">
        <v>37.613524616421017</v>
      </c>
      <c r="G4774" s="1">
        <v>32.583431810939643</v>
      </c>
      <c r="H4774" s="1">
        <v>29.880821246494556</v>
      </c>
      <c r="I4774" s="1">
        <v>40.100234334404021</v>
      </c>
      <c r="J4774" s="1">
        <v>36.284264379211514</v>
      </c>
      <c r="K4774" s="1" t="s">
        <v>1721</v>
      </c>
      <c r="L4774" s="1" t="s">
        <v>1721</v>
      </c>
      <c r="M4774" s="1" t="s">
        <v>1721</v>
      </c>
      <c r="N4774" s="1" t="s">
        <v>1721</v>
      </c>
      <c r="O4774" s="1" t="s">
        <v>1721</v>
      </c>
      <c r="P4774" s="1" t="s">
        <v>1721</v>
      </c>
      <c r="Q4774" t="s">
        <v>18</v>
      </c>
      <c r="R4774" t="s">
        <v>18</v>
      </c>
      <c r="T4774" t="str">
        <f>IF(C4774 = "","",C4774&amp;" - UNIT "&amp;D4774)</f>
        <v>Building 32 - UNIT Unit 211</v>
      </c>
      <c r="U4774" s="1">
        <f>IFERROR(IF(C4774="","",AVERAGE(E4774:P4774)),"")</f>
        <v>38.081665413714852</v>
      </c>
      <c r="V4774">
        <v>851410</v>
      </c>
    </row>
    <row r="4775" spans="1:22" x14ac:dyDescent="0.25">
      <c r="A4775" t="s">
        <v>25</v>
      </c>
      <c r="B4775" t="s">
        <v>1753</v>
      </c>
      <c r="C4775" t="s">
        <v>1753</v>
      </c>
      <c r="D4775" t="s">
        <v>923</v>
      </c>
      <c r="E4775" s="1">
        <v>12.469750694873188</v>
      </c>
      <c r="F4775" s="1">
        <v>37.659494178145785</v>
      </c>
      <c r="G4775" s="1">
        <v>71.92143460985163</v>
      </c>
      <c r="H4775" s="1">
        <v>26.795724549487151</v>
      </c>
      <c r="I4775" s="1">
        <v>34.079132535732001</v>
      </c>
      <c r="J4775" s="1">
        <v>32.750215144518819</v>
      </c>
      <c r="K4775" s="1" t="s">
        <v>1721</v>
      </c>
      <c r="L4775" s="1" t="s">
        <v>1721</v>
      </c>
      <c r="M4775" s="1" t="s">
        <v>1721</v>
      </c>
      <c r="N4775" s="1" t="s">
        <v>1721</v>
      </c>
      <c r="O4775" s="1" t="s">
        <v>1721</v>
      </c>
      <c r="P4775" s="1" t="s">
        <v>1721</v>
      </c>
      <c r="Q4775" t="s">
        <v>18</v>
      </c>
      <c r="R4775" t="s">
        <v>18</v>
      </c>
      <c r="T4775" t="str">
        <f>IF(C4775 = "","",C4775&amp;" - UNIT "&amp;D4775)</f>
        <v>Building 32 - UNIT Unit 212</v>
      </c>
      <c r="U4775" s="1">
        <f>IFERROR(IF(C4775="","",AVERAGE(E4775:P4775)),"")</f>
        <v>35.945958618768096</v>
      </c>
      <c r="V4775">
        <v>851411</v>
      </c>
    </row>
    <row r="4776" spans="1:22" x14ac:dyDescent="0.25">
      <c r="A4776" t="s">
        <v>25</v>
      </c>
      <c r="B4776" t="s">
        <v>1753</v>
      </c>
      <c r="C4776" t="s">
        <v>1753</v>
      </c>
      <c r="D4776" t="s">
        <v>145</v>
      </c>
      <c r="E4776" s="1">
        <v>23.596863524772267</v>
      </c>
      <c r="F4776" s="1">
        <v>60.855967382963982</v>
      </c>
      <c r="G4776" s="1">
        <v>104.21580110797751</v>
      </c>
      <c r="H4776" s="1">
        <v>63.70007335861736</v>
      </c>
      <c r="I4776" s="1">
        <v>134.77771802605841</v>
      </c>
      <c r="J4776" s="1">
        <v>138.5864464972596</v>
      </c>
      <c r="K4776" s="1" t="s">
        <v>1721</v>
      </c>
      <c r="L4776" s="1" t="s">
        <v>1721</v>
      </c>
      <c r="M4776" s="1" t="s">
        <v>1721</v>
      </c>
      <c r="N4776" s="1" t="s">
        <v>1721</v>
      </c>
      <c r="O4776" s="1" t="s">
        <v>1721</v>
      </c>
      <c r="P4776" s="1" t="s">
        <v>1721</v>
      </c>
      <c r="Q4776" t="s">
        <v>18</v>
      </c>
      <c r="R4776" t="s">
        <v>18</v>
      </c>
      <c r="T4776" t="str">
        <f>IF(C4776 = "","",C4776&amp;" - UNIT "&amp;D4776)</f>
        <v>Building 32 - UNIT Unit 214</v>
      </c>
      <c r="U4776" s="1">
        <f>IFERROR(IF(C4776="","",AVERAGE(E4776:P4776)),"")</f>
        <v>87.622144982941521</v>
      </c>
      <c r="V4776">
        <v>851412</v>
      </c>
    </row>
    <row r="4777" spans="1:22" x14ac:dyDescent="0.25">
      <c r="A4777" t="s">
        <v>25</v>
      </c>
      <c r="B4777" t="s">
        <v>1753</v>
      </c>
      <c r="C4777" t="s">
        <v>1753</v>
      </c>
      <c r="D4777" t="s">
        <v>146</v>
      </c>
      <c r="E4777" s="1">
        <v>14.022941251132199</v>
      </c>
      <c r="F4777" s="1">
        <v>26.070555086089168</v>
      </c>
      <c r="G4777" s="1">
        <v>14.769512416097582</v>
      </c>
      <c r="H4777" s="1">
        <v>21.456878807582342</v>
      </c>
      <c r="I4777" s="1">
        <v>86.128565801965152</v>
      </c>
      <c r="J4777" s="1">
        <v>90.672131168139146</v>
      </c>
      <c r="K4777" s="1" t="s">
        <v>1721</v>
      </c>
      <c r="L4777" s="1" t="s">
        <v>1721</v>
      </c>
      <c r="M4777" s="1" t="s">
        <v>1721</v>
      </c>
      <c r="N4777" s="1" t="s">
        <v>1721</v>
      </c>
      <c r="O4777" s="1" t="s">
        <v>1721</v>
      </c>
      <c r="P4777" s="1" t="s">
        <v>1721</v>
      </c>
      <c r="Q4777" t="s">
        <v>18</v>
      </c>
      <c r="R4777" t="s">
        <v>18</v>
      </c>
      <c r="T4777" t="str">
        <f>IF(C4777 = "","",C4777&amp;" - UNIT "&amp;D4777)</f>
        <v>Building 32 - UNIT Unit 215</v>
      </c>
      <c r="U4777" s="1">
        <f>IFERROR(IF(C4777="","",AVERAGE(E4777:P4777)),"")</f>
        <v>42.186764088500929</v>
      </c>
      <c r="V4777">
        <v>851413</v>
      </c>
    </row>
    <row r="4778" spans="1:22" x14ac:dyDescent="0.25">
      <c r="A4778" t="s">
        <v>25</v>
      </c>
      <c r="B4778" t="s">
        <v>1753</v>
      </c>
      <c r="C4778" t="s">
        <v>1753</v>
      </c>
      <c r="D4778" t="s">
        <v>147</v>
      </c>
      <c r="E4778" s="1">
        <v>48.45575675010349</v>
      </c>
      <c r="F4778" s="1">
        <v>57.268311383759297</v>
      </c>
      <c r="G4778" s="1">
        <v>72.056540999136629</v>
      </c>
      <c r="H4778" s="1">
        <v>46.662963820600723</v>
      </c>
      <c r="I4778" s="1">
        <v>38.171230758822105</v>
      </c>
      <c r="J4778" s="1">
        <v>82.150420066743237</v>
      </c>
      <c r="K4778" s="1" t="s">
        <v>1721</v>
      </c>
      <c r="L4778" s="1" t="s">
        <v>1721</v>
      </c>
      <c r="M4778" s="1" t="s">
        <v>1721</v>
      </c>
      <c r="N4778" s="1" t="s">
        <v>1721</v>
      </c>
      <c r="O4778" s="1" t="s">
        <v>1721</v>
      </c>
      <c r="P4778" s="1" t="s">
        <v>1721</v>
      </c>
      <c r="Q4778" t="s">
        <v>18</v>
      </c>
      <c r="R4778" t="s">
        <v>18</v>
      </c>
      <c r="T4778" t="str">
        <f>IF(C4778 = "","",C4778&amp;" - UNIT "&amp;D4778)</f>
        <v>Building 32 - UNIT Unit 216</v>
      </c>
      <c r="U4778" s="1">
        <f>IFERROR(IF(C4778="","",AVERAGE(E4778:P4778)),"")</f>
        <v>57.460870629860914</v>
      </c>
      <c r="V4778">
        <v>851414</v>
      </c>
    </row>
    <row r="4779" spans="1:22" x14ac:dyDescent="0.25">
      <c r="A4779" t="s">
        <v>25</v>
      </c>
      <c r="B4779" t="s">
        <v>1753</v>
      </c>
      <c r="C4779" t="s">
        <v>1753</v>
      </c>
      <c r="D4779" t="s">
        <v>148</v>
      </c>
      <c r="E4779" s="1">
        <v>4.0764643965544565</v>
      </c>
      <c r="F4779" s="1">
        <v>126.01899329239612</v>
      </c>
      <c r="G4779" s="1">
        <v>109.13851037138545</v>
      </c>
      <c r="H4779" s="1">
        <v>88.512846567069374</v>
      </c>
      <c r="I4779" s="1">
        <v>88.911287212781204</v>
      </c>
      <c r="J4779" s="1">
        <v>90.376685955306542</v>
      </c>
      <c r="K4779" s="1" t="s">
        <v>1721</v>
      </c>
      <c r="L4779" s="1" t="s">
        <v>1721</v>
      </c>
      <c r="M4779" s="1" t="s">
        <v>1721</v>
      </c>
      <c r="N4779" s="1" t="s">
        <v>1721</v>
      </c>
      <c r="O4779" s="1" t="s">
        <v>1721</v>
      </c>
      <c r="P4779" s="1" t="s">
        <v>1721</v>
      </c>
      <c r="Q4779" t="s">
        <v>95</v>
      </c>
      <c r="R4779" t="s">
        <v>18</v>
      </c>
      <c r="T4779" t="str">
        <f>IF(C4779 = "","",C4779&amp;" - UNIT "&amp;D4779)</f>
        <v>Building 32 - UNIT Unit 217</v>
      </c>
      <c r="U4779" s="1">
        <f>IFERROR(IF(C4779="","",AVERAGE(E4779:P4779)),"")</f>
        <v>84.505797965915519</v>
      </c>
      <c r="V4779">
        <v>851415</v>
      </c>
    </row>
    <row r="4780" spans="1:22" x14ac:dyDescent="0.25">
      <c r="A4780" t="s">
        <v>25</v>
      </c>
      <c r="B4780" t="s">
        <v>1753</v>
      </c>
      <c r="C4780" t="s">
        <v>1753</v>
      </c>
      <c r="D4780" t="s">
        <v>149</v>
      </c>
      <c r="E4780" s="1">
        <v>94.005714026369802</v>
      </c>
      <c r="F4780" s="1">
        <v>76.912470519081111</v>
      </c>
      <c r="G4780" s="1">
        <v>147.33847428734407</v>
      </c>
      <c r="H4780" s="1">
        <v>3.6700189435301533</v>
      </c>
      <c r="I4780" s="1">
        <v>230.30363743480646</v>
      </c>
      <c r="J4780" s="1">
        <v>221.29333365174062</v>
      </c>
      <c r="K4780" s="1" t="s">
        <v>1721</v>
      </c>
      <c r="L4780" s="1" t="s">
        <v>1721</v>
      </c>
      <c r="M4780" s="1" t="s">
        <v>1721</v>
      </c>
      <c r="N4780" s="1" t="s">
        <v>1721</v>
      </c>
      <c r="O4780" s="1" t="s">
        <v>1721</v>
      </c>
      <c r="P4780" s="1" t="s">
        <v>1721</v>
      </c>
      <c r="Q4780" t="s">
        <v>18</v>
      </c>
      <c r="R4780" t="s">
        <v>18</v>
      </c>
      <c r="T4780" t="str">
        <f>IF(C4780 = "","",C4780&amp;" - UNIT "&amp;D4780)</f>
        <v>Building 32 - UNIT Unit 218</v>
      </c>
      <c r="U4780" s="1">
        <f>IFERROR(IF(C4780="","",AVERAGE(E4780:P4780)),"")</f>
        <v>128.92060814381205</v>
      </c>
      <c r="V4780">
        <v>851416</v>
      </c>
    </row>
    <row r="4781" spans="1:22" x14ac:dyDescent="0.25">
      <c r="A4781" t="s">
        <v>25</v>
      </c>
      <c r="B4781" t="s">
        <v>1753</v>
      </c>
      <c r="C4781" t="s">
        <v>1753</v>
      </c>
      <c r="D4781" t="s">
        <v>152</v>
      </c>
      <c r="E4781" s="1">
        <v>80.579257165532269</v>
      </c>
      <c r="F4781" s="1">
        <v>10.953435608065112</v>
      </c>
      <c r="G4781" s="1">
        <v>146.47959968348437</v>
      </c>
      <c r="H4781" s="1">
        <v>179.47521987049967</v>
      </c>
      <c r="I4781" s="1">
        <v>126.70927999495251</v>
      </c>
      <c r="J4781" s="1">
        <v>143.04965813243817</v>
      </c>
      <c r="K4781" s="1" t="s">
        <v>1721</v>
      </c>
      <c r="L4781" s="1" t="s">
        <v>1721</v>
      </c>
      <c r="M4781" s="1" t="s">
        <v>1721</v>
      </c>
      <c r="N4781" s="1" t="s">
        <v>1721</v>
      </c>
      <c r="O4781" s="1" t="s">
        <v>1721</v>
      </c>
      <c r="P4781" s="1" t="s">
        <v>1721</v>
      </c>
      <c r="Q4781" t="s">
        <v>18</v>
      </c>
      <c r="R4781" t="s">
        <v>18</v>
      </c>
      <c r="T4781" t="str">
        <f>IF(C4781 = "","",C4781&amp;" - UNIT "&amp;D4781)</f>
        <v>Building 32 - UNIT Unit 301</v>
      </c>
      <c r="U4781" s="1">
        <f>IFERROR(IF(C4781="","",AVERAGE(E4781:P4781)),"")</f>
        <v>114.54107507582866</v>
      </c>
      <c r="V4781">
        <v>851417</v>
      </c>
    </row>
    <row r="4782" spans="1:22" x14ac:dyDescent="0.25">
      <c r="A4782" t="s">
        <v>25</v>
      </c>
      <c r="B4782" t="s">
        <v>1753</v>
      </c>
      <c r="C4782" t="s">
        <v>1753</v>
      </c>
      <c r="D4782" t="s">
        <v>153</v>
      </c>
      <c r="E4782" s="1">
        <v>3.8681952989361807</v>
      </c>
      <c r="F4782" s="1">
        <v>3.4526378496931014</v>
      </c>
      <c r="G4782" s="1">
        <v>139.7459231587699</v>
      </c>
      <c r="H4782" s="1">
        <v>147.99356118126872</v>
      </c>
      <c r="I4782" s="1">
        <v>25.480518764792418</v>
      </c>
      <c r="J4782" s="1">
        <v>6.7781567158594376</v>
      </c>
      <c r="K4782" s="1" t="s">
        <v>1721</v>
      </c>
      <c r="L4782" s="1" t="s">
        <v>1721</v>
      </c>
      <c r="M4782" s="1" t="s">
        <v>1721</v>
      </c>
      <c r="N4782" s="1" t="s">
        <v>1721</v>
      </c>
      <c r="O4782" s="1" t="s">
        <v>1721</v>
      </c>
      <c r="P4782" s="1" t="s">
        <v>1721</v>
      </c>
      <c r="Q4782" t="s">
        <v>18</v>
      </c>
      <c r="R4782" t="s">
        <v>18</v>
      </c>
      <c r="T4782" t="str">
        <f>IF(C4782 = "","",C4782&amp;" - UNIT "&amp;D4782)</f>
        <v>Building 32 - UNIT Unit 302</v>
      </c>
      <c r="U4782" s="1">
        <f>IFERROR(IF(C4782="","",AVERAGE(E4782:P4782)),"")</f>
        <v>54.553165494886628</v>
      </c>
      <c r="V4782">
        <v>851418</v>
      </c>
    </row>
    <row r="4783" spans="1:22" x14ac:dyDescent="0.25">
      <c r="A4783" t="s">
        <v>25</v>
      </c>
      <c r="B4783" t="s">
        <v>1753</v>
      </c>
      <c r="C4783" t="s">
        <v>1753</v>
      </c>
      <c r="D4783" t="s">
        <v>154</v>
      </c>
      <c r="E4783" s="1">
        <v>23.138168662787873</v>
      </c>
      <c r="F4783" s="1">
        <v>8.3962143789775929</v>
      </c>
      <c r="G4783" s="1">
        <v>73.01525358516092</v>
      </c>
      <c r="H4783" s="1">
        <v>19.14664570839998</v>
      </c>
      <c r="I4783" s="1">
        <v>96.225361435852506</v>
      </c>
      <c r="J4783" s="1">
        <v>3.3247157576282222</v>
      </c>
      <c r="K4783" s="1" t="s">
        <v>1721</v>
      </c>
      <c r="L4783" s="1" t="s">
        <v>1721</v>
      </c>
      <c r="M4783" s="1" t="s">
        <v>1721</v>
      </c>
      <c r="N4783" s="1" t="s">
        <v>1721</v>
      </c>
      <c r="O4783" s="1" t="s">
        <v>1721</v>
      </c>
      <c r="P4783" s="1" t="s">
        <v>1721</v>
      </c>
      <c r="Q4783" t="s">
        <v>18</v>
      </c>
      <c r="R4783" t="s">
        <v>18</v>
      </c>
      <c r="T4783" t="str">
        <f>IF(C4783 = "","",C4783&amp;" - UNIT "&amp;D4783)</f>
        <v>Building 32 - UNIT Unit 303</v>
      </c>
      <c r="U4783" s="1">
        <f>IFERROR(IF(C4783="","",AVERAGE(E4783:P4783)),"")</f>
        <v>37.207726588134513</v>
      </c>
      <c r="V4783">
        <v>851419</v>
      </c>
    </row>
    <row r="4784" spans="1:22" x14ac:dyDescent="0.25">
      <c r="A4784" t="s">
        <v>25</v>
      </c>
      <c r="B4784" t="s">
        <v>1753</v>
      </c>
      <c r="C4784" t="s">
        <v>1753</v>
      </c>
      <c r="D4784" t="s">
        <v>155</v>
      </c>
      <c r="E4784" s="1">
        <v>45.074394473642137</v>
      </c>
      <c r="F4784" s="1">
        <v>21.596619622904853</v>
      </c>
      <c r="G4784" s="1">
        <v>47.385911379628553</v>
      </c>
      <c r="H4784" s="1">
        <v>31.451109741591349</v>
      </c>
      <c r="I4784" s="1">
        <v>3.3680812766897721</v>
      </c>
      <c r="J4784" s="1">
        <v>12.002394167815462</v>
      </c>
      <c r="K4784" s="1" t="s">
        <v>1721</v>
      </c>
      <c r="L4784" s="1" t="s">
        <v>1721</v>
      </c>
      <c r="M4784" s="1" t="s">
        <v>1721</v>
      </c>
      <c r="N4784" s="1" t="s">
        <v>1721</v>
      </c>
      <c r="O4784" s="1" t="s">
        <v>1721</v>
      </c>
      <c r="P4784" s="1" t="s">
        <v>1721</v>
      </c>
      <c r="Q4784" t="s">
        <v>2</v>
      </c>
      <c r="R4784" t="s">
        <v>2</v>
      </c>
      <c r="T4784" t="str">
        <f>IF(C4784 = "","",C4784&amp;" - UNIT "&amp;D4784)</f>
        <v>Building 32 - UNIT Unit 304</v>
      </c>
      <c r="U4784" s="1">
        <f>IFERROR(IF(C4784="","",AVERAGE(E4784:P4784)),"")</f>
        <v>26.813085110378683</v>
      </c>
      <c r="V4784">
        <v>851420</v>
      </c>
    </row>
    <row r="4785" spans="1:22" x14ac:dyDescent="0.25">
      <c r="A4785" t="s">
        <v>25</v>
      </c>
      <c r="B4785" t="s">
        <v>1753</v>
      </c>
      <c r="C4785" t="s">
        <v>1753</v>
      </c>
      <c r="D4785" t="s">
        <v>156</v>
      </c>
      <c r="E4785" s="1">
        <v>53.724053971606637</v>
      </c>
      <c r="F4785" s="1">
        <v>167.54753288627222</v>
      </c>
      <c r="G4785" s="1">
        <v>81.075810811699299</v>
      </c>
      <c r="H4785" s="1">
        <v>16.391011813469124</v>
      </c>
      <c r="I4785" s="1">
        <v>132.77037808678568</v>
      </c>
      <c r="J4785" s="1">
        <v>71.351975227960011</v>
      </c>
      <c r="K4785" s="1" t="s">
        <v>1721</v>
      </c>
      <c r="L4785" s="1" t="s">
        <v>1721</v>
      </c>
      <c r="M4785" s="1" t="s">
        <v>1721</v>
      </c>
      <c r="N4785" s="1" t="s">
        <v>1721</v>
      </c>
      <c r="O4785" s="1" t="s">
        <v>1721</v>
      </c>
      <c r="P4785" s="1" t="s">
        <v>1721</v>
      </c>
      <c r="Q4785" t="s">
        <v>2</v>
      </c>
      <c r="R4785" t="s">
        <v>2</v>
      </c>
      <c r="T4785" t="str">
        <f>IF(C4785 = "","",C4785&amp;" - UNIT "&amp;D4785)</f>
        <v>Building 32 - UNIT Unit 305</v>
      </c>
      <c r="U4785" s="1">
        <f>IFERROR(IF(C4785="","",AVERAGE(E4785:P4785)),"")</f>
        <v>87.143460466298833</v>
      </c>
      <c r="V4785">
        <v>851421</v>
      </c>
    </row>
    <row r="4786" spans="1:22" x14ac:dyDescent="0.25">
      <c r="A4786" t="s">
        <v>25</v>
      </c>
      <c r="B4786" t="s">
        <v>1753</v>
      </c>
      <c r="C4786" t="s">
        <v>1753</v>
      </c>
      <c r="D4786" t="s">
        <v>157</v>
      </c>
      <c r="E4786" s="1">
        <v>105.80997228397482</v>
      </c>
      <c r="F4786" s="1">
        <v>353.95988964316001</v>
      </c>
      <c r="G4786" s="1">
        <v>164.49369005722355</v>
      </c>
      <c r="H4786" s="1">
        <v>29.704213162949664</v>
      </c>
      <c r="I4786" s="1">
        <v>22.72253734344585</v>
      </c>
      <c r="J4786" s="1">
        <v>95.575020765662089</v>
      </c>
      <c r="K4786" s="1" t="s">
        <v>1721</v>
      </c>
      <c r="L4786" s="1" t="s">
        <v>1721</v>
      </c>
      <c r="M4786" s="1" t="s">
        <v>1721</v>
      </c>
      <c r="N4786" s="1" t="s">
        <v>1721</v>
      </c>
      <c r="O4786" s="1" t="s">
        <v>1721</v>
      </c>
      <c r="P4786" s="1" t="s">
        <v>1721</v>
      </c>
      <c r="Q4786" t="s">
        <v>18</v>
      </c>
      <c r="R4786" t="s">
        <v>18</v>
      </c>
      <c r="T4786" t="str">
        <f>IF(C4786 = "","",C4786&amp;" - UNIT "&amp;D4786)</f>
        <v>Building 32 - UNIT Unit 306</v>
      </c>
      <c r="U4786" s="1">
        <f>IFERROR(IF(C4786="","",AVERAGE(E4786:P4786)),"")</f>
        <v>128.71088720940267</v>
      </c>
      <c r="V4786">
        <v>851422</v>
      </c>
    </row>
    <row r="4787" spans="1:22" x14ac:dyDescent="0.25">
      <c r="A4787" t="s">
        <v>25</v>
      </c>
      <c r="B4787" t="s">
        <v>1753</v>
      </c>
      <c r="C4787" t="s">
        <v>1753</v>
      </c>
      <c r="D4787" t="s">
        <v>158</v>
      </c>
      <c r="E4787" s="1">
        <v>4.7252310394979578</v>
      </c>
      <c r="F4787" s="1">
        <v>18.482714440690632</v>
      </c>
      <c r="G4787" s="1">
        <v>16.022716914962185</v>
      </c>
      <c r="H4787" s="1">
        <v>2.1335493102886436</v>
      </c>
      <c r="I4787" s="1">
        <v>45.082587012995603</v>
      </c>
      <c r="J4787" s="1">
        <v>80.677990181979467</v>
      </c>
      <c r="K4787" s="1" t="s">
        <v>1721</v>
      </c>
      <c r="L4787" s="1" t="s">
        <v>1721</v>
      </c>
      <c r="M4787" s="1" t="s">
        <v>1721</v>
      </c>
      <c r="N4787" s="1" t="s">
        <v>1721</v>
      </c>
      <c r="O4787" s="1" t="s">
        <v>1721</v>
      </c>
      <c r="P4787" s="1" t="s">
        <v>1721</v>
      </c>
      <c r="Q4787" t="s">
        <v>18</v>
      </c>
      <c r="R4787" t="s">
        <v>18</v>
      </c>
      <c r="T4787" t="str">
        <f>IF(C4787 = "","",C4787&amp;" - UNIT "&amp;D4787)</f>
        <v>Building 32 - UNIT Unit 307</v>
      </c>
      <c r="U4787" s="1">
        <f>IFERROR(IF(C4787="","",AVERAGE(E4787:P4787)),"")</f>
        <v>27.854131483402416</v>
      </c>
      <c r="V4787">
        <v>851423</v>
      </c>
    </row>
    <row r="4788" spans="1:22" x14ac:dyDescent="0.25">
      <c r="A4788" t="s">
        <v>25</v>
      </c>
      <c r="B4788" t="s">
        <v>1753</v>
      </c>
      <c r="C4788" t="s">
        <v>1753</v>
      </c>
      <c r="D4788" t="s">
        <v>159</v>
      </c>
      <c r="E4788" s="1">
        <v>3.2989211938411405</v>
      </c>
      <c r="F4788" s="1">
        <v>2.5107065381254752</v>
      </c>
      <c r="G4788" s="1">
        <v>42.657016013265697</v>
      </c>
      <c r="H4788" s="1">
        <v>43.411448834994886</v>
      </c>
      <c r="I4788" s="1">
        <v>7.7954828086844152</v>
      </c>
      <c r="J4788" s="1">
        <v>33.894094515572178</v>
      </c>
      <c r="K4788" s="1" t="s">
        <v>1721</v>
      </c>
      <c r="L4788" s="1" t="s">
        <v>1721</v>
      </c>
      <c r="M4788" s="1" t="s">
        <v>1721</v>
      </c>
      <c r="N4788" s="1" t="s">
        <v>1721</v>
      </c>
      <c r="O4788" s="1" t="s">
        <v>1721</v>
      </c>
      <c r="P4788" s="1" t="s">
        <v>1721</v>
      </c>
      <c r="Q4788" t="s">
        <v>18</v>
      </c>
      <c r="R4788" t="s">
        <v>18</v>
      </c>
      <c r="T4788" t="str">
        <f>IF(C4788 = "","",C4788&amp;" - UNIT "&amp;D4788)</f>
        <v>Building 32 - UNIT Unit 308</v>
      </c>
      <c r="U4788" s="1">
        <f>IFERROR(IF(C4788="","",AVERAGE(E4788:P4788)),"")</f>
        <v>22.261278317413964</v>
      </c>
      <c r="V4788">
        <v>851424</v>
      </c>
    </row>
    <row r="4789" spans="1:22" x14ac:dyDescent="0.25">
      <c r="A4789" t="s">
        <v>25</v>
      </c>
      <c r="B4789" t="s">
        <v>1753</v>
      </c>
      <c r="C4789" t="s">
        <v>1753</v>
      </c>
      <c r="D4789" t="s">
        <v>160</v>
      </c>
      <c r="E4789" s="1">
        <v>37.331523852760093</v>
      </c>
      <c r="F4789" s="1">
        <v>44.224356441377516</v>
      </c>
      <c r="G4789" s="1">
        <v>36.71141739872963</v>
      </c>
      <c r="H4789" s="1">
        <v>38.134913349944831</v>
      </c>
      <c r="I4789" s="1">
        <v>57.381521181780741</v>
      </c>
      <c r="J4789" s="1">
        <v>63.620804626682421</v>
      </c>
      <c r="K4789" s="1" t="s">
        <v>1721</v>
      </c>
      <c r="L4789" s="1" t="s">
        <v>1721</v>
      </c>
      <c r="M4789" s="1" t="s">
        <v>1721</v>
      </c>
      <c r="N4789" s="1" t="s">
        <v>1721</v>
      </c>
      <c r="O4789" s="1" t="s">
        <v>1721</v>
      </c>
      <c r="P4789" s="1" t="s">
        <v>1721</v>
      </c>
      <c r="Q4789" t="s">
        <v>2</v>
      </c>
      <c r="R4789" t="s">
        <v>2</v>
      </c>
      <c r="T4789" t="str">
        <f>IF(C4789 = "","",C4789&amp;" - UNIT "&amp;D4789)</f>
        <v>Building 32 - UNIT Unit 309</v>
      </c>
      <c r="U4789" s="1">
        <f>IFERROR(IF(C4789="","",AVERAGE(E4789:P4789)),"")</f>
        <v>46.234089475212535</v>
      </c>
      <c r="V4789">
        <v>851425</v>
      </c>
    </row>
    <row r="4790" spans="1:22" x14ac:dyDescent="0.25">
      <c r="A4790" t="s">
        <v>25</v>
      </c>
      <c r="B4790" t="s">
        <v>1753</v>
      </c>
      <c r="C4790" t="s">
        <v>1753</v>
      </c>
      <c r="D4790" t="s">
        <v>161</v>
      </c>
      <c r="E4790" s="1">
        <v>35.410222354230626</v>
      </c>
      <c r="F4790" s="1">
        <v>142.71065728235354</v>
      </c>
      <c r="G4790" s="1">
        <v>142.8257861971112</v>
      </c>
      <c r="H4790" s="1">
        <v>35.241419168448623</v>
      </c>
      <c r="I4790" s="1">
        <v>0.87453877224631982</v>
      </c>
      <c r="J4790" s="1">
        <v>147.97974475274449</v>
      </c>
      <c r="K4790" s="1" t="s">
        <v>1721</v>
      </c>
      <c r="L4790" s="1" t="s">
        <v>1721</v>
      </c>
      <c r="M4790" s="1" t="s">
        <v>1721</v>
      </c>
      <c r="N4790" s="1" t="s">
        <v>1721</v>
      </c>
      <c r="O4790" s="1" t="s">
        <v>1721</v>
      </c>
      <c r="P4790" s="1" t="s">
        <v>1721</v>
      </c>
      <c r="Q4790" t="s">
        <v>2</v>
      </c>
      <c r="R4790" t="s">
        <v>2</v>
      </c>
      <c r="T4790" t="str">
        <f>IF(C4790 = "","",C4790&amp;" - UNIT "&amp;D4790)</f>
        <v>Building 32 - UNIT Unit 310</v>
      </c>
      <c r="U4790" s="1">
        <f>IFERROR(IF(C4790="","",AVERAGE(E4790:P4790)),"")</f>
        <v>84.173728087855793</v>
      </c>
      <c r="V4790">
        <v>851426</v>
      </c>
    </row>
    <row r="4791" spans="1:22" x14ac:dyDescent="0.25">
      <c r="A4791" t="s">
        <v>25</v>
      </c>
      <c r="B4791" t="s">
        <v>1753</v>
      </c>
      <c r="C4791" t="s">
        <v>1753</v>
      </c>
      <c r="D4791" t="s">
        <v>925</v>
      </c>
      <c r="E4791" s="1">
        <v>30.568274795615732</v>
      </c>
      <c r="F4791" s="1">
        <v>2.4619222991095642</v>
      </c>
      <c r="G4791" s="1">
        <v>26.752873131200417</v>
      </c>
      <c r="H4791" s="1">
        <v>51.729587716527078</v>
      </c>
      <c r="I4791" s="1">
        <v>34.094410722624914</v>
      </c>
      <c r="J4791" s="1">
        <v>9.1571732833221287</v>
      </c>
      <c r="K4791" s="1" t="s">
        <v>1721</v>
      </c>
      <c r="L4791" s="1" t="s">
        <v>1721</v>
      </c>
      <c r="M4791" s="1" t="s">
        <v>1721</v>
      </c>
      <c r="N4791" s="1" t="s">
        <v>1721</v>
      </c>
      <c r="O4791" s="1" t="s">
        <v>1721</v>
      </c>
      <c r="P4791" s="1" t="s">
        <v>1721</v>
      </c>
      <c r="Q4791" t="s">
        <v>18</v>
      </c>
      <c r="R4791" t="s">
        <v>18</v>
      </c>
      <c r="T4791" t="str">
        <f>IF(C4791 = "","",C4791&amp;" - UNIT "&amp;D4791)</f>
        <v>Building 32 - UNIT Unit 311</v>
      </c>
      <c r="U4791" s="1">
        <f>IFERROR(IF(C4791="","",AVERAGE(E4791:P4791)),"")</f>
        <v>25.794040324733302</v>
      </c>
      <c r="V4791">
        <v>851427</v>
      </c>
    </row>
    <row r="4792" spans="1:22" x14ac:dyDescent="0.25">
      <c r="A4792" t="s">
        <v>25</v>
      </c>
      <c r="B4792" t="s">
        <v>1753</v>
      </c>
      <c r="C4792" t="s">
        <v>1753</v>
      </c>
      <c r="D4792" t="s">
        <v>1629</v>
      </c>
      <c r="E4792" s="1">
        <v>2.2353864196934552</v>
      </c>
      <c r="F4792" s="1">
        <v>90.428760134439187</v>
      </c>
      <c r="G4792" s="1">
        <v>87.776486732968294</v>
      </c>
      <c r="H4792" s="1">
        <v>23.549378333302979</v>
      </c>
      <c r="I4792" s="1">
        <v>178.94391229934152</v>
      </c>
      <c r="J4792" s="1">
        <v>105.49518950929252</v>
      </c>
      <c r="K4792" s="1" t="s">
        <v>1721</v>
      </c>
      <c r="L4792" s="1" t="s">
        <v>1721</v>
      </c>
      <c r="M4792" s="1" t="s">
        <v>1721</v>
      </c>
      <c r="N4792" s="1" t="s">
        <v>1721</v>
      </c>
      <c r="O4792" s="1" t="s">
        <v>1721</v>
      </c>
      <c r="P4792" s="1" t="s">
        <v>1721</v>
      </c>
      <c r="Q4792" t="s">
        <v>18</v>
      </c>
      <c r="R4792" t="s">
        <v>18</v>
      </c>
      <c r="T4792" t="str">
        <f>IF(C4792 = "","",C4792&amp;" - UNIT "&amp;D4792)</f>
        <v>Building 32 - UNIT Unit 312</v>
      </c>
      <c r="U4792" s="1">
        <f>IFERROR(IF(C4792="","",AVERAGE(E4792:P4792)),"")</f>
        <v>81.404852238172992</v>
      </c>
      <c r="V4792">
        <v>851428</v>
      </c>
    </row>
    <row r="4793" spans="1:22" x14ac:dyDescent="0.25">
      <c r="A4793" t="s">
        <v>25</v>
      </c>
      <c r="B4793" t="s">
        <v>1753</v>
      </c>
      <c r="C4793" t="s">
        <v>1753</v>
      </c>
      <c r="D4793" t="s">
        <v>163</v>
      </c>
      <c r="E4793" s="1">
        <v>16.57912653885311</v>
      </c>
      <c r="F4793" s="1">
        <v>23.272410607528233</v>
      </c>
      <c r="G4793" s="1">
        <v>39.335928241102621</v>
      </c>
      <c r="H4793" s="1">
        <v>45.049201329317413</v>
      </c>
      <c r="I4793" s="1">
        <v>19.388266082778372</v>
      </c>
      <c r="J4793" s="1">
        <v>49.337034503471216</v>
      </c>
      <c r="K4793" s="1" t="s">
        <v>1721</v>
      </c>
      <c r="L4793" s="1" t="s">
        <v>1721</v>
      </c>
      <c r="M4793" s="1" t="s">
        <v>1721</v>
      </c>
      <c r="N4793" s="1" t="s">
        <v>1721</v>
      </c>
      <c r="O4793" s="1" t="s">
        <v>1721</v>
      </c>
      <c r="P4793" s="1" t="s">
        <v>1721</v>
      </c>
      <c r="Q4793" t="s">
        <v>18</v>
      </c>
      <c r="R4793" t="s">
        <v>18</v>
      </c>
      <c r="T4793" t="str">
        <f>IF(C4793 = "","",C4793&amp;" - UNIT "&amp;D4793)</f>
        <v>Building 32 - UNIT Unit 314</v>
      </c>
      <c r="U4793" s="1">
        <f>IFERROR(IF(C4793="","",AVERAGE(E4793:P4793)),"")</f>
        <v>32.16032788384183</v>
      </c>
      <c r="V4793">
        <v>851429</v>
      </c>
    </row>
    <row r="4794" spans="1:22" x14ac:dyDescent="0.25">
      <c r="A4794" t="s">
        <v>25</v>
      </c>
      <c r="B4794" t="s">
        <v>1753</v>
      </c>
      <c r="C4794" t="s">
        <v>1753</v>
      </c>
      <c r="D4794" t="s">
        <v>164</v>
      </c>
      <c r="E4794" s="1">
        <v>94.001919624641943</v>
      </c>
      <c r="F4794" s="1">
        <v>213.22844574007689</v>
      </c>
      <c r="G4794" s="1">
        <v>217.89011584492749</v>
      </c>
      <c r="H4794" s="1">
        <v>74.537937942807929</v>
      </c>
      <c r="I4794" s="1">
        <v>428.61907971251173</v>
      </c>
      <c r="J4794" s="1">
        <v>308.93930292543314</v>
      </c>
      <c r="K4794" s="1" t="s">
        <v>1721</v>
      </c>
      <c r="L4794" s="1" t="s">
        <v>1721</v>
      </c>
      <c r="M4794" s="1" t="s">
        <v>1721</v>
      </c>
      <c r="N4794" s="1" t="s">
        <v>1721</v>
      </c>
      <c r="O4794" s="1" t="s">
        <v>1721</v>
      </c>
      <c r="P4794" s="1" t="s">
        <v>1721</v>
      </c>
      <c r="Q4794" t="s">
        <v>18</v>
      </c>
      <c r="R4794" t="s">
        <v>18</v>
      </c>
      <c r="T4794" t="str">
        <f>IF(C4794 = "","",C4794&amp;" - UNIT "&amp;D4794)</f>
        <v>Building 32 - UNIT Unit 315</v>
      </c>
      <c r="U4794" s="1">
        <f>IFERROR(IF(C4794="","",AVERAGE(E4794:P4794)),"")</f>
        <v>222.86946696506655</v>
      </c>
      <c r="V4794">
        <v>851430</v>
      </c>
    </row>
    <row r="4795" spans="1:22" x14ac:dyDescent="0.25">
      <c r="A4795" t="s">
        <v>25</v>
      </c>
      <c r="B4795" t="s">
        <v>1753</v>
      </c>
      <c r="C4795" t="s">
        <v>1753</v>
      </c>
      <c r="D4795" t="s">
        <v>165</v>
      </c>
      <c r="E4795" s="1">
        <v>4.2429458484278362</v>
      </c>
      <c r="F4795" s="1">
        <v>3.3196637741504618</v>
      </c>
      <c r="G4795" s="1">
        <v>11.22414582135867</v>
      </c>
      <c r="H4795" s="1">
        <v>111.24321431766586</v>
      </c>
      <c r="I4795" s="1">
        <v>29.093099535946877</v>
      </c>
      <c r="J4795" s="1">
        <v>101.8217113766071</v>
      </c>
      <c r="K4795" s="1" t="s">
        <v>1721</v>
      </c>
      <c r="L4795" s="1" t="s">
        <v>1721</v>
      </c>
      <c r="M4795" s="1" t="s">
        <v>1721</v>
      </c>
      <c r="N4795" s="1" t="s">
        <v>1721</v>
      </c>
      <c r="O4795" s="1" t="s">
        <v>1721</v>
      </c>
      <c r="P4795" s="1" t="s">
        <v>1721</v>
      </c>
      <c r="Q4795" t="s">
        <v>18</v>
      </c>
      <c r="R4795" t="s">
        <v>18</v>
      </c>
      <c r="T4795" t="str">
        <f>IF(C4795 = "","",C4795&amp;" - UNIT "&amp;D4795)</f>
        <v>Building 32 - UNIT Unit 316</v>
      </c>
      <c r="U4795" s="1">
        <f>IFERROR(IF(C4795="","",AVERAGE(E4795:P4795)),"")</f>
        <v>43.490796779026134</v>
      </c>
      <c r="V4795">
        <v>851431</v>
      </c>
    </row>
    <row r="4796" spans="1:22" x14ac:dyDescent="0.25">
      <c r="A4796" t="s">
        <v>25</v>
      </c>
      <c r="B4796" t="s">
        <v>1753</v>
      </c>
      <c r="C4796" t="s">
        <v>1753</v>
      </c>
      <c r="D4796" t="s">
        <v>166</v>
      </c>
      <c r="E4796" s="1">
        <v>153.59819356257256</v>
      </c>
      <c r="F4796" s="1">
        <v>158.19921609897267</v>
      </c>
      <c r="G4796" s="1">
        <v>66.601260428913562</v>
      </c>
      <c r="H4796" s="1">
        <v>140.34336770445663</v>
      </c>
      <c r="I4796" s="1">
        <v>24.460697478665885</v>
      </c>
      <c r="J4796" s="1">
        <v>130.26320634649949</v>
      </c>
      <c r="K4796" s="1" t="s">
        <v>1721</v>
      </c>
      <c r="L4796" s="1" t="s">
        <v>1721</v>
      </c>
      <c r="M4796" s="1" t="s">
        <v>1721</v>
      </c>
      <c r="N4796" s="1" t="s">
        <v>1721</v>
      </c>
      <c r="O4796" s="1" t="s">
        <v>1721</v>
      </c>
      <c r="P4796" s="1" t="s">
        <v>1721</v>
      </c>
      <c r="Q4796" t="s">
        <v>18</v>
      </c>
      <c r="R4796" t="s">
        <v>18</v>
      </c>
      <c r="T4796" t="str">
        <f>IF(C4796 = "","",C4796&amp;" - UNIT "&amp;D4796)</f>
        <v>Building 32 - UNIT Unit 317</v>
      </c>
      <c r="U4796" s="1">
        <f>IFERROR(IF(C4796="","",AVERAGE(E4796:P4796)),"")</f>
        <v>112.2443236033468</v>
      </c>
      <c r="V4796">
        <v>851432</v>
      </c>
    </row>
    <row r="4797" spans="1:22" x14ac:dyDescent="0.25">
      <c r="A4797" t="s">
        <v>25</v>
      </c>
      <c r="B4797" t="s">
        <v>1753</v>
      </c>
      <c r="C4797" t="s">
        <v>1753</v>
      </c>
      <c r="D4797" t="s">
        <v>167</v>
      </c>
      <c r="E4797" s="1">
        <v>18.23577963914807</v>
      </c>
      <c r="F4797" s="1">
        <v>38.037266149042281</v>
      </c>
      <c r="G4797" s="1">
        <v>26.916407624588924</v>
      </c>
      <c r="H4797" s="1">
        <v>32.673304331948195</v>
      </c>
      <c r="I4797" s="1">
        <v>40.446320557265281</v>
      </c>
      <c r="J4797" s="1">
        <v>2.0622521011602952</v>
      </c>
      <c r="K4797" s="1" t="s">
        <v>1721</v>
      </c>
      <c r="L4797" s="1" t="s">
        <v>1721</v>
      </c>
      <c r="M4797" s="1" t="s">
        <v>1721</v>
      </c>
      <c r="N4797" s="1" t="s">
        <v>1721</v>
      </c>
      <c r="O4797" s="1" t="s">
        <v>1721</v>
      </c>
      <c r="P4797" s="1" t="s">
        <v>1721</v>
      </c>
      <c r="Q4797" t="s">
        <v>18</v>
      </c>
      <c r="R4797" t="s">
        <v>18</v>
      </c>
      <c r="T4797" t="str">
        <f>IF(C4797 = "","",C4797&amp;" - UNIT "&amp;D4797)</f>
        <v>Building 32 - UNIT Unit 318</v>
      </c>
      <c r="U4797" s="1">
        <f>IFERROR(IF(C4797="","",AVERAGE(E4797:P4797)),"")</f>
        <v>26.395221733858843</v>
      </c>
      <c r="V4797">
        <v>851433</v>
      </c>
    </row>
    <row r="4798" spans="1:22" x14ac:dyDescent="0.25">
      <c r="A4798" t="s">
        <v>25</v>
      </c>
      <c r="B4798" t="s">
        <v>1753</v>
      </c>
      <c r="C4798" t="s">
        <v>1753</v>
      </c>
      <c r="D4798" t="s">
        <v>29</v>
      </c>
      <c r="E4798" s="1">
        <v>44.246388764109099</v>
      </c>
      <c r="F4798" s="1">
        <v>37.184880834004723</v>
      </c>
      <c r="G4798" s="1">
        <v>104.42120273439357</v>
      </c>
      <c r="H4798" s="1">
        <v>45.952658769008323</v>
      </c>
      <c r="I4798" s="1">
        <v>85.861999738748054</v>
      </c>
      <c r="J4798" s="1">
        <v>45.988475920511803</v>
      </c>
      <c r="K4798" s="1" t="s">
        <v>1721</v>
      </c>
      <c r="L4798" s="1" t="s">
        <v>1721</v>
      </c>
      <c r="M4798" s="1" t="s">
        <v>1721</v>
      </c>
      <c r="N4798" s="1" t="s">
        <v>1721</v>
      </c>
      <c r="O4798" s="1" t="s">
        <v>1721</v>
      </c>
      <c r="P4798" s="1" t="s">
        <v>1721</v>
      </c>
      <c r="Q4798" t="s">
        <v>2</v>
      </c>
      <c r="R4798" t="s">
        <v>2</v>
      </c>
      <c r="T4798" t="str">
        <f>IF(C4798 = "","",C4798&amp;" - UNIT "&amp;D4798)</f>
        <v>Building 32 - UNIT Suite 101</v>
      </c>
      <c r="U4798" s="1">
        <f>IFERROR(IF(C4798="","",AVERAGE(E4798:P4798)),"")</f>
        <v>60.6092677934626</v>
      </c>
      <c r="V4798">
        <v>806652</v>
      </c>
    </row>
    <row r="4799" spans="1:22" x14ac:dyDescent="0.25">
      <c r="A4799" t="s">
        <v>25</v>
      </c>
      <c r="B4799" t="s">
        <v>1753</v>
      </c>
      <c r="C4799" t="s">
        <v>1753</v>
      </c>
      <c r="D4799" t="s">
        <v>28</v>
      </c>
      <c r="E4799" s="1">
        <v>76.837217142435691</v>
      </c>
      <c r="F4799" s="1">
        <v>65.542153263994209</v>
      </c>
      <c r="G4799" s="1">
        <v>68.106245988512867</v>
      </c>
      <c r="H4799" s="1">
        <v>93.342564349702556</v>
      </c>
      <c r="I4799" s="1">
        <v>51.861156218153738</v>
      </c>
      <c r="J4799" s="1">
        <v>78.475104831516205</v>
      </c>
      <c r="K4799" s="1" t="s">
        <v>1721</v>
      </c>
      <c r="L4799" s="1" t="s">
        <v>1721</v>
      </c>
      <c r="M4799" s="1" t="s">
        <v>1721</v>
      </c>
      <c r="N4799" s="1" t="s">
        <v>1721</v>
      </c>
      <c r="O4799" s="1" t="s">
        <v>1721</v>
      </c>
      <c r="P4799" s="1" t="s">
        <v>1721</v>
      </c>
      <c r="Q4799" t="s">
        <v>2</v>
      </c>
      <c r="R4799" t="s">
        <v>2</v>
      </c>
      <c r="T4799" t="str">
        <f>IF(C4799 = "","",C4799&amp;" - UNIT "&amp;D4799)</f>
        <v>Building 32 - UNIT Suite 102</v>
      </c>
      <c r="U4799" s="1">
        <f>IFERROR(IF(C4799="","",AVERAGE(E4799:P4799)),"")</f>
        <v>72.360740299052551</v>
      </c>
      <c r="V4799">
        <v>806657</v>
      </c>
    </row>
    <row r="4800" spans="1:22" x14ac:dyDescent="0.25">
      <c r="A4800" t="s">
        <v>25</v>
      </c>
      <c r="B4800" t="s">
        <v>1753</v>
      </c>
      <c r="C4800" t="s">
        <v>1753</v>
      </c>
      <c r="D4800" t="s">
        <v>76</v>
      </c>
      <c r="E4800" s="1">
        <v>147.33837040324073</v>
      </c>
      <c r="F4800" s="1">
        <v>127.17525834103435</v>
      </c>
      <c r="G4800" s="1">
        <v>151.5741299512465</v>
      </c>
      <c r="H4800" s="1">
        <v>41.976164931878223</v>
      </c>
      <c r="I4800" s="1">
        <v>260.32005652094693</v>
      </c>
      <c r="J4800" s="1">
        <v>248.07184733812494</v>
      </c>
      <c r="K4800" s="1" t="s">
        <v>1721</v>
      </c>
      <c r="L4800" s="1" t="s">
        <v>1721</v>
      </c>
      <c r="M4800" s="1" t="s">
        <v>1721</v>
      </c>
      <c r="N4800" s="1" t="s">
        <v>1721</v>
      </c>
      <c r="O4800" s="1" t="s">
        <v>1721</v>
      </c>
      <c r="P4800" s="1" t="s">
        <v>1721</v>
      </c>
      <c r="Q4800" t="s">
        <v>2</v>
      </c>
      <c r="R4800" t="s">
        <v>2</v>
      </c>
      <c r="T4800" t="str">
        <f>IF(C4800 = "","",C4800&amp;" - UNIT "&amp;D4800)</f>
        <v>Building 32 - UNIT Suite 103</v>
      </c>
      <c r="U4800" s="1">
        <f>IFERROR(IF(C4800="","",AVERAGE(E4800:P4800)),"")</f>
        <v>162.74263791441194</v>
      </c>
      <c r="V4800">
        <v>806609</v>
      </c>
    </row>
    <row r="4801" spans="1:22" x14ac:dyDescent="0.25">
      <c r="A4801" t="s">
        <v>25</v>
      </c>
      <c r="B4801" t="s">
        <v>1753</v>
      </c>
      <c r="C4801" t="s">
        <v>1753</v>
      </c>
      <c r="D4801" t="s">
        <v>99</v>
      </c>
      <c r="E4801" s="1">
        <v>90.705339949864637</v>
      </c>
      <c r="F4801" s="1">
        <v>63.09131715380979</v>
      </c>
      <c r="G4801" s="1">
        <v>193.67612251937072</v>
      </c>
      <c r="H4801" s="1">
        <v>115.1863249394429</v>
      </c>
      <c r="I4801" s="1">
        <v>18.62824098957314</v>
      </c>
      <c r="J4801" s="1">
        <v>63.08090856739922</v>
      </c>
      <c r="K4801" s="1" t="s">
        <v>1721</v>
      </c>
      <c r="L4801" s="1" t="s">
        <v>1721</v>
      </c>
      <c r="M4801" s="1" t="s">
        <v>1721</v>
      </c>
      <c r="N4801" s="1" t="s">
        <v>1721</v>
      </c>
      <c r="O4801" s="1" t="s">
        <v>1721</v>
      </c>
      <c r="P4801" s="1" t="s">
        <v>1721</v>
      </c>
      <c r="Q4801" t="s">
        <v>2</v>
      </c>
      <c r="R4801" t="s">
        <v>2</v>
      </c>
      <c r="T4801" t="str">
        <f>IF(C4801 = "","",C4801&amp;" - UNIT "&amp;D4801)</f>
        <v>Building 32 - UNIT Suite 104</v>
      </c>
      <c r="U4801" s="1">
        <f>IFERROR(IF(C4801="","",AVERAGE(E4801:P4801)),"")</f>
        <v>90.728042353243396</v>
      </c>
      <c r="V4801">
        <v>806606</v>
      </c>
    </row>
    <row r="4802" spans="1:22" x14ac:dyDescent="0.25">
      <c r="A4802" t="s">
        <v>25</v>
      </c>
      <c r="B4802" t="s">
        <v>1753</v>
      </c>
      <c r="C4802" t="s">
        <v>1753</v>
      </c>
      <c r="D4802" t="s">
        <v>94</v>
      </c>
      <c r="E4802" s="1">
        <v>63.357223760064223</v>
      </c>
      <c r="F4802" s="1">
        <v>117.04076839298921</v>
      </c>
      <c r="G4802" s="1">
        <v>165.15152558561746</v>
      </c>
      <c r="H4802" s="1">
        <v>23.801360672477482</v>
      </c>
      <c r="I4802" s="1">
        <v>84.599619653697602</v>
      </c>
      <c r="J4802" s="1">
        <v>147.92232001775002</v>
      </c>
      <c r="K4802" s="1" t="s">
        <v>1721</v>
      </c>
      <c r="L4802" s="1" t="s">
        <v>1721</v>
      </c>
      <c r="M4802" s="1" t="s">
        <v>1721</v>
      </c>
      <c r="N4802" s="1" t="s">
        <v>1721</v>
      </c>
      <c r="O4802" s="1" t="s">
        <v>1721</v>
      </c>
      <c r="P4802" s="1" t="s">
        <v>1721</v>
      </c>
      <c r="Q4802" t="s">
        <v>2</v>
      </c>
      <c r="R4802" t="s">
        <v>2</v>
      </c>
      <c r="T4802" t="str">
        <f>IF(C4802 = "","",C4802&amp;" - UNIT "&amp;D4802)</f>
        <v>Building 32 - UNIT Suite 105</v>
      </c>
      <c r="U4802" s="1">
        <f>IFERROR(IF(C4802="","",AVERAGE(E4802:P4802)),"")</f>
        <v>100.31213634709934</v>
      </c>
      <c r="V4802">
        <v>806608</v>
      </c>
    </row>
    <row r="4803" spans="1:22" x14ac:dyDescent="0.25">
      <c r="A4803" t="s">
        <v>25</v>
      </c>
      <c r="B4803" t="s">
        <v>1753</v>
      </c>
      <c r="C4803" t="s">
        <v>1753</v>
      </c>
      <c r="D4803" t="s">
        <v>100</v>
      </c>
      <c r="E4803" s="1">
        <v>99.068644679515302</v>
      </c>
      <c r="F4803" s="1">
        <v>96.277277198591563</v>
      </c>
      <c r="G4803" s="1">
        <v>105.45899029128314</v>
      </c>
      <c r="H4803" s="1">
        <v>113.81218328006246</v>
      </c>
      <c r="I4803" s="1">
        <v>132.21133664650458</v>
      </c>
      <c r="J4803" s="1">
        <v>184.13753041695259</v>
      </c>
      <c r="K4803" s="1" t="s">
        <v>1721</v>
      </c>
      <c r="L4803" s="1" t="s">
        <v>1721</v>
      </c>
      <c r="M4803" s="1" t="s">
        <v>1721</v>
      </c>
      <c r="N4803" s="1" t="s">
        <v>1721</v>
      </c>
      <c r="O4803" s="1" t="s">
        <v>1721</v>
      </c>
      <c r="P4803" s="1" t="s">
        <v>1721</v>
      </c>
      <c r="Q4803" t="s">
        <v>2</v>
      </c>
      <c r="R4803" t="s">
        <v>2</v>
      </c>
      <c r="T4803" t="str">
        <f>IF(C4803 = "","",C4803&amp;" - UNIT "&amp;D4803)</f>
        <v>Building 32 - UNIT Suite 106</v>
      </c>
      <c r="U4803" s="1">
        <f>IFERROR(IF(C4803="","",AVERAGE(E4803:P4803)),"")</f>
        <v>121.82766041881827</v>
      </c>
      <c r="V4803">
        <v>806614</v>
      </c>
    </row>
    <row r="4804" spans="1:22" x14ac:dyDescent="0.25">
      <c r="A4804" t="s">
        <v>25</v>
      </c>
      <c r="B4804" t="s">
        <v>1753</v>
      </c>
      <c r="C4804" t="s">
        <v>1753</v>
      </c>
      <c r="D4804" t="s">
        <v>101</v>
      </c>
      <c r="E4804" s="1">
        <v>243.35580267540669</v>
      </c>
      <c r="F4804" s="1">
        <v>15.105470826201968</v>
      </c>
      <c r="G4804" s="1">
        <v>45.289373473638818</v>
      </c>
      <c r="H4804" s="1">
        <v>325.55796599292904</v>
      </c>
      <c r="I4804" s="1">
        <v>98.153989729888437</v>
      </c>
      <c r="J4804" s="1">
        <v>76.897984659162375</v>
      </c>
      <c r="K4804" s="1" t="s">
        <v>1721</v>
      </c>
      <c r="L4804" s="1" t="s">
        <v>1721</v>
      </c>
      <c r="M4804" s="1" t="s">
        <v>1721</v>
      </c>
      <c r="N4804" s="1" t="s">
        <v>1721</v>
      </c>
      <c r="O4804" s="1" t="s">
        <v>1721</v>
      </c>
      <c r="P4804" s="1" t="s">
        <v>1721</v>
      </c>
      <c r="Q4804" t="s">
        <v>2</v>
      </c>
      <c r="R4804" t="s">
        <v>2</v>
      </c>
      <c r="T4804" t="str">
        <f>IF(C4804 = "","",C4804&amp;" - UNIT "&amp;D4804)</f>
        <v>Building 32 - UNIT Suite 107</v>
      </c>
      <c r="U4804" s="1">
        <f>IFERROR(IF(C4804="","",AVERAGE(E4804:P4804)),"")</f>
        <v>134.0600978928712</v>
      </c>
      <c r="V4804">
        <v>806617</v>
      </c>
    </row>
    <row r="4805" spans="1:22" x14ac:dyDescent="0.25">
      <c r="A4805" t="s">
        <v>25</v>
      </c>
      <c r="B4805" t="s">
        <v>1753</v>
      </c>
      <c r="C4805" t="s">
        <v>1753</v>
      </c>
      <c r="D4805" t="s">
        <v>102</v>
      </c>
      <c r="E4805" s="1">
        <v>15.395214933237428</v>
      </c>
      <c r="F4805" s="1">
        <v>71.67372696955924</v>
      </c>
      <c r="G4805" s="1">
        <v>187.9189588162983</v>
      </c>
      <c r="H4805" s="1">
        <v>83.69175020287841</v>
      </c>
      <c r="I4805" s="1">
        <v>100.380030209244</v>
      </c>
      <c r="J4805" s="1">
        <v>191.60377178481826</v>
      </c>
      <c r="K4805" s="1" t="s">
        <v>1721</v>
      </c>
      <c r="L4805" s="1" t="s">
        <v>1721</v>
      </c>
      <c r="M4805" s="1" t="s">
        <v>1721</v>
      </c>
      <c r="N4805" s="1" t="s">
        <v>1721</v>
      </c>
      <c r="O4805" s="1" t="s">
        <v>1721</v>
      </c>
      <c r="P4805" s="1" t="s">
        <v>1721</v>
      </c>
      <c r="Q4805" t="s">
        <v>2</v>
      </c>
      <c r="R4805" t="s">
        <v>2</v>
      </c>
      <c r="T4805" t="str">
        <f>IF(C4805 = "","",C4805&amp;" - UNIT "&amp;D4805)</f>
        <v>Building 32 - UNIT Suite 108</v>
      </c>
      <c r="U4805" s="1">
        <f>IFERROR(IF(C4805="","",AVERAGE(E4805:P4805)),"")</f>
        <v>108.44390881933926</v>
      </c>
      <c r="V4805">
        <v>806659</v>
      </c>
    </row>
    <row r="4806" spans="1:22" x14ac:dyDescent="0.25">
      <c r="A4806" t="s">
        <v>25</v>
      </c>
      <c r="B4806" t="s">
        <v>1753</v>
      </c>
      <c r="C4806" t="s">
        <v>1753</v>
      </c>
      <c r="D4806" t="s">
        <v>103</v>
      </c>
      <c r="E4806" s="1">
        <v>152.15701991165028</v>
      </c>
      <c r="F4806" s="1">
        <v>84.277914573041514</v>
      </c>
      <c r="G4806" s="1">
        <v>15.075391078495322</v>
      </c>
      <c r="H4806" s="1">
        <v>211.39403533636383</v>
      </c>
      <c r="I4806" s="1">
        <v>397.75519160711821</v>
      </c>
      <c r="J4806" s="1">
        <v>310.88038511375527</v>
      </c>
      <c r="K4806" s="1" t="s">
        <v>1721</v>
      </c>
      <c r="L4806" s="1" t="s">
        <v>1721</v>
      </c>
      <c r="M4806" s="1" t="s">
        <v>1721</v>
      </c>
      <c r="N4806" s="1" t="s">
        <v>1721</v>
      </c>
      <c r="O4806" s="1" t="s">
        <v>1721</v>
      </c>
      <c r="P4806" s="1" t="s">
        <v>1721</v>
      </c>
      <c r="Q4806" t="s">
        <v>2</v>
      </c>
      <c r="R4806" t="s">
        <v>2</v>
      </c>
      <c r="T4806" t="str">
        <f>IF(C4806 = "","",C4806&amp;" - UNIT "&amp;D4806)</f>
        <v>Building 32 - UNIT Suite 109</v>
      </c>
      <c r="U4806" s="1">
        <f>IFERROR(IF(C4806="","",AVERAGE(E4806:P4806)),"")</f>
        <v>195.25665627007072</v>
      </c>
      <c r="V4806">
        <v>806655</v>
      </c>
    </row>
    <row r="4807" spans="1:22" x14ac:dyDescent="0.25">
      <c r="A4807" t="s">
        <v>25</v>
      </c>
      <c r="B4807" t="s">
        <v>1753</v>
      </c>
      <c r="C4807" t="s">
        <v>1753</v>
      </c>
      <c r="D4807" t="s">
        <v>104</v>
      </c>
      <c r="E4807" s="1">
        <v>69.153821130831759</v>
      </c>
      <c r="F4807" s="1">
        <v>268.66979065353524</v>
      </c>
      <c r="G4807" s="1">
        <v>63.739349734682534</v>
      </c>
      <c r="H4807" s="1">
        <v>0.67153511399680943</v>
      </c>
      <c r="I4807" s="1">
        <v>185.88472880684643</v>
      </c>
      <c r="J4807" s="1">
        <v>43.493750479338665</v>
      </c>
      <c r="K4807" s="1" t="s">
        <v>1721</v>
      </c>
      <c r="L4807" s="1" t="s">
        <v>1721</v>
      </c>
      <c r="M4807" s="1" t="s">
        <v>1721</v>
      </c>
      <c r="N4807" s="1" t="s">
        <v>1721</v>
      </c>
      <c r="O4807" s="1" t="s">
        <v>1721</v>
      </c>
      <c r="P4807" s="1" t="s">
        <v>1721</v>
      </c>
      <c r="Q4807" t="s">
        <v>2</v>
      </c>
      <c r="R4807" t="s">
        <v>2</v>
      </c>
      <c r="T4807" t="str">
        <f>IF(C4807 = "","",C4807&amp;" - UNIT "&amp;D4807)</f>
        <v>Building 32 - UNIT Suite 110</v>
      </c>
      <c r="U4807" s="1">
        <f>IFERROR(IF(C4807="","",AVERAGE(E4807:P4807)),"")</f>
        <v>105.26882931987193</v>
      </c>
      <c r="V4807">
        <v>806653</v>
      </c>
    </row>
    <row r="4808" spans="1:22" x14ac:dyDescent="0.25">
      <c r="A4808" t="s">
        <v>25</v>
      </c>
      <c r="B4808" t="s">
        <v>1753</v>
      </c>
      <c r="C4808" t="s">
        <v>1753</v>
      </c>
      <c r="D4808" t="s">
        <v>105</v>
      </c>
      <c r="E4808" s="1">
        <v>75.223810738978713</v>
      </c>
      <c r="F4808" s="1">
        <v>18.749699021497317</v>
      </c>
      <c r="G4808" s="1">
        <v>152.49566660106791</v>
      </c>
      <c r="H4808" s="1">
        <v>159.0629156023241</v>
      </c>
      <c r="I4808" s="1">
        <v>79.174846002944335</v>
      </c>
      <c r="J4808" s="1">
        <v>39.671190340843047</v>
      </c>
      <c r="K4808" s="1" t="s">
        <v>1721</v>
      </c>
      <c r="L4808" s="1" t="s">
        <v>1721</v>
      </c>
      <c r="M4808" s="1" t="s">
        <v>1721</v>
      </c>
      <c r="N4808" s="1" t="s">
        <v>1721</v>
      </c>
      <c r="O4808" s="1" t="s">
        <v>1721</v>
      </c>
      <c r="P4808" s="1" t="s">
        <v>1721</v>
      </c>
      <c r="Q4808" t="s">
        <v>2</v>
      </c>
      <c r="R4808" t="s">
        <v>2</v>
      </c>
      <c r="T4808" t="str">
        <f>IF(C4808 = "","",C4808&amp;" - UNIT "&amp;D4808)</f>
        <v>Building 32 - UNIT Suite 111</v>
      </c>
      <c r="U4808" s="1">
        <f>IFERROR(IF(C4808="","",AVERAGE(E4808:P4808)),"")</f>
        <v>87.396354717942572</v>
      </c>
      <c r="V4808">
        <v>806651</v>
      </c>
    </row>
    <row r="4809" spans="1:22" x14ac:dyDescent="0.25">
      <c r="A4809" t="s">
        <v>25</v>
      </c>
      <c r="B4809" t="s">
        <v>1753</v>
      </c>
      <c r="C4809" t="s">
        <v>1753</v>
      </c>
      <c r="D4809" t="s">
        <v>106</v>
      </c>
      <c r="E4809" s="1">
        <v>84.57725086982532</v>
      </c>
      <c r="F4809" s="1">
        <v>202.10427982447479</v>
      </c>
      <c r="G4809" s="1">
        <v>0.46808907041808345</v>
      </c>
      <c r="H4809" s="1">
        <v>208.79179912001567</v>
      </c>
      <c r="I4809" s="1">
        <v>189.06301859176099</v>
      </c>
      <c r="J4809" s="1">
        <v>129.19701521565537</v>
      </c>
      <c r="K4809" s="1" t="s">
        <v>1721</v>
      </c>
      <c r="L4809" s="1" t="s">
        <v>1721</v>
      </c>
      <c r="M4809" s="1" t="s">
        <v>1721</v>
      </c>
      <c r="N4809" s="1" t="s">
        <v>1721</v>
      </c>
      <c r="O4809" s="1" t="s">
        <v>1721</v>
      </c>
      <c r="P4809" s="1" t="s">
        <v>1721</v>
      </c>
      <c r="Q4809" t="s">
        <v>2</v>
      </c>
      <c r="R4809" t="s">
        <v>2</v>
      </c>
      <c r="T4809" t="str">
        <f>IF(C4809 = "","",C4809&amp;" - UNIT "&amp;D4809)</f>
        <v>Building 32 - UNIT Suite 112</v>
      </c>
      <c r="U4809" s="1">
        <f>IFERROR(IF(C4809="","",AVERAGE(E4809:P4809)),"")</f>
        <v>135.70024211535838</v>
      </c>
      <c r="V4809">
        <v>806649</v>
      </c>
    </row>
    <row r="4810" spans="1:22" x14ac:dyDescent="0.25">
      <c r="A4810" t="s">
        <v>25</v>
      </c>
      <c r="B4810" t="s">
        <v>1753</v>
      </c>
      <c r="C4810" t="s">
        <v>1753</v>
      </c>
      <c r="D4810" t="s">
        <v>82</v>
      </c>
      <c r="E4810" s="1">
        <v>10.011398590072421</v>
      </c>
      <c r="F4810" s="1">
        <v>184.03856006450178</v>
      </c>
      <c r="G4810" s="1">
        <v>90.031001361029837</v>
      </c>
      <c r="H4810" s="1">
        <v>121.86030190299788</v>
      </c>
      <c r="I4810" s="1">
        <v>18.199390275615865</v>
      </c>
      <c r="J4810" s="1">
        <v>24.020668005193674</v>
      </c>
      <c r="K4810" s="1" t="s">
        <v>1721</v>
      </c>
      <c r="L4810" s="1" t="s">
        <v>1721</v>
      </c>
      <c r="M4810" s="1" t="s">
        <v>1721</v>
      </c>
      <c r="N4810" s="1" t="s">
        <v>1721</v>
      </c>
      <c r="O4810" s="1" t="s">
        <v>1721</v>
      </c>
      <c r="P4810" s="1" t="s">
        <v>1721</v>
      </c>
      <c r="Q4810" t="s">
        <v>2</v>
      </c>
      <c r="R4810" t="s">
        <v>2</v>
      </c>
      <c r="T4810" t="str">
        <f>IF(C4810 = "","",C4810&amp;" - UNIT "&amp;D4810)</f>
        <v>Building 32 - UNIT Suite 201</v>
      </c>
      <c r="U4810" s="1">
        <f>IFERROR(IF(C4810="","",AVERAGE(E4810:P4810)),"")</f>
        <v>74.69355336656858</v>
      </c>
      <c r="V4810">
        <v>806654</v>
      </c>
    </row>
    <row r="4811" spans="1:22" x14ac:dyDescent="0.25">
      <c r="A4811" t="s">
        <v>25</v>
      </c>
      <c r="B4811" t="s">
        <v>1753</v>
      </c>
      <c r="C4811" t="s">
        <v>1753</v>
      </c>
      <c r="D4811" t="s">
        <v>60</v>
      </c>
      <c r="E4811" s="1">
        <v>10.222925784932835</v>
      </c>
      <c r="F4811" s="1">
        <v>58.70005404661525</v>
      </c>
      <c r="G4811" s="1">
        <v>19.421468272263734</v>
      </c>
      <c r="H4811" s="1">
        <v>7.7018304554744166</v>
      </c>
      <c r="I4811" s="1">
        <v>9.8918043007409775</v>
      </c>
      <c r="J4811" s="1">
        <v>8.1750467443460906</v>
      </c>
      <c r="K4811" s="1" t="s">
        <v>1721</v>
      </c>
      <c r="L4811" s="1" t="s">
        <v>1721</v>
      </c>
      <c r="M4811" s="1" t="s">
        <v>1721</v>
      </c>
      <c r="N4811" s="1" t="s">
        <v>1721</v>
      </c>
      <c r="O4811" s="1" t="s">
        <v>1721</v>
      </c>
      <c r="P4811" s="1" t="s">
        <v>1721</v>
      </c>
      <c r="Q4811" t="s">
        <v>2</v>
      </c>
      <c r="R4811" t="s">
        <v>2</v>
      </c>
      <c r="T4811" t="str">
        <f>IF(C4811 = "","",C4811&amp;" - UNIT "&amp;D4811)</f>
        <v>Building 32 - UNIT Suite 202</v>
      </c>
      <c r="U4811" s="1">
        <f>IFERROR(IF(C4811="","",AVERAGE(E4811:P4811)),"")</f>
        <v>19.018854934062219</v>
      </c>
      <c r="V4811">
        <v>806660</v>
      </c>
    </row>
    <row r="4812" spans="1:22" x14ac:dyDescent="0.25">
      <c r="A4812" t="s">
        <v>25</v>
      </c>
      <c r="B4812" t="s">
        <v>1753</v>
      </c>
      <c r="C4812" t="s">
        <v>1753</v>
      </c>
      <c r="D4812" t="s">
        <v>59</v>
      </c>
      <c r="E4812" s="1">
        <v>0.41341396255808699</v>
      </c>
      <c r="F4812" s="1">
        <v>194.14342829114705</v>
      </c>
      <c r="G4812" s="1">
        <v>225.37372147246921</v>
      </c>
      <c r="H4812" s="1">
        <v>229.79905707830372</v>
      </c>
      <c r="I4812" s="1">
        <v>51.033961879717133</v>
      </c>
      <c r="J4812" s="1">
        <v>270.57225317355091</v>
      </c>
      <c r="K4812" s="1" t="s">
        <v>1721</v>
      </c>
      <c r="L4812" s="1" t="s">
        <v>1721</v>
      </c>
      <c r="M4812" s="1" t="s">
        <v>1721</v>
      </c>
      <c r="N4812" s="1" t="s">
        <v>1721</v>
      </c>
      <c r="O4812" s="1" t="s">
        <v>1721</v>
      </c>
      <c r="P4812" s="1" t="s">
        <v>1721</v>
      </c>
      <c r="Q4812" t="s">
        <v>2</v>
      </c>
      <c r="R4812" t="s">
        <v>2</v>
      </c>
      <c r="T4812" t="str">
        <f>IF(C4812 = "","",C4812&amp;" - UNIT "&amp;D4812)</f>
        <v>Building 32 - UNIT Suite 203</v>
      </c>
      <c r="U4812" s="1">
        <f>IFERROR(IF(C4812="","",AVERAGE(E4812:P4812)),"")</f>
        <v>161.88930597629101</v>
      </c>
      <c r="V4812">
        <v>806615</v>
      </c>
    </row>
    <row r="4813" spans="1:22" x14ac:dyDescent="0.25">
      <c r="A4813" t="s">
        <v>25</v>
      </c>
      <c r="B4813" t="s">
        <v>1753</v>
      </c>
      <c r="C4813" t="s">
        <v>1753</v>
      </c>
      <c r="D4813" t="s">
        <v>51</v>
      </c>
      <c r="E4813" s="1">
        <v>127.93143742077802</v>
      </c>
      <c r="F4813" s="1">
        <v>141.23598261718348</v>
      </c>
      <c r="G4813" s="1">
        <v>142.94291223511425</v>
      </c>
      <c r="H4813" s="1">
        <v>205.49744764183811</v>
      </c>
      <c r="I4813" s="1">
        <v>46.961488297908893</v>
      </c>
      <c r="J4813" s="1">
        <v>185.49945693633612</v>
      </c>
      <c r="K4813" s="1" t="s">
        <v>1721</v>
      </c>
      <c r="L4813" s="1" t="s">
        <v>1721</v>
      </c>
      <c r="M4813" s="1" t="s">
        <v>1721</v>
      </c>
      <c r="N4813" s="1" t="s">
        <v>1721</v>
      </c>
      <c r="O4813" s="1" t="s">
        <v>1721</v>
      </c>
      <c r="P4813" s="1" t="s">
        <v>1721</v>
      </c>
      <c r="Q4813" t="s">
        <v>2</v>
      </c>
      <c r="R4813" t="s">
        <v>2</v>
      </c>
      <c r="T4813" t="str">
        <f>IF(C4813 = "","",C4813&amp;" - UNIT "&amp;D4813)</f>
        <v>Building 32 - UNIT Suite 204</v>
      </c>
      <c r="U4813" s="1">
        <f>IFERROR(IF(C4813="","",AVERAGE(E4813:P4813)),"")</f>
        <v>141.67812085819313</v>
      </c>
      <c r="V4813">
        <v>806603</v>
      </c>
    </row>
    <row r="4814" spans="1:22" x14ac:dyDescent="0.25">
      <c r="A4814" t="s">
        <v>25</v>
      </c>
      <c r="B4814" t="s">
        <v>1753</v>
      </c>
      <c r="C4814" t="s">
        <v>1753</v>
      </c>
      <c r="D4814" t="s">
        <v>65</v>
      </c>
      <c r="E4814" s="1">
        <v>37.992152039366424</v>
      </c>
      <c r="F4814" s="1">
        <v>94.919769774729474</v>
      </c>
      <c r="G4814" s="1">
        <v>119.43541396559365</v>
      </c>
      <c r="H4814" s="1">
        <v>127.01304933398882</v>
      </c>
      <c r="I4814" s="1">
        <v>71.756834481671916</v>
      </c>
      <c r="J4814" s="1">
        <v>106.54346250949517</v>
      </c>
      <c r="K4814" s="1" t="s">
        <v>1721</v>
      </c>
      <c r="L4814" s="1" t="s">
        <v>1721</v>
      </c>
      <c r="M4814" s="1" t="s">
        <v>1721</v>
      </c>
      <c r="N4814" s="1" t="s">
        <v>1721</v>
      </c>
      <c r="O4814" s="1" t="s">
        <v>1721</v>
      </c>
      <c r="P4814" s="1" t="s">
        <v>1721</v>
      </c>
      <c r="Q4814" t="s">
        <v>2</v>
      </c>
      <c r="R4814" t="s">
        <v>2</v>
      </c>
      <c r="T4814" t="str">
        <f>IF(C4814 = "","",C4814&amp;" - UNIT "&amp;D4814)</f>
        <v>Building 32 - UNIT Suite 205</v>
      </c>
      <c r="U4814" s="1">
        <f>IFERROR(IF(C4814="","",AVERAGE(E4814:P4814)),"")</f>
        <v>92.943447017474242</v>
      </c>
      <c r="V4814">
        <v>806604</v>
      </c>
    </row>
    <row r="4815" spans="1:22" x14ac:dyDescent="0.25">
      <c r="A4815" t="s">
        <v>25</v>
      </c>
      <c r="B4815" t="s">
        <v>1753</v>
      </c>
      <c r="C4815" t="s">
        <v>1753</v>
      </c>
      <c r="D4815" t="s">
        <v>62</v>
      </c>
      <c r="E4815" s="1">
        <v>83.742706132552144</v>
      </c>
      <c r="F4815" s="1">
        <v>105.73350496001426</v>
      </c>
      <c r="G4815" s="1">
        <v>58.694624628963197</v>
      </c>
      <c r="H4815" s="1">
        <v>81.484207792076958</v>
      </c>
      <c r="I4815" s="1">
        <v>131.94298552890436</v>
      </c>
      <c r="J4815" s="1">
        <v>102.22835341935181</v>
      </c>
      <c r="K4815" s="1" t="s">
        <v>1721</v>
      </c>
      <c r="L4815" s="1" t="s">
        <v>1721</v>
      </c>
      <c r="M4815" s="1" t="s">
        <v>1721</v>
      </c>
      <c r="N4815" s="1" t="s">
        <v>1721</v>
      </c>
      <c r="O4815" s="1" t="s">
        <v>1721</v>
      </c>
      <c r="P4815" s="1" t="s">
        <v>1721</v>
      </c>
      <c r="Q4815" t="s">
        <v>2</v>
      </c>
      <c r="R4815" t="s">
        <v>2</v>
      </c>
      <c r="T4815" t="str">
        <f>IF(C4815 = "","",C4815&amp;" - UNIT "&amp;D4815)</f>
        <v>Building 32 - UNIT Suite 206</v>
      </c>
      <c r="U4815" s="1">
        <f>IFERROR(IF(C4815="","",AVERAGE(E4815:P4815)),"")</f>
        <v>93.971063743643796</v>
      </c>
      <c r="V4815">
        <v>806607</v>
      </c>
    </row>
    <row r="4816" spans="1:22" x14ac:dyDescent="0.25">
      <c r="A4816" t="s">
        <v>25</v>
      </c>
      <c r="B4816" t="s">
        <v>1753</v>
      </c>
      <c r="C4816" t="s">
        <v>1753</v>
      </c>
      <c r="D4816" t="s">
        <v>64</v>
      </c>
      <c r="E4816" s="1">
        <v>193.89753256729279</v>
      </c>
      <c r="F4816" s="1">
        <v>198.443504485646</v>
      </c>
      <c r="G4816" s="1">
        <v>151.8142813473213</v>
      </c>
      <c r="H4816" s="1">
        <v>242.20120250531323</v>
      </c>
      <c r="I4816" s="1">
        <v>244.54021803213521</v>
      </c>
      <c r="J4816" s="1">
        <v>90.859377134566401</v>
      </c>
      <c r="K4816" s="1" t="s">
        <v>1721</v>
      </c>
      <c r="L4816" s="1" t="s">
        <v>1721</v>
      </c>
      <c r="M4816" s="1" t="s">
        <v>1721</v>
      </c>
      <c r="N4816" s="1" t="s">
        <v>1721</v>
      </c>
      <c r="O4816" s="1" t="s">
        <v>1721</v>
      </c>
      <c r="P4816" s="1" t="s">
        <v>1721</v>
      </c>
      <c r="Q4816" t="s">
        <v>2</v>
      </c>
      <c r="R4816" t="s">
        <v>2</v>
      </c>
      <c r="T4816" t="str">
        <f>IF(C4816 = "","",C4816&amp;" - UNIT "&amp;D4816)</f>
        <v>Building 32 - UNIT Suite 207</v>
      </c>
      <c r="U4816" s="1">
        <f>IFERROR(IF(C4816="","",AVERAGE(E4816:P4816)),"")</f>
        <v>186.95935267871246</v>
      </c>
      <c r="V4816">
        <v>806612</v>
      </c>
    </row>
    <row r="4817" spans="1:22" x14ac:dyDescent="0.25">
      <c r="A4817" t="s">
        <v>25</v>
      </c>
      <c r="B4817" t="s">
        <v>1753</v>
      </c>
      <c r="C4817" t="s">
        <v>1753</v>
      </c>
      <c r="D4817" t="s">
        <v>48</v>
      </c>
      <c r="E4817" s="1">
        <v>26.622982720313221</v>
      </c>
      <c r="F4817" s="1">
        <v>17.846880945863465</v>
      </c>
      <c r="G4817" s="1">
        <v>99.093948782869674</v>
      </c>
      <c r="H4817" s="1">
        <v>88.859767032517141</v>
      </c>
      <c r="I4817" s="1">
        <v>30.889342130163303</v>
      </c>
      <c r="J4817" s="1">
        <v>73.034715376369988</v>
      </c>
      <c r="K4817" s="1" t="s">
        <v>1721</v>
      </c>
      <c r="L4817" s="1" t="s">
        <v>1721</v>
      </c>
      <c r="M4817" s="1" t="s">
        <v>1721</v>
      </c>
      <c r="N4817" s="1" t="s">
        <v>1721</v>
      </c>
      <c r="O4817" s="1" t="s">
        <v>1721</v>
      </c>
      <c r="P4817" s="1" t="s">
        <v>1721</v>
      </c>
      <c r="Q4817" t="s">
        <v>2</v>
      </c>
      <c r="R4817" t="s">
        <v>2</v>
      </c>
      <c r="T4817" t="str">
        <f>IF(C4817 = "","",C4817&amp;" - UNIT "&amp;D4817)</f>
        <v>Building 32 - UNIT Suite 208</v>
      </c>
      <c r="U4817" s="1">
        <f>IFERROR(IF(C4817="","",AVERAGE(E4817:P4817)),"")</f>
        <v>56.05793949801614</v>
      </c>
      <c r="V4817">
        <v>806658</v>
      </c>
    </row>
    <row r="4818" spans="1:22" x14ac:dyDescent="0.25">
      <c r="A4818" t="s">
        <v>25</v>
      </c>
      <c r="B4818" t="s">
        <v>1753</v>
      </c>
      <c r="C4818" t="s">
        <v>1753</v>
      </c>
      <c r="D4818" t="s">
        <v>39</v>
      </c>
      <c r="E4818" s="1">
        <v>186.67213962439391</v>
      </c>
      <c r="F4818" s="1">
        <v>271.03502142999849</v>
      </c>
      <c r="G4818" s="1">
        <v>249.40951077725325</v>
      </c>
      <c r="H4818" s="1">
        <v>246.51559725443337</v>
      </c>
      <c r="I4818" s="1">
        <v>328.90192177024471</v>
      </c>
      <c r="J4818" s="1">
        <v>70.280671601570077</v>
      </c>
      <c r="K4818" s="1" t="s">
        <v>1721</v>
      </c>
      <c r="L4818" s="1" t="s">
        <v>1721</v>
      </c>
      <c r="M4818" s="1" t="s">
        <v>1721</v>
      </c>
      <c r="N4818" s="1" t="s">
        <v>1721</v>
      </c>
      <c r="O4818" s="1" t="s">
        <v>1721</v>
      </c>
      <c r="P4818" s="1" t="s">
        <v>1721</v>
      </c>
      <c r="Q4818" t="s">
        <v>2</v>
      </c>
      <c r="R4818" t="s">
        <v>2</v>
      </c>
      <c r="T4818" t="str">
        <f>IF(C4818 = "","",C4818&amp;" - UNIT "&amp;D4818)</f>
        <v>Building 32 - UNIT Suite 209</v>
      </c>
      <c r="U4818" s="1">
        <f>IFERROR(IF(C4818="","",AVERAGE(E4818:P4818)),"")</f>
        <v>225.46914374298228</v>
      </c>
      <c r="V4818">
        <v>806661</v>
      </c>
    </row>
    <row r="4819" spans="1:22" x14ac:dyDescent="0.25">
      <c r="A4819" t="s">
        <v>25</v>
      </c>
      <c r="B4819" t="s">
        <v>1753</v>
      </c>
      <c r="C4819" t="s">
        <v>1753</v>
      </c>
      <c r="D4819" t="s">
        <v>66</v>
      </c>
      <c r="E4819" s="1">
        <v>60.203346400638402</v>
      </c>
      <c r="F4819" s="1">
        <v>39.833579641633193</v>
      </c>
      <c r="G4819" s="1">
        <v>135.95163933056259</v>
      </c>
      <c r="H4819" s="1">
        <v>47.44814173032907</v>
      </c>
      <c r="I4819" s="1">
        <v>104.62349441104557</v>
      </c>
      <c r="J4819" s="1">
        <v>63.257774405842788</v>
      </c>
      <c r="K4819" s="1" t="s">
        <v>1721</v>
      </c>
      <c r="L4819" s="1" t="s">
        <v>1721</v>
      </c>
      <c r="M4819" s="1" t="s">
        <v>1721</v>
      </c>
      <c r="N4819" s="1" t="s">
        <v>1721</v>
      </c>
      <c r="O4819" s="1" t="s">
        <v>1721</v>
      </c>
      <c r="P4819" s="1" t="s">
        <v>1721</v>
      </c>
      <c r="Q4819" t="s">
        <v>2</v>
      </c>
      <c r="R4819" t="s">
        <v>2</v>
      </c>
      <c r="T4819" t="str">
        <f>IF(C4819 = "","",C4819&amp;" - UNIT "&amp;D4819)</f>
        <v>Building 32 - UNIT Suite 210</v>
      </c>
      <c r="U4819" s="1">
        <f>IFERROR(IF(C4819="","",AVERAGE(E4819:P4819)),"")</f>
        <v>75.219662653341928</v>
      </c>
      <c r="V4819">
        <v>806621</v>
      </c>
    </row>
    <row r="4820" spans="1:22" x14ac:dyDescent="0.25">
      <c r="A4820" t="s">
        <v>25</v>
      </c>
      <c r="B4820" t="s">
        <v>1753</v>
      </c>
      <c r="C4820" t="s">
        <v>1753</v>
      </c>
      <c r="D4820" t="s">
        <v>88</v>
      </c>
      <c r="E4820" s="1">
        <v>84.437020434628081</v>
      </c>
      <c r="F4820" s="1">
        <v>3.3500787289829299</v>
      </c>
      <c r="G4820" s="1">
        <v>193.01015231793531</v>
      </c>
      <c r="H4820" s="1">
        <v>263.73030979935737</v>
      </c>
      <c r="I4820" s="1">
        <v>297.64502849632083</v>
      </c>
      <c r="J4820" s="1">
        <v>241.1353720320777</v>
      </c>
      <c r="K4820" s="1" t="s">
        <v>1721</v>
      </c>
      <c r="L4820" s="1" t="s">
        <v>1721</v>
      </c>
      <c r="M4820" s="1" t="s">
        <v>1721</v>
      </c>
      <c r="N4820" s="1" t="s">
        <v>1721</v>
      </c>
      <c r="O4820" s="1" t="s">
        <v>1721</v>
      </c>
      <c r="P4820" s="1" t="s">
        <v>1721</v>
      </c>
      <c r="Q4820" t="s">
        <v>2</v>
      </c>
      <c r="R4820" t="s">
        <v>2</v>
      </c>
      <c r="T4820" t="str">
        <f>IF(C4820 = "","",C4820&amp;" - UNIT "&amp;D4820)</f>
        <v>Building 32 - UNIT Suite 211</v>
      </c>
      <c r="U4820" s="1">
        <f>IFERROR(IF(C4820="","",AVERAGE(E4820:P4820)),"")</f>
        <v>180.55132696821704</v>
      </c>
      <c r="V4820">
        <v>806656</v>
      </c>
    </row>
    <row r="4821" spans="1:22" x14ac:dyDescent="0.25">
      <c r="A4821" t="s">
        <v>25</v>
      </c>
      <c r="B4821" t="s">
        <v>1753</v>
      </c>
      <c r="C4821" t="s">
        <v>1753</v>
      </c>
      <c r="D4821" t="s">
        <v>32</v>
      </c>
      <c r="E4821" s="1">
        <v>124.48668024594271</v>
      </c>
      <c r="F4821" s="1">
        <v>211.55799934844936</v>
      </c>
      <c r="G4821" s="1">
        <v>200.38983473381751</v>
      </c>
      <c r="H4821" s="1">
        <v>91.034928938775479</v>
      </c>
      <c r="I4821" s="1">
        <v>157.31714313980271</v>
      </c>
      <c r="J4821" s="1">
        <v>227.59935199951408</v>
      </c>
      <c r="K4821" s="1" t="s">
        <v>1721</v>
      </c>
      <c r="L4821" s="1" t="s">
        <v>1721</v>
      </c>
      <c r="M4821" s="1" t="s">
        <v>1721</v>
      </c>
      <c r="N4821" s="1" t="s">
        <v>1721</v>
      </c>
      <c r="O4821" s="1" t="s">
        <v>1721</v>
      </c>
      <c r="P4821" s="1" t="s">
        <v>1721</v>
      </c>
      <c r="Q4821" t="s">
        <v>2</v>
      </c>
      <c r="R4821" t="s">
        <v>2</v>
      </c>
      <c r="T4821" t="str">
        <f>IF(C4821 = "","",C4821&amp;" - UNIT "&amp;D4821)</f>
        <v>Building 32 - UNIT Suite 212</v>
      </c>
      <c r="U4821" s="1">
        <f>IFERROR(IF(C4821="","",AVERAGE(E4821:P4821)),"")</f>
        <v>168.73098973438366</v>
      </c>
      <c r="V4821">
        <v>806650</v>
      </c>
    </row>
    <row r="4822" spans="1:22" x14ac:dyDescent="0.25">
      <c r="A4822" t="s">
        <v>25</v>
      </c>
      <c r="B4822" t="s">
        <v>1753</v>
      </c>
      <c r="C4822" t="s">
        <v>1753</v>
      </c>
      <c r="D4822" t="s">
        <v>93</v>
      </c>
      <c r="E4822" s="1">
        <v>70.00164656574951</v>
      </c>
      <c r="F4822" s="1">
        <v>63.236611922935111</v>
      </c>
      <c r="G4822" s="1">
        <v>48.778003933156413</v>
      </c>
      <c r="H4822" s="1">
        <v>242.86688787219813</v>
      </c>
      <c r="I4822" s="1">
        <v>279.87783937517128</v>
      </c>
      <c r="J4822" s="1">
        <v>293.09680348600494</v>
      </c>
      <c r="K4822" s="1" t="s">
        <v>1721</v>
      </c>
      <c r="L4822" s="1" t="s">
        <v>1721</v>
      </c>
      <c r="M4822" s="1" t="s">
        <v>1721</v>
      </c>
      <c r="N4822" s="1" t="s">
        <v>1721</v>
      </c>
      <c r="O4822" s="1" t="s">
        <v>1721</v>
      </c>
      <c r="P4822" s="1" t="s">
        <v>1721</v>
      </c>
      <c r="Q4822" t="s">
        <v>2</v>
      </c>
      <c r="R4822" t="s">
        <v>2</v>
      </c>
      <c r="T4822" t="str">
        <f>IF(C4822 = "","",C4822&amp;" - UNIT "&amp;D4822)</f>
        <v>Building 32 - UNIT Suite 301</v>
      </c>
      <c r="U4822" s="1">
        <f>IFERROR(IF(C4822="","",AVERAGE(E4822:P4822)),"")</f>
        <v>166.3096321925359</v>
      </c>
      <c r="V4822">
        <v>806646</v>
      </c>
    </row>
    <row r="4823" spans="1:22" x14ac:dyDescent="0.25">
      <c r="A4823" t="s">
        <v>25</v>
      </c>
      <c r="B4823" t="s">
        <v>1753</v>
      </c>
      <c r="C4823" t="s">
        <v>1753</v>
      </c>
      <c r="D4823" t="s">
        <v>38</v>
      </c>
      <c r="E4823" s="1">
        <v>54.145113553093495</v>
      </c>
      <c r="F4823" s="1">
        <v>30.050136536544247</v>
      </c>
      <c r="G4823" s="1">
        <v>19.101876171696791</v>
      </c>
      <c r="H4823" s="1">
        <v>111.34287097383431</v>
      </c>
      <c r="I4823" s="1">
        <v>40.425853837619655</v>
      </c>
      <c r="J4823" s="1">
        <v>9.5768389560421632</v>
      </c>
      <c r="K4823" s="1" t="s">
        <v>1721</v>
      </c>
      <c r="L4823" s="1" t="s">
        <v>1721</v>
      </c>
      <c r="M4823" s="1" t="s">
        <v>1721</v>
      </c>
      <c r="N4823" s="1" t="s">
        <v>1721</v>
      </c>
      <c r="O4823" s="1" t="s">
        <v>1721</v>
      </c>
      <c r="P4823" s="1" t="s">
        <v>1721</v>
      </c>
      <c r="Q4823" t="s">
        <v>2</v>
      </c>
      <c r="R4823" t="s">
        <v>2</v>
      </c>
      <c r="T4823" t="str">
        <f>IF(C4823 = "","",C4823&amp;" - UNIT "&amp;D4823)</f>
        <v>Building 32 - UNIT Suite 302</v>
      </c>
      <c r="U4823" s="1">
        <f>IFERROR(IF(C4823="","",AVERAGE(E4823:P4823)),"")</f>
        <v>44.107115004805109</v>
      </c>
      <c r="V4823">
        <v>806642</v>
      </c>
    </row>
    <row r="4824" spans="1:22" x14ac:dyDescent="0.25">
      <c r="A4824" t="s">
        <v>25</v>
      </c>
      <c r="B4824" t="s">
        <v>1753</v>
      </c>
      <c r="C4824" t="s">
        <v>1753</v>
      </c>
      <c r="D4824" t="s">
        <v>44</v>
      </c>
      <c r="E4824" s="1">
        <v>25.620132354444518</v>
      </c>
      <c r="F4824" s="1">
        <v>0.34032915608024733</v>
      </c>
      <c r="G4824" s="1">
        <v>41.196124299120534</v>
      </c>
      <c r="H4824" s="1">
        <v>67.393875562268931</v>
      </c>
      <c r="I4824" s="1">
        <v>112.82686901556599</v>
      </c>
      <c r="J4824" s="1">
        <v>193.22591269345853</v>
      </c>
      <c r="K4824" s="1" t="s">
        <v>1721</v>
      </c>
      <c r="L4824" s="1" t="s">
        <v>1721</v>
      </c>
      <c r="M4824" s="1" t="s">
        <v>1721</v>
      </c>
      <c r="N4824" s="1" t="s">
        <v>1721</v>
      </c>
      <c r="O4824" s="1" t="s">
        <v>1721</v>
      </c>
      <c r="P4824" s="1" t="s">
        <v>1721</v>
      </c>
      <c r="Q4824" t="s">
        <v>2</v>
      </c>
      <c r="R4824" t="s">
        <v>2</v>
      </c>
      <c r="T4824" t="str">
        <f>IF(C4824 = "","",C4824&amp;" - UNIT "&amp;D4824)</f>
        <v>Building 32 - UNIT Suite 303</v>
      </c>
      <c r="U4824" s="1">
        <f>IFERROR(IF(C4824="","",AVERAGE(E4824:P4824)),"")</f>
        <v>73.433873846823118</v>
      </c>
      <c r="V4824">
        <v>806618</v>
      </c>
    </row>
    <row r="4825" spans="1:22" x14ac:dyDescent="0.25">
      <c r="A4825" t="s">
        <v>25</v>
      </c>
      <c r="B4825" t="s">
        <v>1753</v>
      </c>
      <c r="C4825" t="s">
        <v>1753</v>
      </c>
      <c r="D4825" t="s">
        <v>77</v>
      </c>
      <c r="E4825" s="1">
        <v>42.434412974708252</v>
      </c>
      <c r="F4825" s="1">
        <v>126.1166771803983</v>
      </c>
      <c r="G4825" s="1">
        <v>25.870386640857955</v>
      </c>
      <c r="H4825" s="1">
        <v>88.292748292495276</v>
      </c>
      <c r="I4825" s="1">
        <v>647.5483809428473</v>
      </c>
      <c r="J4825" s="1">
        <v>469.31256876860158</v>
      </c>
      <c r="K4825" s="1" t="s">
        <v>1721</v>
      </c>
      <c r="L4825" s="1" t="s">
        <v>1721</v>
      </c>
      <c r="M4825" s="1" t="s">
        <v>1721</v>
      </c>
      <c r="N4825" s="1" t="s">
        <v>1721</v>
      </c>
      <c r="O4825" s="1" t="s">
        <v>1721</v>
      </c>
      <c r="P4825" s="1" t="s">
        <v>1721</v>
      </c>
      <c r="Q4825" t="s">
        <v>2</v>
      </c>
      <c r="R4825" t="s">
        <v>2</v>
      </c>
      <c r="T4825" t="str">
        <f>IF(C4825 = "","",C4825&amp;" - UNIT "&amp;D4825)</f>
        <v>Building 32 - UNIT Suite 304</v>
      </c>
      <c r="U4825" s="1">
        <f>IFERROR(IF(C4825="","",AVERAGE(E4825:P4825)),"")</f>
        <v>233.26252913331811</v>
      </c>
      <c r="V4825">
        <v>806602</v>
      </c>
    </row>
    <row r="4826" spans="1:22" x14ac:dyDescent="0.25">
      <c r="A4826" t="s">
        <v>25</v>
      </c>
      <c r="B4826" t="s">
        <v>1753</v>
      </c>
      <c r="C4826" t="s">
        <v>1753</v>
      </c>
      <c r="D4826" t="s">
        <v>73</v>
      </c>
      <c r="E4826" s="1">
        <v>22.890713028868891</v>
      </c>
      <c r="F4826" s="1">
        <v>109.54670417411332</v>
      </c>
      <c r="G4826" s="1">
        <v>67.672551243921291</v>
      </c>
      <c r="H4826" s="1">
        <v>154.25865674978158</v>
      </c>
      <c r="I4826" s="1">
        <v>5.1478663536080713</v>
      </c>
      <c r="J4826" s="1">
        <v>59.279659607934349</v>
      </c>
      <c r="K4826" s="1" t="s">
        <v>1721</v>
      </c>
      <c r="L4826" s="1" t="s">
        <v>1721</v>
      </c>
      <c r="M4826" s="1" t="s">
        <v>1721</v>
      </c>
      <c r="N4826" s="1" t="s">
        <v>1721</v>
      </c>
      <c r="O4826" s="1" t="s">
        <v>1721</v>
      </c>
      <c r="P4826" s="1" t="s">
        <v>1721</v>
      </c>
      <c r="Q4826" t="s">
        <v>2</v>
      </c>
      <c r="R4826" t="s">
        <v>2</v>
      </c>
      <c r="T4826" t="str">
        <f>IF(C4826 = "","",C4826&amp;" - UNIT "&amp;D4826)</f>
        <v>Building 32 - UNIT Suite 305</v>
      </c>
      <c r="U4826" s="1">
        <f>IFERROR(IF(C4826="","",AVERAGE(E4826:P4826)),"")</f>
        <v>69.79935852637125</v>
      </c>
      <c r="V4826">
        <v>806611</v>
      </c>
    </row>
    <row r="4827" spans="1:22" x14ac:dyDescent="0.25">
      <c r="A4827" t="s">
        <v>25</v>
      </c>
      <c r="B4827" t="s">
        <v>1753</v>
      </c>
      <c r="C4827" t="s">
        <v>1753</v>
      </c>
      <c r="D4827" t="s">
        <v>34</v>
      </c>
      <c r="E4827" s="1">
        <v>39.597294051132465</v>
      </c>
      <c r="F4827" s="1">
        <v>141.1938221751318</v>
      </c>
      <c r="G4827" s="1">
        <v>68.436689754094985</v>
      </c>
      <c r="H4827" s="1">
        <v>158.94654502327873</v>
      </c>
      <c r="I4827" s="1">
        <v>25.266520973539901</v>
      </c>
      <c r="J4827" s="1">
        <v>27.462347041703236</v>
      </c>
      <c r="K4827" s="1" t="s">
        <v>1721</v>
      </c>
      <c r="L4827" s="1" t="s">
        <v>1721</v>
      </c>
      <c r="M4827" s="1" t="s">
        <v>1721</v>
      </c>
      <c r="N4827" s="1" t="s">
        <v>1721</v>
      </c>
      <c r="O4827" s="1" t="s">
        <v>1721</v>
      </c>
      <c r="P4827" s="1" t="s">
        <v>1721</v>
      </c>
      <c r="Q4827" t="s">
        <v>2</v>
      </c>
      <c r="R4827" t="s">
        <v>2</v>
      </c>
      <c r="T4827" t="str">
        <f>IF(C4827 = "","",C4827&amp;" - UNIT "&amp;D4827)</f>
        <v>Building 32 - UNIT Suite 306</v>
      </c>
      <c r="U4827" s="1">
        <f>IFERROR(IF(C4827="","",AVERAGE(E4827:P4827)),"")</f>
        <v>76.817203169813524</v>
      </c>
      <c r="V4827">
        <v>806605</v>
      </c>
    </row>
    <row r="4828" spans="1:22" x14ac:dyDescent="0.25">
      <c r="A4828" t="s">
        <v>25</v>
      </c>
      <c r="B4828" t="s">
        <v>1753</v>
      </c>
      <c r="C4828" t="s">
        <v>1753</v>
      </c>
      <c r="D4828" t="s">
        <v>58</v>
      </c>
      <c r="E4828" s="1">
        <v>30.43404938370438</v>
      </c>
      <c r="F4828" s="1">
        <v>73.206439529516757</v>
      </c>
      <c r="G4828" s="1">
        <v>49.34472362435347</v>
      </c>
      <c r="H4828" s="1">
        <v>42.761428571581753</v>
      </c>
      <c r="I4828" s="1">
        <v>71.253820862247949</v>
      </c>
      <c r="J4828" s="1">
        <v>118.93333034235816</v>
      </c>
      <c r="K4828" s="1" t="s">
        <v>1721</v>
      </c>
      <c r="L4828" s="1" t="s">
        <v>1721</v>
      </c>
      <c r="M4828" s="1" t="s">
        <v>1721</v>
      </c>
      <c r="N4828" s="1" t="s">
        <v>1721</v>
      </c>
      <c r="O4828" s="1" t="s">
        <v>1721</v>
      </c>
      <c r="P4828" s="1" t="s">
        <v>1721</v>
      </c>
      <c r="Q4828" t="s">
        <v>2</v>
      </c>
      <c r="R4828" t="s">
        <v>2</v>
      </c>
      <c r="T4828" t="str">
        <f>IF(C4828 = "","",C4828&amp;" - UNIT "&amp;D4828)</f>
        <v>Building 32 - UNIT Suite 307</v>
      </c>
      <c r="U4828" s="1">
        <f>IFERROR(IF(C4828="","",AVERAGE(E4828:P4828)),"")</f>
        <v>64.322298718960411</v>
      </c>
      <c r="V4828">
        <v>806613</v>
      </c>
    </row>
    <row r="4829" spans="1:22" x14ac:dyDescent="0.25">
      <c r="A4829" t="s">
        <v>25</v>
      </c>
      <c r="B4829" t="s">
        <v>1753</v>
      </c>
      <c r="C4829" t="s">
        <v>1753</v>
      </c>
      <c r="D4829" t="s">
        <v>89</v>
      </c>
      <c r="E4829" s="1">
        <v>13.960261593779752</v>
      </c>
      <c r="F4829" s="1">
        <v>41.758489910176678</v>
      </c>
      <c r="G4829" s="1">
        <v>71.374968363020187</v>
      </c>
      <c r="H4829" s="1">
        <v>90.091744947841192</v>
      </c>
      <c r="I4829" s="1">
        <v>182.68686526753314</v>
      </c>
      <c r="J4829" s="1">
        <v>127.62910336533388</v>
      </c>
      <c r="K4829" s="1" t="s">
        <v>1721</v>
      </c>
      <c r="L4829" s="1" t="s">
        <v>1721</v>
      </c>
      <c r="M4829" s="1" t="s">
        <v>1721</v>
      </c>
      <c r="N4829" s="1" t="s">
        <v>1721</v>
      </c>
      <c r="O4829" s="1" t="s">
        <v>1721</v>
      </c>
      <c r="P4829" s="1" t="s">
        <v>1721</v>
      </c>
      <c r="Q4829" t="s">
        <v>2</v>
      </c>
      <c r="R4829" t="s">
        <v>2</v>
      </c>
      <c r="T4829" t="str">
        <f>IF(C4829 = "","",C4829&amp;" - UNIT "&amp;D4829)</f>
        <v>Building 32 - UNIT Suite 308</v>
      </c>
      <c r="U4829" s="1">
        <f>IFERROR(IF(C4829="","",AVERAGE(E4829:P4829)),"")</f>
        <v>87.916905574614134</v>
      </c>
      <c r="V4829">
        <v>806643</v>
      </c>
    </row>
    <row r="4830" spans="1:22" x14ac:dyDescent="0.25">
      <c r="A4830" t="s">
        <v>25</v>
      </c>
      <c r="B4830" t="s">
        <v>1753</v>
      </c>
      <c r="C4830" t="s">
        <v>1753</v>
      </c>
      <c r="D4830" t="s">
        <v>26</v>
      </c>
      <c r="E4830" s="1">
        <v>29.199740941126024</v>
      </c>
      <c r="F4830" s="1">
        <v>121.83657626069986</v>
      </c>
      <c r="G4830" s="1">
        <v>73.320979271683527</v>
      </c>
      <c r="H4830" s="1">
        <v>77.665195739512598</v>
      </c>
      <c r="I4830" s="1">
        <v>47.629325958159995</v>
      </c>
      <c r="J4830" s="1">
        <v>11.583459974666653</v>
      </c>
      <c r="K4830" s="1" t="s">
        <v>1721</v>
      </c>
      <c r="L4830" s="1" t="s">
        <v>1721</v>
      </c>
      <c r="M4830" s="1" t="s">
        <v>1721</v>
      </c>
      <c r="N4830" s="1" t="s">
        <v>1721</v>
      </c>
      <c r="O4830" s="1" t="s">
        <v>1721</v>
      </c>
      <c r="P4830" s="1" t="s">
        <v>1721</v>
      </c>
      <c r="Q4830" t="s">
        <v>2</v>
      </c>
      <c r="R4830" t="s">
        <v>2</v>
      </c>
      <c r="T4830" t="str">
        <f>IF(C4830 = "","",C4830&amp;" - UNIT "&amp;D4830)</f>
        <v>Building 32 - UNIT Suite 309</v>
      </c>
      <c r="U4830" s="1">
        <f>IFERROR(IF(C4830="","",AVERAGE(E4830:P4830)),"")</f>
        <v>60.205879690974776</v>
      </c>
      <c r="V4830">
        <v>806645</v>
      </c>
    </row>
    <row r="4831" spans="1:22" x14ac:dyDescent="0.25">
      <c r="A4831" t="s">
        <v>25</v>
      </c>
      <c r="B4831" t="s">
        <v>1753</v>
      </c>
      <c r="C4831" t="s">
        <v>1753</v>
      </c>
      <c r="D4831" t="s">
        <v>87</v>
      </c>
      <c r="E4831" s="1">
        <v>48.990618097524283</v>
      </c>
      <c r="F4831" s="1">
        <v>96.601635558073696</v>
      </c>
      <c r="G4831" s="1">
        <v>49.608264463267957</v>
      </c>
      <c r="H4831" s="1">
        <v>121.01902373527633</v>
      </c>
      <c r="I4831" s="1">
        <v>62.316707162490637</v>
      </c>
      <c r="J4831" s="1">
        <v>88.207299574886818</v>
      </c>
      <c r="K4831" s="1" t="s">
        <v>1721</v>
      </c>
      <c r="L4831" s="1" t="s">
        <v>1721</v>
      </c>
      <c r="M4831" s="1" t="s">
        <v>1721</v>
      </c>
      <c r="N4831" s="1" t="s">
        <v>1721</v>
      </c>
      <c r="O4831" s="1" t="s">
        <v>1721</v>
      </c>
      <c r="P4831" s="1" t="s">
        <v>1721</v>
      </c>
      <c r="Q4831" t="s">
        <v>2</v>
      </c>
      <c r="R4831" t="s">
        <v>2</v>
      </c>
      <c r="T4831" t="str">
        <f>IF(C4831 = "","",C4831&amp;" - UNIT "&amp;D4831)</f>
        <v>Building 32 - UNIT Suite 310</v>
      </c>
      <c r="U4831" s="1">
        <f>IFERROR(IF(C4831="","",AVERAGE(E4831:P4831)),"")</f>
        <v>77.79059143191995</v>
      </c>
      <c r="V4831">
        <v>806648</v>
      </c>
    </row>
    <row r="4832" spans="1:22" x14ac:dyDescent="0.25">
      <c r="A4832" t="s">
        <v>25</v>
      </c>
      <c r="B4832" t="s">
        <v>1753</v>
      </c>
      <c r="C4832" t="s">
        <v>1753</v>
      </c>
      <c r="D4832" t="s">
        <v>79</v>
      </c>
      <c r="E4832" s="1">
        <v>51.535758320248284</v>
      </c>
      <c r="F4832" s="1">
        <v>37.39226657309225</v>
      </c>
      <c r="G4832" s="1">
        <v>51.750176301396195</v>
      </c>
      <c r="H4832" s="1">
        <v>153.95486206180337</v>
      </c>
      <c r="I4832" s="1">
        <v>160.08054831963923</v>
      </c>
      <c r="J4832" s="1">
        <v>15.747094891168809</v>
      </c>
      <c r="K4832" s="1" t="s">
        <v>1721</v>
      </c>
      <c r="L4832" s="1" t="s">
        <v>1721</v>
      </c>
      <c r="M4832" s="1" t="s">
        <v>1721</v>
      </c>
      <c r="N4832" s="1" t="s">
        <v>1721</v>
      </c>
      <c r="O4832" s="1" t="s">
        <v>1721</v>
      </c>
      <c r="P4832" s="1" t="s">
        <v>1721</v>
      </c>
      <c r="Q4832" t="s">
        <v>2</v>
      </c>
      <c r="R4832" t="s">
        <v>2</v>
      </c>
      <c r="T4832" t="str">
        <f>IF(C4832 = "","",C4832&amp;" - UNIT "&amp;D4832)</f>
        <v>Building 32 - UNIT Suite 311</v>
      </c>
      <c r="U4832" s="1">
        <f>IFERROR(IF(C4832="","",AVERAGE(E4832:P4832)),"")</f>
        <v>78.410117744558022</v>
      </c>
      <c r="V4832">
        <v>806644</v>
      </c>
    </row>
    <row r="4833" spans="1:22" x14ac:dyDescent="0.25">
      <c r="A4833" t="s">
        <v>25</v>
      </c>
      <c r="B4833" t="s">
        <v>1753</v>
      </c>
      <c r="C4833" t="s">
        <v>1753</v>
      </c>
      <c r="D4833" t="s">
        <v>33</v>
      </c>
      <c r="E4833" s="1">
        <v>223.92639669965914</v>
      </c>
      <c r="F4833" s="1">
        <v>172.67034514508089</v>
      </c>
      <c r="G4833" s="1">
        <v>183.16181259068014</v>
      </c>
      <c r="H4833" s="1">
        <v>663.64637688229664</v>
      </c>
      <c r="I4833" s="1">
        <v>1088.3689038713615</v>
      </c>
      <c r="J4833" s="1">
        <v>249.52583869451684</v>
      </c>
      <c r="K4833" s="1" t="s">
        <v>1721</v>
      </c>
      <c r="L4833" s="1" t="s">
        <v>1721</v>
      </c>
      <c r="M4833" s="1" t="s">
        <v>1721</v>
      </c>
      <c r="N4833" s="1" t="s">
        <v>1721</v>
      </c>
      <c r="O4833" s="1" t="s">
        <v>1721</v>
      </c>
      <c r="P4833" s="1" t="s">
        <v>1721</v>
      </c>
      <c r="Q4833" t="s">
        <v>2</v>
      </c>
      <c r="R4833" t="s">
        <v>2</v>
      </c>
      <c r="T4833" t="str">
        <f>IF(C4833 = "","",C4833&amp;" - UNIT "&amp;D4833)</f>
        <v>Building 32 - UNIT Suite 312</v>
      </c>
      <c r="U4833" s="1">
        <f>IFERROR(IF(C4833="","",AVERAGE(E4833:P4833)),"")</f>
        <v>430.21661231393256</v>
      </c>
      <c r="V4833">
        <v>806647</v>
      </c>
    </row>
    <row r="4834" spans="1:22" x14ac:dyDescent="0.25">
      <c r="A4834" t="s">
        <v>25</v>
      </c>
      <c r="B4834" t="s">
        <v>1754</v>
      </c>
      <c r="C4834" t="s">
        <v>1754</v>
      </c>
      <c r="D4834" t="s">
        <v>29</v>
      </c>
      <c r="E4834" s="1">
        <v>50.370561448362324</v>
      </c>
      <c r="F4834" s="1">
        <v>91.44587521775658</v>
      </c>
      <c r="G4834" s="1">
        <v>71.835369804183387</v>
      </c>
      <c r="H4834" s="1">
        <v>46.136974597775897</v>
      </c>
      <c r="I4834" s="1">
        <v>61.132032168292568</v>
      </c>
      <c r="J4834" s="1">
        <v>162.31820020804267</v>
      </c>
      <c r="K4834" s="1" t="s">
        <v>1721</v>
      </c>
      <c r="L4834" s="1" t="s">
        <v>1721</v>
      </c>
      <c r="M4834" s="1" t="s">
        <v>1721</v>
      </c>
      <c r="N4834" s="1" t="s">
        <v>1721</v>
      </c>
      <c r="O4834" s="1" t="s">
        <v>1721</v>
      </c>
      <c r="P4834" s="1" t="s">
        <v>1721</v>
      </c>
      <c r="Q4834" t="s">
        <v>18</v>
      </c>
      <c r="R4834" t="s">
        <v>18</v>
      </c>
      <c r="T4834" t="str">
        <f>IF(C4834 = "","",C4834&amp;" - UNIT "&amp;D4834)</f>
        <v>Building 33 - UNIT Suite 101</v>
      </c>
      <c r="U4834" s="1">
        <f>IFERROR(IF(C4834="","",AVERAGE(E4834:P4834)),"")</f>
        <v>80.539835574068903</v>
      </c>
      <c r="V4834">
        <v>898676</v>
      </c>
    </row>
    <row r="4835" spans="1:22" x14ac:dyDescent="0.25">
      <c r="A4835" t="s">
        <v>25</v>
      </c>
      <c r="B4835" t="s">
        <v>1754</v>
      </c>
      <c r="C4835" t="s">
        <v>1754</v>
      </c>
      <c r="D4835" t="s">
        <v>28</v>
      </c>
      <c r="E4835" s="1">
        <v>49.174144461427737</v>
      </c>
      <c r="F4835" s="1">
        <v>77.535542267039816</v>
      </c>
      <c r="G4835" s="1">
        <v>196.87058553520424</v>
      </c>
      <c r="H4835" s="1">
        <v>53.99478467408629</v>
      </c>
      <c r="I4835" s="1">
        <v>131.7112017510633</v>
      </c>
      <c r="J4835" s="1">
        <v>125.33689546119454</v>
      </c>
      <c r="K4835" s="1" t="s">
        <v>1721</v>
      </c>
      <c r="L4835" s="1" t="s">
        <v>1721</v>
      </c>
      <c r="M4835" s="1" t="s">
        <v>1721</v>
      </c>
      <c r="N4835" s="1" t="s">
        <v>1721</v>
      </c>
      <c r="O4835" s="1" t="s">
        <v>1721</v>
      </c>
      <c r="P4835" s="1" t="s">
        <v>1721</v>
      </c>
      <c r="Q4835" t="s">
        <v>2</v>
      </c>
      <c r="R4835" t="s">
        <v>2</v>
      </c>
      <c r="T4835" t="str">
        <f>IF(C4835 = "","",C4835&amp;" - UNIT "&amp;D4835)</f>
        <v>Building 33 - UNIT Suite 102</v>
      </c>
      <c r="U4835" s="1">
        <f>IFERROR(IF(C4835="","",AVERAGE(E4835:P4835)),"")</f>
        <v>105.77052569166932</v>
      </c>
      <c r="V4835">
        <v>898677</v>
      </c>
    </row>
    <row r="4836" spans="1:22" x14ac:dyDescent="0.25">
      <c r="A4836" t="s">
        <v>25</v>
      </c>
      <c r="B4836" t="s">
        <v>1754</v>
      </c>
      <c r="C4836" t="s">
        <v>1754</v>
      </c>
      <c r="D4836" t="s">
        <v>76</v>
      </c>
      <c r="E4836" s="1">
        <v>26.801193080357837</v>
      </c>
      <c r="F4836" s="1">
        <v>83.076319061755797</v>
      </c>
      <c r="G4836" s="1">
        <v>21.391818214884665</v>
      </c>
      <c r="H4836" s="1">
        <v>103.28528694053981</v>
      </c>
      <c r="I4836" s="1">
        <v>0.50399860927101237</v>
      </c>
      <c r="J4836" s="1">
        <v>171.8561920500662</v>
      </c>
      <c r="K4836" s="1" t="s">
        <v>1721</v>
      </c>
      <c r="L4836" s="1" t="s">
        <v>1721</v>
      </c>
      <c r="M4836" s="1" t="s">
        <v>1721</v>
      </c>
      <c r="N4836" s="1" t="s">
        <v>1721</v>
      </c>
      <c r="O4836" s="1" t="s">
        <v>1721</v>
      </c>
      <c r="P4836" s="1" t="s">
        <v>1721</v>
      </c>
      <c r="Q4836" t="s">
        <v>2</v>
      </c>
      <c r="R4836" t="s">
        <v>2</v>
      </c>
      <c r="T4836" t="str">
        <f>IF(C4836 = "","",C4836&amp;" - UNIT "&amp;D4836)</f>
        <v>Building 33 - UNIT Suite 103</v>
      </c>
      <c r="U4836" s="1">
        <f>IFERROR(IF(C4836="","",AVERAGE(E4836:P4836)),"")</f>
        <v>67.819134659479218</v>
      </c>
      <c r="V4836">
        <v>898678</v>
      </c>
    </row>
    <row r="4837" spans="1:22" x14ac:dyDescent="0.25">
      <c r="A4837" t="s">
        <v>25</v>
      </c>
      <c r="B4837" t="s">
        <v>1754</v>
      </c>
      <c r="C4837" t="s">
        <v>1754</v>
      </c>
      <c r="D4837" t="s">
        <v>100</v>
      </c>
      <c r="E4837" s="1">
        <v>39.125640645686083</v>
      </c>
      <c r="F4837" s="1">
        <v>59.884939146246623</v>
      </c>
      <c r="G4837" s="1">
        <v>10.382814535741298</v>
      </c>
      <c r="H4837" s="1">
        <v>28.28668278087039</v>
      </c>
      <c r="I4837" s="1">
        <v>43.734396065140274</v>
      </c>
      <c r="J4837" s="1">
        <v>73.934963805282621</v>
      </c>
      <c r="K4837" s="1" t="s">
        <v>1721</v>
      </c>
      <c r="L4837" s="1" t="s">
        <v>1721</v>
      </c>
      <c r="M4837" s="1" t="s">
        <v>1721</v>
      </c>
      <c r="N4837" s="1" t="s">
        <v>1721</v>
      </c>
      <c r="O4837" s="1" t="s">
        <v>1721</v>
      </c>
      <c r="P4837" s="1" t="s">
        <v>1721</v>
      </c>
      <c r="Q4837" t="s">
        <v>2</v>
      </c>
      <c r="R4837" t="s">
        <v>2</v>
      </c>
      <c r="T4837" t="str">
        <f>IF(C4837 = "","",C4837&amp;" - UNIT "&amp;D4837)</f>
        <v>Building 33 - UNIT Suite 106</v>
      </c>
      <c r="U4837" s="1">
        <f>IFERROR(IF(C4837="","",AVERAGE(E4837:P4837)),"")</f>
        <v>42.558239496494544</v>
      </c>
      <c r="V4837">
        <v>898679</v>
      </c>
    </row>
    <row r="4838" spans="1:22" x14ac:dyDescent="0.25">
      <c r="A4838" t="s">
        <v>25</v>
      </c>
      <c r="B4838" t="s">
        <v>1754</v>
      </c>
      <c r="C4838" t="s">
        <v>1754</v>
      </c>
      <c r="D4838" t="s">
        <v>101</v>
      </c>
      <c r="E4838" s="1">
        <v>281.29766965672405</v>
      </c>
      <c r="F4838" s="1">
        <v>71.349145131404015</v>
      </c>
      <c r="G4838" s="1">
        <v>215.05512438863173</v>
      </c>
      <c r="H4838" s="1">
        <v>80.196369892825629</v>
      </c>
      <c r="I4838" s="1">
        <v>55.459957834542152</v>
      </c>
      <c r="J4838" s="1">
        <v>17.886692581467749</v>
      </c>
      <c r="K4838" s="1" t="s">
        <v>1721</v>
      </c>
      <c r="L4838" s="1" t="s">
        <v>1721</v>
      </c>
      <c r="M4838" s="1" t="s">
        <v>1721</v>
      </c>
      <c r="N4838" s="1" t="s">
        <v>1721</v>
      </c>
      <c r="O4838" s="1" t="s">
        <v>1721</v>
      </c>
      <c r="P4838" s="1" t="s">
        <v>1721</v>
      </c>
      <c r="Q4838" t="s">
        <v>2</v>
      </c>
      <c r="R4838" t="s">
        <v>2</v>
      </c>
      <c r="T4838" t="str">
        <f>IF(C4838 = "","",C4838&amp;" - UNIT "&amp;D4838)</f>
        <v>Building 33 - UNIT Suite 107</v>
      </c>
      <c r="U4838" s="1">
        <f>IFERROR(IF(C4838="","",AVERAGE(E4838:P4838)),"")</f>
        <v>120.2074932475992</v>
      </c>
      <c r="V4838">
        <v>898680</v>
      </c>
    </row>
    <row r="4839" spans="1:22" x14ac:dyDescent="0.25">
      <c r="A4839" t="s">
        <v>25</v>
      </c>
      <c r="B4839" t="s">
        <v>1754</v>
      </c>
      <c r="C4839" t="s">
        <v>1754</v>
      </c>
      <c r="D4839" t="s">
        <v>102</v>
      </c>
      <c r="E4839" s="1">
        <v>70.544516605952666</v>
      </c>
      <c r="F4839" s="1">
        <v>101.99516447810768</v>
      </c>
      <c r="G4839" s="1">
        <v>40.313794822877014</v>
      </c>
      <c r="H4839" s="1">
        <v>41.237198745582518</v>
      </c>
      <c r="I4839" s="1">
        <v>22.526672932178322</v>
      </c>
      <c r="J4839" s="1">
        <v>16.296498523352543</v>
      </c>
      <c r="K4839" s="1" t="s">
        <v>1721</v>
      </c>
      <c r="L4839" s="1" t="s">
        <v>1721</v>
      </c>
      <c r="M4839" s="1" t="s">
        <v>1721</v>
      </c>
      <c r="N4839" s="1" t="s">
        <v>1721</v>
      </c>
      <c r="O4839" s="1" t="s">
        <v>1721</v>
      </c>
      <c r="P4839" s="1" t="s">
        <v>1721</v>
      </c>
      <c r="Q4839" t="s">
        <v>18</v>
      </c>
      <c r="R4839" t="s">
        <v>18</v>
      </c>
      <c r="T4839" t="str">
        <f>IF(C4839 = "","",C4839&amp;" - UNIT "&amp;D4839)</f>
        <v>Building 33 - UNIT Suite 108</v>
      </c>
      <c r="U4839" s="1">
        <f>IFERROR(IF(C4839="","",AVERAGE(E4839:P4839)),"")</f>
        <v>48.818974351341801</v>
      </c>
      <c r="V4839">
        <v>898681</v>
      </c>
    </row>
    <row r="4840" spans="1:22" x14ac:dyDescent="0.25">
      <c r="A4840" t="s">
        <v>25</v>
      </c>
      <c r="B4840" t="s">
        <v>1754</v>
      </c>
      <c r="C4840" t="s">
        <v>1754</v>
      </c>
      <c r="D4840" t="s">
        <v>82</v>
      </c>
      <c r="E4840" s="1">
        <v>156.93470536521733</v>
      </c>
      <c r="F4840" s="1">
        <v>66.430933705388554</v>
      </c>
      <c r="G4840" s="1">
        <v>209.54230926062826</v>
      </c>
      <c r="H4840" s="1">
        <v>9.5471314108126091</v>
      </c>
      <c r="I4840" s="1">
        <v>81.278633549621574</v>
      </c>
      <c r="J4840" s="1">
        <v>32.663684801985617</v>
      </c>
      <c r="K4840" s="1" t="s">
        <v>1721</v>
      </c>
      <c r="L4840" s="1" t="s">
        <v>1721</v>
      </c>
      <c r="M4840" s="1" t="s">
        <v>1721</v>
      </c>
      <c r="N4840" s="1" t="s">
        <v>1721</v>
      </c>
      <c r="O4840" s="1" t="s">
        <v>1721</v>
      </c>
      <c r="P4840" s="1" t="s">
        <v>1721</v>
      </c>
      <c r="Q4840" t="s">
        <v>18</v>
      </c>
      <c r="R4840" t="s">
        <v>18</v>
      </c>
      <c r="T4840" t="str">
        <f>IF(C4840 = "","",C4840&amp;" - UNIT "&amp;D4840)</f>
        <v>Building 33 - UNIT Suite 201</v>
      </c>
      <c r="U4840" s="1">
        <f>IFERROR(IF(C4840="","",AVERAGE(E4840:P4840)),"")</f>
        <v>92.732899682275658</v>
      </c>
      <c r="V4840">
        <v>87378</v>
      </c>
    </row>
    <row r="4841" spans="1:22" x14ac:dyDescent="0.25">
      <c r="A4841" t="s">
        <v>25</v>
      </c>
      <c r="B4841" t="s">
        <v>1754</v>
      </c>
      <c r="C4841" t="s">
        <v>1754</v>
      </c>
      <c r="D4841" t="s">
        <v>60</v>
      </c>
      <c r="E4841" s="1">
        <v>152.31108708601408</v>
      </c>
      <c r="F4841" s="1">
        <v>136.74157294358929</v>
      </c>
      <c r="G4841" s="1">
        <v>190.08783637291785</v>
      </c>
      <c r="H4841" s="1">
        <v>196.16388495375816</v>
      </c>
      <c r="I4841" s="1">
        <v>86.929896487492698</v>
      </c>
      <c r="J4841" s="1">
        <v>202.72556898747126</v>
      </c>
      <c r="K4841" s="1" t="s">
        <v>1721</v>
      </c>
      <c r="L4841" s="1" t="s">
        <v>1721</v>
      </c>
      <c r="M4841" s="1" t="s">
        <v>1721</v>
      </c>
      <c r="N4841" s="1" t="s">
        <v>1721</v>
      </c>
      <c r="O4841" s="1" t="s">
        <v>1721</v>
      </c>
      <c r="P4841" s="1" t="s">
        <v>1721</v>
      </c>
      <c r="Q4841" t="s">
        <v>2</v>
      </c>
      <c r="R4841" t="s">
        <v>2</v>
      </c>
      <c r="T4841" t="str">
        <f>IF(C4841 = "","",C4841&amp;" - UNIT "&amp;D4841)</f>
        <v>Building 33 - UNIT Suite 202</v>
      </c>
      <c r="U4841" s="1">
        <f>IFERROR(IF(C4841="","",AVERAGE(E4841:P4841)),"")</f>
        <v>160.82664113854057</v>
      </c>
      <c r="V4841">
        <v>87379</v>
      </c>
    </row>
    <row r="4842" spans="1:22" x14ac:dyDescent="0.25">
      <c r="A4842" t="s">
        <v>25</v>
      </c>
      <c r="B4842" t="s">
        <v>1754</v>
      </c>
      <c r="C4842" t="s">
        <v>1754</v>
      </c>
      <c r="D4842" t="s">
        <v>59</v>
      </c>
      <c r="E4842" s="1">
        <v>47.939766552033305</v>
      </c>
      <c r="F4842" s="1">
        <v>96.609570097896651</v>
      </c>
      <c r="G4842" s="1">
        <v>175.60806327884453</v>
      </c>
      <c r="H4842" s="1">
        <v>144.67370860461605</v>
      </c>
      <c r="I4842" s="1">
        <v>31.010796733623501</v>
      </c>
      <c r="J4842" s="1">
        <v>14.779844333221325</v>
      </c>
      <c r="K4842" s="1" t="s">
        <v>1721</v>
      </c>
      <c r="L4842" s="1" t="s">
        <v>1721</v>
      </c>
      <c r="M4842" s="1" t="s">
        <v>1721</v>
      </c>
      <c r="N4842" s="1" t="s">
        <v>1721</v>
      </c>
      <c r="O4842" s="1" t="s">
        <v>1721</v>
      </c>
      <c r="P4842" s="1" t="s">
        <v>1721</v>
      </c>
      <c r="Q4842" t="s">
        <v>2</v>
      </c>
      <c r="R4842" t="s">
        <v>2</v>
      </c>
      <c r="T4842" t="str">
        <f>IF(C4842 = "","",C4842&amp;" - UNIT "&amp;D4842)</f>
        <v>Building 33 - UNIT Suite 203</v>
      </c>
      <c r="U4842" s="1">
        <f>IFERROR(IF(C4842="","",AVERAGE(E4842:P4842)),"")</f>
        <v>85.103624933372558</v>
      </c>
      <c r="V4842">
        <v>87380</v>
      </c>
    </row>
    <row r="4843" spans="1:22" x14ac:dyDescent="0.25">
      <c r="A4843" t="s">
        <v>25</v>
      </c>
      <c r="B4843" t="s">
        <v>1754</v>
      </c>
      <c r="C4843" t="s">
        <v>1754</v>
      </c>
      <c r="D4843" t="s">
        <v>51</v>
      </c>
      <c r="E4843" s="1">
        <v>108.66390159190918</v>
      </c>
      <c r="F4843" s="1">
        <v>85.10193973294372</v>
      </c>
      <c r="G4843" s="1">
        <v>65.581271930625519</v>
      </c>
      <c r="H4843" s="1">
        <v>43.441655856868117</v>
      </c>
      <c r="I4843" s="1">
        <v>33.771876583594192</v>
      </c>
      <c r="J4843" s="1">
        <v>39.663971547674763</v>
      </c>
      <c r="K4843" s="1" t="s">
        <v>1721</v>
      </c>
      <c r="L4843" s="1" t="s">
        <v>1721</v>
      </c>
      <c r="M4843" s="1" t="s">
        <v>1721</v>
      </c>
      <c r="N4843" s="1" t="s">
        <v>1721</v>
      </c>
      <c r="O4843" s="1" t="s">
        <v>1721</v>
      </c>
      <c r="P4843" s="1" t="s">
        <v>1721</v>
      </c>
      <c r="Q4843" t="s">
        <v>18</v>
      </c>
      <c r="R4843" t="s">
        <v>18</v>
      </c>
      <c r="T4843" t="str">
        <f>IF(C4843 = "","",C4843&amp;" - UNIT "&amp;D4843)</f>
        <v>Building 33 - UNIT Suite 204</v>
      </c>
      <c r="U4843" s="1">
        <f>IFERROR(IF(C4843="","",AVERAGE(E4843:P4843)),"")</f>
        <v>62.704102873935909</v>
      </c>
      <c r="V4843">
        <v>87381</v>
      </c>
    </row>
    <row r="4844" spans="1:22" x14ac:dyDescent="0.25">
      <c r="A4844" t="s">
        <v>25</v>
      </c>
      <c r="B4844" t="s">
        <v>1754</v>
      </c>
      <c r="C4844" t="s">
        <v>1754</v>
      </c>
      <c r="D4844" t="s">
        <v>65</v>
      </c>
      <c r="E4844" s="1">
        <v>11.405621851404465</v>
      </c>
      <c r="F4844" s="1">
        <v>69.739578922001201</v>
      </c>
      <c r="G4844" s="1">
        <v>74.444503458055763</v>
      </c>
      <c r="H4844" s="1">
        <v>74.678564120456556</v>
      </c>
      <c r="I4844" s="1">
        <v>50.913253777478488</v>
      </c>
      <c r="J4844" s="1">
        <v>8.1267866893983118</v>
      </c>
      <c r="K4844" s="1" t="s">
        <v>1721</v>
      </c>
      <c r="L4844" s="1" t="s">
        <v>1721</v>
      </c>
      <c r="M4844" s="1" t="s">
        <v>1721</v>
      </c>
      <c r="N4844" s="1" t="s">
        <v>1721</v>
      </c>
      <c r="O4844" s="1" t="s">
        <v>1721</v>
      </c>
      <c r="P4844" s="1" t="s">
        <v>1721</v>
      </c>
      <c r="Q4844" t="s">
        <v>18</v>
      </c>
      <c r="R4844" t="s">
        <v>18</v>
      </c>
      <c r="T4844" t="str">
        <f>IF(C4844 = "","",C4844&amp;" - UNIT "&amp;D4844)</f>
        <v>Building 33 - UNIT Suite 205</v>
      </c>
      <c r="U4844" s="1">
        <f>IFERROR(IF(C4844="","",AVERAGE(E4844:P4844)),"")</f>
        <v>48.218051469799128</v>
      </c>
      <c r="V4844">
        <v>898682</v>
      </c>
    </row>
    <row r="4845" spans="1:22" x14ac:dyDescent="0.25">
      <c r="A4845" t="s">
        <v>25</v>
      </c>
      <c r="B4845" t="s">
        <v>1754</v>
      </c>
      <c r="C4845" t="s">
        <v>1754</v>
      </c>
      <c r="D4845" t="s">
        <v>62</v>
      </c>
      <c r="E4845" s="1">
        <v>459.28820194825022</v>
      </c>
      <c r="F4845" s="1">
        <v>169.99374780327693</v>
      </c>
      <c r="G4845" s="1">
        <v>210.60741861711202</v>
      </c>
      <c r="H4845" s="1">
        <v>27.12856987372356</v>
      </c>
      <c r="I4845" s="1">
        <v>14.389085690071191</v>
      </c>
      <c r="J4845" s="1">
        <v>134.3031115189801</v>
      </c>
      <c r="K4845" s="1" t="s">
        <v>1721</v>
      </c>
      <c r="L4845" s="1" t="s">
        <v>1721</v>
      </c>
      <c r="M4845" s="1" t="s">
        <v>1721</v>
      </c>
      <c r="N4845" s="1" t="s">
        <v>1721</v>
      </c>
      <c r="O4845" s="1" t="s">
        <v>1721</v>
      </c>
      <c r="P4845" s="1" t="s">
        <v>1721</v>
      </c>
      <c r="Q4845" t="s">
        <v>2</v>
      </c>
      <c r="R4845" t="s">
        <v>2</v>
      </c>
      <c r="T4845" t="str">
        <f>IF(C4845 = "","",C4845&amp;" - UNIT "&amp;D4845)</f>
        <v>Building 33 - UNIT Suite 206</v>
      </c>
      <c r="U4845" s="1">
        <f>IFERROR(IF(C4845="","",AVERAGE(E4845:P4845)),"")</f>
        <v>169.28502257523567</v>
      </c>
      <c r="V4845">
        <v>898683</v>
      </c>
    </row>
    <row r="4846" spans="1:22" x14ac:dyDescent="0.25">
      <c r="A4846" t="s">
        <v>25</v>
      </c>
      <c r="B4846" t="s">
        <v>1754</v>
      </c>
      <c r="C4846" t="s">
        <v>1754</v>
      </c>
      <c r="D4846" t="s">
        <v>64</v>
      </c>
      <c r="E4846" s="1">
        <v>150.61719921237784</v>
      </c>
      <c r="F4846" s="1">
        <v>4.0626053486102096</v>
      </c>
      <c r="G4846" s="1">
        <v>70.603556294135998</v>
      </c>
      <c r="H4846" s="1">
        <v>53.453935771941602</v>
      </c>
      <c r="I4846" s="1">
        <v>181.16057287690867</v>
      </c>
      <c r="J4846" s="1">
        <v>22.866553163333698</v>
      </c>
      <c r="K4846" s="1" t="s">
        <v>1721</v>
      </c>
      <c r="L4846" s="1" t="s">
        <v>1721</v>
      </c>
      <c r="M4846" s="1" t="s">
        <v>1721</v>
      </c>
      <c r="N4846" s="1" t="s">
        <v>1721</v>
      </c>
      <c r="O4846" s="1" t="s">
        <v>1721</v>
      </c>
      <c r="P4846" s="1" t="s">
        <v>1721</v>
      </c>
      <c r="Q4846" t="s">
        <v>2</v>
      </c>
      <c r="R4846" t="s">
        <v>2</v>
      </c>
      <c r="T4846" t="str">
        <f>IF(C4846 = "","",C4846&amp;" - UNIT "&amp;D4846)</f>
        <v>Building 33 - UNIT Suite 207</v>
      </c>
      <c r="U4846" s="1">
        <f>IFERROR(IF(C4846="","",AVERAGE(E4846:P4846)),"")</f>
        <v>80.460737111218009</v>
      </c>
      <c r="V4846">
        <v>898684</v>
      </c>
    </row>
    <row r="4847" spans="1:22" x14ac:dyDescent="0.25">
      <c r="A4847" t="s">
        <v>25</v>
      </c>
      <c r="B4847" t="s">
        <v>1754</v>
      </c>
      <c r="C4847" t="s">
        <v>1754</v>
      </c>
      <c r="D4847" t="s">
        <v>48</v>
      </c>
      <c r="E4847" s="1">
        <v>17.594495155467591</v>
      </c>
      <c r="F4847" s="1">
        <v>5.9611857816568454</v>
      </c>
      <c r="G4847" s="1">
        <v>8.8975079467054741</v>
      </c>
      <c r="H4847" s="1">
        <v>0.89680050574054215</v>
      </c>
      <c r="I4847" s="1">
        <v>3.1210921326345371</v>
      </c>
      <c r="J4847" s="1">
        <v>6.8258237864289306</v>
      </c>
      <c r="K4847" s="1" t="s">
        <v>1721</v>
      </c>
      <c r="L4847" s="1" t="s">
        <v>1721</v>
      </c>
      <c r="M4847" s="1" t="s">
        <v>1721</v>
      </c>
      <c r="N4847" s="1" t="s">
        <v>1721</v>
      </c>
      <c r="O4847" s="1" t="s">
        <v>1721</v>
      </c>
      <c r="P4847" s="1" t="s">
        <v>1721</v>
      </c>
      <c r="Q4847" t="s">
        <v>18</v>
      </c>
      <c r="R4847" t="s">
        <v>18</v>
      </c>
      <c r="T4847" t="str">
        <f>IF(C4847 = "","",C4847&amp;" - UNIT "&amp;D4847)</f>
        <v>Building 33 - UNIT Suite 208</v>
      </c>
      <c r="U4847" s="1">
        <f>IFERROR(IF(C4847="","",AVERAGE(E4847:P4847)),"")</f>
        <v>7.216150884772321</v>
      </c>
      <c r="V4847">
        <v>898685</v>
      </c>
    </row>
    <row r="4848" spans="1:22" x14ac:dyDescent="0.25">
      <c r="A4848" t="s">
        <v>25</v>
      </c>
      <c r="B4848" t="s">
        <v>1754</v>
      </c>
      <c r="C4848" t="s">
        <v>1754</v>
      </c>
      <c r="D4848" t="s">
        <v>93</v>
      </c>
      <c r="E4848" s="1">
        <v>32.087121089561649</v>
      </c>
      <c r="F4848" s="1">
        <v>3.4787797801427405</v>
      </c>
      <c r="G4848" s="1">
        <v>31.10115566444599</v>
      </c>
      <c r="H4848" s="1">
        <v>19.643537388239515</v>
      </c>
      <c r="I4848" s="1">
        <v>44.606712439409314</v>
      </c>
      <c r="J4848" s="1">
        <v>8.5078820022644734</v>
      </c>
      <c r="K4848" s="1" t="s">
        <v>1721</v>
      </c>
      <c r="L4848" s="1" t="s">
        <v>1721</v>
      </c>
      <c r="M4848" s="1" t="s">
        <v>1721</v>
      </c>
      <c r="N4848" s="1" t="s">
        <v>1721</v>
      </c>
      <c r="O4848" s="1" t="s">
        <v>1721</v>
      </c>
      <c r="P4848" s="1" t="s">
        <v>1721</v>
      </c>
      <c r="Q4848" t="s">
        <v>18</v>
      </c>
      <c r="R4848" t="s">
        <v>18</v>
      </c>
      <c r="T4848" t="str">
        <f>IF(C4848 = "","",C4848&amp;" - UNIT "&amp;D4848)</f>
        <v>Building 33 - UNIT Suite 301</v>
      </c>
      <c r="U4848" s="1">
        <f>IFERROR(IF(C4848="","",AVERAGE(E4848:P4848)),"")</f>
        <v>23.237531394010613</v>
      </c>
      <c r="V4848">
        <v>87386</v>
      </c>
    </row>
    <row r="4849" spans="1:22" x14ac:dyDescent="0.25">
      <c r="A4849" t="s">
        <v>25</v>
      </c>
      <c r="B4849" t="s">
        <v>1754</v>
      </c>
      <c r="C4849" t="s">
        <v>1754</v>
      </c>
      <c r="D4849" t="s">
        <v>38</v>
      </c>
      <c r="E4849" s="1">
        <v>190.63673373284266</v>
      </c>
      <c r="F4849" s="1">
        <v>8.8524464697711736</v>
      </c>
      <c r="G4849" s="1">
        <v>208.9599891953888</v>
      </c>
      <c r="H4849" s="1">
        <v>191.53190013132547</v>
      </c>
      <c r="I4849" s="1">
        <v>26.736260637589499</v>
      </c>
      <c r="J4849" s="1">
        <v>399.96080222203784</v>
      </c>
      <c r="K4849" s="1" t="s">
        <v>1721</v>
      </c>
      <c r="L4849" s="1" t="s">
        <v>1721</v>
      </c>
      <c r="M4849" s="1" t="s">
        <v>1721</v>
      </c>
      <c r="N4849" s="1" t="s">
        <v>1721</v>
      </c>
      <c r="O4849" s="1" t="s">
        <v>1721</v>
      </c>
      <c r="P4849" s="1" t="s">
        <v>1721</v>
      </c>
      <c r="Q4849" t="s">
        <v>2</v>
      </c>
      <c r="R4849" t="s">
        <v>2</v>
      </c>
      <c r="T4849" t="str">
        <f>IF(C4849 = "","",C4849&amp;" - UNIT "&amp;D4849)</f>
        <v>Building 33 - UNIT Suite 302</v>
      </c>
      <c r="U4849" s="1">
        <f>IFERROR(IF(C4849="","",AVERAGE(E4849:P4849)),"")</f>
        <v>171.11302206482591</v>
      </c>
      <c r="V4849">
        <v>87387</v>
      </c>
    </row>
    <row r="4850" spans="1:22" x14ac:dyDescent="0.25">
      <c r="A4850" t="s">
        <v>25</v>
      </c>
      <c r="B4850" t="s">
        <v>1754</v>
      </c>
      <c r="C4850" t="s">
        <v>1754</v>
      </c>
      <c r="D4850" t="s">
        <v>44</v>
      </c>
      <c r="E4850" s="1">
        <v>27.197640491386849</v>
      </c>
      <c r="F4850" s="1">
        <v>103.86503614749191</v>
      </c>
      <c r="G4850" s="1">
        <v>273.49883824814083</v>
      </c>
      <c r="H4850" s="1">
        <v>222.25317604128745</v>
      </c>
      <c r="I4850" s="1">
        <v>154.20464680856051</v>
      </c>
      <c r="J4850" s="1">
        <v>127.67903487992785</v>
      </c>
      <c r="K4850" s="1" t="s">
        <v>1721</v>
      </c>
      <c r="L4850" s="1" t="s">
        <v>1721</v>
      </c>
      <c r="M4850" s="1" t="s">
        <v>1721</v>
      </c>
      <c r="N4850" s="1" t="s">
        <v>1721</v>
      </c>
      <c r="O4850" s="1" t="s">
        <v>1721</v>
      </c>
      <c r="P4850" s="1" t="s">
        <v>1721</v>
      </c>
      <c r="Q4850" t="s">
        <v>2</v>
      </c>
      <c r="R4850" t="s">
        <v>2</v>
      </c>
      <c r="T4850" t="str">
        <f>IF(C4850 = "","",C4850&amp;" - UNIT "&amp;D4850)</f>
        <v>Building 33 - UNIT Suite 303</v>
      </c>
      <c r="U4850" s="1">
        <f>IFERROR(IF(C4850="","",AVERAGE(E4850:P4850)),"")</f>
        <v>151.44972876946591</v>
      </c>
      <c r="V4850">
        <v>87388</v>
      </c>
    </row>
    <row r="4851" spans="1:22" x14ac:dyDescent="0.25">
      <c r="A4851" t="s">
        <v>25</v>
      </c>
      <c r="B4851" t="s">
        <v>1754</v>
      </c>
      <c r="C4851" t="s">
        <v>1754</v>
      </c>
      <c r="D4851" t="s">
        <v>77</v>
      </c>
      <c r="E4851" s="1">
        <v>56.492128536307739</v>
      </c>
      <c r="F4851" s="1">
        <v>77.664387638360822</v>
      </c>
      <c r="G4851" s="1">
        <v>23.631172863581572</v>
      </c>
      <c r="H4851" s="1">
        <v>52.604415124700402</v>
      </c>
      <c r="I4851" s="1">
        <v>62.527371925354835</v>
      </c>
      <c r="J4851" s="1">
        <v>37.579426090992037</v>
      </c>
      <c r="K4851" s="1" t="s">
        <v>1721</v>
      </c>
      <c r="L4851" s="1" t="s">
        <v>1721</v>
      </c>
      <c r="M4851" s="1" t="s">
        <v>1721</v>
      </c>
      <c r="N4851" s="1" t="s">
        <v>1721</v>
      </c>
      <c r="O4851" s="1" t="s">
        <v>1721</v>
      </c>
      <c r="P4851" s="1" t="s">
        <v>1721</v>
      </c>
      <c r="Q4851" t="s">
        <v>18</v>
      </c>
      <c r="R4851" t="s">
        <v>18</v>
      </c>
      <c r="T4851" t="str">
        <f>IF(C4851 = "","",C4851&amp;" - UNIT "&amp;D4851)</f>
        <v>Building 33 - UNIT Suite 304</v>
      </c>
      <c r="U4851" s="1">
        <f>IFERROR(IF(C4851="","",AVERAGE(E4851:P4851)),"")</f>
        <v>51.749817029882905</v>
      </c>
      <c r="V4851">
        <v>87389</v>
      </c>
    </row>
    <row r="4852" spans="1:22" x14ac:dyDescent="0.25">
      <c r="A4852" t="s">
        <v>25</v>
      </c>
      <c r="B4852" t="s">
        <v>1754</v>
      </c>
      <c r="C4852" t="s">
        <v>1754</v>
      </c>
      <c r="D4852" t="s">
        <v>73</v>
      </c>
      <c r="E4852" s="1">
        <v>71.38395280328956</v>
      </c>
      <c r="F4852" s="1">
        <v>3.4241495643040687</v>
      </c>
      <c r="G4852" s="1">
        <v>91.274201694516577</v>
      </c>
      <c r="H4852" s="1">
        <v>50.171969041940457</v>
      </c>
      <c r="I4852" s="1">
        <v>76.027449750171343</v>
      </c>
      <c r="J4852" s="1">
        <v>57.025941484707893</v>
      </c>
      <c r="K4852" s="1" t="s">
        <v>1721</v>
      </c>
      <c r="L4852" s="1" t="s">
        <v>1721</v>
      </c>
      <c r="M4852" s="1" t="s">
        <v>1721</v>
      </c>
      <c r="N4852" s="1" t="s">
        <v>1721</v>
      </c>
      <c r="O4852" s="1" t="s">
        <v>1721</v>
      </c>
      <c r="P4852" s="1" t="s">
        <v>1721</v>
      </c>
      <c r="Q4852" t="s">
        <v>18</v>
      </c>
      <c r="R4852" t="s">
        <v>18</v>
      </c>
      <c r="T4852" t="str">
        <f>IF(C4852 = "","",C4852&amp;" - UNIT "&amp;D4852)</f>
        <v>Building 33 - UNIT Suite 305</v>
      </c>
      <c r="U4852" s="1">
        <f>IFERROR(IF(C4852="","",AVERAGE(E4852:P4852)),"")</f>
        <v>58.217944056488328</v>
      </c>
      <c r="V4852">
        <v>87390</v>
      </c>
    </row>
    <row r="4853" spans="1:22" x14ac:dyDescent="0.25">
      <c r="A4853" t="s">
        <v>25</v>
      </c>
      <c r="B4853" t="s">
        <v>1754</v>
      </c>
      <c r="C4853" t="s">
        <v>1754</v>
      </c>
      <c r="D4853" t="s">
        <v>34</v>
      </c>
      <c r="E4853" s="1">
        <v>116.11655616703102</v>
      </c>
      <c r="F4853" s="1">
        <v>28.692341502609441</v>
      </c>
      <c r="G4853" s="1">
        <v>74.357514945829678</v>
      </c>
      <c r="H4853" s="1">
        <v>156.07664772318745</v>
      </c>
      <c r="I4853" s="1">
        <v>10.620395558571522</v>
      </c>
      <c r="J4853" s="1">
        <v>63.946341611116445</v>
      </c>
      <c r="K4853" s="1" t="s">
        <v>1721</v>
      </c>
      <c r="L4853" s="1" t="s">
        <v>1721</v>
      </c>
      <c r="M4853" s="1" t="s">
        <v>1721</v>
      </c>
      <c r="N4853" s="1" t="s">
        <v>1721</v>
      </c>
      <c r="O4853" s="1" t="s">
        <v>1721</v>
      </c>
      <c r="P4853" s="1" t="s">
        <v>1721</v>
      </c>
      <c r="Q4853" t="s">
        <v>2</v>
      </c>
      <c r="R4853" t="s">
        <v>2</v>
      </c>
      <c r="T4853" t="str">
        <f>IF(C4853 = "","",C4853&amp;" - UNIT "&amp;D4853)</f>
        <v>Building 33 - UNIT Suite 306</v>
      </c>
      <c r="U4853" s="1">
        <f>IFERROR(IF(C4853="","",AVERAGE(E4853:P4853)),"")</f>
        <v>74.968299584724264</v>
      </c>
      <c r="V4853">
        <v>87391</v>
      </c>
    </row>
    <row r="4854" spans="1:22" x14ac:dyDescent="0.25">
      <c r="A4854" t="s">
        <v>25</v>
      </c>
      <c r="B4854" t="s">
        <v>1754</v>
      </c>
      <c r="C4854" t="s">
        <v>1754</v>
      </c>
      <c r="D4854" t="s">
        <v>58</v>
      </c>
      <c r="E4854" s="1">
        <v>10.435348467107632</v>
      </c>
      <c r="F4854" s="1">
        <v>85.893589106388845</v>
      </c>
      <c r="G4854" s="1">
        <v>109.60023485799546</v>
      </c>
      <c r="H4854" s="1">
        <v>39.914041074813589</v>
      </c>
      <c r="I4854" s="1">
        <v>59.506203370376845</v>
      </c>
      <c r="J4854" s="1">
        <v>190.43113692260874</v>
      </c>
      <c r="K4854" s="1" t="s">
        <v>1721</v>
      </c>
      <c r="L4854" s="1" t="s">
        <v>1721</v>
      </c>
      <c r="M4854" s="1" t="s">
        <v>1721</v>
      </c>
      <c r="N4854" s="1" t="s">
        <v>1721</v>
      </c>
      <c r="O4854" s="1" t="s">
        <v>1721</v>
      </c>
      <c r="P4854" s="1" t="s">
        <v>1721</v>
      </c>
      <c r="Q4854" t="s">
        <v>2</v>
      </c>
      <c r="R4854" t="s">
        <v>2</v>
      </c>
      <c r="T4854" t="str">
        <f>IF(C4854 = "","",C4854&amp;" - UNIT "&amp;D4854)</f>
        <v>Building 33 - UNIT Suite 307</v>
      </c>
      <c r="U4854" s="1">
        <f>IFERROR(IF(C4854="","",AVERAGE(E4854:P4854)),"")</f>
        <v>82.630092299881852</v>
      </c>
      <c r="V4854">
        <v>87392</v>
      </c>
    </row>
    <row r="4855" spans="1:22" x14ac:dyDescent="0.25">
      <c r="A4855" t="s">
        <v>25</v>
      </c>
      <c r="B4855" t="s">
        <v>1754</v>
      </c>
      <c r="C4855" t="s">
        <v>1754</v>
      </c>
      <c r="D4855" t="s">
        <v>89</v>
      </c>
      <c r="E4855" s="1">
        <v>158.91345436527922</v>
      </c>
      <c r="F4855" s="1">
        <v>97.339595210253748</v>
      </c>
      <c r="G4855" s="1">
        <v>58.088081913031012</v>
      </c>
      <c r="H4855" s="1">
        <v>107.43501103336381</v>
      </c>
      <c r="I4855" s="1">
        <v>88.18763214974166</v>
      </c>
      <c r="J4855" s="1">
        <v>6.7590443296013261</v>
      </c>
      <c r="K4855" s="1" t="s">
        <v>1721</v>
      </c>
      <c r="L4855" s="1" t="s">
        <v>1721</v>
      </c>
      <c r="M4855" s="1" t="s">
        <v>1721</v>
      </c>
      <c r="N4855" s="1" t="s">
        <v>1721</v>
      </c>
      <c r="O4855" s="1" t="s">
        <v>1721</v>
      </c>
      <c r="P4855" s="1" t="s">
        <v>1721</v>
      </c>
      <c r="Q4855" t="s">
        <v>18</v>
      </c>
      <c r="R4855" t="s">
        <v>18</v>
      </c>
      <c r="T4855" t="str">
        <f>IF(C4855 = "","",C4855&amp;" - UNIT "&amp;D4855)</f>
        <v>Building 33 - UNIT Suite 308</v>
      </c>
      <c r="U4855" s="1">
        <f>IFERROR(IF(C4855="","",AVERAGE(E4855:P4855)),"")</f>
        <v>86.12046983354513</v>
      </c>
      <c r="V4855">
        <v>87393</v>
      </c>
    </row>
    <row r="4856" spans="1:22" x14ac:dyDescent="0.25">
      <c r="A4856" t="s">
        <v>25</v>
      </c>
      <c r="B4856" t="s">
        <v>1754</v>
      </c>
      <c r="C4856" t="s">
        <v>1754</v>
      </c>
      <c r="D4856" t="s">
        <v>92</v>
      </c>
      <c r="E4856" s="1">
        <v>21.337077205905484</v>
      </c>
      <c r="F4856" s="1">
        <v>20.546529960958786</v>
      </c>
      <c r="G4856" s="1">
        <v>32.660793650942907</v>
      </c>
      <c r="H4856" s="1">
        <v>31.60024862476935</v>
      </c>
      <c r="I4856" s="1">
        <v>22.897996317212794</v>
      </c>
      <c r="J4856" s="1">
        <v>104.77615442034268</v>
      </c>
      <c r="K4856" s="1" t="s">
        <v>1721</v>
      </c>
      <c r="L4856" s="1" t="s">
        <v>1721</v>
      </c>
      <c r="M4856" s="1" t="s">
        <v>1721</v>
      </c>
      <c r="N4856" s="1" t="s">
        <v>1721</v>
      </c>
      <c r="O4856" s="1" t="s">
        <v>1721</v>
      </c>
      <c r="P4856" s="1" t="s">
        <v>1721</v>
      </c>
      <c r="Q4856" t="s">
        <v>18</v>
      </c>
      <c r="R4856" t="s">
        <v>18</v>
      </c>
      <c r="T4856" t="str">
        <f>IF(C4856 = "","",C4856&amp;" - UNIT "&amp;D4856)</f>
        <v>Building 33 - UNIT Suite 401</v>
      </c>
      <c r="U4856" s="1">
        <f>IFERROR(IF(C4856="","",AVERAGE(E4856:P4856)),"")</f>
        <v>38.969800030021993</v>
      </c>
      <c r="V4856">
        <v>87394</v>
      </c>
    </row>
    <row r="4857" spans="1:22" x14ac:dyDescent="0.25">
      <c r="A4857" t="s">
        <v>25</v>
      </c>
      <c r="B4857" t="s">
        <v>1754</v>
      </c>
      <c r="C4857" t="s">
        <v>1754</v>
      </c>
      <c r="D4857" t="s">
        <v>37</v>
      </c>
      <c r="E4857" s="1">
        <v>147.04003142311578</v>
      </c>
      <c r="F4857" s="1">
        <v>117.31338460370111</v>
      </c>
      <c r="G4857" s="1">
        <v>179.49193433962037</v>
      </c>
      <c r="H4857" s="1">
        <v>59.854183755257601</v>
      </c>
      <c r="I4857" s="1">
        <v>16.453085413655753</v>
      </c>
      <c r="J4857" s="1">
        <v>305.33039540271295</v>
      </c>
      <c r="K4857" s="1" t="s">
        <v>1721</v>
      </c>
      <c r="L4857" s="1" t="s">
        <v>1721</v>
      </c>
      <c r="M4857" s="1" t="s">
        <v>1721</v>
      </c>
      <c r="N4857" s="1" t="s">
        <v>1721</v>
      </c>
      <c r="O4857" s="1" t="s">
        <v>1721</v>
      </c>
      <c r="P4857" s="1" t="s">
        <v>1721</v>
      </c>
      <c r="Q4857" t="s">
        <v>2</v>
      </c>
      <c r="R4857" t="s">
        <v>2</v>
      </c>
      <c r="T4857" t="str">
        <f>IF(C4857 = "","",C4857&amp;" - UNIT "&amp;D4857)</f>
        <v>Building 33 - UNIT Suite 402</v>
      </c>
      <c r="U4857" s="1">
        <f>IFERROR(IF(C4857="","",AVERAGE(E4857:P4857)),"")</f>
        <v>137.58050248967729</v>
      </c>
      <c r="V4857">
        <v>87395</v>
      </c>
    </row>
    <row r="4858" spans="1:22" x14ac:dyDescent="0.25">
      <c r="A4858" t="s">
        <v>25</v>
      </c>
      <c r="B4858" t="s">
        <v>1754</v>
      </c>
      <c r="C4858" t="s">
        <v>1754</v>
      </c>
      <c r="D4858" t="s">
        <v>56</v>
      </c>
      <c r="E4858" s="1">
        <v>58.80529755340639</v>
      </c>
      <c r="F4858" s="1">
        <v>118.22732667998112</v>
      </c>
      <c r="G4858" s="1">
        <v>27.178751009855535</v>
      </c>
      <c r="H4858" s="1">
        <v>27.280090462836625</v>
      </c>
      <c r="I4858" s="1">
        <v>73.62536976790561</v>
      </c>
      <c r="J4858" s="1">
        <v>172.91214379920339</v>
      </c>
      <c r="K4858" s="1" t="s">
        <v>1721</v>
      </c>
      <c r="L4858" s="1" t="s">
        <v>1721</v>
      </c>
      <c r="M4858" s="1" t="s">
        <v>1721</v>
      </c>
      <c r="N4858" s="1" t="s">
        <v>1721</v>
      </c>
      <c r="O4858" s="1" t="s">
        <v>1721</v>
      </c>
      <c r="P4858" s="1" t="s">
        <v>1721</v>
      </c>
      <c r="Q4858" t="s">
        <v>2</v>
      </c>
      <c r="R4858" t="s">
        <v>2</v>
      </c>
      <c r="T4858" t="str">
        <f>IF(C4858 = "","",C4858&amp;" - UNIT "&amp;D4858)</f>
        <v>Building 33 - UNIT Suite 403</v>
      </c>
      <c r="U4858" s="1">
        <f>IFERROR(IF(C4858="","",AVERAGE(E4858:P4858)),"")</f>
        <v>79.671496545531454</v>
      </c>
      <c r="V4858">
        <v>87396</v>
      </c>
    </row>
    <row r="4859" spans="1:22" x14ac:dyDescent="0.25">
      <c r="A4859" t="s">
        <v>25</v>
      </c>
      <c r="B4859" t="s">
        <v>1754</v>
      </c>
      <c r="C4859" t="s">
        <v>1754</v>
      </c>
      <c r="D4859" t="s">
        <v>67</v>
      </c>
      <c r="E4859" s="1">
        <v>163.02210434888354</v>
      </c>
      <c r="F4859" s="1">
        <v>37.343992250325883</v>
      </c>
      <c r="G4859" s="1">
        <v>135.11990185168804</v>
      </c>
      <c r="H4859" s="1">
        <v>4.1277171839935853</v>
      </c>
      <c r="I4859" s="1">
        <v>45.705972794637788</v>
      </c>
      <c r="J4859" s="1">
        <v>1.521351227847223</v>
      </c>
      <c r="K4859" s="1" t="s">
        <v>1721</v>
      </c>
      <c r="L4859" s="1" t="s">
        <v>1721</v>
      </c>
      <c r="M4859" s="1" t="s">
        <v>1721</v>
      </c>
      <c r="N4859" s="1" t="s">
        <v>1721</v>
      </c>
      <c r="O4859" s="1" t="s">
        <v>1721</v>
      </c>
      <c r="P4859" s="1" t="s">
        <v>1721</v>
      </c>
      <c r="Q4859" t="s">
        <v>18</v>
      </c>
      <c r="R4859" t="s">
        <v>18</v>
      </c>
      <c r="T4859" t="str">
        <f>IF(C4859 = "","",C4859&amp;" - UNIT "&amp;D4859)</f>
        <v>Building 33 - UNIT Suite 404</v>
      </c>
      <c r="U4859" s="1">
        <f>IFERROR(IF(C4859="","",AVERAGE(E4859:P4859)),"")</f>
        <v>64.473506609562676</v>
      </c>
      <c r="V4859">
        <v>87397</v>
      </c>
    </row>
    <row r="4860" spans="1:22" x14ac:dyDescent="0.25">
      <c r="A4860" t="s">
        <v>25</v>
      </c>
      <c r="B4860" t="s">
        <v>1754</v>
      </c>
      <c r="C4860" t="s">
        <v>1754</v>
      </c>
      <c r="D4860" t="s">
        <v>31</v>
      </c>
      <c r="E4860" s="1">
        <v>6.6872723257233098</v>
      </c>
      <c r="F4860" s="1">
        <v>0.14796972699022107</v>
      </c>
      <c r="G4860" s="1">
        <v>2.2192446006641515</v>
      </c>
      <c r="H4860" s="1">
        <v>4.7836960458916291</v>
      </c>
      <c r="I4860" s="1">
        <v>7.6469880473067553</v>
      </c>
      <c r="J4860" s="1">
        <v>0.34832236129221883</v>
      </c>
      <c r="K4860" s="1" t="s">
        <v>1721</v>
      </c>
      <c r="L4860" s="1" t="s">
        <v>1721</v>
      </c>
      <c r="M4860" s="1" t="s">
        <v>1721</v>
      </c>
      <c r="N4860" s="1" t="s">
        <v>1721</v>
      </c>
      <c r="O4860" s="1" t="s">
        <v>1721</v>
      </c>
      <c r="P4860" s="1" t="s">
        <v>1721</v>
      </c>
      <c r="Q4860" t="s">
        <v>95</v>
      </c>
      <c r="R4860" t="s">
        <v>18</v>
      </c>
      <c r="T4860" t="str">
        <f>IF(C4860 = "","",C4860&amp;" - UNIT "&amp;D4860)</f>
        <v>Building 33 - UNIT Suite 405</v>
      </c>
      <c r="U4860" s="1">
        <f>IFERROR(IF(C4860="","",AVERAGE(E4860:P4860)),"")</f>
        <v>3.6389155179780475</v>
      </c>
      <c r="V4860">
        <v>87398</v>
      </c>
    </row>
    <row r="4861" spans="1:22" x14ac:dyDescent="0.25">
      <c r="A4861" t="s">
        <v>25</v>
      </c>
      <c r="B4861" t="s">
        <v>1754</v>
      </c>
      <c r="C4861" t="s">
        <v>1754</v>
      </c>
      <c r="D4861" t="s">
        <v>71</v>
      </c>
      <c r="E4861" s="1">
        <v>92.377983119728469</v>
      </c>
      <c r="F4861" s="1">
        <v>247.58640210328059</v>
      </c>
      <c r="G4861" s="1">
        <v>279.98813581746305</v>
      </c>
      <c r="H4861" s="1">
        <v>273.44721695915797</v>
      </c>
      <c r="I4861" s="1">
        <v>146.72190270929519</v>
      </c>
      <c r="J4861" s="1">
        <v>85.52708314577437</v>
      </c>
      <c r="K4861" s="1" t="s">
        <v>1721</v>
      </c>
      <c r="L4861" s="1" t="s">
        <v>1721</v>
      </c>
      <c r="M4861" s="1" t="s">
        <v>1721</v>
      </c>
      <c r="N4861" s="1" t="s">
        <v>1721</v>
      </c>
      <c r="O4861" s="1" t="s">
        <v>1721</v>
      </c>
      <c r="P4861" s="1" t="s">
        <v>1721</v>
      </c>
      <c r="Q4861" t="s">
        <v>2</v>
      </c>
      <c r="R4861" t="s">
        <v>2</v>
      </c>
      <c r="T4861" t="str">
        <f>IF(C4861 = "","",C4861&amp;" - UNIT "&amp;D4861)</f>
        <v>Building 33 - UNIT Suite 406</v>
      </c>
      <c r="U4861" s="1">
        <f>IFERROR(IF(C4861="","",AVERAGE(E4861:P4861)),"")</f>
        <v>187.60812064244996</v>
      </c>
      <c r="V4861">
        <v>87399</v>
      </c>
    </row>
    <row r="4862" spans="1:22" x14ac:dyDescent="0.25">
      <c r="A4862" t="s">
        <v>25</v>
      </c>
      <c r="B4862" t="s">
        <v>1754</v>
      </c>
      <c r="C4862" t="s">
        <v>1754</v>
      </c>
      <c r="D4862" t="s">
        <v>47</v>
      </c>
      <c r="E4862" s="1">
        <v>34.908390908944135</v>
      </c>
      <c r="F4862" s="1">
        <v>17.564573260668329</v>
      </c>
      <c r="G4862" s="1">
        <v>82.629469390572865</v>
      </c>
      <c r="H4862" s="1">
        <v>9.3391571816274244</v>
      </c>
      <c r="I4862" s="1">
        <v>87.882989891624788</v>
      </c>
      <c r="J4862" s="1">
        <v>79.625483092027778</v>
      </c>
      <c r="K4862" s="1" t="s">
        <v>1721</v>
      </c>
      <c r="L4862" s="1" t="s">
        <v>1721</v>
      </c>
      <c r="M4862" s="1" t="s">
        <v>1721</v>
      </c>
      <c r="N4862" s="1" t="s">
        <v>1721</v>
      </c>
      <c r="O4862" s="1" t="s">
        <v>1721</v>
      </c>
      <c r="P4862" s="1" t="s">
        <v>1721</v>
      </c>
      <c r="Q4862" t="s">
        <v>2</v>
      </c>
      <c r="R4862" t="s">
        <v>2</v>
      </c>
      <c r="T4862" t="str">
        <f>IF(C4862 = "","",C4862&amp;" - UNIT "&amp;D4862)</f>
        <v>Building 33 - UNIT Suite 407</v>
      </c>
      <c r="U4862" s="1">
        <f>IFERROR(IF(C4862="","",AVERAGE(E4862:P4862)),"")</f>
        <v>51.991677287577552</v>
      </c>
      <c r="V4862">
        <v>87400</v>
      </c>
    </row>
    <row r="4863" spans="1:22" x14ac:dyDescent="0.25">
      <c r="A4863" t="s">
        <v>25</v>
      </c>
      <c r="B4863" t="s">
        <v>1754</v>
      </c>
      <c r="C4863" t="s">
        <v>1754</v>
      </c>
      <c r="D4863" t="s">
        <v>83</v>
      </c>
      <c r="E4863" s="1">
        <v>47.102153564257705</v>
      </c>
      <c r="F4863" s="1">
        <v>44.893456193616785</v>
      </c>
      <c r="G4863" s="1">
        <v>13.164880913165858</v>
      </c>
      <c r="H4863" s="1">
        <v>6.4455095160854725</v>
      </c>
      <c r="I4863" s="1">
        <v>61.413559126285968</v>
      </c>
      <c r="J4863" s="1">
        <v>86.856355571181211</v>
      </c>
      <c r="K4863" s="1" t="s">
        <v>1721</v>
      </c>
      <c r="L4863" s="1" t="s">
        <v>1721</v>
      </c>
      <c r="M4863" s="1" t="s">
        <v>1721</v>
      </c>
      <c r="N4863" s="1" t="s">
        <v>1721</v>
      </c>
      <c r="O4863" s="1" t="s">
        <v>1721</v>
      </c>
      <c r="P4863" s="1" t="s">
        <v>1721</v>
      </c>
      <c r="Q4863" t="s">
        <v>18</v>
      </c>
      <c r="R4863" t="s">
        <v>18</v>
      </c>
      <c r="T4863" t="str">
        <f>IF(C4863 = "","",C4863&amp;" - UNIT "&amp;D4863)</f>
        <v>Building 33 - UNIT Suite 408</v>
      </c>
      <c r="U4863" s="1">
        <f>IFERROR(IF(C4863="","",AVERAGE(E4863:P4863)),"")</f>
        <v>43.312652480765507</v>
      </c>
      <c r="V4863">
        <v>87401</v>
      </c>
    </row>
    <row r="4864" spans="1:22" x14ac:dyDescent="0.25">
      <c r="A4864" t="s">
        <v>25</v>
      </c>
      <c r="B4864" t="s">
        <v>1754</v>
      </c>
      <c r="C4864" t="s">
        <v>1754</v>
      </c>
      <c r="D4864" t="s">
        <v>53</v>
      </c>
      <c r="E4864" s="1">
        <v>11.068680656793045</v>
      </c>
      <c r="F4864" s="1">
        <v>47.592688256391916</v>
      </c>
      <c r="G4864" s="1">
        <v>37.317051058942909</v>
      </c>
      <c r="H4864" s="1">
        <v>86.849751299204954</v>
      </c>
      <c r="I4864" s="1">
        <v>12.349023053497795</v>
      </c>
      <c r="J4864" s="1">
        <v>82.569745215395429</v>
      </c>
      <c r="K4864" s="1" t="s">
        <v>1721</v>
      </c>
      <c r="L4864" s="1" t="s">
        <v>1721</v>
      </c>
      <c r="M4864" s="1" t="s">
        <v>1721</v>
      </c>
      <c r="N4864" s="1" t="s">
        <v>1721</v>
      </c>
      <c r="O4864" s="1" t="s">
        <v>1721</v>
      </c>
      <c r="P4864" s="1" t="s">
        <v>1721</v>
      </c>
      <c r="Q4864" t="s">
        <v>95</v>
      </c>
      <c r="R4864" t="s">
        <v>18</v>
      </c>
      <c r="T4864" t="str">
        <f>IF(C4864 = "","",C4864&amp;" - UNIT "&amp;D4864)</f>
        <v>Building 33 - UNIT Suite 501</v>
      </c>
      <c r="U4864" s="1">
        <f>IFERROR(IF(C4864="","",AVERAGE(E4864:P4864)),"")</f>
        <v>46.291156590037673</v>
      </c>
      <c r="V4864">
        <v>1294666</v>
      </c>
    </row>
    <row r="4865" spans="1:22" x14ac:dyDescent="0.25">
      <c r="A4865" t="s">
        <v>25</v>
      </c>
      <c r="B4865" t="s">
        <v>1754</v>
      </c>
      <c r="C4865" t="s">
        <v>1754</v>
      </c>
      <c r="D4865" t="s">
        <v>90</v>
      </c>
      <c r="E4865" s="1">
        <v>154.34315648042224</v>
      </c>
      <c r="F4865" s="1">
        <v>80.873635991744109</v>
      </c>
      <c r="G4865" s="1">
        <v>125.48620220848306</v>
      </c>
      <c r="H4865" s="1">
        <v>4.5140925249285901</v>
      </c>
      <c r="I4865" s="1">
        <v>86.06363604052224</v>
      </c>
      <c r="J4865" s="1">
        <v>140.61519016992094</v>
      </c>
      <c r="K4865" s="1" t="s">
        <v>1721</v>
      </c>
      <c r="L4865" s="1" t="s">
        <v>1721</v>
      </c>
      <c r="M4865" s="1" t="s">
        <v>1721</v>
      </c>
      <c r="N4865" s="1" t="s">
        <v>1721</v>
      </c>
      <c r="O4865" s="1" t="s">
        <v>1721</v>
      </c>
      <c r="P4865" s="1" t="s">
        <v>1721</v>
      </c>
      <c r="Q4865" t="s">
        <v>2</v>
      </c>
      <c r="R4865" t="s">
        <v>2</v>
      </c>
      <c r="T4865" t="str">
        <f>IF(C4865 = "","",C4865&amp;" - UNIT "&amp;D4865)</f>
        <v>Building 33 - UNIT Suite 502</v>
      </c>
      <c r="U4865" s="1">
        <f>IFERROR(IF(C4865="","",AVERAGE(E4865:P4865)),"")</f>
        <v>98.649318902670188</v>
      </c>
      <c r="V4865">
        <v>1294667</v>
      </c>
    </row>
    <row r="4866" spans="1:22" x14ac:dyDescent="0.25">
      <c r="A4866" t="s">
        <v>25</v>
      </c>
      <c r="B4866" t="s">
        <v>1754</v>
      </c>
      <c r="C4866" t="s">
        <v>1754</v>
      </c>
      <c r="D4866" t="s">
        <v>40</v>
      </c>
      <c r="E4866" s="1">
        <v>191.3941498088511</v>
      </c>
      <c r="F4866" s="1">
        <v>87.586561170740552</v>
      </c>
      <c r="G4866" s="1">
        <v>21.60625722489165</v>
      </c>
      <c r="H4866" s="1">
        <v>141.31621010619668</v>
      </c>
      <c r="I4866" s="1">
        <v>186.0575351274301</v>
      </c>
      <c r="J4866" s="1">
        <v>74.632114997476307</v>
      </c>
      <c r="K4866" s="1" t="s">
        <v>1721</v>
      </c>
      <c r="L4866" s="1" t="s">
        <v>1721</v>
      </c>
      <c r="M4866" s="1" t="s">
        <v>1721</v>
      </c>
      <c r="N4866" s="1" t="s">
        <v>1721</v>
      </c>
      <c r="O4866" s="1" t="s">
        <v>1721</v>
      </c>
      <c r="P4866" s="1" t="s">
        <v>1721</v>
      </c>
      <c r="Q4866" t="s">
        <v>2</v>
      </c>
      <c r="R4866" t="s">
        <v>2</v>
      </c>
      <c r="T4866" t="str">
        <f>IF(C4866 = "","",C4866&amp;" - UNIT "&amp;D4866)</f>
        <v>Building 33 - UNIT Suite 503</v>
      </c>
      <c r="U4866" s="1">
        <f>IFERROR(IF(C4866="","",AVERAGE(E4866:P4866)),"")</f>
        <v>117.09880473926439</v>
      </c>
      <c r="V4866">
        <v>1294668</v>
      </c>
    </row>
    <row r="4867" spans="1:22" x14ac:dyDescent="0.25">
      <c r="A4867" t="s">
        <v>25</v>
      </c>
      <c r="B4867" t="s">
        <v>1754</v>
      </c>
      <c r="C4867" t="s">
        <v>1754</v>
      </c>
      <c r="D4867" t="s">
        <v>84</v>
      </c>
      <c r="E4867" s="1">
        <v>26.706543842211236</v>
      </c>
      <c r="F4867" s="1">
        <v>22.508490418839582</v>
      </c>
      <c r="G4867" s="1">
        <v>55.543060510139867</v>
      </c>
      <c r="H4867" s="1">
        <v>52.066394925716104</v>
      </c>
      <c r="I4867" s="1">
        <v>42.792880419207826</v>
      </c>
      <c r="J4867" s="1">
        <v>30.373098289662522</v>
      </c>
      <c r="K4867" s="1" t="s">
        <v>1721</v>
      </c>
      <c r="L4867" s="1" t="s">
        <v>1721</v>
      </c>
      <c r="M4867" s="1" t="s">
        <v>1721</v>
      </c>
      <c r="N4867" s="1" t="s">
        <v>1721</v>
      </c>
      <c r="O4867" s="1" t="s">
        <v>1721</v>
      </c>
      <c r="P4867" s="1" t="s">
        <v>1721</v>
      </c>
      <c r="Q4867" t="s">
        <v>18</v>
      </c>
      <c r="R4867" t="s">
        <v>18</v>
      </c>
      <c r="T4867" t="str">
        <f>IF(C4867 = "","",C4867&amp;" - UNIT "&amp;D4867)</f>
        <v>Building 33 - UNIT Suite 504</v>
      </c>
      <c r="U4867" s="1">
        <f>IFERROR(IF(C4867="","",AVERAGE(E4867:P4867)),"")</f>
        <v>38.331744734296187</v>
      </c>
      <c r="V4867">
        <v>1294669</v>
      </c>
    </row>
    <row r="4868" spans="1:22" x14ac:dyDescent="0.25">
      <c r="A4868" t="s">
        <v>25</v>
      </c>
      <c r="B4868" t="s">
        <v>1754</v>
      </c>
      <c r="C4868" t="s">
        <v>1754</v>
      </c>
      <c r="D4868" t="s">
        <v>74</v>
      </c>
      <c r="E4868" s="1">
        <v>120.99472992817449</v>
      </c>
      <c r="F4868" s="1">
        <v>104.92088078727114</v>
      </c>
      <c r="G4868" s="1">
        <v>158.22574474834576</v>
      </c>
      <c r="H4868" s="1">
        <v>114.59707771468734</v>
      </c>
      <c r="I4868" s="1">
        <v>172.01100785097577</v>
      </c>
      <c r="J4868" s="1">
        <v>59.754170438155278</v>
      </c>
      <c r="K4868" s="1" t="s">
        <v>1721</v>
      </c>
      <c r="L4868" s="1" t="s">
        <v>1721</v>
      </c>
      <c r="M4868" s="1" t="s">
        <v>1721</v>
      </c>
      <c r="N4868" s="1" t="s">
        <v>1721</v>
      </c>
      <c r="O4868" s="1" t="s">
        <v>1721</v>
      </c>
      <c r="P4868" s="1" t="s">
        <v>1721</v>
      </c>
      <c r="Q4868" t="s">
        <v>18</v>
      </c>
      <c r="R4868" t="s">
        <v>18</v>
      </c>
      <c r="T4868" t="str">
        <f>IF(C4868 = "","",C4868&amp;" - UNIT "&amp;D4868)</f>
        <v>Building 33 - UNIT Suite 505</v>
      </c>
      <c r="U4868" s="1">
        <f>IFERROR(IF(C4868="","",AVERAGE(E4868:P4868)),"")</f>
        <v>121.7506019112683</v>
      </c>
      <c r="V4868">
        <v>87406</v>
      </c>
    </row>
    <row r="4869" spans="1:22" x14ac:dyDescent="0.25">
      <c r="A4869" t="s">
        <v>25</v>
      </c>
      <c r="B4869" t="s">
        <v>1754</v>
      </c>
      <c r="C4869" t="s">
        <v>1754</v>
      </c>
      <c r="D4869" t="s">
        <v>61</v>
      </c>
      <c r="E4869" s="1">
        <v>178.18873049590735</v>
      </c>
      <c r="F4869" s="1">
        <v>84.271028109309768</v>
      </c>
      <c r="G4869" s="1">
        <v>59.052428888909098</v>
      </c>
      <c r="H4869" s="1">
        <v>67.428145234609758</v>
      </c>
      <c r="I4869" s="1">
        <v>31.305406952359103</v>
      </c>
      <c r="J4869" s="1">
        <v>127.48708944695149</v>
      </c>
      <c r="K4869" s="1" t="s">
        <v>1721</v>
      </c>
      <c r="L4869" s="1" t="s">
        <v>1721</v>
      </c>
      <c r="M4869" s="1" t="s">
        <v>1721</v>
      </c>
      <c r="N4869" s="1" t="s">
        <v>1721</v>
      </c>
      <c r="O4869" s="1" t="s">
        <v>1721</v>
      </c>
      <c r="P4869" s="1" t="s">
        <v>1721</v>
      </c>
      <c r="Q4869" t="s">
        <v>2</v>
      </c>
      <c r="R4869" t="s">
        <v>2</v>
      </c>
      <c r="T4869" t="str">
        <f>IF(C4869 = "","",C4869&amp;" - UNIT "&amp;D4869)</f>
        <v>Building 33 - UNIT Suite 506</v>
      </c>
      <c r="U4869" s="1">
        <f>IFERROR(IF(C4869="","",AVERAGE(E4869:P4869)),"")</f>
        <v>91.288804854674424</v>
      </c>
      <c r="V4869">
        <v>87407</v>
      </c>
    </row>
    <row r="4870" spans="1:22" x14ac:dyDescent="0.25">
      <c r="A4870" t="s">
        <v>25</v>
      </c>
      <c r="B4870" t="s">
        <v>1754</v>
      </c>
      <c r="C4870" t="s">
        <v>1754</v>
      </c>
      <c r="D4870" t="s">
        <v>91</v>
      </c>
      <c r="E4870" s="1">
        <v>5.5536249978676109</v>
      </c>
      <c r="F4870" s="1">
        <v>65.823849718821108</v>
      </c>
      <c r="G4870" s="1">
        <v>35.452442945960769</v>
      </c>
      <c r="H4870" s="1">
        <v>67.23492173025835</v>
      </c>
      <c r="I4870" s="1">
        <v>31.936880995525126</v>
      </c>
      <c r="J4870" s="1">
        <v>117.21418665357868</v>
      </c>
      <c r="K4870" s="1" t="s">
        <v>1721</v>
      </c>
      <c r="L4870" s="1" t="s">
        <v>1721</v>
      </c>
      <c r="M4870" s="1" t="s">
        <v>1721</v>
      </c>
      <c r="N4870" s="1" t="s">
        <v>1721</v>
      </c>
      <c r="O4870" s="1" t="s">
        <v>1721</v>
      </c>
      <c r="P4870" s="1" t="s">
        <v>1721</v>
      </c>
      <c r="Q4870" t="s">
        <v>2</v>
      </c>
      <c r="R4870" t="s">
        <v>2</v>
      </c>
      <c r="T4870" t="str">
        <f>IF(C4870 = "","",C4870&amp;" - UNIT "&amp;D4870)</f>
        <v>Building 33 - UNIT Suite 507</v>
      </c>
      <c r="U4870" s="1">
        <f>IFERROR(IF(C4870="","",AVERAGE(E4870:P4870)),"")</f>
        <v>53.86931784033527</v>
      </c>
      <c r="V4870">
        <v>87408</v>
      </c>
    </row>
    <row r="4871" spans="1:22" x14ac:dyDescent="0.25">
      <c r="A4871" t="s">
        <v>25</v>
      </c>
      <c r="B4871" t="s">
        <v>1754</v>
      </c>
      <c r="C4871" t="s">
        <v>1754</v>
      </c>
      <c r="D4871" t="s">
        <v>85</v>
      </c>
      <c r="E4871" s="1">
        <v>29.774341636175237</v>
      </c>
      <c r="F4871" s="1">
        <v>47.502089558564933</v>
      </c>
      <c r="G4871" s="1">
        <v>63.935721611612109</v>
      </c>
      <c r="H4871" s="1">
        <v>3.6492854649744162</v>
      </c>
      <c r="I4871" s="1">
        <v>31.725241406312783</v>
      </c>
      <c r="J4871" s="1">
        <v>9.3243431258229474</v>
      </c>
      <c r="K4871" s="1" t="s">
        <v>1721</v>
      </c>
      <c r="L4871" s="1" t="s">
        <v>1721</v>
      </c>
      <c r="M4871" s="1" t="s">
        <v>1721</v>
      </c>
      <c r="N4871" s="1" t="s">
        <v>1721</v>
      </c>
      <c r="O4871" s="1" t="s">
        <v>1721</v>
      </c>
      <c r="P4871" s="1" t="s">
        <v>1721</v>
      </c>
      <c r="Q4871" t="s">
        <v>18</v>
      </c>
      <c r="R4871" t="s">
        <v>18</v>
      </c>
      <c r="T4871" t="str">
        <f>IF(C4871 = "","",C4871&amp;" - UNIT "&amp;D4871)</f>
        <v>Building 33 - UNIT Suite 508</v>
      </c>
      <c r="U4871" s="1">
        <f>IFERROR(IF(C4871="","",AVERAGE(E4871:P4871)),"")</f>
        <v>30.985170467243734</v>
      </c>
      <c r="V4871">
        <v>87409</v>
      </c>
    </row>
    <row r="4872" spans="1:22" x14ac:dyDescent="0.25">
      <c r="A4872" t="s">
        <v>25</v>
      </c>
      <c r="B4872" t="s">
        <v>1754</v>
      </c>
      <c r="C4872" t="s">
        <v>1754</v>
      </c>
      <c r="D4872" t="s">
        <v>443</v>
      </c>
      <c r="E4872" s="1">
        <v>60.089525733633245</v>
      </c>
      <c r="F4872" s="1">
        <v>70.758833662860567</v>
      </c>
      <c r="G4872" s="1">
        <v>72.040265520736071</v>
      </c>
      <c r="H4872" s="1">
        <v>21.177878633899411</v>
      </c>
      <c r="I4872" s="1">
        <v>42.027876751692801</v>
      </c>
      <c r="J4872" s="1">
        <v>71.066531378486644</v>
      </c>
      <c r="K4872" s="1" t="s">
        <v>1721</v>
      </c>
      <c r="L4872" s="1" t="s">
        <v>1721</v>
      </c>
      <c r="M4872" s="1" t="s">
        <v>1721</v>
      </c>
      <c r="N4872" s="1" t="s">
        <v>1721</v>
      </c>
      <c r="O4872" s="1" t="s">
        <v>1721</v>
      </c>
      <c r="P4872" s="1" t="s">
        <v>1721</v>
      </c>
      <c r="Q4872" t="s">
        <v>95</v>
      </c>
      <c r="R4872" t="s">
        <v>18</v>
      </c>
      <c r="T4872" t="str">
        <f>IF(C4872 = "","",C4872&amp;" - UNIT "&amp;D4872)</f>
        <v>Building 33 - UNIT Suite 601</v>
      </c>
      <c r="U4872" s="1">
        <f>IFERROR(IF(C4872="","",AVERAGE(E4872:P4872)),"")</f>
        <v>56.193485280218134</v>
      </c>
      <c r="V4872">
        <v>1294670</v>
      </c>
    </row>
    <row r="4873" spans="1:22" x14ac:dyDescent="0.25">
      <c r="A4873" t="s">
        <v>25</v>
      </c>
      <c r="B4873" t="s">
        <v>1754</v>
      </c>
      <c r="C4873" t="s">
        <v>1754</v>
      </c>
      <c r="D4873" t="s">
        <v>444</v>
      </c>
      <c r="E4873" s="1">
        <v>112.5875946541703</v>
      </c>
      <c r="F4873" s="1">
        <v>7.9734847433345211</v>
      </c>
      <c r="G4873" s="1">
        <v>22.331100007290473</v>
      </c>
      <c r="H4873" s="1">
        <v>46.223657526565667</v>
      </c>
      <c r="I4873" s="1">
        <v>1.2576710184018212</v>
      </c>
      <c r="J4873" s="1">
        <v>11.692353725768992</v>
      </c>
      <c r="K4873" s="1" t="s">
        <v>1721</v>
      </c>
      <c r="L4873" s="1" t="s">
        <v>1721</v>
      </c>
      <c r="M4873" s="1" t="s">
        <v>1721</v>
      </c>
      <c r="N4873" s="1" t="s">
        <v>1721</v>
      </c>
      <c r="O4873" s="1" t="s">
        <v>1721</v>
      </c>
      <c r="P4873" s="1" t="s">
        <v>1721</v>
      </c>
      <c r="Q4873" t="s">
        <v>2</v>
      </c>
      <c r="R4873" t="s">
        <v>2</v>
      </c>
      <c r="T4873" t="str">
        <f>IF(C4873 = "","",C4873&amp;" - UNIT "&amp;D4873)</f>
        <v>Building 33 - UNIT Suite 602</v>
      </c>
      <c r="U4873" s="1">
        <f>IFERROR(IF(C4873="","",AVERAGE(E4873:P4873)),"")</f>
        <v>33.677643612588625</v>
      </c>
      <c r="V4873">
        <v>1294671</v>
      </c>
    </row>
    <row r="4874" spans="1:22" x14ac:dyDescent="0.25">
      <c r="A4874" t="s">
        <v>25</v>
      </c>
      <c r="B4874" t="s">
        <v>1754</v>
      </c>
      <c r="C4874" t="s">
        <v>1754</v>
      </c>
      <c r="D4874" t="s">
        <v>445</v>
      </c>
      <c r="E4874" s="1">
        <v>148.24351519183608</v>
      </c>
      <c r="F4874" s="1">
        <v>33.923542942569419</v>
      </c>
      <c r="G4874" s="1">
        <v>84.021455922458287</v>
      </c>
      <c r="H4874" s="1">
        <v>216.13728465424688</v>
      </c>
      <c r="I4874" s="1">
        <v>296.38524177219944</v>
      </c>
      <c r="J4874" s="1">
        <v>785.18698058659641</v>
      </c>
      <c r="K4874" s="1" t="s">
        <v>1721</v>
      </c>
      <c r="L4874" s="1" t="s">
        <v>1721</v>
      </c>
      <c r="M4874" s="1" t="s">
        <v>1721</v>
      </c>
      <c r="N4874" s="1" t="s">
        <v>1721</v>
      </c>
      <c r="O4874" s="1" t="s">
        <v>1721</v>
      </c>
      <c r="P4874" s="1" t="s">
        <v>1721</v>
      </c>
      <c r="Q4874" t="s">
        <v>2</v>
      </c>
      <c r="R4874" t="s">
        <v>2</v>
      </c>
      <c r="T4874" t="str">
        <f>IF(C4874 = "","",C4874&amp;" - UNIT "&amp;D4874)</f>
        <v>Building 33 - UNIT Suite 603</v>
      </c>
      <c r="U4874" s="1">
        <f>IFERROR(IF(C4874="","",AVERAGE(E4874:P4874)),"")</f>
        <v>260.64967017831776</v>
      </c>
      <c r="V4874">
        <v>1294672</v>
      </c>
    </row>
    <row r="4875" spans="1:22" x14ac:dyDescent="0.25">
      <c r="A4875" t="s">
        <v>25</v>
      </c>
      <c r="B4875" t="s">
        <v>1754</v>
      </c>
      <c r="C4875" t="s">
        <v>1754</v>
      </c>
      <c r="D4875" t="s">
        <v>446</v>
      </c>
      <c r="E4875" s="1">
        <v>112.24086747593616</v>
      </c>
      <c r="F4875" s="1">
        <v>69.624929926283713</v>
      </c>
      <c r="G4875" s="1">
        <v>55.851609542461333</v>
      </c>
      <c r="H4875" s="1">
        <v>101.82784329012325</v>
      </c>
      <c r="I4875" s="1">
        <v>16.676414239742428</v>
      </c>
      <c r="J4875" s="1">
        <v>32.914931217806554</v>
      </c>
      <c r="K4875" s="1" t="s">
        <v>1721</v>
      </c>
      <c r="L4875" s="1" t="s">
        <v>1721</v>
      </c>
      <c r="M4875" s="1" t="s">
        <v>1721</v>
      </c>
      <c r="N4875" s="1" t="s">
        <v>1721</v>
      </c>
      <c r="O4875" s="1" t="s">
        <v>1721</v>
      </c>
      <c r="P4875" s="1" t="s">
        <v>1721</v>
      </c>
      <c r="Q4875" t="s">
        <v>18</v>
      </c>
      <c r="R4875" t="s">
        <v>18</v>
      </c>
      <c r="T4875" t="str">
        <f>IF(C4875 = "","",C4875&amp;" - UNIT "&amp;D4875)</f>
        <v>Building 33 - UNIT Suite 604</v>
      </c>
      <c r="U4875" s="1">
        <f>IFERROR(IF(C4875="","",AVERAGE(E4875:P4875)),"")</f>
        <v>64.856099282058906</v>
      </c>
      <c r="V4875">
        <v>1294673</v>
      </c>
    </row>
    <row r="4876" spans="1:22" x14ac:dyDescent="0.25">
      <c r="A4876" t="s">
        <v>25</v>
      </c>
      <c r="B4876" t="s">
        <v>1754</v>
      </c>
      <c r="C4876" t="s">
        <v>1754</v>
      </c>
      <c r="D4876" t="s">
        <v>447</v>
      </c>
      <c r="E4876" s="1">
        <v>69.802734764020684</v>
      </c>
      <c r="F4876" s="1">
        <v>38.8516242103412</v>
      </c>
      <c r="G4876" s="1">
        <v>31.848093102938108</v>
      </c>
      <c r="H4876" s="1">
        <v>50.766948833604317</v>
      </c>
      <c r="I4876" s="1">
        <v>79.510069518064</v>
      </c>
      <c r="J4876" s="1">
        <v>78.034727816535678</v>
      </c>
      <c r="K4876" s="1" t="s">
        <v>1721</v>
      </c>
      <c r="L4876" s="1" t="s">
        <v>1721</v>
      </c>
      <c r="M4876" s="1" t="s">
        <v>1721</v>
      </c>
      <c r="N4876" s="1" t="s">
        <v>1721</v>
      </c>
      <c r="O4876" s="1" t="s">
        <v>1721</v>
      </c>
      <c r="P4876" s="1" t="s">
        <v>1721</v>
      </c>
      <c r="Q4876" t="s">
        <v>95</v>
      </c>
      <c r="R4876" t="s">
        <v>18</v>
      </c>
      <c r="T4876" t="str">
        <f>IF(C4876 = "","",C4876&amp;" - UNIT "&amp;D4876)</f>
        <v>Building 33 - UNIT Suite 605</v>
      </c>
      <c r="U4876" s="1">
        <f>IFERROR(IF(C4876="","",AVERAGE(E4876:P4876)),"")</f>
        <v>58.135699707584003</v>
      </c>
      <c r="V4876">
        <v>1294674</v>
      </c>
    </row>
    <row r="4877" spans="1:22" x14ac:dyDescent="0.25">
      <c r="A4877" t="s">
        <v>25</v>
      </c>
      <c r="B4877" t="s">
        <v>1754</v>
      </c>
      <c r="C4877" t="s">
        <v>1754</v>
      </c>
      <c r="D4877" t="s">
        <v>448</v>
      </c>
      <c r="E4877" s="1">
        <v>148.98948583166217</v>
      </c>
      <c r="F4877" s="1">
        <v>21.490540477152372</v>
      </c>
      <c r="G4877" s="1">
        <v>42.283619973311779</v>
      </c>
      <c r="H4877" s="1">
        <v>37.944274553722828</v>
      </c>
      <c r="I4877" s="1">
        <v>30.886699576693029</v>
      </c>
      <c r="J4877" s="1">
        <v>153.23994550447156</v>
      </c>
      <c r="K4877" s="1" t="s">
        <v>1721</v>
      </c>
      <c r="L4877" s="1" t="s">
        <v>1721</v>
      </c>
      <c r="M4877" s="1" t="s">
        <v>1721</v>
      </c>
      <c r="N4877" s="1" t="s">
        <v>1721</v>
      </c>
      <c r="O4877" s="1" t="s">
        <v>1721</v>
      </c>
      <c r="P4877" s="1" t="s">
        <v>1721</v>
      </c>
      <c r="Q4877" t="s">
        <v>2</v>
      </c>
      <c r="R4877" t="s">
        <v>2</v>
      </c>
      <c r="T4877" t="str">
        <f>IF(C4877 = "","",C4877&amp;" - UNIT "&amp;D4877)</f>
        <v>Building 33 - UNIT Suite 606</v>
      </c>
      <c r="U4877" s="1">
        <f>IFERROR(IF(C4877="","",AVERAGE(E4877:P4877)),"")</f>
        <v>72.47242765283562</v>
      </c>
      <c r="V4877">
        <v>1294675</v>
      </c>
    </row>
    <row r="4878" spans="1:22" x14ac:dyDescent="0.25">
      <c r="A4878" t="s">
        <v>25</v>
      </c>
      <c r="B4878" t="s">
        <v>1754</v>
      </c>
      <c r="C4878" t="s">
        <v>1754</v>
      </c>
      <c r="D4878" t="s">
        <v>449</v>
      </c>
      <c r="E4878" s="1">
        <v>185.16534394504185</v>
      </c>
      <c r="F4878" s="1">
        <v>108.98198649359249</v>
      </c>
      <c r="G4878" s="1">
        <v>4.4574014781490661</v>
      </c>
      <c r="H4878" s="1">
        <v>69.35090925043167</v>
      </c>
      <c r="I4878" s="1">
        <v>47.823691056990796</v>
      </c>
      <c r="J4878" s="1">
        <v>213.92529301716976</v>
      </c>
      <c r="K4878" s="1" t="s">
        <v>1721</v>
      </c>
      <c r="L4878" s="1" t="s">
        <v>1721</v>
      </c>
      <c r="M4878" s="1" t="s">
        <v>1721</v>
      </c>
      <c r="N4878" s="1" t="s">
        <v>1721</v>
      </c>
      <c r="O4878" s="1" t="s">
        <v>1721</v>
      </c>
      <c r="P4878" s="1" t="s">
        <v>1721</v>
      </c>
      <c r="Q4878" t="s">
        <v>2</v>
      </c>
      <c r="R4878" t="s">
        <v>2</v>
      </c>
      <c r="T4878" t="str">
        <f>IF(C4878 = "","",C4878&amp;" - UNIT "&amp;D4878)</f>
        <v>Building 33 - UNIT Suite 607</v>
      </c>
      <c r="U4878" s="1">
        <f>IFERROR(IF(C4878="","",AVERAGE(E4878:P4878)),"")</f>
        <v>104.9507708735626</v>
      </c>
      <c r="V4878">
        <v>1294676</v>
      </c>
    </row>
    <row r="4879" spans="1:22" x14ac:dyDescent="0.25">
      <c r="A4879" t="s">
        <v>25</v>
      </c>
      <c r="B4879" t="s">
        <v>1754</v>
      </c>
      <c r="C4879" t="s">
        <v>1754</v>
      </c>
      <c r="D4879" t="s">
        <v>450</v>
      </c>
      <c r="E4879" s="1">
        <v>120.95272386880518</v>
      </c>
      <c r="F4879" s="1">
        <v>46.392089869857458</v>
      </c>
      <c r="G4879" s="1">
        <v>116.19634016307002</v>
      </c>
      <c r="H4879" s="1">
        <v>152.36795761962526</v>
      </c>
      <c r="I4879" s="1">
        <v>30.585050077302252</v>
      </c>
      <c r="J4879" s="1">
        <v>341.84842815868467</v>
      </c>
      <c r="K4879" s="1" t="s">
        <v>1721</v>
      </c>
      <c r="L4879" s="1" t="s">
        <v>1721</v>
      </c>
      <c r="M4879" s="1" t="s">
        <v>1721</v>
      </c>
      <c r="N4879" s="1" t="s">
        <v>1721</v>
      </c>
      <c r="O4879" s="1" t="s">
        <v>1721</v>
      </c>
      <c r="P4879" s="1" t="s">
        <v>1721</v>
      </c>
      <c r="Q4879" t="s">
        <v>18</v>
      </c>
      <c r="R4879" t="s">
        <v>18</v>
      </c>
      <c r="T4879" t="str">
        <f>IF(C4879 = "","",C4879&amp;" - UNIT "&amp;D4879)</f>
        <v>Building 33 - UNIT Suite 608</v>
      </c>
      <c r="U4879" s="1">
        <f>IFERROR(IF(C4879="","",AVERAGE(E4879:P4879)),"")</f>
        <v>134.72376495955749</v>
      </c>
      <c r="V4879">
        <v>1294677</v>
      </c>
    </row>
    <row r="4880" spans="1:22" x14ac:dyDescent="0.25">
      <c r="A4880" t="s">
        <v>25</v>
      </c>
      <c r="B4880" t="s">
        <v>1745</v>
      </c>
      <c r="C4880" t="s">
        <v>1745</v>
      </c>
      <c r="D4880" t="s">
        <v>106</v>
      </c>
      <c r="E4880" s="1">
        <v>30.705318158332496</v>
      </c>
      <c r="F4880" s="1">
        <v>79.669531062225801</v>
      </c>
      <c r="G4880" s="1">
        <v>58.88168908932581</v>
      </c>
      <c r="H4880" s="1">
        <v>72.855778548445414</v>
      </c>
      <c r="I4880" s="1">
        <v>63.014176172488582</v>
      </c>
      <c r="J4880" s="1">
        <v>86.036811343808665</v>
      </c>
      <c r="K4880" s="1" t="s">
        <v>1721</v>
      </c>
      <c r="L4880" s="1" t="s">
        <v>1721</v>
      </c>
      <c r="M4880" s="1" t="s">
        <v>1721</v>
      </c>
      <c r="N4880" s="1" t="s">
        <v>1721</v>
      </c>
      <c r="O4880" s="1" t="s">
        <v>1721</v>
      </c>
      <c r="P4880" s="1" t="s">
        <v>1721</v>
      </c>
      <c r="Q4880" t="s">
        <v>2</v>
      </c>
      <c r="R4880" t="s">
        <v>2</v>
      </c>
      <c r="T4880" t="str">
        <f>IF(C4880 = "","",C4880&amp;" - UNIT "&amp;D4880)</f>
        <v>Building 24 - UNIT Suite 112</v>
      </c>
      <c r="U4880" s="1">
        <f>IFERROR(IF(C4880="","",AVERAGE(E4880:P4880)),"")</f>
        <v>65.193884062437789</v>
      </c>
      <c r="V4880">
        <v>86853</v>
      </c>
    </row>
    <row r="4881" spans="1:22" x14ac:dyDescent="0.25">
      <c r="A4881" t="s">
        <v>25</v>
      </c>
      <c r="B4881" t="s">
        <v>1745</v>
      </c>
      <c r="C4881" t="s">
        <v>1745</v>
      </c>
      <c r="D4881" t="s">
        <v>110</v>
      </c>
      <c r="E4881" s="1">
        <v>44.006989601174432</v>
      </c>
      <c r="F4881" s="1">
        <v>13.05593566933427</v>
      </c>
      <c r="G4881" s="1">
        <v>78.678940181828679</v>
      </c>
      <c r="H4881" s="1">
        <v>129.66893152379217</v>
      </c>
      <c r="I4881" s="1">
        <v>75.850170412151144</v>
      </c>
      <c r="J4881" s="1">
        <v>103.46302133781283</v>
      </c>
      <c r="K4881" s="1" t="s">
        <v>1721</v>
      </c>
      <c r="L4881" s="1" t="s">
        <v>1721</v>
      </c>
      <c r="M4881" s="1" t="s">
        <v>1721</v>
      </c>
      <c r="N4881" s="1" t="s">
        <v>1721</v>
      </c>
      <c r="O4881" s="1" t="s">
        <v>1721</v>
      </c>
      <c r="P4881" s="1" t="s">
        <v>1721</v>
      </c>
      <c r="Q4881" t="s">
        <v>2</v>
      </c>
      <c r="R4881" t="s">
        <v>2</v>
      </c>
      <c r="T4881" t="str">
        <f>IF(C4881 = "","",C4881&amp;" - UNIT "&amp;D4881)</f>
        <v>Building 24 - UNIT Suite 113</v>
      </c>
      <c r="U4881" s="1">
        <f>IFERROR(IF(C4881="","",AVERAGE(E4881:P4881)),"")</f>
        <v>74.120664787682259</v>
      </c>
      <c r="V4881">
        <v>86854</v>
      </c>
    </row>
    <row r="4882" spans="1:22" x14ac:dyDescent="0.25">
      <c r="A4882" t="s">
        <v>25</v>
      </c>
      <c r="B4882" t="s">
        <v>1745</v>
      </c>
      <c r="C4882" t="s">
        <v>1745</v>
      </c>
      <c r="D4882" t="s">
        <v>113</v>
      </c>
      <c r="E4882" s="1">
        <v>48.13600515835779</v>
      </c>
      <c r="F4882" s="1">
        <v>80.452803320499882</v>
      </c>
      <c r="G4882" s="1">
        <v>4.3952458788444835</v>
      </c>
      <c r="H4882" s="1">
        <v>52.638281550541727</v>
      </c>
      <c r="I4882" s="1">
        <v>181.53023183166184</v>
      </c>
      <c r="J4882" s="1">
        <v>96.472749959955181</v>
      </c>
      <c r="K4882" s="1" t="s">
        <v>1721</v>
      </c>
      <c r="L4882" s="1" t="s">
        <v>1721</v>
      </c>
      <c r="M4882" s="1" t="s">
        <v>1721</v>
      </c>
      <c r="N4882" s="1" t="s">
        <v>1721</v>
      </c>
      <c r="O4882" s="1" t="s">
        <v>1721</v>
      </c>
      <c r="P4882" s="1" t="s">
        <v>1721</v>
      </c>
      <c r="Q4882" t="s">
        <v>2</v>
      </c>
      <c r="R4882" t="s">
        <v>2</v>
      </c>
      <c r="T4882" t="str">
        <f>IF(C4882 = "","",C4882&amp;" - UNIT "&amp;D4882)</f>
        <v>Building 24 - UNIT Suite 116</v>
      </c>
      <c r="U4882" s="1">
        <f>IFERROR(IF(C4882="","",AVERAGE(E4882:P4882)),"")</f>
        <v>77.270886283310162</v>
      </c>
      <c r="V4882">
        <v>86855</v>
      </c>
    </row>
    <row r="4883" spans="1:22" x14ac:dyDescent="0.25">
      <c r="A4883" t="s">
        <v>25</v>
      </c>
      <c r="B4883" t="s">
        <v>1750</v>
      </c>
      <c r="C4883" t="s">
        <v>1750</v>
      </c>
      <c r="D4883" t="s">
        <v>583</v>
      </c>
      <c r="E4883" s="1">
        <v>185.67962342354323</v>
      </c>
      <c r="F4883" s="1">
        <v>109.22914727773694</v>
      </c>
      <c r="G4883" s="1">
        <v>69.293351633530605</v>
      </c>
      <c r="H4883" s="1">
        <v>90.313390932055171</v>
      </c>
      <c r="I4883" s="1">
        <v>39.482913310077066</v>
      </c>
      <c r="J4883" s="1">
        <v>126.57641762729303</v>
      </c>
      <c r="K4883" s="1" t="s">
        <v>1721</v>
      </c>
      <c r="L4883" s="1" t="s">
        <v>1721</v>
      </c>
      <c r="M4883" s="1" t="s">
        <v>1721</v>
      </c>
      <c r="N4883" s="1" t="s">
        <v>1721</v>
      </c>
      <c r="O4883" s="1" t="s">
        <v>1721</v>
      </c>
      <c r="P4883" s="1" t="s">
        <v>1721</v>
      </c>
      <c r="Q4883" t="s">
        <v>2</v>
      </c>
      <c r="R4883" t="s">
        <v>2</v>
      </c>
      <c r="T4883" t="str">
        <f>IF(C4883 = "","",C4883&amp;" - UNIT "&amp;D4883)</f>
        <v>Building 29 - UNIT Unit 0202</v>
      </c>
      <c r="U4883" s="1">
        <f>IFERROR(IF(C4883="","",AVERAGE(E4883:P4883)),"")</f>
        <v>103.429140700706</v>
      </c>
      <c r="V4883">
        <v>45563</v>
      </c>
    </row>
    <row r="4884" spans="1:22" x14ac:dyDescent="0.25">
      <c r="A4884" t="s">
        <v>25</v>
      </c>
      <c r="B4884" t="s">
        <v>1745</v>
      </c>
      <c r="C4884" t="s">
        <v>1745</v>
      </c>
      <c r="D4884" t="s">
        <v>115</v>
      </c>
      <c r="E4884" s="1">
        <v>70.329202328000406</v>
      </c>
      <c r="F4884" s="1">
        <v>6.739229107257235</v>
      </c>
      <c r="G4884" s="1">
        <v>41.452075649286193</v>
      </c>
      <c r="H4884" s="1">
        <v>43.938502631989756</v>
      </c>
      <c r="I4884" s="1">
        <v>130.3083263533151</v>
      </c>
      <c r="J4884" s="1">
        <v>100.56322581398588</v>
      </c>
      <c r="K4884" s="1" t="s">
        <v>1721</v>
      </c>
      <c r="L4884" s="1" t="s">
        <v>1721</v>
      </c>
      <c r="M4884" s="1" t="s">
        <v>1721</v>
      </c>
      <c r="N4884" s="1" t="s">
        <v>1721</v>
      </c>
      <c r="O4884" s="1" t="s">
        <v>1721</v>
      </c>
      <c r="P4884" s="1" t="s">
        <v>1721</v>
      </c>
      <c r="Q4884" t="s">
        <v>18</v>
      </c>
      <c r="R4884" t="s">
        <v>18</v>
      </c>
      <c r="T4884" t="str">
        <f>IF(C4884 = "","",C4884&amp;" - UNIT "&amp;D4884)</f>
        <v>Building 24 - UNIT Suite 118</v>
      </c>
      <c r="U4884" s="1">
        <f>IFERROR(IF(C4884="","",AVERAGE(E4884:P4884)),"")</f>
        <v>65.555093647305753</v>
      </c>
      <c r="V4884">
        <v>86857</v>
      </c>
    </row>
    <row r="4885" spans="1:22" x14ac:dyDescent="0.25">
      <c r="A4885" t="s">
        <v>25</v>
      </c>
      <c r="B4885" t="s">
        <v>1745</v>
      </c>
      <c r="C4885" t="s">
        <v>1745</v>
      </c>
      <c r="D4885" t="s">
        <v>88</v>
      </c>
      <c r="E4885" s="1">
        <v>87.318696731015379</v>
      </c>
      <c r="F4885" s="1">
        <v>3.2296812534220325</v>
      </c>
      <c r="G4885" s="1">
        <v>69.045414219182888</v>
      </c>
      <c r="H4885" s="1">
        <v>89.365457822604739</v>
      </c>
      <c r="I4885" s="1">
        <v>66.472585843717297</v>
      </c>
      <c r="J4885" s="1">
        <v>22.429165175903083</v>
      </c>
      <c r="K4885" s="1" t="s">
        <v>1721</v>
      </c>
      <c r="L4885" s="1" t="s">
        <v>1721</v>
      </c>
      <c r="M4885" s="1" t="s">
        <v>1721</v>
      </c>
      <c r="N4885" s="1" t="s">
        <v>1721</v>
      </c>
      <c r="O4885" s="1" t="s">
        <v>1721</v>
      </c>
      <c r="P4885" s="1" t="s">
        <v>1721</v>
      </c>
      <c r="Q4885" t="s">
        <v>18</v>
      </c>
      <c r="R4885" t="s">
        <v>18</v>
      </c>
      <c r="T4885" t="str">
        <f>IF(C4885 = "","",C4885&amp;" - UNIT "&amp;D4885)</f>
        <v>Building 24 - UNIT Suite 211</v>
      </c>
      <c r="U4885" s="1">
        <f>IFERROR(IF(C4885="","",AVERAGE(E4885:P4885)),"")</f>
        <v>56.31016684097424</v>
      </c>
      <c r="V4885">
        <v>86858</v>
      </c>
    </row>
    <row r="4886" spans="1:22" x14ac:dyDescent="0.25">
      <c r="A4886" t="s">
        <v>25</v>
      </c>
      <c r="B4886" t="s">
        <v>1745</v>
      </c>
      <c r="C4886" t="s">
        <v>1745</v>
      </c>
      <c r="D4886" t="s">
        <v>32</v>
      </c>
      <c r="E4886" s="1">
        <v>175.39028110704274</v>
      </c>
      <c r="F4886" s="1">
        <v>66.158271770100214</v>
      </c>
      <c r="G4886" s="1">
        <v>55.183260079052303</v>
      </c>
      <c r="H4886" s="1">
        <v>50.917156134074432</v>
      </c>
      <c r="I4886" s="1">
        <v>13.656406528700918</v>
      </c>
      <c r="J4886" s="1">
        <v>1.9537468303715677</v>
      </c>
      <c r="K4886" s="1" t="s">
        <v>1721</v>
      </c>
      <c r="L4886" s="1" t="s">
        <v>1721</v>
      </c>
      <c r="M4886" s="1" t="s">
        <v>1721</v>
      </c>
      <c r="N4886" s="1" t="s">
        <v>1721</v>
      </c>
      <c r="O4886" s="1" t="s">
        <v>1721</v>
      </c>
      <c r="P4886" s="1" t="s">
        <v>1721</v>
      </c>
      <c r="Q4886" t="s">
        <v>2</v>
      </c>
      <c r="R4886" t="s">
        <v>2</v>
      </c>
      <c r="T4886" t="str">
        <f>IF(C4886 = "","",C4886&amp;" - UNIT "&amp;D4886)</f>
        <v>Building 24 - UNIT Suite 212</v>
      </c>
      <c r="U4886" s="1">
        <f>IFERROR(IF(C4886="","",AVERAGE(E4886:P4886)),"")</f>
        <v>60.543187074890369</v>
      </c>
      <c r="V4886">
        <v>86859</v>
      </c>
    </row>
    <row r="4887" spans="1:22" x14ac:dyDescent="0.25">
      <c r="A4887" t="s">
        <v>25</v>
      </c>
      <c r="B4887" t="s">
        <v>1745</v>
      </c>
      <c r="C4887" t="s">
        <v>1745</v>
      </c>
      <c r="D4887" t="s">
        <v>52</v>
      </c>
      <c r="E4887" s="1">
        <v>19.07400171919987</v>
      </c>
      <c r="F4887" s="1">
        <v>210.8137081363858</v>
      </c>
      <c r="G4887" s="1">
        <v>319.45960386917517</v>
      </c>
      <c r="H4887" s="1">
        <v>284.39299939525318</v>
      </c>
      <c r="I4887" s="1">
        <v>148.6243718954662</v>
      </c>
      <c r="J4887" s="1">
        <v>391.56272081276649</v>
      </c>
      <c r="K4887" s="1" t="s">
        <v>1721</v>
      </c>
      <c r="L4887" s="1" t="s">
        <v>1721</v>
      </c>
      <c r="M4887" s="1" t="s">
        <v>1721</v>
      </c>
      <c r="N4887" s="1" t="s">
        <v>1721</v>
      </c>
      <c r="O4887" s="1" t="s">
        <v>1721</v>
      </c>
      <c r="P4887" s="1" t="s">
        <v>1721</v>
      </c>
      <c r="Q4887" t="s">
        <v>2</v>
      </c>
      <c r="R4887" t="s">
        <v>2</v>
      </c>
      <c r="T4887" t="str">
        <f>IF(C4887 = "","",C4887&amp;" - UNIT "&amp;D4887)</f>
        <v>Building 24 - UNIT Suite 213</v>
      </c>
      <c r="U4887" s="1">
        <f>IFERROR(IF(C4887="","",AVERAGE(E4887:P4887)),"")</f>
        <v>228.98790097137444</v>
      </c>
      <c r="V4887">
        <v>86860</v>
      </c>
    </row>
    <row r="4888" spans="1:22" x14ac:dyDescent="0.25">
      <c r="A4888" t="s">
        <v>25</v>
      </c>
      <c r="B4888" t="s">
        <v>1745</v>
      </c>
      <c r="C4888" t="s">
        <v>1745</v>
      </c>
      <c r="D4888" t="s">
        <v>43</v>
      </c>
      <c r="E4888" s="1">
        <v>25.717425915399652</v>
      </c>
      <c r="F4888" s="1">
        <v>17.330485265268774</v>
      </c>
      <c r="G4888" s="1">
        <v>22.203955282564284</v>
      </c>
      <c r="H4888" s="1">
        <v>49.21432993963856</v>
      </c>
      <c r="I4888" s="1">
        <v>60.894763882353004</v>
      </c>
      <c r="J4888" s="1">
        <v>7.6008397268321213</v>
      </c>
      <c r="K4888" s="1" t="s">
        <v>1721</v>
      </c>
      <c r="L4888" s="1" t="s">
        <v>1721</v>
      </c>
      <c r="M4888" s="1" t="s">
        <v>1721</v>
      </c>
      <c r="N4888" s="1" t="s">
        <v>1721</v>
      </c>
      <c r="O4888" s="1" t="s">
        <v>1721</v>
      </c>
      <c r="P4888" s="1" t="s">
        <v>1721</v>
      </c>
      <c r="Q4888" t="s">
        <v>18</v>
      </c>
      <c r="R4888" t="s">
        <v>18</v>
      </c>
      <c r="T4888" t="str">
        <f>IF(C4888 = "","",C4888&amp;" - UNIT "&amp;D4888)</f>
        <v>Building 24 - UNIT Suite 214</v>
      </c>
      <c r="U4888" s="1">
        <f>IFERROR(IF(C4888="","",AVERAGE(E4888:P4888)),"")</f>
        <v>30.493633335342736</v>
      </c>
      <c r="V4888">
        <v>86861</v>
      </c>
    </row>
    <row r="4889" spans="1:22" x14ac:dyDescent="0.25">
      <c r="A4889" t="s">
        <v>25</v>
      </c>
      <c r="B4889" t="s">
        <v>1745</v>
      </c>
      <c r="C4889" t="s">
        <v>1745</v>
      </c>
      <c r="D4889" t="s">
        <v>49</v>
      </c>
      <c r="E4889" s="1">
        <v>88.212238672030352</v>
      </c>
      <c r="F4889" s="1">
        <v>77.307776990220006</v>
      </c>
      <c r="G4889" s="1">
        <v>91.568985711394234</v>
      </c>
      <c r="H4889" s="1">
        <v>201.06165233032888</v>
      </c>
      <c r="I4889" s="1">
        <v>84.760729357479761</v>
      </c>
      <c r="J4889" s="1">
        <v>114.22807483146384</v>
      </c>
      <c r="K4889" s="1" t="s">
        <v>1721</v>
      </c>
      <c r="L4889" s="1" t="s">
        <v>1721</v>
      </c>
      <c r="M4889" s="1" t="s">
        <v>1721</v>
      </c>
      <c r="N4889" s="1" t="s">
        <v>1721</v>
      </c>
      <c r="O4889" s="1" t="s">
        <v>1721</v>
      </c>
      <c r="P4889" s="1" t="s">
        <v>1721</v>
      </c>
      <c r="Q4889" t="s">
        <v>95</v>
      </c>
      <c r="R4889" t="s">
        <v>18</v>
      </c>
      <c r="T4889" t="str">
        <f>IF(C4889 = "","",C4889&amp;" - UNIT "&amp;D4889)</f>
        <v>Building 24 - UNIT Suite 215</v>
      </c>
      <c r="U4889" s="1">
        <f>IFERROR(IF(C4889="","",AVERAGE(E4889:P4889)),"")</f>
        <v>109.52324298215285</v>
      </c>
      <c r="V4889">
        <v>86862</v>
      </c>
    </row>
    <row r="4890" spans="1:22" x14ac:dyDescent="0.25">
      <c r="A4890" t="s">
        <v>25</v>
      </c>
      <c r="B4890" t="s">
        <v>1745</v>
      </c>
      <c r="C4890" t="s">
        <v>1745</v>
      </c>
      <c r="D4890" t="s">
        <v>42</v>
      </c>
      <c r="E4890" s="1">
        <v>126.63183360173316</v>
      </c>
      <c r="F4890" s="1">
        <v>198.41357663964638</v>
      </c>
      <c r="G4890" s="1">
        <v>170.02436592455129</v>
      </c>
      <c r="H4890" s="1">
        <v>336.14031439710158</v>
      </c>
      <c r="I4890" s="1">
        <v>59.668198114683037</v>
      </c>
      <c r="J4890" s="1">
        <v>44.856738211092875</v>
      </c>
      <c r="K4890" s="1" t="s">
        <v>1721</v>
      </c>
      <c r="L4890" s="1" t="s">
        <v>1721</v>
      </c>
      <c r="M4890" s="1" t="s">
        <v>1721</v>
      </c>
      <c r="N4890" s="1" t="s">
        <v>1721</v>
      </c>
      <c r="O4890" s="1" t="s">
        <v>1721</v>
      </c>
      <c r="P4890" s="1" t="s">
        <v>1721</v>
      </c>
      <c r="Q4890" t="s">
        <v>2</v>
      </c>
      <c r="R4890" t="s">
        <v>2</v>
      </c>
      <c r="T4890" t="str">
        <f>IF(C4890 = "","",C4890&amp;" - UNIT "&amp;D4890)</f>
        <v>Building 24 - UNIT Suite 216</v>
      </c>
      <c r="U4890" s="1">
        <f>IFERROR(IF(C4890="","",AVERAGE(E4890:P4890)),"")</f>
        <v>155.95583781480141</v>
      </c>
      <c r="V4890">
        <v>86863</v>
      </c>
    </row>
    <row r="4891" spans="1:22" x14ac:dyDescent="0.25">
      <c r="A4891" t="s">
        <v>25</v>
      </c>
      <c r="B4891" t="s">
        <v>1745</v>
      </c>
      <c r="C4891" t="s">
        <v>1745</v>
      </c>
      <c r="D4891" t="s">
        <v>423</v>
      </c>
      <c r="E4891" s="1">
        <v>11.065664432880308</v>
      </c>
      <c r="F4891" s="1">
        <v>48.214758159946925</v>
      </c>
      <c r="G4891" s="1">
        <v>63.720872776906575</v>
      </c>
      <c r="H4891" s="1">
        <v>154.13700159026686</v>
      </c>
      <c r="I4891" s="1">
        <v>45.449741871924921</v>
      </c>
      <c r="J4891" s="1">
        <v>140.70054402097222</v>
      </c>
      <c r="K4891" s="1" t="s">
        <v>1721</v>
      </c>
      <c r="L4891" s="1" t="s">
        <v>1721</v>
      </c>
      <c r="M4891" s="1" t="s">
        <v>1721</v>
      </c>
      <c r="N4891" s="1" t="s">
        <v>1721</v>
      </c>
      <c r="O4891" s="1" t="s">
        <v>1721</v>
      </c>
      <c r="P4891" s="1" t="s">
        <v>1721</v>
      </c>
      <c r="Q4891" t="s">
        <v>2</v>
      </c>
      <c r="R4891" t="s">
        <v>2</v>
      </c>
      <c r="T4891" t="str">
        <f>IF(C4891 = "","",C4891&amp;" - UNIT "&amp;D4891)</f>
        <v>Building 24 - UNIT Suite 217</v>
      </c>
      <c r="U4891" s="1">
        <f>IFERROR(IF(C4891="","",AVERAGE(E4891:P4891)),"")</f>
        <v>77.214763808816301</v>
      </c>
      <c r="V4891">
        <v>86864</v>
      </c>
    </row>
    <row r="4892" spans="1:22" x14ac:dyDescent="0.25">
      <c r="A4892" t="s">
        <v>25</v>
      </c>
      <c r="B4892" t="s">
        <v>1745</v>
      </c>
      <c r="C4892" t="s">
        <v>1745</v>
      </c>
      <c r="D4892" t="s">
        <v>424</v>
      </c>
      <c r="E4892" s="1">
        <v>103.82765348371137</v>
      </c>
      <c r="F4892" s="1">
        <v>274.67692839184355</v>
      </c>
      <c r="G4892" s="1">
        <v>228.83509759113565</v>
      </c>
      <c r="H4892" s="1">
        <v>291.03283408467246</v>
      </c>
      <c r="I4892" s="1">
        <v>81.967823998869918</v>
      </c>
      <c r="J4892" s="1">
        <v>96.583905570497592</v>
      </c>
      <c r="K4892" s="1" t="s">
        <v>1721</v>
      </c>
      <c r="L4892" s="1" t="s">
        <v>1721</v>
      </c>
      <c r="M4892" s="1" t="s">
        <v>1721</v>
      </c>
      <c r="N4892" s="1" t="s">
        <v>1721</v>
      </c>
      <c r="O4892" s="1" t="s">
        <v>1721</v>
      </c>
      <c r="P4892" s="1" t="s">
        <v>1721</v>
      </c>
      <c r="Q4892" t="s">
        <v>18</v>
      </c>
      <c r="R4892" t="s">
        <v>18</v>
      </c>
      <c r="T4892" t="str">
        <f>IF(C4892 = "","",C4892&amp;" - UNIT "&amp;D4892)</f>
        <v>Building 24 - UNIT Suite 218</v>
      </c>
      <c r="U4892" s="1">
        <f>IFERROR(IF(C4892="","",AVERAGE(E4892:P4892)),"")</f>
        <v>179.4873738534551</v>
      </c>
      <c r="V4892">
        <v>86865</v>
      </c>
    </row>
    <row r="4893" spans="1:22" x14ac:dyDescent="0.25">
      <c r="A4893" t="s">
        <v>25</v>
      </c>
      <c r="B4893" t="s">
        <v>1745</v>
      </c>
      <c r="C4893" t="s">
        <v>1745</v>
      </c>
      <c r="D4893" t="s">
        <v>79</v>
      </c>
      <c r="E4893" s="1">
        <v>11.230452314169547</v>
      </c>
      <c r="F4893" s="1">
        <v>91.452542213518612</v>
      </c>
      <c r="G4893" s="1">
        <v>57.144334306378852</v>
      </c>
      <c r="H4893" s="1">
        <v>121.28183945086437</v>
      </c>
      <c r="I4893" s="1">
        <v>33.73933960891987</v>
      </c>
      <c r="J4893" s="1">
        <v>39.898133830363534</v>
      </c>
      <c r="K4893" s="1" t="s">
        <v>1721</v>
      </c>
      <c r="L4893" s="1" t="s">
        <v>1721</v>
      </c>
      <c r="M4893" s="1" t="s">
        <v>1721</v>
      </c>
      <c r="N4893" s="1" t="s">
        <v>1721</v>
      </c>
      <c r="O4893" s="1" t="s">
        <v>1721</v>
      </c>
      <c r="P4893" s="1" t="s">
        <v>1721</v>
      </c>
      <c r="Q4893" t="s">
        <v>18</v>
      </c>
      <c r="R4893" t="s">
        <v>18</v>
      </c>
      <c r="T4893" t="str">
        <f>IF(C4893 = "","",C4893&amp;" - UNIT "&amp;D4893)</f>
        <v>Building 24 - UNIT Suite 311</v>
      </c>
      <c r="U4893" s="1">
        <f>IFERROR(IF(C4893="","",AVERAGE(E4893:P4893)),"")</f>
        <v>59.124440287369119</v>
      </c>
      <c r="V4893">
        <v>86866</v>
      </c>
    </row>
    <row r="4894" spans="1:22" x14ac:dyDescent="0.25">
      <c r="A4894" t="s">
        <v>25</v>
      </c>
      <c r="B4894" t="s">
        <v>1745</v>
      </c>
      <c r="C4894" t="s">
        <v>1745</v>
      </c>
      <c r="D4894" t="s">
        <v>33</v>
      </c>
      <c r="E4894" s="1">
        <v>44.246842700087221</v>
      </c>
      <c r="F4894" s="1">
        <v>34.591983126259784</v>
      </c>
      <c r="G4894" s="1">
        <v>67.502704047083469</v>
      </c>
      <c r="H4894" s="1">
        <v>137.72544156434114</v>
      </c>
      <c r="I4894" s="1">
        <v>136.32119530249827</v>
      </c>
      <c r="J4894" s="1">
        <v>29.134446017062178</v>
      </c>
      <c r="K4894" s="1" t="s">
        <v>1721</v>
      </c>
      <c r="L4894" s="1" t="s">
        <v>1721</v>
      </c>
      <c r="M4894" s="1" t="s">
        <v>1721</v>
      </c>
      <c r="N4894" s="1" t="s">
        <v>1721</v>
      </c>
      <c r="O4894" s="1" t="s">
        <v>1721</v>
      </c>
      <c r="P4894" s="1" t="s">
        <v>1721</v>
      </c>
      <c r="Q4894" t="s">
        <v>2</v>
      </c>
      <c r="R4894" t="s">
        <v>2</v>
      </c>
      <c r="T4894" t="str">
        <f>IF(C4894 = "","",C4894&amp;" - UNIT "&amp;D4894)</f>
        <v>Building 24 - UNIT Suite 312</v>
      </c>
      <c r="U4894" s="1">
        <f>IFERROR(IF(C4894="","",AVERAGE(E4894:P4894)),"")</f>
        <v>74.92043545955535</v>
      </c>
      <c r="V4894">
        <v>86867</v>
      </c>
    </row>
    <row r="4895" spans="1:22" x14ac:dyDescent="0.25">
      <c r="A4895" t="s">
        <v>25</v>
      </c>
      <c r="B4895" t="s">
        <v>1745</v>
      </c>
      <c r="C4895" t="s">
        <v>1745</v>
      </c>
      <c r="D4895" t="s">
        <v>50</v>
      </c>
      <c r="E4895" s="1">
        <v>50.015392469630015</v>
      </c>
      <c r="F4895" s="1">
        <v>121.409502966254</v>
      </c>
      <c r="G4895" s="1">
        <v>19.381600324320186</v>
      </c>
      <c r="H4895" s="1">
        <v>54.380940557001821</v>
      </c>
      <c r="I4895" s="1">
        <v>14.143330049429117</v>
      </c>
      <c r="J4895" s="1">
        <v>141.73507833307877</v>
      </c>
      <c r="K4895" s="1" t="s">
        <v>1721</v>
      </c>
      <c r="L4895" s="1" t="s">
        <v>1721</v>
      </c>
      <c r="M4895" s="1" t="s">
        <v>1721</v>
      </c>
      <c r="N4895" s="1" t="s">
        <v>1721</v>
      </c>
      <c r="O4895" s="1" t="s">
        <v>1721</v>
      </c>
      <c r="P4895" s="1" t="s">
        <v>1721</v>
      </c>
      <c r="Q4895" t="s">
        <v>2</v>
      </c>
      <c r="R4895" t="s">
        <v>2</v>
      </c>
      <c r="T4895" t="str">
        <f>IF(C4895 = "","",C4895&amp;" - UNIT "&amp;D4895)</f>
        <v>Building 24 - UNIT Suite 313</v>
      </c>
      <c r="U4895" s="1">
        <f>IFERROR(IF(C4895="","",AVERAGE(E4895:P4895)),"")</f>
        <v>66.844307449952325</v>
      </c>
      <c r="V4895">
        <v>86868</v>
      </c>
    </row>
    <row r="4896" spans="1:22" x14ac:dyDescent="0.25">
      <c r="A4896" t="s">
        <v>25</v>
      </c>
      <c r="B4896" t="s">
        <v>1745</v>
      </c>
      <c r="C4896" t="s">
        <v>1745</v>
      </c>
      <c r="D4896" t="s">
        <v>69</v>
      </c>
      <c r="E4896" s="1">
        <v>21.699036473849308</v>
      </c>
      <c r="F4896" s="1">
        <v>100.50037241315256</v>
      </c>
      <c r="G4896" s="1">
        <v>93.783938613227107</v>
      </c>
      <c r="H4896" s="1">
        <v>38.877262835608313</v>
      </c>
      <c r="I4896" s="1">
        <v>13.927715227635508</v>
      </c>
      <c r="J4896" s="1">
        <v>145.23454764992584</v>
      </c>
      <c r="K4896" s="1" t="s">
        <v>1721</v>
      </c>
      <c r="L4896" s="1" t="s">
        <v>1721</v>
      </c>
      <c r="M4896" s="1" t="s">
        <v>1721</v>
      </c>
      <c r="N4896" s="1" t="s">
        <v>1721</v>
      </c>
      <c r="O4896" s="1" t="s">
        <v>1721</v>
      </c>
      <c r="P4896" s="1" t="s">
        <v>1721</v>
      </c>
      <c r="Q4896" t="s">
        <v>18</v>
      </c>
      <c r="R4896" t="s">
        <v>18</v>
      </c>
      <c r="T4896" t="str">
        <f>IF(C4896 = "","",C4896&amp;" - UNIT "&amp;D4896)</f>
        <v>Building 24 - UNIT Suite 314</v>
      </c>
      <c r="U4896" s="1">
        <f>IFERROR(IF(C4896="","",AVERAGE(E4896:P4896)),"")</f>
        <v>69.003812202233107</v>
      </c>
      <c r="V4896">
        <v>86869</v>
      </c>
    </row>
    <row r="4897" spans="1:22" x14ac:dyDescent="0.25">
      <c r="A4897" t="s">
        <v>25</v>
      </c>
      <c r="B4897" t="s">
        <v>1745</v>
      </c>
      <c r="C4897" t="s">
        <v>1745</v>
      </c>
      <c r="D4897" t="s">
        <v>54</v>
      </c>
      <c r="E4897" s="1">
        <v>6.2982079167608056</v>
      </c>
      <c r="F4897" s="1">
        <v>109.95732564729255</v>
      </c>
      <c r="G4897" s="1">
        <v>10.573888418029652</v>
      </c>
      <c r="H4897" s="1">
        <v>60.16472859761744</v>
      </c>
      <c r="I4897" s="1">
        <v>42.597275293887577</v>
      </c>
      <c r="J4897" s="1">
        <v>28.341801516780034</v>
      </c>
      <c r="K4897" s="1" t="s">
        <v>1721</v>
      </c>
      <c r="L4897" s="1" t="s">
        <v>1721</v>
      </c>
      <c r="M4897" s="1" t="s">
        <v>1721</v>
      </c>
      <c r="N4897" s="1" t="s">
        <v>1721</v>
      </c>
      <c r="O4897" s="1" t="s">
        <v>1721</v>
      </c>
      <c r="P4897" s="1" t="s">
        <v>1721</v>
      </c>
      <c r="Q4897" t="s">
        <v>18</v>
      </c>
      <c r="R4897" t="s">
        <v>18</v>
      </c>
      <c r="T4897" t="str">
        <f>IF(C4897 = "","",C4897&amp;" - UNIT "&amp;D4897)</f>
        <v>Building 24 - UNIT Suite 315</v>
      </c>
      <c r="U4897" s="1">
        <f>IFERROR(IF(C4897="","",AVERAGE(E4897:P4897)),"")</f>
        <v>42.988871231728005</v>
      </c>
      <c r="V4897">
        <v>86870</v>
      </c>
    </row>
    <row r="4898" spans="1:22" x14ac:dyDescent="0.25">
      <c r="A4898" t="s">
        <v>25</v>
      </c>
      <c r="B4898" t="s">
        <v>1745</v>
      </c>
      <c r="C4898" t="s">
        <v>1745</v>
      </c>
      <c r="D4898" t="s">
        <v>46</v>
      </c>
      <c r="E4898" s="1">
        <v>18.829491056743638</v>
      </c>
      <c r="F4898" s="1">
        <v>69.738161173477792</v>
      </c>
      <c r="G4898" s="1">
        <v>104.31552315728401</v>
      </c>
      <c r="H4898" s="1">
        <v>16.973007033955717</v>
      </c>
      <c r="I4898" s="1">
        <v>22.30649781812453</v>
      </c>
      <c r="J4898" s="1">
        <v>32.764677384145813</v>
      </c>
      <c r="K4898" s="1" t="s">
        <v>1721</v>
      </c>
      <c r="L4898" s="1" t="s">
        <v>1721</v>
      </c>
      <c r="M4898" s="1" t="s">
        <v>1721</v>
      </c>
      <c r="N4898" s="1" t="s">
        <v>1721</v>
      </c>
      <c r="O4898" s="1" t="s">
        <v>1721</v>
      </c>
      <c r="P4898" s="1" t="s">
        <v>1721</v>
      </c>
      <c r="Q4898" t="s">
        <v>2</v>
      </c>
      <c r="R4898" t="s">
        <v>2</v>
      </c>
      <c r="T4898" t="str">
        <f>IF(C4898 = "","",C4898&amp;" - UNIT "&amp;D4898)</f>
        <v>Building 24 - UNIT Suite 316</v>
      </c>
      <c r="U4898" s="1">
        <f>IFERROR(IF(C4898="","",AVERAGE(E4898:P4898)),"")</f>
        <v>44.154559603955249</v>
      </c>
      <c r="V4898">
        <v>86871</v>
      </c>
    </row>
    <row r="4899" spans="1:22" x14ac:dyDescent="0.25">
      <c r="A4899" t="s">
        <v>25</v>
      </c>
      <c r="B4899" t="s">
        <v>1745</v>
      </c>
      <c r="C4899" t="s">
        <v>1745</v>
      </c>
      <c r="D4899" t="s">
        <v>428</v>
      </c>
      <c r="E4899" s="1">
        <v>21.730882191702289</v>
      </c>
      <c r="F4899" s="1">
        <v>167.35930465196597</v>
      </c>
      <c r="G4899" s="1">
        <v>99.641287991166323</v>
      </c>
      <c r="H4899" s="1">
        <v>148.27687212118011</v>
      </c>
      <c r="I4899" s="1">
        <v>178.09240630289676</v>
      </c>
      <c r="J4899" s="1">
        <v>64.810999034379606</v>
      </c>
      <c r="K4899" s="1" t="s">
        <v>1721</v>
      </c>
      <c r="L4899" s="1" t="s">
        <v>1721</v>
      </c>
      <c r="M4899" s="1" t="s">
        <v>1721</v>
      </c>
      <c r="N4899" s="1" t="s">
        <v>1721</v>
      </c>
      <c r="O4899" s="1" t="s">
        <v>1721</v>
      </c>
      <c r="P4899" s="1" t="s">
        <v>1721</v>
      </c>
      <c r="Q4899" t="s">
        <v>2</v>
      </c>
      <c r="R4899" t="s">
        <v>2</v>
      </c>
      <c r="T4899" t="str">
        <f>IF(C4899 = "","",C4899&amp;" - UNIT "&amp;D4899)</f>
        <v>Building 24 - UNIT Suite 317</v>
      </c>
      <c r="U4899" s="1">
        <f>IFERROR(IF(C4899="","",AVERAGE(E4899:P4899)),"")</f>
        <v>113.31862538221516</v>
      </c>
      <c r="V4899">
        <v>86872</v>
      </c>
    </row>
    <row r="4900" spans="1:22" x14ac:dyDescent="0.25">
      <c r="A4900" t="s">
        <v>25</v>
      </c>
      <c r="B4900" t="s">
        <v>1745</v>
      </c>
      <c r="C4900" t="s">
        <v>1745</v>
      </c>
      <c r="D4900" t="s">
        <v>429</v>
      </c>
      <c r="E4900" s="1">
        <v>100.36898492133459</v>
      </c>
      <c r="F4900" s="1">
        <v>53.994914951711763</v>
      </c>
      <c r="G4900" s="1">
        <v>35.900918498777756</v>
      </c>
      <c r="H4900" s="1">
        <v>117.55429712019631</v>
      </c>
      <c r="I4900" s="1">
        <v>267.1866613301496</v>
      </c>
      <c r="J4900" s="1">
        <v>290.20741912307989</v>
      </c>
      <c r="K4900" s="1" t="s">
        <v>1721</v>
      </c>
      <c r="L4900" s="1" t="s">
        <v>1721</v>
      </c>
      <c r="M4900" s="1" t="s">
        <v>1721</v>
      </c>
      <c r="N4900" s="1" t="s">
        <v>1721</v>
      </c>
      <c r="O4900" s="1" t="s">
        <v>1721</v>
      </c>
      <c r="P4900" s="1" t="s">
        <v>1721</v>
      </c>
      <c r="Q4900" t="s">
        <v>18</v>
      </c>
      <c r="R4900" t="s">
        <v>18</v>
      </c>
      <c r="T4900" t="str">
        <f>IF(C4900 = "","",C4900&amp;" - UNIT "&amp;D4900)</f>
        <v>Building 24 - UNIT Suite 318</v>
      </c>
      <c r="U4900" s="1">
        <f>IFERROR(IF(C4900="","",AVERAGE(E4900:P4900)),"")</f>
        <v>144.20219932420832</v>
      </c>
      <c r="V4900">
        <v>86873</v>
      </c>
    </row>
    <row r="4901" spans="1:22" x14ac:dyDescent="0.25">
      <c r="A4901" t="s">
        <v>25</v>
      </c>
      <c r="B4901" t="s">
        <v>1745</v>
      </c>
      <c r="C4901" t="s">
        <v>1745</v>
      </c>
      <c r="D4901" t="s">
        <v>45</v>
      </c>
      <c r="E4901" s="1">
        <v>51.673399592041626</v>
      </c>
      <c r="F4901" s="1">
        <v>38.616679026533511</v>
      </c>
      <c r="G4901" s="1">
        <v>106.61660002133469</v>
      </c>
      <c r="H4901" s="1">
        <v>4.1662429644782906</v>
      </c>
      <c r="I4901" s="1">
        <v>72.543433876577353</v>
      </c>
      <c r="J4901" s="1">
        <v>85.863802070684372</v>
      </c>
      <c r="K4901" s="1" t="s">
        <v>1721</v>
      </c>
      <c r="L4901" s="1" t="s">
        <v>1721</v>
      </c>
      <c r="M4901" s="1" t="s">
        <v>1721</v>
      </c>
      <c r="N4901" s="1" t="s">
        <v>1721</v>
      </c>
      <c r="O4901" s="1" t="s">
        <v>1721</v>
      </c>
      <c r="P4901" s="1" t="s">
        <v>1721</v>
      </c>
      <c r="Q4901" t="s">
        <v>18</v>
      </c>
      <c r="R4901" t="s">
        <v>18</v>
      </c>
      <c r="T4901" t="str">
        <f>IF(C4901 = "","",C4901&amp;" - UNIT "&amp;D4901)</f>
        <v>Building 24 - UNIT Suite 411</v>
      </c>
      <c r="U4901" s="1">
        <f>IFERROR(IF(C4901="","",AVERAGE(E4901:P4901)),"")</f>
        <v>59.913359591941635</v>
      </c>
      <c r="V4901">
        <v>86874</v>
      </c>
    </row>
    <row r="4902" spans="1:22" x14ac:dyDescent="0.25">
      <c r="A4902" t="s">
        <v>25</v>
      </c>
      <c r="B4902" t="s">
        <v>1745</v>
      </c>
      <c r="C4902" t="s">
        <v>1745</v>
      </c>
      <c r="D4902" t="s">
        <v>68</v>
      </c>
      <c r="E4902" s="1">
        <v>34.037465475668185</v>
      </c>
      <c r="F4902" s="1">
        <v>118.28818685516069</v>
      </c>
      <c r="G4902" s="1">
        <v>18.58709570661637</v>
      </c>
      <c r="H4902" s="1">
        <v>153.66566455972151</v>
      </c>
      <c r="I4902" s="1">
        <v>108.97906589705714</v>
      </c>
      <c r="J4902" s="1">
        <v>188.326357793928</v>
      </c>
      <c r="K4902" s="1" t="s">
        <v>1721</v>
      </c>
      <c r="L4902" s="1" t="s">
        <v>1721</v>
      </c>
      <c r="M4902" s="1" t="s">
        <v>1721</v>
      </c>
      <c r="N4902" s="1" t="s">
        <v>1721</v>
      </c>
      <c r="O4902" s="1" t="s">
        <v>1721</v>
      </c>
      <c r="P4902" s="1" t="s">
        <v>1721</v>
      </c>
      <c r="Q4902" t="s">
        <v>2</v>
      </c>
      <c r="R4902" t="s">
        <v>2</v>
      </c>
      <c r="T4902" t="str">
        <f>IF(C4902 = "","",C4902&amp;" - UNIT "&amp;D4902)</f>
        <v>Building 24 - UNIT Suite 412</v>
      </c>
      <c r="U4902" s="1">
        <f>IFERROR(IF(C4902="","",AVERAGE(E4902:P4902)),"")</f>
        <v>103.64730604802531</v>
      </c>
      <c r="V4902">
        <v>86875</v>
      </c>
    </row>
    <row r="4903" spans="1:22" x14ac:dyDescent="0.25">
      <c r="A4903" t="s">
        <v>25</v>
      </c>
      <c r="B4903" t="s">
        <v>1745</v>
      </c>
      <c r="C4903" t="s">
        <v>1745</v>
      </c>
      <c r="D4903" t="s">
        <v>70</v>
      </c>
      <c r="E4903" s="1">
        <v>21.728248622775293</v>
      </c>
      <c r="F4903" s="1">
        <v>160.17500828324663</v>
      </c>
      <c r="G4903" s="1">
        <v>180.55812259477062</v>
      </c>
      <c r="H4903" s="1">
        <v>45.078898561361214</v>
      </c>
      <c r="I4903" s="1">
        <v>156.56973636046456</v>
      </c>
      <c r="J4903" s="1">
        <v>41.162865346453195</v>
      </c>
      <c r="K4903" s="1" t="s">
        <v>1721</v>
      </c>
      <c r="L4903" s="1" t="s">
        <v>1721</v>
      </c>
      <c r="M4903" s="1" t="s">
        <v>1721</v>
      </c>
      <c r="N4903" s="1" t="s">
        <v>1721</v>
      </c>
      <c r="O4903" s="1" t="s">
        <v>1721</v>
      </c>
      <c r="P4903" s="1" t="s">
        <v>1721</v>
      </c>
      <c r="Q4903" t="s">
        <v>2</v>
      </c>
      <c r="R4903" t="s">
        <v>2</v>
      </c>
      <c r="T4903" t="str">
        <f>IF(C4903 = "","",C4903&amp;" - UNIT "&amp;D4903)</f>
        <v>Building 24 - UNIT Suite 413</v>
      </c>
      <c r="U4903" s="1">
        <f>IFERROR(IF(C4903="","",AVERAGE(E4903:P4903)),"")</f>
        <v>100.87881329484524</v>
      </c>
      <c r="V4903">
        <v>86876</v>
      </c>
    </row>
    <row r="4904" spans="1:22" x14ac:dyDescent="0.25">
      <c r="A4904" t="s">
        <v>25</v>
      </c>
      <c r="B4904" t="s">
        <v>1745</v>
      </c>
      <c r="C4904" t="s">
        <v>1745</v>
      </c>
      <c r="D4904" t="s">
        <v>36</v>
      </c>
      <c r="E4904" s="1">
        <v>95.720308718896533</v>
      </c>
      <c r="F4904" s="1">
        <v>172.79896219368436</v>
      </c>
      <c r="G4904" s="1">
        <v>141.09780290381858</v>
      </c>
      <c r="H4904" s="1">
        <v>75.431870794733612</v>
      </c>
      <c r="I4904" s="1">
        <v>78.554157138453618</v>
      </c>
      <c r="J4904" s="1">
        <v>80.736906772684804</v>
      </c>
      <c r="K4904" s="1" t="s">
        <v>1721</v>
      </c>
      <c r="L4904" s="1" t="s">
        <v>1721</v>
      </c>
      <c r="M4904" s="1" t="s">
        <v>1721</v>
      </c>
      <c r="N4904" s="1" t="s">
        <v>1721</v>
      </c>
      <c r="O4904" s="1" t="s">
        <v>1721</v>
      </c>
      <c r="P4904" s="1" t="s">
        <v>1721</v>
      </c>
      <c r="Q4904" t="s">
        <v>18</v>
      </c>
      <c r="R4904" t="s">
        <v>18</v>
      </c>
      <c r="T4904" t="str">
        <f>IF(C4904 = "","",C4904&amp;" - UNIT "&amp;D4904)</f>
        <v>Building 24 - UNIT Suite 414</v>
      </c>
      <c r="U4904" s="1">
        <f>IFERROR(IF(C4904="","",AVERAGE(E4904:P4904)),"")</f>
        <v>107.39000142037861</v>
      </c>
      <c r="V4904">
        <v>86877</v>
      </c>
    </row>
    <row r="4905" spans="1:22" x14ac:dyDescent="0.25">
      <c r="A4905" t="s">
        <v>25</v>
      </c>
      <c r="B4905" t="s">
        <v>1745</v>
      </c>
      <c r="C4905" t="s">
        <v>1745</v>
      </c>
      <c r="D4905" t="s">
        <v>80</v>
      </c>
      <c r="E4905" s="1">
        <v>7.5704372569792877</v>
      </c>
      <c r="F4905" s="1">
        <v>12.543262680250782</v>
      </c>
      <c r="G4905" s="1">
        <v>18.801344271859605</v>
      </c>
      <c r="H4905" s="1">
        <v>32.055865600245667</v>
      </c>
      <c r="I4905" s="1">
        <v>4.6578419630322916</v>
      </c>
      <c r="J4905" s="1">
        <v>4.6551758152224556</v>
      </c>
      <c r="K4905" s="1" t="s">
        <v>1721</v>
      </c>
      <c r="L4905" s="1" t="s">
        <v>1721</v>
      </c>
      <c r="M4905" s="1" t="s">
        <v>1721</v>
      </c>
      <c r="N4905" s="1" t="s">
        <v>1721</v>
      </c>
      <c r="O4905" s="1" t="s">
        <v>1721</v>
      </c>
      <c r="P4905" s="1" t="s">
        <v>1721</v>
      </c>
      <c r="Q4905" t="s">
        <v>18</v>
      </c>
      <c r="R4905" t="s">
        <v>18</v>
      </c>
      <c r="T4905" t="str">
        <f>IF(C4905 = "","",C4905&amp;" - UNIT "&amp;D4905)</f>
        <v>Building 24 - UNIT Suite 415</v>
      </c>
      <c r="U4905" s="1">
        <f>IFERROR(IF(C4905="","",AVERAGE(E4905:P4905)),"")</f>
        <v>13.380654597931681</v>
      </c>
      <c r="V4905">
        <v>86878</v>
      </c>
    </row>
    <row r="4906" spans="1:22" x14ac:dyDescent="0.25">
      <c r="A4906" t="s">
        <v>25</v>
      </c>
      <c r="B4906" t="s">
        <v>1745</v>
      </c>
      <c r="C4906" t="s">
        <v>1745</v>
      </c>
      <c r="D4906" t="s">
        <v>72</v>
      </c>
      <c r="E4906" s="1">
        <v>22.293279977640822</v>
      </c>
      <c r="F4906" s="1">
        <v>42.695682120892506</v>
      </c>
      <c r="G4906" s="1">
        <v>55.524666580701982</v>
      </c>
      <c r="H4906" s="1">
        <v>70.527784093260507</v>
      </c>
      <c r="I4906" s="1">
        <v>3.2816462390751862</v>
      </c>
      <c r="J4906" s="1">
        <v>212.74380036846779</v>
      </c>
      <c r="K4906" s="1" t="s">
        <v>1721</v>
      </c>
      <c r="L4906" s="1" t="s">
        <v>1721</v>
      </c>
      <c r="M4906" s="1" t="s">
        <v>1721</v>
      </c>
      <c r="N4906" s="1" t="s">
        <v>1721</v>
      </c>
      <c r="O4906" s="1" t="s">
        <v>1721</v>
      </c>
      <c r="P4906" s="1" t="s">
        <v>1721</v>
      </c>
      <c r="Q4906" t="s">
        <v>2</v>
      </c>
      <c r="R4906" t="s">
        <v>2</v>
      </c>
      <c r="T4906" t="str">
        <f>IF(C4906 = "","",C4906&amp;" - UNIT "&amp;D4906)</f>
        <v>Building 24 - UNIT Suite 416</v>
      </c>
      <c r="U4906" s="1">
        <f>IFERROR(IF(C4906="","",AVERAGE(E4906:P4906)),"")</f>
        <v>67.844476563339796</v>
      </c>
      <c r="V4906">
        <v>86879</v>
      </c>
    </row>
    <row r="4907" spans="1:22" x14ac:dyDescent="0.25">
      <c r="A4907" t="s">
        <v>25</v>
      </c>
      <c r="B4907" t="s">
        <v>1745</v>
      </c>
      <c r="C4907" t="s">
        <v>1745</v>
      </c>
      <c r="D4907" t="s">
        <v>433</v>
      </c>
      <c r="E4907" s="1">
        <v>31.520616330646433</v>
      </c>
      <c r="F4907" s="1">
        <v>103.01128545688178</v>
      </c>
      <c r="G4907" s="1">
        <v>48.438831411104104</v>
      </c>
      <c r="H4907" s="1">
        <v>27.312117270865176</v>
      </c>
      <c r="I4907" s="1">
        <v>120.6172083842719</v>
      </c>
      <c r="J4907" s="1">
        <v>124.99165661075094</v>
      </c>
      <c r="K4907" s="1" t="s">
        <v>1721</v>
      </c>
      <c r="L4907" s="1" t="s">
        <v>1721</v>
      </c>
      <c r="M4907" s="1" t="s">
        <v>1721</v>
      </c>
      <c r="N4907" s="1" t="s">
        <v>1721</v>
      </c>
      <c r="O4907" s="1" t="s">
        <v>1721</v>
      </c>
      <c r="P4907" s="1" t="s">
        <v>1721</v>
      </c>
      <c r="Q4907" t="s">
        <v>2</v>
      </c>
      <c r="R4907" t="s">
        <v>2</v>
      </c>
      <c r="T4907" t="str">
        <f>IF(C4907 = "","",C4907&amp;" - UNIT "&amp;D4907)</f>
        <v>Building 24 - UNIT Suite 417</v>
      </c>
      <c r="U4907" s="1">
        <f>IFERROR(IF(C4907="","",AVERAGE(E4907:P4907)),"")</f>
        <v>75.981952577420046</v>
      </c>
      <c r="V4907">
        <v>86880</v>
      </c>
    </row>
    <row r="4908" spans="1:22" x14ac:dyDescent="0.25">
      <c r="A4908" t="s">
        <v>25</v>
      </c>
      <c r="B4908" t="s">
        <v>1750</v>
      </c>
      <c r="C4908" t="s">
        <v>1750</v>
      </c>
      <c r="D4908" t="s">
        <v>584</v>
      </c>
      <c r="E4908" s="1">
        <v>103.57010790528895</v>
      </c>
      <c r="F4908" s="1">
        <v>27.772077075286056</v>
      </c>
      <c r="G4908" s="1">
        <v>71.696121820712477</v>
      </c>
      <c r="H4908" s="1">
        <v>10.635374348280724</v>
      </c>
      <c r="I4908" s="1">
        <v>1.3986166159860403</v>
      </c>
      <c r="J4908" s="1">
        <v>174.99929527540741</v>
      </c>
      <c r="K4908" s="1" t="s">
        <v>1721</v>
      </c>
      <c r="L4908" s="1" t="s">
        <v>1721</v>
      </c>
      <c r="M4908" s="1" t="s">
        <v>1721</v>
      </c>
      <c r="N4908" s="1" t="s">
        <v>1721</v>
      </c>
      <c r="O4908" s="1" t="s">
        <v>1721</v>
      </c>
      <c r="P4908" s="1" t="s">
        <v>1721</v>
      </c>
      <c r="Q4908" t="s">
        <v>2</v>
      </c>
      <c r="R4908" t="s">
        <v>2</v>
      </c>
      <c r="T4908" t="str">
        <f>IF(C4908 = "","",C4908&amp;" - UNIT "&amp;D4908)</f>
        <v>Building 29 - UNIT Unit 0203</v>
      </c>
      <c r="U4908" s="1">
        <f>IFERROR(IF(C4908="","",AVERAGE(E4908:P4908)),"")</f>
        <v>65.011932173493605</v>
      </c>
      <c r="V4908">
        <v>45564</v>
      </c>
    </row>
    <row r="4909" spans="1:22" x14ac:dyDescent="0.25">
      <c r="A4909" t="s">
        <v>25</v>
      </c>
      <c r="B4909" t="s">
        <v>1745</v>
      </c>
      <c r="C4909" t="s">
        <v>1745</v>
      </c>
      <c r="D4909" t="s">
        <v>63</v>
      </c>
      <c r="E4909" s="1">
        <v>16.286414128550593</v>
      </c>
      <c r="F4909" s="1">
        <v>125.69661661036511</v>
      </c>
      <c r="G4909" s="1">
        <v>137.91665752368618</v>
      </c>
      <c r="H4909" s="1">
        <v>168.27236449330391</v>
      </c>
      <c r="I4909" s="1">
        <v>49.384634735490714</v>
      </c>
      <c r="J4909" s="1">
        <v>16.423073716392629</v>
      </c>
      <c r="K4909" s="1" t="s">
        <v>1721</v>
      </c>
      <c r="L4909" s="1" t="s">
        <v>1721</v>
      </c>
      <c r="M4909" s="1" t="s">
        <v>1721</v>
      </c>
      <c r="N4909" s="1" t="s">
        <v>1721</v>
      </c>
      <c r="O4909" s="1" t="s">
        <v>1721</v>
      </c>
      <c r="P4909" s="1" t="s">
        <v>1721</v>
      </c>
      <c r="Q4909" t="s">
        <v>18</v>
      </c>
      <c r="R4909" t="s">
        <v>18</v>
      </c>
      <c r="T4909" t="str">
        <f>IF(C4909 = "","",C4909&amp;" - UNIT "&amp;D4909)</f>
        <v>Building 24 - UNIT Suite 511</v>
      </c>
      <c r="U4909" s="1">
        <f>IFERROR(IF(C4909="","",AVERAGE(E4909:P4909)),"")</f>
        <v>85.663293534631521</v>
      </c>
      <c r="V4909">
        <v>86882</v>
      </c>
    </row>
    <row r="4910" spans="1:22" x14ac:dyDescent="0.25">
      <c r="A4910" t="s">
        <v>25</v>
      </c>
      <c r="B4910" t="s">
        <v>1745</v>
      </c>
      <c r="C4910" t="s">
        <v>1745</v>
      </c>
      <c r="D4910" t="s">
        <v>55</v>
      </c>
      <c r="E4910" s="1">
        <v>126.82457086462347</v>
      </c>
      <c r="F4910" s="1">
        <v>70.253667679120738</v>
      </c>
      <c r="G4910" s="1">
        <v>112.20356832482747</v>
      </c>
      <c r="H4910" s="1">
        <v>233.87864949085568</v>
      </c>
      <c r="I4910" s="1">
        <v>61.102580017763486</v>
      </c>
      <c r="J4910" s="1">
        <v>254.17691565141459</v>
      </c>
      <c r="K4910" s="1" t="s">
        <v>1721</v>
      </c>
      <c r="L4910" s="1" t="s">
        <v>1721</v>
      </c>
      <c r="M4910" s="1" t="s">
        <v>1721</v>
      </c>
      <c r="N4910" s="1" t="s">
        <v>1721</v>
      </c>
      <c r="O4910" s="1" t="s">
        <v>1721</v>
      </c>
      <c r="P4910" s="1" t="s">
        <v>1721</v>
      </c>
      <c r="Q4910" t="s">
        <v>2</v>
      </c>
      <c r="R4910" t="s">
        <v>2</v>
      </c>
      <c r="T4910" t="str">
        <f>IF(C4910 = "","",C4910&amp;" - UNIT "&amp;D4910)</f>
        <v>Building 24 - UNIT Suite 512</v>
      </c>
      <c r="U4910" s="1">
        <f>IFERROR(IF(C4910="","",AVERAGE(E4910:P4910)),"")</f>
        <v>143.07332533810089</v>
      </c>
      <c r="V4910">
        <v>86883</v>
      </c>
    </row>
    <row r="4911" spans="1:22" x14ac:dyDescent="0.25">
      <c r="A4911" t="s">
        <v>25</v>
      </c>
      <c r="B4911" t="s">
        <v>1745</v>
      </c>
      <c r="C4911" t="s">
        <v>1745</v>
      </c>
      <c r="D4911" t="s">
        <v>41</v>
      </c>
      <c r="E4911" s="1">
        <v>49.074924161825038</v>
      </c>
      <c r="F4911" s="1">
        <v>86.532465279406964</v>
      </c>
      <c r="G4911" s="1">
        <v>24.494129546474003</v>
      </c>
      <c r="H4911" s="1">
        <v>5.4724244431889417</v>
      </c>
      <c r="I4911" s="1">
        <v>25.59375389812206</v>
      </c>
      <c r="J4911" s="1">
        <v>51.203086362352209</v>
      </c>
      <c r="K4911" s="1" t="s">
        <v>1721</v>
      </c>
      <c r="L4911" s="1" t="s">
        <v>1721</v>
      </c>
      <c r="M4911" s="1" t="s">
        <v>1721</v>
      </c>
      <c r="N4911" s="1" t="s">
        <v>1721</v>
      </c>
      <c r="O4911" s="1" t="s">
        <v>1721</v>
      </c>
      <c r="P4911" s="1" t="s">
        <v>1721</v>
      </c>
      <c r="Q4911" t="s">
        <v>2</v>
      </c>
      <c r="R4911" t="s">
        <v>2</v>
      </c>
      <c r="T4911" t="str">
        <f>IF(C4911 = "","",C4911&amp;" - UNIT "&amp;D4911)</f>
        <v>Building 24 - UNIT Suite 513</v>
      </c>
      <c r="U4911" s="1">
        <f>IFERROR(IF(C4911="","",AVERAGE(E4911:P4911)),"")</f>
        <v>40.395130615228197</v>
      </c>
      <c r="V4911">
        <v>86884</v>
      </c>
    </row>
    <row r="4912" spans="1:22" x14ac:dyDescent="0.25">
      <c r="A4912" t="s">
        <v>25</v>
      </c>
      <c r="B4912" t="s">
        <v>1745</v>
      </c>
      <c r="C4912" t="s">
        <v>1745</v>
      </c>
      <c r="D4912" t="s">
        <v>57</v>
      </c>
      <c r="E4912" s="1">
        <v>17.57451623955054</v>
      </c>
      <c r="F4912" s="1">
        <v>13.123659017844361</v>
      </c>
      <c r="G4912" s="1">
        <v>31.2088491467265</v>
      </c>
      <c r="H4912" s="1">
        <v>12.638715439559693</v>
      </c>
      <c r="I4912" s="1">
        <v>35.432097708027499</v>
      </c>
      <c r="J4912" s="1">
        <v>20.288232561586852</v>
      </c>
      <c r="K4912" s="1" t="s">
        <v>1721</v>
      </c>
      <c r="L4912" s="1" t="s">
        <v>1721</v>
      </c>
      <c r="M4912" s="1" t="s">
        <v>1721</v>
      </c>
      <c r="N4912" s="1" t="s">
        <v>1721</v>
      </c>
      <c r="O4912" s="1" t="s">
        <v>1721</v>
      </c>
      <c r="P4912" s="1" t="s">
        <v>1721</v>
      </c>
      <c r="Q4912" t="s">
        <v>18</v>
      </c>
      <c r="R4912" t="s">
        <v>18</v>
      </c>
      <c r="T4912" t="str">
        <f>IF(C4912 = "","",C4912&amp;" - UNIT "&amp;D4912)</f>
        <v>Building 24 - UNIT Suite 514</v>
      </c>
      <c r="U4912" s="1">
        <f>IFERROR(IF(C4912="","",AVERAGE(E4912:P4912)),"")</f>
        <v>21.711011685549238</v>
      </c>
      <c r="V4912">
        <v>86885</v>
      </c>
    </row>
    <row r="4913" spans="1:22" x14ac:dyDescent="0.25">
      <c r="A4913" t="s">
        <v>25</v>
      </c>
      <c r="B4913" t="s">
        <v>1745</v>
      </c>
      <c r="C4913" t="s">
        <v>1745</v>
      </c>
      <c r="D4913" t="s">
        <v>86</v>
      </c>
      <c r="E4913" s="1">
        <v>61.80917008408214</v>
      </c>
      <c r="F4913" s="1">
        <v>69.699765540306984</v>
      </c>
      <c r="G4913" s="1">
        <v>71.20323844452615</v>
      </c>
      <c r="H4913" s="1">
        <v>40.702200764588483</v>
      </c>
      <c r="I4913" s="1">
        <v>49.350022795166808</v>
      </c>
      <c r="J4913" s="1">
        <v>79.404567758598077</v>
      </c>
      <c r="K4913" s="1" t="s">
        <v>1721</v>
      </c>
      <c r="L4913" s="1" t="s">
        <v>1721</v>
      </c>
      <c r="M4913" s="1" t="s">
        <v>1721</v>
      </c>
      <c r="N4913" s="1" t="s">
        <v>1721</v>
      </c>
      <c r="O4913" s="1" t="s">
        <v>1721</v>
      </c>
      <c r="P4913" s="1" t="s">
        <v>1721</v>
      </c>
      <c r="Q4913" t="s">
        <v>18</v>
      </c>
      <c r="R4913" t="s">
        <v>18</v>
      </c>
      <c r="T4913" t="str">
        <f>IF(C4913 = "","",C4913&amp;" - UNIT "&amp;D4913)</f>
        <v>Building 24 - UNIT Suite 515</v>
      </c>
      <c r="U4913" s="1">
        <f>IFERROR(IF(C4913="","",AVERAGE(E4913:P4913)),"")</f>
        <v>62.028160897878109</v>
      </c>
      <c r="V4913">
        <v>86886</v>
      </c>
    </row>
    <row r="4914" spans="1:22" x14ac:dyDescent="0.25">
      <c r="A4914" t="s">
        <v>25</v>
      </c>
      <c r="B4914" t="s">
        <v>1745</v>
      </c>
      <c r="C4914" t="s">
        <v>1745</v>
      </c>
      <c r="D4914" t="s">
        <v>35</v>
      </c>
      <c r="E4914" s="1">
        <v>43.974942553252561</v>
      </c>
      <c r="F4914" s="1">
        <v>162.55161057384936</v>
      </c>
      <c r="G4914" s="1">
        <v>67.084496645914683</v>
      </c>
      <c r="H4914" s="1">
        <v>162.88603638020632</v>
      </c>
      <c r="I4914" s="1">
        <v>107.783476354348</v>
      </c>
      <c r="J4914" s="1">
        <v>5.9803925611486006</v>
      </c>
      <c r="K4914" s="1" t="s">
        <v>1721</v>
      </c>
      <c r="L4914" s="1" t="s">
        <v>1721</v>
      </c>
      <c r="M4914" s="1" t="s">
        <v>1721</v>
      </c>
      <c r="N4914" s="1" t="s">
        <v>1721</v>
      </c>
      <c r="O4914" s="1" t="s">
        <v>1721</v>
      </c>
      <c r="P4914" s="1" t="s">
        <v>1721</v>
      </c>
      <c r="Q4914" t="s">
        <v>2</v>
      </c>
      <c r="R4914" t="s">
        <v>2</v>
      </c>
      <c r="T4914" t="str">
        <f>IF(C4914 = "","",C4914&amp;" - UNIT "&amp;D4914)</f>
        <v>Building 24 - UNIT Suite 516</v>
      </c>
      <c r="U4914" s="1">
        <f>IFERROR(IF(C4914="","",AVERAGE(E4914:P4914)),"")</f>
        <v>91.710159178119909</v>
      </c>
      <c r="V4914">
        <v>86887</v>
      </c>
    </row>
    <row r="4915" spans="1:22" x14ac:dyDescent="0.25">
      <c r="A4915" t="s">
        <v>25</v>
      </c>
      <c r="B4915" t="s">
        <v>1745</v>
      </c>
      <c r="C4915" t="s">
        <v>1745</v>
      </c>
      <c r="D4915" t="s">
        <v>438</v>
      </c>
      <c r="E4915" s="1">
        <v>44.795479022479689</v>
      </c>
      <c r="F4915" s="1">
        <v>143.8275751115998</v>
      </c>
      <c r="G4915" s="1">
        <v>5.4766308325915309</v>
      </c>
      <c r="H4915" s="1">
        <v>11.429073109670663</v>
      </c>
      <c r="I4915" s="1">
        <v>41.177934897299167</v>
      </c>
      <c r="J4915" s="1">
        <v>61.560819634099651</v>
      </c>
      <c r="K4915" s="1" t="s">
        <v>1721</v>
      </c>
      <c r="L4915" s="1" t="s">
        <v>1721</v>
      </c>
      <c r="M4915" s="1" t="s">
        <v>1721</v>
      </c>
      <c r="N4915" s="1" t="s">
        <v>1721</v>
      </c>
      <c r="O4915" s="1" t="s">
        <v>1721</v>
      </c>
      <c r="P4915" s="1" t="s">
        <v>1721</v>
      </c>
      <c r="Q4915" t="s">
        <v>2</v>
      </c>
      <c r="R4915" t="s">
        <v>2</v>
      </c>
      <c r="T4915" t="str">
        <f>IF(C4915 = "","",C4915&amp;" - UNIT "&amp;D4915)</f>
        <v>Building 24 - UNIT Suite 517</v>
      </c>
      <c r="U4915" s="1">
        <f>IFERROR(IF(C4915="","",AVERAGE(E4915:P4915)),"")</f>
        <v>51.37791876795675</v>
      </c>
      <c r="V4915">
        <v>86888</v>
      </c>
    </row>
    <row r="4916" spans="1:22" x14ac:dyDescent="0.25">
      <c r="A4916" t="s">
        <v>25</v>
      </c>
      <c r="B4916" t="s">
        <v>1745</v>
      </c>
      <c r="C4916" t="s">
        <v>1745</v>
      </c>
      <c r="D4916" t="s">
        <v>439</v>
      </c>
      <c r="E4916" s="1">
        <v>114.27756850180786</v>
      </c>
      <c r="F4916" s="1">
        <v>34.413704345757743</v>
      </c>
      <c r="G4916" s="1">
        <v>6.2452494385952289</v>
      </c>
      <c r="H4916" s="1">
        <v>202.2769971986946</v>
      </c>
      <c r="I4916" s="1">
        <v>9.6895566206966883</v>
      </c>
      <c r="J4916" s="1">
        <v>9.9173228706047105</v>
      </c>
      <c r="K4916" s="1" t="s">
        <v>1721</v>
      </c>
      <c r="L4916" s="1" t="s">
        <v>1721</v>
      </c>
      <c r="M4916" s="1" t="s">
        <v>1721</v>
      </c>
      <c r="N4916" s="1" t="s">
        <v>1721</v>
      </c>
      <c r="O4916" s="1" t="s">
        <v>1721</v>
      </c>
      <c r="P4916" s="1" t="s">
        <v>1721</v>
      </c>
      <c r="Q4916" t="s">
        <v>18</v>
      </c>
      <c r="R4916" t="s">
        <v>18</v>
      </c>
      <c r="T4916" t="str">
        <f>IF(C4916 = "","",C4916&amp;" - UNIT "&amp;D4916)</f>
        <v>Building 24 - UNIT Suite 518</v>
      </c>
      <c r="U4916" s="1">
        <f>IFERROR(IF(C4916="","",AVERAGE(E4916:P4916)),"")</f>
        <v>62.803399829359478</v>
      </c>
      <c r="V4916">
        <v>86889</v>
      </c>
    </row>
    <row r="4917" spans="1:22" x14ac:dyDescent="0.25">
      <c r="A4917" t="s">
        <v>25</v>
      </c>
      <c r="B4917" t="s">
        <v>1745</v>
      </c>
      <c r="C4917" t="s">
        <v>1745</v>
      </c>
      <c r="D4917" t="s">
        <v>1630</v>
      </c>
      <c r="E4917" s="1">
        <v>64.622566997507107</v>
      </c>
      <c r="F4917" s="1">
        <v>23.196243774140061</v>
      </c>
      <c r="G4917" s="1">
        <v>126.42735555730491</v>
      </c>
      <c r="H4917" s="1">
        <v>138.09719680150209</v>
      </c>
      <c r="I4917" s="1">
        <v>31.1961520131843</v>
      </c>
      <c r="J4917" s="1">
        <v>70.29748169401968</v>
      </c>
      <c r="K4917" s="1" t="s">
        <v>1721</v>
      </c>
      <c r="L4917" s="1" t="s">
        <v>1721</v>
      </c>
      <c r="M4917" s="1" t="s">
        <v>1721</v>
      </c>
      <c r="N4917" s="1" t="s">
        <v>1721</v>
      </c>
      <c r="O4917" s="1" t="s">
        <v>1721</v>
      </c>
      <c r="P4917" s="1" t="s">
        <v>1721</v>
      </c>
      <c r="Q4917" t="s">
        <v>18</v>
      </c>
      <c r="R4917" t="s">
        <v>18</v>
      </c>
      <c r="T4917" t="str">
        <f>IF(C4917 = "","",C4917&amp;" - UNIT "&amp;D4917)</f>
        <v>Building 24 - UNIT Suite 611</v>
      </c>
      <c r="U4917" s="1">
        <f>IFERROR(IF(C4917="","",AVERAGE(E4917:P4917)),"")</f>
        <v>75.639499472943029</v>
      </c>
      <c r="V4917">
        <v>86890</v>
      </c>
    </row>
    <row r="4918" spans="1:22" x14ac:dyDescent="0.25">
      <c r="A4918" t="s">
        <v>25</v>
      </c>
      <c r="B4918" t="s">
        <v>1745</v>
      </c>
      <c r="C4918" t="s">
        <v>1745</v>
      </c>
      <c r="D4918" t="s">
        <v>1631</v>
      </c>
      <c r="E4918" s="1">
        <v>70.876803711084875</v>
      </c>
      <c r="F4918" s="1">
        <v>39.70496955183777</v>
      </c>
      <c r="G4918" s="1">
        <v>44.734834125025131</v>
      </c>
      <c r="H4918" s="1">
        <v>20.252036583042319</v>
      </c>
      <c r="I4918" s="1">
        <v>94.157329819629467</v>
      </c>
      <c r="J4918" s="1">
        <v>92.644883397260855</v>
      </c>
      <c r="K4918" s="1" t="s">
        <v>1721</v>
      </c>
      <c r="L4918" s="1" t="s">
        <v>1721</v>
      </c>
      <c r="M4918" s="1" t="s">
        <v>1721</v>
      </c>
      <c r="N4918" s="1" t="s">
        <v>1721</v>
      </c>
      <c r="O4918" s="1" t="s">
        <v>1721</v>
      </c>
      <c r="P4918" s="1" t="s">
        <v>1721</v>
      </c>
      <c r="Q4918" t="s">
        <v>2</v>
      </c>
      <c r="R4918" t="s">
        <v>2</v>
      </c>
      <c r="T4918" t="str">
        <f>IF(C4918 = "","",C4918&amp;" - UNIT "&amp;D4918)</f>
        <v>Building 24 - UNIT Suite 612</v>
      </c>
      <c r="U4918" s="1">
        <f>IFERROR(IF(C4918="","",AVERAGE(E4918:P4918)),"")</f>
        <v>60.395142864646743</v>
      </c>
      <c r="V4918">
        <v>86891</v>
      </c>
    </row>
    <row r="4919" spans="1:22" x14ac:dyDescent="0.25">
      <c r="A4919" t="s">
        <v>25</v>
      </c>
      <c r="B4919" t="s">
        <v>1745</v>
      </c>
      <c r="C4919" t="s">
        <v>1745</v>
      </c>
      <c r="D4919" t="s">
        <v>1632</v>
      </c>
      <c r="E4919" s="1">
        <v>78.810956417355712</v>
      </c>
      <c r="F4919" s="1">
        <v>38.126790129163261</v>
      </c>
      <c r="G4919" s="1">
        <v>207.34370562436487</v>
      </c>
      <c r="H4919" s="1">
        <v>100.59133738888355</v>
      </c>
      <c r="I4919" s="1">
        <v>167.12948847422706</v>
      </c>
      <c r="J4919" s="1">
        <v>16.752161285207105</v>
      </c>
      <c r="K4919" s="1" t="s">
        <v>1721</v>
      </c>
      <c r="L4919" s="1" t="s">
        <v>1721</v>
      </c>
      <c r="M4919" s="1" t="s">
        <v>1721</v>
      </c>
      <c r="N4919" s="1" t="s">
        <v>1721</v>
      </c>
      <c r="O4919" s="1" t="s">
        <v>1721</v>
      </c>
      <c r="P4919" s="1" t="s">
        <v>1721</v>
      </c>
      <c r="Q4919" t="s">
        <v>2</v>
      </c>
      <c r="R4919" t="s">
        <v>2</v>
      </c>
      <c r="T4919" t="str">
        <f>IF(C4919 = "","",C4919&amp;" - UNIT "&amp;D4919)</f>
        <v>Building 24 - UNIT Suite 613</v>
      </c>
      <c r="U4919" s="1">
        <f>IFERROR(IF(C4919="","",AVERAGE(E4919:P4919)),"")</f>
        <v>101.45907321986692</v>
      </c>
      <c r="V4919">
        <v>86892</v>
      </c>
    </row>
    <row r="4920" spans="1:22" x14ac:dyDescent="0.25">
      <c r="A4920" t="s">
        <v>25</v>
      </c>
      <c r="B4920" t="s">
        <v>1745</v>
      </c>
      <c r="C4920" t="s">
        <v>1745</v>
      </c>
      <c r="D4920" t="s">
        <v>453</v>
      </c>
      <c r="E4920" s="1">
        <v>26.534320898444847</v>
      </c>
      <c r="F4920" s="1">
        <v>99.466599385533556</v>
      </c>
      <c r="G4920" s="1">
        <v>118.79768469027726</v>
      </c>
      <c r="H4920" s="1">
        <v>62.233133897861393</v>
      </c>
      <c r="I4920" s="1">
        <v>175.19075201750704</v>
      </c>
      <c r="J4920" s="1">
        <v>71.117885577683992</v>
      </c>
      <c r="K4920" s="1" t="s">
        <v>1721</v>
      </c>
      <c r="L4920" s="1" t="s">
        <v>1721</v>
      </c>
      <c r="M4920" s="1" t="s">
        <v>1721</v>
      </c>
      <c r="N4920" s="1" t="s">
        <v>1721</v>
      </c>
      <c r="O4920" s="1" t="s">
        <v>1721</v>
      </c>
      <c r="P4920" s="1" t="s">
        <v>1721</v>
      </c>
      <c r="Q4920" t="s">
        <v>18</v>
      </c>
      <c r="R4920" t="s">
        <v>18</v>
      </c>
      <c r="T4920" t="str">
        <f>IF(C4920 = "","",C4920&amp;" - UNIT "&amp;D4920)</f>
        <v>Building 24 - UNIT Suite 614</v>
      </c>
      <c r="U4920" s="1">
        <f>IFERROR(IF(C4920="","",AVERAGE(E4920:P4920)),"")</f>
        <v>92.223396077884686</v>
      </c>
      <c r="V4920">
        <v>86893</v>
      </c>
    </row>
    <row r="4921" spans="1:22" x14ac:dyDescent="0.25">
      <c r="A4921" t="s">
        <v>25</v>
      </c>
      <c r="B4921" t="s">
        <v>1745</v>
      </c>
      <c r="C4921" t="s">
        <v>1745</v>
      </c>
      <c r="D4921" t="s">
        <v>454</v>
      </c>
      <c r="E4921" s="1">
        <v>16.455258425779771</v>
      </c>
      <c r="F4921" s="1">
        <v>26.456761306150742</v>
      </c>
      <c r="G4921" s="1">
        <v>8.7157361763337153</v>
      </c>
      <c r="H4921" s="1">
        <v>8.6315680366300516</v>
      </c>
      <c r="I4921" s="1">
        <v>27.105154702299771</v>
      </c>
      <c r="J4921" s="1">
        <v>22.428031900869257</v>
      </c>
      <c r="K4921" s="1" t="s">
        <v>1721</v>
      </c>
      <c r="L4921" s="1" t="s">
        <v>1721</v>
      </c>
      <c r="M4921" s="1" t="s">
        <v>1721</v>
      </c>
      <c r="N4921" s="1" t="s">
        <v>1721</v>
      </c>
      <c r="O4921" s="1" t="s">
        <v>1721</v>
      </c>
      <c r="P4921" s="1" t="s">
        <v>1721</v>
      </c>
      <c r="Q4921" t="s">
        <v>18</v>
      </c>
      <c r="R4921" t="s">
        <v>18</v>
      </c>
      <c r="T4921" t="str">
        <f>IF(C4921 = "","",C4921&amp;" - UNIT "&amp;D4921)</f>
        <v>Building 24 - UNIT Suite 615</v>
      </c>
      <c r="U4921" s="1">
        <f>IFERROR(IF(C4921="","",AVERAGE(E4921:P4921)),"")</f>
        <v>18.29875175801055</v>
      </c>
      <c r="V4921">
        <v>86894</v>
      </c>
    </row>
    <row r="4922" spans="1:22" x14ac:dyDescent="0.25">
      <c r="A4922" t="s">
        <v>25</v>
      </c>
      <c r="B4922" t="s">
        <v>1745</v>
      </c>
      <c r="C4922" t="s">
        <v>1745</v>
      </c>
      <c r="D4922" t="s">
        <v>455</v>
      </c>
      <c r="E4922" s="1">
        <v>6.0127271358620513</v>
      </c>
      <c r="F4922" s="1">
        <v>107.60963298095534</v>
      </c>
      <c r="G4922" s="1">
        <v>21.175634298752399</v>
      </c>
      <c r="H4922" s="1">
        <v>123.58188649837537</v>
      </c>
      <c r="I4922" s="1">
        <v>100.22731262373311</v>
      </c>
      <c r="J4922" s="1">
        <v>19.050328269641895</v>
      </c>
      <c r="K4922" s="1" t="s">
        <v>1721</v>
      </c>
      <c r="L4922" s="1" t="s">
        <v>1721</v>
      </c>
      <c r="M4922" s="1" t="s">
        <v>1721</v>
      </c>
      <c r="N4922" s="1" t="s">
        <v>1721</v>
      </c>
      <c r="O4922" s="1" t="s">
        <v>1721</v>
      </c>
      <c r="P4922" s="1" t="s">
        <v>1721</v>
      </c>
      <c r="Q4922" t="s">
        <v>2</v>
      </c>
      <c r="R4922" t="s">
        <v>2</v>
      </c>
      <c r="T4922" t="str">
        <f>IF(C4922 = "","",C4922&amp;" - UNIT "&amp;D4922)</f>
        <v>Building 24 - UNIT Suite 616</v>
      </c>
      <c r="U4922" s="1">
        <f>IFERROR(IF(C4922="","",AVERAGE(E4922:P4922)),"")</f>
        <v>62.942920301220028</v>
      </c>
      <c r="V4922">
        <v>86895</v>
      </c>
    </row>
    <row r="4923" spans="1:22" x14ac:dyDescent="0.25">
      <c r="A4923" t="s">
        <v>25</v>
      </c>
      <c r="B4923" t="s">
        <v>1745</v>
      </c>
      <c r="C4923" t="s">
        <v>1745</v>
      </c>
      <c r="D4923" t="s">
        <v>456</v>
      </c>
      <c r="E4923" s="1">
        <v>130.60999932189969</v>
      </c>
      <c r="F4923" s="1">
        <v>17.419870593622178</v>
      </c>
      <c r="G4923" s="1">
        <v>189.1001853151237</v>
      </c>
      <c r="H4923" s="1">
        <v>151.94716322195563</v>
      </c>
      <c r="I4923" s="1">
        <v>131.51744058357693</v>
      </c>
      <c r="J4923" s="1">
        <v>175.23613525928118</v>
      </c>
      <c r="K4923" s="1" t="s">
        <v>1721</v>
      </c>
      <c r="L4923" s="1" t="s">
        <v>1721</v>
      </c>
      <c r="M4923" s="1" t="s">
        <v>1721</v>
      </c>
      <c r="N4923" s="1" t="s">
        <v>1721</v>
      </c>
      <c r="O4923" s="1" t="s">
        <v>1721</v>
      </c>
      <c r="P4923" s="1" t="s">
        <v>1721</v>
      </c>
      <c r="Q4923" t="s">
        <v>2</v>
      </c>
      <c r="R4923" t="s">
        <v>2</v>
      </c>
      <c r="T4923" t="str">
        <f>IF(C4923 = "","",C4923&amp;" - UNIT "&amp;D4923)</f>
        <v>Building 24 - UNIT Suite 617</v>
      </c>
      <c r="U4923" s="1">
        <f>IFERROR(IF(C4923="","",AVERAGE(E4923:P4923)),"")</f>
        <v>132.63846571590989</v>
      </c>
      <c r="V4923">
        <v>86896</v>
      </c>
    </row>
    <row r="4924" spans="1:22" x14ac:dyDescent="0.25">
      <c r="A4924" t="s">
        <v>25</v>
      </c>
      <c r="B4924" t="s">
        <v>1745</v>
      </c>
      <c r="C4924" t="s">
        <v>1745</v>
      </c>
      <c r="D4924" t="s">
        <v>457</v>
      </c>
      <c r="E4924" s="1">
        <v>0.18399623363486117</v>
      </c>
      <c r="F4924" s="1">
        <v>47.559097122890982</v>
      </c>
      <c r="G4924" s="1">
        <v>109.8055530855875</v>
      </c>
      <c r="H4924" s="1">
        <v>47.507247617552714</v>
      </c>
      <c r="I4924" s="1">
        <v>67.290903790898</v>
      </c>
      <c r="J4924" s="1">
        <v>105.28297719941766</v>
      </c>
      <c r="K4924" s="1" t="s">
        <v>1721</v>
      </c>
      <c r="L4924" s="1" t="s">
        <v>1721</v>
      </c>
      <c r="M4924" s="1" t="s">
        <v>1721</v>
      </c>
      <c r="N4924" s="1" t="s">
        <v>1721</v>
      </c>
      <c r="O4924" s="1" t="s">
        <v>1721</v>
      </c>
      <c r="P4924" s="1" t="s">
        <v>1721</v>
      </c>
      <c r="Q4924" t="s">
        <v>18</v>
      </c>
      <c r="R4924" t="s">
        <v>18</v>
      </c>
      <c r="T4924" t="str">
        <f>IF(C4924 = "","",C4924&amp;" - UNIT "&amp;D4924)</f>
        <v>Building 24 - UNIT Suite 618</v>
      </c>
      <c r="U4924" s="1">
        <f>IFERROR(IF(C4924="","",AVERAGE(E4924:P4924)),"")</f>
        <v>62.93829584166361</v>
      </c>
      <c r="V4924">
        <v>86897</v>
      </c>
    </row>
    <row r="4925" spans="1:22" x14ac:dyDescent="0.25">
      <c r="A4925" t="s">
        <v>25</v>
      </c>
      <c r="B4925" t="s">
        <v>1755</v>
      </c>
      <c r="C4925" t="s">
        <v>1755</v>
      </c>
      <c r="D4925" t="s">
        <v>1633</v>
      </c>
      <c r="E4925" s="1">
        <v>89.307435574260552</v>
      </c>
      <c r="F4925" s="1">
        <v>322.7453274178024</v>
      </c>
      <c r="G4925" s="1">
        <v>279.20719617674138</v>
      </c>
      <c r="H4925" s="1">
        <v>85.815551580989293</v>
      </c>
      <c r="I4925" s="1">
        <v>248.76032283034147</v>
      </c>
      <c r="J4925" s="1">
        <v>561.34631703090508</v>
      </c>
      <c r="K4925" s="1" t="s">
        <v>1721</v>
      </c>
      <c r="L4925" s="1" t="s">
        <v>1721</v>
      </c>
      <c r="M4925" s="1" t="s">
        <v>1721</v>
      </c>
      <c r="N4925" s="1" t="s">
        <v>1721</v>
      </c>
      <c r="O4925" s="1" t="s">
        <v>1721</v>
      </c>
      <c r="P4925" s="1" t="s">
        <v>1721</v>
      </c>
      <c r="Q4925" t="s">
        <v>2</v>
      </c>
      <c r="R4925" t="s">
        <v>2</v>
      </c>
      <c r="T4925" t="str">
        <f>IF(C4925 = "","",C4925&amp;" - UNIT "&amp;D4925)</f>
        <v>Building 34 - UNIT Unit 0221</v>
      </c>
      <c r="U4925" s="1">
        <f>IFERROR(IF(C4925="","",AVERAGE(E4925:P4925)),"")</f>
        <v>264.53035843517335</v>
      </c>
      <c r="V4925">
        <v>1026089</v>
      </c>
    </row>
    <row r="4926" spans="1:22" x14ac:dyDescent="0.25">
      <c r="A4926" t="s">
        <v>25</v>
      </c>
      <c r="B4926" t="s">
        <v>1755</v>
      </c>
      <c r="C4926" t="s">
        <v>1755</v>
      </c>
      <c r="D4926" t="s">
        <v>1634</v>
      </c>
      <c r="E4926" s="1">
        <v>104.92040265585574</v>
      </c>
      <c r="F4926" s="1">
        <v>7.6431405496889804</v>
      </c>
      <c r="G4926" s="1">
        <v>129.75492915071936</v>
      </c>
      <c r="H4926" s="1">
        <v>76.327140973815403</v>
      </c>
      <c r="I4926" s="1">
        <v>11.320822835997959</v>
      </c>
      <c r="J4926" s="1">
        <v>179.97510666739714</v>
      </c>
      <c r="K4926" s="1" t="s">
        <v>1721</v>
      </c>
      <c r="L4926" s="1" t="s">
        <v>1721</v>
      </c>
      <c r="M4926" s="1" t="s">
        <v>1721</v>
      </c>
      <c r="N4926" s="1" t="s">
        <v>1721</v>
      </c>
      <c r="O4926" s="1" t="s">
        <v>1721</v>
      </c>
      <c r="P4926" s="1" t="s">
        <v>1721</v>
      </c>
      <c r="Q4926" t="s">
        <v>2</v>
      </c>
      <c r="R4926" t="s">
        <v>2</v>
      </c>
      <c r="T4926" t="str">
        <f>IF(C4926 = "","",C4926&amp;" - UNIT "&amp;D4926)</f>
        <v>Building 34 - UNIT Unit 0222</v>
      </c>
      <c r="U4926" s="1">
        <f>IFERROR(IF(C4926="","",AVERAGE(E4926:P4926)),"")</f>
        <v>84.990257138912426</v>
      </c>
      <c r="V4926">
        <v>1026090</v>
      </c>
    </row>
    <row r="4927" spans="1:22" x14ac:dyDescent="0.25">
      <c r="A4927" t="s">
        <v>25</v>
      </c>
      <c r="B4927" t="s">
        <v>1755</v>
      </c>
      <c r="C4927" t="s">
        <v>1755</v>
      </c>
      <c r="D4927" t="s">
        <v>1635</v>
      </c>
      <c r="E4927" s="1">
        <v>123.79754651717484</v>
      </c>
      <c r="F4927" s="1">
        <v>154.33973120736536</v>
      </c>
      <c r="G4927" s="1">
        <v>239.50921704066982</v>
      </c>
      <c r="H4927" s="1">
        <v>106.06097333967</v>
      </c>
      <c r="I4927" s="1">
        <v>345.08519653341989</v>
      </c>
      <c r="J4927" s="1">
        <v>243.045460251854</v>
      </c>
      <c r="K4927" s="1" t="s">
        <v>1721</v>
      </c>
      <c r="L4927" s="1" t="s">
        <v>1721</v>
      </c>
      <c r="M4927" s="1" t="s">
        <v>1721</v>
      </c>
      <c r="N4927" s="1" t="s">
        <v>1721</v>
      </c>
      <c r="O4927" s="1" t="s">
        <v>1721</v>
      </c>
      <c r="P4927" s="1" t="s">
        <v>1721</v>
      </c>
      <c r="Q4927" t="s">
        <v>27</v>
      </c>
      <c r="R4927" t="s">
        <v>2</v>
      </c>
      <c r="T4927" t="str">
        <f>IF(C4927 = "","",C4927&amp;" - UNIT "&amp;D4927)</f>
        <v>Building 34 - UNIT Unit 0223</v>
      </c>
      <c r="U4927" s="1">
        <f>IFERROR(IF(C4927="","",AVERAGE(E4927:P4927)),"")</f>
        <v>201.97302081502565</v>
      </c>
      <c r="V4927">
        <v>843635</v>
      </c>
    </row>
    <row r="4928" spans="1:22" x14ac:dyDescent="0.25">
      <c r="A4928" t="s">
        <v>25</v>
      </c>
      <c r="B4928" t="s">
        <v>1755</v>
      </c>
      <c r="C4928" t="s">
        <v>1755</v>
      </c>
      <c r="D4928" t="s">
        <v>1636</v>
      </c>
      <c r="E4928" s="1">
        <v>232.0664317514327</v>
      </c>
      <c r="F4928" s="1">
        <v>198.45296617028393</v>
      </c>
      <c r="G4928" s="1">
        <v>66.900060657690332</v>
      </c>
      <c r="H4928" s="1">
        <v>181.91870511627337</v>
      </c>
      <c r="I4928" s="1">
        <v>98.702463882360504</v>
      </c>
      <c r="J4928" s="1">
        <v>206.296438767555</v>
      </c>
      <c r="K4928" s="1" t="s">
        <v>1721</v>
      </c>
      <c r="L4928" s="1" t="s">
        <v>1721</v>
      </c>
      <c r="M4928" s="1" t="s">
        <v>1721</v>
      </c>
      <c r="N4928" s="1" t="s">
        <v>1721</v>
      </c>
      <c r="O4928" s="1" t="s">
        <v>1721</v>
      </c>
      <c r="P4928" s="1" t="s">
        <v>1721</v>
      </c>
      <c r="Q4928" t="s">
        <v>107</v>
      </c>
      <c r="R4928" t="s">
        <v>98</v>
      </c>
      <c r="T4928" t="str">
        <f>IF(C4928 = "","",C4928&amp;" - UNIT "&amp;D4928)</f>
        <v>Building 34 - UNIT Unit 0224</v>
      </c>
      <c r="U4928" s="1">
        <f>IFERROR(IF(C4928="","",AVERAGE(E4928:P4928)),"")</f>
        <v>164.05617772426595</v>
      </c>
      <c r="V4928">
        <v>843636</v>
      </c>
    </row>
    <row r="4929" spans="1:22" x14ac:dyDescent="0.25">
      <c r="A4929" t="s">
        <v>25</v>
      </c>
      <c r="B4929" t="s">
        <v>1755</v>
      </c>
      <c r="C4929" t="s">
        <v>1755</v>
      </c>
      <c r="D4929" t="s">
        <v>1637</v>
      </c>
      <c r="E4929" s="1">
        <v>0.44726615926165258</v>
      </c>
      <c r="F4929" s="1">
        <v>63.774609831902637</v>
      </c>
      <c r="G4929" s="1">
        <v>17.354669644679394</v>
      </c>
      <c r="H4929" s="1">
        <v>123.06878137018511</v>
      </c>
      <c r="I4929" s="1">
        <v>123.53680183147029</v>
      </c>
      <c r="J4929" s="1">
        <v>142.51241359635461</v>
      </c>
      <c r="K4929" s="1" t="s">
        <v>1721</v>
      </c>
      <c r="L4929" s="1" t="s">
        <v>1721</v>
      </c>
      <c r="M4929" s="1" t="s">
        <v>1721</v>
      </c>
      <c r="N4929" s="1" t="s">
        <v>1721</v>
      </c>
      <c r="O4929" s="1" t="s">
        <v>1721</v>
      </c>
      <c r="P4929" s="1" t="s">
        <v>1721</v>
      </c>
      <c r="Q4929" t="s">
        <v>18</v>
      </c>
      <c r="R4929" t="s">
        <v>18</v>
      </c>
      <c r="T4929" t="str">
        <f>IF(C4929 = "","",C4929&amp;" - UNIT "&amp;D4929)</f>
        <v>Building 34 - UNIT Unit 0225</v>
      </c>
      <c r="U4929" s="1">
        <f>IFERROR(IF(C4929="","",AVERAGE(E4929:P4929)),"")</f>
        <v>78.449090405642281</v>
      </c>
      <c r="V4929">
        <v>843637</v>
      </c>
    </row>
    <row r="4930" spans="1:22" x14ac:dyDescent="0.25">
      <c r="A4930" t="s">
        <v>25</v>
      </c>
      <c r="B4930" t="s">
        <v>1755</v>
      </c>
      <c r="C4930" t="s">
        <v>1755</v>
      </c>
      <c r="D4930" t="s">
        <v>1638</v>
      </c>
      <c r="E4930" s="1">
        <v>77.250157831888927</v>
      </c>
      <c r="F4930" s="1">
        <v>323.67253599880951</v>
      </c>
      <c r="G4930" s="1">
        <v>281.12428040940762</v>
      </c>
      <c r="H4930" s="1">
        <v>117.15931695343232</v>
      </c>
      <c r="I4930" s="1">
        <v>223.59073929036614</v>
      </c>
      <c r="J4930" s="1">
        <v>10.584450032378328</v>
      </c>
      <c r="K4930" s="1" t="s">
        <v>1721</v>
      </c>
      <c r="L4930" s="1" t="s">
        <v>1721</v>
      </c>
      <c r="M4930" s="1" t="s">
        <v>1721</v>
      </c>
      <c r="N4930" s="1" t="s">
        <v>1721</v>
      </c>
      <c r="O4930" s="1" t="s">
        <v>1721</v>
      </c>
      <c r="P4930" s="1" t="s">
        <v>1721</v>
      </c>
      <c r="Q4930" t="s">
        <v>98</v>
      </c>
      <c r="R4930" t="s">
        <v>98</v>
      </c>
      <c r="T4930" t="str">
        <f>IF(C4930 = "","",C4930&amp;" - UNIT "&amp;D4930)</f>
        <v>Building 34 - UNIT Unit 0226</v>
      </c>
      <c r="U4930" s="1">
        <f>IFERROR(IF(C4930="","",AVERAGE(E4930:P4930)),"")</f>
        <v>172.23024675271381</v>
      </c>
      <c r="V4930">
        <v>843638</v>
      </c>
    </row>
    <row r="4931" spans="1:22" x14ac:dyDescent="0.25">
      <c r="A4931" t="s">
        <v>25</v>
      </c>
      <c r="B4931" t="s">
        <v>1755</v>
      </c>
      <c r="C4931" t="s">
        <v>1755</v>
      </c>
      <c r="D4931" t="s">
        <v>1639</v>
      </c>
      <c r="E4931" s="1">
        <v>17.138512441236674</v>
      </c>
      <c r="F4931" s="1">
        <v>364.97175319950099</v>
      </c>
      <c r="G4931" s="1">
        <v>131.63603283020208</v>
      </c>
      <c r="H4931" s="1">
        <v>84.220740885265329</v>
      </c>
      <c r="I4931" s="1">
        <v>19.48746826574094</v>
      </c>
      <c r="J4931" s="1">
        <v>103.91286041271518</v>
      </c>
      <c r="K4931" s="1" t="s">
        <v>1721</v>
      </c>
      <c r="L4931" s="1" t="s">
        <v>1721</v>
      </c>
      <c r="M4931" s="1" t="s">
        <v>1721</v>
      </c>
      <c r="N4931" s="1" t="s">
        <v>1721</v>
      </c>
      <c r="O4931" s="1" t="s">
        <v>1721</v>
      </c>
      <c r="P4931" s="1" t="s">
        <v>1721</v>
      </c>
      <c r="Q4931" t="s">
        <v>2</v>
      </c>
      <c r="R4931" t="s">
        <v>2</v>
      </c>
      <c r="T4931" t="str">
        <f>IF(C4931 = "","",C4931&amp;" - UNIT "&amp;D4931)</f>
        <v>Building 34 - UNIT Unit 0321</v>
      </c>
      <c r="U4931" s="1">
        <f>IFERROR(IF(C4931="","",AVERAGE(E4931:P4931)),"")</f>
        <v>120.22789467244354</v>
      </c>
      <c r="V4931">
        <v>1026091</v>
      </c>
    </row>
    <row r="4932" spans="1:22" x14ac:dyDescent="0.25">
      <c r="A4932" t="s">
        <v>25</v>
      </c>
      <c r="B4932" t="s">
        <v>1755</v>
      </c>
      <c r="C4932" t="s">
        <v>1755</v>
      </c>
      <c r="D4932" t="s">
        <v>1640</v>
      </c>
      <c r="E4932" s="1">
        <v>70.931223053335259</v>
      </c>
      <c r="F4932" s="1">
        <v>74.768279851523701</v>
      </c>
      <c r="G4932" s="1">
        <v>94.567981788617374</v>
      </c>
      <c r="H4932" s="1">
        <v>109.50336607418095</v>
      </c>
      <c r="I4932" s="1">
        <v>105.55813611173522</v>
      </c>
      <c r="J4932" s="1">
        <v>7.8048334962110681</v>
      </c>
      <c r="K4932" s="1" t="s">
        <v>1721</v>
      </c>
      <c r="L4932" s="1" t="s">
        <v>1721</v>
      </c>
      <c r="M4932" s="1" t="s">
        <v>1721</v>
      </c>
      <c r="N4932" s="1" t="s">
        <v>1721</v>
      </c>
      <c r="O4932" s="1" t="s">
        <v>1721</v>
      </c>
      <c r="P4932" s="1" t="s">
        <v>1721</v>
      </c>
      <c r="Q4932" t="s">
        <v>2</v>
      </c>
      <c r="R4932" t="s">
        <v>2</v>
      </c>
      <c r="T4932" t="str">
        <f>IF(C4932 = "","",C4932&amp;" - UNIT "&amp;D4932)</f>
        <v>Building 34 - UNIT Unit 0322</v>
      </c>
      <c r="U4932" s="1">
        <f>IFERROR(IF(C4932="","",AVERAGE(E4932:P4932)),"")</f>
        <v>77.188970062600603</v>
      </c>
      <c r="V4932">
        <v>1026092</v>
      </c>
    </row>
    <row r="4933" spans="1:22" x14ac:dyDescent="0.25">
      <c r="A4933" t="s">
        <v>25</v>
      </c>
      <c r="B4933" t="s">
        <v>1755</v>
      </c>
      <c r="C4933" t="s">
        <v>1755</v>
      </c>
      <c r="D4933" t="s">
        <v>1641</v>
      </c>
      <c r="E4933" s="1">
        <v>147.6132763618381</v>
      </c>
      <c r="F4933" s="1">
        <v>113.49575488761407</v>
      </c>
      <c r="G4933" s="1">
        <v>80.127208755122211</v>
      </c>
      <c r="H4933" s="1">
        <v>105.41114659951664</v>
      </c>
      <c r="I4933" s="1">
        <v>60.647848238583343</v>
      </c>
      <c r="J4933" s="1">
        <v>64.070404311923326</v>
      </c>
      <c r="K4933" s="1" t="s">
        <v>1721</v>
      </c>
      <c r="L4933" s="1" t="s">
        <v>1721</v>
      </c>
      <c r="M4933" s="1" t="s">
        <v>1721</v>
      </c>
      <c r="N4933" s="1" t="s">
        <v>1721</v>
      </c>
      <c r="O4933" s="1" t="s">
        <v>1721</v>
      </c>
      <c r="P4933" s="1" t="s">
        <v>1721</v>
      </c>
      <c r="Q4933" t="s">
        <v>2</v>
      </c>
      <c r="R4933" t="s">
        <v>2</v>
      </c>
      <c r="T4933" t="str">
        <f>IF(C4933 = "","",C4933&amp;" - UNIT "&amp;D4933)</f>
        <v>Building 34 - UNIT Unit 0323</v>
      </c>
      <c r="U4933" s="1">
        <f>IFERROR(IF(C4933="","",AVERAGE(E4933:P4933)),"")</f>
        <v>95.227606525766291</v>
      </c>
      <c r="V4933">
        <v>1026093</v>
      </c>
    </row>
    <row r="4934" spans="1:22" x14ac:dyDescent="0.25">
      <c r="A4934" t="s">
        <v>25</v>
      </c>
      <c r="B4934" t="s">
        <v>1755</v>
      </c>
      <c r="C4934" t="s">
        <v>1755</v>
      </c>
      <c r="D4934" t="s">
        <v>1642</v>
      </c>
      <c r="E4934" s="1">
        <v>60.625097418743103</v>
      </c>
      <c r="F4934" s="1">
        <v>372.36757849356269</v>
      </c>
      <c r="G4934" s="1">
        <v>377.63676815967909</v>
      </c>
      <c r="H4934" s="1">
        <v>283.82292950652788</v>
      </c>
      <c r="I4934" s="1">
        <v>199.98052273155668</v>
      </c>
      <c r="J4934" s="1">
        <v>57.423069396806355</v>
      </c>
      <c r="K4934" s="1" t="s">
        <v>1721</v>
      </c>
      <c r="L4934" s="1" t="s">
        <v>1721</v>
      </c>
      <c r="M4934" s="1" t="s">
        <v>1721</v>
      </c>
      <c r="N4934" s="1" t="s">
        <v>1721</v>
      </c>
      <c r="O4934" s="1" t="s">
        <v>1721</v>
      </c>
      <c r="P4934" s="1" t="s">
        <v>1721</v>
      </c>
      <c r="Q4934" t="s">
        <v>98</v>
      </c>
      <c r="R4934" t="s">
        <v>98</v>
      </c>
      <c r="T4934" t="str">
        <f>IF(C4934 = "","",C4934&amp;" - UNIT "&amp;D4934)</f>
        <v>Building 34 - UNIT Unit 0324</v>
      </c>
      <c r="U4934" s="1">
        <f>IFERROR(IF(C4934="","",AVERAGE(E4934:P4934)),"")</f>
        <v>225.30932761781264</v>
      </c>
      <c r="V4934">
        <v>1026094</v>
      </c>
    </row>
    <row r="4935" spans="1:22" x14ac:dyDescent="0.25">
      <c r="A4935" t="s">
        <v>25</v>
      </c>
      <c r="B4935" t="s">
        <v>1755</v>
      </c>
      <c r="C4935" t="s">
        <v>1755</v>
      </c>
      <c r="D4935" t="s">
        <v>1643</v>
      </c>
      <c r="E4935" s="1">
        <v>46.478933276397946</v>
      </c>
      <c r="F4935" s="1">
        <v>20.853098987594393</v>
      </c>
      <c r="G4935" s="1">
        <v>97.804607436413434</v>
      </c>
      <c r="H4935" s="1">
        <v>38.855975947658486</v>
      </c>
      <c r="I4935" s="1">
        <v>66.313390026492115</v>
      </c>
      <c r="J4935" s="1">
        <v>116.80904604459656</v>
      </c>
      <c r="K4935" s="1" t="s">
        <v>1721</v>
      </c>
      <c r="L4935" s="1" t="s">
        <v>1721</v>
      </c>
      <c r="M4935" s="1" t="s">
        <v>1721</v>
      </c>
      <c r="N4935" s="1" t="s">
        <v>1721</v>
      </c>
      <c r="O4935" s="1" t="s">
        <v>1721</v>
      </c>
      <c r="P4935" s="1" t="s">
        <v>1721</v>
      </c>
      <c r="Q4935" t="s">
        <v>95</v>
      </c>
      <c r="R4935" t="s">
        <v>18</v>
      </c>
      <c r="T4935" t="str">
        <f>IF(C4935 = "","",C4935&amp;" - UNIT "&amp;D4935)</f>
        <v>Building 34 - UNIT Unit 0325</v>
      </c>
      <c r="U4935" s="1">
        <f>IFERROR(IF(C4935="","",AVERAGE(E4935:P4935)),"")</f>
        <v>64.519175286525481</v>
      </c>
      <c r="V4935">
        <v>843639</v>
      </c>
    </row>
    <row r="4936" spans="1:22" x14ac:dyDescent="0.25">
      <c r="A4936" t="s">
        <v>25</v>
      </c>
      <c r="B4936" t="s">
        <v>1755</v>
      </c>
      <c r="C4936" t="s">
        <v>1755</v>
      </c>
      <c r="D4936" t="s">
        <v>1644</v>
      </c>
      <c r="E4936" s="1">
        <v>145.2918476916613</v>
      </c>
      <c r="F4936" s="1">
        <v>226.54952805761295</v>
      </c>
      <c r="G4936" s="1">
        <v>100.62629247154896</v>
      </c>
      <c r="H4936" s="1">
        <v>23.059613615417874</v>
      </c>
      <c r="I4936" s="1">
        <v>80.531011801210042</v>
      </c>
      <c r="J4936" s="1">
        <v>128.08817462573592</v>
      </c>
      <c r="K4936" s="1" t="s">
        <v>1721</v>
      </c>
      <c r="L4936" s="1" t="s">
        <v>1721</v>
      </c>
      <c r="M4936" s="1" t="s">
        <v>1721</v>
      </c>
      <c r="N4936" s="1" t="s">
        <v>1721</v>
      </c>
      <c r="O4936" s="1" t="s">
        <v>1721</v>
      </c>
      <c r="P4936" s="1" t="s">
        <v>1721</v>
      </c>
      <c r="Q4936" t="s">
        <v>98</v>
      </c>
      <c r="R4936" t="s">
        <v>98</v>
      </c>
      <c r="T4936" t="str">
        <f>IF(C4936 = "","",C4936&amp;" - UNIT "&amp;D4936)</f>
        <v>Building 34 - UNIT Unit 0326</v>
      </c>
      <c r="U4936" s="1">
        <f>IFERROR(IF(C4936="","",AVERAGE(E4936:P4936)),"")</f>
        <v>117.35774471053116</v>
      </c>
      <c r="V4936">
        <v>843640</v>
      </c>
    </row>
    <row r="4937" spans="1:22" x14ac:dyDescent="0.25">
      <c r="A4937" t="s">
        <v>25</v>
      </c>
      <c r="B4937" t="s">
        <v>1755</v>
      </c>
      <c r="C4937" t="s">
        <v>1755</v>
      </c>
      <c r="D4937" t="s">
        <v>1645</v>
      </c>
      <c r="E4937" s="1">
        <v>20.220582170710486</v>
      </c>
      <c r="F4937" s="1">
        <v>124.10904704515144</v>
      </c>
      <c r="G4937" s="1">
        <v>29.04341547181447</v>
      </c>
      <c r="H4937" s="1">
        <v>68.810341700978427</v>
      </c>
      <c r="I4937" s="1">
        <v>113.76220764527565</v>
      </c>
      <c r="J4937" s="1">
        <v>153.98699177970673</v>
      </c>
      <c r="K4937" s="1" t="s">
        <v>1721</v>
      </c>
      <c r="L4937" s="1" t="s">
        <v>1721</v>
      </c>
      <c r="M4937" s="1" t="s">
        <v>1721</v>
      </c>
      <c r="N4937" s="1" t="s">
        <v>1721</v>
      </c>
      <c r="O4937" s="1" t="s">
        <v>1721</v>
      </c>
      <c r="P4937" s="1" t="s">
        <v>1721</v>
      </c>
      <c r="Q4937" t="s">
        <v>2</v>
      </c>
      <c r="R4937" t="s">
        <v>2</v>
      </c>
      <c r="T4937" t="str">
        <f>IF(C4937 = "","",C4937&amp;" - UNIT "&amp;D4937)</f>
        <v>Building 34 - UNIT Unit 0421</v>
      </c>
      <c r="U4937" s="1">
        <f>IFERROR(IF(C4937="","",AVERAGE(E4937:P4937)),"")</f>
        <v>84.988764302272855</v>
      </c>
      <c r="V4937">
        <v>79749</v>
      </c>
    </row>
    <row r="4938" spans="1:22" x14ac:dyDescent="0.25">
      <c r="A4938" t="s">
        <v>25</v>
      </c>
      <c r="B4938" t="s">
        <v>1755</v>
      </c>
      <c r="C4938" t="s">
        <v>1755</v>
      </c>
      <c r="D4938" t="s">
        <v>1646</v>
      </c>
      <c r="E4938" s="1">
        <v>129.60868253771903</v>
      </c>
      <c r="F4938" s="1">
        <v>45.504125938978156</v>
      </c>
      <c r="G4938" s="1">
        <v>14.868495250830936</v>
      </c>
      <c r="H4938" s="1">
        <v>40.995791611811889</v>
      </c>
      <c r="I4938" s="1">
        <v>41.941022206236326</v>
      </c>
      <c r="J4938" s="1">
        <v>56.084642283861065</v>
      </c>
      <c r="K4938" s="1" t="s">
        <v>1721</v>
      </c>
      <c r="L4938" s="1" t="s">
        <v>1721</v>
      </c>
      <c r="M4938" s="1" t="s">
        <v>1721</v>
      </c>
      <c r="N4938" s="1" t="s">
        <v>1721</v>
      </c>
      <c r="O4938" s="1" t="s">
        <v>1721</v>
      </c>
      <c r="P4938" s="1" t="s">
        <v>1721</v>
      </c>
      <c r="Q4938" t="s">
        <v>2</v>
      </c>
      <c r="R4938" t="s">
        <v>2</v>
      </c>
      <c r="T4938" t="str">
        <f>IF(C4938 = "","",C4938&amp;" - UNIT "&amp;D4938)</f>
        <v>Building 34 - UNIT Unit 0422</v>
      </c>
      <c r="U4938" s="1">
        <f>IFERROR(IF(C4938="","",AVERAGE(E4938:P4938)),"")</f>
        <v>54.83379330490623</v>
      </c>
      <c r="V4938">
        <v>79750</v>
      </c>
    </row>
    <row r="4939" spans="1:22" x14ac:dyDescent="0.25">
      <c r="A4939" t="s">
        <v>25</v>
      </c>
      <c r="B4939" t="s">
        <v>1755</v>
      </c>
      <c r="C4939" t="s">
        <v>1755</v>
      </c>
      <c r="D4939" t="s">
        <v>1647</v>
      </c>
      <c r="E4939" s="1">
        <v>41.033401993250699</v>
      </c>
      <c r="F4939" s="1">
        <v>81.420710037531549</v>
      </c>
      <c r="G4939" s="1">
        <v>74.001220821777721</v>
      </c>
      <c r="H4939" s="1">
        <v>167.51026186278304</v>
      </c>
      <c r="I4939" s="1">
        <v>220.83203868310099</v>
      </c>
      <c r="J4939" s="1">
        <v>358.29027701161402</v>
      </c>
      <c r="K4939" s="1" t="s">
        <v>1721</v>
      </c>
      <c r="L4939" s="1" t="s">
        <v>1721</v>
      </c>
      <c r="M4939" s="1" t="s">
        <v>1721</v>
      </c>
      <c r="N4939" s="1" t="s">
        <v>1721</v>
      </c>
      <c r="O4939" s="1" t="s">
        <v>1721</v>
      </c>
      <c r="P4939" s="1" t="s">
        <v>1721</v>
      </c>
      <c r="Q4939" t="s">
        <v>2</v>
      </c>
      <c r="R4939" t="s">
        <v>2</v>
      </c>
      <c r="T4939" t="str">
        <f>IF(C4939 = "","",C4939&amp;" - UNIT "&amp;D4939)</f>
        <v>Building 34 - UNIT Unit 0423</v>
      </c>
      <c r="U4939" s="1">
        <f>IFERROR(IF(C4939="","",AVERAGE(E4939:P4939)),"")</f>
        <v>157.18131840167635</v>
      </c>
      <c r="V4939">
        <v>79751</v>
      </c>
    </row>
    <row r="4940" spans="1:22" x14ac:dyDescent="0.25">
      <c r="A4940" t="s">
        <v>25</v>
      </c>
      <c r="B4940" t="s">
        <v>1755</v>
      </c>
      <c r="C4940" t="s">
        <v>1755</v>
      </c>
      <c r="D4940" t="s">
        <v>1648</v>
      </c>
      <c r="E4940" s="1">
        <v>238.24900203934752</v>
      </c>
      <c r="F4940" s="1">
        <v>159.67492619710043</v>
      </c>
      <c r="G4940" s="1">
        <v>486.39710118407538</v>
      </c>
      <c r="H4940" s="1">
        <v>350.8845915774786</v>
      </c>
      <c r="I4940" s="1">
        <v>262.43789272673871</v>
      </c>
      <c r="J4940" s="1">
        <v>250.33165027261171</v>
      </c>
      <c r="K4940" s="1" t="s">
        <v>1721</v>
      </c>
      <c r="L4940" s="1" t="s">
        <v>1721</v>
      </c>
      <c r="M4940" s="1" t="s">
        <v>1721</v>
      </c>
      <c r="N4940" s="1" t="s">
        <v>1721</v>
      </c>
      <c r="O4940" s="1" t="s">
        <v>1721</v>
      </c>
      <c r="P4940" s="1" t="s">
        <v>1721</v>
      </c>
      <c r="Q4940" t="s">
        <v>98</v>
      </c>
      <c r="R4940" t="s">
        <v>98</v>
      </c>
      <c r="T4940" t="str">
        <f>IF(C4940 = "","",C4940&amp;" - UNIT "&amp;D4940)</f>
        <v>Building 34 - UNIT Unit 0424</v>
      </c>
      <c r="U4940" s="1">
        <f>IFERROR(IF(C4940="","",AVERAGE(E4940:P4940)),"")</f>
        <v>291.32919399955875</v>
      </c>
      <c r="V4940">
        <v>79752</v>
      </c>
    </row>
    <row r="4941" spans="1:22" x14ac:dyDescent="0.25">
      <c r="A4941" t="s">
        <v>25</v>
      </c>
      <c r="B4941" t="s">
        <v>1755</v>
      </c>
      <c r="C4941" t="s">
        <v>1755</v>
      </c>
      <c r="D4941" t="s">
        <v>1649</v>
      </c>
      <c r="E4941" s="1">
        <v>68.964933145491528</v>
      </c>
      <c r="F4941" s="1">
        <v>101.05233665287641</v>
      </c>
      <c r="G4941" s="1">
        <v>95.947159147411767</v>
      </c>
      <c r="H4941" s="1">
        <v>101.00408706815332</v>
      </c>
      <c r="I4941" s="1">
        <v>143.71724594540453</v>
      </c>
      <c r="J4941" s="1">
        <v>115.99287022501476</v>
      </c>
      <c r="K4941" s="1" t="s">
        <v>1721</v>
      </c>
      <c r="L4941" s="1" t="s">
        <v>1721</v>
      </c>
      <c r="M4941" s="1" t="s">
        <v>1721</v>
      </c>
      <c r="N4941" s="1" t="s">
        <v>1721</v>
      </c>
      <c r="O4941" s="1" t="s">
        <v>1721</v>
      </c>
      <c r="P4941" s="1" t="s">
        <v>1721</v>
      </c>
      <c r="Q4941" t="s">
        <v>18</v>
      </c>
      <c r="R4941" t="s">
        <v>18</v>
      </c>
      <c r="T4941" t="str">
        <f>IF(C4941 = "","",C4941&amp;" - UNIT "&amp;D4941)</f>
        <v>Building 34 - UNIT Unit 0425</v>
      </c>
      <c r="U4941" s="1">
        <f>IFERROR(IF(C4941="","",AVERAGE(E4941:P4941)),"")</f>
        <v>104.44643869739205</v>
      </c>
      <c r="V4941">
        <v>1026095</v>
      </c>
    </row>
    <row r="4942" spans="1:22" x14ac:dyDescent="0.25">
      <c r="A4942" t="s">
        <v>25</v>
      </c>
      <c r="B4942" t="s">
        <v>1755</v>
      </c>
      <c r="C4942" t="s">
        <v>1755</v>
      </c>
      <c r="D4942" t="s">
        <v>1650</v>
      </c>
      <c r="E4942" s="1">
        <v>182.08627250711712</v>
      </c>
      <c r="F4942" s="1">
        <v>241.92958800829931</v>
      </c>
      <c r="G4942" s="1">
        <v>204.85025635985642</v>
      </c>
      <c r="H4942" s="1">
        <v>155.80713746064427</v>
      </c>
      <c r="I4942" s="1">
        <v>143.91392740041451</v>
      </c>
      <c r="J4942" s="1">
        <v>228.63544355914317</v>
      </c>
      <c r="K4942" s="1" t="s">
        <v>1721</v>
      </c>
      <c r="L4942" s="1" t="s">
        <v>1721</v>
      </c>
      <c r="M4942" s="1" t="s">
        <v>1721</v>
      </c>
      <c r="N4942" s="1" t="s">
        <v>1721</v>
      </c>
      <c r="O4942" s="1" t="s">
        <v>1721</v>
      </c>
      <c r="P4942" s="1" t="s">
        <v>1721</v>
      </c>
      <c r="Q4942" t="s">
        <v>98</v>
      </c>
      <c r="R4942" t="s">
        <v>98</v>
      </c>
      <c r="T4942" t="str">
        <f>IF(C4942 = "","",C4942&amp;" - UNIT "&amp;D4942)</f>
        <v>Building 34 - UNIT Unit 0426</v>
      </c>
      <c r="U4942" s="1">
        <f>IFERROR(IF(C4942="","",AVERAGE(E4942:P4942)),"")</f>
        <v>192.87043754924582</v>
      </c>
      <c r="V4942">
        <v>1026096</v>
      </c>
    </row>
    <row r="4943" spans="1:22" x14ac:dyDescent="0.25">
      <c r="A4943" t="s">
        <v>25</v>
      </c>
      <c r="B4943" t="s">
        <v>1755</v>
      </c>
      <c r="C4943" t="s">
        <v>1755</v>
      </c>
      <c r="D4943" t="s">
        <v>1651</v>
      </c>
      <c r="E4943" s="1">
        <v>37.887890141963773</v>
      </c>
      <c r="F4943" s="1">
        <v>65.306125531423902</v>
      </c>
      <c r="G4943" s="1">
        <v>68.580211113111972</v>
      </c>
      <c r="H4943" s="1">
        <v>77.471734700783202</v>
      </c>
      <c r="I4943" s="1">
        <v>18.354522025177165</v>
      </c>
      <c r="J4943" s="1">
        <v>49.554103409498595</v>
      </c>
      <c r="K4943" s="1" t="s">
        <v>1721</v>
      </c>
      <c r="L4943" s="1" t="s">
        <v>1721</v>
      </c>
      <c r="M4943" s="1" t="s">
        <v>1721</v>
      </c>
      <c r="N4943" s="1" t="s">
        <v>1721</v>
      </c>
      <c r="O4943" s="1" t="s">
        <v>1721</v>
      </c>
      <c r="P4943" s="1" t="s">
        <v>1721</v>
      </c>
      <c r="Q4943" t="s">
        <v>2</v>
      </c>
      <c r="R4943" t="s">
        <v>2</v>
      </c>
      <c r="T4943" t="str">
        <f>IF(C4943 = "","",C4943&amp;" - UNIT "&amp;D4943)</f>
        <v>Building 34 - UNIT Unit 0521</v>
      </c>
      <c r="U4943" s="1">
        <f>IFERROR(IF(C4943="","",AVERAGE(E4943:P4943)),"")</f>
        <v>52.85909782032644</v>
      </c>
      <c r="V4943">
        <v>836035</v>
      </c>
    </row>
    <row r="4944" spans="1:22" x14ac:dyDescent="0.25">
      <c r="A4944" t="s">
        <v>25</v>
      </c>
      <c r="B4944" t="s">
        <v>1755</v>
      </c>
      <c r="C4944" t="s">
        <v>1755</v>
      </c>
      <c r="D4944" t="s">
        <v>1652</v>
      </c>
      <c r="E4944" s="1">
        <v>152.5994100063962</v>
      </c>
      <c r="F4944" s="1">
        <v>3.3605379346793773</v>
      </c>
      <c r="G4944" s="1">
        <v>35.670820438407809</v>
      </c>
      <c r="H4944" s="1">
        <v>106.04016843595876</v>
      </c>
      <c r="I4944" s="1">
        <v>31.792479822745424</v>
      </c>
      <c r="J4944" s="1">
        <v>72.04102034333178</v>
      </c>
      <c r="K4944" s="1" t="s">
        <v>1721</v>
      </c>
      <c r="L4944" s="1" t="s">
        <v>1721</v>
      </c>
      <c r="M4944" s="1" t="s">
        <v>1721</v>
      </c>
      <c r="N4944" s="1" t="s">
        <v>1721</v>
      </c>
      <c r="O4944" s="1" t="s">
        <v>1721</v>
      </c>
      <c r="P4944" s="1" t="s">
        <v>1721</v>
      </c>
      <c r="Q4944" t="s">
        <v>2</v>
      </c>
      <c r="R4944" t="s">
        <v>2</v>
      </c>
      <c r="T4944" t="str">
        <f>IF(C4944 = "","",C4944&amp;" - UNIT "&amp;D4944)</f>
        <v>Building 34 - UNIT Unit 0522</v>
      </c>
      <c r="U4944" s="1">
        <f>IFERROR(IF(C4944="","",AVERAGE(E4944:P4944)),"")</f>
        <v>66.917406163586563</v>
      </c>
      <c r="V4944">
        <v>79754</v>
      </c>
    </row>
    <row r="4945" spans="1:22" x14ac:dyDescent="0.25">
      <c r="A4945" t="s">
        <v>25</v>
      </c>
      <c r="B4945" t="s">
        <v>1755</v>
      </c>
      <c r="C4945" t="s">
        <v>1755</v>
      </c>
      <c r="D4945" t="s">
        <v>1653</v>
      </c>
      <c r="E4945" s="1">
        <v>25.908071645354614</v>
      </c>
      <c r="F4945" s="1">
        <v>104.6355993865844</v>
      </c>
      <c r="G4945" s="1">
        <v>94.314395175332592</v>
      </c>
      <c r="H4945" s="1">
        <v>53.008368149453332</v>
      </c>
      <c r="I4945" s="1">
        <v>31.626541578171942</v>
      </c>
      <c r="J4945" s="1">
        <v>51.33940600199135</v>
      </c>
      <c r="K4945" s="1" t="s">
        <v>1721</v>
      </c>
      <c r="L4945" s="1" t="s">
        <v>1721</v>
      </c>
      <c r="M4945" s="1" t="s">
        <v>1721</v>
      </c>
      <c r="N4945" s="1" t="s">
        <v>1721</v>
      </c>
      <c r="O4945" s="1" t="s">
        <v>1721</v>
      </c>
      <c r="P4945" s="1" t="s">
        <v>1721</v>
      </c>
      <c r="Q4945" t="s">
        <v>2</v>
      </c>
      <c r="R4945" t="s">
        <v>2</v>
      </c>
      <c r="T4945" t="str">
        <f>IF(C4945 = "","",C4945&amp;" - UNIT "&amp;D4945)</f>
        <v>Building 34 - UNIT Unit 0523</v>
      </c>
      <c r="U4945" s="1">
        <f>IFERROR(IF(C4945="","",AVERAGE(E4945:P4945)),"")</f>
        <v>60.138730322814716</v>
      </c>
      <c r="V4945">
        <v>79755</v>
      </c>
    </row>
    <row r="4946" spans="1:22" x14ac:dyDescent="0.25">
      <c r="A4946" t="s">
        <v>25</v>
      </c>
      <c r="B4946" t="s">
        <v>1755</v>
      </c>
      <c r="C4946" t="s">
        <v>1755</v>
      </c>
      <c r="D4946" t="s">
        <v>1654</v>
      </c>
      <c r="E4946" s="1">
        <v>24.712766890703627</v>
      </c>
      <c r="F4946" s="1">
        <v>281.98262907842059</v>
      </c>
      <c r="G4946" s="1">
        <v>217.70353679928445</v>
      </c>
      <c r="H4946" s="1">
        <v>212.33503029907789</v>
      </c>
      <c r="I4946" s="1">
        <v>203.09820891787405</v>
      </c>
      <c r="J4946" s="1">
        <v>103.75942437681215</v>
      </c>
      <c r="K4946" s="1" t="s">
        <v>1721</v>
      </c>
      <c r="L4946" s="1" t="s">
        <v>1721</v>
      </c>
      <c r="M4946" s="1" t="s">
        <v>1721</v>
      </c>
      <c r="N4946" s="1" t="s">
        <v>1721</v>
      </c>
      <c r="O4946" s="1" t="s">
        <v>1721</v>
      </c>
      <c r="P4946" s="1" t="s">
        <v>1721</v>
      </c>
      <c r="Q4946" t="s">
        <v>98</v>
      </c>
      <c r="R4946" t="s">
        <v>98</v>
      </c>
      <c r="T4946" t="str">
        <f>IF(C4946 = "","",C4946&amp;" - UNIT "&amp;D4946)</f>
        <v>Building 34 - UNIT Unit 0524</v>
      </c>
      <c r="U4946" s="1">
        <f>IFERROR(IF(C4946="","",AVERAGE(E4946:P4946)),"")</f>
        <v>173.93193272702879</v>
      </c>
      <c r="V4946">
        <v>836036</v>
      </c>
    </row>
    <row r="4947" spans="1:22" x14ac:dyDescent="0.25">
      <c r="A4947" t="s">
        <v>25</v>
      </c>
      <c r="B4947" t="s">
        <v>1755</v>
      </c>
      <c r="C4947" t="s">
        <v>1755</v>
      </c>
      <c r="D4947" t="s">
        <v>1655</v>
      </c>
      <c r="E4947" s="1">
        <v>20.306800595561839</v>
      </c>
      <c r="F4947" s="1">
        <v>83.216032194053739</v>
      </c>
      <c r="G4947" s="1">
        <v>26.369510426445586</v>
      </c>
      <c r="H4947" s="1">
        <v>73.384122826173851</v>
      </c>
      <c r="I4947" s="1">
        <v>31.276857641406192</v>
      </c>
      <c r="J4947" s="1">
        <v>48.871762536368209</v>
      </c>
      <c r="K4947" s="1" t="s">
        <v>1721</v>
      </c>
      <c r="L4947" s="1" t="s">
        <v>1721</v>
      </c>
      <c r="M4947" s="1" t="s">
        <v>1721</v>
      </c>
      <c r="N4947" s="1" t="s">
        <v>1721</v>
      </c>
      <c r="O4947" s="1" t="s">
        <v>1721</v>
      </c>
      <c r="P4947" s="1" t="s">
        <v>1721</v>
      </c>
      <c r="Q4947" t="s">
        <v>18</v>
      </c>
      <c r="R4947" t="s">
        <v>18</v>
      </c>
      <c r="T4947" t="str">
        <f>IF(C4947 = "","",C4947&amp;" - UNIT "&amp;D4947)</f>
        <v>Building 34 - UNIT Unit 0525</v>
      </c>
      <c r="U4947" s="1">
        <f>IFERROR(IF(C4947="","",AVERAGE(E4947:P4947)),"")</f>
        <v>47.237514370001577</v>
      </c>
      <c r="V4947">
        <v>79757</v>
      </c>
    </row>
    <row r="4948" spans="1:22" x14ac:dyDescent="0.25">
      <c r="A4948" t="s">
        <v>25</v>
      </c>
      <c r="B4948" t="s">
        <v>1755</v>
      </c>
      <c r="C4948" t="s">
        <v>1755</v>
      </c>
      <c r="D4948" t="s">
        <v>1656</v>
      </c>
      <c r="E4948" s="1">
        <v>4.1539061447722654</v>
      </c>
      <c r="F4948" s="1">
        <v>102.35990004090854</v>
      </c>
      <c r="G4948" s="1">
        <v>92.73517953769435</v>
      </c>
      <c r="H4948" s="1">
        <v>66.000714679782007</v>
      </c>
      <c r="I4948" s="1">
        <v>80.034128137219582</v>
      </c>
      <c r="J4948" s="1">
        <v>68.675449109503319</v>
      </c>
      <c r="K4948" s="1" t="s">
        <v>1721</v>
      </c>
      <c r="L4948" s="1" t="s">
        <v>1721</v>
      </c>
      <c r="M4948" s="1" t="s">
        <v>1721</v>
      </c>
      <c r="N4948" s="1" t="s">
        <v>1721</v>
      </c>
      <c r="O4948" s="1" t="s">
        <v>1721</v>
      </c>
      <c r="P4948" s="1" t="s">
        <v>1721</v>
      </c>
      <c r="Q4948" t="s">
        <v>98</v>
      </c>
      <c r="R4948" t="s">
        <v>98</v>
      </c>
      <c r="T4948" t="str">
        <f>IF(C4948 = "","",C4948&amp;" - UNIT "&amp;D4948)</f>
        <v>Building 34 - UNIT Unit 0526</v>
      </c>
      <c r="U4948" s="1">
        <f>IFERROR(IF(C4948="","",AVERAGE(E4948:P4948)),"")</f>
        <v>68.993212941646675</v>
      </c>
      <c r="V4948">
        <v>79758</v>
      </c>
    </row>
    <row r="4949" spans="1:22" x14ac:dyDescent="0.25">
      <c r="A4949" t="s">
        <v>25</v>
      </c>
      <c r="B4949" t="s">
        <v>1755</v>
      </c>
      <c r="C4949" t="s">
        <v>1755</v>
      </c>
      <c r="D4949" t="s">
        <v>1657</v>
      </c>
      <c r="E4949" s="1">
        <v>11.818308619936122</v>
      </c>
      <c r="F4949" s="1">
        <v>12.347730486409244</v>
      </c>
      <c r="G4949" s="1">
        <v>2.7390547572930717</v>
      </c>
      <c r="H4949" s="1">
        <v>40.041527583506394</v>
      </c>
      <c r="I4949" s="1">
        <v>3.7281439449193257</v>
      </c>
      <c r="J4949" s="1">
        <v>2.5784722873438581</v>
      </c>
      <c r="K4949" s="1" t="s">
        <v>1721</v>
      </c>
      <c r="L4949" s="1" t="s">
        <v>1721</v>
      </c>
      <c r="M4949" s="1" t="s">
        <v>1721</v>
      </c>
      <c r="N4949" s="1" t="s">
        <v>1721</v>
      </c>
      <c r="O4949" s="1" t="s">
        <v>1721</v>
      </c>
      <c r="P4949" s="1" t="s">
        <v>1721</v>
      </c>
      <c r="Q4949" t="s">
        <v>2</v>
      </c>
      <c r="R4949" t="s">
        <v>2</v>
      </c>
      <c r="T4949" t="str">
        <f>IF(C4949 = "","",C4949&amp;" - UNIT "&amp;D4949)</f>
        <v>Building 34 - UNIT Unit 0621</v>
      </c>
      <c r="U4949" s="1">
        <f>IFERROR(IF(C4949="","",AVERAGE(E4949:P4949)),"")</f>
        <v>12.208872946568002</v>
      </c>
      <c r="V4949">
        <v>836037</v>
      </c>
    </row>
    <row r="4950" spans="1:22" x14ac:dyDescent="0.25">
      <c r="A4950" t="s">
        <v>25</v>
      </c>
      <c r="B4950" t="s">
        <v>1755</v>
      </c>
      <c r="C4950" t="s">
        <v>1755</v>
      </c>
      <c r="D4950" t="s">
        <v>1658</v>
      </c>
      <c r="E4950" s="1">
        <v>17.546765951552356</v>
      </c>
      <c r="F4950" s="1">
        <v>26.5707959081229</v>
      </c>
      <c r="G4950" s="1">
        <v>47.953278845774598</v>
      </c>
      <c r="H4950" s="1">
        <v>3.7458051521302616</v>
      </c>
      <c r="I4950" s="1">
        <v>5.8062378293237051</v>
      </c>
      <c r="J4950" s="1">
        <v>22.050134250719022</v>
      </c>
      <c r="K4950" s="1" t="s">
        <v>1721</v>
      </c>
      <c r="L4950" s="1" t="s">
        <v>1721</v>
      </c>
      <c r="M4950" s="1" t="s">
        <v>1721</v>
      </c>
      <c r="N4950" s="1" t="s">
        <v>1721</v>
      </c>
      <c r="O4950" s="1" t="s">
        <v>1721</v>
      </c>
      <c r="P4950" s="1" t="s">
        <v>1721</v>
      </c>
      <c r="Q4950" t="s">
        <v>2</v>
      </c>
      <c r="R4950" t="s">
        <v>2</v>
      </c>
      <c r="T4950" t="str">
        <f>IF(C4950 = "","",C4950&amp;" - UNIT "&amp;D4950)</f>
        <v>Building 34 - UNIT Unit 0622</v>
      </c>
      <c r="U4950" s="1">
        <f>IFERROR(IF(C4950="","",AVERAGE(E4950:P4950)),"")</f>
        <v>20.612169656270474</v>
      </c>
      <c r="V4950">
        <v>836038</v>
      </c>
    </row>
    <row r="4951" spans="1:22" x14ac:dyDescent="0.25">
      <c r="A4951" t="s">
        <v>25</v>
      </c>
      <c r="B4951" t="s">
        <v>1755</v>
      </c>
      <c r="C4951" t="s">
        <v>1755</v>
      </c>
      <c r="D4951" t="s">
        <v>1659</v>
      </c>
      <c r="E4951" s="1">
        <v>55.616243017190364</v>
      </c>
      <c r="F4951" s="1">
        <v>34.426140834878431</v>
      </c>
      <c r="G4951" s="1">
        <v>45.438871928379847</v>
      </c>
      <c r="H4951" s="1">
        <v>40.399463450770838</v>
      </c>
      <c r="I4951" s="1">
        <v>22.628603435335108</v>
      </c>
      <c r="J4951" s="1">
        <v>24.706745424636804</v>
      </c>
      <c r="K4951" s="1" t="s">
        <v>1721</v>
      </c>
      <c r="L4951" s="1" t="s">
        <v>1721</v>
      </c>
      <c r="M4951" s="1" t="s">
        <v>1721</v>
      </c>
      <c r="N4951" s="1" t="s">
        <v>1721</v>
      </c>
      <c r="O4951" s="1" t="s">
        <v>1721</v>
      </c>
      <c r="P4951" s="1" t="s">
        <v>1721</v>
      </c>
      <c r="Q4951" t="s">
        <v>2</v>
      </c>
      <c r="R4951" t="s">
        <v>2</v>
      </c>
      <c r="T4951" t="str">
        <f>IF(C4951 = "","",C4951&amp;" - UNIT "&amp;D4951)</f>
        <v>Building 34 - UNIT Unit 0623</v>
      </c>
      <c r="U4951" s="1">
        <f>IFERROR(IF(C4951="","",AVERAGE(E4951:P4951)),"")</f>
        <v>37.202678015198565</v>
      </c>
      <c r="V4951">
        <v>836039</v>
      </c>
    </row>
    <row r="4952" spans="1:22" x14ac:dyDescent="0.25">
      <c r="A4952" t="s">
        <v>25</v>
      </c>
      <c r="B4952" t="s">
        <v>1755</v>
      </c>
      <c r="C4952" t="s">
        <v>1755</v>
      </c>
      <c r="D4952" t="s">
        <v>1660</v>
      </c>
      <c r="E4952" s="1">
        <v>239.13198613502286</v>
      </c>
      <c r="F4952" s="1">
        <v>18.10629058105377</v>
      </c>
      <c r="G4952" s="1">
        <v>100.47643765771711</v>
      </c>
      <c r="H4952" s="1">
        <v>191.13552662410331</v>
      </c>
      <c r="I4952" s="1">
        <v>188.91649416144261</v>
      </c>
      <c r="J4952" s="1">
        <v>8.6768927731219812</v>
      </c>
      <c r="K4952" s="1" t="s">
        <v>1721</v>
      </c>
      <c r="L4952" s="1" t="s">
        <v>1721</v>
      </c>
      <c r="M4952" s="1" t="s">
        <v>1721</v>
      </c>
      <c r="N4952" s="1" t="s">
        <v>1721</v>
      </c>
      <c r="O4952" s="1" t="s">
        <v>1721</v>
      </c>
      <c r="P4952" s="1" t="s">
        <v>1721</v>
      </c>
      <c r="Q4952" t="s">
        <v>98</v>
      </c>
      <c r="R4952" t="s">
        <v>98</v>
      </c>
      <c r="T4952" t="str">
        <f>IF(C4952 = "","",C4952&amp;" - UNIT "&amp;D4952)</f>
        <v>Building 34 - UNIT Unit 0624</v>
      </c>
      <c r="U4952" s="1">
        <f>IFERROR(IF(C4952="","",AVERAGE(E4952:P4952)),"")</f>
        <v>124.40727132207694</v>
      </c>
      <c r="V4952">
        <v>836040</v>
      </c>
    </row>
    <row r="4953" spans="1:22" x14ac:dyDescent="0.25">
      <c r="A4953" t="s">
        <v>25</v>
      </c>
      <c r="B4953" t="s">
        <v>1755</v>
      </c>
      <c r="C4953" t="s">
        <v>1755</v>
      </c>
      <c r="D4953" t="s">
        <v>1661</v>
      </c>
      <c r="E4953" s="1">
        <v>2.3770583084903985</v>
      </c>
      <c r="F4953" s="1">
        <v>14.083230314323657</v>
      </c>
      <c r="G4953" s="1">
        <v>46.620888786324286</v>
      </c>
      <c r="H4953" s="1">
        <v>32.668247971183348</v>
      </c>
      <c r="I4953" s="1">
        <v>37.414593307672178</v>
      </c>
      <c r="J4953" s="1">
        <v>17.191986909900702</v>
      </c>
      <c r="K4953" s="1" t="s">
        <v>1721</v>
      </c>
      <c r="L4953" s="1" t="s">
        <v>1721</v>
      </c>
      <c r="M4953" s="1" t="s">
        <v>1721</v>
      </c>
      <c r="N4953" s="1" t="s">
        <v>1721</v>
      </c>
      <c r="O4953" s="1" t="s">
        <v>1721</v>
      </c>
      <c r="P4953" s="1" t="s">
        <v>1721</v>
      </c>
      <c r="Q4953" t="s">
        <v>18</v>
      </c>
      <c r="R4953" t="s">
        <v>18</v>
      </c>
      <c r="T4953" t="str">
        <f>IF(C4953 = "","",C4953&amp;" - UNIT "&amp;D4953)</f>
        <v>Building 34 - UNIT Unit 0625</v>
      </c>
      <c r="U4953" s="1">
        <f>IFERROR(IF(C4953="","",AVERAGE(E4953:P4953)),"")</f>
        <v>25.059334266315759</v>
      </c>
      <c r="V4953">
        <v>836041</v>
      </c>
    </row>
    <row r="4954" spans="1:22" x14ac:dyDescent="0.25">
      <c r="A4954" t="s">
        <v>25</v>
      </c>
      <c r="B4954" t="s">
        <v>1755</v>
      </c>
      <c r="C4954" t="s">
        <v>1755</v>
      </c>
      <c r="D4954" t="s">
        <v>1662</v>
      </c>
      <c r="E4954" s="1">
        <v>21.204842611040238</v>
      </c>
      <c r="F4954" s="1">
        <v>56.551887544023074</v>
      </c>
      <c r="G4954" s="1">
        <v>75.630001893099092</v>
      </c>
      <c r="H4954" s="1">
        <v>2.3961116360363093</v>
      </c>
      <c r="I4954" s="1">
        <v>60.230954239136139</v>
      </c>
      <c r="J4954" s="1">
        <v>17.515966910002071</v>
      </c>
      <c r="K4954" s="1" t="s">
        <v>1721</v>
      </c>
      <c r="L4954" s="1" t="s">
        <v>1721</v>
      </c>
      <c r="M4954" s="1" t="s">
        <v>1721</v>
      </c>
      <c r="N4954" s="1" t="s">
        <v>1721</v>
      </c>
      <c r="O4954" s="1" t="s">
        <v>1721</v>
      </c>
      <c r="P4954" s="1" t="s">
        <v>1721</v>
      </c>
      <c r="Q4954" t="s">
        <v>107</v>
      </c>
      <c r="R4954" t="s">
        <v>98</v>
      </c>
      <c r="T4954" t="str">
        <f>IF(C4954 = "","",C4954&amp;" - UNIT "&amp;D4954)</f>
        <v>Building 34 - UNIT Unit 0626</v>
      </c>
      <c r="U4954" s="1">
        <f>IFERROR(IF(C4954="","",AVERAGE(E4954:P4954)),"")</f>
        <v>38.921627472222823</v>
      </c>
      <c r="V4954">
        <v>836042</v>
      </c>
    </row>
    <row r="4955" spans="1:22" x14ac:dyDescent="0.25">
      <c r="A4955" t="s">
        <v>25</v>
      </c>
      <c r="B4955" t="s">
        <v>1755</v>
      </c>
      <c r="C4955" t="s">
        <v>1755</v>
      </c>
      <c r="D4955" t="s">
        <v>1663</v>
      </c>
      <c r="E4955" s="1">
        <v>42.851744207695049</v>
      </c>
      <c r="F4955" s="1">
        <v>41.213616664204082</v>
      </c>
      <c r="G4955" s="1">
        <v>120.2837496123779</v>
      </c>
      <c r="H4955" s="1">
        <v>35.215312644042911</v>
      </c>
      <c r="I4955" s="1">
        <v>52.808227364552771</v>
      </c>
      <c r="J4955" s="1">
        <v>45.92186353537042</v>
      </c>
      <c r="K4955" s="1" t="s">
        <v>1721</v>
      </c>
      <c r="L4955" s="1" t="s">
        <v>1721</v>
      </c>
      <c r="M4955" s="1" t="s">
        <v>1721</v>
      </c>
      <c r="N4955" s="1" t="s">
        <v>1721</v>
      </c>
      <c r="O4955" s="1" t="s">
        <v>1721</v>
      </c>
      <c r="P4955" s="1" t="s">
        <v>1721</v>
      </c>
      <c r="Q4955" t="s">
        <v>2</v>
      </c>
      <c r="R4955" t="s">
        <v>2</v>
      </c>
      <c r="T4955" t="str">
        <f>IF(C4955 = "","",C4955&amp;" - UNIT "&amp;D4955)</f>
        <v>Building 34 - UNIT Unit 0721</v>
      </c>
      <c r="U4955" s="1">
        <f>IFERROR(IF(C4955="","",AVERAGE(E4955:P4955)),"")</f>
        <v>56.382419004707195</v>
      </c>
      <c r="V4955">
        <v>836043</v>
      </c>
    </row>
    <row r="4956" spans="1:22" x14ac:dyDescent="0.25">
      <c r="A4956" t="s">
        <v>25</v>
      </c>
      <c r="B4956" t="s">
        <v>1755</v>
      </c>
      <c r="C4956" t="s">
        <v>1755</v>
      </c>
      <c r="D4956" t="s">
        <v>1664</v>
      </c>
      <c r="E4956" s="1">
        <v>35.515051582241718</v>
      </c>
      <c r="F4956" s="1">
        <v>109.68421790443891</v>
      </c>
      <c r="G4956" s="1">
        <v>32.575055215071245</v>
      </c>
      <c r="H4956" s="1">
        <v>103.11155497204433</v>
      </c>
      <c r="I4956" s="1">
        <v>18.38393765398191</v>
      </c>
      <c r="J4956" s="1">
        <v>30.495976219093329</v>
      </c>
      <c r="K4956" s="1" t="s">
        <v>1721</v>
      </c>
      <c r="L4956" s="1" t="s">
        <v>1721</v>
      </c>
      <c r="M4956" s="1" t="s">
        <v>1721</v>
      </c>
      <c r="N4956" s="1" t="s">
        <v>1721</v>
      </c>
      <c r="O4956" s="1" t="s">
        <v>1721</v>
      </c>
      <c r="P4956" s="1" t="s">
        <v>1721</v>
      </c>
      <c r="Q4956" t="s">
        <v>2</v>
      </c>
      <c r="R4956" t="s">
        <v>2</v>
      </c>
      <c r="T4956" t="str">
        <f>IF(C4956 = "","",C4956&amp;" - UNIT "&amp;D4956)</f>
        <v>Building 34 - UNIT Unit 0722</v>
      </c>
      <c r="U4956" s="1">
        <f>IFERROR(IF(C4956="","",AVERAGE(E4956:P4956)),"")</f>
        <v>54.960965591145246</v>
      </c>
      <c r="V4956">
        <v>836044</v>
      </c>
    </row>
    <row r="4957" spans="1:22" x14ac:dyDescent="0.25">
      <c r="A4957" t="s">
        <v>25</v>
      </c>
      <c r="B4957" t="s">
        <v>1755</v>
      </c>
      <c r="C4957" t="s">
        <v>1755</v>
      </c>
      <c r="D4957" t="s">
        <v>1665</v>
      </c>
      <c r="E4957" s="1">
        <v>124.65750912001593</v>
      </c>
      <c r="F4957" s="1">
        <v>87.584130773637341</v>
      </c>
      <c r="G4957" s="1">
        <v>148.50966046572466</v>
      </c>
      <c r="H4957" s="1">
        <v>36.529484998186057</v>
      </c>
      <c r="I4957" s="1">
        <v>0.70774970300407447</v>
      </c>
      <c r="J4957" s="1">
        <v>162.78036577649519</v>
      </c>
      <c r="K4957" s="1" t="s">
        <v>1721</v>
      </c>
      <c r="L4957" s="1" t="s">
        <v>1721</v>
      </c>
      <c r="M4957" s="1" t="s">
        <v>1721</v>
      </c>
      <c r="N4957" s="1" t="s">
        <v>1721</v>
      </c>
      <c r="O4957" s="1" t="s">
        <v>1721</v>
      </c>
      <c r="P4957" s="1" t="s">
        <v>1721</v>
      </c>
      <c r="Q4957" t="s">
        <v>2</v>
      </c>
      <c r="R4957" t="s">
        <v>2</v>
      </c>
      <c r="T4957" t="str">
        <f>IF(C4957 = "","",C4957&amp;" - UNIT "&amp;D4957)</f>
        <v>Building 34 - UNIT Unit 0723</v>
      </c>
      <c r="U4957" s="1">
        <f>IFERROR(IF(C4957="","",AVERAGE(E4957:P4957)),"")</f>
        <v>93.461483472843881</v>
      </c>
      <c r="V4957">
        <v>836045</v>
      </c>
    </row>
    <row r="4958" spans="1:22" x14ac:dyDescent="0.25">
      <c r="A4958" t="s">
        <v>25</v>
      </c>
      <c r="B4958" t="s">
        <v>1755</v>
      </c>
      <c r="C4958" t="s">
        <v>1755</v>
      </c>
      <c r="D4958" t="s">
        <v>1666</v>
      </c>
      <c r="E4958" s="1">
        <v>37.782807038876491</v>
      </c>
      <c r="F4958" s="1">
        <v>87.066332156355358</v>
      </c>
      <c r="G4958" s="1">
        <v>156.15991906503325</v>
      </c>
      <c r="H4958" s="1">
        <v>103.21250739029863</v>
      </c>
      <c r="I4958" s="1">
        <v>152.5872916765023</v>
      </c>
      <c r="J4958" s="1">
        <v>25.78204792172594</v>
      </c>
      <c r="K4958" s="1" t="s">
        <v>1721</v>
      </c>
      <c r="L4958" s="1" t="s">
        <v>1721</v>
      </c>
      <c r="M4958" s="1" t="s">
        <v>1721</v>
      </c>
      <c r="N4958" s="1" t="s">
        <v>1721</v>
      </c>
      <c r="O4958" s="1" t="s">
        <v>1721</v>
      </c>
      <c r="P4958" s="1" t="s">
        <v>1721</v>
      </c>
      <c r="Q4958" t="s">
        <v>98</v>
      </c>
      <c r="R4958" t="s">
        <v>98</v>
      </c>
      <c r="T4958" t="str">
        <f>IF(C4958 = "","",C4958&amp;" - UNIT "&amp;D4958)</f>
        <v>Building 34 - UNIT Unit 0724</v>
      </c>
      <c r="U4958" s="1">
        <f>IFERROR(IF(C4958="","",AVERAGE(E4958:P4958)),"")</f>
        <v>93.765150874798664</v>
      </c>
      <c r="V4958">
        <v>836046</v>
      </c>
    </row>
    <row r="4959" spans="1:22" x14ac:dyDescent="0.25">
      <c r="A4959" t="s">
        <v>25</v>
      </c>
      <c r="B4959" t="s">
        <v>1755</v>
      </c>
      <c r="C4959" t="s">
        <v>1755</v>
      </c>
      <c r="D4959" t="s">
        <v>1667</v>
      </c>
      <c r="E4959" s="1">
        <v>66.992214094132493</v>
      </c>
      <c r="F4959" s="1">
        <v>146.16538173003482</v>
      </c>
      <c r="G4959" s="1">
        <v>33.097977527526652</v>
      </c>
      <c r="H4959" s="1">
        <v>18.856697059046635</v>
      </c>
      <c r="I4959" s="1">
        <v>7.7872362333833527</v>
      </c>
      <c r="J4959" s="1">
        <v>9.006730476506549</v>
      </c>
      <c r="K4959" s="1" t="s">
        <v>1721</v>
      </c>
      <c r="L4959" s="1" t="s">
        <v>1721</v>
      </c>
      <c r="M4959" s="1" t="s">
        <v>1721</v>
      </c>
      <c r="N4959" s="1" t="s">
        <v>1721</v>
      </c>
      <c r="O4959" s="1" t="s">
        <v>1721</v>
      </c>
      <c r="P4959" s="1" t="s">
        <v>1721</v>
      </c>
      <c r="Q4959" t="s">
        <v>95</v>
      </c>
      <c r="R4959" t="s">
        <v>18</v>
      </c>
      <c r="T4959" t="str">
        <f>IF(C4959 = "","",C4959&amp;" - UNIT "&amp;D4959)</f>
        <v>Building 34 - UNIT Unit 0725</v>
      </c>
      <c r="U4959" s="1">
        <f>IFERROR(IF(C4959="","",AVERAGE(E4959:P4959)),"")</f>
        <v>46.984372853438408</v>
      </c>
      <c r="V4959">
        <v>1026097</v>
      </c>
    </row>
    <row r="4960" spans="1:22" x14ac:dyDescent="0.25">
      <c r="A4960" t="s">
        <v>25</v>
      </c>
      <c r="B4960" t="s">
        <v>1755</v>
      </c>
      <c r="C4960" t="s">
        <v>1755</v>
      </c>
      <c r="D4960" t="s">
        <v>1668</v>
      </c>
      <c r="E4960" s="1">
        <v>98.633987331792611</v>
      </c>
      <c r="F4960" s="1">
        <v>48.257258753421212</v>
      </c>
      <c r="G4960" s="1">
        <v>190.77453599789919</v>
      </c>
      <c r="H4960" s="1">
        <v>53.059499268924242</v>
      </c>
      <c r="I4960" s="1">
        <v>146.98910437682287</v>
      </c>
      <c r="J4960" s="1">
        <v>156.16520898407049</v>
      </c>
      <c r="K4960" s="1" t="s">
        <v>1721</v>
      </c>
      <c r="L4960" s="1" t="s">
        <v>1721</v>
      </c>
      <c r="M4960" s="1" t="s">
        <v>1721</v>
      </c>
      <c r="N4960" s="1" t="s">
        <v>1721</v>
      </c>
      <c r="O4960" s="1" t="s">
        <v>1721</v>
      </c>
      <c r="P4960" s="1" t="s">
        <v>1721</v>
      </c>
      <c r="Q4960" t="s">
        <v>98</v>
      </c>
      <c r="R4960" t="s">
        <v>98</v>
      </c>
      <c r="T4960" t="str">
        <f>IF(C4960 = "","",C4960&amp;" - UNIT "&amp;D4960)</f>
        <v>Building 34 - UNIT Unit 0726</v>
      </c>
      <c r="U4960" s="1">
        <f>IFERROR(IF(C4960="","",AVERAGE(E4960:P4960)),"")</f>
        <v>115.64659911882177</v>
      </c>
      <c r="V4960">
        <v>1026098</v>
      </c>
    </row>
    <row r="4961" spans="1:22" x14ac:dyDescent="0.25">
      <c r="A4961" t="s">
        <v>25</v>
      </c>
      <c r="B4961" t="s">
        <v>1755</v>
      </c>
      <c r="C4961" t="s">
        <v>1755</v>
      </c>
      <c r="D4961" t="s">
        <v>1669</v>
      </c>
      <c r="E4961" s="1">
        <v>14.69578928445919</v>
      </c>
      <c r="F4961" s="1">
        <v>60.029812979696757</v>
      </c>
      <c r="G4961" s="1">
        <v>2.7906544556757442</v>
      </c>
      <c r="H4961" s="1">
        <v>39.327879892526177</v>
      </c>
      <c r="I4961" s="1">
        <v>78.313361844369098</v>
      </c>
      <c r="J4961" s="1">
        <v>15.867126272539556</v>
      </c>
      <c r="K4961" s="1" t="s">
        <v>1721</v>
      </c>
      <c r="L4961" s="1" t="s">
        <v>1721</v>
      </c>
      <c r="M4961" s="1" t="s">
        <v>1721</v>
      </c>
      <c r="N4961" s="1" t="s">
        <v>1721</v>
      </c>
      <c r="O4961" s="1" t="s">
        <v>1721</v>
      </c>
      <c r="P4961" s="1" t="s">
        <v>1721</v>
      </c>
      <c r="Q4961" t="s">
        <v>2</v>
      </c>
      <c r="R4961" t="s">
        <v>2</v>
      </c>
      <c r="T4961" t="str">
        <f>IF(C4961 = "","",C4961&amp;" - UNIT "&amp;D4961)</f>
        <v>Building 34 - UNIT Unit 0821</v>
      </c>
      <c r="U4961" s="1">
        <f>IFERROR(IF(C4961="","",AVERAGE(E4961:P4961)),"")</f>
        <v>35.170770788211094</v>
      </c>
      <c r="V4961">
        <v>836047</v>
      </c>
    </row>
    <row r="4962" spans="1:22" x14ac:dyDescent="0.25">
      <c r="A4962" t="s">
        <v>25</v>
      </c>
      <c r="B4962" t="s">
        <v>1755</v>
      </c>
      <c r="C4962" t="s">
        <v>1755</v>
      </c>
      <c r="D4962" t="s">
        <v>1670</v>
      </c>
      <c r="E4962" s="1">
        <v>115.54517034523761</v>
      </c>
      <c r="F4962" s="1">
        <v>63.68610484176331</v>
      </c>
      <c r="G4962" s="1">
        <v>223.60457938445575</v>
      </c>
      <c r="H4962" s="1">
        <v>40.036772227755641</v>
      </c>
      <c r="I4962" s="1">
        <v>249.50636465293556</v>
      </c>
      <c r="J4962" s="1">
        <v>196.45762865452252</v>
      </c>
      <c r="K4962" s="1" t="s">
        <v>1721</v>
      </c>
      <c r="L4962" s="1" t="s">
        <v>1721</v>
      </c>
      <c r="M4962" s="1" t="s">
        <v>1721</v>
      </c>
      <c r="N4962" s="1" t="s">
        <v>1721</v>
      </c>
      <c r="O4962" s="1" t="s">
        <v>1721</v>
      </c>
      <c r="P4962" s="1" t="s">
        <v>1721</v>
      </c>
      <c r="Q4962" t="s">
        <v>2</v>
      </c>
      <c r="R4962" t="s">
        <v>2</v>
      </c>
      <c r="T4962" t="str">
        <f>IF(C4962 = "","",C4962&amp;" - UNIT "&amp;D4962)</f>
        <v>Building 34 - UNIT Unit 0822</v>
      </c>
      <c r="U4962" s="1">
        <f>IFERROR(IF(C4962="","",AVERAGE(E4962:P4962)),"")</f>
        <v>148.13943668444506</v>
      </c>
      <c r="V4962">
        <v>836048</v>
      </c>
    </row>
    <row r="4963" spans="1:22" x14ac:dyDescent="0.25">
      <c r="A4963" t="s">
        <v>25</v>
      </c>
      <c r="B4963" t="s">
        <v>1755</v>
      </c>
      <c r="C4963" t="s">
        <v>1755</v>
      </c>
      <c r="D4963" t="s">
        <v>1671</v>
      </c>
      <c r="E4963" s="1">
        <v>13.0013885539848</v>
      </c>
      <c r="F4963" s="1">
        <v>102.47702625034148</v>
      </c>
      <c r="G4963" s="1">
        <v>169.37132505517232</v>
      </c>
      <c r="H4963" s="1">
        <v>115.68430095999391</v>
      </c>
      <c r="I4963" s="1">
        <v>5.4320108534943587</v>
      </c>
      <c r="J4963" s="1">
        <v>154.2905233692814</v>
      </c>
      <c r="K4963" s="1" t="s">
        <v>1721</v>
      </c>
      <c r="L4963" s="1" t="s">
        <v>1721</v>
      </c>
      <c r="M4963" s="1" t="s">
        <v>1721</v>
      </c>
      <c r="N4963" s="1" t="s">
        <v>1721</v>
      </c>
      <c r="O4963" s="1" t="s">
        <v>1721</v>
      </c>
      <c r="P4963" s="1" t="s">
        <v>1721</v>
      </c>
      <c r="Q4963" t="s">
        <v>2</v>
      </c>
      <c r="R4963" t="s">
        <v>2</v>
      </c>
      <c r="T4963" t="str">
        <f>IF(C4963 = "","",C4963&amp;" - UNIT "&amp;D4963)</f>
        <v>Building 34 - UNIT Unit 0823</v>
      </c>
      <c r="U4963" s="1">
        <f>IFERROR(IF(C4963="","",AVERAGE(E4963:P4963)),"")</f>
        <v>93.376095840378028</v>
      </c>
      <c r="V4963">
        <v>836049</v>
      </c>
    </row>
    <row r="4964" spans="1:22" x14ac:dyDescent="0.25">
      <c r="A4964" t="s">
        <v>25</v>
      </c>
      <c r="B4964" t="s">
        <v>1755</v>
      </c>
      <c r="C4964" t="s">
        <v>1755</v>
      </c>
      <c r="D4964" t="s">
        <v>1672</v>
      </c>
      <c r="E4964" s="1">
        <v>205.50519418783111</v>
      </c>
      <c r="F4964" s="1">
        <v>510.26542583881786</v>
      </c>
      <c r="G4964" s="1">
        <v>125.22517169091569</v>
      </c>
      <c r="H4964" s="1">
        <v>163.38057098203595</v>
      </c>
      <c r="I4964" s="1">
        <v>64.937401295813103</v>
      </c>
      <c r="J4964" s="1">
        <v>4.5449945453813934</v>
      </c>
      <c r="K4964" s="1" t="s">
        <v>1721</v>
      </c>
      <c r="L4964" s="1" t="s">
        <v>1721</v>
      </c>
      <c r="M4964" s="1" t="s">
        <v>1721</v>
      </c>
      <c r="N4964" s="1" t="s">
        <v>1721</v>
      </c>
      <c r="O4964" s="1" t="s">
        <v>1721</v>
      </c>
      <c r="P4964" s="1" t="s">
        <v>1721</v>
      </c>
      <c r="Q4964" t="s">
        <v>98</v>
      </c>
      <c r="R4964" t="s">
        <v>98</v>
      </c>
      <c r="T4964" t="str">
        <f>IF(C4964 = "","",C4964&amp;" - UNIT "&amp;D4964)</f>
        <v>Building 34 - UNIT Unit 0824</v>
      </c>
      <c r="U4964" s="1">
        <f>IFERROR(IF(C4964="","",AVERAGE(E4964:P4964)),"")</f>
        <v>178.97645975679916</v>
      </c>
      <c r="V4964">
        <v>836050</v>
      </c>
    </row>
    <row r="4965" spans="1:22" x14ac:dyDescent="0.25">
      <c r="A4965" t="s">
        <v>25</v>
      </c>
      <c r="B4965" t="s">
        <v>1755</v>
      </c>
      <c r="C4965" t="s">
        <v>1755</v>
      </c>
      <c r="D4965" t="s">
        <v>1673</v>
      </c>
      <c r="E4965" s="1">
        <v>32.224977377288148</v>
      </c>
      <c r="F4965" s="1">
        <v>81.057990074000799</v>
      </c>
      <c r="G4965" s="1">
        <v>61.01489531119811</v>
      </c>
      <c r="H4965" s="1">
        <v>65.694889096095949</v>
      </c>
      <c r="I4965" s="1">
        <v>47.993638937829026</v>
      </c>
      <c r="J4965" s="1">
        <v>17.304432849328812</v>
      </c>
      <c r="K4965" s="1" t="s">
        <v>1721</v>
      </c>
      <c r="L4965" s="1" t="s">
        <v>1721</v>
      </c>
      <c r="M4965" s="1" t="s">
        <v>1721</v>
      </c>
      <c r="N4965" s="1" t="s">
        <v>1721</v>
      </c>
      <c r="O4965" s="1" t="s">
        <v>1721</v>
      </c>
      <c r="P4965" s="1" t="s">
        <v>1721</v>
      </c>
      <c r="Q4965" t="s">
        <v>18</v>
      </c>
      <c r="R4965" t="s">
        <v>18</v>
      </c>
      <c r="T4965" t="str">
        <f>IF(C4965 = "","",C4965&amp;" - UNIT "&amp;D4965)</f>
        <v>Building 34 - UNIT Unit 0825</v>
      </c>
      <c r="U4965" s="1">
        <f>IFERROR(IF(C4965="","",AVERAGE(E4965:P4965)),"")</f>
        <v>50.881803940956807</v>
      </c>
      <c r="V4965">
        <v>836051</v>
      </c>
    </row>
    <row r="4966" spans="1:22" x14ac:dyDescent="0.25">
      <c r="A4966" t="s">
        <v>25</v>
      </c>
      <c r="B4966" t="s">
        <v>1755</v>
      </c>
      <c r="C4966" t="s">
        <v>1755</v>
      </c>
      <c r="D4966" t="s">
        <v>1674</v>
      </c>
      <c r="E4966" s="1">
        <v>181.00433954195483</v>
      </c>
      <c r="F4966" s="1">
        <v>66.388273057706215</v>
      </c>
      <c r="G4966" s="1">
        <v>17.489096763418615</v>
      </c>
      <c r="H4966" s="1">
        <v>153.38627279446808</v>
      </c>
      <c r="I4966" s="1">
        <v>153.32464587750056</v>
      </c>
      <c r="J4966" s="1">
        <v>74.759763504374305</v>
      </c>
      <c r="K4966" s="1" t="s">
        <v>1721</v>
      </c>
      <c r="L4966" s="1" t="s">
        <v>1721</v>
      </c>
      <c r="M4966" s="1" t="s">
        <v>1721</v>
      </c>
      <c r="N4966" s="1" t="s">
        <v>1721</v>
      </c>
      <c r="O4966" s="1" t="s">
        <v>1721</v>
      </c>
      <c r="P4966" s="1" t="s">
        <v>1721</v>
      </c>
      <c r="Q4966" t="s">
        <v>98</v>
      </c>
      <c r="R4966" t="s">
        <v>98</v>
      </c>
      <c r="T4966" t="str">
        <f>IF(C4966 = "","",C4966&amp;" - UNIT "&amp;D4966)</f>
        <v>Building 34 - UNIT Unit 0826</v>
      </c>
      <c r="U4966" s="1">
        <f>IFERROR(IF(C4966="","",AVERAGE(E4966:P4966)),"")</f>
        <v>107.72539858990376</v>
      </c>
      <c r="V4966">
        <v>836052</v>
      </c>
    </row>
    <row r="4967" spans="1:22" x14ac:dyDescent="0.25">
      <c r="A4967" t="s">
        <v>25</v>
      </c>
      <c r="B4967" t="s">
        <v>1755</v>
      </c>
      <c r="C4967" t="s">
        <v>1755</v>
      </c>
      <c r="D4967" t="s">
        <v>1675</v>
      </c>
      <c r="E4967" s="1">
        <v>89.034781218700871</v>
      </c>
      <c r="F4967" s="1">
        <v>138.74553237078069</v>
      </c>
      <c r="G4967" s="1">
        <v>275.16075058126512</v>
      </c>
      <c r="H4967" s="1">
        <v>130.39299740024103</v>
      </c>
      <c r="I4967" s="1">
        <v>104.56991355539759</v>
      </c>
      <c r="J4967" s="1">
        <v>143.26598808786821</v>
      </c>
      <c r="K4967" s="1" t="s">
        <v>1721</v>
      </c>
      <c r="L4967" s="1" t="s">
        <v>1721</v>
      </c>
      <c r="M4967" s="1" t="s">
        <v>1721</v>
      </c>
      <c r="N4967" s="1" t="s">
        <v>1721</v>
      </c>
      <c r="O4967" s="1" t="s">
        <v>1721</v>
      </c>
      <c r="P4967" s="1" t="s">
        <v>1721</v>
      </c>
      <c r="Q4967" t="s">
        <v>2</v>
      </c>
      <c r="R4967" t="s">
        <v>2</v>
      </c>
      <c r="T4967" t="str">
        <f>IF(C4967 = "","",C4967&amp;" - UNIT "&amp;D4967)</f>
        <v>Building 34 - UNIT Unit 0921</v>
      </c>
      <c r="U4967" s="1">
        <f>IFERROR(IF(C4967="","",AVERAGE(E4967:P4967)),"")</f>
        <v>146.86166053570892</v>
      </c>
      <c r="V4967">
        <v>836053</v>
      </c>
    </row>
    <row r="4968" spans="1:22" x14ac:dyDescent="0.25">
      <c r="A4968" t="s">
        <v>25</v>
      </c>
      <c r="B4968" t="s">
        <v>1755</v>
      </c>
      <c r="C4968" t="s">
        <v>1755</v>
      </c>
      <c r="D4968" t="s">
        <v>1676</v>
      </c>
      <c r="E4968" s="1">
        <v>98.075321810547635</v>
      </c>
      <c r="F4968" s="1">
        <v>6.9322205944260977</v>
      </c>
      <c r="G4968" s="1">
        <v>47.235763889947542</v>
      </c>
      <c r="H4968" s="1">
        <v>186.95985363660876</v>
      </c>
      <c r="I4968" s="1">
        <v>204.66048063667367</v>
      </c>
      <c r="J4968" s="1">
        <v>163.67099466485942</v>
      </c>
      <c r="K4968" s="1" t="s">
        <v>1721</v>
      </c>
      <c r="L4968" s="1" t="s">
        <v>1721</v>
      </c>
      <c r="M4968" s="1" t="s">
        <v>1721</v>
      </c>
      <c r="N4968" s="1" t="s">
        <v>1721</v>
      </c>
      <c r="O4968" s="1" t="s">
        <v>1721</v>
      </c>
      <c r="P4968" s="1" t="s">
        <v>1721</v>
      </c>
      <c r="Q4968" t="s">
        <v>2</v>
      </c>
      <c r="R4968" t="s">
        <v>2</v>
      </c>
      <c r="T4968" t="str">
        <f>IF(C4968 = "","",C4968&amp;" - UNIT "&amp;D4968)</f>
        <v>Building 34 - UNIT Unit 0922</v>
      </c>
      <c r="U4968" s="1">
        <f>IFERROR(IF(C4968="","",AVERAGE(E4968:P4968)),"")</f>
        <v>117.92243920551051</v>
      </c>
      <c r="V4968">
        <v>836054</v>
      </c>
    </row>
    <row r="4969" spans="1:22" x14ac:dyDescent="0.25">
      <c r="A4969" t="s">
        <v>25</v>
      </c>
      <c r="B4969" t="s">
        <v>1755</v>
      </c>
      <c r="C4969" t="s">
        <v>1755</v>
      </c>
      <c r="D4969" t="s">
        <v>1677</v>
      </c>
      <c r="E4969" s="1">
        <v>30.283621852217898</v>
      </c>
      <c r="F4969" s="1">
        <v>131.68033090189488</v>
      </c>
      <c r="G4969" s="1">
        <v>23.956910917666072</v>
      </c>
      <c r="H4969" s="1">
        <v>139.12941727149553</v>
      </c>
      <c r="I4969" s="1">
        <v>55.424401656029907</v>
      </c>
      <c r="J4969" s="1">
        <v>35.495635877946377</v>
      </c>
      <c r="K4969" s="1" t="s">
        <v>1721</v>
      </c>
      <c r="L4969" s="1" t="s">
        <v>1721</v>
      </c>
      <c r="M4969" s="1" t="s">
        <v>1721</v>
      </c>
      <c r="N4969" s="1" t="s">
        <v>1721</v>
      </c>
      <c r="O4969" s="1" t="s">
        <v>1721</v>
      </c>
      <c r="P4969" s="1" t="s">
        <v>1721</v>
      </c>
      <c r="Q4969" t="s">
        <v>2</v>
      </c>
      <c r="R4969" t="s">
        <v>2</v>
      </c>
      <c r="T4969" t="str">
        <f>IF(C4969 = "","",C4969&amp;" - UNIT "&amp;D4969)</f>
        <v>Building 34 - UNIT Unit 0923</v>
      </c>
      <c r="U4969" s="1">
        <f>IFERROR(IF(C4969="","",AVERAGE(E4969:P4969)),"")</f>
        <v>69.328386412875105</v>
      </c>
      <c r="V4969">
        <v>836055</v>
      </c>
    </row>
    <row r="4970" spans="1:22" x14ac:dyDescent="0.25">
      <c r="A4970" t="s">
        <v>25</v>
      </c>
      <c r="B4970" t="s">
        <v>1755</v>
      </c>
      <c r="C4970" t="s">
        <v>1755</v>
      </c>
      <c r="D4970" t="s">
        <v>1678</v>
      </c>
      <c r="E4970" s="1">
        <v>105.83663004391747</v>
      </c>
      <c r="F4970" s="1">
        <v>292.10519916267214</v>
      </c>
      <c r="G4970" s="1">
        <v>128.54738195786561</v>
      </c>
      <c r="H4970" s="1">
        <v>234.01205381541146</v>
      </c>
      <c r="I4970" s="1">
        <v>152.2184859441646</v>
      </c>
      <c r="J4970" s="1">
        <v>185.27739317376211</v>
      </c>
      <c r="K4970" s="1" t="s">
        <v>1721</v>
      </c>
      <c r="L4970" s="1" t="s">
        <v>1721</v>
      </c>
      <c r="M4970" s="1" t="s">
        <v>1721</v>
      </c>
      <c r="N4970" s="1" t="s">
        <v>1721</v>
      </c>
      <c r="O4970" s="1" t="s">
        <v>1721</v>
      </c>
      <c r="P4970" s="1" t="s">
        <v>1721</v>
      </c>
      <c r="Q4970" t="s">
        <v>98</v>
      </c>
      <c r="R4970" t="s">
        <v>98</v>
      </c>
      <c r="T4970" t="str">
        <f>IF(C4970 = "","",C4970&amp;" - UNIT "&amp;D4970)</f>
        <v>Building 34 - UNIT Unit 0924</v>
      </c>
      <c r="U4970" s="1">
        <f>IFERROR(IF(C4970="","",AVERAGE(E4970:P4970)),"")</f>
        <v>182.99952401629889</v>
      </c>
      <c r="V4970">
        <v>836056</v>
      </c>
    </row>
    <row r="4971" spans="1:22" x14ac:dyDescent="0.25">
      <c r="A4971" t="s">
        <v>25</v>
      </c>
      <c r="B4971" t="s">
        <v>1755</v>
      </c>
      <c r="C4971" t="s">
        <v>1755</v>
      </c>
      <c r="D4971" t="s">
        <v>1679</v>
      </c>
      <c r="E4971" s="1">
        <v>48.912010969387865</v>
      </c>
      <c r="F4971" s="1">
        <v>78.266585471907874</v>
      </c>
      <c r="G4971" s="1">
        <v>182.5524129162809</v>
      </c>
      <c r="H4971" s="1">
        <v>29.775872432612765</v>
      </c>
      <c r="I4971" s="1">
        <v>180.29246998453473</v>
      </c>
      <c r="J4971" s="1">
        <v>92.299515456611374</v>
      </c>
      <c r="K4971" s="1" t="s">
        <v>1721</v>
      </c>
      <c r="L4971" s="1" t="s">
        <v>1721</v>
      </c>
      <c r="M4971" s="1" t="s">
        <v>1721</v>
      </c>
      <c r="N4971" s="1" t="s">
        <v>1721</v>
      </c>
      <c r="O4971" s="1" t="s">
        <v>1721</v>
      </c>
      <c r="P4971" s="1" t="s">
        <v>1721</v>
      </c>
      <c r="Q4971" t="s">
        <v>18</v>
      </c>
      <c r="R4971" t="s">
        <v>18</v>
      </c>
      <c r="T4971" t="str">
        <f>IF(C4971 = "","",C4971&amp;" - UNIT "&amp;D4971)</f>
        <v>Building 34 - UNIT Unit 0925</v>
      </c>
      <c r="U4971" s="1">
        <f>IFERROR(IF(C4971="","",AVERAGE(E4971:P4971)),"")</f>
        <v>102.01647787188925</v>
      </c>
      <c r="V4971">
        <v>836057</v>
      </c>
    </row>
    <row r="4972" spans="1:22" x14ac:dyDescent="0.25">
      <c r="A4972" t="s">
        <v>25</v>
      </c>
      <c r="B4972" t="s">
        <v>1755</v>
      </c>
      <c r="C4972" t="s">
        <v>1755</v>
      </c>
      <c r="D4972" t="s">
        <v>1680</v>
      </c>
      <c r="E4972" s="1">
        <v>168.34365337177186</v>
      </c>
      <c r="F4972" s="1">
        <v>301.26934554316097</v>
      </c>
      <c r="G4972" s="1">
        <v>311.29188585270435</v>
      </c>
      <c r="H4972" s="1">
        <v>283.7609531432675</v>
      </c>
      <c r="I4972" s="1">
        <v>276.28436367004633</v>
      </c>
      <c r="J4972" s="1">
        <v>131.28636327735708</v>
      </c>
      <c r="K4972" s="1" t="s">
        <v>1721</v>
      </c>
      <c r="L4972" s="1" t="s">
        <v>1721</v>
      </c>
      <c r="M4972" s="1" t="s">
        <v>1721</v>
      </c>
      <c r="N4972" s="1" t="s">
        <v>1721</v>
      </c>
      <c r="O4972" s="1" t="s">
        <v>1721</v>
      </c>
      <c r="P4972" s="1" t="s">
        <v>1721</v>
      </c>
      <c r="Q4972" t="s">
        <v>98</v>
      </c>
      <c r="R4972" t="s">
        <v>98</v>
      </c>
      <c r="T4972" t="str">
        <f>IF(C4972 = "","",C4972&amp;" - UNIT "&amp;D4972)</f>
        <v>Building 34 - UNIT Unit 0926</v>
      </c>
      <c r="U4972" s="1">
        <f>IFERROR(IF(C4972="","",AVERAGE(E4972:P4972)),"")</f>
        <v>245.37276080971802</v>
      </c>
      <c r="V4972">
        <v>836058</v>
      </c>
    </row>
    <row r="4973" spans="1:22" x14ac:dyDescent="0.25">
      <c r="A4973" t="s">
        <v>25</v>
      </c>
      <c r="B4973" t="s">
        <v>1755</v>
      </c>
      <c r="C4973" t="s">
        <v>1755</v>
      </c>
      <c r="D4973" t="s">
        <v>1681</v>
      </c>
      <c r="E4973" s="1">
        <v>30.884606835448796</v>
      </c>
      <c r="F4973" s="1">
        <v>28.486909107800955</v>
      </c>
      <c r="G4973" s="1">
        <v>45.824229804328006</v>
      </c>
      <c r="H4973" s="1">
        <v>56.207743358190406</v>
      </c>
      <c r="I4973" s="1">
        <v>51.102532640529112</v>
      </c>
      <c r="J4973" s="1">
        <v>52.954787002539597</v>
      </c>
      <c r="K4973" s="1" t="s">
        <v>1721</v>
      </c>
      <c r="L4973" s="1" t="s">
        <v>1721</v>
      </c>
      <c r="M4973" s="1" t="s">
        <v>1721</v>
      </c>
      <c r="N4973" s="1" t="s">
        <v>1721</v>
      </c>
      <c r="O4973" s="1" t="s">
        <v>1721</v>
      </c>
      <c r="P4973" s="1" t="s">
        <v>1721</v>
      </c>
      <c r="Q4973" t="s">
        <v>2</v>
      </c>
      <c r="R4973" t="s">
        <v>2</v>
      </c>
      <c r="T4973" t="str">
        <f>IF(C4973 = "","",C4973&amp;" - UNIT "&amp;D4973)</f>
        <v>Building 34 - UNIT Unit 1021</v>
      </c>
      <c r="U4973" s="1">
        <f>IFERROR(IF(C4973="","",AVERAGE(E4973:P4973)),"")</f>
        <v>44.243468124806149</v>
      </c>
      <c r="V4973">
        <v>836059</v>
      </c>
    </row>
    <row r="4974" spans="1:22" x14ac:dyDescent="0.25">
      <c r="A4974" t="s">
        <v>25</v>
      </c>
      <c r="B4974" t="s">
        <v>1755</v>
      </c>
      <c r="C4974" t="s">
        <v>1755</v>
      </c>
      <c r="D4974" t="s">
        <v>1682</v>
      </c>
      <c r="E4974" s="1">
        <v>101.78425691789234</v>
      </c>
      <c r="F4974" s="1">
        <v>210.44273984672552</v>
      </c>
      <c r="G4974" s="1">
        <v>8.7316368948682967</v>
      </c>
      <c r="H4974" s="1">
        <v>114.83682074339184</v>
      </c>
      <c r="I4974" s="1">
        <v>118.85034792891594</v>
      </c>
      <c r="J4974" s="1">
        <v>192.19100924933124</v>
      </c>
      <c r="K4974" s="1" t="s">
        <v>1721</v>
      </c>
      <c r="L4974" s="1" t="s">
        <v>1721</v>
      </c>
      <c r="M4974" s="1" t="s">
        <v>1721</v>
      </c>
      <c r="N4974" s="1" t="s">
        <v>1721</v>
      </c>
      <c r="O4974" s="1" t="s">
        <v>1721</v>
      </c>
      <c r="P4974" s="1" t="s">
        <v>1721</v>
      </c>
      <c r="Q4974" t="s">
        <v>2</v>
      </c>
      <c r="R4974" t="s">
        <v>2</v>
      </c>
      <c r="T4974" t="str">
        <f>IF(C4974 = "","",C4974&amp;" - UNIT "&amp;D4974)</f>
        <v>Building 34 - UNIT Unit 1022</v>
      </c>
      <c r="U4974" s="1">
        <f>IFERROR(IF(C4974="","",AVERAGE(E4974:P4974)),"")</f>
        <v>124.47280193018753</v>
      </c>
      <c r="V4974">
        <v>836060</v>
      </c>
    </row>
    <row r="4975" spans="1:22" x14ac:dyDescent="0.25">
      <c r="A4975" t="s">
        <v>25</v>
      </c>
      <c r="B4975" t="s">
        <v>1755</v>
      </c>
      <c r="C4975" t="s">
        <v>1755</v>
      </c>
      <c r="D4975" t="s">
        <v>1683</v>
      </c>
      <c r="E4975" s="1">
        <v>329.57805836143922</v>
      </c>
      <c r="F4975" s="1">
        <v>388.52643076554233</v>
      </c>
      <c r="G4975" s="1">
        <v>453.46212425754925</v>
      </c>
      <c r="H4975" s="1">
        <v>307.15912331530876</v>
      </c>
      <c r="I4975" s="1">
        <v>340.49031035313345</v>
      </c>
      <c r="J4975" s="1">
        <v>246.91403919039143</v>
      </c>
      <c r="K4975" s="1" t="s">
        <v>1721</v>
      </c>
      <c r="L4975" s="1" t="s">
        <v>1721</v>
      </c>
      <c r="M4975" s="1" t="s">
        <v>1721</v>
      </c>
      <c r="N4975" s="1" t="s">
        <v>1721</v>
      </c>
      <c r="O4975" s="1" t="s">
        <v>1721</v>
      </c>
      <c r="P4975" s="1" t="s">
        <v>1721</v>
      </c>
      <c r="Q4975" t="s">
        <v>2</v>
      </c>
      <c r="R4975" t="s">
        <v>2</v>
      </c>
      <c r="T4975" t="str">
        <f>IF(C4975 = "","",C4975&amp;" - UNIT "&amp;D4975)</f>
        <v>Building 34 - UNIT Unit 1023</v>
      </c>
      <c r="U4975" s="1">
        <f>IFERROR(IF(C4975="","",AVERAGE(E4975:P4975)),"")</f>
        <v>344.35501437389411</v>
      </c>
      <c r="V4975">
        <v>836061</v>
      </c>
    </row>
    <row r="4976" spans="1:22" x14ac:dyDescent="0.25">
      <c r="A4976" t="s">
        <v>25</v>
      </c>
      <c r="B4976" t="s">
        <v>1755</v>
      </c>
      <c r="C4976" t="s">
        <v>1755</v>
      </c>
      <c r="D4976" t="s">
        <v>1684</v>
      </c>
      <c r="E4976" s="1">
        <v>171.96071094368682</v>
      </c>
      <c r="F4976" s="1">
        <v>147.86748618275303</v>
      </c>
      <c r="G4976" s="1">
        <v>142.03509668700187</v>
      </c>
      <c r="H4976" s="1">
        <v>152.00395056492945</v>
      </c>
      <c r="I4976" s="1">
        <v>208.89813318932576</v>
      </c>
      <c r="J4976" s="1">
        <v>273.35871437443069</v>
      </c>
      <c r="K4976" s="1" t="s">
        <v>1721</v>
      </c>
      <c r="L4976" s="1" t="s">
        <v>1721</v>
      </c>
      <c r="M4976" s="1" t="s">
        <v>1721</v>
      </c>
      <c r="N4976" s="1" t="s">
        <v>1721</v>
      </c>
      <c r="O4976" s="1" t="s">
        <v>1721</v>
      </c>
      <c r="P4976" s="1" t="s">
        <v>1721</v>
      </c>
      <c r="Q4976" t="s">
        <v>98</v>
      </c>
      <c r="R4976" t="s">
        <v>98</v>
      </c>
      <c r="T4976" t="str">
        <f>IF(C4976 = "","",C4976&amp;" - UNIT "&amp;D4976)</f>
        <v>Building 34 - UNIT Unit 1024</v>
      </c>
      <c r="U4976" s="1">
        <f>IFERROR(IF(C4976="","",AVERAGE(E4976:P4976)),"")</f>
        <v>182.68734865702129</v>
      </c>
      <c r="V4976">
        <v>836062</v>
      </c>
    </row>
    <row r="4977" spans="1:22" x14ac:dyDescent="0.25">
      <c r="A4977" t="s">
        <v>25</v>
      </c>
      <c r="B4977" t="s">
        <v>1755</v>
      </c>
      <c r="C4977" t="s">
        <v>1755</v>
      </c>
      <c r="D4977" t="s">
        <v>1685</v>
      </c>
      <c r="E4977" s="1">
        <v>144.35170905331887</v>
      </c>
      <c r="F4977" s="1">
        <v>101.92494617180134</v>
      </c>
      <c r="G4977" s="1">
        <v>99.397917188344294</v>
      </c>
      <c r="H4977" s="1">
        <v>17.710497248190432</v>
      </c>
      <c r="I4977" s="1">
        <v>59.605965959779731</v>
      </c>
      <c r="J4977" s="1">
        <v>37.210541446623942</v>
      </c>
      <c r="K4977" s="1" t="s">
        <v>1721</v>
      </c>
      <c r="L4977" s="1" t="s">
        <v>1721</v>
      </c>
      <c r="M4977" s="1" t="s">
        <v>1721</v>
      </c>
      <c r="N4977" s="1" t="s">
        <v>1721</v>
      </c>
      <c r="O4977" s="1" t="s">
        <v>1721</v>
      </c>
      <c r="P4977" s="1" t="s">
        <v>1721</v>
      </c>
      <c r="Q4977" t="s">
        <v>18</v>
      </c>
      <c r="R4977" t="s">
        <v>18</v>
      </c>
      <c r="T4977" t="str">
        <f>IF(C4977 = "","",C4977&amp;" - UNIT "&amp;D4977)</f>
        <v>Building 34 - UNIT Unit 1025</v>
      </c>
      <c r="U4977" s="1">
        <f>IFERROR(IF(C4977="","",AVERAGE(E4977:P4977)),"")</f>
        <v>76.700262844676431</v>
      </c>
      <c r="V4977">
        <v>1026099</v>
      </c>
    </row>
    <row r="4978" spans="1:22" x14ac:dyDescent="0.25">
      <c r="A4978" t="s">
        <v>25</v>
      </c>
      <c r="B4978" t="s">
        <v>1755</v>
      </c>
      <c r="C4978" t="s">
        <v>1755</v>
      </c>
      <c r="D4978" t="s">
        <v>1686</v>
      </c>
      <c r="E4978" s="1">
        <v>179.60951491503712</v>
      </c>
      <c r="F4978" s="1">
        <v>128.08681791613986</v>
      </c>
      <c r="G4978" s="1">
        <v>229.85917664978061</v>
      </c>
      <c r="H4978" s="1">
        <v>159.20380342298645</v>
      </c>
      <c r="I4978" s="1">
        <v>278.96782774845957</v>
      </c>
      <c r="J4978" s="1">
        <v>238.49025728378601</v>
      </c>
      <c r="K4978" s="1" t="s">
        <v>1721</v>
      </c>
      <c r="L4978" s="1" t="s">
        <v>1721</v>
      </c>
      <c r="M4978" s="1" t="s">
        <v>1721</v>
      </c>
      <c r="N4978" s="1" t="s">
        <v>1721</v>
      </c>
      <c r="O4978" s="1" t="s">
        <v>1721</v>
      </c>
      <c r="P4978" s="1" t="s">
        <v>1721</v>
      </c>
      <c r="Q4978" t="s">
        <v>98</v>
      </c>
      <c r="R4978" t="s">
        <v>98</v>
      </c>
      <c r="T4978" t="str">
        <f>IF(C4978 = "","",C4978&amp;" - UNIT "&amp;D4978)</f>
        <v>Building 34 - UNIT Unit 1026</v>
      </c>
      <c r="U4978" s="1">
        <f>IFERROR(IF(C4978="","",AVERAGE(E4978:P4978)),"")</f>
        <v>202.36956632269823</v>
      </c>
      <c r="V4978">
        <v>1026100</v>
      </c>
    </row>
    <row r="4979" spans="1:22" x14ac:dyDescent="0.25">
      <c r="A4979" t="s">
        <v>25</v>
      </c>
      <c r="B4979" t="s">
        <v>1755</v>
      </c>
      <c r="C4979" t="s">
        <v>1755</v>
      </c>
      <c r="D4979" t="s">
        <v>1687</v>
      </c>
      <c r="E4979" s="1">
        <v>66.730266022188275</v>
      </c>
      <c r="F4979" s="1">
        <v>26.816768007314913</v>
      </c>
      <c r="G4979" s="1">
        <v>5.9751526032304376</v>
      </c>
      <c r="H4979" s="1">
        <v>97.787135069421296</v>
      </c>
      <c r="I4979" s="1">
        <v>19.506176153230687</v>
      </c>
      <c r="J4979" s="1">
        <v>48.560198786995969</v>
      </c>
      <c r="K4979" s="1" t="s">
        <v>1721</v>
      </c>
      <c r="L4979" s="1" t="s">
        <v>1721</v>
      </c>
      <c r="M4979" s="1" t="s">
        <v>1721</v>
      </c>
      <c r="N4979" s="1" t="s">
        <v>1721</v>
      </c>
      <c r="O4979" s="1" t="s">
        <v>1721</v>
      </c>
      <c r="P4979" s="1" t="s">
        <v>1721</v>
      </c>
      <c r="Q4979" t="s">
        <v>2</v>
      </c>
      <c r="R4979" t="s">
        <v>2</v>
      </c>
      <c r="T4979" t="str">
        <f>IF(C4979 = "","",C4979&amp;" - UNIT "&amp;D4979)</f>
        <v>Building 34 - UNIT Unit 1121</v>
      </c>
      <c r="U4979" s="1">
        <f>IFERROR(IF(C4979="","",AVERAGE(E4979:P4979)),"")</f>
        <v>44.229282773730262</v>
      </c>
      <c r="V4979">
        <v>940728</v>
      </c>
    </row>
    <row r="4980" spans="1:22" x14ac:dyDescent="0.25">
      <c r="A4980" t="s">
        <v>25</v>
      </c>
      <c r="B4980" t="s">
        <v>1755</v>
      </c>
      <c r="C4980" t="s">
        <v>1755</v>
      </c>
      <c r="D4980" t="s">
        <v>1688</v>
      </c>
      <c r="E4980" s="1">
        <v>129.20192264591859</v>
      </c>
      <c r="F4980" s="1">
        <v>5.6291283833616665</v>
      </c>
      <c r="G4980" s="1">
        <v>267.4072706925835</v>
      </c>
      <c r="H4980" s="1">
        <v>22.968241677103158</v>
      </c>
      <c r="I4980" s="1">
        <v>56.535645297315448</v>
      </c>
      <c r="J4980" s="1">
        <v>174.46335119621125</v>
      </c>
      <c r="K4980" s="1" t="s">
        <v>1721</v>
      </c>
      <c r="L4980" s="1" t="s">
        <v>1721</v>
      </c>
      <c r="M4980" s="1" t="s">
        <v>1721</v>
      </c>
      <c r="N4980" s="1" t="s">
        <v>1721</v>
      </c>
      <c r="O4980" s="1" t="s">
        <v>1721</v>
      </c>
      <c r="P4980" s="1" t="s">
        <v>1721</v>
      </c>
      <c r="Q4980" t="s">
        <v>2</v>
      </c>
      <c r="R4980" t="s">
        <v>2</v>
      </c>
      <c r="T4980" t="str">
        <f>IF(C4980 = "","",C4980&amp;" - UNIT "&amp;D4980)</f>
        <v>Building 34 - UNIT Unit 1122</v>
      </c>
      <c r="U4980" s="1">
        <f>IFERROR(IF(C4980="","",AVERAGE(E4980:P4980)),"")</f>
        <v>109.36759331541559</v>
      </c>
      <c r="V4980">
        <v>940729</v>
      </c>
    </row>
    <row r="4981" spans="1:22" x14ac:dyDescent="0.25">
      <c r="A4981" t="s">
        <v>25</v>
      </c>
      <c r="B4981" t="s">
        <v>1755</v>
      </c>
      <c r="C4981" t="s">
        <v>1755</v>
      </c>
      <c r="D4981" t="s">
        <v>1689</v>
      </c>
      <c r="E4981" s="1">
        <v>131.01021712979278</v>
      </c>
      <c r="F4981" s="1">
        <v>136.0986889998081</v>
      </c>
      <c r="G4981" s="1">
        <v>67.693898040782699</v>
      </c>
      <c r="H4981" s="1">
        <v>232.66546109937636</v>
      </c>
      <c r="I4981" s="1">
        <v>156.16057700998059</v>
      </c>
      <c r="J4981" s="1">
        <v>149.24725523769109</v>
      </c>
      <c r="K4981" s="1" t="s">
        <v>1721</v>
      </c>
      <c r="L4981" s="1" t="s">
        <v>1721</v>
      </c>
      <c r="M4981" s="1" t="s">
        <v>1721</v>
      </c>
      <c r="N4981" s="1" t="s">
        <v>1721</v>
      </c>
      <c r="O4981" s="1" t="s">
        <v>1721</v>
      </c>
      <c r="P4981" s="1" t="s">
        <v>1721</v>
      </c>
      <c r="Q4981" t="s">
        <v>2</v>
      </c>
      <c r="R4981" t="s">
        <v>2</v>
      </c>
      <c r="T4981" t="str">
        <f>IF(C4981 = "","",C4981&amp;" - UNIT "&amp;D4981)</f>
        <v>Building 34 - UNIT Unit 1123</v>
      </c>
      <c r="U4981" s="1">
        <f>IFERROR(IF(C4981="","",AVERAGE(E4981:P4981)),"")</f>
        <v>145.47934958623861</v>
      </c>
      <c r="V4981">
        <v>836063</v>
      </c>
    </row>
    <row r="4982" spans="1:22" x14ac:dyDescent="0.25">
      <c r="A4982" t="s">
        <v>25</v>
      </c>
      <c r="B4982" t="s">
        <v>1755</v>
      </c>
      <c r="C4982" t="s">
        <v>1755</v>
      </c>
      <c r="D4982" t="s">
        <v>1690</v>
      </c>
      <c r="E4982" s="1">
        <v>36.84843810465587</v>
      </c>
      <c r="F4982" s="1">
        <v>41.986837841214268</v>
      </c>
      <c r="G4982" s="1">
        <v>41.498633149670695</v>
      </c>
      <c r="H4982" s="1">
        <v>149.40985300265783</v>
      </c>
      <c r="I4982" s="1">
        <v>78.687422624554173</v>
      </c>
      <c r="J4982" s="1">
        <v>27.471844924556162</v>
      </c>
      <c r="K4982" s="1" t="s">
        <v>1721</v>
      </c>
      <c r="L4982" s="1" t="s">
        <v>1721</v>
      </c>
      <c r="M4982" s="1" t="s">
        <v>1721</v>
      </c>
      <c r="N4982" s="1" t="s">
        <v>1721</v>
      </c>
      <c r="O4982" s="1" t="s">
        <v>1721</v>
      </c>
      <c r="P4982" s="1" t="s">
        <v>1721</v>
      </c>
      <c r="Q4982" t="s">
        <v>98</v>
      </c>
      <c r="R4982" t="s">
        <v>98</v>
      </c>
      <c r="T4982" t="str">
        <f>IF(C4982 = "","",C4982&amp;" - UNIT "&amp;D4982)</f>
        <v>Building 34 - UNIT Unit 1124</v>
      </c>
      <c r="U4982" s="1">
        <f>IFERROR(IF(C4982="","",AVERAGE(E4982:P4982)),"")</f>
        <v>62.650504941218166</v>
      </c>
      <c r="V4982">
        <v>836064</v>
      </c>
    </row>
    <row r="4983" spans="1:22" x14ac:dyDescent="0.25">
      <c r="A4983" t="s">
        <v>25</v>
      </c>
      <c r="B4983" t="s">
        <v>1755</v>
      </c>
      <c r="C4983" t="s">
        <v>1755</v>
      </c>
      <c r="D4983" t="s">
        <v>1691</v>
      </c>
      <c r="E4983" s="1">
        <v>110.10008100060126</v>
      </c>
      <c r="F4983" s="1">
        <v>5.7844831452813876</v>
      </c>
      <c r="G4983" s="1">
        <v>7.48305691532605</v>
      </c>
      <c r="H4983" s="1">
        <v>14.574251662204714</v>
      </c>
      <c r="I4983" s="1">
        <v>115.53458242549733</v>
      </c>
      <c r="J4983" s="1">
        <v>33.028223890454555</v>
      </c>
      <c r="K4983" s="1" t="s">
        <v>1721</v>
      </c>
      <c r="L4983" s="1" t="s">
        <v>1721</v>
      </c>
      <c r="M4983" s="1" t="s">
        <v>1721</v>
      </c>
      <c r="N4983" s="1" t="s">
        <v>1721</v>
      </c>
      <c r="O4983" s="1" t="s">
        <v>1721</v>
      </c>
      <c r="P4983" s="1" t="s">
        <v>1721</v>
      </c>
      <c r="Q4983" t="s">
        <v>18</v>
      </c>
      <c r="R4983" t="s">
        <v>18</v>
      </c>
      <c r="T4983" t="str">
        <f>IF(C4983 = "","",C4983&amp;" - UNIT "&amp;D4983)</f>
        <v>Building 34 - UNIT Unit 1125</v>
      </c>
      <c r="U4983" s="1">
        <f>IFERROR(IF(C4983="","",AVERAGE(E4983:P4983)),"")</f>
        <v>47.750779839894221</v>
      </c>
      <c r="V4983">
        <v>836065</v>
      </c>
    </row>
    <row r="4984" spans="1:22" x14ac:dyDescent="0.25">
      <c r="A4984" t="s">
        <v>25</v>
      </c>
      <c r="B4984" t="s">
        <v>1755</v>
      </c>
      <c r="C4984" t="s">
        <v>1755</v>
      </c>
      <c r="D4984" t="s">
        <v>1692</v>
      </c>
      <c r="E4984" s="1">
        <v>80.731689234794572</v>
      </c>
      <c r="F4984" s="1">
        <v>98.62535203322868</v>
      </c>
      <c r="G4984" s="1">
        <v>52.050851904516975</v>
      </c>
      <c r="H4984" s="1">
        <v>139.78417167666635</v>
      </c>
      <c r="I4984" s="1">
        <v>60.856798567737926</v>
      </c>
      <c r="J4984" s="1">
        <v>100.09089708574085</v>
      </c>
      <c r="K4984" s="1" t="s">
        <v>1721</v>
      </c>
      <c r="L4984" s="1" t="s">
        <v>1721</v>
      </c>
      <c r="M4984" s="1" t="s">
        <v>1721</v>
      </c>
      <c r="N4984" s="1" t="s">
        <v>1721</v>
      </c>
      <c r="O4984" s="1" t="s">
        <v>1721</v>
      </c>
      <c r="P4984" s="1" t="s">
        <v>1721</v>
      </c>
      <c r="Q4984" t="s">
        <v>98</v>
      </c>
      <c r="R4984" t="s">
        <v>98</v>
      </c>
      <c r="T4984" t="str">
        <f>IF(C4984 = "","",C4984&amp;" - UNIT "&amp;D4984)</f>
        <v>Building 34 - UNIT Unit 1126</v>
      </c>
      <c r="U4984" s="1">
        <f>IFERROR(IF(C4984="","",AVERAGE(E4984:P4984)),"")</f>
        <v>88.689960083780889</v>
      </c>
      <c r="V4984">
        <v>836066</v>
      </c>
    </row>
    <row r="4985" spans="1:22" x14ac:dyDescent="0.25">
      <c r="A4985" t="s">
        <v>25</v>
      </c>
      <c r="B4985" t="s">
        <v>1755</v>
      </c>
      <c r="C4985" t="s">
        <v>1755</v>
      </c>
      <c r="D4985" t="s">
        <v>1693</v>
      </c>
      <c r="E4985" s="1">
        <v>27.534765787917063</v>
      </c>
      <c r="F4985" s="1">
        <v>7.9277682449597231</v>
      </c>
      <c r="G4985" s="1">
        <v>89.914596672257019</v>
      </c>
      <c r="H4985" s="1">
        <v>82.917622144067721</v>
      </c>
      <c r="I4985" s="1">
        <v>75.587166783112707</v>
      </c>
      <c r="J4985" s="1">
        <v>142.25408521222502</v>
      </c>
      <c r="K4985" s="1" t="s">
        <v>1721</v>
      </c>
      <c r="L4985" s="1" t="s">
        <v>1721</v>
      </c>
      <c r="M4985" s="1" t="s">
        <v>1721</v>
      </c>
      <c r="N4985" s="1" t="s">
        <v>1721</v>
      </c>
      <c r="O4985" s="1" t="s">
        <v>1721</v>
      </c>
      <c r="P4985" s="1" t="s">
        <v>1721</v>
      </c>
      <c r="Q4985" t="s">
        <v>2</v>
      </c>
      <c r="R4985" t="s">
        <v>2</v>
      </c>
      <c r="T4985" t="str">
        <f>IF(C4985 = "","",C4985&amp;" - UNIT "&amp;D4985)</f>
        <v>Building 34 - UNIT Unit 1221</v>
      </c>
      <c r="U4985" s="1">
        <f>IFERROR(IF(C4985="","",AVERAGE(E4985:P4985)),"")</f>
        <v>71.022667474089872</v>
      </c>
      <c r="V4985">
        <v>940730</v>
      </c>
    </row>
    <row r="4986" spans="1:22" x14ac:dyDescent="0.25">
      <c r="A4986" t="s">
        <v>25</v>
      </c>
      <c r="B4986" t="s">
        <v>1755</v>
      </c>
      <c r="C4986" t="s">
        <v>1755</v>
      </c>
      <c r="D4986" t="s">
        <v>1694</v>
      </c>
      <c r="E4986" s="1">
        <v>68.105546725755801</v>
      </c>
      <c r="F4986" s="1">
        <v>92.547148210387533</v>
      </c>
      <c r="G4986" s="1">
        <v>55.065467265861564</v>
      </c>
      <c r="H4986" s="1">
        <v>66.020370948212189</v>
      </c>
      <c r="I4986" s="1">
        <v>60.379735513356025</v>
      </c>
      <c r="J4986" s="1">
        <v>89.063411261818985</v>
      </c>
      <c r="K4986" s="1" t="s">
        <v>1721</v>
      </c>
      <c r="L4986" s="1" t="s">
        <v>1721</v>
      </c>
      <c r="M4986" s="1" t="s">
        <v>1721</v>
      </c>
      <c r="N4986" s="1" t="s">
        <v>1721</v>
      </c>
      <c r="O4986" s="1" t="s">
        <v>1721</v>
      </c>
      <c r="P4986" s="1" t="s">
        <v>1721</v>
      </c>
      <c r="Q4986" t="s">
        <v>2</v>
      </c>
      <c r="R4986" t="s">
        <v>2</v>
      </c>
      <c r="T4986" t="str">
        <f>IF(C4986 = "","",C4986&amp;" - UNIT "&amp;D4986)</f>
        <v>Building 34 - UNIT Unit 1222</v>
      </c>
      <c r="U4986" s="1">
        <f>IFERROR(IF(C4986="","",AVERAGE(E4986:P4986)),"")</f>
        <v>71.863613320898693</v>
      </c>
      <c r="V4986">
        <v>940731</v>
      </c>
    </row>
    <row r="4987" spans="1:22" x14ac:dyDescent="0.25">
      <c r="A4987" t="s">
        <v>25</v>
      </c>
      <c r="B4987" t="s">
        <v>1755</v>
      </c>
      <c r="C4987" t="s">
        <v>1755</v>
      </c>
      <c r="D4987" t="s">
        <v>1695</v>
      </c>
      <c r="E4987" s="1">
        <v>32.873137917535303</v>
      </c>
      <c r="F4987" s="1">
        <v>81.415474404886425</v>
      </c>
      <c r="G4987" s="1">
        <v>110.21811966755463</v>
      </c>
      <c r="H4987" s="1">
        <v>108.27071621442393</v>
      </c>
      <c r="I4987" s="1">
        <v>10.76042350998582</v>
      </c>
      <c r="J4987" s="1">
        <v>23.686439678898132</v>
      </c>
      <c r="K4987" s="1" t="s">
        <v>1721</v>
      </c>
      <c r="L4987" s="1" t="s">
        <v>1721</v>
      </c>
      <c r="M4987" s="1" t="s">
        <v>1721</v>
      </c>
      <c r="N4987" s="1" t="s">
        <v>1721</v>
      </c>
      <c r="O4987" s="1" t="s">
        <v>1721</v>
      </c>
      <c r="P4987" s="1" t="s">
        <v>1721</v>
      </c>
      <c r="Q4987" t="s">
        <v>2</v>
      </c>
      <c r="R4987" t="s">
        <v>2</v>
      </c>
      <c r="T4987" t="str">
        <f>IF(C4987 = "","",C4987&amp;" - UNIT "&amp;D4987)</f>
        <v>Building 34 - UNIT Unit 1223</v>
      </c>
      <c r="U4987" s="1">
        <f>IFERROR(IF(C4987="","",AVERAGE(E4987:P4987)),"")</f>
        <v>61.204051898880699</v>
      </c>
      <c r="V4987">
        <v>940732</v>
      </c>
    </row>
    <row r="4988" spans="1:22" x14ac:dyDescent="0.25">
      <c r="A4988" t="s">
        <v>25</v>
      </c>
      <c r="B4988" t="s">
        <v>1755</v>
      </c>
      <c r="C4988" t="s">
        <v>1755</v>
      </c>
      <c r="D4988" t="s">
        <v>1696</v>
      </c>
      <c r="E4988" s="1">
        <v>78.074593687239783</v>
      </c>
      <c r="F4988" s="1">
        <v>90.255467403733775</v>
      </c>
      <c r="G4988" s="1">
        <v>129.066813940412</v>
      </c>
      <c r="H4988" s="1">
        <v>70.454123426575961</v>
      </c>
      <c r="I4988" s="1">
        <v>73.092428930024568</v>
      </c>
      <c r="J4988" s="1">
        <v>102.49706600763066</v>
      </c>
      <c r="K4988" s="1" t="s">
        <v>1721</v>
      </c>
      <c r="L4988" s="1" t="s">
        <v>1721</v>
      </c>
      <c r="M4988" s="1" t="s">
        <v>1721</v>
      </c>
      <c r="N4988" s="1" t="s">
        <v>1721</v>
      </c>
      <c r="O4988" s="1" t="s">
        <v>1721</v>
      </c>
      <c r="P4988" s="1" t="s">
        <v>1721</v>
      </c>
      <c r="Q4988" t="s">
        <v>98</v>
      </c>
      <c r="R4988" t="s">
        <v>98</v>
      </c>
      <c r="T4988" t="str">
        <f>IF(C4988 = "","",C4988&amp;" - UNIT "&amp;D4988)</f>
        <v>Building 34 - UNIT Unit 1224</v>
      </c>
      <c r="U4988" s="1">
        <f>IFERROR(IF(C4988="","",AVERAGE(E4988:P4988)),"")</f>
        <v>90.573415565936116</v>
      </c>
      <c r="V4988">
        <v>940733</v>
      </c>
    </row>
    <row r="4989" spans="1:22" x14ac:dyDescent="0.25">
      <c r="A4989" t="s">
        <v>25</v>
      </c>
      <c r="B4989" t="s">
        <v>1755</v>
      </c>
      <c r="C4989" t="s">
        <v>1755</v>
      </c>
      <c r="D4989" t="s">
        <v>1697</v>
      </c>
      <c r="E4989" s="1">
        <v>352.61054353289785</v>
      </c>
      <c r="F4989" s="1">
        <v>1445.2149778755979</v>
      </c>
      <c r="G4989" s="1">
        <v>922.07605673685237</v>
      </c>
      <c r="H4989" s="1">
        <v>437.20113362163346</v>
      </c>
      <c r="I4989" s="1">
        <v>56.001306100482239</v>
      </c>
      <c r="J4989" s="1">
        <v>47.006796034844854</v>
      </c>
      <c r="K4989" s="1" t="s">
        <v>1721</v>
      </c>
      <c r="L4989" s="1" t="s">
        <v>1721</v>
      </c>
      <c r="M4989" s="1" t="s">
        <v>1721</v>
      </c>
      <c r="N4989" s="1" t="s">
        <v>1721</v>
      </c>
      <c r="O4989" s="1" t="s">
        <v>1721</v>
      </c>
      <c r="P4989" s="1" t="s">
        <v>1721</v>
      </c>
      <c r="Q4989" t="s">
        <v>18</v>
      </c>
      <c r="R4989" t="s">
        <v>18</v>
      </c>
      <c r="T4989" t="str">
        <f>IF(C4989 = "","",C4989&amp;" - UNIT "&amp;D4989)</f>
        <v>Building 34 - UNIT Unit 1225</v>
      </c>
      <c r="U4989" s="1">
        <f>IFERROR(IF(C4989="","",AVERAGE(E4989:P4989)),"")</f>
        <v>543.35180231705147</v>
      </c>
      <c r="V4989">
        <v>940734</v>
      </c>
    </row>
    <row r="4990" spans="1:22" x14ac:dyDescent="0.25">
      <c r="A4990" t="s">
        <v>25</v>
      </c>
      <c r="B4990" t="s">
        <v>1755</v>
      </c>
      <c r="C4990" t="s">
        <v>1755</v>
      </c>
      <c r="D4990" t="s">
        <v>1698</v>
      </c>
      <c r="E4990" s="1">
        <v>25.092354537279391</v>
      </c>
      <c r="F4990" s="1">
        <v>163.16871343914576</v>
      </c>
      <c r="G4990" s="1">
        <v>73.926559710065874</v>
      </c>
      <c r="H4990" s="1">
        <v>57.340831664293752</v>
      </c>
      <c r="I4990" s="1">
        <v>95.40801742321662</v>
      </c>
      <c r="J4990" s="1">
        <v>139.65137806243777</v>
      </c>
      <c r="K4990" s="1" t="s">
        <v>1721</v>
      </c>
      <c r="L4990" s="1" t="s">
        <v>1721</v>
      </c>
      <c r="M4990" s="1" t="s">
        <v>1721</v>
      </c>
      <c r="N4990" s="1" t="s">
        <v>1721</v>
      </c>
      <c r="O4990" s="1" t="s">
        <v>1721</v>
      </c>
      <c r="P4990" s="1" t="s">
        <v>1721</v>
      </c>
      <c r="Q4990" t="s">
        <v>98</v>
      </c>
      <c r="R4990" t="s">
        <v>98</v>
      </c>
      <c r="T4990" t="str">
        <f>IF(C4990 = "","",C4990&amp;" - UNIT "&amp;D4990)</f>
        <v>Building 34 - UNIT Unit 1226</v>
      </c>
      <c r="U4990" s="1">
        <f>IFERROR(IF(C4990="","",AVERAGE(E4990:P4990)),"")</f>
        <v>92.431309139406537</v>
      </c>
      <c r="V4990">
        <v>940735</v>
      </c>
    </row>
    <row r="4991" spans="1:22" x14ac:dyDescent="0.25">
      <c r="A4991" t="s">
        <v>25</v>
      </c>
      <c r="B4991" t="s">
        <v>1751</v>
      </c>
      <c r="C4991" t="s">
        <v>1751</v>
      </c>
      <c r="D4991" t="s">
        <v>82</v>
      </c>
      <c r="E4991" s="1">
        <v>66.64281641624126</v>
      </c>
      <c r="F4991" s="1">
        <v>60.714429322709321</v>
      </c>
      <c r="G4991" s="1">
        <v>15.086875656001325</v>
      </c>
      <c r="H4991" s="1">
        <v>64.317033903330454</v>
      </c>
      <c r="I4991" s="1">
        <v>109.70958983634628</v>
      </c>
      <c r="J4991" s="1">
        <v>0.53483628339803102</v>
      </c>
      <c r="K4991" s="1" t="s">
        <v>1721</v>
      </c>
      <c r="L4991" s="1" t="s">
        <v>1721</v>
      </c>
      <c r="M4991" s="1" t="s">
        <v>1721</v>
      </c>
      <c r="N4991" s="1" t="s">
        <v>1721</v>
      </c>
      <c r="O4991" s="1" t="s">
        <v>1721</v>
      </c>
      <c r="P4991" s="1" t="s">
        <v>1721</v>
      </c>
      <c r="Q4991" t="s">
        <v>2</v>
      </c>
      <c r="R4991" t="s">
        <v>2</v>
      </c>
      <c r="T4991" t="str">
        <f>IF(C4991 = "","",C4991&amp;" - UNIT "&amp;D4991)</f>
        <v>Building 30 - UNIT Suite 201</v>
      </c>
      <c r="U4991" s="1">
        <f>IFERROR(IF(C4991="","",AVERAGE(E4991:P4991)),"")</f>
        <v>52.834263569671101</v>
      </c>
      <c r="V4991">
        <v>1226777</v>
      </c>
    </row>
    <row r="4992" spans="1:22" x14ac:dyDescent="0.25">
      <c r="A4992" t="s">
        <v>25</v>
      </c>
      <c r="B4992" t="s">
        <v>1751</v>
      </c>
      <c r="C4992" t="s">
        <v>1751</v>
      </c>
      <c r="D4992" t="s">
        <v>60</v>
      </c>
      <c r="E4992" s="1">
        <v>47.424980740085005</v>
      </c>
      <c r="F4992" s="1">
        <v>96.294327521061561</v>
      </c>
      <c r="G4992" s="1">
        <v>73.614067393292856</v>
      </c>
      <c r="H4992" s="1">
        <v>32.022452241866262</v>
      </c>
      <c r="I4992" s="1">
        <v>89.529942608515782</v>
      </c>
      <c r="J4992" s="1">
        <v>17.007524087353353</v>
      </c>
      <c r="K4992" s="1" t="s">
        <v>1721</v>
      </c>
      <c r="L4992" s="1" t="s">
        <v>1721</v>
      </c>
      <c r="M4992" s="1" t="s">
        <v>1721</v>
      </c>
      <c r="N4992" s="1" t="s">
        <v>1721</v>
      </c>
      <c r="O4992" s="1" t="s">
        <v>1721</v>
      </c>
      <c r="P4992" s="1" t="s">
        <v>1721</v>
      </c>
      <c r="Q4992" t="s">
        <v>2</v>
      </c>
      <c r="R4992" t="s">
        <v>2</v>
      </c>
      <c r="T4992" t="str">
        <f>IF(C4992 = "","",C4992&amp;" - UNIT "&amp;D4992)</f>
        <v>Building 30 - UNIT Suite 202</v>
      </c>
      <c r="U4992" s="1">
        <f>IFERROR(IF(C4992="","",AVERAGE(E4992:P4992)),"")</f>
        <v>59.315549098695811</v>
      </c>
      <c r="V4992">
        <v>1226775</v>
      </c>
    </row>
    <row r="4993" spans="1:22" x14ac:dyDescent="0.25">
      <c r="A4993" t="s">
        <v>25</v>
      </c>
      <c r="B4993" t="s">
        <v>1751</v>
      </c>
      <c r="C4993" t="s">
        <v>1751</v>
      </c>
      <c r="D4993" t="s">
        <v>59</v>
      </c>
      <c r="E4993" s="1">
        <v>120.11293217159263</v>
      </c>
      <c r="F4993" s="1">
        <v>23.399552998108359</v>
      </c>
      <c r="G4993" s="1">
        <v>13.321851385309902</v>
      </c>
      <c r="H4993" s="1">
        <v>101.75521807482157</v>
      </c>
      <c r="I4993" s="1">
        <v>11.36014569926928</v>
      </c>
      <c r="J4993" s="1">
        <v>101.72418477742326</v>
      </c>
      <c r="K4993" s="1" t="s">
        <v>1721</v>
      </c>
      <c r="L4993" s="1" t="s">
        <v>1721</v>
      </c>
      <c r="M4993" s="1" t="s">
        <v>1721</v>
      </c>
      <c r="N4993" s="1" t="s">
        <v>1721</v>
      </c>
      <c r="O4993" s="1" t="s">
        <v>1721</v>
      </c>
      <c r="P4993" s="1" t="s">
        <v>1721</v>
      </c>
      <c r="Q4993" t="s">
        <v>2</v>
      </c>
      <c r="R4993" t="s">
        <v>2</v>
      </c>
      <c r="T4993" t="str">
        <f>IF(C4993 = "","",C4993&amp;" - UNIT "&amp;D4993)</f>
        <v>Building 30 - UNIT Suite 203</v>
      </c>
      <c r="U4993" s="1">
        <f>IFERROR(IF(C4993="","",AVERAGE(E4993:P4993)),"")</f>
        <v>61.945647517754168</v>
      </c>
      <c r="V4993">
        <v>1226774</v>
      </c>
    </row>
    <row r="4994" spans="1:22" x14ac:dyDescent="0.25">
      <c r="A4994" t="s">
        <v>25</v>
      </c>
      <c r="B4994" t="s">
        <v>1751</v>
      </c>
      <c r="C4994" t="s">
        <v>1751</v>
      </c>
      <c r="D4994" t="s">
        <v>65</v>
      </c>
      <c r="E4994" s="1">
        <v>1.7395838973935791</v>
      </c>
      <c r="F4994" s="1">
        <v>23.699659113761033</v>
      </c>
      <c r="G4994" s="1">
        <v>153.96474987232779</v>
      </c>
      <c r="H4994" s="1">
        <v>1.7386576694252835</v>
      </c>
      <c r="I4994" s="1">
        <v>90.963523820201118</v>
      </c>
      <c r="J4994" s="1">
        <v>54.727549160136242</v>
      </c>
      <c r="K4994" s="1" t="s">
        <v>1721</v>
      </c>
      <c r="L4994" s="1" t="s">
        <v>1721</v>
      </c>
      <c r="M4994" s="1" t="s">
        <v>1721</v>
      </c>
      <c r="N4994" s="1" t="s">
        <v>1721</v>
      </c>
      <c r="O4994" s="1" t="s">
        <v>1721</v>
      </c>
      <c r="P4994" s="1" t="s">
        <v>1721</v>
      </c>
      <c r="Q4994" t="s">
        <v>2</v>
      </c>
      <c r="R4994" t="s">
        <v>2</v>
      </c>
      <c r="T4994" t="str">
        <f>IF(C4994 = "","",C4994&amp;" - UNIT "&amp;D4994)</f>
        <v>Building 30 - UNIT Suite 205</v>
      </c>
      <c r="U4994" s="1">
        <f>IFERROR(IF(C4994="","",AVERAGE(E4994:P4994)),"")</f>
        <v>54.472287255540841</v>
      </c>
      <c r="V4994">
        <v>1226783</v>
      </c>
    </row>
    <row r="4995" spans="1:22" x14ac:dyDescent="0.25">
      <c r="A4995" t="s">
        <v>25</v>
      </c>
      <c r="B4995" t="s">
        <v>1751</v>
      </c>
      <c r="C4995" t="s">
        <v>1751</v>
      </c>
      <c r="D4995" t="s">
        <v>64</v>
      </c>
      <c r="E4995" s="1">
        <v>66.393788463875239</v>
      </c>
      <c r="F4995" s="1">
        <v>140.86915456970092</v>
      </c>
      <c r="G4995" s="1">
        <v>28.571108358458574</v>
      </c>
      <c r="H4995" s="1">
        <v>9.0723799200583137</v>
      </c>
      <c r="I4995" s="1">
        <v>140.53033148291155</v>
      </c>
      <c r="J4995" s="1">
        <v>212.11339215089561</v>
      </c>
      <c r="K4995" s="1" t="s">
        <v>1721</v>
      </c>
      <c r="L4995" s="1" t="s">
        <v>1721</v>
      </c>
      <c r="M4995" s="1" t="s">
        <v>1721</v>
      </c>
      <c r="N4995" s="1" t="s">
        <v>1721</v>
      </c>
      <c r="O4995" s="1" t="s">
        <v>1721</v>
      </c>
      <c r="P4995" s="1" t="s">
        <v>1721</v>
      </c>
      <c r="Q4995" t="s">
        <v>27</v>
      </c>
      <c r="R4995" t="s">
        <v>2</v>
      </c>
      <c r="T4995" t="str">
        <f>IF(C4995 = "","",C4995&amp;" - UNIT "&amp;D4995)</f>
        <v>Building 30 - UNIT Suite 207</v>
      </c>
      <c r="U4995" s="1">
        <f>IFERROR(IF(C4995="","",AVERAGE(E4995:P4995)),"")</f>
        <v>99.591692490983363</v>
      </c>
      <c r="V4995">
        <v>1226786</v>
      </c>
    </row>
    <row r="4996" spans="1:22" x14ac:dyDescent="0.25">
      <c r="A4996" t="s">
        <v>25</v>
      </c>
      <c r="B4996" t="s">
        <v>1751</v>
      </c>
      <c r="C4996" t="s">
        <v>1751</v>
      </c>
      <c r="D4996" t="s">
        <v>48</v>
      </c>
      <c r="E4996" s="1">
        <v>90.578468116254172</v>
      </c>
      <c r="F4996" s="1">
        <v>172.55358167749424</v>
      </c>
      <c r="G4996" s="1">
        <v>153.88493780777159</v>
      </c>
      <c r="H4996" s="1">
        <v>54.940748888890198</v>
      </c>
      <c r="I4996" s="1">
        <v>250.40209517118865</v>
      </c>
      <c r="J4996" s="1">
        <v>52.037133946718598</v>
      </c>
      <c r="K4996" s="1" t="s">
        <v>1721</v>
      </c>
      <c r="L4996" s="1" t="s">
        <v>1721</v>
      </c>
      <c r="M4996" s="1" t="s">
        <v>1721</v>
      </c>
      <c r="N4996" s="1" t="s">
        <v>1721</v>
      </c>
      <c r="O4996" s="1" t="s">
        <v>1721</v>
      </c>
      <c r="P4996" s="1" t="s">
        <v>1721</v>
      </c>
      <c r="Q4996" t="s">
        <v>2</v>
      </c>
      <c r="R4996" t="s">
        <v>2</v>
      </c>
      <c r="T4996" t="str">
        <f>IF(C4996 = "","",C4996&amp;" - UNIT "&amp;D4996)</f>
        <v>Building 30 - UNIT Suite 208</v>
      </c>
      <c r="U4996" s="1">
        <f>IFERROR(IF(C4996="","",AVERAGE(E4996:P4996)),"")</f>
        <v>129.06616093471959</v>
      </c>
      <c r="V4996">
        <v>1226782</v>
      </c>
    </row>
    <row r="4997" spans="1:22" x14ac:dyDescent="0.25">
      <c r="A4997" t="s">
        <v>25</v>
      </c>
      <c r="B4997" t="s">
        <v>1751</v>
      </c>
      <c r="C4997" t="s">
        <v>1751</v>
      </c>
      <c r="D4997" t="s">
        <v>93</v>
      </c>
      <c r="E4997" s="1">
        <v>63.238665266683924</v>
      </c>
      <c r="F4997" s="1">
        <v>41.09121921980136</v>
      </c>
      <c r="G4997" s="1">
        <v>39.833318586476445</v>
      </c>
      <c r="H4997" s="1">
        <v>66.531364239236666</v>
      </c>
      <c r="I4997" s="1">
        <v>127.6807138441706</v>
      </c>
      <c r="J4997" s="1">
        <v>117.41374576714492</v>
      </c>
      <c r="K4997" s="1" t="s">
        <v>1721</v>
      </c>
      <c r="L4997" s="1" t="s">
        <v>1721</v>
      </c>
      <c r="M4997" s="1" t="s">
        <v>1721</v>
      </c>
      <c r="N4997" s="1" t="s">
        <v>1721</v>
      </c>
      <c r="O4997" s="1" t="s">
        <v>1721</v>
      </c>
      <c r="P4997" s="1" t="s">
        <v>1721</v>
      </c>
      <c r="Q4997" t="s">
        <v>2</v>
      </c>
      <c r="R4997" t="s">
        <v>2</v>
      </c>
      <c r="T4997" t="str">
        <f>IF(C4997 = "","",C4997&amp;" - UNIT "&amp;D4997)</f>
        <v>Building 30 - UNIT Suite 301</v>
      </c>
      <c r="U4997" s="1">
        <f>IFERROR(IF(C4997="","",AVERAGE(E4997:P4997)),"")</f>
        <v>75.964837820585657</v>
      </c>
      <c r="V4997">
        <v>1226772</v>
      </c>
    </row>
    <row r="4998" spans="1:22" x14ac:dyDescent="0.25">
      <c r="A4998" t="s">
        <v>25</v>
      </c>
      <c r="B4998" t="s">
        <v>1751</v>
      </c>
      <c r="C4998" t="s">
        <v>1751</v>
      </c>
      <c r="D4998" t="s">
        <v>38</v>
      </c>
      <c r="E4998" s="1">
        <v>154.21868110484041</v>
      </c>
      <c r="F4998" s="1">
        <v>340.54206739434204</v>
      </c>
      <c r="G4998" s="1">
        <v>183.34121194833457</v>
      </c>
      <c r="H4998" s="1">
        <v>192.93646931407224</v>
      </c>
      <c r="I4998" s="1">
        <v>192.13053403812418</v>
      </c>
      <c r="J4998" s="1">
        <v>407.35005740839756</v>
      </c>
      <c r="K4998" s="1" t="s">
        <v>1721</v>
      </c>
      <c r="L4998" s="1" t="s">
        <v>1721</v>
      </c>
      <c r="M4998" s="1" t="s">
        <v>1721</v>
      </c>
      <c r="N4998" s="1" t="s">
        <v>1721</v>
      </c>
      <c r="O4998" s="1" t="s">
        <v>1721</v>
      </c>
      <c r="P4998" s="1" t="s">
        <v>1721</v>
      </c>
      <c r="Q4998" t="s">
        <v>27</v>
      </c>
      <c r="R4998" t="s">
        <v>2</v>
      </c>
      <c r="T4998" t="str">
        <f>IF(C4998 = "","",C4998&amp;" - UNIT "&amp;D4998)</f>
        <v>Building 30 - UNIT Suite 302</v>
      </c>
      <c r="U4998" s="1">
        <f>IFERROR(IF(C4998="","",AVERAGE(E4998:P4998)),"")</f>
        <v>245.08650353468519</v>
      </c>
      <c r="V4998">
        <v>1226773</v>
      </c>
    </row>
    <row r="4999" spans="1:22" x14ac:dyDescent="0.25">
      <c r="A4999" t="s">
        <v>25</v>
      </c>
      <c r="B4999" t="s">
        <v>1751</v>
      </c>
      <c r="C4999" t="s">
        <v>1751</v>
      </c>
      <c r="D4999" t="s">
        <v>44</v>
      </c>
      <c r="E4999" s="1">
        <v>26.311478962861795</v>
      </c>
      <c r="F4999" s="1">
        <v>75.039499706450599</v>
      </c>
      <c r="G4999" s="1">
        <v>116.44555229715941</v>
      </c>
      <c r="H4999" s="1">
        <v>128.57647975278525</v>
      </c>
      <c r="I4999" s="1">
        <v>100.06786532292529</v>
      </c>
      <c r="J4999" s="1">
        <v>174.16222096210188</v>
      </c>
      <c r="K4999" s="1" t="s">
        <v>1721</v>
      </c>
      <c r="L4999" s="1" t="s">
        <v>1721</v>
      </c>
      <c r="M4999" s="1" t="s">
        <v>1721</v>
      </c>
      <c r="N4999" s="1" t="s">
        <v>1721</v>
      </c>
      <c r="O4999" s="1" t="s">
        <v>1721</v>
      </c>
      <c r="P4999" s="1" t="s">
        <v>1721</v>
      </c>
      <c r="Q4999" t="s">
        <v>2</v>
      </c>
      <c r="R4999" t="s">
        <v>2</v>
      </c>
      <c r="T4999" t="str">
        <f>IF(C4999 = "","",C4999&amp;" - UNIT "&amp;D4999)</f>
        <v>Building 30 - UNIT Suite 303</v>
      </c>
      <c r="U4999" s="1">
        <f>IFERROR(IF(C4999="","",AVERAGE(E4999:P4999)),"")</f>
        <v>103.43384950071403</v>
      </c>
      <c r="V4999">
        <v>1226771</v>
      </c>
    </row>
    <row r="5000" spans="1:22" x14ac:dyDescent="0.25">
      <c r="A5000" t="s">
        <v>25</v>
      </c>
      <c r="B5000" t="s">
        <v>1751</v>
      </c>
      <c r="C5000" t="s">
        <v>1751</v>
      </c>
      <c r="D5000" t="s">
        <v>77</v>
      </c>
      <c r="E5000" s="1">
        <v>87.075344410340264</v>
      </c>
      <c r="F5000" s="1">
        <v>115.94398346459086</v>
      </c>
      <c r="G5000" s="1">
        <v>112.80067618179261</v>
      </c>
      <c r="H5000" s="1">
        <v>173.92766429040176</v>
      </c>
      <c r="I5000" s="1">
        <v>54.022294333836207</v>
      </c>
      <c r="J5000" s="1">
        <v>170.2594614594629</v>
      </c>
      <c r="K5000" s="1" t="s">
        <v>1721</v>
      </c>
      <c r="L5000" s="1" t="s">
        <v>1721</v>
      </c>
      <c r="M5000" s="1" t="s">
        <v>1721</v>
      </c>
      <c r="N5000" s="1" t="s">
        <v>1721</v>
      </c>
      <c r="O5000" s="1" t="s">
        <v>1721</v>
      </c>
      <c r="P5000" s="1" t="s">
        <v>1721</v>
      </c>
      <c r="Q5000" t="s">
        <v>2</v>
      </c>
      <c r="R5000" t="s">
        <v>2</v>
      </c>
      <c r="T5000" t="str">
        <f>IF(C5000 = "","",C5000&amp;" - UNIT "&amp;D5000)</f>
        <v>Building 30 - UNIT Suite 304</v>
      </c>
      <c r="U5000" s="1">
        <f>IFERROR(IF(C5000="","",AVERAGE(E5000:P5000)),"")</f>
        <v>119.00490402340411</v>
      </c>
      <c r="V5000">
        <v>1226776</v>
      </c>
    </row>
    <row r="5001" spans="1:22" x14ac:dyDescent="0.25">
      <c r="A5001" t="s">
        <v>25</v>
      </c>
      <c r="B5001" t="s">
        <v>1751</v>
      </c>
      <c r="C5001" t="s">
        <v>1751</v>
      </c>
      <c r="D5001" t="s">
        <v>73</v>
      </c>
      <c r="E5001" s="1">
        <v>4.7740944874804283</v>
      </c>
      <c r="F5001" s="1">
        <v>24.57364315485593</v>
      </c>
      <c r="G5001" s="1">
        <v>200.81486478611771</v>
      </c>
      <c r="H5001" s="1">
        <v>20.628618766937123</v>
      </c>
      <c r="I5001" s="1">
        <v>39.534300977345026</v>
      </c>
      <c r="J5001" s="1">
        <v>44.857409682018123</v>
      </c>
      <c r="K5001" s="1" t="s">
        <v>1721</v>
      </c>
      <c r="L5001" s="1" t="s">
        <v>1721</v>
      </c>
      <c r="M5001" s="1" t="s">
        <v>1721</v>
      </c>
      <c r="N5001" s="1" t="s">
        <v>1721</v>
      </c>
      <c r="O5001" s="1" t="s">
        <v>1721</v>
      </c>
      <c r="P5001" s="1" t="s">
        <v>1721</v>
      </c>
      <c r="Q5001" t="s">
        <v>2</v>
      </c>
      <c r="R5001" t="s">
        <v>2</v>
      </c>
      <c r="T5001" t="str">
        <f>IF(C5001 = "","",C5001&amp;" - UNIT "&amp;D5001)</f>
        <v>Building 30 - UNIT Suite 305</v>
      </c>
      <c r="U5001" s="1">
        <f>IFERROR(IF(C5001="","",AVERAGE(E5001:P5001)),"")</f>
        <v>55.863821975792384</v>
      </c>
      <c r="V5001">
        <v>1226785</v>
      </c>
    </row>
    <row r="5002" spans="1:22" x14ac:dyDescent="0.25">
      <c r="A5002" t="s">
        <v>25</v>
      </c>
      <c r="B5002" t="s">
        <v>1751</v>
      </c>
      <c r="C5002" t="s">
        <v>1751</v>
      </c>
      <c r="D5002" t="s">
        <v>34</v>
      </c>
      <c r="E5002" s="1">
        <v>131.64850018930156</v>
      </c>
      <c r="F5002" s="1">
        <v>64.185719042063752</v>
      </c>
      <c r="G5002" s="1">
        <v>67.637707013703178</v>
      </c>
      <c r="H5002" s="1">
        <v>152.84842930023717</v>
      </c>
      <c r="I5002" s="1">
        <v>18.750481450744676</v>
      </c>
      <c r="J5002" s="1">
        <v>4.0794518856655353</v>
      </c>
      <c r="K5002" s="1" t="s">
        <v>1721</v>
      </c>
      <c r="L5002" s="1" t="s">
        <v>1721</v>
      </c>
      <c r="M5002" s="1" t="s">
        <v>1721</v>
      </c>
      <c r="N5002" s="1" t="s">
        <v>1721</v>
      </c>
      <c r="O5002" s="1" t="s">
        <v>1721</v>
      </c>
      <c r="P5002" s="1" t="s">
        <v>1721</v>
      </c>
      <c r="Q5002" t="s">
        <v>18</v>
      </c>
      <c r="R5002" t="s">
        <v>18</v>
      </c>
      <c r="T5002" t="str">
        <f>IF(C5002 = "","",C5002&amp;" - UNIT "&amp;D5002)</f>
        <v>Building 30 - UNIT Suite 306</v>
      </c>
      <c r="U5002" s="1">
        <f>IFERROR(IF(C5002="","",AVERAGE(E5002:P5002)),"")</f>
        <v>73.191714813619313</v>
      </c>
      <c r="V5002">
        <v>1226788</v>
      </c>
    </row>
    <row r="5003" spans="1:22" x14ac:dyDescent="0.25">
      <c r="A5003" t="s">
        <v>25</v>
      </c>
      <c r="B5003" t="s">
        <v>1750</v>
      </c>
      <c r="C5003" t="s">
        <v>1750</v>
      </c>
      <c r="D5003" t="s">
        <v>585</v>
      </c>
      <c r="E5003" s="1">
        <v>18.461715342796897</v>
      </c>
      <c r="F5003" s="1">
        <v>159.44270620232595</v>
      </c>
      <c r="G5003" s="1">
        <v>40.33638163617416</v>
      </c>
      <c r="H5003" s="1">
        <v>57.552470971782611</v>
      </c>
      <c r="I5003" s="1">
        <v>124.01802574062816</v>
      </c>
      <c r="J5003" s="1">
        <v>12.546692079279376</v>
      </c>
      <c r="K5003" s="1" t="s">
        <v>1721</v>
      </c>
      <c r="L5003" s="1" t="s">
        <v>1721</v>
      </c>
      <c r="M5003" s="1" t="s">
        <v>1721</v>
      </c>
      <c r="N5003" s="1" t="s">
        <v>1721</v>
      </c>
      <c r="O5003" s="1" t="s">
        <v>1721</v>
      </c>
      <c r="P5003" s="1" t="s">
        <v>1721</v>
      </c>
      <c r="Q5003" t="s">
        <v>98</v>
      </c>
      <c r="R5003" t="s">
        <v>98</v>
      </c>
      <c r="T5003" t="str">
        <f>IF(C5003 = "","",C5003&amp;" - UNIT "&amp;D5003)</f>
        <v>Building 29 - UNIT Unit 0204</v>
      </c>
      <c r="U5003" s="1">
        <f>IFERROR(IF(C5003="","",AVERAGE(E5003:P5003)),"")</f>
        <v>68.726331995497858</v>
      </c>
      <c r="V5003">
        <v>45565</v>
      </c>
    </row>
    <row r="5004" spans="1:22" x14ac:dyDescent="0.25">
      <c r="A5004" t="s">
        <v>25</v>
      </c>
      <c r="B5004" t="s">
        <v>1751</v>
      </c>
      <c r="C5004" t="s">
        <v>1751</v>
      </c>
      <c r="D5004" t="s">
        <v>89</v>
      </c>
      <c r="E5004" s="1">
        <v>43.359782988589743</v>
      </c>
      <c r="F5004" s="1">
        <v>83.137184609844354</v>
      </c>
      <c r="G5004" s="1">
        <v>134.21982059554981</v>
      </c>
      <c r="H5004" s="1">
        <v>53.393370130888741</v>
      </c>
      <c r="I5004" s="1">
        <v>12.277530021121185</v>
      </c>
      <c r="J5004" s="1">
        <v>51.356719757343669</v>
      </c>
      <c r="K5004" s="1" t="s">
        <v>1721</v>
      </c>
      <c r="L5004" s="1" t="s">
        <v>1721</v>
      </c>
      <c r="M5004" s="1" t="s">
        <v>1721</v>
      </c>
      <c r="N5004" s="1" t="s">
        <v>1721</v>
      </c>
      <c r="O5004" s="1" t="s">
        <v>1721</v>
      </c>
      <c r="P5004" s="1" t="s">
        <v>1721</v>
      </c>
      <c r="Q5004" t="s">
        <v>2</v>
      </c>
      <c r="R5004" t="s">
        <v>2</v>
      </c>
      <c r="T5004" t="str">
        <f>IF(C5004 = "","",C5004&amp;" - UNIT "&amp;D5004)</f>
        <v>Building 30 - UNIT Suite 308</v>
      </c>
      <c r="U5004" s="1">
        <f>IFERROR(IF(C5004="","",AVERAGE(E5004:P5004)),"")</f>
        <v>62.95740135055626</v>
      </c>
      <c r="V5004">
        <v>1226781</v>
      </c>
    </row>
    <row r="5005" spans="1:22" x14ac:dyDescent="0.25">
      <c r="A5005" t="s">
        <v>25</v>
      </c>
      <c r="B5005" t="s">
        <v>1751</v>
      </c>
      <c r="C5005" t="s">
        <v>1751</v>
      </c>
      <c r="D5005" t="s">
        <v>92</v>
      </c>
      <c r="E5005" s="1">
        <v>0.12523569076418498</v>
      </c>
      <c r="F5005" s="1">
        <v>60.948964951052595</v>
      </c>
      <c r="G5005" s="1">
        <v>25.935793733813703</v>
      </c>
      <c r="H5005" s="1">
        <v>191.21929044074824</v>
      </c>
      <c r="I5005" s="1">
        <v>159.24831501070508</v>
      </c>
      <c r="J5005" s="1">
        <v>154.80796319329764</v>
      </c>
      <c r="K5005" s="1" t="s">
        <v>1721</v>
      </c>
      <c r="L5005" s="1" t="s">
        <v>1721</v>
      </c>
      <c r="M5005" s="1" t="s">
        <v>1721</v>
      </c>
      <c r="N5005" s="1" t="s">
        <v>1721</v>
      </c>
      <c r="O5005" s="1" t="s">
        <v>1721</v>
      </c>
      <c r="P5005" s="1" t="s">
        <v>1721</v>
      </c>
      <c r="Q5005" t="s">
        <v>27</v>
      </c>
      <c r="R5005" t="s">
        <v>2</v>
      </c>
      <c r="T5005" t="str">
        <f>IF(C5005 = "","",C5005&amp;" - UNIT "&amp;D5005)</f>
        <v>Building 30 - UNIT Suite 401</v>
      </c>
      <c r="U5005" s="1">
        <f>IFERROR(IF(C5005="","",AVERAGE(E5005:P5005)),"")</f>
        <v>98.714260503396915</v>
      </c>
      <c r="V5005">
        <v>1226814</v>
      </c>
    </row>
    <row r="5006" spans="1:22" x14ac:dyDescent="0.25">
      <c r="A5006" t="s">
        <v>25</v>
      </c>
      <c r="B5006" t="s">
        <v>1751</v>
      </c>
      <c r="C5006" t="s">
        <v>1751</v>
      </c>
      <c r="D5006" t="s">
        <v>37</v>
      </c>
      <c r="E5006" s="1">
        <v>32.046135150803224</v>
      </c>
      <c r="F5006" s="1">
        <v>12.177805073177149</v>
      </c>
      <c r="G5006" s="1">
        <v>121.21989771605146</v>
      </c>
      <c r="H5006" s="1">
        <v>125.83741990939969</v>
      </c>
      <c r="I5006" s="1">
        <v>116.1598411073081</v>
      </c>
      <c r="J5006" s="1">
        <v>19.011938221266039</v>
      </c>
      <c r="K5006" s="1" t="s">
        <v>1721</v>
      </c>
      <c r="L5006" s="1" t="s">
        <v>1721</v>
      </c>
      <c r="M5006" s="1" t="s">
        <v>1721</v>
      </c>
      <c r="N5006" s="1" t="s">
        <v>1721</v>
      </c>
      <c r="O5006" s="1" t="s">
        <v>1721</v>
      </c>
      <c r="P5006" s="1" t="s">
        <v>1721</v>
      </c>
      <c r="Q5006" t="s">
        <v>2</v>
      </c>
      <c r="R5006" t="s">
        <v>2</v>
      </c>
      <c r="T5006" t="str">
        <f>IF(C5006 = "","",C5006&amp;" - UNIT "&amp;D5006)</f>
        <v>Building 30 - UNIT Suite 402</v>
      </c>
      <c r="U5006" s="1">
        <f>IFERROR(IF(C5006="","",AVERAGE(E5006:P5006)),"")</f>
        <v>71.075506196334288</v>
      </c>
      <c r="V5006">
        <v>1226811</v>
      </c>
    </row>
    <row r="5007" spans="1:22" x14ac:dyDescent="0.25">
      <c r="A5007" t="s">
        <v>25</v>
      </c>
      <c r="B5007" t="s">
        <v>1751</v>
      </c>
      <c r="C5007" t="s">
        <v>1751</v>
      </c>
      <c r="D5007" t="s">
        <v>56</v>
      </c>
      <c r="E5007" s="1">
        <v>61.92737183830284</v>
      </c>
      <c r="F5007" s="1">
        <v>20.502614792863028</v>
      </c>
      <c r="G5007" s="1">
        <v>63.226798916426837</v>
      </c>
      <c r="H5007" s="1">
        <v>121.16475651258699</v>
      </c>
      <c r="I5007" s="1">
        <v>20.544803052861287</v>
      </c>
      <c r="J5007" s="1">
        <v>38.329757400179382</v>
      </c>
      <c r="K5007" s="1" t="s">
        <v>1721</v>
      </c>
      <c r="L5007" s="1" t="s">
        <v>1721</v>
      </c>
      <c r="M5007" s="1" t="s">
        <v>1721</v>
      </c>
      <c r="N5007" s="1" t="s">
        <v>1721</v>
      </c>
      <c r="O5007" s="1" t="s">
        <v>1721</v>
      </c>
      <c r="P5007" s="1" t="s">
        <v>1721</v>
      </c>
      <c r="Q5007" t="s">
        <v>2</v>
      </c>
      <c r="R5007" t="s">
        <v>2</v>
      </c>
      <c r="T5007" t="str">
        <f>IF(C5007 = "","",C5007&amp;" - UNIT "&amp;D5007)</f>
        <v>Building 30 - UNIT Suite 403</v>
      </c>
      <c r="U5007" s="1">
        <f>IFERROR(IF(C5007="","",AVERAGE(E5007:P5007)),"")</f>
        <v>54.282683752203404</v>
      </c>
      <c r="V5007">
        <v>1226812</v>
      </c>
    </row>
    <row r="5008" spans="1:22" x14ac:dyDescent="0.25">
      <c r="A5008" t="s">
        <v>25</v>
      </c>
      <c r="B5008" t="s">
        <v>1751</v>
      </c>
      <c r="C5008" t="s">
        <v>1751</v>
      </c>
      <c r="D5008" t="s">
        <v>67</v>
      </c>
      <c r="E5008" s="1">
        <v>88.103710422053936</v>
      </c>
      <c r="F5008" s="1">
        <v>120.23158836170713</v>
      </c>
      <c r="G5008" s="1">
        <v>114.98803061756669</v>
      </c>
      <c r="H5008" s="1">
        <v>42.222297166745186</v>
      </c>
      <c r="I5008" s="1">
        <v>67.615718016720876</v>
      </c>
      <c r="J5008" s="1">
        <v>89.626482101495412</v>
      </c>
      <c r="K5008" s="1" t="s">
        <v>1721</v>
      </c>
      <c r="L5008" s="1" t="s">
        <v>1721</v>
      </c>
      <c r="M5008" s="1" t="s">
        <v>1721</v>
      </c>
      <c r="N5008" s="1" t="s">
        <v>1721</v>
      </c>
      <c r="O5008" s="1" t="s">
        <v>1721</v>
      </c>
      <c r="P5008" s="1" t="s">
        <v>1721</v>
      </c>
      <c r="Q5008" t="s">
        <v>2</v>
      </c>
      <c r="R5008" t="s">
        <v>2</v>
      </c>
      <c r="T5008" t="str">
        <f>IF(C5008 = "","",C5008&amp;" - UNIT "&amp;D5008)</f>
        <v>Building 30 - UNIT Suite 404</v>
      </c>
      <c r="U5008" s="1">
        <f>IFERROR(IF(C5008="","",AVERAGE(E5008:P5008)),"")</f>
        <v>87.131304447714868</v>
      </c>
      <c r="V5008">
        <v>1226813</v>
      </c>
    </row>
    <row r="5009" spans="1:22" x14ac:dyDescent="0.25">
      <c r="A5009" t="s">
        <v>25</v>
      </c>
      <c r="B5009" t="s">
        <v>1751</v>
      </c>
      <c r="C5009" t="s">
        <v>1751</v>
      </c>
      <c r="D5009" t="s">
        <v>31</v>
      </c>
      <c r="E5009" s="1">
        <v>13.16509602976471</v>
      </c>
      <c r="F5009" s="1">
        <v>14.697226188356032</v>
      </c>
      <c r="G5009" s="1">
        <v>90.666009579065445</v>
      </c>
      <c r="H5009" s="1">
        <v>102.53626715442749</v>
      </c>
      <c r="I5009" s="1">
        <v>92.245673859738119</v>
      </c>
      <c r="J5009" s="1">
        <v>47.944959230209598</v>
      </c>
      <c r="K5009" s="1" t="s">
        <v>1721</v>
      </c>
      <c r="L5009" s="1" t="s">
        <v>1721</v>
      </c>
      <c r="M5009" s="1" t="s">
        <v>1721</v>
      </c>
      <c r="N5009" s="1" t="s">
        <v>1721</v>
      </c>
      <c r="O5009" s="1" t="s">
        <v>1721</v>
      </c>
      <c r="P5009" s="1" t="s">
        <v>1721</v>
      </c>
      <c r="Q5009" t="s">
        <v>27</v>
      </c>
      <c r="R5009" t="s">
        <v>2</v>
      </c>
      <c r="T5009" t="str">
        <f>IF(C5009 = "","",C5009&amp;" - UNIT "&amp;D5009)</f>
        <v>Building 30 - UNIT Suite 405</v>
      </c>
      <c r="U5009" s="1">
        <f>IFERROR(IF(C5009="","",AVERAGE(E5009:P5009)),"")</f>
        <v>60.209205340260233</v>
      </c>
      <c r="V5009">
        <v>1226823</v>
      </c>
    </row>
    <row r="5010" spans="1:22" x14ac:dyDescent="0.25">
      <c r="A5010" t="s">
        <v>25</v>
      </c>
      <c r="B5010" t="s">
        <v>1751</v>
      </c>
      <c r="C5010" t="s">
        <v>1751</v>
      </c>
      <c r="D5010" t="s">
        <v>71</v>
      </c>
      <c r="E5010" s="1">
        <v>148.25786529067423</v>
      </c>
      <c r="F5010" s="1">
        <v>175.23007475931877</v>
      </c>
      <c r="G5010" s="1">
        <v>47.970276931079532</v>
      </c>
      <c r="H5010" s="1">
        <v>183.53159794075484</v>
      </c>
      <c r="I5010" s="1">
        <v>174.59637245975185</v>
      </c>
      <c r="J5010" s="1">
        <v>96.066838299922523</v>
      </c>
      <c r="K5010" s="1" t="s">
        <v>1721</v>
      </c>
      <c r="L5010" s="1" t="s">
        <v>1721</v>
      </c>
      <c r="M5010" s="1" t="s">
        <v>1721</v>
      </c>
      <c r="N5010" s="1" t="s">
        <v>1721</v>
      </c>
      <c r="O5010" s="1" t="s">
        <v>1721</v>
      </c>
      <c r="P5010" s="1" t="s">
        <v>1721</v>
      </c>
      <c r="Q5010" t="s">
        <v>18</v>
      </c>
      <c r="R5010" t="s">
        <v>18</v>
      </c>
      <c r="T5010" t="str">
        <f>IF(C5010 = "","",C5010&amp;" - UNIT "&amp;D5010)</f>
        <v>Building 30 - UNIT Suite 406</v>
      </c>
      <c r="U5010" s="1">
        <f>IFERROR(IF(C5010="","",AVERAGE(E5010:P5010)),"")</f>
        <v>137.60883761358363</v>
      </c>
      <c r="V5010">
        <v>1226787</v>
      </c>
    </row>
    <row r="5011" spans="1:22" x14ac:dyDescent="0.25">
      <c r="A5011" t="s">
        <v>25</v>
      </c>
      <c r="B5011" t="s">
        <v>1751</v>
      </c>
      <c r="C5011" t="s">
        <v>1751</v>
      </c>
      <c r="D5011" t="s">
        <v>47</v>
      </c>
      <c r="E5011" s="1">
        <v>130.01617287741607</v>
      </c>
      <c r="F5011" s="1">
        <v>7.8143552763289135</v>
      </c>
      <c r="G5011" s="1">
        <v>86.664229983654309</v>
      </c>
      <c r="H5011" s="1">
        <v>195.20936869933664</v>
      </c>
      <c r="I5011" s="1">
        <v>276.19144133648427</v>
      </c>
      <c r="J5011" s="1">
        <v>61.265702527136035</v>
      </c>
      <c r="K5011" s="1" t="s">
        <v>1721</v>
      </c>
      <c r="L5011" s="1" t="s">
        <v>1721</v>
      </c>
      <c r="M5011" s="1" t="s">
        <v>1721</v>
      </c>
      <c r="N5011" s="1" t="s">
        <v>1721</v>
      </c>
      <c r="O5011" s="1" t="s">
        <v>1721</v>
      </c>
      <c r="P5011" s="1" t="s">
        <v>1721</v>
      </c>
      <c r="Q5011" t="s">
        <v>2</v>
      </c>
      <c r="R5011" t="s">
        <v>2</v>
      </c>
      <c r="T5011" t="str">
        <f>IF(C5011 = "","",C5011&amp;" - UNIT "&amp;D5011)</f>
        <v>Building 30 - UNIT Suite 407</v>
      </c>
      <c r="U5011" s="1">
        <f>IFERROR(IF(C5011="","",AVERAGE(E5011:P5011)),"")</f>
        <v>126.19354511672604</v>
      </c>
      <c r="V5011">
        <v>1226821</v>
      </c>
    </row>
    <row r="5012" spans="1:22" x14ac:dyDescent="0.25">
      <c r="A5012" t="s">
        <v>25</v>
      </c>
      <c r="B5012" t="s">
        <v>1751</v>
      </c>
      <c r="C5012" t="s">
        <v>1751</v>
      </c>
      <c r="D5012" t="s">
        <v>83</v>
      </c>
      <c r="E5012" s="1">
        <v>97.790869327908837</v>
      </c>
      <c r="F5012" s="1">
        <v>78.38989653422243</v>
      </c>
      <c r="G5012" s="1">
        <v>30.43895423823561</v>
      </c>
      <c r="H5012" s="1">
        <v>15.896638379873218</v>
      </c>
      <c r="I5012" s="1">
        <v>69.752148418495409</v>
      </c>
      <c r="J5012" s="1">
        <v>113.11309226283711</v>
      </c>
      <c r="K5012" s="1" t="s">
        <v>1721</v>
      </c>
      <c r="L5012" s="1" t="s">
        <v>1721</v>
      </c>
      <c r="M5012" s="1" t="s">
        <v>1721</v>
      </c>
      <c r="N5012" s="1" t="s">
        <v>1721</v>
      </c>
      <c r="O5012" s="1" t="s">
        <v>1721</v>
      </c>
      <c r="P5012" s="1" t="s">
        <v>1721</v>
      </c>
      <c r="Q5012" t="s">
        <v>2</v>
      </c>
      <c r="R5012" t="s">
        <v>2</v>
      </c>
      <c r="T5012" t="str">
        <f>IF(C5012 = "","",C5012&amp;" - UNIT "&amp;D5012)</f>
        <v>Building 30 - UNIT Suite 408</v>
      </c>
      <c r="U5012" s="1">
        <f>IFERROR(IF(C5012="","",AVERAGE(E5012:P5012)),"")</f>
        <v>67.563599860262102</v>
      </c>
      <c r="V5012">
        <v>1226822</v>
      </c>
    </row>
    <row r="5013" spans="1:22" x14ac:dyDescent="0.25">
      <c r="A5013" t="s">
        <v>25</v>
      </c>
      <c r="B5013" t="s">
        <v>1751</v>
      </c>
      <c r="C5013" t="s">
        <v>1751</v>
      </c>
      <c r="D5013" t="s">
        <v>53</v>
      </c>
      <c r="E5013" s="1">
        <v>40.500854424779561</v>
      </c>
      <c r="F5013" s="1">
        <v>119.42206293864017</v>
      </c>
      <c r="G5013" s="1">
        <v>67.224309441655436</v>
      </c>
      <c r="H5013" s="1">
        <v>102.17065272721406</v>
      </c>
      <c r="I5013" s="1">
        <v>140.7052577237427</v>
      </c>
      <c r="J5013" s="1">
        <v>56.904731913356443</v>
      </c>
      <c r="K5013" s="1" t="s">
        <v>1721</v>
      </c>
      <c r="L5013" s="1" t="s">
        <v>1721</v>
      </c>
      <c r="M5013" s="1" t="s">
        <v>1721</v>
      </c>
      <c r="N5013" s="1" t="s">
        <v>1721</v>
      </c>
      <c r="O5013" s="1" t="s">
        <v>1721</v>
      </c>
      <c r="P5013" s="1" t="s">
        <v>1721</v>
      </c>
      <c r="Q5013" t="s">
        <v>2</v>
      </c>
      <c r="R5013" t="s">
        <v>2</v>
      </c>
      <c r="T5013" t="str">
        <f>IF(C5013 = "","",C5013&amp;" - UNIT "&amp;D5013)</f>
        <v>Building 30 - UNIT Suite 501</v>
      </c>
      <c r="U5013" s="1">
        <f>IFERROR(IF(C5013="","",AVERAGE(E5013:P5013)),"")</f>
        <v>87.821311528231391</v>
      </c>
      <c r="V5013">
        <v>1226817</v>
      </c>
    </row>
    <row r="5014" spans="1:22" x14ac:dyDescent="0.25">
      <c r="A5014" t="s">
        <v>25</v>
      </c>
      <c r="B5014" t="s">
        <v>1751</v>
      </c>
      <c r="C5014" t="s">
        <v>1751</v>
      </c>
      <c r="D5014" t="s">
        <v>90</v>
      </c>
      <c r="E5014" s="1">
        <v>8.9728166265154918</v>
      </c>
      <c r="F5014" s="1">
        <v>29.79959776915538</v>
      </c>
      <c r="G5014" s="1">
        <v>77.624415997576548</v>
      </c>
      <c r="H5014" s="1">
        <v>65.328998987102807</v>
      </c>
      <c r="I5014" s="1">
        <v>76.800690003661401</v>
      </c>
      <c r="J5014" s="1">
        <v>35.750563439321787</v>
      </c>
      <c r="K5014" s="1" t="s">
        <v>1721</v>
      </c>
      <c r="L5014" s="1" t="s">
        <v>1721</v>
      </c>
      <c r="M5014" s="1" t="s">
        <v>1721</v>
      </c>
      <c r="N5014" s="1" t="s">
        <v>1721</v>
      </c>
      <c r="O5014" s="1" t="s">
        <v>1721</v>
      </c>
      <c r="P5014" s="1" t="s">
        <v>1721</v>
      </c>
      <c r="Q5014" t="s">
        <v>2</v>
      </c>
      <c r="R5014" t="s">
        <v>2</v>
      </c>
      <c r="T5014" t="str">
        <f>IF(C5014 = "","",C5014&amp;" - UNIT "&amp;D5014)</f>
        <v>Building 30 - UNIT Suite 502</v>
      </c>
      <c r="U5014" s="1">
        <f>IFERROR(IF(C5014="","",AVERAGE(E5014:P5014)),"")</f>
        <v>49.046180470555576</v>
      </c>
      <c r="V5014">
        <v>1226816</v>
      </c>
    </row>
    <row r="5015" spans="1:22" x14ac:dyDescent="0.25">
      <c r="A5015" t="s">
        <v>25</v>
      </c>
      <c r="B5015" t="s">
        <v>1751</v>
      </c>
      <c r="C5015" t="s">
        <v>1751</v>
      </c>
      <c r="D5015" t="s">
        <v>40</v>
      </c>
      <c r="E5015" s="1">
        <v>111.87928829936247</v>
      </c>
      <c r="F5015" s="1">
        <v>117.35708129383632</v>
      </c>
      <c r="G5015" s="1">
        <v>163.29694430821087</v>
      </c>
      <c r="H5015" s="1">
        <v>88.424699291649631</v>
      </c>
      <c r="I5015" s="1">
        <v>35.187316417078641</v>
      </c>
      <c r="J5015" s="1">
        <v>228.78731871828671</v>
      </c>
      <c r="K5015" s="1" t="s">
        <v>1721</v>
      </c>
      <c r="L5015" s="1" t="s">
        <v>1721</v>
      </c>
      <c r="M5015" s="1" t="s">
        <v>1721</v>
      </c>
      <c r="N5015" s="1" t="s">
        <v>1721</v>
      </c>
      <c r="O5015" s="1" t="s">
        <v>1721</v>
      </c>
      <c r="P5015" s="1" t="s">
        <v>1721</v>
      </c>
      <c r="Q5015" t="s">
        <v>2</v>
      </c>
      <c r="R5015" t="s">
        <v>2</v>
      </c>
      <c r="T5015" t="str">
        <f>IF(C5015 = "","",C5015&amp;" - UNIT "&amp;D5015)</f>
        <v>Building 30 - UNIT Suite 503</v>
      </c>
      <c r="U5015" s="1">
        <f>IFERROR(IF(C5015="","",AVERAGE(E5015:P5015)),"")</f>
        <v>124.15544138807077</v>
      </c>
      <c r="V5015">
        <v>1226818</v>
      </c>
    </row>
    <row r="5016" spans="1:22" x14ac:dyDescent="0.25">
      <c r="A5016" t="s">
        <v>25</v>
      </c>
      <c r="B5016" t="s">
        <v>1751</v>
      </c>
      <c r="C5016" t="s">
        <v>1751</v>
      </c>
      <c r="D5016" t="s">
        <v>84</v>
      </c>
      <c r="E5016" s="1">
        <v>92.469340920097622</v>
      </c>
      <c r="F5016" s="1">
        <v>13.944438384517889</v>
      </c>
      <c r="G5016" s="1">
        <v>120.93161397031848</v>
      </c>
      <c r="H5016" s="1">
        <v>138.49204469153847</v>
      </c>
      <c r="I5016" s="1">
        <v>89.897673197955982</v>
      </c>
      <c r="J5016" s="1">
        <v>23.280814998145384</v>
      </c>
      <c r="K5016" s="1" t="s">
        <v>1721</v>
      </c>
      <c r="L5016" s="1" t="s">
        <v>1721</v>
      </c>
      <c r="M5016" s="1" t="s">
        <v>1721</v>
      </c>
      <c r="N5016" s="1" t="s">
        <v>1721</v>
      </c>
      <c r="O5016" s="1" t="s">
        <v>1721</v>
      </c>
      <c r="P5016" s="1" t="s">
        <v>1721</v>
      </c>
      <c r="Q5016" t="s">
        <v>2</v>
      </c>
      <c r="R5016" t="s">
        <v>2</v>
      </c>
      <c r="T5016" t="str">
        <f>IF(C5016 = "","",C5016&amp;" - UNIT "&amp;D5016)</f>
        <v>Building 30 - UNIT Suite 504</v>
      </c>
      <c r="U5016" s="1">
        <f>IFERROR(IF(C5016="","",AVERAGE(E5016:P5016)),"")</f>
        <v>79.835987693762306</v>
      </c>
      <c r="V5016">
        <v>1226815</v>
      </c>
    </row>
    <row r="5017" spans="1:22" x14ac:dyDescent="0.25">
      <c r="A5017" t="s">
        <v>25</v>
      </c>
      <c r="B5017" t="s">
        <v>1751</v>
      </c>
      <c r="C5017" t="s">
        <v>1751</v>
      </c>
      <c r="D5017" t="s">
        <v>74</v>
      </c>
      <c r="E5017" s="1">
        <v>36.030005016561049</v>
      </c>
      <c r="F5017" s="1">
        <v>10.71535781020866</v>
      </c>
      <c r="G5017" s="1">
        <v>235.7835975559895</v>
      </c>
      <c r="H5017" s="1">
        <v>5.2438669434885012</v>
      </c>
      <c r="I5017" s="1">
        <v>95.286186320446703</v>
      </c>
      <c r="J5017" s="1">
        <v>378.72204759469815</v>
      </c>
      <c r="K5017" s="1" t="s">
        <v>1721</v>
      </c>
      <c r="L5017" s="1" t="s">
        <v>1721</v>
      </c>
      <c r="M5017" s="1" t="s">
        <v>1721</v>
      </c>
      <c r="N5017" s="1" t="s">
        <v>1721</v>
      </c>
      <c r="O5017" s="1" t="s">
        <v>1721</v>
      </c>
      <c r="P5017" s="1" t="s">
        <v>1721</v>
      </c>
      <c r="Q5017" t="s">
        <v>2</v>
      </c>
      <c r="R5017" t="s">
        <v>2</v>
      </c>
      <c r="T5017" t="str">
        <f>IF(C5017 = "","",C5017&amp;" - UNIT "&amp;D5017)</f>
        <v>Building 30 - UNIT Suite 505</v>
      </c>
      <c r="U5017" s="1">
        <f>IFERROR(IF(C5017="","",AVERAGE(E5017:P5017)),"")</f>
        <v>126.96351020689876</v>
      </c>
      <c r="V5017">
        <v>1226824</v>
      </c>
    </row>
    <row r="5018" spans="1:22" x14ac:dyDescent="0.25">
      <c r="A5018" t="s">
        <v>25</v>
      </c>
      <c r="B5018" t="s">
        <v>1751</v>
      </c>
      <c r="C5018" t="s">
        <v>1751</v>
      </c>
      <c r="D5018" t="s">
        <v>61</v>
      </c>
      <c r="E5018" s="1">
        <v>10.807814250969933</v>
      </c>
      <c r="F5018" s="1">
        <v>105.70625172869052</v>
      </c>
      <c r="G5018" s="1">
        <v>70.829976561773634</v>
      </c>
      <c r="H5018" s="1">
        <v>61.242879501049984</v>
      </c>
      <c r="I5018" s="1">
        <v>41.395138922278086</v>
      </c>
      <c r="J5018" s="1">
        <v>177.97112860420336</v>
      </c>
      <c r="K5018" s="1" t="s">
        <v>1721</v>
      </c>
      <c r="L5018" s="1" t="s">
        <v>1721</v>
      </c>
      <c r="M5018" s="1" t="s">
        <v>1721</v>
      </c>
      <c r="N5018" s="1" t="s">
        <v>1721</v>
      </c>
      <c r="O5018" s="1" t="s">
        <v>1721</v>
      </c>
      <c r="P5018" s="1" t="s">
        <v>1721</v>
      </c>
      <c r="Q5018" t="s">
        <v>18</v>
      </c>
      <c r="R5018" t="s">
        <v>18</v>
      </c>
      <c r="T5018" t="str">
        <f>IF(C5018 = "","",C5018&amp;" - UNIT "&amp;D5018)</f>
        <v>Building 30 - UNIT Suite 506</v>
      </c>
      <c r="U5018" s="1">
        <f>IFERROR(IF(C5018="","",AVERAGE(E5018:P5018)),"")</f>
        <v>77.992198261494252</v>
      </c>
      <c r="V5018">
        <v>1226827</v>
      </c>
    </row>
    <row r="5019" spans="1:22" x14ac:dyDescent="0.25">
      <c r="A5019" t="s">
        <v>25</v>
      </c>
      <c r="B5019" t="s">
        <v>1751</v>
      </c>
      <c r="C5019" t="s">
        <v>1751</v>
      </c>
      <c r="D5019" t="s">
        <v>91</v>
      </c>
      <c r="E5019" s="1">
        <v>29.138674461350693</v>
      </c>
      <c r="F5019" s="1">
        <v>8.5105157138738576</v>
      </c>
      <c r="G5019" s="1">
        <v>25.481991391473464</v>
      </c>
      <c r="H5019" s="1">
        <v>60.078023314188059</v>
      </c>
      <c r="I5019" s="1">
        <v>78.65821242403176</v>
      </c>
      <c r="J5019" s="1">
        <v>78.046321495722594</v>
      </c>
      <c r="K5019" s="1" t="s">
        <v>1721</v>
      </c>
      <c r="L5019" s="1" t="s">
        <v>1721</v>
      </c>
      <c r="M5019" s="1" t="s">
        <v>1721</v>
      </c>
      <c r="N5019" s="1" t="s">
        <v>1721</v>
      </c>
      <c r="O5019" s="1" t="s">
        <v>1721</v>
      </c>
      <c r="P5019" s="1" t="s">
        <v>1721</v>
      </c>
      <c r="Q5019" t="s">
        <v>2</v>
      </c>
      <c r="R5019" t="s">
        <v>2</v>
      </c>
      <c r="T5019" t="str">
        <f>IF(C5019 = "","",C5019&amp;" - UNIT "&amp;D5019)</f>
        <v>Building 30 - UNIT Suite 507</v>
      </c>
      <c r="U5019" s="1">
        <f>IFERROR(IF(C5019="","",AVERAGE(E5019:P5019)),"")</f>
        <v>46.652289800106736</v>
      </c>
      <c r="V5019">
        <v>1226825</v>
      </c>
    </row>
    <row r="5020" spans="1:22" x14ac:dyDescent="0.25">
      <c r="A5020" t="s">
        <v>25</v>
      </c>
      <c r="B5020" t="s">
        <v>1751</v>
      </c>
      <c r="C5020" t="s">
        <v>1751</v>
      </c>
      <c r="D5020" t="s">
        <v>85</v>
      </c>
      <c r="E5020" s="1">
        <v>94.106363374127454</v>
      </c>
      <c r="F5020" s="1">
        <v>10.542191680310657</v>
      </c>
      <c r="G5020" s="1">
        <v>11.070508245413016</v>
      </c>
      <c r="H5020" s="1">
        <v>142.84905497389298</v>
      </c>
      <c r="I5020" s="1">
        <v>72.215322998686275</v>
      </c>
      <c r="J5020" s="1">
        <v>188.86055725922392</v>
      </c>
      <c r="K5020" s="1" t="s">
        <v>1721</v>
      </c>
      <c r="L5020" s="1" t="s">
        <v>1721</v>
      </c>
      <c r="M5020" s="1" t="s">
        <v>1721</v>
      </c>
      <c r="N5020" s="1" t="s">
        <v>1721</v>
      </c>
      <c r="O5020" s="1" t="s">
        <v>1721</v>
      </c>
      <c r="P5020" s="1" t="s">
        <v>1721</v>
      </c>
      <c r="Q5020" t="s">
        <v>2</v>
      </c>
      <c r="R5020" t="s">
        <v>2</v>
      </c>
      <c r="T5020" t="str">
        <f>IF(C5020 = "","",C5020&amp;" - UNIT "&amp;D5020)</f>
        <v>Building 30 - UNIT Suite 508</v>
      </c>
      <c r="U5020" s="1">
        <f>IFERROR(IF(C5020="","",AVERAGE(E5020:P5020)),"")</f>
        <v>86.607333088609039</v>
      </c>
      <c r="V5020">
        <v>1226826</v>
      </c>
    </row>
    <row r="5021" spans="1:22" x14ac:dyDescent="0.25">
      <c r="A5021" t="s">
        <v>25</v>
      </c>
      <c r="B5021" t="s">
        <v>1751</v>
      </c>
      <c r="C5021" t="s">
        <v>1751</v>
      </c>
      <c r="D5021" t="s">
        <v>448</v>
      </c>
      <c r="E5021" s="1">
        <v>28.011794284734616</v>
      </c>
      <c r="F5021" s="1">
        <v>33.344154097083518</v>
      </c>
      <c r="G5021" s="1">
        <v>73.728092608966733</v>
      </c>
      <c r="H5021" s="1">
        <v>73.966075619567349</v>
      </c>
      <c r="I5021" s="1">
        <v>61.845629543575583</v>
      </c>
      <c r="J5021" s="1">
        <v>20.415877061829647</v>
      </c>
      <c r="K5021" s="1" t="s">
        <v>1721</v>
      </c>
      <c r="L5021" s="1" t="s">
        <v>1721</v>
      </c>
      <c r="M5021" s="1" t="s">
        <v>1721</v>
      </c>
      <c r="N5021" s="1" t="s">
        <v>1721</v>
      </c>
      <c r="O5021" s="1" t="s">
        <v>1721</v>
      </c>
      <c r="P5021" s="1" t="s">
        <v>1721</v>
      </c>
      <c r="Q5021" t="s">
        <v>18</v>
      </c>
      <c r="R5021" t="s">
        <v>18</v>
      </c>
      <c r="T5021" t="str">
        <f>IF(C5021 = "","",C5021&amp;" - UNIT "&amp;D5021)</f>
        <v>Building 30 - UNIT Suite 606</v>
      </c>
      <c r="U5021" s="1">
        <f>IFERROR(IF(C5021="","",AVERAGE(E5021:P5021)),"")</f>
        <v>48.551937202626242</v>
      </c>
      <c r="V5021">
        <v>1226828</v>
      </c>
    </row>
    <row r="5022" spans="1:22" x14ac:dyDescent="0.25">
      <c r="A5022" t="s">
        <v>25</v>
      </c>
      <c r="B5022" t="s">
        <v>1751</v>
      </c>
      <c r="C5022" t="s">
        <v>1751</v>
      </c>
      <c r="D5022" t="s">
        <v>1377</v>
      </c>
      <c r="E5022" s="1">
        <v>29.711112888399754</v>
      </c>
      <c r="F5022" s="1">
        <v>42.274691784566677</v>
      </c>
      <c r="G5022" s="1">
        <v>37.826179180865857</v>
      </c>
      <c r="H5022" s="1">
        <v>18.300130900963961</v>
      </c>
      <c r="I5022" s="1">
        <v>82.859098137919688</v>
      </c>
      <c r="J5022" s="1">
        <v>169.53253127972235</v>
      </c>
      <c r="K5022" s="1" t="s">
        <v>1721</v>
      </c>
      <c r="L5022" s="1" t="s">
        <v>1721</v>
      </c>
      <c r="M5022" s="1" t="s">
        <v>1721</v>
      </c>
      <c r="N5022" s="1" t="s">
        <v>1721</v>
      </c>
      <c r="O5022" s="1" t="s">
        <v>1721</v>
      </c>
      <c r="P5022" s="1" t="s">
        <v>1721</v>
      </c>
      <c r="Q5022" t="s">
        <v>27</v>
      </c>
      <c r="R5022" t="s">
        <v>2</v>
      </c>
      <c r="T5022" t="str">
        <f>IF(C5022 = "","",C5022&amp;" - UNIT "&amp;D5022)</f>
        <v>Building 30 - UNIT SUITE 601</v>
      </c>
      <c r="U5022" s="1">
        <f>IFERROR(IF(C5022="","",AVERAGE(E5022:P5022)),"")</f>
        <v>63.417290695406372</v>
      </c>
      <c r="V5022">
        <v>29494</v>
      </c>
    </row>
    <row r="5023" spans="1:22" x14ac:dyDescent="0.25">
      <c r="A5023" t="s">
        <v>25</v>
      </c>
      <c r="B5023" t="s">
        <v>1751</v>
      </c>
      <c r="C5023" t="s">
        <v>1751</v>
      </c>
      <c r="D5023" t="s">
        <v>1378</v>
      </c>
      <c r="E5023" s="1">
        <v>60.998001328462344</v>
      </c>
      <c r="F5023" s="1">
        <v>113.16119920023154</v>
      </c>
      <c r="G5023" s="1">
        <v>3.594523818457648</v>
      </c>
      <c r="H5023" s="1">
        <v>85.775274255854853</v>
      </c>
      <c r="I5023" s="1">
        <v>34.281669758902169</v>
      </c>
      <c r="J5023" s="1">
        <v>11.324709514985399</v>
      </c>
      <c r="K5023" s="1" t="s">
        <v>1721</v>
      </c>
      <c r="L5023" s="1" t="s">
        <v>1721</v>
      </c>
      <c r="M5023" s="1" t="s">
        <v>1721</v>
      </c>
      <c r="N5023" s="1" t="s">
        <v>1721</v>
      </c>
      <c r="O5023" s="1" t="s">
        <v>1721</v>
      </c>
      <c r="P5023" s="1" t="s">
        <v>1721</v>
      </c>
      <c r="Q5023" t="s">
        <v>2</v>
      </c>
      <c r="R5023" t="s">
        <v>2</v>
      </c>
      <c r="T5023" t="str">
        <f>IF(C5023 = "","",C5023&amp;" - UNIT "&amp;D5023)</f>
        <v>Building 30 - UNIT SUITE 602</v>
      </c>
      <c r="U5023" s="1">
        <f>IFERROR(IF(C5023="","",AVERAGE(E5023:P5023)),"")</f>
        <v>51.522562979482323</v>
      </c>
      <c r="V5023">
        <v>29493</v>
      </c>
    </row>
    <row r="5024" spans="1:22" x14ac:dyDescent="0.25">
      <c r="A5024" t="s">
        <v>25</v>
      </c>
      <c r="B5024" t="s">
        <v>1751</v>
      </c>
      <c r="C5024" t="s">
        <v>1751</v>
      </c>
      <c r="D5024" t="s">
        <v>1379</v>
      </c>
      <c r="E5024" s="1">
        <v>64.104964199245046</v>
      </c>
      <c r="F5024" s="1">
        <v>177.57132015853335</v>
      </c>
      <c r="G5024" s="1">
        <v>7.9607202468758285</v>
      </c>
      <c r="H5024" s="1">
        <v>228.82185153175013</v>
      </c>
      <c r="I5024" s="1">
        <v>81.676133954642495</v>
      </c>
      <c r="J5024" s="1">
        <v>30.945179046377177</v>
      </c>
      <c r="K5024" s="1" t="s">
        <v>1721</v>
      </c>
      <c r="L5024" s="1" t="s">
        <v>1721</v>
      </c>
      <c r="M5024" s="1" t="s">
        <v>1721</v>
      </c>
      <c r="N5024" s="1" t="s">
        <v>1721</v>
      </c>
      <c r="O5024" s="1" t="s">
        <v>1721</v>
      </c>
      <c r="P5024" s="1" t="s">
        <v>1721</v>
      </c>
      <c r="Q5024" t="s">
        <v>2</v>
      </c>
      <c r="R5024" t="s">
        <v>2</v>
      </c>
      <c r="T5024" t="str">
        <f>IF(C5024 = "","",C5024&amp;" - UNIT "&amp;D5024)</f>
        <v>Building 30 - UNIT SUITE 603</v>
      </c>
      <c r="U5024" s="1">
        <f>IFERROR(IF(C5024="","",AVERAGE(E5024:P5024)),"")</f>
        <v>98.513361522904006</v>
      </c>
      <c r="V5024">
        <v>29504</v>
      </c>
    </row>
    <row r="5025" spans="1:22" x14ac:dyDescent="0.25">
      <c r="A5025" t="s">
        <v>25</v>
      </c>
      <c r="B5025" t="s">
        <v>1751</v>
      </c>
      <c r="C5025" t="s">
        <v>1751</v>
      </c>
      <c r="D5025" t="s">
        <v>1380</v>
      </c>
      <c r="E5025" s="1">
        <v>59.806362864966992</v>
      </c>
      <c r="F5025" s="1">
        <v>48.650858560139163</v>
      </c>
      <c r="G5025" s="1">
        <v>94.979120242676061</v>
      </c>
      <c r="H5025" s="1">
        <v>141.74504777682873</v>
      </c>
      <c r="I5025" s="1">
        <v>118.57060820009207</v>
      </c>
      <c r="J5025" s="1">
        <v>38.968895776994877</v>
      </c>
      <c r="K5025" s="1" t="s">
        <v>1721</v>
      </c>
      <c r="L5025" s="1" t="s">
        <v>1721</v>
      </c>
      <c r="M5025" s="1" t="s">
        <v>1721</v>
      </c>
      <c r="N5025" s="1" t="s">
        <v>1721</v>
      </c>
      <c r="O5025" s="1" t="s">
        <v>1721</v>
      </c>
      <c r="P5025" s="1" t="s">
        <v>1721</v>
      </c>
      <c r="Q5025" t="s">
        <v>2</v>
      </c>
      <c r="R5025" t="s">
        <v>2</v>
      </c>
      <c r="T5025" t="str">
        <f>IF(C5025 = "","",C5025&amp;" - UNIT "&amp;D5025)</f>
        <v>Building 30 - UNIT SUITE 604</v>
      </c>
      <c r="U5025" s="1">
        <f>IFERROR(IF(C5025="","",AVERAGE(E5025:P5025)),"")</f>
        <v>83.786815570282982</v>
      </c>
      <c r="V5025">
        <v>29492</v>
      </c>
    </row>
    <row r="5026" spans="1:22" x14ac:dyDescent="0.25">
      <c r="A5026" t="s">
        <v>25</v>
      </c>
      <c r="B5026" t="s">
        <v>1751</v>
      </c>
      <c r="C5026" t="s">
        <v>1751</v>
      </c>
      <c r="D5026" t="s">
        <v>1381</v>
      </c>
      <c r="E5026" s="1">
        <v>60.876632634402824</v>
      </c>
      <c r="F5026" s="1">
        <v>273.55015284440162</v>
      </c>
      <c r="G5026" s="1">
        <v>114.43537354570496</v>
      </c>
      <c r="H5026" s="1">
        <v>107.00883805888684</v>
      </c>
      <c r="I5026" s="1">
        <v>321.4151482710522</v>
      </c>
      <c r="J5026" s="1">
        <v>12.734966472923329</v>
      </c>
      <c r="K5026" s="1" t="s">
        <v>1721</v>
      </c>
      <c r="L5026" s="1" t="s">
        <v>1721</v>
      </c>
      <c r="M5026" s="1" t="s">
        <v>1721</v>
      </c>
      <c r="N5026" s="1" t="s">
        <v>1721</v>
      </c>
      <c r="O5026" s="1" t="s">
        <v>1721</v>
      </c>
      <c r="P5026" s="1" t="s">
        <v>1721</v>
      </c>
      <c r="Q5026" t="s">
        <v>2</v>
      </c>
      <c r="R5026" t="s">
        <v>2</v>
      </c>
      <c r="T5026" t="str">
        <f>IF(C5026 = "","",C5026&amp;" - UNIT "&amp;D5026)</f>
        <v>Building 30 - UNIT SUITE 605</v>
      </c>
      <c r="U5026" s="1">
        <f>IFERROR(IF(C5026="","",AVERAGE(E5026:P5026)),"")</f>
        <v>148.33685197122864</v>
      </c>
      <c r="V5026">
        <v>29503</v>
      </c>
    </row>
    <row r="5027" spans="1:22" x14ac:dyDescent="0.25">
      <c r="A5027" t="s">
        <v>25</v>
      </c>
      <c r="B5027" t="s">
        <v>1751</v>
      </c>
      <c r="C5027" t="s">
        <v>1751</v>
      </c>
      <c r="D5027" t="s">
        <v>1383</v>
      </c>
      <c r="E5027" s="1">
        <v>19.037472628780389</v>
      </c>
      <c r="F5027" s="1">
        <v>48.626973484087571</v>
      </c>
      <c r="G5027" s="1">
        <v>77.895849731540295</v>
      </c>
      <c r="H5027" s="1">
        <v>1.784440213364481</v>
      </c>
      <c r="I5027" s="1">
        <v>65.084104712333115</v>
      </c>
      <c r="J5027" s="1">
        <v>82.448652984100391</v>
      </c>
      <c r="K5027" s="1" t="s">
        <v>1721</v>
      </c>
      <c r="L5027" s="1" t="s">
        <v>1721</v>
      </c>
      <c r="M5027" s="1" t="s">
        <v>1721</v>
      </c>
      <c r="N5027" s="1" t="s">
        <v>1721</v>
      </c>
      <c r="O5027" s="1" t="s">
        <v>1721</v>
      </c>
      <c r="P5027" s="1" t="s">
        <v>1721</v>
      </c>
      <c r="Q5027" t="s">
        <v>2</v>
      </c>
      <c r="R5027" t="s">
        <v>2</v>
      </c>
      <c r="T5027" t="str">
        <f>IF(C5027 = "","",C5027&amp;" - UNIT "&amp;D5027)</f>
        <v>Building 30 - UNIT SUITE 607</v>
      </c>
      <c r="U5027" s="1">
        <f>IFERROR(IF(C5027="","",AVERAGE(E5027:P5027)),"")</f>
        <v>49.146248959034381</v>
      </c>
      <c r="V5027">
        <v>29501</v>
      </c>
    </row>
    <row r="5028" spans="1:22" x14ac:dyDescent="0.25">
      <c r="A5028" t="s">
        <v>25</v>
      </c>
      <c r="B5028" t="s">
        <v>1751</v>
      </c>
      <c r="C5028" t="s">
        <v>1751</v>
      </c>
      <c r="D5028" t="s">
        <v>1699</v>
      </c>
      <c r="E5028" s="1">
        <v>169.07064203438964</v>
      </c>
      <c r="F5028" s="1">
        <v>312.72208579993071</v>
      </c>
      <c r="G5028" s="1">
        <v>123.46398428136254</v>
      </c>
      <c r="H5028" s="1">
        <v>256.90582391206306</v>
      </c>
      <c r="I5028" s="1">
        <v>90.796723917336053</v>
      </c>
      <c r="J5028" s="1">
        <v>255.78369332101033</v>
      </c>
      <c r="K5028" s="1" t="s">
        <v>1721</v>
      </c>
      <c r="L5028" s="1" t="s">
        <v>1721</v>
      </c>
      <c r="M5028" s="1" t="s">
        <v>1721</v>
      </c>
      <c r="N5028" s="1" t="s">
        <v>1721</v>
      </c>
      <c r="O5028" s="1" t="s">
        <v>1721</v>
      </c>
      <c r="P5028" s="1" t="s">
        <v>1721</v>
      </c>
      <c r="Q5028" t="s">
        <v>2</v>
      </c>
      <c r="R5028" t="s">
        <v>2</v>
      </c>
      <c r="T5028" t="str">
        <f>IF(C5028 = "","",C5028&amp;" - UNIT "&amp;D5028)</f>
        <v>Building 30 - UNIT SUITE 608</v>
      </c>
      <c r="U5028" s="1">
        <f>IFERROR(IF(C5028="","",AVERAGE(E5028:P5028)),"")</f>
        <v>201.45715887768202</v>
      </c>
      <c r="V5028">
        <v>29502</v>
      </c>
    </row>
    <row r="5029" spans="1:22" x14ac:dyDescent="0.25">
      <c r="A5029" t="s">
        <v>25</v>
      </c>
      <c r="B5029" t="s">
        <v>1751</v>
      </c>
      <c r="C5029" t="s">
        <v>1751</v>
      </c>
      <c r="D5029" t="s">
        <v>1385</v>
      </c>
      <c r="E5029" s="1">
        <v>34.604359553372682</v>
      </c>
      <c r="F5029" s="1">
        <v>46.808116693135027</v>
      </c>
      <c r="G5029" s="1">
        <v>128.66912863781576</v>
      </c>
      <c r="H5029" s="1">
        <v>25.795741486412112</v>
      </c>
      <c r="I5029" s="1">
        <v>159.73867418511048</v>
      </c>
      <c r="J5029" s="1">
        <v>28.627896142734297</v>
      </c>
      <c r="K5029" s="1" t="s">
        <v>1721</v>
      </c>
      <c r="L5029" s="1" t="s">
        <v>1721</v>
      </c>
      <c r="M5029" s="1" t="s">
        <v>1721</v>
      </c>
      <c r="N5029" s="1" t="s">
        <v>1721</v>
      </c>
      <c r="O5029" s="1" t="s">
        <v>1721</v>
      </c>
      <c r="P5029" s="1" t="s">
        <v>1721</v>
      </c>
      <c r="Q5029" t="s">
        <v>27</v>
      </c>
      <c r="R5029" t="s">
        <v>2</v>
      </c>
      <c r="T5029" t="str">
        <f>IF(C5029 = "","",C5029&amp;" - UNIT "&amp;D5029)</f>
        <v>Building 30 - UNIT SUITE 701</v>
      </c>
      <c r="U5029" s="1">
        <f>IFERROR(IF(C5029="","",AVERAGE(E5029:P5029)),"")</f>
        <v>70.707319449763389</v>
      </c>
      <c r="V5029">
        <v>29497</v>
      </c>
    </row>
    <row r="5030" spans="1:22" x14ac:dyDescent="0.25">
      <c r="A5030" t="s">
        <v>25</v>
      </c>
      <c r="B5030" t="s">
        <v>1751</v>
      </c>
      <c r="C5030" t="s">
        <v>1751</v>
      </c>
      <c r="D5030" t="s">
        <v>1386</v>
      </c>
      <c r="E5030" s="1">
        <v>147.16509182138884</v>
      </c>
      <c r="F5030" s="1">
        <v>42.236490414335833</v>
      </c>
      <c r="G5030" s="1">
        <v>20.92326777445928</v>
      </c>
      <c r="H5030" s="1">
        <v>192.29427534816858</v>
      </c>
      <c r="I5030" s="1">
        <v>24.562084086599238</v>
      </c>
      <c r="J5030" s="1">
        <v>29.397836468791365</v>
      </c>
      <c r="K5030" s="1" t="s">
        <v>1721</v>
      </c>
      <c r="L5030" s="1" t="s">
        <v>1721</v>
      </c>
      <c r="M5030" s="1" t="s">
        <v>1721</v>
      </c>
      <c r="N5030" s="1" t="s">
        <v>1721</v>
      </c>
      <c r="O5030" s="1" t="s">
        <v>1721</v>
      </c>
      <c r="P5030" s="1" t="s">
        <v>1721</v>
      </c>
      <c r="Q5030" t="s">
        <v>2</v>
      </c>
      <c r="R5030" t="s">
        <v>2</v>
      </c>
      <c r="T5030" t="str">
        <f>IF(C5030 = "","",C5030&amp;" - UNIT "&amp;D5030)</f>
        <v>Building 30 - UNIT SUITE 702</v>
      </c>
      <c r="U5030" s="1">
        <f>IFERROR(IF(C5030="","",AVERAGE(E5030:P5030)),"")</f>
        <v>76.096507652290526</v>
      </c>
      <c r="V5030">
        <v>29495</v>
      </c>
    </row>
    <row r="5031" spans="1:22" x14ac:dyDescent="0.25">
      <c r="A5031" t="s">
        <v>25</v>
      </c>
      <c r="B5031" t="s">
        <v>1751</v>
      </c>
      <c r="C5031" t="s">
        <v>1751</v>
      </c>
      <c r="D5031" t="s">
        <v>1387</v>
      </c>
      <c r="E5031" s="1">
        <v>218.78285672227932</v>
      </c>
      <c r="F5031" s="1">
        <v>257.3924939813889</v>
      </c>
      <c r="G5031" s="1">
        <v>239.30104410928075</v>
      </c>
      <c r="H5031" s="1">
        <v>360.31083410742053</v>
      </c>
      <c r="I5031" s="1">
        <v>203.98601311026982</v>
      </c>
      <c r="J5031" s="1">
        <v>248.61099864809961</v>
      </c>
      <c r="K5031" s="1" t="s">
        <v>1721</v>
      </c>
      <c r="L5031" s="1" t="s">
        <v>1721</v>
      </c>
      <c r="M5031" s="1" t="s">
        <v>1721</v>
      </c>
      <c r="N5031" s="1" t="s">
        <v>1721</v>
      </c>
      <c r="O5031" s="1" t="s">
        <v>1721</v>
      </c>
      <c r="P5031" s="1" t="s">
        <v>1721</v>
      </c>
      <c r="Q5031" t="s">
        <v>687</v>
      </c>
      <c r="R5031" t="s">
        <v>98</v>
      </c>
      <c r="T5031" t="str">
        <f>IF(C5031 = "","",C5031&amp;" - UNIT "&amp;D5031)</f>
        <v>Building 30 - UNIT SUITE 703</v>
      </c>
      <c r="U5031" s="1">
        <f>IFERROR(IF(C5031="","",AVERAGE(E5031:P5031)),"")</f>
        <v>254.73070677978981</v>
      </c>
      <c r="V5031">
        <v>29496</v>
      </c>
    </row>
    <row r="5032" spans="1:22" x14ac:dyDescent="0.25">
      <c r="A5032" t="s">
        <v>25</v>
      </c>
      <c r="B5032" t="s">
        <v>1751</v>
      </c>
      <c r="C5032" t="s">
        <v>1751</v>
      </c>
      <c r="D5032" t="s">
        <v>1388</v>
      </c>
      <c r="E5032" s="1">
        <v>83.187664771070658</v>
      </c>
      <c r="F5032" s="1">
        <v>272.12403443930481</v>
      </c>
      <c r="G5032" s="1">
        <v>238.12655716971759</v>
      </c>
      <c r="H5032" s="1">
        <v>313.36001234761244</v>
      </c>
      <c r="I5032" s="1">
        <v>159.04257533462473</v>
      </c>
      <c r="J5032" s="1">
        <v>222.12319238224771</v>
      </c>
      <c r="K5032" s="1" t="s">
        <v>1721</v>
      </c>
      <c r="L5032" s="1" t="s">
        <v>1721</v>
      </c>
      <c r="M5032" s="1" t="s">
        <v>1721</v>
      </c>
      <c r="N5032" s="1" t="s">
        <v>1721</v>
      </c>
      <c r="O5032" s="1" t="s">
        <v>1721</v>
      </c>
      <c r="P5032" s="1" t="s">
        <v>1721</v>
      </c>
      <c r="Q5032" t="s">
        <v>2</v>
      </c>
      <c r="R5032" t="s">
        <v>2</v>
      </c>
      <c r="T5032" t="str">
        <f>IF(C5032 = "","",C5032&amp;" - UNIT "&amp;D5032)</f>
        <v>Building 30 - UNIT SUITE 704</v>
      </c>
      <c r="U5032" s="1">
        <f>IFERROR(IF(C5032="","",AVERAGE(E5032:P5032)),"")</f>
        <v>214.66067274076298</v>
      </c>
      <c r="V5032">
        <v>29499</v>
      </c>
    </row>
    <row r="5033" spans="1:22" x14ac:dyDescent="0.25">
      <c r="A5033" t="s">
        <v>25</v>
      </c>
      <c r="B5033" t="s">
        <v>1751</v>
      </c>
      <c r="C5033" t="s">
        <v>1751</v>
      </c>
      <c r="D5033" t="s">
        <v>1389</v>
      </c>
      <c r="E5033" s="1">
        <v>112.65217315282192</v>
      </c>
      <c r="F5033" s="1">
        <v>263.77129081524248</v>
      </c>
      <c r="G5033" s="1">
        <v>308.41832961072259</v>
      </c>
      <c r="H5033" s="1">
        <v>92.845310147374903</v>
      </c>
      <c r="I5033" s="1">
        <v>327.50571844155132</v>
      </c>
      <c r="J5033" s="1">
        <v>252.70718734380819</v>
      </c>
      <c r="K5033" s="1" t="s">
        <v>1721</v>
      </c>
      <c r="L5033" s="1" t="s">
        <v>1721</v>
      </c>
      <c r="M5033" s="1" t="s">
        <v>1721</v>
      </c>
      <c r="N5033" s="1" t="s">
        <v>1721</v>
      </c>
      <c r="O5033" s="1" t="s">
        <v>1721</v>
      </c>
      <c r="P5033" s="1" t="s">
        <v>1721</v>
      </c>
      <c r="Q5033" t="s">
        <v>680</v>
      </c>
      <c r="R5033" t="s">
        <v>98</v>
      </c>
      <c r="T5033" t="str">
        <f>IF(C5033 = "","",C5033&amp;" - UNIT "&amp;D5033)</f>
        <v>Building 30 - UNIT SUITE 705</v>
      </c>
      <c r="U5033" s="1">
        <f>IFERROR(IF(C5033="","",AVERAGE(E5033:P5033)),"")</f>
        <v>226.31666825192028</v>
      </c>
      <c r="V5033">
        <v>29508</v>
      </c>
    </row>
    <row r="5034" spans="1:22" x14ac:dyDescent="0.25">
      <c r="A5034" t="s">
        <v>25</v>
      </c>
      <c r="B5034" t="s">
        <v>1751</v>
      </c>
      <c r="C5034" t="s">
        <v>1751</v>
      </c>
      <c r="D5034" t="s">
        <v>1390</v>
      </c>
      <c r="E5034" s="1">
        <v>65.293656262397818</v>
      </c>
      <c r="F5034" s="1">
        <v>85.078157974856168</v>
      </c>
      <c r="G5034" s="1">
        <v>135.33876352194406</v>
      </c>
      <c r="H5034" s="1">
        <v>41.928111468391172</v>
      </c>
      <c r="I5034" s="1">
        <v>41.674887390275458</v>
      </c>
      <c r="J5034" s="1">
        <v>41.96539483718287</v>
      </c>
      <c r="K5034" s="1" t="s">
        <v>1721</v>
      </c>
      <c r="L5034" s="1" t="s">
        <v>1721</v>
      </c>
      <c r="M5034" s="1" t="s">
        <v>1721</v>
      </c>
      <c r="N5034" s="1" t="s">
        <v>1721</v>
      </c>
      <c r="O5034" s="1" t="s">
        <v>1721</v>
      </c>
      <c r="P5034" s="1" t="s">
        <v>1721</v>
      </c>
      <c r="Q5034" t="s">
        <v>18</v>
      </c>
      <c r="R5034" t="s">
        <v>18</v>
      </c>
      <c r="T5034" t="str">
        <f>IF(C5034 = "","",C5034&amp;" - UNIT "&amp;D5034)</f>
        <v>Building 30 - UNIT SUITE 706</v>
      </c>
      <c r="U5034" s="1">
        <f>IFERROR(IF(C5034="","",AVERAGE(E5034:P5034)),"")</f>
        <v>68.54649524250793</v>
      </c>
      <c r="V5034">
        <v>29505</v>
      </c>
    </row>
    <row r="5035" spans="1:22" x14ac:dyDescent="0.25">
      <c r="A5035" t="s">
        <v>25</v>
      </c>
      <c r="B5035" t="s">
        <v>1751</v>
      </c>
      <c r="C5035" t="s">
        <v>1751</v>
      </c>
      <c r="D5035" t="s">
        <v>1391</v>
      </c>
      <c r="E5035" s="1">
        <v>59.044312048532902</v>
      </c>
      <c r="F5035" s="1">
        <v>101.45204981643919</v>
      </c>
      <c r="G5035" s="1">
        <v>158.21147674340614</v>
      </c>
      <c r="H5035" s="1">
        <v>51.038022567498281</v>
      </c>
      <c r="I5035" s="1">
        <v>140.00866644488374</v>
      </c>
      <c r="J5035" s="1">
        <v>72.18021337980079</v>
      </c>
      <c r="K5035" s="1" t="s">
        <v>1721</v>
      </c>
      <c r="L5035" s="1" t="s">
        <v>1721</v>
      </c>
      <c r="M5035" s="1" t="s">
        <v>1721</v>
      </c>
      <c r="N5035" s="1" t="s">
        <v>1721</v>
      </c>
      <c r="O5035" s="1" t="s">
        <v>1721</v>
      </c>
      <c r="P5035" s="1" t="s">
        <v>1721</v>
      </c>
      <c r="Q5035" t="s">
        <v>2</v>
      </c>
      <c r="R5035" t="s">
        <v>2</v>
      </c>
      <c r="T5035" t="str">
        <f>IF(C5035 = "","",C5035&amp;" - UNIT "&amp;D5035)</f>
        <v>Building 30 - UNIT SUITE 707</v>
      </c>
      <c r="U5035" s="1">
        <f>IFERROR(IF(C5035="","",AVERAGE(E5035:P5035)),"")</f>
        <v>96.989123500093498</v>
      </c>
      <c r="V5035">
        <v>29507</v>
      </c>
    </row>
    <row r="5036" spans="1:22" x14ac:dyDescent="0.25">
      <c r="A5036" t="s">
        <v>25</v>
      </c>
      <c r="B5036" t="s">
        <v>1751</v>
      </c>
      <c r="C5036" t="s">
        <v>1751</v>
      </c>
      <c r="D5036" t="s">
        <v>1392</v>
      </c>
      <c r="E5036" s="1">
        <v>23.630878794595905</v>
      </c>
      <c r="F5036" s="1">
        <v>2.1189567183911651</v>
      </c>
      <c r="G5036" s="1">
        <v>4.0613783643176067</v>
      </c>
      <c r="H5036" s="1">
        <v>68.536735934473214</v>
      </c>
      <c r="I5036" s="1">
        <v>23.667093795320788</v>
      </c>
      <c r="J5036" s="1">
        <v>79.497287284561992</v>
      </c>
      <c r="K5036" s="1" t="s">
        <v>1721</v>
      </c>
      <c r="L5036" s="1" t="s">
        <v>1721</v>
      </c>
      <c r="M5036" s="1" t="s">
        <v>1721</v>
      </c>
      <c r="N5036" s="1" t="s">
        <v>1721</v>
      </c>
      <c r="O5036" s="1" t="s">
        <v>1721</v>
      </c>
      <c r="P5036" s="1" t="s">
        <v>1721</v>
      </c>
      <c r="Q5036" t="s">
        <v>2</v>
      </c>
      <c r="R5036" t="s">
        <v>2</v>
      </c>
      <c r="T5036" t="str">
        <f>IF(C5036 = "","",C5036&amp;" - UNIT "&amp;D5036)</f>
        <v>Building 30 - UNIT SUITE 708</v>
      </c>
      <c r="U5036" s="1">
        <f>IFERROR(IF(C5036="","",AVERAGE(E5036:P5036)),"")</f>
        <v>33.585388481943447</v>
      </c>
      <c r="V5036">
        <v>29491</v>
      </c>
    </row>
    <row r="5037" spans="1:22" x14ac:dyDescent="0.25">
      <c r="A5037" t="s">
        <v>25</v>
      </c>
      <c r="B5037" t="s">
        <v>1751</v>
      </c>
      <c r="C5037" t="s">
        <v>1751</v>
      </c>
      <c r="D5037" t="s">
        <v>1700</v>
      </c>
      <c r="E5037" s="1">
        <v>80.470990823408854</v>
      </c>
      <c r="F5037" s="1">
        <v>65.366475465898048</v>
      </c>
      <c r="G5037" s="1">
        <v>36.916992699594125</v>
      </c>
      <c r="H5037" s="1">
        <v>164.89642188631606</v>
      </c>
      <c r="I5037" s="1">
        <v>213.19910718478974</v>
      </c>
      <c r="J5037" s="1">
        <v>136.38351491472756</v>
      </c>
      <c r="K5037" s="1" t="s">
        <v>1721</v>
      </c>
      <c r="L5037" s="1" t="s">
        <v>1721</v>
      </c>
      <c r="M5037" s="1" t="s">
        <v>1721</v>
      </c>
      <c r="N5037" s="1" t="s">
        <v>1721</v>
      </c>
      <c r="O5037" s="1" t="s">
        <v>1721</v>
      </c>
      <c r="P5037" s="1" t="s">
        <v>1721</v>
      </c>
      <c r="Q5037" t="s">
        <v>2</v>
      </c>
      <c r="R5037" t="s">
        <v>2</v>
      </c>
      <c r="T5037" t="str">
        <f>IF(C5037 = "","",C5037&amp;" - UNIT "&amp;D5037)</f>
        <v>Building 30 - UNIT SUITE 804</v>
      </c>
      <c r="U5037" s="1">
        <f>IFERROR(IF(C5037="","",AVERAGE(E5037:P5037)),"")</f>
        <v>116.2055838291224</v>
      </c>
      <c r="V5037">
        <v>29498</v>
      </c>
    </row>
    <row r="5038" spans="1:22" x14ac:dyDescent="0.25">
      <c r="A5038" t="s">
        <v>25</v>
      </c>
      <c r="B5038" t="s">
        <v>1751</v>
      </c>
      <c r="C5038" t="s">
        <v>1751</v>
      </c>
      <c r="D5038" t="s">
        <v>1701</v>
      </c>
      <c r="E5038" s="1">
        <v>20.216060519148193</v>
      </c>
      <c r="F5038" s="1">
        <v>59.121571113771843</v>
      </c>
      <c r="G5038" s="1">
        <v>27.495650452844963</v>
      </c>
      <c r="H5038" s="1">
        <v>83.642393582142944</v>
      </c>
      <c r="I5038" s="1">
        <v>38.3890970191622</v>
      </c>
      <c r="J5038" s="1">
        <v>86.007903946548865</v>
      </c>
      <c r="K5038" s="1" t="s">
        <v>1721</v>
      </c>
      <c r="L5038" s="1" t="s">
        <v>1721</v>
      </c>
      <c r="M5038" s="1" t="s">
        <v>1721</v>
      </c>
      <c r="N5038" s="1" t="s">
        <v>1721</v>
      </c>
      <c r="O5038" s="1" t="s">
        <v>1721</v>
      </c>
      <c r="P5038" s="1" t="s">
        <v>1721</v>
      </c>
      <c r="Q5038" t="s">
        <v>18</v>
      </c>
      <c r="R5038" t="s">
        <v>18</v>
      </c>
      <c r="T5038" t="str">
        <f>IF(C5038 = "","",C5038&amp;" - UNIT "&amp;D5038)</f>
        <v>Building 30 - UNIT SUITE 806</v>
      </c>
      <c r="U5038" s="1">
        <f>IFERROR(IF(C5038="","",AVERAGE(E5038:P5038)),"")</f>
        <v>52.478779438936499</v>
      </c>
      <c r="V5038">
        <v>29506</v>
      </c>
    </row>
    <row r="5039" spans="1:22" x14ac:dyDescent="0.25">
      <c r="A5039" t="s">
        <v>25</v>
      </c>
      <c r="B5039" t="s">
        <v>1743</v>
      </c>
      <c r="C5039" t="s">
        <v>1743</v>
      </c>
      <c r="D5039" t="s">
        <v>1702</v>
      </c>
      <c r="E5039" s="1">
        <v>28.164339833120177</v>
      </c>
      <c r="F5039" s="1">
        <v>13.697270673077801</v>
      </c>
      <c r="G5039" s="1">
        <v>42.950945990979186</v>
      </c>
      <c r="H5039" s="1">
        <v>17.374877081504671</v>
      </c>
      <c r="I5039" s="1">
        <v>12.377690872460988</v>
      </c>
      <c r="J5039" s="1">
        <v>54.82652109053398</v>
      </c>
      <c r="K5039" s="1" t="s">
        <v>1721</v>
      </c>
      <c r="L5039" s="1" t="s">
        <v>1721</v>
      </c>
      <c r="M5039" s="1" t="s">
        <v>1721</v>
      </c>
      <c r="N5039" s="1" t="s">
        <v>1721</v>
      </c>
      <c r="O5039" s="1" t="s">
        <v>1721</v>
      </c>
      <c r="P5039" s="1" t="s">
        <v>1721</v>
      </c>
      <c r="Q5039" t="s">
        <v>260</v>
      </c>
      <c r="R5039" t="s">
        <v>18</v>
      </c>
      <c r="T5039" t="str">
        <f>IF(C5039 = "","",C5039&amp;" - UNIT "&amp;D5039)</f>
        <v>Building 22 - UNIT Suite 19</v>
      </c>
      <c r="U5039" s="1">
        <f>IFERROR(IF(C5039="","",AVERAGE(E5039:P5039)),"")</f>
        <v>28.2319409236128</v>
      </c>
      <c r="V5039">
        <v>868139</v>
      </c>
    </row>
    <row r="5040" spans="1:22" x14ac:dyDescent="0.25">
      <c r="A5040" t="s">
        <v>25</v>
      </c>
      <c r="B5040" t="s">
        <v>1743</v>
      </c>
      <c r="C5040" t="s">
        <v>1743</v>
      </c>
      <c r="D5040" t="s">
        <v>103</v>
      </c>
      <c r="E5040" s="1">
        <v>38.971982490188516</v>
      </c>
      <c r="F5040" s="1">
        <v>53.657705407028935</v>
      </c>
      <c r="G5040" s="1">
        <v>134.78994382429491</v>
      </c>
      <c r="H5040" s="1">
        <v>56.234111042429092</v>
      </c>
      <c r="I5040" s="1">
        <v>7.3864319002884518</v>
      </c>
      <c r="J5040" s="1">
        <v>60.017621978956491</v>
      </c>
      <c r="K5040" s="1" t="s">
        <v>1721</v>
      </c>
      <c r="L5040" s="1" t="s">
        <v>1721</v>
      </c>
      <c r="M5040" s="1" t="s">
        <v>1721</v>
      </c>
      <c r="N5040" s="1" t="s">
        <v>1721</v>
      </c>
      <c r="O5040" s="1" t="s">
        <v>1721</v>
      </c>
      <c r="P5040" s="1" t="s">
        <v>1721</v>
      </c>
      <c r="Q5040" t="s">
        <v>779</v>
      </c>
      <c r="R5040" t="s">
        <v>18</v>
      </c>
      <c r="T5040" t="str">
        <f>IF(C5040 = "","",C5040&amp;" - UNIT "&amp;D5040)</f>
        <v>Building 22 - UNIT Suite 109</v>
      </c>
      <c r="U5040" s="1">
        <f>IFERROR(IF(C5040="","",AVERAGE(E5040:P5040)),"")</f>
        <v>58.509632773864404</v>
      </c>
      <c r="V5040">
        <v>868138</v>
      </c>
    </row>
    <row r="5041" spans="1:22" x14ac:dyDescent="0.25">
      <c r="A5041" t="s">
        <v>25</v>
      </c>
      <c r="B5041" t="s">
        <v>1743</v>
      </c>
      <c r="C5041" t="s">
        <v>1743</v>
      </c>
      <c r="D5041" t="s">
        <v>104</v>
      </c>
      <c r="E5041" s="1">
        <v>45.770108434192181</v>
      </c>
      <c r="F5041" s="1">
        <v>21.318751437371333</v>
      </c>
      <c r="G5041" s="1">
        <v>20.265820026719883</v>
      </c>
      <c r="H5041" s="1">
        <v>26.8344445629475</v>
      </c>
      <c r="I5041" s="1">
        <v>42.5615133439807</v>
      </c>
      <c r="J5041" s="1">
        <v>10.991550522010327</v>
      </c>
      <c r="K5041" s="1" t="s">
        <v>1721</v>
      </c>
      <c r="L5041" s="1" t="s">
        <v>1721</v>
      </c>
      <c r="M5041" s="1" t="s">
        <v>1721</v>
      </c>
      <c r="N5041" s="1" t="s">
        <v>1721</v>
      </c>
      <c r="O5041" s="1" t="s">
        <v>1721</v>
      </c>
      <c r="P5041" s="1" t="s">
        <v>1721</v>
      </c>
      <c r="Q5041" t="s">
        <v>779</v>
      </c>
      <c r="R5041" t="s">
        <v>18</v>
      </c>
      <c r="T5041" t="str">
        <f>IF(C5041 = "","",C5041&amp;" - UNIT "&amp;D5041)</f>
        <v>Building 22 - UNIT Suite 110</v>
      </c>
      <c r="U5041" s="1">
        <f>IFERROR(IF(C5041="","",AVERAGE(E5041:P5041)),"")</f>
        <v>27.95703138787032</v>
      </c>
      <c r="V5041">
        <v>868137</v>
      </c>
    </row>
    <row r="5042" spans="1:22" x14ac:dyDescent="0.25">
      <c r="A5042" t="s">
        <v>25</v>
      </c>
      <c r="B5042" t="s">
        <v>1743</v>
      </c>
      <c r="C5042" t="s">
        <v>1743</v>
      </c>
      <c r="D5042" t="s">
        <v>39</v>
      </c>
      <c r="E5042" s="1">
        <v>4.8671610661568412</v>
      </c>
      <c r="F5042" s="1">
        <v>165.46178438004713</v>
      </c>
      <c r="G5042" s="1">
        <v>130.72374790996795</v>
      </c>
      <c r="H5042" s="1">
        <v>127.78846862172473</v>
      </c>
      <c r="I5042" s="1">
        <v>10.70509274300009</v>
      </c>
      <c r="J5042" s="1">
        <v>45.606910017595418</v>
      </c>
      <c r="K5042" s="1" t="s">
        <v>1721</v>
      </c>
      <c r="L5042" s="1" t="s">
        <v>1721</v>
      </c>
      <c r="M5042" s="1" t="s">
        <v>1721</v>
      </c>
      <c r="N5042" s="1" t="s">
        <v>1721</v>
      </c>
      <c r="O5042" s="1" t="s">
        <v>1721</v>
      </c>
      <c r="P5042" s="1" t="s">
        <v>1721</v>
      </c>
      <c r="Q5042" t="s">
        <v>98</v>
      </c>
      <c r="R5042" t="s">
        <v>98</v>
      </c>
      <c r="T5042" t="str">
        <f>IF(C5042 = "","",C5042&amp;" - UNIT "&amp;D5042)</f>
        <v>Building 22 - UNIT Suite 209</v>
      </c>
      <c r="U5042" s="1">
        <f>IFERROR(IF(C5042="","",AVERAGE(E5042:P5042)),"")</f>
        <v>80.858860789748704</v>
      </c>
      <c r="V5042">
        <v>868134</v>
      </c>
    </row>
    <row r="5043" spans="1:22" x14ac:dyDescent="0.25">
      <c r="A5043" t="s">
        <v>25</v>
      </c>
      <c r="B5043" t="s">
        <v>1743</v>
      </c>
      <c r="C5043" t="s">
        <v>1743</v>
      </c>
      <c r="D5043" t="s">
        <v>66</v>
      </c>
      <c r="E5043" s="1">
        <v>11.979467376685115</v>
      </c>
      <c r="F5043" s="1">
        <v>75.290600368131265</v>
      </c>
      <c r="G5043" s="1">
        <v>14.015918637358032</v>
      </c>
      <c r="H5043" s="1">
        <v>89.111235444968528</v>
      </c>
      <c r="I5043" s="1">
        <v>17.098453487289689</v>
      </c>
      <c r="J5043" s="1">
        <v>27.524779900276123</v>
      </c>
      <c r="K5043" s="1" t="s">
        <v>1721</v>
      </c>
      <c r="L5043" s="1" t="s">
        <v>1721</v>
      </c>
      <c r="M5043" s="1" t="s">
        <v>1721</v>
      </c>
      <c r="N5043" s="1" t="s">
        <v>1721</v>
      </c>
      <c r="O5043" s="1" t="s">
        <v>1721</v>
      </c>
      <c r="P5043" s="1" t="s">
        <v>1721</v>
      </c>
      <c r="Q5043" t="s">
        <v>2</v>
      </c>
      <c r="R5043" t="s">
        <v>2</v>
      </c>
      <c r="T5043" t="str">
        <f>IF(C5043 = "","",C5043&amp;" - UNIT "&amp;D5043)</f>
        <v>Building 22 - UNIT Suite 210</v>
      </c>
      <c r="U5043" s="1">
        <f>IFERROR(IF(C5043="","",AVERAGE(E5043:P5043)),"")</f>
        <v>39.170075869118122</v>
      </c>
      <c r="V5043">
        <v>868135</v>
      </c>
    </row>
    <row r="5044" spans="1:22" x14ac:dyDescent="0.25">
      <c r="A5044" t="s">
        <v>25</v>
      </c>
      <c r="B5044" t="s">
        <v>1743</v>
      </c>
      <c r="C5044" t="s">
        <v>1743</v>
      </c>
      <c r="D5044" t="s">
        <v>26</v>
      </c>
      <c r="E5044" s="1">
        <v>269.19175075616187</v>
      </c>
      <c r="F5044" s="1">
        <v>102.91265540654894</v>
      </c>
      <c r="G5044" s="1">
        <v>110.27716387724131</v>
      </c>
      <c r="H5044" s="1">
        <v>7.2476276432344449</v>
      </c>
      <c r="I5044" s="1">
        <v>89.026134456633741</v>
      </c>
      <c r="J5044" s="1">
        <v>189.19177298516152</v>
      </c>
      <c r="K5044" s="1" t="s">
        <v>1721</v>
      </c>
      <c r="L5044" s="1" t="s">
        <v>1721</v>
      </c>
      <c r="M5044" s="1" t="s">
        <v>1721</v>
      </c>
      <c r="N5044" s="1" t="s">
        <v>1721</v>
      </c>
      <c r="O5044" s="1" t="s">
        <v>1721</v>
      </c>
      <c r="P5044" s="1" t="s">
        <v>1721</v>
      </c>
      <c r="Q5044" t="s">
        <v>98</v>
      </c>
      <c r="R5044" t="s">
        <v>98</v>
      </c>
      <c r="T5044" t="str">
        <f>IF(C5044 = "","",C5044&amp;" - UNIT "&amp;D5044)</f>
        <v>Building 22 - UNIT Suite 309</v>
      </c>
      <c r="U5044" s="1">
        <f>IFERROR(IF(C5044="","",AVERAGE(E5044:P5044)),"")</f>
        <v>127.9745175208303</v>
      </c>
      <c r="V5044">
        <v>868133</v>
      </c>
    </row>
    <row r="5045" spans="1:22" x14ac:dyDescent="0.25">
      <c r="A5045" t="s">
        <v>25</v>
      </c>
      <c r="B5045" t="s">
        <v>1743</v>
      </c>
      <c r="C5045" t="s">
        <v>1743</v>
      </c>
      <c r="D5045" t="s">
        <v>87</v>
      </c>
      <c r="E5045" s="1">
        <v>0.8690805145762579</v>
      </c>
      <c r="F5045" s="1">
        <v>48.951093153889218</v>
      </c>
      <c r="G5045" s="1">
        <v>13.567664855325811</v>
      </c>
      <c r="H5045" s="1">
        <v>87.351350368386491</v>
      </c>
      <c r="I5045" s="1">
        <v>63.430136357507891</v>
      </c>
      <c r="J5045" s="1">
        <v>57.794341098482377</v>
      </c>
      <c r="K5045" s="1" t="s">
        <v>1721</v>
      </c>
      <c r="L5045" s="1" t="s">
        <v>1721</v>
      </c>
      <c r="M5045" s="1" t="s">
        <v>1721</v>
      </c>
      <c r="N5045" s="1" t="s">
        <v>1721</v>
      </c>
      <c r="O5045" s="1" t="s">
        <v>1721</v>
      </c>
      <c r="P5045" s="1" t="s">
        <v>1721</v>
      </c>
      <c r="Q5045" t="s">
        <v>2</v>
      </c>
      <c r="R5045" t="s">
        <v>2</v>
      </c>
      <c r="T5045" t="str">
        <f>IF(C5045 = "","",C5045&amp;" - UNIT "&amp;D5045)</f>
        <v>Building 22 - UNIT Suite 310</v>
      </c>
      <c r="U5045" s="1">
        <f>IFERROR(IF(C5045="","",AVERAGE(E5045:P5045)),"")</f>
        <v>45.327277724694675</v>
      </c>
      <c r="V5045">
        <v>868136</v>
      </c>
    </row>
    <row r="5046" spans="1:22" x14ac:dyDescent="0.25">
      <c r="A5046" t="s">
        <v>25</v>
      </c>
      <c r="B5046" t="s">
        <v>1743</v>
      </c>
      <c r="C5046" t="s">
        <v>1743</v>
      </c>
      <c r="D5046" t="s">
        <v>1554</v>
      </c>
      <c r="E5046" s="1">
        <v>38.473230794283921</v>
      </c>
      <c r="F5046" s="1">
        <v>70.723953804048264</v>
      </c>
      <c r="G5046" s="1">
        <v>39.015934085830438</v>
      </c>
      <c r="H5046" s="1">
        <v>1.4171735116236501</v>
      </c>
      <c r="I5046" s="1">
        <v>63.864007485995607</v>
      </c>
      <c r="J5046" s="1">
        <v>49.207585064048608</v>
      </c>
      <c r="K5046" s="1" t="s">
        <v>1721</v>
      </c>
      <c r="L5046" s="1" t="s">
        <v>1721</v>
      </c>
      <c r="M5046" s="1" t="s">
        <v>1721</v>
      </c>
      <c r="N5046" s="1" t="s">
        <v>1721</v>
      </c>
      <c r="O5046" s="1" t="s">
        <v>1721</v>
      </c>
      <c r="P5046" s="1" t="s">
        <v>1721</v>
      </c>
      <c r="Q5046" t="s">
        <v>260</v>
      </c>
      <c r="R5046" t="s">
        <v>18</v>
      </c>
      <c r="T5046" t="str">
        <f>IF(C5046 = "","",C5046&amp;" - UNIT "&amp;D5046)</f>
        <v>Building 22 - UNIT Unit 10</v>
      </c>
      <c r="U5046" s="1">
        <f>IFERROR(IF(C5046="","",AVERAGE(E5046:P5046)),"")</f>
        <v>43.783647457638416</v>
      </c>
      <c r="V5046">
        <v>852994</v>
      </c>
    </row>
    <row r="5047" spans="1:22" x14ac:dyDescent="0.25">
      <c r="A5047" t="s">
        <v>25</v>
      </c>
      <c r="B5047" t="s">
        <v>1743</v>
      </c>
      <c r="C5047" t="s">
        <v>1743</v>
      </c>
      <c r="D5047" t="s">
        <v>1556</v>
      </c>
      <c r="E5047" s="1">
        <v>37.969173168938191</v>
      </c>
      <c r="F5047" s="1">
        <v>15.741600588469147</v>
      </c>
      <c r="G5047" s="1">
        <v>60.26153549086267</v>
      </c>
      <c r="H5047" s="1">
        <v>0.73932110816096197</v>
      </c>
      <c r="I5047" s="1">
        <v>80.535933786025382</v>
      </c>
      <c r="J5047" s="1">
        <v>87.290688255030886</v>
      </c>
      <c r="K5047" s="1" t="s">
        <v>1721</v>
      </c>
      <c r="L5047" s="1" t="s">
        <v>1721</v>
      </c>
      <c r="M5047" s="1" t="s">
        <v>1721</v>
      </c>
      <c r="N5047" s="1" t="s">
        <v>1721</v>
      </c>
      <c r="O5047" s="1" t="s">
        <v>1721</v>
      </c>
      <c r="P5047" s="1" t="s">
        <v>1721</v>
      </c>
      <c r="Q5047" t="s">
        <v>260</v>
      </c>
      <c r="R5047" t="s">
        <v>18</v>
      </c>
      <c r="T5047" t="str">
        <f>IF(C5047 = "","",C5047&amp;" - UNIT "&amp;D5047)</f>
        <v>Building 22 - UNIT Unit 12</v>
      </c>
      <c r="U5047" s="1">
        <f>IFERROR(IF(C5047="","",AVERAGE(E5047:P5047)),"")</f>
        <v>47.089708732914538</v>
      </c>
      <c r="V5047">
        <v>853002</v>
      </c>
    </row>
    <row r="5048" spans="1:22" x14ac:dyDescent="0.25">
      <c r="A5048" t="s">
        <v>25</v>
      </c>
      <c r="B5048" t="s">
        <v>1743</v>
      </c>
      <c r="C5048" t="s">
        <v>1743</v>
      </c>
      <c r="D5048" t="s">
        <v>1562</v>
      </c>
      <c r="E5048" s="1">
        <v>114.22390126275199</v>
      </c>
      <c r="F5048" s="1">
        <v>95.775401938415968</v>
      </c>
      <c r="G5048" s="1">
        <v>41.864001091675753</v>
      </c>
      <c r="H5048" s="1">
        <v>153.31880549846639</v>
      </c>
      <c r="I5048" s="1">
        <v>16.851015376158099</v>
      </c>
      <c r="J5048" s="1">
        <v>0.32372176208918174</v>
      </c>
      <c r="K5048" s="1" t="s">
        <v>1721</v>
      </c>
      <c r="L5048" s="1" t="s">
        <v>1721</v>
      </c>
      <c r="M5048" s="1" t="s">
        <v>1721</v>
      </c>
      <c r="N5048" s="1" t="s">
        <v>1721</v>
      </c>
      <c r="O5048" s="1" t="s">
        <v>1721</v>
      </c>
      <c r="P5048" s="1" t="s">
        <v>1721</v>
      </c>
      <c r="Q5048" t="s">
        <v>260</v>
      </c>
      <c r="R5048" t="s">
        <v>18</v>
      </c>
      <c r="T5048" t="str">
        <f>IF(C5048 = "","",C5048&amp;" - UNIT "&amp;D5048)</f>
        <v>Building 22 - UNIT Unit 18</v>
      </c>
      <c r="U5048" s="1">
        <f>IFERROR(IF(C5048="","",AVERAGE(E5048:P5048)),"")</f>
        <v>70.392807821592896</v>
      </c>
      <c r="V5048">
        <v>853058</v>
      </c>
    </row>
    <row r="5049" spans="1:22" x14ac:dyDescent="0.25">
      <c r="A5049" t="s">
        <v>25</v>
      </c>
      <c r="B5049" t="s">
        <v>1743</v>
      </c>
      <c r="C5049" t="s">
        <v>1743</v>
      </c>
      <c r="D5049" t="s">
        <v>1564</v>
      </c>
      <c r="E5049" s="1">
        <v>12.577566228332875</v>
      </c>
      <c r="F5049" s="1">
        <v>9.895801741804501</v>
      </c>
      <c r="G5049" s="1">
        <v>7.1057626147287776</v>
      </c>
      <c r="H5049" s="1">
        <v>61.004828400884129</v>
      </c>
      <c r="I5049" s="1">
        <v>446.09931275135415</v>
      </c>
      <c r="J5049" s="1">
        <v>272.49681818483396</v>
      </c>
      <c r="K5049" s="1" t="s">
        <v>1721</v>
      </c>
      <c r="L5049" s="1" t="s">
        <v>1721</v>
      </c>
      <c r="M5049" s="1" t="s">
        <v>1721</v>
      </c>
      <c r="N5049" s="1" t="s">
        <v>1721</v>
      </c>
      <c r="O5049" s="1" t="s">
        <v>1721</v>
      </c>
      <c r="P5049" s="1" t="s">
        <v>1721</v>
      </c>
      <c r="Q5049" t="s">
        <v>260</v>
      </c>
      <c r="R5049" t="s">
        <v>18</v>
      </c>
      <c r="T5049" t="str">
        <f>IF(C5049 = "","",C5049&amp;" - UNIT "&amp;D5049)</f>
        <v>Building 22 - UNIT Unit 20</v>
      </c>
      <c r="U5049" s="1">
        <f>IFERROR(IF(C5049="","",AVERAGE(E5049:P5049)),"")</f>
        <v>134.86334832032307</v>
      </c>
      <c r="V5049">
        <v>853042</v>
      </c>
    </row>
    <row r="5050" spans="1:22" x14ac:dyDescent="0.25">
      <c r="A5050" t="s">
        <v>25</v>
      </c>
      <c r="B5050" t="s">
        <v>1743</v>
      </c>
      <c r="C5050" t="s">
        <v>1743</v>
      </c>
      <c r="D5050" t="s">
        <v>1565</v>
      </c>
      <c r="E5050" s="1">
        <v>53.31231178468763</v>
      </c>
      <c r="F5050" s="1">
        <v>73.094011605852813</v>
      </c>
      <c r="G5050" s="1">
        <v>7.5466043688364497</v>
      </c>
      <c r="H5050" s="1">
        <v>77.277392891565668</v>
      </c>
      <c r="I5050" s="1">
        <v>56.2880744149086</v>
      </c>
      <c r="J5050" s="1">
        <v>69.014323046503748</v>
      </c>
      <c r="K5050" s="1" t="s">
        <v>1721</v>
      </c>
      <c r="L5050" s="1" t="s">
        <v>1721</v>
      </c>
      <c r="M5050" s="1" t="s">
        <v>1721</v>
      </c>
      <c r="N5050" s="1" t="s">
        <v>1721</v>
      </c>
      <c r="O5050" s="1" t="s">
        <v>1721</v>
      </c>
      <c r="P5050" s="1" t="s">
        <v>1721</v>
      </c>
      <c r="Q5050" t="s">
        <v>260</v>
      </c>
      <c r="R5050" t="s">
        <v>18</v>
      </c>
      <c r="T5050" t="str">
        <f>IF(C5050 = "","",C5050&amp;" - UNIT "&amp;D5050)</f>
        <v>Building 22 - UNIT Unit 21</v>
      </c>
      <c r="U5050" s="1">
        <f>IFERROR(IF(C5050="","",AVERAGE(E5050:P5050)),"")</f>
        <v>56.088786352059152</v>
      </c>
      <c r="V5050">
        <v>853010</v>
      </c>
    </row>
    <row r="5051" spans="1:22" x14ac:dyDescent="0.25">
      <c r="A5051" t="s">
        <v>25</v>
      </c>
      <c r="B5051" t="s">
        <v>1743</v>
      </c>
      <c r="C5051" t="s">
        <v>1743</v>
      </c>
      <c r="D5051" t="s">
        <v>118</v>
      </c>
      <c r="E5051" s="1">
        <v>35.419538587047022</v>
      </c>
      <c r="F5051" s="1">
        <v>63.53090758930685</v>
      </c>
      <c r="G5051" s="1">
        <v>3.4626349003948653</v>
      </c>
      <c r="H5051" s="1">
        <v>8.0525915381702156</v>
      </c>
      <c r="I5051" s="1">
        <v>64.045194675465936</v>
      </c>
      <c r="J5051" s="1">
        <v>18.295695647071909</v>
      </c>
      <c r="K5051" s="1" t="s">
        <v>1721</v>
      </c>
      <c r="L5051" s="1" t="s">
        <v>1721</v>
      </c>
      <c r="M5051" s="1" t="s">
        <v>1721</v>
      </c>
      <c r="N5051" s="1" t="s">
        <v>1721</v>
      </c>
      <c r="O5051" s="1" t="s">
        <v>1721</v>
      </c>
      <c r="P5051" s="1" t="s">
        <v>1721</v>
      </c>
      <c r="Q5051" t="s">
        <v>779</v>
      </c>
      <c r="R5051" t="s">
        <v>18</v>
      </c>
      <c r="T5051" t="str">
        <f>IF(C5051 = "","",C5051&amp;" - UNIT "&amp;D5051)</f>
        <v>Building 22 - UNIT Unit 101</v>
      </c>
      <c r="U5051" s="1">
        <f>IFERROR(IF(C5051="","",AVERAGE(E5051:P5051)),"")</f>
        <v>32.134427156242801</v>
      </c>
      <c r="V5051">
        <v>852988</v>
      </c>
    </row>
    <row r="5052" spans="1:22" x14ac:dyDescent="0.25">
      <c r="A5052" t="s">
        <v>25</v>
      </c>
      <c r="B5052" t="s">
        <v>1743</v>
      </c>
      <c r="C5052" t="s">
        <v>1743</v>
      </c>
      <c r="D5052" t="s">
        <v>119</v>
      </c>
      <c r="E5052" s="1">
        <v>100.64224374044989</v>
      </c>
      <c r="F5052" s="1">
        <v>47.812886547620224</v>
      </c>
      <c r="G5052" s="1">
        <v>36.554040760879623</v>
      </c>
      <c r="H5052" s="1">
        <v>97.870647116694883</v>
      </c>
      <c r="I5052" s="1">
        <v>101.19547072594308</v>
      </c>
      <c r="J5052" s="1">
        <v>37.522146515115807</v>
      </c>
      <c r="K5052" s="1" t="s">
        <v>1721</v>
      </c>
      <c r="L5052" s="1" t="s">
        <v>1721</v>
      </c>
      <c r="M5052" s="1" t="s">
        <v>1721</v>
      </c>
      <c r="N5052" s="1" t="s">
        <v>1721</v>
      </c>
      <c r="O5052" s="1" t="s">
        <v>1721</v>
      </c>
      <c r="P5052" s="1" t="s">
        <v>1721</v>
      </c>
      <c r="Q5052" t="s">
        <v>779</v>
      </c>
      <c r="R5052" t="s">
        <v>18</v>
      </c>
      <c r="T5052" t="str">
        <f>IF(C5052 = "","",C5052&amp;" - UNIT "&amp;D5052)</f>
        <v>Building 22 - UNIT Unit 102</v>
      </c>
      <c r="U5052" s="1">
        <f>IFERROR(IF(C5052="","",AVERAGE(E5052:P5052)),"")</f>
        <v>70.266239234450595</v>
      </c>
      <c r="V5052">
        <v>852989</v>
      </c>
    </row>
    <row r="5053" spans="1:22" x14ac:dyDescent="0.25">
      <c r="A5053" t="s">
        <v>25</v>
      </c>
      <c r="B5053" t="s">
        <v>1743</v>
      </c>
      <c r="C5053" t="s">
        <v>1743</v>
      </c>
      <c r="D5053" t="s">
        <v>120</v>
      </c>
      <c r="E5053" s="1">
        <v>99.2540808584601</v>
      </c>
      <c r="F5053" s="1">
        <v>6.4882611523642382</v>
      </c>
      <c r="G5053" s="1">
        <v>15.192973403041854</v>
      </c>
      <c r="H5053" s="1">
        <v>91.959239991023395</v>
      </c>
      <c r="I5053" s="1">
        <v>155.21833982528179</v>
      </c>
      <c r="J5053" s="1">
        <v>57.687745764959551</v>
      </c>
      <c r="K5053" s="1" t="s">
        <v>1721</v>
      </c>
      <c r="L5053" s="1" t="s">
        <v>1721</v>
      </c>
      <c r="M5053" s="1" t="s">
        <v>1721</v>
      </c>
      <c r="N5053" s="1" t="s">
        <v>1721</v>
      </c>
      <c r="O5053" s="1" t="s">
        <v>1721</v>
      </c>
      <c r="P5053" s="1" t="s">
        <v>1721</v>
      </c>
      <c r="Q5053" t="s">
        <v>779</v>
      </c>
      <c r="R5053" t="s">
        <v>18</v>
      </c>
      <c r="T5053" t="str">
        <f>IF(C5053 = "","",C5053&amp;" - UNIT "&amp;D5053)</f>
        <v>Building 22 - UNIT Unit 103</v>
      </c>
      <c r="U5053" s="1">
        <f>IFERROR(IF(C5053="","",AVERAGE(E5053:P5053)),"")</f>
        <v>70.966773499188491</v>
      </c>
      <c r="V5053">
        <v>852980</v>
      </c>
    </row>
    <row r="5054" spans="1:22" x14ac:dyDescent="0.25">
      <c r="A5054" t="s">
        <v>25</v>
      </c>
      <c r="B5054" t="s">
        <v>1743</v>
      </c>
      <c r="C5054" t="s">
        <v>1743</v>
      </c>
      <c r="D5054" t="s">
        <v>121</v>
      </c>
      <c r="E5054" s="1">
        <v>366.50029536553063</v>
      </c>
      <c r="F5054" s="1">
        <v>73.80054005561874</v>
      </c>
      <c r="G5054" s="1">
        <v>38.334259384020889</v>
      </c>
      <c r="H5054" s="1">
        <v>21.563757129459407</v>
      </c>
      <c r="I5054" s="1">
        <v>19.452659094329352</v>
      </c>
      <c r="J5054" s="1">
        <v>23.902803626719461</v>
      </c>
      <c r="K5054" s="1" t="s">
        <v>1721</v>
      </c>
      <c r="L5054" s="1" t="s">
        <v>1721</v>
      </c>
      <c r="M5054" s="1" t="s">
        <v>1721</v>
      </c>
      <c r="N5054" s="1" t="s">
        <v>1721</v>
      </c>
      <c r="O5054" s="1" t="s">
        <v>1721</v>
      </c>
      <c r="P5054" s="1" t="s">
        <v>1721</v>
      </c>
      <c r="Q5054" t="s">
        <v>779</v>
      </c>
      <c r="R5054" t="s">
        <v>18</v>
      </c>
      <c r="T5054" t="str">
        <f>IF(C5054 = "","",C5054&amp;" - UNIT "&amp;D5054)</f>
        <v>Building 22 - UNIT Unit 104</v>
      </c>
      <c r="U5054" s="1">
        <f>IFERROR(IF(C5054="","",AVERAGE(E5054:P5054)),"")</f>
        <v>90.592385775946411</v>
      </c>
      <c r="V5054">
        <v>852981</v>
      </c>
    </row>
    <row r="5055" spans="1:22" x14ac:dyDescent="0.25">
      <c r="A5055" t="s">
        <v>25</v>
      </c>
      <c r="B5055" t="s">
        <v>1743</v>
      </c>
      <c r="C5055" t="s">
        <v>1743</v>
      </c>
      <c r="D5055" t="s">
        <v>122</v>
      </c>
      <c r="E5055" s="1">
        <v>11.290692106766244</v>
      </c>
      <c r="F5055" s="1">
        <v>92.905677686344831</v>
      </c>
      <c r="G5055" s="1">
        <v>72.379217022825628</v>
      </c>
      <c r="H5055" s="1">
        <v>100.74848227603091</v>
      </c>
      <c r="I5055" s="1">
        <v>136.211096898102</v>
      </c>
      <c r="J5055" s="1">
        <v>65.463821917447873</v>
      </c>
      <c r="K5055" s="1" t="s">
        <v>1721</v>
      </c>
      <c r="L5055" s="1" t="s">
        <v>1721</v>
      </c>
      <c r="M5055" s="1" t="s">
        <v>1721</v>
      </c>
      <c r="N5055" s="1" t="s">
        <v>1721</v>
      </c>
      <c r="O5055" s="1" t="s">
        <v>1721</v>
      </c>
      <c r="P5055" s="1" t="s">
        <v>1721</v>
      </c>
      <c r="Q5055" t="s">
        <v>779</v>
      </c>
      <c r="R5055" t="s">
        <v>18</v>
      </c>
      <c r="T5055" t="str">
        <f>IF(C5055 = "","",C5055&amp;" - UNIT "&amp;D5055)</f>
        <v>Building 22 - UNIT Unit 105</v>
      </c>
      <c r="U5055" s="1">
        <f>IFERROR(IF(C5055="","",AVERAGE(E5055:P5055)),"")</f>
        <v>79.833164651252915</v>
      </c>
      <c r="V5055">
        <v>853012</v>
      </c>
    </row>
    <row r="5056" spans="1:22" x14ac:dyDescent="0.25">
      <c r="A5056" t="s">
        <v>25</v>
      </c>
      <c r="B5056" t="s">
        <v>1743</v>
      </c>
      <c r="C5056" t="s">
        <v>1743</v>
      </c>
      <c r="D5056" t="s">
        <v>123</v>
      </c>
      <c r="E5056" s="1">
        <v>59.722592906769293</v>
      </c>
      <c r="F5056" s="1">
        <v>74.79245329006018</v>
      </c>
      <c r="G5056" s="1">
        <v>26.984149073692688</v>
      </c>
      <c r="H5056" s="1">
        <v>119.17868995165588</v>
      </c>
      <c r="I5056" s="1">
        <v>148.64872757595418</v>
      </c>
      <c r="J5056" s="1">
        <v>73.896241234610869</v>
      </c>
      <c r="K5056" s="1" t="s">
        <v>1721</v>
      </c>
      <c r="L5056" s="1" t="s">
        <v>1721</v>
      </c>
      <c r="M5056" s="1" t="s">
        <v>1721</v>
      </c>
      <c r="N5056" s="1" t="s">
        <v>1721</v>
      </c>
      <c r="O5056" s="1" t="s">
        <v>1721</v>
      </c>
      <c r="P5056" s="1" t="s">
        <v>1721</v>
      </c>
      <c r="Q5056" t="s">
        <v>779</v>
      </c>
      <c r="R5056" t="s">
        <v>18</v>
      </c>
      <c r="T5056" t="str">
        <f>IF(C5056 = "","",C5056&amp;" - UNIT "&amp;D5056)</f>
        <v>Building 22 - UNIT Unit 106</v>
      </c>
      <c r="U5056" s="1">
        <f>IFERROR(IF(C5056="","",AVERAGE(E5056:P5056)),"")</f>
        <v>83.870475672123845</v>
      </c>
      <c r="V5056">
        <v>853013</v>
      </c>
    </row>
    <row r="5057" spans="1:22" x14ac:dyDescent="0.25">
      <c r="A5057" t="s">
        <v>25</v>
      </c>
      <c r="B5057" t="s">
        <v>1743</v>
      </c>
      <c r="C5057" t="s">
        <v>1743</v>
      </c>
      <c r="D5057" t="s">
        <v>124</v>
      </c>
      <c r="E5057" s="1">
        <v>55.698692714974634</v>
      </c>
      <c r="F5057" s="1">
        <v>63.093205325378904</v>
      </c>
      <c r="G5057" s="1">
        <v>43.814281873696871</v>
      </c>
      <c r="H5057" s="1">
        <v>8.8102350919774661</v>
      </c>
      <c r="I5057" s="1">
        <v>41.488676050175584</v>
      </c>
      <c r="J5057" s="1">
        <v>28.721879824935911</v>
      </c>
      <c r="K5057" s="1" t="s">
        <v>1721</v>
      </c>
      <c r="L5057" s="1" t="s">
        <v>1721</v>
      </c>
      <c r="M5057" s="1" t="s">
        <v>1721</v>
      </c>
      <c r="N5057" s="1" t="s">
        <v>1721</v>
      </c>
      <c r="O5057" s="1" t="s">
        <v>1721</v>
      </c>
      <c r="P5057" s="1" t="s">
        <v>1721</v>
      </c>
      <c r="Q5057" t="s">
        <v>779</v>
      </c>
      <c r="R5057" t="s">
        <v>18</v>
      </c>
      <c r="T5057" t="str">
        <f>IF(C5057 = "","",C5057&amp;" - UNIT "&amp;D5057)</f>
        <v>Building 22 - UNIT Unit 107</v>
      </c>
      <c r="U5057" s="1">
        <f>IFERROR(IF(C5057="","",AVERAGE(E5057:P5057)),"")</f>
        <v>40.271161813523229</v>
      </c>
      <c r="V5057">
        <v>853052</v>
      </c>
    </row>
    <row r="5058" spans="1:22" x14ac:dyDescent="0.25">
      <c r="A5058" t="s">
        <v>25</v>
      </c>
      <c r="B5058" t="s">
        <v>1750</v>
      </c>
      <c r="C5058" t="s">
        <v>1750</v>
      </c>
      <c r="D5058" t="s">
        <v>586</v>
      </c>
      <c r="E5058" s="1">
        <v>11.908689032259629</v>
      </c>
      <c r="F5058" s="1">
        <v>126.05174859731686</v>
      </c>
      <c r="G5058" s="1">
        <v>265.92291044702819</v>
      </c>
      <c r="H5058" s="1">
        <v>212.74865970073793</v>
      </c>
      <c r="I5058" s="1">
        <v>278.81077373584066</v>
      </c>
      <c r="J5058" s="1">
        <v>256.48760305432637</v>
      </c>
      <c r="K5058" s="1" t="s">
        <v>1721</v>
      </c>
      <c r="L5058" s="1" t="s">
        <v>1721</v>
      </c>
      <c r="M5058" s="1" t="s">
        <v>1721</v>
      </c>
      <c r="N5058" s="1" t="s">
        <v>1721</v>
      </c>
      <c r="O5058" s="1" t="s">
        <v>1721</v>
      </c>
      <c r="P5058" s="1" t="s">
        <v>1721</v>
      </c>
      <c r="Q5058" t="s">
        <v>18</v>
      </c>
      <c r="R5058" t="s">
        <v>18</v>
      </c>
      <c r="T5058" t="str">
        <f>IF(C5058 = "","",C5058&amp;" - UNIT "&amp;D5058)</f>
        <v>Building 29 - UNIT Unit 0205</v>
      </c>
      <c r="U5058" s="1">
        <f>IFERROR(IF(C5058="","",AVERAGE(E5058:P5058)),"")</f>
        <v>191.98839742791827</v>
      </c>
      <c r="V5058">
        <v>45566</v>
      </c>
    </row>
    <row r="5059" spans="1:22" x14ac:dyDescent="0.25">
      <c r="A5059" t="s">
        <v>25</v>
      </c>
      <c r="B5059" t="s">
        <v>1743</v>
      </c>
      <c r="C5059" t="s">
        <v>1743</v>
      </c>
      <c r="D5059" t="s">
        <v>128</v>
      </c>
      <c r="E5059" s="1">
        <v>63.27923001528292</v>
      </c>
      <c r="F5059" s="1">
        <v>106.34994648524508</v>
      </c>
      <c r="G5059" s="1">
        <v>52.249159258869028</v>
      </c>
      <c r="H5059" s="1">
        <v>98.968691119985962</v>
      </c>
      <c r="I5059" s="1">
        <v>76.479267224829727</v>
      </c>
      <c r="J5059" s="1">
        <v>4.5992239644102257</v>
      </c>
      <c r="K5059" s="1" t="s">
        <v>1721</v>
      </c>
      <c r="L5059" s="1" t="s">
        <v>1721</v>
      </c>
      <c r="M5059" s="1" t="s">
        <v>1721</v>
      </c>
      <c r="N5059" s="1" t="s">
        <v>1721</v>
      </c>
      <c r="O5059" s="1" t="s">
        <v>1721</v>
      </c>
      <c r="P5059" s="1" t="s">
        <v>1721</v>
      </c>
      <c r="Q5059" t="s">
        <v>777</v>
      </c>
      <c r="R5059" t="s">
        <v>18</v>
      </c>
      <c r="T5059" t="str">
        <f>IF(C5059 = "","",C5059&amp;" - UNIT "&amp;D5059)</f>
        <v>Building 22 - UNIT Unit 111</v>
      </c>
      <c r="U5059" s="1">
        <f>IFERROR(IF(C5059="","",AVERAGE(E5059:P5059)),"")</f>
        <v>66.987586344770492</v>
      </c>
      <c r="V5059">
        <v>852996</v>
      </c>
    </row>
    <row r="5060" spans="1:22" x14ac:dyDescent="0.25">
      <c r="A5060" t="s">
        <v>25</v>
      </c>
      <c r="B5060" t="s">
        <v>1743</v>
      </c>
      <c r="C5060" t="s">
        <v>1743</v>
      </c>
      <c r="D5060" t="s">
        <v>129</v>
      </c>
      <c r="E5060" s="1">
        <v>74.589641246826957</v>
      </c>
      <c r="F5060" s="1">
        <v>129.86171009198003</v>
      </c>
      <c r="G5060" s="1">
        <v>14.897182259968206</v>
      </c>
      <c r="H5060" s="1">
        <v>44.51008960215389</v>
      </c>
      <c r="I5060" s="1">
        <v>59.644336773927577</v>
      </c>
      <c r="J5060" s="1">
        <v>25.420466719455383</v>
      </c>
      <c r="K5060" s="1" t="s">
        <v>1721</v>
      </c>
      <c r="L5060" s="1" t="s">
        <v>1721</v>
      </c>
      <c r="M5060" s="1" t="s">
        <v>1721</v>
      </c>
      <c r="N5060" s="1" t="s">
        <v>1721</v>
      </c>
      <c r="O5060" s="1" t="s">
        <v>1721</v>
      </c>
      <c r="P5060" s="1" t="s">
        <v>1721</v>
      </c>
      <c r="Q5060" t="s">
        <v>779</v>
      </c>
      <c r="R5060" t="s">
        <v>18</v>
      </c>
      <c r="T5060" t="str">
        <f>IF(C5060 = "","",C5060&amp;" - UNIT "&amp;D5060)</f>
        <v>Building 22 - UNIT Unit 112</v>
      </c>
      <c r="U5060" s="1">
        <f>IFERROR(IF(C5060="","",AVERAGE(E5060:P5060)),"")</f>
        <v>58.153904449052014</v>
      </c>
      <c r="V5060">
        <v>852997</v>
      </c>
    </row>
    <row r="5061" spans="1:22" x14ac:dyDescent="0.25">
      <c r="A5061" t="s">
        <v>25</v>
      </c>
      <c r="B5061" t="s">
        <v>1743</v>
      </c>
      <c r="C5061" t="s">
        <v>1743</v>
      </c>
      <c r="D5061" t="s">
        <v>131</v>
      </c>
      <c r="E5061" s="1">
        <v>9.3987119474176897</v>
      </c>
      <c r="F5061" s="1">
        <v>27.66510570246945</v>
      </c>
      <c r="G5061" s="1">
        <v>31.589668252268311</v>
      </c>
      <c r="H5061" s="1">
        <v>20.676905992578014</v>
      </c>
      <c r="I5061" s="1">
        <v>8.5864190037272579</v>
      </c>
      <c r="J5061" s="1">
        <v>2.1306638528117192</v>
      </c>
      <c r="K5061" s="1" t="s">
        <v>1721</v>
      </c>
      <c r="L5061" s="1" t="s">
        <v>1721</v>
      </c>
      <c r="M5061" s="1" t="s">
        <v>1721</v>
      </c>
      <c r="N5061" s="1" t="s">
        <v>1721</v>
      </c>
      <c r="O5061" s="1" t="s">
        <v>1721</v>
      </c>
      <c r="P5061" s="1" t="s">
        <v>1721</v>
      </c>
      <c r="Q5061" t="s">
        <v>779</v>
      </c>
      <c r="R5061" t="s">
        <v>18</v>
      </c>
      <c r="T5061" t="str">
        <f>IF(C5061 = "","",C5061&amp;" - UNIT "&amp;D5061)</f>
        <v>Building 22 - UNIT Unit 114</v>
      </c>
      <c r="U5061" s="1">
        <f>IFERROR(IF(C5061="","",AVERAGE(E5061:P5061)),"")</f>
        <v>16.674579125212073</v>
      </c>
      <c r="V5061">
        <v>853004</v>
      </c>
    </row>
    <row r="5062" spans="1:22" x14ac:dyDescent="0.25">
      <c r="A5062" t="s">
        <v>25</v>
      </c>
      <c r="B5062" t="s">
        <v>1745</v>
      </c>
      <c r="C5062" t="s">
        <v>1745</v>
      </c>
      <c r="D5062">
        <v>111</v>
      </c>
      <c r="E5062" s="1">
        <v>56.541355935110282</v>
      </c>
      <c r="F5062" s="1">
        <v>44.953528174055023</v>
      </c>
      <c r="G5062" s="1">
        <v>162.80977125196651</v>
      </c>
      <c r="H5062" s="1">
        <v>38.669300935681648</v>
      </c>
      <c r="I5062" s="1">
        <v>80.136223888519439</v>
      </c>
      <c r="J5062" s="1">
        <v>93.159545152890118</v>
      </c>
      <c r="K5062" s="1" t="s">
        <v>1721</v>
      </c>
      <c r="L5062" s="1" t="s">
        <v>1721</v>
      </c>
      <c r="M5062" s="1" t="s">
        <v>1721</v>
      </c>
      <c r="N5062" s="1" t="s">
        <v>1721</v>
      </c>
      <c r="O5062" s="1" t="s">
        <v>1721</v>
      </c>
      <c r="P5062" s="1" t="s">
        <v>1721</v>
      </c>
      <c r="Q5062" t="s">
        <v>18</v>
      </c>
      <c r="R5062" t="s">
        <v>18</v>
      </c>
      <c r="T5062" t="str">
        <f>IF(C5062 = "","",C5062&amp;" - UNIT "&amp;D5062)</f>
        <v>Building 24 - UNIT 111</v>
      </c>
      <c r="U5062" s="1">
        <f>IFERROR(IF(C5062="","",AVERAGE(E5062:P5062)),"")</f>
        <v>79.378287556370509</v>
      </c>
      <c r="V5062">
        <v>86852</v>
      </c>
    </row>
    <row r="5063" spans="1:22" x14ac:dyDescent="0.25">
      <c r="A5063" t="s">
        <v>25</v>
      </c>
      <c r="B5063" t="s">
        <v>1743</v>
      </c>
      <c r="C5063" t="s">
        <v>1743</v>
      </c>
      <c r="D5063" t="s">
        <v>133</v>
      </c>
      <c r="E5063" s="1">
        <v>8.7065356218188157</v>
      </c>
      <c r="F5063" s="1">
        <v>472.2404647020121</v>
      </c>
      <c r="G5063" s="1">
        <v>336.87549362126663</v>
      </c>
      <c r="H5063" s="1">
        <v>159.47088425603505</v>
      </c>
      <c r="I5063" s="1">
        <v>120.51576163208162</v>
      </c>
      <c r="J5063" s="1">
        <v>34.942525366096774</v>
      </c>
      <c r="K5063" s="1" t="s">
        <v>1721</v>
      </c>
      <c r="L5063" s="1" t="s">
        <v>1721</v>
      </c>
      <c r="M5063" s="1" t="s">
        <v>1721</v>
      </c>
      <c r="N5063" s="1" t="s">
        <v>1721</v>
      </c>
      <c r="O5063" s="1" t="s">
        <v>1721</v>
      </c>
      <c r="P5063" s="1" t="s">
        <v>1721</v>
      </c>
      <c r="Q5063" t="s">
        <v>779</v>
      </c>
      <c r="R5063" t="s">
        <v>18</v>
      </c>
      <c r="T5063" t="str">
        <f>IF(C5063 = "","",C5063&amp;" - UNIT "&amp;D5063)</f>
        <v>Building 22 - UNIT Unit 116</v>
      </c>
      <c r="U5063" s="1">
        <f>IFERROR(IF(C5063="","",AVERAGE(E5063:P5063)),"")</f>
        <v>188.79194419988517</v>
      </c>
      <c r="V5063">
        <v>853045</v>
      </c>
    </row>
    <row r="5064" spans="1:22" x14ac:dyDescent="0.25">
      <c r="A5064" t="s">
        <v>25</v>
      </c>
      <c r="B5064" t="s">
        <v>1743</v>
      </c>
      <c r="C5064" t="s">
        <v>1743</v>
      </c>
      <c r="D5064" t="s">
        <v>134</v>
      </c>
      <c r="E5064" s="1">
        <v>114.88030229282741</v>
      </c>
      <c r="F5064" s="1">
        <v>155.74799556476628</v>
      </c>
      <c r="G5064" s="1">
        <v>75.963996637530528</v>
      </c>
      <c r="H5064" s="1">
        <v>157.46388964675583</v>
      </c>
      <c r="I5064" s="1">
        <v>37.645385474296738</v>
      </c>
      <c r="J5064" s="1">
        <v>97.575888033104476</v>
      </c>
      <c r="K5064" s="1" t="s">
        <v>1721</v>
      </c>
      <c r="L5064" s="1" t="s">
        <v>1721</v>
      </c>
      <c r="M5064" s="1" t="s">
        <v>1721</v>
      </c>
      <c r="N5064" s="1" t="s">
        <v>1721</v>
      </c>
      <c r="O5064" s="1" t="s">
        <v>1721</v>
      </c>
      <c r="P5064" s="1" t="s">
        <v>1721</v>
      </c>
      <c r="Q5064" t="s">
        <v>779</v>
      </c>
      <c r="R5064" t="s">
        <v>18</v>
      </c>
      <c r="T5064" t="str">
        <f>IF(C5064 = "","",C5064&amp;" - UNIT "&amp;D5064)</f>
        <v>Building 22 - UNIT Unit 117</v>
      </c>
      <c r="U5064" s="1">
        <f>IFERROR(IF(C5064="","",AVERAGE(E5064:P5064)),"")</f>
        <v>106.54624294154685</v>
      </c>
      <c r="V5064">
        <v>853020</v>
      </c>
    </row>
    <row r="5065" spans="1:22" x14ac:dyDescent="0.25">
      <c r="A5065" t="s">
        <v>25</v>
      </c>
      <c r="B5065" t="s">
        <v>1743</v>
      </c>
      <c r="C5065" t="s">
        <v>1743</v>
      </c>
      <c r="D5065" t="s">
        <v>135</v>
      </c>
      <c r="E5065" s="1">
        <v>14.815649108322983</v>
      </c>
      <c r="F5065" s="1">
        <v>5.6888587908783776</v>
      </c>
      <c r="G5065" s="1">
        <v>25.106228592587183</v>
      </c>
      <c r="H5065" s="1">
        <v>22.324300880679175</v>
      </c>
      <c r="I5065" s="1">
        <v>94.649988379842767</v>
      </c>
      <c r="J5065" s="1">
        <v>52.421986772809376</v>
      </c>
      <c r="K5065" s="1" t="s">
        <v>1721</v>
      </c>
      <c r="L5065" s="1" t="s">
        <v>1721</v>
      </c>
      <c r="M5065" s="1" t="s">
        <v>1721</v>
      </c>
      <c r="N5065" s="1" t="s">
        <v>1721</v>
      </c>
      <c r="O5065" s="1" t="s">
        <v>1721</v>
      </c>
      <c r="P5065" s="1" t="s">
        <v>1721</v>
      </c>
      <c r="Q5065" t="s">
        <v>779</v>
      </c>
      <c r="R5065" t="s">
        <v>18</v>
      </c>
      <c r="T5065" t="str">
        <f>IF(C5065 = "","",C5065&amp;" - UNIT "&amp;D5065)</f>
        <v>Building 22 - UNIT Unit 118</v>
      </c>
      <c r="U5065" s="1">
        <f>IFERROR(IF(C5065="","",AVERAGE(E5065:P5065)),"")</f>
        <v>35.834502087519979</v>
      </c>
      <c r="V5065">
        <v>853021</v>
      </c>
    </row>
    <row r="5066" spans="1:22" x14ac:dyDescent="0.25">
      <c r="A5066" t="s">
        <v>25</v>
      </c>
      <c r="B5066" t="s">
        <v>1743</v>
      </c>
      <c r="C5066" t="s">
        <v>1743</v>
      </c>
      <c r="D5066" t="s">
        <v>136</v>
      </c>
      <c r="E5066" s="1">
        <v>70.747037171506634</v>
      </c>
      <c r="F5066" s="1">
        <v>133.90774506692475</v>
      </c>
      <c r="G5066" s="1">
        <v>147.48414577402946</v>
      </c>
      <c r="H5066" s="1">
        <v>122.87619634889134</v>
      </c>
      <c r="I5066" s="1">
        <v>180.37499541765644</v>
      </c>
      <c r="J5066" s="1">
        <v>12.010294810319705</v>
      </c>
      <c r="K5066" s="1" t="s">
        <v>1721</v>
      </c>
      <c r="L5066" s="1" t="s">
        <v>1721</v>
      </c>
      <c r="M5066" s="1" t="s">
        <v>1721</v>
      </c>
      <c r="N5066" s="1" t="s">
        <v>1721</v>
      </c>
      <c r="O5066" s="1" t="s">
        <v>1721</v>
      </c>
      <c r="P5066" s="1" t="s">
        <v>1721</v>
      </c>
      <c r="Q5066" t="s">
        <v>779</v>
      </c>
      <c r="R5066" t="s">
        <v>18</v>
      </c>
      <c r="T5066" t="str">
        <f>IF(C5066 = "","",C5066&amp;" - UNIT "&amp;D5066)</f>
        <v>Building 22 - UNIT Unit 119</v>
      </c>
      <c r="U5066" s="1">
        <f>IFERROR(IF(C5066="","",AVERAGE(E5066:P5066)),"")</f>
        <v>111.23340243155472</v>
      </c>
      <c r="V5066">
        <v>853036</v>
      </c>
    </row>
    <row r="5067" spans="1:22" x14ac:dyDescent="0.25">
      <c r="A5067" t="s">
        <v>25</v>
      </c>
      <c r="B5067" t="s">
        <v>1743</v>
      </c>
      <c r="C5067" t="s">
        <v>1743</v>
      </c>
      <c r="D5067" t="s">
        <v>137</v>
      </c>
      <c r="E5067" s="1">
        <v>28.857351481880414</v>
      </c>
      <c r="F5067" s="1">
        <v>44.042670594798984</v>
      </c>
      <c r="G5067" s="1">
        <v>97.832385573498684</v>
      </c>
      <c r="H5067" s="1">
        <v>44.657452884730333</v>
      </c>
      <c r="I5067" s="1">
        <v>66.411366497665753</v>
      </c>
      <c r="J5067" s="1">
        <v>73.25210435114839</v>
      </c>
      <c r="K5067" s="1" t="s">
        <v>1721</v>
      </c>
      <c r="L5067" s="1" t="s">
        <v>1721</v>
      </c>
      <c r="M5067" s="1" t="s">
        <v>1721</v>
      </c>
      <c r="N5067" s="1" t="s">
        <v>1721</v>
      </c>
      <c r="O5067" s="1" t="s">
        <v>1721</v>
      </c>
      <c r="P5067" s="1" t="s">
        <v>1721</v>
      </c>
      <c r="Q5067" t="s">
        <v>777</v>
      </c>
      <c r="R5067" t="s">
        <v>18</v>
      </c>
      <c r="T5067" t="str">
        <f>IF(C5067 = "","",C5067&amp;" - UNIT "&amp;D5067)</f>
        <v>Building 22 - UNIT Unit 120</v>
      </c>
      <c r="U5067" s="1">
        <f>IFERROR(IF(C5067="","",AVERAGE(E5067:P5067)),"")</f>
        <v>59.175555230620425</v>
      </c>
      <c r="V5067">
        <v>853037</v>
      </c>
    </row>
    <row r="5068" spans="1:22" x14ac:dyDescent="0.25">
      <c r="A5068" t="s">
        <v>25</v>
      </c>
      <c r="B5068" t="s">
        <v>1743</v>
      </c>
      <c r="C5068" t="s">
        <v>1743</v>
      </c>
      <c r="D5068" t="s">
        <v>1703</v>
      </c>
      <c r="E5068" s="1">
        <v>24.199116732381622</v>
      </c>
      <c r="F5068" s="1">
        <v>75.223694643816657</v>
      </c>
      <c r="G5068" s="1">
        <v>83.853087189177231</v>
      </c>
      <c r="H5068" s="1">
        <v>22.13116661612916</v>
      </c>
      <c r="I5068" s="1">
        <v>93.850147723479907</v>
      </c>
      <c r="J5068" s="1">
        <v>46.919859390811112</v>
      </c>
      <c r="K5068" s="1" t="s">
        <v>1721</v>
      </c>
      <c r="L5068" s="1" t="s">
        <v>1721</v>
      </c>
      <c r="M5068" s="1" t="s">
        <v>1721</v>
      </c>
      <c r="N5068" s="1" t="s">
        <v>1721</v>
      </c>
      <c r="O5068" s="1" t="s">
        <v>1721</v>
      </c>
      <c r="P5068" s="1" t="s">
        <v>1721</v>
      </c>
      <c r="Q5068" t="s">
        <v>779</v>
      </c>
      <c r="R5068" t="s">
        <v>18</v>
      </c>
      <c r="T5068" t="str">
        <f>IF(C5068 = "","",C5068&amp;" - UNIT "&amp;D5068)</f>
        <v>Building 22 - UNIT Unit 121</v>
      </c>
      <c r="U5068" s="1">
        <f>IFERROR(IF(C5068="","",AVERAGE(E5068:P5068)),"")</f>
        <v>57.696178715965942</v>
      </c>
      <c r="V5068">
        <v>853005</v>
      </c>
    </row>
    <row r="5069" spans="1:22" x14ac:dyDescent="0.25">
      <c r="A5069" t="s">
        <v>25</v>
      </c>
      <c r="B5069" t="s">
        <v>1743</v>
      </c>
      <c r="C5069" t="s">
        <v>1743</v>
      </c>
      <c r="D5069" t="s">
        <v>138</v>
      </c>
      <c r="E5069" s="1">
        <v>49.041642805412799</v>
      </c>
      <c r="F5069" s="1">
        <v>134.55250485111304</v>
      </c>
      <c r="G5069" s="1">
        <v>19.038221197664008</v>
      </c>
      <c r="H5069" s="1">
        <v>25.546278347620106</v>
      </c>
      <c r="I5069" s="1">
        <v>130.90906259668191</v>
      </c>
      <c r="J5069" s="1">
        <v>86.336520871067975</v>
      </c>
      <c r="K5069" s="1" t="s">
        <v>1721</v>
      </c>
      <c r="L5069" s="1" t="s">
        <v>1721</v>
      </c>
      <c r="M5069" s="1" t="s">
        <v>1721</v>
      </c>
      <c r="N5069" s="1" t="s">
        <v>1721</v>
      </c>
      <c r="O5069" s="1" t="s">
        <v>1721</v>
      </c>
      <c r="P5069" s="1" t="s">
        <v>1721</v>
      </c>
      <c r="Q5069" t="s">
        <v>98</v>
      </c>
      <c r="R5069" t="s">
        <v>98</v>
      </c>
      <c r="T5069" t="str">
        <f>IF(C5069 = "","",C5069&amp;" - UNIT "&amp;D5069)</f>
        <v>Building 22 - UNIT Unit 201</v>
      </c>
      <c r="U5069" s="1">
        <f>IFERROR(IF(C5069="","",AVERAGE(E5069:P5069)),"")</f>
        <v>74.23737177825997</v>
      </c>
      <c r="V5069">
        <v>852990</v>
      </c>
    </row>
    <row r="5070" spans="1:22" x14ac:dyDescent="0.25">
      <c r="A5070" t="s">
        <v>25</v>
      </c>
      <c r="B5070" t="s">
        <v>1743</v>
      </c>
      <c r="C5070" t="s">
        <v>1743</v>
      </c>
      <c r="D5070" t="s">
        <v>139</v>
      </c>
      <c r="E5070" s="1">
        <v>11.518593133988681</v>
      </c>
      <c r="F5070" s="1">
        <v>142.55807741922149</v>
      </c>
      <c r="G5070" s="1">
        <v>3.7786102470813567</v>
      </c>
      <c r="H5070" s="1">
        <v>93.668797087621584</v>
      </c>
      <c r="I5070" s="1">
        <v>48.179425324567688</v>
      </c>
      <c r="J5070" s="1">
        <v>91.06999282438386</v>
      </c>
      <c r="K5070" s="1" t="s">
        <v>1721</v>
      </c>
      <c r="L5070" s="1" t="s">
        <v>1721</v>
      </c>
      <c r="M5070" s="1" t="s">
        <v>1721</v>
      </c>
      <c r="N5070" s="1" t="s">
        <v>1721</v>
      </c>
      <c r="O5070" s="1" t="s">
        <v>1721</v>
      </c>
      <c r="P5070" s="1" t="s">
        <v>1721</v>
      </c>
      <c r="Q5070" t="s">
        <v>2</v>
      </c>
      <c r="R5070" t="s">
        <v>2</v>
      </c>
      <c r="T5070" t="str">
        <f>IF(C5070 = "","",C5070&amp;" - UNIT "&amp;D5070)</f>
        <v>Building 22 - UNIT Unit 202</v>
      </c>
      <c r="U5070" s="1">
        <f>IFERROR(IF(C5070="","",AVERAGE(E5070:P5070)),"")</f>
        <v>65.128916006144109</v>
      </c>
      <c r="V5070">
        <v>852991</v>
      </c>
    </row>
    <row r="5071" spans="1:22" x14ac:dyDescent="0.25">
      <c r="A5071" t="s">
        <v>25</v>
      </c>
      <c r="B5071" t="s">
        <v>1743</v>
      </c>
      <c r="C5071" t="s">
        <v>1743</v>
      </c>
      <c r="D5071" t="s">
        <v>140</v>
      </c>
      <c r="E5071" s="1">
        <v>49.848597963339692</v>
      </c>
      <c r="F5071" s="1">
        <v>111.26259575856388</v>
      </c>
      <c r="G5071" s="1">
        <v>27.974394622849811</v>
      </c>
      <c r="H5071" s="1">
        <v>116.32535786228065</v>
      </c>
      <c r="I5071" s="1">
        <v>52.123335748742043</v>
      </c>
      <c r="J5071" s="1">
        <v>50.010616902651243</v>
      </c>
      <c r="K5071" s="1" t="s">
        <v>1721</v>
      </c>
      <c r="L5071" s="1" t="s">
        <v>1721</v>
      </c>
      <c r="M5071" s="1" t="s">
        <v>1721</v>
      </c>
      <c r="N5071" s="1" t="s">
        <v>1721</v>
      </c>
      <c r="O5071" s="1" t="s">
        <v>1721</v>
      </c>
      <c r="P5071" s="1" t="s">
        <v>1721</v>
      </c>
      <c r="Q5071" t="s">
        <v>27</v>
      </c>
      <c r="R5071" t="s">
        <v>2</v>
      </c>
      <c r="T5071" t="str">
        <f>IF(C5071 = "","",C5071&amp;" - UNIT "&amp;D5071)</f>
        <v>Building 22 - UNIT Unit 203</v>
      </c>
      <c r="U5071" s="1">
        <f>IFERROR(IF(C5071="","",AVERAGE(E5071:P5071)),"")</f>
        <v>67.924149809737884</v>
      </c>
      <c r="V5071">
        <v>852982</v>
      </c>
    </row>
    <row r="5072" spans="1:22" x14ac:dyDescent="0.25">
      <c r="A5072" t="s">
        <v>25</v>
      </c>
      <c r="B5072" t="s">
        <v>1743</v>
      </c>
      <c r="C5072" t="s">
        <v>1743</v>
      </c>
      <c r="D5072" t="s">
        <v>141</v>
      </c>
      <c r="E5072" s="1">
        <v>94.331037554423744</v>
      </c>
      <c r="F5072" s="1">
        <v>92.000565301984281</v>
      </c>
      <c r="G5072" s="1">
        <v>130.82538714896825</v>
      </c>
      <c r="H5072" s="1">
        <v>59.351542342276062</v>
      </c>
      <c r="I5072" s="1">
        <v>177.17950344468795</v>
      </c>
      <c r="J5072" s="1">
        <v>207.38849626270596</v>
      </c>
      <c r="K5072" s="1" t="s">
        <v>1721</v>
      </c>
      <c r="L5072" s="1" t="s">
        <v>1721</v>
      </c>
      <c r="M5072" s="1" t="s">
        <v>1721</v>
      </c>
      <c r="N5072" s="1" t="s">
        <v>1721</v>
      </c>
      <c r="O5072" s="1" t="s">
        <v>1721</v>
      </c>
      <c r="P5072" s="1" t="s">
        <v>1721</v>
      </c>
      <c r="Q5072" t="s">
        <v>2</v>
      </c>
      <c r="R5072" t="s">
        <v>2</v>
      </c>
      <c r="T5072" t="str">
        <f>IF(C5072 = "","",C5072&amp;" - UNIT "&amp;D5072)</f>
        <v>Building 22 - UNIT Unit 204</v>
      </c>
      <c r="U5072" s="1">
        <f>IFERROR(IF(C5072="","",AVERAGE(E5072:P5072)),"")</f>
        <v>126.84608867584105</v>
      </c>
      <c r="V5072">
        <v>852983</v>
      </c>
    </row>
    <row r="5073" spans="1:22" x14ac:dyDescent="0.25">
      <c r="A5073" t="s">
        <v>25</v>
      </c>
      <c r="B5073" t="s">
        <v>1743</v>
      </c>
      <c r="C5073" t="s">
        <v>1743</v>
      </c>
      <c r="D5073" t="s">
        <v>142</v>
      </c>
      <c r="E5073" s="1">
        <v>45.92961773422455</v>
      </c>
      <c r="F5073" s="1">
        <v>68.935946857123213</v>
      </c>
      <c r="G5073" s="1">
        <v>42.073035316889595</v>
      </c>
      <c r="H5073" s="1">
        <v>82.712071835158639</v>
      </c>
      <c r="I5073" s="1">
        <v>78.292575466936697</v>
      </c>
      <c r="J5073" s="1">
        <v>74.654760138448481</v>
      </c>
      <c r="K5073" s="1" t="s">
        <v>1721</v>
      </c>
      <c r="L5073" s="1" t="s">
        <v>1721</v>
      </c>
      <c r="M5073" s="1" t="s">
        <v>1721</v>
      </c>
      <c r="N5073" s="1" t="s">
        <v>1721</v>
      </c>
      <c r="O5073" s="1" t="s">
        <v>1721</v>
      </c>
      <c r="P5073" s="1" t="s">
        <v>1721</v>
      </c>
      <c r="Q5073" t="s">
        <v>2</v>
      </c>
      <c r="R5073" t="s">
        <v>2</v>
      </c>
      <c r="T5073" t="str">
        <f>IF(C5073 = "","",C5073&amp;" - UNIT "&amp;D5073)</f>
        <v>Building 22 - UNIT Unit 205</v>
      </c>
      <c r="U5073" s="1">
        <f>IFERROR(IF(C5073="","",AVERAGE(E5073:P5073)),"")</f>
        <v>65.433001224796854</v>
      </c>
      <c r="V5073">
        <v>853014</v>
      </c>
    </row>
    <row r="5074" spans="1:22" x14ac:dyDescent="0.25">
      <c r="A5074" t="s">
        <v>25</v>
      </c>
      <c r="B5074" t="s">
        <v>1743</v>
      </c>
      <c r="C5074" t="s">
        <v>1743</v>
      </c>
      <c r="D5074" t="s">
        <v>143</v>
      </c>
      <c r="E5074" s="1">
        <v>126.58553651581283</v>
      </c>
      <c r="F5074" s="1">
        <v>182.18867139861558</v>
      </c>
      <c r="G5074" s="1">
        <v>208.36731315805318</v>
      </c>
      <c r="H5074" s="1">
        <v>27.81547679607381</v>
      </c>
      <c r="I5074" s="1">
        <v>152.30757782001399</v>
      </c>
      <c r="J5074" s="1">
        <v>31.768121958523743</v>
      </c>
      <c r="K5074" s="1" t="s">
        <v>1721</v>
      </c>
      <c r="L5074" s="1" t="s">
        <v>1721</v>
      </c>
      <c r="M5074" s="1" t="s">
        <v>1721</v>
      </c>
      <c r="N5074" s="1" t="s">
        <v>1721</v>
      </c>
      <c r="O5074" s="1" t="s">
        <v>1721</v>
      </c>
      <c r="P5074" s="1" t="s">
        <v>1721</v>
      </c>
      <c r="Q5074" t="s">
        <v>2</v>
      </c>
      <c r="R5074" t="s">
        <v>2</v>
      </c>
      <c r="T5074" t="str">
        <f>IF(C5074 = "","",C5074&amp;" - UNIT "&amp;D5074)</f>
        <v>Building 22 - UNIT Unit 206</v>
      </c>
      <c r="U5074" s="1">
        <f>IFERROR(IF(C5074="","",AVERAGE(E5074:P5074)),"")</f>
        <v>121.50544960784885</v>
      </c>
      <c r="V5074">
        <v>853015</v>
      </c>
    </row>
    <row r="5075" spans="1:22" x14ac:dyDescent="0.25">
      <c r="A5075" t="s">
        <v>25</v>
      </c>
      <c r="B5075" t="s">
        <v>1743</v>
      </c>
      <c r="C5075" t="s">
        <v>1743</v>
      </c>
      <c r="D5075" t="s">
        <v>261</v>
      </c>
      <c r="E5075" s="1">
        <v>54.243098120229206</v>
      </c>
      <c r="F5075" s="1">
        <v>232.13373785596659</v>
      </c>
      <c r="G5075" s="1">
        <v>40.866642441435502</v>
      </c>
      <c r="H5075" s="1">
        <v>157.82680595610466</v>
      </c>
      <c r="I5075" s="1">
        <v>106.47575152471725</v>
      </c>
      <c r="J5075" s="1">
        <v>21.783611184142231</v>
      </c>
      <c r="K5075" s="1" t="s">
        <v>1721</v>
      </c>
      <c r="L5075" s="1" t="s">
        <v>1721</v>
      </c>
      <c r="M5075" s="1" t="s">
        <v>1721</v>
      </c>
      <c r="N5075" s="1" t="s">
        <v>1721</v>
      </c>
      <c r="O5075" s="1" t="s">
        <v>1721</v>
      </c>
      <c r="P5075" s="1" t="s">
        <v>1721</v>
      </c>
      <c r="Q5075" t="s">
        <v>2</v>
      </c>
      <c r="R5075" t="s">
        <v>2</v>
      </c>
      <c r="T5075" t="str">
        <f>IF(C5075 = "","",C5075&amp;" - UNIT "&amp;D5075)</f>
        <v>Building 22 - UNIT Unit 207</v>
      </c>
      <c r="U5075" s="1">
        <f>IFERROR(IF(C5075="","",AVERAGE(E5075:P5075)),"")</f>
        <v>102.22160784709924</v>
      </c>
      <c r="V5075">
        <v>853054</v>
      </c>
    </row>
    <row r="5076" spans="1:22" x14ac:dyDescent="0.25">
      <c r="A5076" t="s">
        <v>25</v>
      </c>
      <c r="B5076" t="s">
        <v>1743</v>
      </c>
      <c r="C5076" t="s">
        <v>1743</v>
      </c>
      <c r="D5076" t="s">
        <v>262</v>
      </c>
      <c r="E5076" s="1">
        <v>72.968993902979918</v>
      </c>
      <c r="F5076" s="1">
        <v>81.988521534730239</v>
      </c>
      <c r="G5076" s="1">
        <v>80.584997660969819</v>
      </c>
      <c r="H5076" s="1">
        <v>148.56863176068009</v>
      </c>
      <c r="I5076" s="1">
        <v>109.69953447832515</v>
      </c>
      <c r="J5076" s="1">
        <v>3.5580655249918234</v>
      </c>
      <c r="K5076" s="1" t="s">
        <v>1721</v>
      </c>
      <c r="L5076" s="1" t="s">
        <v>1721</v>
      </c>
      <c r="M5076" s="1" t="s">
        <v>1721</v>
      </c>
      <c r="N5076" s="1" t="s">
        <v>1721</v>
      </c>
      <c r="O5076" s="1" t="s">
        <v>1721</v>
      </c>
      <c r="P5076" s="1" t="s">
        <v>1721</v>
      </c>
      <c r="Q5076" t="s">
        <v>107</v>
      </c>
      <c r="R5076" t="s">
        <v>98</v>
      </c>
      <c r="T5076" t="str">
        <f>IF(C5076 = "","",C5076&amp;" - UNIT "&amp;D5076)</f>
        <v>Building 22 - UNIT Unit 208</v>
      </c>
      <c r="U5076" s="1">
        <f>IFERROR(IF(C5076="","",AVERAGE(E5076:P5076)),"")</f>
        <v>82.894790810446167</v>
      </c>
      <c r="V5076">
        <v>853057</v>
      </c>
    </row>
    <row r="5077" spans="1:22" x14ac:dyDescent="0.25">
      <c r="A5077" t="s">
        <v>25</v>
      </c>
      <c r="B5077" t="s">
        <v>1743</v>
      </c>
      <c r="C5077" t="s">
        <v>1743</v>
      </c>
      <c r="D5077" t="s">
        <v>922</v>
      </c>
      <c r="E5077" s="1">
        <v>120.83047464954332</v>
      </c>
      <c r="F5077" s="1">
        <v>132.91335305368506</v>
      </c>
      <c r="G5077" s="1">
        <v>150.13617450438966</v>
      </c>
      <c r="H5077" s="1">
        <v>227.64090367670207</v>
      </c>
      <c r="I5077" s="1">
        <v>0.30804549318930358</v>
      </c>
      <c r="J5077" s="1">
        <v>138.97819363726799</v>
      </c>
      <c r="K5077" s="1" t="s">
        <v>1721</v>
      </c>
      <c r="L5077" s="1" t="s">
        <v>1721</v>
      </c>
      <c r="M5077" s="1" t="s">
        <v>1721</v>
      </c>
      <c r="N5077" s="1" t="s">
        <v>1721</v>
      </c>
      <c r="O5077" s="1" t="s">
        <v>1721</v>
      </c>
      <c r="P5077" s="1" t="s">
        <v>1721</v>
      </c>
      <c r="Q5077" t="s">
        <v>2</v>
      </c>
      <c r="R5077" t="s">
        <v>2</v>
      </c>
      <c r="T5077" t="str">
        <f>IF(C5077 = "","",C5077&amp;" - UNIT "&amp;D5077)</f>
        <v>Building 22 - UNIT Unit 211</v>
      </c>
      <c r="U5077" s="1">
        <f>IFERROR(IF(C5077="","",AVERAGE(E5077:P5077)),"")</f>
        <v>128.46785750246289</v>
      </c>
      <c r="V5077">
        <v>852998</v>
      </c>
    </row>
    <row r="5078" spans="1:22" x14ac:dyDescent="0.25">
      <c r="A5078" t="s">
        <v>25</v>
      </c>
      <c r="B5078" t="s">
        <v>1743</v>
      </c>
      <c r="C5078" t="s">
        <v>1743</v>
      </c>
      <c r="D5078" t="s">
        <v>923</v>
      </c>
      <c r="E5078" s="1">
        <v>130.97818268713215</v>
      </c>
      <c r="F5078" s="1">
        <v>5.3400067506029361</v>
      </c>
      <c r="G5078" s="1">
        <v>227.02772668132795</v>
      </c>
      <c r="H5078" s="1">
        <v>234.3818161722705</v>
      </c>
      <c r="I5078" s="1">
        <v>183.27693679241133</v>
      </c>
      <c r="J5078" s="1">
        <v>130.03301878756369</v>
      </c>
      <c r="K5078" s="1" t="s">
        <v>1721</v>
      </c>
      <c r="L5078" s="1" t="s">
        <v>1721</v>
      </c>
      <c r="M5078" s="1" t="s">
        <v>1721</v>
      </c>
      <c r="N5078" s="1" t="s">
        <v>1721</v>
      </c>
      <c r="O5078" s="1" t="s">
        <v>1721</v>
      </c>
      <c r="P5078" s="1" t="s">
        <v>1721</v>
      </c>
      <c r="Q5078" t="s">
        <v>98</v>
      </c>
      <c r="R5078" t="s">
        <v>98</v>
      </c>
      <c r="T5078" t="str">
        <f>IF(C5078 = "","",C5078&amp;" - UNIT "&amp;D5078)</f>
        <v>Building 22 - UNIT Unit 212</v>
      </c>
      <c r="U5078" s="1">
        <f>IFERROR(IF(C5078="","",AVERAGE(E5078:P5078)),"")</f>
        <v>151.83961464521809</v>
      </c>
      <c r="V5078">
        <v>852999</v>
      </c>
    </row>
    <row r="5079" spans="1:22" x14ac:dyDescent="0.25">
      <c r="A5079" t="s">
        <v>25</v>
      </c>
      <c r="B5079" t="s">
        <v>1743</v>
      </c>
      <c r="C5079" t="s">
        <v>1743</v>
      </c>
      <c r="D5079" t="s">
        <v>145</v>
      </c>
      <c r="E5079" s="1">
        <v>55.024137018869261</v>
      </c>
      <c r="F5079" s="1">
        <v>17.024388802894084</v>
      </c>
      <c r="G5079" s="1">
        <v>129.8383795604247</v>
      </c>
      <c r="H5079" s="1">
        <v>146.41829217450135</v>
      </c>
      <c r="I5079" s="1">
        <v>10.261102167528374</v>
      </c>
      <c r="J5079" s="1">
        <v>44.829107367954066</v>
      </c>
      <c r="K5079" s="1" t="s">
        <v>1721</v>
      </c>
      <c r="L5079" s="1" t="s">
        <v>1721</v>
      </c>
      <c r="M5079" s="1" t="s">
        <v>1721</v>
      </c>
      <c r="N5079" s="1" t="s">
        <v>1721</v>
      </c>
      <c r="O5079" s="1" t="s">
        <v>1721</v>
      </c>
      <c r="P5079" s="1" t="s">
        <v>1721</v>
      </c>
      <c r="Q5079" t="s">
        <v>2</v>
      </c>
      <c r="R5079" t="s">
        <v>2</v>
      </c>
      <c r="T5079" t="str">
        <f>IF(C5079 = "","",C5079&amp;" - UNIT "&amp;D5079)</f>
        <v>Building 22 - UNIT Unit 214</v>
      </c>
      <c r="U5079" s="1">
        <f>IFERROR(IF(C5079="","",AVERAGE(E5079:P5079)),"")</f>
        <v>67.232567848695297</v>
      </c>
      <c r="V5079">
        <v>853006</v>
      </c>
    </row>
    <row r="5080" spans="1:22" x14ac:dyDescent="0.25">
      <c r="A5080" t="s">
        <v>25</v>
      </c>
      <c r="B5080" t="s">
        <v>1743</v>
      </c>
      <c r="C5080" t="s">
        <v>1743</v>
      </c>
      <c r="D5080" t="s">
        <v>146</v>
      </c>
      <c r="E5080" s="1">
        <v>22.643202752567188</v>
      </c>
      <c r="F5080" s="1">
        <v>109.64774961284785</v>
      </c>
      <c r="G5080" s="1">
        <v>109.03004100261764</v>
      </c>
      <c r="H5080" s="1">
        <v>4.4004004100255578</v>
      </c>
      <c r="I5080" s="1">
        <v>125.23737371710178</v>
      </c>
      <c r="J5080" s="1">
        <v>74.112997716981027</v>
      </c>
      <c r="K5080" s="1" t="s">
        <v>1721</v>
      </c>
      <c r="L5080" s="1" t="s">
        <v>1721</v>
      </c>
      <c r="M5080" s="1" t="s">
        <v>1721</v>
      </c>
      <c r="N5080" s="1" t="s">
        <v>1721</v>
      </c>
      <c r="O5080" s="1" t="s">
        <v>1721</v>
      </c>
      <c r="P5080" s="1" t="s">
        <v>1721</v>
      </c>
      <c r="Q5080" t="s">
        <v>2</v>
      </c>
      <c r="R5080" t="s">
        <v>2</v>
      </c>
      <c r="T5080" t="str">
        <f>IF(C5080 = "","",C5080&amp;" - UNIT "&amp;D5080)</f>
        <v>Building 22 - UNIT Unit 215</v>
      </c>
      <c r="U5080" s="1">
        <f>IFERROR(IF(C5080="","",AVERAGE(E5080:P5080)),"")</f>
        <v>74.178627535356839</v>
      </c>
      <c r="V5080">
        <v>853046</v>
      </c>
    </row>
    <row r="5081" spans="1:22" x14ac:dyDescent="0.25">
      <c r="A5081" t="s">
        <v>25</v>
      </c>
      <c r="B5081" t="s">
        <v>1743</v>
      </c>
      <c r="C5081" t="s">
        <v>1743</v>
      </c>
      <c r="D5081" t="s">
        <v>147</v>
      </c>
      <c r="E5081" s="1">
        <v>5.1080447468386296</v>
      </c>
      <c r="F5081" s="1">
        <v>19.960112110912807</v>
      </c>
      <c r="G5081" s="1">
        <v>72.350783908764896</v>
      </c>
      <c r="H5081" s="1">
        <v>3.0614072994557779</v>
      </c>
      <c r="I5081" s="1">
        <v>12.956167557126228</v>
      </c>
      <c r="J5081" s="1">
        <v>137.25141587884372</v>
      </c>
      <c r="K5081" s="1" t="s">
        <v>1721</v>
      </c>
      <c r="L5081" s="1" t="s">
        <v>1721</v>
      </c>
      <c r="M5081" s="1" t="s">
        <v>1721</v>
      </c>
      <c r="N5081" s="1" t="s">
        <v>1721</v>
      </c>
      <c r="O5081" s="1" t="s">
        <v>1721</v>
      </c>
      <c r="P5081" s="1" t="s">
        <v>1721</v>
      </c>
      <c r="Q5081" t="s">
        <v>2</v>
      </c>
      <c r="R5081" t="s">
        <v>2</v>
      </c>
      <c r="T5081" t="str">
        <f>IF(C5081 = "","",C5081&amp;" - UNIT "&amp;D5081)</f>
        <v>Building 22 - UNIT Unit 216</v>
      </c>
      <c r="U5081" s="1">
        <f>IFERROR(IF(C5081="","",AVERAGE(E5081:P5081)),"")</f>
        <v>41.781321916990343</v>
      </c>
      <c r="V5081">
        <v>853047</v>
      </c>
    </row>
    <row r="5082" spans="1:22" x14ac:dyDescent="0.25">
      <c r="A5082" t="s">
        <v>25</v>
      </c>
      <c r="B5082" t="s">
        <v>1743</v>
      </c>
      <c r="C5082" t="s">
        <v>1743</v>
      </c>
      <c r="D5082" t="s">
        <v>148</v>
      </c>
      <c r="E5082" s="1">
        <v>4.5104163243336641</v>
      </c>
      <c r="F5082" s="1">
        <v>113.06604930179049</v>
      </c>
      <c r="G5082" s="1">
        <v>83.582408290952031</v>
      </c>
      <c r="H5082" s="1">
        <v>8.7101061709743952</v>
      </c>
      <c r="I5082" s="1">
        <v>39.113743782034888</v>
      </c>
      <c r="J5082" s="1">
        <v>74.979151100624222</v>
      </c>
      <c r="K5082" s="1" t="s">
        <v>1721</v>
      </c>
      <c r="L5082" s="1" t="s">
        <v>1721</v>
      </c>
      <c r="M5082" s="1" t="s">
        <v>1721</v>
      </c>
      <c r="N5082" s="1" t="s">
        <v>1721</v>
      </c>
      <c r="O5082" s="1" t="s">
        <v>1721</v>
      </c>
      <c r="P5082" s="1" t="s">
        <v>1721</v>
      </c>
      <c r="Q5082" t="s">
        <v>2</v>
      </c>
      <c r="R5082" t="s">
        <v>2</v>
      </c>
      <c r="T5082" t="str">
        <f>IF(C5082 = "","",C5082&amp;" - UNIT "&amp;D5082)</f>
        <v>Building 22 - UNIT Unit 217</v>
      </c>
      <c r="U5082" s="1">
        <f>IFERROR(IF(C5082="","",AVERAGE(E5082:P5082)),"")</f>
        <v>53.993645828451612</v>
      </c>
      <c r="V5082">
        <v>853022</v>
      </c>
    </row>
    <row r="5083" spans="1:22" x14ac:dyDescent="0.25">
      <c r="A5083" t="s">
        <v>25</v>
      </c>
      <c r="B5083" t="s">
        <v>1743</v>
      </c>
      <c r="C5083" t="s">
        <v>1743</v>
      </c>
      <c r="D5083" t="s">
        <v>149</v>
      </c>
      <c r="E5083" s="1">
        <v>10.346457636915614</v>
      </c>
      <c r="F5083" s="1">
        <v>167.77428146233601</v>
      </c>
      <c r="G5083" s="1">
        <v>237.76913619121558</v>
      </c>
      <c r="H5083" s="1">
        <v>114.3700429268477</v>
      </c>
      <c r="I5083" s="1">
        <v>239.12028949107807</v>
      </c>
      <c r="J5083" s="1">
        <v>72.497667065612305</v>
      </c>
      <c r="K5083" s="1" t="s">
        <v>1721</v>
      </c>
      <c r="L5083" s="1" t="s">
        <v>1721</v>
      </c>
      <c r="M5083" s="1" t="s">
        <v>1721</v>
      </c>
      <c r="N5083" s="1" t="s">
        <v>1721</v>
      </c>
      <c r="O5083" s="1" t="s">
        <v>1721</v>
      </c>
      <c r="P5083" s="1" t="s">
        <v>1721</v>
      </c>
      <c r="Q5083" t="s">
        <v>2</v>
      </c>
      <c r="R5083" t="s">
        <v>2</v>
      </c>
      <c r="T5083" t="str">
        <f>IF(C5083 = "","",C5083&amp;" - UNIT "&amp;D5083)</f>
        <v>Building 22 - UNIT Unit 218</v>
      </c>
      <c r="U5083" s="1">
        <f>IFERROR(IF(C5083="","",AVERAGE(E5083:P5083)),"")</f>
        <v>140.31297912900087</v>
      </c>
      <c r="V5083">
        <v>853023</v>
      </c>
    </row>
    <row r="5084" spans="1:22" x14ac:dyDescent="0.25">
      <c r="A5084" t="s">
        <v>25</v>
      </c>
      <c r="B5084" t="s">
        <v>1743</v>
      </c>
      <c r="C5084" t="s">
        <v>1743</v>
      </c>
      <c r="D5084" t="s">
        <v>150</v>
      </c>
      <c r="E5084" s="1">
        <v>22.515506488582666</v>
      </c>
      <c r="F5084" s="1">
        <v>67.450035847774629</v>
      </c>
      <c r="G5084" s="1">
        <v>69.969406010322061</v>
      </c>
      <c r="H5084" s="1">
        <v>49.54716767881898</v>
      </c>
      <c r="I5084" s="1">
        <v>101.33164722115066</v>
      </c>
      <c r="J5084" s="1">
        <v>39.283826522996002</v>
      </c>
      <c r="K5084" s="1" t="s">
        <v>1721</v>
      </c>
      <c r="L5084" s="1" t="s">
        <v>1721</v>
      </c>
      <c r="M5084" s="1" t="s">
        <v>1721</v>
      </c>
      <c r="N5084" s="1" t="s">
        <v>1721</v>
      </c>
      <c r="O5084" s="1" t="s">
        <v>1721</v>
      </c>
      <c r="P5084" s="1" t="s">
        <v>1721</v>
      </c>
      <c r="Q5084" t="s">
        <v>27</v>
      </c>
      <c r="R5084" t="s">
        <v>2</v>
      </c>
      <c r="T5084" t="str">
        <f>IF(C5084 = "","",C5084&amp;" - UNIT "&amp;D5084)</f>
        <v>Building 22 - UNIT Unit 219</v>
      </c>
      <c r="U5084" s="1">
        <f>IFERROR(IF(C5084="","",AVERAGE(E5084:P5084)),"")</f>
        <v>58.349598294940826</v>
      </c>
      <c r="V5084">
        <v>853038</v>
      </c>
    </row>
    <row r="5085" spans="1:22" x14ac:dyDescent="0.25">
      <c r="A5085" t="s">
        <v>25</v>
      </c>
      <c r="B5085" t="s">
        <v>1743</v>
      </c>
      <c r="C5085" t="s">
        <v>1743</v>
      </c>
      <c r="D5085" t="s">
        <v>151</v>
      </c>
      <c r="E5085" s="1">
        <v>71.176345488191771</v>
      </c>
      <c r="F5085" s="1">
        <v>187.30767240313023</v>
      </c>
      <c r="G5085" s="1">
        <v>106.7708551693089</v>
      </c>
      <c r="H5085" s="1">
        <v>117.18585086780628</v>
      </c>
      <c r="I5085" s="1">
        <v>137.23470155619816</v>
      </c>
      <c r="J5085" s="1">
        <v>64.139807817698468</v>
      </c>
      <c r="K5085" s="1" t="s">
        <v>1721</v>
      </c>
      <c r="L5085" s="1" t="s">
        <v>1721</v>
      </c>
      <c r="M5085" s="1" t="s">
        <v>1721</v>
      </c>
      <c r="N5085" s="1" t="s">
        <v>1721</v>
      </c>
      <c r="O5085" s="1" t="s">
        <v>1721</v>
      </c>
      <c r="P5085" s="1" t="s">
        <v>1721</v>
      </c>
      <c r="Q5085" t="s">
        <v>98</v>
      </c>
      <c r="R5085" t="s">
        <v>98</v>
      </c>
      <c r="T5085" t="str">
        <f>IF(C5085 = "","",C5085&amp;" - UNIT "&amp;D5085)</f>
        <v>Building 22 - UNIT Unit 220</v>
      </c>
      <c r="U5085" s="1">
        <f>IFERROR(IF(C5085="","",AVERAGE(E5085:P5085)),"")</f>
        <v>113.96920555038896</v>
      </c>
      <c r="V5085">
        <v>853039</v>
      </c>
    </row>
    <row r="5086" spans="1:22" x14ac:dyDescent="0.25">
      <c r="A5086" t="s">
        <v>25</v>
      </c>
      <c r="B5086" t="s">
        <v>1743</v>
      </c>
      <c r="C5086" t="s">
        <v>1743</v>
      </c>
      <c r="D5086" t="s">
        <v>1704</v>
      </c>
      <c r="E5086" s="1">
        <v>34.50190586341207</v>
      </c>
      <c r="F5086" s="1">
        <v>50.248208868509444</v>
      </c>
      <c r="G5086" s="1">
        <v>72.196130792721505</v>
      </c>
      <c r="H5086" s="1">
        <v>80.375020633890173</v>
      </c>
      <c r="I5086" s="1">
        <v>39.167898576283342</v>
      </c>
      <c r="J5086" s="1">
        <v>17.411080184053862</v>
      </c>
      <c r="K5086" s="1" t="s">
        <v>1721</v>
      </c>
      <c r="L5086" s="1" t="s">
        <v>1721</v>
      </c>
      <c r="M5086" s="1" t="s">
        <v>1721</v>
      </c>
      <c r="N5086" s="1" t="s">
        <v>1721</v>
      </c>
      <c r="O5086" s="1" t="s">
        <v>1721</v>
      </c>
      <c r="P5086" s="1" t="s">
        <v>1721</v>
      </c>
      <c r="Q5086" t="s">
        <v>107</v>
      </c>
      <c r="R5086" t="s">
        <v>98</v>
      </c>
      <c r="T5086" t="str">
        <f>IF(C5086 = "","",C5086&amp;" - UNIT "&amp;D5086)</f>
        <v>Building 22 - UNIT Unit 221</v>
      </c>
      <c r="U5086" s="1">
        <f>IFERROR(IF(C5086="","",AVERAGE(E5086:P5086)),"")</f>
        <v>48.983374153145064</v>
      </c>
      <c r="V5086">
        <v>853007</v>
      </c>
    </row>
    <row r="5087" spans="1:22" x14ac:dyDescent="0.25">
      <c r="A5087" t="s">
        <v>25</v>
      </c>
      <c r="B5087" t="s">
        <v>1743</v>
      </c>
      <c r="C5087" t="s">
        <v>1743</v>
      </c>
      <c r="D5087" t="s">
        <v>152</v>
      </c>
      <c r="E5087" s="1">
        <v>118.37527538695049</v>
      </c>
      <c r="F5087" s="1">
        <v>23.553085192658092</v>
      </c>
      <c r="G5087" s="1">
        <v>229.73185938425001</v>
      </c>
      <c r="H5087" s="1">
        <v>66.428429580025934</v>
      </c>
      <c r="I5087" s="1">
        <v>9.0604819931111482</v>
      </c>
      <c r="J5087" s="1">
        <v>132.16759210850154</v>
      </c>
      <c r="K5087" s="1" t="s">
        <v>1721</v>
      </c>
      <c r="L5087" s="1" t="s">
        <v>1721</v>
      </c>
      <c r="M5087" s="1" t="s">
        <v>1721</v>
      </c>
      <c r="N5087" s="1" t="s">
        <v>1721</v>
      </c>
      <c r="O5087" s="1" t="s">
        <v>1721</v>
      </c>
      <c r="P5087" s="1" t="s">
        <v>1721</v>
      </c>
      <c r="Q5087" t="s">
        <v>2</v>
      </c>
      <c r="R5087" t="s">
        <v>2</v>
      </c>
      <c r="T5087" t="str">
        <f>IF(C5087 = "","",C5087&amp;" - UNIT "&amp;D5087)</f>
        <v>Building 22 - UNIT Unit 301</v>
      </c>
      <c r="U5087" s="1">
        <f>IFERROR(IF(C5087="","",AVERAGE(E5087:P5087)),"")</f>
        <v>96.552787274249525</v>
      </c>
      <c r="V5087">
        <v>852993</v>
      </c>
    </row>
    <row r="5088" spans="1:22" x14ac:dyDescent="0.25">
      <c r="A5088" t="s">
        <v>25</v>
      </c>
      <c r="B5088" t="s">
        <v>1743</v>
      </c>
      <c r="C5088" t="s">
        <v>1743</v>
      </c>
      <c r="D5088" t="s">
        <v>153</v>
      </c>
      <c r="E5088" s="1">
        <v>73.279713785362304</v>
      </c>
      <c r="F5088" s="1">
        <v>179.78843573089947</v>
      </c>
      <c r="G5088" s="1">
        <v>7.1416743664238069</v>
      </c>
      <c r="H5088" s="1">
        <v>57.299708368977285</v>
      </c>
      <c r="I5088" s="1">
        <v>66.081158151252524</v>
      </c>
      <c r="J5088" s="1">
        <v>142.89079418153131</v>
      </c>
      <c r="K5088" s="1" t="s">
        <v>1721</v>
      </c>
      <c r="L5088" s="1" t="s">
        <v>1721</v>
      </c>
      <c r="M5088" s="1" t="s">
        <v>1721</v>
      </c>
      <c r="N5088" s="1" t="s">
        <v>1721</v>
      </c>
      <c r="O5088" s="1" t="s">
        <v>1721</v>
      </c>
      <c r="P5088" s="1" t="s">
        <v>1721</v>
      </c>
      <c r="Q5088" t="s">
        <v>98</v>
      </c>
      <c r="R5088" t="s">
        <v>98</v>
      </c>
      <c r="T5088" t="str">
        <f>IF(C5088 = "","",C5088&amp;" - UNIT "&amp;D5088)</f>
        <v>Building 22 - UNIT Unit 302</v>
      </c>
      <c r="U5088" s="1">
        <f>IFERROR(IF(C5088="","",AVERAGE(E5088:P5088)),"")</f>
        <v>87.746914097407782</v>
      </c>
      <c r="V5088">
        <v>852992</v>
      </c>
    </row>
    <row r="5089" spans="1:22" x14ac:dyDescent="0.25">
      <c r="A5089" t="s">
        <v>25</v>
      </c>
      <c r="B5089" t="s">
        <v>1743</v>
      </c>
      <c r="C5089" t="s">
        <v>1743</v>
      </c>
      <c r="D5089" t="s">
        <v>154</v>
      </c>
      <c r="E5089" s="1">
        <v>49.886209760196984</v>
      </c>
      <c r="F5089" s="1">
        <v>90.636791966088097</v>
      </c>
      <c r="G5089" s="1">
        <v>1.500945422256404</v>
      </c>
      <c r="H5089" s="1">
        <v>42.246565038696168</v>
      </c>
      <c r="I5089" s="1">
        <v>139.32056514106989</v>
      </c>
      <c r="J5089" s="1">
        <v>65.573614002408732</v>
      </c>
      <c r="K5089" s="1" t="s">
        <v>1721</v>
      </c>
      <c r="L5089" s="1" t="s">
        <v>1721</v>
      </c>
      <c r="M5089" s="1" t="s">
        <v>1721</v>
      </c>
      <c r="N5089" s="1" t="s">
        <v>1721</v>
      </c>
      <c r="O5089" s="1" t="s">
        <v>1721</v>
      </c>
      <c r="P5089" s="1" t="s">
        <v>1721</v>
      </c>
      <c r="Q5089" t="s">
        <v>27</v>
      </c>
      <c r="R5089" t="s">
        <v>2</v>
      </c>
      <c r="T5089" t="str">
        <f>IF(C5089 = "","",C5089&amp;" - UNIT "&amp;D5089)</f>
        <v>Building 22 - UNIT Unit 303</v>
      </c>
      <c r="U5089" s="1">
        <f>IFERROR(IF(C5089="","",AVERAGE(E5089:P5089)),"")</f>
        <v>64.860781888452706</v>
      </c>
      <c r="V5089">
        <v>852984</v>
      </c>
    </row>
    <row r="5090" spans="1:22" x14ac:dyDescent="0.25">
      <c r="A5090" t="s">
        <v>25</v>
      </c>
      <c r="B5090" t="s">
        <v>1743</v>
      </c>
      <c r="C5090" t="s">
        <v>1743</v>
      </c>
      <c r="D5090" t="s">
        <v>155</v>
      </c>
      <c r="E5090" s="1">
        <v>40.355693059223611</v>
      </c>
      <c r="F5090" s="1">
        <v>140.05594188712462</v>
      </c>
      <c r="G5090" s="1">
        <v>76.687503091589164</v>
      </c>
      <c r="H5090" s="1">
        <v>74.037340486353372</v>
      </c>
      <c r="I5090" s="1">
        <v>86.468759965552422</v>
      </c>
      <c r="J5090" s="1">
        <v>19.842179791611862</v>
      </c>
      <c r="K5090" s="1" t="s">
        <v>1721</v>
      </c>
      <c r="L5090" s="1" t="s">
        <v>1721</v>
      </c>
      <c r="M5090" s="1" t="s">
        <v>1721</v>
      </c>
      <c r="N5090" s="1" t="s">
        <v>1721</v>
      </c>
      <c r="O5090" s="1" t="s">
        <v>1721</v>
      </c>
      <c r="P5090" s="1" t="s">
        <v>1721</v>
      </c>
      <c r="Q5090" t="s">
        <v>2</v>
      </c>
      <c r="R5090" t="s">
        <v>2</v>
      </c>
      <c r="T5090" t="str">
        <f>IF(C5090 = "","",C5090&amp;" - UNIT "&amp;D5090)</f>
        <v>Building 22 - UNIT Unit 304</v>
      </c>
      <c r="U5090" s="1">
        <f>IFERROR(IF(C5090="","",AVERAGE(E5090:P5090)),"")</f>
        <v>72.907903046909169</v>
      </c>
      <c r="V5090">
        <v>852985</v>
      </c>
    </row>
    <row r="5091" spans="1:22" x14ac:dyDescent="0.25">
      <c r="A5091" t="s">
        <v>25</v>
      </c>
      <c r="B5091" t="s">
        <v>1743</v>
      </c>
      <c r="C5091" t="s">
        <v>1743</v>
      </c>
      <c r="D5091" t="s">
        <v>156</v>
      </c>
      <c r="E5091" s="1">
        <v>17.040202057992484</v>
      </c>
      <c r="F5091" s="1">
        <v>53.145994477740089</v>
      </c>
      <c r="G5091" s="1">
        <v>35.923179341618464</v>
      </c>
      <c r="H5091" s="1">
        <v>48.739491427836086</v>
      </c>
      <c r="I5091" s="1">
        <v>40.682118778105703</v>
      </c>
      <c r="J5091" s="1">
        <v>4.990965520543992</v>
      </c>
      <c r="K5091" s="1" t="s">
        <v>1721</v>
      </c>
      <c r="L5091" s="1" t="s">
        <v>1721</v>
      </c>
      <c r="M5091" s="1" t="s">
        <v>1721</v>
      </c>
      <c r="N5091" s="1" t="s">
        <v>1721</v>
      </c>
      <c r="O5091" s="1" t="s">
        <v>1721</v>
      </c>
      <c r="P5091" s="1" t="s">
        <v>1721</v>
      </c>
      <c r="Q5091" t="s">
        <v>2</v>
      </c>
      <c r="R5091" t="s">
        <v>2</v>
      </c>
      <c r="T5091" t="str">
        <f>IF(C5091 = "","",C5091&amp;" - UNIT "&amp;D5091)</f>
        <v>Building 22 - UNIT Unit 305</v>
      </c>
      <c r="U5091" s="1">
        <f>IFERROR(IF(C5091="","",AVERAGE(E5091:P5091)),"")</f>
        <v>33.420325267306133</v>
      </c>
      <c r="V5091">
        <v>853016</v>
      </c>
    </row>
    <row r="5092" spans="1:22" x14ac:dyDescent="0.25">
      <c r="A5092" t="s">
        <v>25</v>
      </c>
      <c r="B5092" t="s">
        <v>1743</v>
      </c>
      <c r="C5092" t="s">
        <v>1743</v>
      </c>
      <c r="D5092" t="s">
        <v>157</v>
      </c>
      <c r="E5092" s="1">
        <v>26.679015726939092</v>
      </c>
      <c r="F5092" s="1">
        <v>24.404981304744943</v>
      </c>
      <c r="G5092" s="1">
        <v>22.045228146903639</v>
      </c>
      <c r="H5092" s="1">
        <v>101.37056257251747</v>
      </c>
      <c r="I5092" s="1">
        <v>32.264162750605784</v>
      </c>
      <c r="J5092" s="1">
        <v>15.240403875958201</v>
      </c>
      <c r="K5092" s="1" t="s">
        <v>1721</v>
      </c>
      <c r="L5092" s="1" t="s">
        <v>1721</v>
      </c>
      <c r="M5092" s="1" t="s">
        <v>1721</v>
      </c>
      <c r="N5092" s="1" t="s">
        <v>1721</v>
      </c>
      <c r="O5092" s="1" t="s">
        <v>1721</v>
      </c>
      <c r="P5092" s="1" t="s">
        <v>1721</v>
      </c>
      <c r="Q5092" t="s">
        <v>27</v>
      </c>
      <c r="R5092" t="s">
        <v>2</v>
      </c>
      <c r="T5092" t="str">
        <f>IF(C5092 = "","",C5092&amp;" - UNIT "&amp;D5092)</f>
        <v>Building 22 - UNIT Unit 306</v>
      </c>
      <c r="U5092" s="1">
        <f>IFERROR(IF(C5092="","",AVERAGE(E5092:P5092)),"")</f>
        <v>37.000725729611524</v>
      </c>
      <c r="V5092">
        <v>853017</v>
      </c>
    </row>
    <row r="5093" spans="1:22" x14ac:dyDescent="0.25">
      <c r="A5093" t="s">
        <v>25</v>
      </c>
      <c r="B5093" t="s">
        <v>1743</v>
      </c>
      <c r="C5093" t="s">
        <v>1743</v>
      </c>
      <c r="D5093" t="s">
        <v>158</v>
      </c>
      <c r="E5093" s="1">
        <v>79.771053075665662</v>
      </c>
      <c r="F5093" s="1">
        <v>12.221838692205917</v>
      </c>
      <c r="G5093" s="1">
        <v>99.678481012576995</v>
      </c>
      <c r="H5093" s="1">
        <v>34.533259602558743</v>
      </c>
      <c r="I5093" s="1">
        <v>87.888665841683164</v>
      </c>
      <c r="J5093" s="1">
        <v>22.74734352112532</v>
      </c>
      <c r="K5093" s="1" t="s">
        <v>1721</v>
      </c>
      <c r="L5093" s="1" t="s">
        <v>1721</v>
      </c>
      <c r="M5093" s="1" t="s">
        <v>1721</v>
      </c>
      <c r="N5093" s="1" t="s">
        <v>1721</v>
      </c>
      <c r="O5093" s="1" t="s">
        <v>1721</v>
      </c>
      <c r="P5093" s="1" t="s">
        <v>1721</v>
      </c>
      <c r="Q5093" t="s">
        <v>2</v>
      </c>
      <c r="R5093" t="s">
        <v>2</v>
      </c>
      <c r="T5093" t="str">
        <f>IF(C5093 = "","",C5093&amp;" - UNIT "&amp;D5093)</f>
        <v>Building 22 - UNIT Unit 307</v>
      </c>
      <c r="U5093" s="1">
        <f>IFERROR(IF(C5093="","",AVERAGE(E5093:P5093)),"")</f>
        <v>56.140106957635972</v>
      </c>
      <c r="V5093">
        <v>853056</v>
      </c>
    </row>
    <row r="5094" spans="1:22" x14ac:dyDescent="0.25">
      <c r="A5094" t="s">
        <v>25</v>
      </c>
      <c r="B5094" t="s">
        <v>1743</v>
      </c>
      <c r="C5094" t="s">
        <v>1743</v>
      </c>
      <c r="D5094" t="s">
        <v>159</v>
      </c>
      <c r="E5094" s="1">
        <v>47.737352780270953</v>
      </c>
      <c r="F5094" s="1">
        <v>15.713281566643184</v>
      </c>
      <c r="G5094" s="1">
        <v>143.01841029900649</v>
      </c>
      <c r="H5094" s="1">
        <v>71.269083421721149</v>
      </c>
      <c r="I5094" s="1">
        <v>34.891818255385935</v>
      </c>
      <c r="J5094" s="1">
        <v>108.15757998699011</v>
      </c>
      <c r="K5094" s="1" t="s">
        <v>1721</v>
      </c>
      <c r="L5094" s="1" t="s">
        <v>1721</v>
      </c>
      <c r="M5094" s="1" t="s">
        <v>1721</v>
      </c>
      <c r="N5094" s="1" t="s">
        <v>1721</v>
      </c>
      <c r="O5094" s="1" t="s">
        <v>1721</v>
      </c>
      <c r="P5094" s="1" t="s">
        <v>1721</v>
      </c>
      <c r="Q5094" t="s">
        <v>98</v>
      </c>
      <c r="R5094" t="s">
        <v>98</v>
      </c>
      <c r="T5094" t="str">
        <f>IF(C5094 = "","",C5094&amp;" - UNIT "&amp;D5094)</f>
        <v>Building 22 - UNIT Unit 308</v>
      </c>
      <c r="U5094" s="1">
        <f>IFERROR(IF(C5094="","",AVERAGE(E5094:P5094)),"")</f>
        <v>70.131254385002975</v>
      </c>
      <c r="V5094">
        <v>853055</v>
      </c>
    </row>
    <row r="5095" spans="1:22" x14ac:dyDescent="0.25">
      <c r="A5095" t="s">
        <v>25</v>
      </c>
      <c r="B5095" t="s">
        <v>1743</v>
      </c>
      <c r="C5095" t="s">
        <v>1743</v>
      </c>
      <c r="D5095" t="s">
        <v>925</v>
      </c>
      <c r="E5095" s="1">
        <v>208.6320382061229</v>
      </c>
      <c r="F5095" s="1">
        <v>37.850927927397045</v>
      </c>
      <c r="G5095" s="1">
        <v>192.98092249676938</v>
      </c>
      <c r="H5095" s="1">
        <v>4.8296866966108389</v>
      </c>
      <c r="I5095" s="1">
        <v>70.866377191431994</v>
      </c>
      <c r="J5095" s="1">
        <v>12.707677016795694</v>
      </c>
      <c r="K5095" s="1" t="s">
        <v>1721</v>
      </c>
      <c r="L5095" s="1" t="s">
        <v>1721</v>
      </c>
      <c r="M5095" s="1" t="s">
        <v>1721</v>
      </c>
      <c r="N5095" s="1" t="s">
        <v>1721</v>
      </c>
      <c r="O5095" s="1" t="s">
        <v>1721</v>
      </c>
      <c r="P5095" s="1" t="s">
        <v>1721</v>
      </c>
      <c r="Q5095" t="s">
        <v>27</v>
      </c>
      <c r="R5095" t="s">
        <v>2</v>
      </c>
      <c r="T5095" t="str">
        <f>IF(C5095 = "","",C5095&amp;" - UNIT "&amp;D5095)</f>
        <v>Building 22 - UNIT Unit 311</v>
      </c>
      <c r="U5095" s="1">
        <f>IFERROR(IF(C5095="","",AVERAGE(E5095:P5095)),"")</f>
        <v>87.977938255854653</v>
      </c>
      <c r="V5095">
        <v>853000</v>
      </c>
    </row>
    <row r="5096" spans="1:22" x14ac:dyDescent="0.25">
      <c r="A5096" t="s">
        <v>25</v>
      </c>
      <c r="B5096" t="s">
        <v>1743</v>
      </c>
      <c r="C5096" t="s">
        <v>1743</v>
      </c>
      <c r="D5096" t="s">
        <v>1629</v>
      </c>
      <c r="E5096" s="1">
        <v>61.250449147356726</v>
      </c>
      <c r="F5096" s="1">
        <v>154.64153846898981</v>
      </c>
      <c r="G5096" s="1">
        <v>131.69071250488389</v>
      </c>
      <c r="H5096" s="1">
        <v>150.71495488671218</v>
      </c>
      <c r="I5096" s="1">
        <v>25.907337984161973</v>
      </c>
      <c r="J5096" s="1">
        <v>158.13439744129133</v>
      </c>
      <c r="K5096" s="1" t="s">
        <v>1721</v>
      </c>
      <c r="L5096" s="1" t="s">
        <v>1721</v>
      </c>
      <c r="M5096" s="1" t="s">
        <v>1721</v>
      </c>
      <c r="N5096" s="1" t="s">
        <v>1721</v>
      </c>
      <c r="O5096" s="1" t="s">
        <v>1721</v>
      </c>
      <c r="P5096" s="1" t="s">
        <v>1721</v>
      </c>
      <c r="Q5096" t="s">
        <v>98</v>
      </c>
      <c r="R5096" t="s">
        <v>98</v>
      </c>
      <c r="T5096" t="str">
        <f>IF(C5096 = "","",C5096&amp;" - UNIT "&amp;D5096)</f>
        <v>Building 22 - UNIT Unit 312</v>
      </c>
      <c r="U5096" s="1">
        <f>IFERROR(IF(C5096="","",AVERAGE(E5096:P5096)),"")</f>
        <v>113.72323173889932</v>
      </c>
      <c r="V5096">
        <v>853001</v>
      </c>
    </row>
    <row r="5097" spans="1:22" x14ac:dyDescent="0.25">
      <c r="A5097" t="s">
        <v>25</v>
      </c>
      <c r="B5097" t="s">
        <v>1743</v>
      </c>
      <c r="C5097" t="s">
        <v>1743</v>
      </c>
      <c r="D5097" t="s">
        <v>163</v>
      </c>
      <c r="E5097" s="1">
        <v>96.921171559493203</v>
      </c>
      <c r="F5097" s="1">
        <v>54.234800507790453</v>
      </c>
      <c r="G5097" s="1">
        <v>112.83526354274329</v>
      </c>
      <c r="H5097" s="1">
        <v>16.891148310689008</v>
      </c>
      <c r="I5097" s="1">
        <v>72.870123209762909</v>
      </c>
      <c r="J5097" s="1">
        <v>184.53535419200395</v>
      </c>
      <c r="K5097" s="1" t="s">
        <v>1721</v>
      </c>
      <c r="L5097" s="1" t="s">
        <v>1721</v>
      </c>
      <c r="M5097" s="1" t="s">
        <v>1721</v>
      </c>
      <c r="N5097" s="1" t="s">
        <v>1721</v>
      </c>
      <c r="O5097" s="1" t="s">
        <v>1721</v>
      </c>
      <c r="P5097" s="1" t="s">
        <v>1721</v>
      </c>
      <c r="Q5097" t="s">
        <v>2</v>
      </c>
      <c r="R5097" t="s">
        <v>2</v>
      </c>
      <c r="T5097" t="str">
        <f>IF(C5097 = "","",C5097&amp;" - UNIT "&amp;D5097)</f>
        <v>Building 22 - UNIT Unit 314</v>
      </c>
      <c r="U5097" s="1">
        <f>IFERROR(IF(C5097="","",AVERAGE(E5097:P5097)),"")</f>
        <v>89.714643553747138</v>
      </c>
      <c r="V5097">
        <v>853008</v>
      </c>
    </row>
    <row r="5098" spans="1:22" x14ac:dyDescent="0.25">
      <c r="A5098" t="s">
        <v>25</v>
      </c>
      <c r="B5098" t="s">
        <v>1743</v>
      </c>
      <c r="C5098" t="s">
        <v>1743</v>
      </c>
      <c r="D5098" t="s">
        <v>164</v>
      </c>
      <c r="E5098" s="1">
        <v>42.074553610572544</v>
      </c>
      <c r="F5098" s="1">
        <v>53.39350470296057</v>
      </c>
      <c r="G5098" s="1">
        <v>44.162665281633522</v>
      </c>
      <c r="H5098" s="1">
        <v>60.875594468451155</v>
      </c>
      <c r="I5098" s="1">
        <v>25.389720649664163</v>
      </c>
      <c r="J5098" s="1">
        <v>63.474738230616431</v>
      </c>
      <c r="K5098" s="1" t="s">
        <v>1721</v>
      </c>
      <c r="L5098" s="1" t="s">
        <v>1721</v>
      </c>
      <c r="M5098" s="1" t="s">
        <v>1721</v>
      </c>
      <c r="N5098" s="1" t="s">
        <v>1721</v>
      </c>
      <c r="O5098" s="1" t="s">
        <v>1721</v>
      </c>
      <c r="P5098" s="1" t="s">
        <v>1721</v>
      </c>
      <c r="Q5098" t="s">
        <v>2</v>
      </c>
      <c r="R5098" t="s">
        <v>2</v>
      </c>
      <c r="T5098" t="str">
        <f>IF(C5098 = "","",C5098&amp;" - UNIT "&amp;D5098)</f>
        <v>Building 22 - UNIT Unit 315</v>
      </c>
      <c r="U5098" s="1">
        <f>IFERROR(IF(C5098="","",AVERAGE(E5098:P5098)),"")</f>
        <v>48.228462823983058</v>
      </c>
      <c r="V5098">
        <v>853048</v>
      </c>
    </row>
    <row r="5099" spans="1:22" x14ac:dyDescent="0.25">
      <c r="A5099" t="s">
        <v>25</v>
      </c>
      <c r="B5099" t="s">
        <v>1743</v>
      </c>
      <c r="C5099" t="s">
        <v>1743</v>
      </c>
      <c r="D5099" t="s">
        <v>165</v>
      </c>
      <c r="E5099" s="1">
        <v>108.46982303888846</v>
      </c>
      <c r="F5099" s="1">
        <v>12.49346572312608</v>
      </c>
      <c r="G5099" s="1">
        <v>18.267879621715565</v>
      </c>
      <c r="H5099" s="1">
        <v>201.20086682880137</v>
      </c>
      <c r="I5099" s="1">
        <v>55.908859260404832</v>
      </c>
      <c r="J5099" s="1">
        <v>304.09697161861175</v>
      </c>
      <c r="K5099" s="1" t="s">
        <v>1721</v>
      </c>
      <c r="L5099" s="1" t="s">
        <v>1721</v>
      </c>
      <c r="M5099" s="1" t="s">
        <v>1721</v>
      </c>
      <c r="N5099" s="1" t="s">
        <v>1721</v>
      </c>
      <c r="O5099" s="1" t="s">
        <v>1721</v>
      </c>
      <c r="P5099" s="1" t="s">
        <v>1721</v>
      </c>
      <c r="Q5099" t="s">
        <v>2</v>
      </c>
      <c r="R5099" t="s">
        <v>2</v>
      </c>
      <c r="T5099" t="str">
        <f>IF(C5099 = "","",C5099&amp;" - UNIT "&amp;D5099)</f>
        <v>Building 22 - UNIT Unit 316</v>
      </c>
      <c r="U5099" s="1">
        <f>IFERROR(IF(C5099="","",AVERAGE(E5099:P5099)),"")</f>
        <v>116.73964434859134</v>
      </c>
      <c r="V5099">
        <v>853049</v>
      </c>
    </row>
    <row r="5100" spans="1:22" x14ac:dyDescent="0.25">
      <c r="A5100" t="s">
        <v>25</v>
      </c>
      <c r="B5100" t="s">
        <v>1743</v>
      </c>
      <c r="C5100" t="s">
        <v>1743</v>
      </c>
      <c r="D5100" t="s">
        <v>166</v>
      </c>
      <c r="E5100" s="1">
        <v>77.602717637818785</v>
      </c>
      <c r="F5100" s="1">
        <v>49.772279832691069</v>
      </c>
      <c r="G5100" s="1">
        <v>74.090730895365851</v>
      </c>
      <c r="H5100" s="1">
        <v>112.31116845771584</v>
      </c>
      <c r="I5100" s="1">
        <v>82.712242451201334</v>
      </c>
      <c r="J5100" s="1">
        <v>114.18374189091439</v>
      </c>
      <c r="K5100" s="1" t="s">
        <v>1721</v>
      </c>
      <c r="L5100" s="1" t="s">
        <v>1721</v>
      </c>
      <c r="M5100" s="1" t="s">
        <v>1721</v>
      </c>
      <c r="N5100" s="1" t="s">
        <v>1721</v>
      </c>
      <c r="O5100" s="1" t="s">
        <v>1721</v>
      </c>
      <c r="P5100" s="1" t="s">
        <v>1721</v>
      </c>
      <c r="Q5100" t="s">
        <v>2</v>
      </c>
      <c r="R5100" t="s">
        <v>2</v>
      </c>
      <c r="T5100" t="str">
        <f>IF(C5100 = "","",C5100&amp;" - UNIT "&amp;D5100)</f>
        <v>Building 22 - UNIT Unit 317</v>
      </c>
      <c r="U5100" s="1">
        <f>IFERROR(IF(C5100="","",AVERAGE(E5100:P5100)),"")</f>
        <v>85.112146860951214</v>
      </c>
      <c r="V5100">
        <v>853024</v>
      </c>
    </row>
    <row r="5101" spans="1:22" x14ac:dyDescent="0.25">
      <c r="A5101" t="s">
        <v>25</v>
      </c>
      <c r="B5101" t="s">
        <v>1743</v>
      </c>
      <c r="C5101" t="s">
        <v>1743</v>
      </c>
      <c r="D5101" t="s">
        <v>167</v>
      </c>
      <c r="E5101" s="1">
        <v>0.81174402539118773</v>
      </c>
      <c r="F5101" s="1">
        <v>20.077782254980004</v>
      </c>
      <c r="G5101" s="1">
        <v>17.858939693502847</v>
      </c>
      <c r="H5101" s="1">
        <v>57.03209952058193</v>
      </c>
      <c r="I5101" s="1">
        <v>62.485974472264388</v>
      </c>
      <c r="J5101" s="1">
        <v>15.780549829753991</v>
      </c>
      <c r="K5101" s="1" t="s">
        <v>1721</v>
      </c>
      <c r="L5101" s="1" t="s">
        <v>1721</v>
      </c>
      <c r="M5101" s="1" t="s">
        <v>1721</v>
      </c>
      <c r="N5101" s="1" t="s">
        <v>1721</v>
      </c>
      <c r="O5101" s="1" t="s">
        <v>1721</v>
      </c>
      <c r="P5101" s="1" t="s">
        <v>1721</v>
      </c>
      <c r="Q5101" t="s">
        <v>2</v>
      </c>
      <c r="R5101" t="s">
        <v>2</v>
      </c>
      <c r="T5101" t="str">
        <f>IF(C5101 = "","",C5101&amp;" - UNIT "&amp;D5101)</f>
        <v>Building 22 - UNIT Unit 318</v>
      </c>
      <c r="U5101" s="1">
        <f>IFERROR(IF(C5101="","",AVERAGE(E5101:P5101)),"")</f>
        <v>29.007848299412391</v>
      </c>
      <c r="V5101">
        <v>853025</v>
      </c>
    </row>
    <row r="5102" spans="1:22" x14ac:dyDescent="0.25">
      <c r="A5102" t="s">
        <v>25</v>
      </c>
      <c r="B5102" t="s">
        <v>1743</v>
      </c>
      <c r="C5102" t="s">
        <v>1743</v>
      </c>
      <c r="D5102" t="s">
        <v>168</v>
      </c>
      <c r="E5102" s="1">
        <v>63.352519217040587</v>
      </c>
      <c r="F5102" s="1">
        <v>108.31798015724515</v>
      </c>
      <c r="G5102" s="1">
        <v>110.9812936891777</v>
      </c>
      <c r="H5102" s="1">
        <v>136.6675979623505</v>
      </c>
      <c r="I5102" s="1">
        <v>229.51146475777622</v>
      </c>
      <c r="J5102" s="1">
        <v>147.12956381638116</v>
      </c>
      <c r="K5102" s="1" t="s">
        <v>1721</v>
      </c>
      <c r="L5102" s="1" t="s">
        <v>1721</v>
      </c>
      <c r="M5102" s="1" t="s">
        <v>1721</v>
      </c>
      <c r="N5102" s="1" t="s">
        <v>1721</v>
      </c>
      <c r="O5102" s="1" t="s">
        <v>1721</v>
      </c>
      <c r="P5102" s="1" t="s">
        <v>1721</v>
      </c>
      <c r="Q5102" t="s">
        <v>2</v>
      </c>
      <c r="R5102" t="s">
        <v>2</v>
      </c>
      <c r="T5102" t="str">
        <f>IF(C5102 = "","",C5102&amp;" - UNIT "&amp;D5102)</f>
        <v>Building 22 - UNIT Unit 319</v>
      </c>
      <c r="U5102" s="1">
        <f>IFERROR(IF(C5102="","",AVERAGE(E5102:P5102)),"")</f>
        <v>132.66006993332854</v>
      </c>
      <c r="V5102">
        <v>853040</v>
      </c>
    </row>
    <row r="5103" spans="1:22" x14ac:dyDescent="0.25">
      <c r="A5103" t="s">
        <v>25</v>
      </c>
      <c r="B5103" t="s">
        <v>1743</v>
      </c>
      <c r="C5103" t="s">
        <v>1743</v>
      </c>
      <c r="D5103" t="s">
        <v>169</v>
      </c>
      <c r="E5103" s="1">
        <v>44.523307694729084</v>
      </c>
      <c r="F5103" s="1">
        <v>145.54831837656036</v>
      </c>
      <c r="G5103" s="1">
        <v>96.665611932685223</v>
      </c>
      <c r="H5103" s="1">
        <v>30.427712389683723</v>
      </c>
      <c r="I5103" s="1">
        <v>136.42549827193585</v>
      </c>
      <c r="J5103" s="1">
        <v>28.584624778371882</v>
      </c>
      <c r="K5103" s="1" t="s">
        <v>1721</v>
      </c>
      <c r="L5103" s="1" t="s">
        <v>1721</v>
      </c>
      <c r="M5103" s="1" t="s">
        <v>1721</v>
      </c>
      <c r="N5103" s="1" t="s">
        <v>1721</v>
      </c>
      <c r="O5103" s="1" t="s">
        <v>1721</v>
      </c>
      <c r="P5103" s="1" t="s">
        <v>1721</v>
      </c>
      <c r="Q5103" t="s">
        <v>98</v>
      </c>
      <c r="R5103" t="s">
        <v>98</v>
      </c>
      <c r="T5103" t="str">
        <f>IF(C5103 = "","",C5103&amp;" - UNIT "&amp;D5103)</f>
        <v>Building 22 - UNIT Unit 320</v>
      </c>
      <c r="U5103" s="1">
        <f>IFERROR(IF(C5103="","",AVERAGE(E5103:P5103)),"")</f>
        <v>80.362512240661019</v>
      </c>
      <c r="V5103">
        <v>853041</v>
      </c>
    </row>
    <row r="5104" spans="1:22" x14ac:dyDescent="0.25">
      <c r="A5104" t="s">
        <v>25</v>
      </c>
      <c r="B5104" t="s">
        <v>1743</v>
      </c>
      <c r="C5104" t="s">
        <v>1743</v>
      </c>
      <c r="D5104" t="s">
        <v>1705</v>
      </c>
      <c r="E5104" s="1">
        <v>54.763398826405989</v>
      </c>
      <c r="F5104" s="1">
        <v>2.1749742030986057</v>
      </c>
      <c r="G5104" s="1">
        <v>168.31094324818656</v>
      </c>
      <c r="H5104" s="1">
        <v>310.22580941009761</v>
      </c>
      <c r="I5104" s="1">
        <v>206.53011924590663</v>
      </c>
      <c r="J5104" s="1">
        <v>79.006494904233165</v>
      </c>
      <c r="K5104" s="1" t="s">
        <v>1721</v>
      </c>
      <c r="L5104" s="1" t="s">
        <v>1721</v>
      </c>
      <c r="M5104" s="1" t="s">
        <v>1721</v>
      </c>
      <c r="N5104" s="1" t="s">
        <v>1721</v>
      </c>
      <c r="O5104" s="1" t="s">
        <v>1721</v>
      </c>
      <c r="P5104" s="1" t="s">
        <v>1721</v>
      </c>
      <c r="Q5104" t="s">
        <v>98</v>
      </c>
      <c r="R5104" t="s">
        <v>98</v>
      </c>
      <c r="T5104" t="str">
        <f>IF(C5104 = "","",C5104&amp;" - UNIT "&amp;D5104)</f>
        <v>Building 22 - UNIT Unit 321</v>
      </c>
      <c r="U5104" s="1">
        <f>IFERROR(IF(C5104="","",AVERAGE(E5104:P5104)),"")</f>
        <v>136.83528997298808</v>
      </c>
      <c r="V5104">
        <v>853009</v>
      </c>
    </row>
    <row r="5105" spans="1:22" x14ac:dyDescent="0.25">
      <c r="A5105" t="s">
        <v>25</v>
      </c>
      <c r="B5105" t="s">
        <v>1732</v>
      </c>
      <c r="C5105" t="s">
        <v>1732</v>
      </c>
      <c r="D5105" s="32">
        <v>511</v>
      </c>
      <c r="E5105" s="1">
        <v>234.13690202571394</v>
      </c>
      <c r="F5105" s="1">
        <v>192.48867583494049</v>
      </c>
      <c r="G5105" s="1">
        <v>177.17553273692099</v>
      </c>
      <c r="H5105" s="1">
        <v>157.72273224590123</v>
      </c>
      <c r="I5105" s="1">
        <v>205.01298765315522</v>
      </c>
      <c r="J5105" s="1">
        <v>228.34002599283136</v>
      </c>
      <c r="K5105" s="1" t="s">
        <v>1721</v>
      </c>
      <c r="L5105" s="1" t="s">
        <v>1721</v>
      </c>
      <c r="M5105" s="1" t="s">
        <v>1721</v>
      </c>
      <c r="N5105" s="1" t="s">
        <v>1721</v>
      </c>
      <c r="O5105" s="1" t="s">
        <v>1721</v>
      </c>
      <c r="P5105" s="1" t="s">
        <v>1721</v>
      </c>
      <c r="Q5105" s="1" t="s">
        <v>2</v>
      </c>
      <c r="R5105" t="s">
        <v>2</v>
      </c>
      <c r="T5105" t="str">
        <f>IF(C5105 = "","",C5105&amp;" - UNIT "&amp;D5105)</f>
        <v>Building 11 - UNIT 511</v>
      </c>
      <c r="U5105" s="1">
        <f>IFERROR(IF(C5105="","",AVERAGE(E5105:P5105)),"")</f>
        <v>199.14614274824388</v>
      </c>
      <c r="V5105">
        <v>1318442</v>
      </c>
    </row>
    <row r="5106" spans="1:22" x14ac:dyDescent="0.25">
      <c r="A5106" t="s">
        <v>25</v>
      </c>
      <c r="B5106" t="s">
        <v>1732</v>
      </c>
      <c r="C5106" t="s">
        <v>1732</v>
      </c>
      <c r="D5106" s="32">
        <v>512</v>
      </c>
      <c r="E5106" s="1">
        <v>50.998589813776583</v>
      </c>
      <c r="F5106" s="1">
        <v>79.86890325421372</v>
      </c>
      <c r="G5106" s="1">
        <v>61.256755553155067</v>
      </c>
      <c r="H5106" s="1">
        <v>59.715135112788623</v>
      </c>
      <c r="I5106" s="1">
        <v>82.076303014591204</v>
      </c>
      <c r="J5106" s="1">
        <v>155.75104289332648</v>
      </c>
      <c r="K5106" s="1" t="s">
        <v>1721</v>
      </c>
      <c r="L5106" s="1" t="s">
        <v>1721</v>
      </c>
      <c r="M5106" s="1" t="s">
        <v>1721</v>
      </c>
      <c r="N5106" s="1" t="s">
        <v>1721</v>
      </c>
      <c r="O5106" s="1" t="s">
        <v>1721</v>
      </c>
      <c r="P5106" s="1" t="s">
        <v>1721</v>
      </c>
      <c r="Q5106" s="1" t="s">
        <v>2</v>
      </c>
      <c r="R5106" t="s">
        <v>2</v>
      </c>
      <c r="T5106" t="str">
        <f>IF(C5106 = "","",C5106&amp;" - UNIT "&amp;D5106)</f>
        <v>Building 11 - UNIT 512</v>
      </c>
      <c r="U5106" s="1">
        <f>IFERROR(IF(C5106="","",AVERAGE(E5106:P5106)),"")</f>
        <v>81.611121606975289</v>
      </c>
      <c r="V5106">
        <v>1318439</v>
      </c>
    </row>
    <row r="5107" spans="1:22" x14ac:dyDescent="0.25">
      <c r="A5107" t="s">
        <v>25</v>
      </c>
      <c r="B5107" t="s">
        <v>1732</v>
      </c>
      <c r="C5107" t="s">
        <v>1732</v>
      </c>
      <c r="D5107" s="32">
        <v>513</v>
      </c>
      <c r="E5107" s="1">
        <v>1.4390131924938494</v>
      </c>
      <c r="F5107" s="1">
        <v>86.967827125121303</v>
      </c>
      <c r="G5107" s="1">
        <v>103.69889632314354</v>
      </c>
      <c r="H5107" s="1">
        <v>140.12231028305553</v>
      </c>
      <c r="I5107" s="1">
        <v>140.94830333313081</v>
      </c>
      <c r="J5107" s="1">
        <v>7.6407495022091645</v>
      </c>
      <c r="K5107" s="1" t="s">
        <v>1721</v>
      </c>
      <c r="L5107" s="1" t="s">
        <v>1721</v>
      </c>
      <c r="M5107" s="1" t="s">
        <v>1721</v>
      </c>
      <c r="N5107" s="1" t="s">
        <v>1721</v>
      </c>
      <c r="O5107" s="1" t="s">
        <v>1721</v>
      </c>
      <c r="P5107" s="1" t="s">
        <v>1721</v>
      </c>
      <c r="Q5107" s="1" t="s">
        <v>2</v>
      </c>
      <c r="R5107" t="s">
        <v>2</v>
      </c>
      <c r="T5107" t="str">
        <f>IF(C5107 = "","",C5107&amp;" - UNIT "&amp;D5107)</f>
        <v>Building 11 - UNIT 513</v>
      </c>
      <c r="U5107" s="1">
        <f>IFERROR(IF(C5107="","",AVERAGE(E5107:P5107)),"")</f>
        <v>80.13618329319236</v>
      </c>
      <c r="V5107">
        <v>34495</v>
      </c>
    </row>
    <row r="5108" spans="1:22" x14ac:dyDescent="0.25">
      <c r="A5108" t="s">
        <v>25</v>
      </c>
      <c r="B5108" t="s">
        <v>1732</v>
      </c>
      <c r="C5108" t="s">
        <v>1732</v>
      </c>
      <c r="D5108" s="32">
        <v>514</v>
      </c>
      <c r="E5108" s="1">
        <v>51.116085646186214</v>
      </c>
      <c r="F5108" s="1">
        <v>127.55656252615815</v>
      </c>
      <c r="G5108" s="1">
        <v>111.50506898671239</v>
      </c>
      <c r="H5108" s="1">
        <v>88.466836832384999</v>
      </c>
      <c r="I5108" s="1">
        <v>147.68754428587772</v>
      </c>
      <c r="J5108" s="1">
        <v>140.42281834101317</v>
      </c>
      <c r="K5108" s="1" t="s">
        <v>1721</v>
      </c>
      <c r="L5108" s="1" t="s">
        <v>1721</v>
      </c>
      <c r="M5108" s="1" t="s">
        <v>1721</v>
      </c>
      <c r="N5108" s="1" t="s">
        <v>1721</v>
      </c>
      <c r="O5108" s="1" t="s">
        <v>1721</v>
      </c>
      <c r="P5108" s="1" t="s">
        <v>1721</v>
      </c>
      <c r="Q5108" s="1" t="s">
        <v>18</v>
      </c>
      <c r="R5108" t="s">
        <v>18</v>
      </c>
      <c r="T5108" t="str">
        <f>IF(C5108 = "","",C5108&amp;" - UNIT "&amp;D5108)</f>
        <v>Building 11 - UNIT 514</v>
      </c>
      <c r="U5108" s="1">
        <f>IFERROR(IF(C5108="","",AVERAGE(E5108:P5108)),"")</f>
        <v>111.1258194363888</v>
      </c>
      <c r="V5108">
        <v>34493</v>
      </c>
    </row>
    <row r="5109" spans="1:22" x14ac:dyDescent="0.25">
      <c r="A5109" t="s">
        <v>25</v>
      </c>
      <c r="B5109" t="s">
        <v>1732</v>
      </c>
      <c r="C5109" t="s">
        <v>1732</v>
      </c>
      <c r="D5109" s="32">
        <v>515</v>
      </c>
      <c r="E5109" s="1">
        <v>1.2787004339815322</v>
      </c>
      <c r="F5109" s="1">
        <v>69.17788913428106</v>
      </c>
      <c r="G5109" s="1">
        <v>54.07377880226057</v>
      </c>
      <c r="H5109" s="1">
        <v>74.394479396373796</v>
      </c>
      <c r="I5109" s="1">
        <v>44.537118609270806</v>
      </c>
      <c r="J5109" s="1">
        <v>27.906318885168766</v>
      </c>
      <c r="K5109" s="1" t="s">
        <v>1721</v>
      </c>
      <c r="L5109" s="1" t="s">
        <v>1721</v>
      </c>
      <c r="M5109" s="1" t="s">
        <v>1721</v>
      </c>
      <c r="N5109" s="1" t="s">
        <v>1721</v>
      </c>
      <c r="O5109" s="1" t="s">
        <v>1721</v>
      </c>
      <c r="P5109" s="1" t="s">
        <v>1721</v>
      </c>
      <c r="Q5109" s="1" t="s">
        <v>95</v>
      </c>
      <c r="R5109" t="s">
        <v>18</v>
      </c>
      <c r="T5109" t="str">
        <f>IF(C5109 = "","",C5109&amp;" - UNIT "&amp;D5109)</f>
        <v>Building 11 - UNIT 515</v>
      </c>
      <c r="U5109" s="1">
        <f>IFERROR(IF(C5109="","",AVERAGE(E5109:P5109)),"")</f>
        <v>45.228047543556094</v>
      </c>
      <c r="V5109">
        <v>34491</v>
      </c>
    </row>
    <row r="5110" spans="1:22" x14ac:dyDescent="0.25">
      <c r="A5110" t="s">
        <v>25</v>
      </c>
      <c r="B5110" t="s">
        <v>1732</v>
      </c>
      <c r="C5110" t="s">
        <v>1732</v>
      </c>
      <c r="D5110" s="32">
        <v>516</v>
      </c>
      <c r="E5110" s="1">
        <v>56.440296206872695</v>
      </c>
      <c r="F5110" s="1">
        <v>96.047790081744594</v>
      </c>
      <c r="G5110" s="1">
        <v>58.226542080822504</v>
      </c>
      <c r="H5110" s="1">
        <v>73.166278520437587</v>
      </c>
      <c r="I5110" s="1">
        <v>171.85113891701229</v>
      </c>
      <c r="J5110" s="1">
        <v>83.267081137235934</v>
      </c>
      <c r="K5110" s="1" t="s">
        <v>1721</v>
      </c>
      <c r="L5110" s="1" t="s">
        <v>1721</v>
      </c>
      <c r="M5110" s="1" t="s">
        <v>1721</v>
      </c>
      <c r="N5110" s="1" t="s">
        <v>1721</v>
      </c>
      <c r="O5110" s="1" t="s">
        <v>1721</v>
      </c>
      <c r="P5110" s="1" t="s">
        <v>1721</v>
      </c>
      <c r="Q5110" s="1" t="s">
        <v>18</v>
      </c>
      <c r="R5110" t="s">
        <v>18</v>
      </c>
      <c r="T5110" t="str">
        <f>IF(C5110 = "","",C5110&amp;" - UNIT "&amp;D5110)</f>
        <v>Building 11 - UNIT 516</v>
      </c>
      <c r="U5110" s="1">
        <f>IFERROR(IF(C5110="","",AVERAGE(E5110:P5110)),"")</f>
        <v>89.833187824020925</v>
      </c>
      <c r="V5110">
        <v>34492</v>
      </c>
    </row>
    <row r="5111" spans="1:22" x14ac:dyDescent="0.25">
      <c r="A5111" t="s">
        <v>25</v>
      </c>
      <c r="B5111" t="s">
        <v>1732</v>
      </c>
      <c r="C5111" t="s">
        <v>1732</v>
      </c>
      <c r="D5111" s="32">
        <v>517</v>
      </c>
      <c r="E5111" s="1">
        <v>95.165260320827528</v>
      </c>
      <c r="F5111" s="1">
        <v>161.82094884410054</v>
      </c>
      <c r="G5111" s="1">
        <v>147.36382864884644</v>
      </c>
      <c r="H5111" s="1">
        <v>27.123270886329692</v>
      </c>
      <c r="I5111" s="1">
        <v>112.78849557076002</v>
      </c>
      <c r="J5111" s="1">
        <v>126.80020982249182</v>
      </c>
      <c r="K5111" s="1" t="s">
        <v>1721</v>
      </c>
      <c r="L5111" s="1" t="s">
        <v>1721</v>
      </c>
      <c r="M5111" s="1" t="s">
        <v>1721</v>
      </c>
      <c r="N5111" s="1" t="s">
        <v>1721</v>
      </c>
      <c r="O5111" s="1" t="s">
        <v>1721</v>
      </c>
      <c r="P5111" s="1" t="s">
        <v>1721</v>
      </c>
      <c r="Q5111" s="1" t="s">
        <v>2</v>
      </c>
      <c r="R5111" t="s">
        <v>2</v>
      </c>
      <c r="T5111" t="str">
        <f>IF(C5111 = "","",C5111&amp;" - UNIT "&amp;D5111)</f>
        <v>Building 11 - UNIT 517</v>
      </c>
      <c r="U5111" s="1">
        <f>IFERROR(IF(C5111="","",AVERAGE(E5111:P5111)),"")</f>
        <v>111.84366901555934</v>
      </c>
      <c r="V5111">
        <v>34488</v>
      </c>
    </row>
    <row r="5112" spans="1:22" x14ac:dyDescent="0.25">
      <c r="A5112" t="s">
        <v>25</v>
      </c>
      <c r="B5112" t="s">
        <v>1732</v>
      </c>
      <c r="C5112" t="s">
        <v>1732</v>
      </c>
      <c r="D5112" s="32">
        <v>518</v>
      </c>
      <c r="E5112" s="1">
        <v>7.5639214855121146</v>
      </c>
      <c r="F5112" s="1">
        <v>131.47728059013923</v>
      </c>
      <c r="G5112" s="1">
        <v>146.78127020992076</v>
      </c>
      <c r="H5112" s="1">
        <v>176.0505393225186</v>
      </c>
      <c r="I5112" s="1">
        <v>108.69022800077637</v>
      </c>
      <c r="J5112" s="1">
        <v>183.32228302594922</v>
      </c>
      <c r="K5112" s="1" t="s">
        <v>1721</v>
      </c>
      <c r="L5112" s="1" t="s">
        <v>1721</v>
      </c>
      <c r="M5112" s="1" t="s">
        <v>1721</v>
      </c>
      <c r="N5112" s="1" t="s">
        <v>1721</v>
      </c>
      <c r="O5112" s="1" t="s">
        <v>1721</v>
      </c>
      <c r="P5112" s="1" t="s">
        <v>1721</v>
      </c>
      <c r="Q5112" s="1" t="s">
        <v>2</v>
      </c>
      <c r="R5112" t="s">
        <v>2</v>
      </c>
      <c r="T5112" t="str">
        <f>IF(C5112 = "","",C5112&amp;" - UNIT "&amp;D5112)</f>
        <v>Building 11 - UNIT 518</v>
      </c>
      <c r="U5112" s="1">
        <f>IFERROR(IF(C5112="","",AVERAGE(E5112:P5112)),"")</f>
        <v>125.64758710580271</v>
      </c>
      <c r="V5112">
        <v>34480</v>
      </c>
    </row>
    <row r="5113" spans="1:22" x14ac:dyDescent="0.25">
      <c r="A5113" t="s">
        <v>25</v>
      </c>
      <c r="B5113" t="s">
        <v>1732</v>
      </c>
      <c r="C5113" t="s">
        <v>1732</v>
      </c>
      <c r="D5113" s="32">
        <v>519</v>
      </c>
      <c r="E5113" s="1">
        <v>17.120513106709261</v>
      </c>
      <c r="F5113" s="1">
        <v>4.1150165579317308</v>
      </c>
      <c r="G5113" s="1">
        <v>16.333129216252502</v>
      </c>
      <c r="H5113" s="1">
        <v>119.86543242182374</v>
      </c>
      <c r="I5113" s="1">
        <v>75.559921937676535</v>
      </c>
      <c r="J5113" s="1">
        <v>72.64214467859351</v>
      </c>
      <c r="K5113" s="1" t="s">
        <v>1721</v>
      </c>
      <c r="L5113" s="1" t="s">
        <v>1721</v>
      </c>
      <c r="M5113" s="1" t="s">
        <v>1721</v>
      </c>
      <c r="N5113" s="1" t="s">
        <v>1721</v>
      </c>
      <c r="O5113" s="1" t="s">
        <v>1721</v>
      </c>
      <c r="P5113" s="1" t="s">
        <v>1721</v>
      </c>
      <c r="Q5113" s="1" t="s">
        <v>27</v>
      </c>
      <c r="R5113" t="s">
        <v>2</v>
      </c>
      <c r="T5113" t="str">
        <f>IF(C5113 = "","",C5113&amp;" - UNIT "&amp;D5113)</f>
        <v>Building 11 - UNIT 519</v>
      </c>
      <c r="U5113" s="1">
        <f>IFERROR(IF(C5113="","",AVERAGE(E5113:P5113)),"")</f>
        <v>50.939359653164551</v>
      </c>
      <c r="V5113">
        <v>34485</v>
      </c>
    </row>
    <row r="5114" spans="1:22" x14ac:dyDescent="0.25">
      <c r="A5114" t="s">
        <v>25</v>
      </c>
      <c r="B5114" t="s">
        <v>1732</v>
      </c>
      <c r="C5114" t="s">
        <v>1732</v>
      </c>
      <c r="D5114" s="32">
        <v>520</v>
      </c>
      <c r="E5114" s="1">
        <v>275.57053342900872</v>
      </c>
      <c r="F5114" s="1">
        <v>104.76200154845728</v>
      </c>
      <c r="G5114" s="1">
        <v>114.16553111193424</v>
      </c>
      <c r="H5114" s="1">
        <v>236.7195224851036</v>
      </c>
      <c r="I5114" s="1">
        <v>141.10665589906108</v>
      </c>
      <c r="J5114" s="1">
        <v>3.6358914014878305</v>
      </c>
      <c r="K5114" s="1" t="s">
        <v>1721</v>
      </c>
      <c r="L5114" s="1" t="s">
        <v>1721</v>
      </c>
      <c r="M5114" s="1" t="s">
        <v>1721</v>
      </c>
      <c r="N5114" s="1" t="s">
        <v>1721</v>
      </c>
      <c r="O5114" s="1" t="s">
        <v>1721</v>
      </c>
      <c r="P5114" s="1" t="s">
        <v>1721</v>
      </c>
      <c r="Q5114" s="1" t="s">
        <v>2</v>
      </c>
      <c r="R5114" t="s">
        <v>2</v>
      </c>
      <c r="T5114" t="str">
        <f>IF(C5114 = "","",C5114&amp;" - UNIT "&amp;D5114)</f>
        <v>Building 11 - UNIT 520</v>
      </c>
      <c r="U5114" s="1">
        <f>IFERROR(IF(C5114="","",AVERAGE(E5114:P5114)),"")</f>
        <v>145.99335597917545</v>
      </c>
      <c r="V5114">
        <v>34482</v>
      </c>
    </row>
    <row r="5115" spans="1:22" x14ac:dyDescent="0.25">
      <c r="A5115" t="s">
        <v>25</v>
      </c>
      <c r="B5115" t="s">
        <v>1732</v>
      </c>
      <c r="C5115" t="s">
        <v>1732</v>
      </c>
      <c r="D5115" s="32">
        <v>521</v>
      </c>
      <c r="E5115" s="1">
        <v>11.188144238350253</v>
      </c>
      <c r="F5115" s="1">
        <v>100.21452092005833</v>
      </c>
      <c r="G5115" s="1">
        <v>135.14907990603538</v>
      </c>
      <c r="H5115" s="1">
        <v>88.212745799471548</v>
      </c>
      <c r="I5115" s="1">
        <v>104.64564021220153</v>
      </c>
      <c r="J5115" s="1">
        <v>3.9874011176647119</v>
      </c>
      <c r="K5115" s="1" t="s">
        <v>1721</v>
      </c>
      <c r="L5115" s="1" t="s">
        <v>1721</v>
      </c>
      <c r="M5115" s="1" t="s">
        <v>1721</v>
      </c>
      <c r="N5115" s="1" t="s">
        <v>1721</v>
      </c>
      <c r="O5115" s="1" t="s">
        <v>1721</v>
      </c>
      <c r="P5115" s="1" t="s">
        <v>1721</v>
      </c>
      <c r="Q5115" s="1" t="s">
        <v>2</v>
      </c>
      <c r="R5115" t="s">
        <v>2</v>
      </c>
      <c r="T5115" t="str">
        <f>IF(C5115 = "","",C5115&amp;" - UNIT "&amp;D5115)</f>
        <v>Building 11 - UNIT 521</v>
      </c>
      <c r="U5115" s="1">
        <f>IFERROR(IF(C5115="","",AVERAGE(E5115:P5115)),"")</f>
        <v>73.899588698963626</v>
      </c>
      <c r="V5115">
        <v>1318443</v>
      </c>
    </row>
    <row r="5116" spans="1:22" x14ac:dyDescent="0.25">
      <c r="A5116" t="s">
        <v>25</v>
      </c>
      <c r="B5116" t="s">
        <v>1732</v>
      </c>
      <c r="C5116" t="s">
        <v>1732</v>
      </c>
      <c r="D5116" s="32">
        <v>522</v>
      </c>
      <c r="E5116" s="1">
        <v>94.995734412047753</v>
      </c>
      <c r="F5116" s="1">
        <v>175.16201287572784</v>
      </c>
      <c r="G5116" s="1">
        <v>217.29396984846485</v>
      </c>
      <c r="H5116" s="1">
        <v>133.6137177076595</v>
      </c>
      <c r="I5116" s="1">
        <v>155.24289916723629</v>
      </c>
      <c r="J5116" s="1">
        <v>127.54173099340112</v>
      </c>
      <c r="K5116" s="1" t="s">
        <v>1721</v>
      </c>
      <c r="L5116" s="1" t="s">
        <v>1721</v>
      </c>
      <c r="M5116" s="1" t="s">
        <v>1721</v>
      </c>
      <c r="N5116" s="1" t="s">
        <v>1721</v>
      </c>
      <c r="O5116" s="1" t="s">
        <v>1721</v>
      </c>
      <c r="P5116" s="1" t="s">
        <v>1721</v>
      </c>
      <c r="Q5116" s="1" t="s">
        <v>2</v>
      </c>
      <c r="R5116" t="s">
        <v>2</v>
      </c>
      <c r="T5116" t="str">
        <f>IF(C5116 = "","",C5116&amp;" - UNIT "&amp;D5116)</f>
        <v>Building 11 - UNIT 522</v>
      </c>
      <c r="U5116" s="1">
        <f>IFERROR(IF(C5116="","",AVERAGE(E5116:P5116)),"")</f>
        <v>150.6416775007562</v>
      </c>
      <c r="V5116">
        <v>34494</v>
      </c>
    </row>
    <row r="5117" spans="1:22" x14ac:dyDescent="0.25">
      <c r="A5117" t="s">
        <v>25</v>
      </c>
      <c r="B5117" t="s">
        <v>1732</v>
      </c>
      <c r="C5117" t="s">
        <v>1732</v>
      </c>
      <c r="D5117" s="32">
        <v>523</v>
      </c>
      <c r="E5117" s="1">
        <v>56.804256761940032</v>
      </c>
      <c r="F5117" s="1">
        <v>63.612898345600499</v>
      </c>
      <c r="G5117" s="1">
        <v>104.62002413386405</v>
      </c>
      <c r="H5117" s="1">
        <v>38.006885323250785</v>
      </c>
      <c r="I5117" s="1">
        <v>42.946727505723459</v>
      </c>
      <c r="J5117" s="1">
        <v>42.437645088364299</v>
      </c>
      <c r="K5117" s="1" t="s">
        <v>1721</v>
      </c>
      <c r="L5117" s="1" t="s">
        <v>1721</v>
      </c>
      <c r="M5117" s="1" t="s">
        <v>1721</v>
      </c>
      <c r="N5117" s="1" t="s">
        <v>1721</v>
      </c>
      <c r="O5117" s="1" t="s">
        <v>1721</v>
      </c>
      <c r="P5117" s="1" t="s">
        <v>1721</v>
      </c>
      <c r="Q5117" s="1" t="s">
        <v>2</v>
      </c>
      <c r="R5117" t="s">
        <v>2</v>
      </c>
      <c r="T5117" t="str">
        <f>IF(C5117 = "","",C5117&amp;" - UNIT "&amp;D5117)</f>
        <v>Building 11 - UNIT 523</v>
      </c>
      <c r="U5117" s="1">
        <f>IFERROR(IF(C5117="","",AVERAGE(E5117:P5117)),"")</f>
        <v>58.071406193123863</v>
      </c>
      <c r="V5117">
        <v>1318436</v>
      </c>
    </row>
    <row r="5118" spans="1:22" x14ac:dyDescent="0.25">
      <c r="A5118" t="s">
        <v>25</v>
      </c>
      <c r="B5118" t="s">
        <v>1732</v>
      </c>
      <c r="C5118" t="s">
        <v>1732</v>
      </c>
      <c r="D5118" s="32">
        <v>524</v>
      </c>
      <c r="E5118" s="1">
        <v>6.8204942091455285</v>
      </c>
      <c r="F5118" s="1">
        <v>63.634717414857249</v>
      </c>
      <c r="G5118" s="1">
        <v>34.155837841938336</v>
      </c>
      <c r="H5118" s="1">
        <v>82.597830122022302</v>
      </c>
      <c r="I5118" s="1">
        <v>5.9888328868822072</v>
      </c>
      <c r="J5118" s="1">
        <v>35.808421997928079</v>
      </c>
      <c r="K5118" s="1" t="s">
        <v>1721</v>
      </c>
      <c r="L5118" s="1" t="s">
        <v>1721</v>
      </c>
      <c r="M5118" s="1" t="s">
        <v>1721</v>
      </c>
      <c r="N5118" s="1" t="s">
        <v>1721</v>
      </c>
      <c r="O5118" s="1" t="s">
        <v>1721</v>
      </c>
      <c r="P5118" s="1" t="s">
        <v>1721</v>
      </c>
      <c r="Q5118" s="1" t="s">
        <v>18</v>
      </c>
      <c r="R5118" t="s">
        <v>18</v>
      </c>
      <c r="T5118" t="str">
        <f>IF(C5118 = "","",C5118&amp;" - UNIT "&amp;D5118)</f>
        <v>Building 11 - UNIT 524</v>
      </c>
      <c r="U5118" s="1">
        <f>IFERROR(IF(C5118="","",AVERAGE(E5118:P5118)),"")</f>
        <v>38.167689078795611</v>
      </c>
      <c r="V5118">
        <v>1318440</v>
      </c>
    </row>
    <row r="5119" spans="1:22" x14ac:dyDescent="0.25">
      <c r="A5119" t="s">
        <v>25</v>
      </c>
      <c r="B5119" t="s">
        <v>1732</v>
      </c>
      <c r="C5119" t="s">
        <v>1732</v>
      </c>
      <c r="D5119" s="32">
        <v>525</v>
      </c>
      <c r="E5119" s="1">
        <v>58.733396465918077</v>
      </c>
      <c r="F5119" s="1">
        <v>75.675312073231055</v>
      </c>
      <c r="G5119" s="1">
        <v>15.102751264250557</v>
      </c>
      <c r="H5119" s="1">
        <v>93.486679212922894</v>
      </c>
      <c r="I5119" s="1">
        <v>179.4945694706953</v>
      </c>
      <c r="J5119" s="1">
        <v>128.71874741667358</v>
      </c>
      <c r="K5119" s="1" t="s">
        <v>1721</v>
      </c>
      <c r="L5119" s="1" t="s">
        <v>1721</v>
      </c>
      <c r="M5119" s="1" t="s">
        <v>1721</v>
      </c>
      <c r="N5119" s="1" t="s">
        <v>1721</v>
      </c>
      <c r="O5119" s="1" t="s">
        <v>1721</v>
      </c>
      <c r="P5119" s="1" t="s">
        <v>1721</v>
      </c>
      <c r="Q5119" s="1" t="s">
        <v>18</v>
      </c>
      <c r="R5119" t="s">
        <v>18</v>
      </c>
      <c r="T5119" t="str">
        <f>IF(C5119 = "","",C5119&amp;" - UNIT "&amp;D5119)</f>
        <v>Building 11 - UNIT 525</v>
      </c>
      <c r="U5119" s="1">
        <f>IFERROR(IF(C5119="","",AVERAGE(E5119:P5119)),"")</f>
        <v>91.868575983948588</v>
      </c>
      <c r="V5119">
        <v>34489</v>
      </c>
    </row>
    <row r="5120" spans="1:22" x14ac:dyDescent="0.25">
      <c r="A5120" t="s">
        <v>25</v>
      </c>
      <c r="B5120" t="s">
        <v>1732</v>
      </c>
      <c r="C5120" t="s">
        <v>1732</v>
      </c>
      <c r="D5120" s="32">
        <v>526</v>
      </c>
      <c r="E5120" s="1">
        <v>38.7027422816967</v>
      </c>
      <c r="F5120" s="1">
        <v>6.5836222108866798</v>
      </c>
      <c r="G5120" s="1">
        <v>13.154332221954341</v>
      </c>
      <c r="H5120" s="1">
        <v>1.7185799186356912</v>
      </c>
      <c r="I5120" s="1">
        <v>22.651886655497712</v>
      </c>
      <c r="J5120" s="1">
        <v>31.14747849315355</v>
      </c>
      <c r="K5120" s="1" t="s">
        <v>1721</v>
      </c>
      <c r="L5120" s="1" t="s">
        <v>1721</v>
      </c>
      <c r="M5120" s="1" t="s">
        <v>1721</v>
      </c>
      <c r="N5120" s="1" t="s">
        <v>1721</v>
      </c>
      <c r="O5120" s="1" t="s">
        <v>1721</v>
      </c>
      <c r="P5120" s="1" t="s">
        <v>1721</v>
      </c>
      <c r="Q5120" s="1" t="s">
        <v>18</v>
      </c>
      <c r="R5120" t="s">
        <v>18</v>
      </c>
      <c r="T5120" t="str">
        <f>IF(C5120 = "","",C5120&amp;" - UNIT "&amp;D5120)</f>
        <v>Building 11 - UNIT 526</v>
      </c>
      <c r="U5120" s="1">
        <f>IFERROR(IF(C5120="","",AVERAGE(E5120:P5120)),"")</f>
        <v>18.993106963637445</v>
      </c>
      <c r="V5120">
        <v>1318441</v>
      </c>
    </row>
    <row r="5121" spans="1:22" x14ac:dyDescent="0.25">
      <c r="A5121" t="s">
        <v>25</v>
      </c>
      <c r="B5121" t="s">
        <v>1732</v>
      </c>
      <c r="C5121" t="s">
        <v>1732</v>
      </c>
      <c r="D5121" s="32">
        <v>527</v>
      </c>
      <c r="E5121" s="1">
        <v>47.980167660180101</v>
      </c>
      <c r="F5121" s="1">
        <v>4.400498326383822</v>
      </c>
      <c r="G5121" s="1">
        <v>102.38282497326556</v>
      </c>
      <c r="H5121" s="1">
        <v>48.815724987012906</v>
      </c>
      <c r="I5121" s="1">
        <v>161.10185809925923</v>
      </c>
      <c r="J5121" s="1">
        <v>63.382483596927656</v>
      </c>
      <c r="K5121" s="1" t="s">
        <v>1721</v>
      </c>
      <c r="L5121" s="1" t="s">
        <v>1721</v>
      </c>
      <c r="M5121" s="1" t="s">
        <v>1721</v>
      </c>
      <c r="N5121" s="1" t="s">
        <v>1721</v>
      </c>
      <c r="O5121" s="1" t="s">
        <v>1721</v>
      </c>
      <c r="P5121" s="1" t="s">
        <v>1721</v>
      </c>
      <c r="Q5121" s="1" t="s">
        <v>2</v>
      </c>
      <c r="R5121" t="s">
        <v>2</v>
      </c>
      <c r="T5121" t="str">
        <f>IF(C5121 = "","",C5121&amp;" - UNIT "&amp;D5121)</f>
        <v>Building 11 - UNIT 527</v>
      </c>
      <c r="U5121" s="1">
        <f>IFERROR(IF(C5121="","",AVERAGE(E5121:P5121)),"")</f>
        <v>71.343926273838221</v>
      </c>
      <c r="V5121">
        <v>1318438</v>
      </c>
    </row>
    <row r="5122" spans="1:22" x14ac:dyDescent="0.25">
      <c r="A5122" t="s">
        <v>25</v>
      </c>
      <c r="B5122" t="s">
        <v>1732</v>
      </c>
      <c r="C5122" t="s">
        <v>1732</v>
      </c>
      <c r="D5122" s="32">
        <v>528</v>
      </c>
      <c r="E5122" s="1">
        <v>113.38670906752104</v>
      </c>
      <c r="F5122" s="1">
        <v>223.86007251131852</v>
      </c>
      <c r="G5122" s="1">
        <v>129.69407806262191</v>
      </c>
      <c r="H5122" s="1">
        <v>81.492461120232974</v>
      </c>
      <c r="I5122" s="1">
        <v>223.07901069385863</v>
      </c>
      <c r="J5122" s="1">
        <v>22.161031366445535</v>
      </c>
      <c r="K5122" s="1" t="s">
        <v>1721</v>
      </c>
      <c r="L5122" s="1" t="s">
        <v>1721</v>
      </c>
      <c r="M5122" s="1" t="s">
        <v>1721</v>
      </c>
      <c r="N5122" s="1" t="s">
        <v>1721</v>
      </c>
      <c r="O5122" s="1" t="s">
        <v>1721</v>
      </c>
      <c r="P5122" s="1" t="s">
        <v>1721</v>
      </c>
      <c r="Q5122" s="1" t="s">
        <v>2</v>
      </c>
      <c r="R5122" t="s">
        <v>2</v>
      </c>
      <c r="T5122" t="str">
        <f>IF(C5122 = "","",C5122&amp;" - UNIT "&amp;D5122)</f>
        <v>Building 11 - UNIT 528</v>
      </c>
      <c r="U5122" s="1">
        <f>IFERROR(IF(C5122="","",AVERAGE(E5122:P5122)),"")</f>
        <v>132.27889380366642</v>
      </c>
      <c r="V5122">
        <v>1318435</v>
      </c>
    </row>
    <row r="5123" spans="1:22" x14ac:dyDescent="0.25">
      <c r="A5123" t="s">
        <v>25</v>
      </c>
      <c r="B5123" t="s">
        <v>1732</v>
      </c>
      <c r="C5123" t="s">
        <v>1732</v>
      </c>
      <c r="D5123" s="32">
        <v>529</v>
      </c>
      <c r="E5123" s="1">
        <v>37.492374607333957</v>
      </c>
      <c r="F5123" s="1">
        <v>92.954373809970903</v>
      </c>
      <c r="G5123" s="1">
        <v>10.555201337793228</v>
      </c>
      <c r="H5123" s="1">
        <v>40.522639674813242</v>
      </c>
      <c r="I5123" s="1">
        <v>61.602390081987963</v>
      </c>
      <c r="J5123" s="1">
        <v>46.886213335026078</v>
      </c>
      <c r="K5123" s="1" t="s">
        <v>1721</v>
      </c>
      <c r="L5123" s="1" t="s">
        <v>1721</v>
      </c>
      <c r="M5123" s="1" t="s">
        <v>1721</v>
      </c>
      <c r="N5123" s="1" t="s">
        <v>1721</v>
      </c>
      <c r="O5123" s="1" t="s">
        <v>1721</v>
      </c>
      <c r="P5123" s="1" t="s">
        <v>1721</v>
      </c>
      <c r="Q5123" s="1" t="s">
        <v>2</v>
      </c>
      <c r="R5123" t="s">
        <v>2</v>
      </c>
      <c r="T5123" t="str">
        <f>IF(C5123 = "","",C5123&amp;" - UNIT "&amp;D5123)</f>
        <v>Building 11 - UNIT 529</v>
      </c>
      <c r="U5123" s="1">
        <f>IFERROR(IF(C5123="","",AVERAGE(E5123:P5123)),"")</f>
        <v>48.335532141154225</v>
      </c>
      <c r="V5123">
        <v>34487</v>
      </c>
    </row>
    <row r="5124" spans="1:22" x14ac:dyDescent="0.25">
      <c r="A5124" t="s">
        <v>25</v>
      </c>
      <c r="B5124" t="s">
        <v>1732</v>
      </c>
      <c r="C5124" t="s">
        <v>1732</v>
      </c>
      <c r="D5124" s="32">
        <v>530</v>
      </c>
      <c r="E5124" s="1">
        <v>4.5894308169940476</v>
      </c>
      <c r="F5124" s="1">
        <v>39.71117570625136</v>
      </c>
      <c r="G5124" s="1">
        <v>10.561315345501614</v>
      </c>
      <c r="H5124" s="1">
        <v>74.864418944263235</v>
      </c>
      <c r="I5124" s="1">
        <v>18.570649305448288</v>
      </c>
      <c r="J5124" s="1">
        <v>36.823135162683002</v>
      </c>
      <c r="K5124" s="1" t="s">
        <v>1721</v>
      </c>
      <c r="L5124" s="1" t="s">
        <v>1721</v>
      </c>
      <c r="M5124" s="1" t="s">
        <v>1721</v>
      </c>
      <c r="N5124" s="1" t="s">
        <v>1721</v>
      </c>
      <c r="O5124" s="1" t="s">
        <v>1721</v>
      </c>
      <c r="P5124" s="1" t="s">
        <v>1721</v>
      </c>
      <c r="Q5124" s="1" t="s">
        <v>2</v>
      </c>
      <c r="R5124" t="s">
        <v>2</v>
      </c>
      <c r="T5124" t="str">
        <f>IF(C5124 = "","",C5124&amp;" - UNIT "&amp;D5124)</f>
        <v>Building 11 - UNIT 530</v>
      </c>
      <c r="U5124" s="1">
        <f>IFERROR(IF(C5124="","",AVERAGE(E5124:P5124)),"")</f>
        <v>30.853354213523591</v>
      </c>
      <c r="V5124">
        <v>34483</v>
      </c>
    </row>
    <row r="5125" spans="1:22" x14ac:dyDescent="0.25">
      <c r="A5125" t="s">
        <v>25</v>
      </c>
      <c r="B5125" t="s">
        <v>1732</v>
      </c>
      <c r="C5125" t="s">
        <v>1732</v>
      </c>
      <c r="D5125" s="32">
        <v>531</v>
      </c>
      <c r="E5125" s="1">
        <v>203.00753692158611</v>
      </c>
      <c r="F5125" s="1">
        <v>270.25071244933048</v>
      </c>
      <c r="G5125" s="1">
        <v>268.83917940050907</v>
      </c>
      <c r="H5125" s="1">
        <v>314.5354186487686</v>
      </c>
      <c r="I5125" s="1">
        <v>162.47778603050295</v>
      </c>
      <c r="J5125" s="1">
        <v>282.83279031613051</v>
      </c>
      <c r="K5125" s="1" t="s">
        <v>1721</v>
      </c>
      <c r="L5125" s="1" t="s">
        <v>1721</v>
      </c>
      <c r="M5125" s="1" t="s">
        <v>1721</v>
      </c>
      <c r="N5125" s="1" t="s">
        <v>1721</v>
      </c>
      <c r="O5125" s="1" t="s">
        <v>1721</v>
      </c>
      <c r="P5125" s="1" t="s">
        <v>1721</v>
      </c>
      <c r="Q5125" s="1" t="s">
        <v>2</v>
      </c>
      <c r="R5125" t="s">
        <v>2</v>
      </c>
      <c r="T5125" t="str">
        <f>IF(C5125 = "","",C5125&amp;" - UNIT "&amp;D5125)</f>
        <v>Building 11 - UNIT 531</v>
      </c>
      <c r="U5125" s="1">
        <f>IFERROR(IF(C5125="","",AVERAGE(E5125:P5125)),"")</f>
        <v>250.32390396113797</v>
      </c>
      <c r="V5125">
        <v>1318448</v>
      </c>
    </row>
    <row r="5126" spans="1:22" x14ac:dyDescent="0.25">
      <c r="A5126" t="s">
        <v>25</v>
      </c>
      <c r="B5126" t="s">
        <v>1732</v>
      </c>
      <c r="C5126" t="s">
        <v>1732</v>
      </c>
      <c r="D5126" s="32">
        <v>532</v>
      </c>
      <c r="E5126" s="1">
        <v>403.08852674887527</v>
      </c>
      <c r="F5126" s="1">
        <v>247.66790413837623</v>
      </c>
      <c r="G5126" s="1">
        <v>675.91761406639125</v>
      </c>
      <c r="H5126" s="1">
        <v>496.88055203593484</v>
      </c>
      <c r="I5126" s="1">
        <v>130.08801394466252</v>
      </c>
      <c r="J5126" s="1">
        <v>10.703646612321014</v>
      </c>
      <c r="K5126" s="1" t="s">
        <v>1721</v>
      </c>
      <c r="L5126" s="1" t="s">
        <v>1721</v>
      </c>
      <c r="M5126" s="1" t="s">
        <v>1721</v>
      </c>
      <c r="N5126" s="1" t="s">
        <v>1721</v>
      </c>
      <c r="O5126" s="1" t="s">
        <v>1721</v>
      </c>
      <c r="P5126" s="1" t="s">
        <v>1721</v>
      </c>
      <c r="Q5126" s="1" t="s">
        <v>2</v>
      </c>
      <c r="R5126" t="s">
        <v>2</v>
      </c>
      <c r="T5126" t="str">
        <f>IF(C5126 = "","",C5126&amp;" - UNIT "&amp;D5126)</f>
        <v>Building 11 - UNIT 532</v>
      </c>
      <c r="U5126" s="1">
        <f>IFERROR(IF(C5126="","",AVERAGE(E5126:P5126)),"")</f>
        <v>327.39104292442687</v>
      </c>
      <c r="V5126">
        <v>1318446</v>
      </c>
    </row>
    <row r="5127" spans="1:22" x14ac:dyDescent="0.25">
      <c r="A5127" t="s">
        <v>25</v>
      </c>
      <c r="B5127" t="s">
        <v>1732</v>
      </c>
      <c r="C5127" t="s">
        <v>1732</v>
      </c>
      <c r="D5127" s="32">
        <v>533</v>
      </c>
      <c r="E5127" s="1">
        <v>36.414236349141397</v>
      </c>
      <c r="F5127" s="1">
        <v>28.649247398969628</v>
      </c>
      <c r="G5127" s="1">
        <v>119.5631006133716</v>
      </c>
      <c r="H5127" s="1">
        <v>136.97455183551244</v>
      </c>
      <c r="I5127" s="1">
        <v>44.62544054184513</v>
      </c>
      <c r="J5127" s="1">
        <v>185.05930271618664</v>
      </c>
      <c r="K5127" s="1" t="s">
        <v>1721</v>
      </c>
      <c r="L5127" s="1" t="s">
        <v>1721</v>
      </c>
      <c r="M5127" s="1" t="s">
        <v>1721</v>
      </c>
      <c r="N5127" s="1" t="s">
        <v>1721</v>
      </c>
      <c r="O5127" s="1" t="s">
        <v>1721</v>
      </c>
      <c r="P5127" s="1" t="s">
        <v>1721</v>
      </c>
      <c r="Q5127" s="1" t="s">
        <v>27</v>
      </c>
      <c r="R5127" t="s">
        <v>2</v>
      </c>
      <c r="T5127" t="str">
        <f>IF(C5127 = "","",C5127&amp;" - UNIT "&amp;D5127)</f>
        <v>Building 11 - UNIT 533</v>
      </c>
      <c r="U5127" s="1">
        <f>IFERROR(IF(C5127="","",AVERAGE(E5127:P5127)),"")</f>
        <v>91.880979909171131</v>
      </c>
      <c r="V5127">
        <v>1318447</v>
      </c>
    </row>
    <row r="5128" spans="1:22" x14ac:dyDescent="0.25">
      <c r="A5128" t="s">
        <v>25</v>
      </c>
      <c r="B5128" t="s">
        <v>1732</v>
      </c>
      <c r="C5128" t="s">
        <v>1732</v>
      </c>
      <c r="D5128" s="32">
        <v>534</v>
      </c>
      <c r="E5128" s="1">
        <v>28.787517876122145</v>
      </c>
      <c r="F5128" s="1">
        <v>98.542001341620065</v>
      </c>
      <c r="G5128" s="1">
        <v>9.4420035657725077</v>
      </c>
      <c r="H5128" s="1">
        <v>1.211535235092412</v>
      </c>
      <c r="I5128" s="1">
        <v>68.085720940733594</v>
      </c>
      <c r="J5128" s="1">
        <v>11.799611586046344</v>
      </c>
      <c r="K5128" s="1" t="s">
        <v>1721</v>
      </c>
      <c r="L5128" s="1" t="s">
        <v>1721</v>
      </c>
      <c r="M5128" s="1" t="s">
        <v>1721</v>
      </c>
      <c r="N5128" s="1" t="s">
        <v>1721</v>
      </c>
      <c r="O5128" s="1" t="s">
        <v>1721</v>
      </c>
      <c r="P5128" s="1" t="s">
        <v>1721</v>
      </c>
      <c r="Q5128" s="1" t="s">
        <v>18</v>
      </c>
      <c r="R5128" t="s">
        <v>18</v>
      </c>
      <c r="T5128" t="str">
        <f>IF(C5128 = "","",C5128&amp;" - UNIT "&amp;D5128)</f>
        <v>Building 11 - UNIT 534</v>
      </c>
      <c r="U5128" s="1">
        <f>IFERROR(IF(C5128="","",AVERAGE(E5128:P5128)),"")</f>
        <v>36.311398424231179</v>
      </c>
      <c r="V5128">
        <v>1318449</v>
      </c>
    </row>
    <row r="5129" spans="1:22" x14ac:dyDescent="0.25">
      <c r="A5129" t="s">
        <v>25</v>
      </c>
      <c r="B5129" t="s">
        <v>1732</v>
      </c>
      <c r="C5129" t="s">
        <v>1732</v>
      </c>
      <c r="D5129" s="32">
        <v>535</v>
      </c>
      <c r="E5129" s="1">
        <v>2.8402126008077477</v>
      </c>
      <c r="F5129" s="1">
        <v>103.75849579422292</v>
      </c>
      <c r="G5129" s="1">
        <v>64.656345417785047</v>
      </c>
      <c r="H5129" s="1">
        <v>71.564393468478755</v>
      </c>
      <c r="I5129" s="1">
        <v>124.31180356084408</v>
      </c>
      <c r="J5129" s="1">
        <v>60.844598597416393</v>
      </c>
      <c r="K5129" s="1" t="s">
        <v>1721</v>
      </c>
      <c r="L5129" s="1" t="s">
        <v>1721</v>
      </c>
      <c r="M5129" s="1" t="s">
        <v>1721</v>
      </c>
      <c r="N5129" s="1" t="s">
        <v>1721</v>
      </c>
      <c r="O5129" s="1" t="s">
        <v>1721</v>
      </c>
      <c r="P5129" s="1" t="s">
        <v>1721</v>
      </c>
      <c r="Q5129" s="1" t="s">
        <v>95</v>
      </c>
      <c r="R5129" t="s">
        <v>18</v>
      </c>
      <c r="T5129" t="str">
        <f>IF(C5129 = "","",C5129&amp;" - UNIT "&amp;D5129)</f>
        <v>Building 11 - UNIT 535</v>
      </c>
      <c r="U5129" s="1">
        <f>IFERROR(IF(C5129="","",AVERAGE(E5129:P5129)),"")</f>
        <v>71.329308239925822</v>
      </c>
      <c r="V5129">
        <v>1318434</v>
      </c>
    </row>
    <row r="5130" spans="1:22" x14ac:dyDescent="0.25">
      <c r="A5130" t="s">
        <v>25</v>
      </c>
      <c r="B5130" t="s">
        <v>1732</v>
      </c>
      <c r="C5130" t="s">
        <v>1732</v>
      </c>
      <c r="D5130" s="32">
        <v>536</v>
      </c>
      <c r="E5130" s="1">
        <v>24.858062706533161</v>
      </c>
      <c r="F5130" s="1">
        <v>193.05649049023407</v>
      </c>
      <c r="G5130" s="1">
        <v>22.407445312228258</v>
      </c>
      <c r="H5130" s="1">
        <v>139.53300001846824</v>
      </c>
      <c r="I5130" s="1">
        <v>135.94280512857398</v>
      </c>
      <c r="J5130" s="1">
        <v>26.775902477801626</v>
      </c>
      <c r="K5130" s="1" t="s">
        <v>1721</v>
      </c>
      <c r="L5130" s="1" t="s">
        <v>1721</v>
      </c>
      <c r="M5130" s="1" t="s">
        <v>1721</v>
      </c>
      <c r="N5130" s="1" t="s">
        <v>1721</v>
      </c>
      <c r="O5130" s="1" t="s">
        <v>1721</v>
      </c>
      <c r="P5130" s="1" t="s">
        <v>1721</v>
      </c>
      <c r="Q5130" s="1" t="s">
        <v>18</v>
      </c>
      <c r="R5130" t="s">
        <v>18</v>
      </c>
      <c r="T5130" t="str">
        <f>IF(C5130 = "","",C5130&amp;" - UNIT "&amp;D5130)</f>
        <v>Building 11 - UNIT 536</v>
      </c>
      <c r="U5130" s="1">
        <f>IFERROR(IF(C5130="","",AVERAGE(E5130:P5130)),"")</f>
        <v>90.428951022306578</v>
      </c>
      <c r="V5130">
        <v>1318445</v>
      </c>
    </row>
    <row r="5131" spans="1:22" x14ac:dyDescent="0.25">
      <c r="A5131" t="s">
        <v>25</v>
      </c>
      <c r="B5131" t="s">
        <v>1732</v>
      </c>
      <c r="C5131" t="s">
        <v>1732</v>
      </c>
      <c r="D5131" s="32">
        <v>537</v>
      </c>
      <c r="E5131" s="1">
        <v>15.871322745970833</v>
      </c>
      <c r="F5131" s="1">
        <v>5.3208901846686576</v>
      </c>
      <c r="G5131" s="1">
        <v>16.524056037729139</v>
      </c>
      <c r="H5131" s="1">
        <v>36.16706243955425</v>
      </c>
      <c r="I5131" s="1">
        <v>1.0266380308743079</v>
      </c>
      <c r="J5131" s="1">
        <v>105.68729069150841</v>
      </c>
      <c r="K5131" s="1" t="s">
        <v>1721</v>
      </c>
      <c r="L5131" s="1" t="s">
        <v>1721</v>
      </c>
      <c r="M5131" s="1" t="s">
        <v>1721</v>
      </c>
      <c r="N5131" s="1" t="s">
        <v>1721</v>
      </c>
      <c r="O5131" s="1" t="s">
        <v>1721</v>
      </c>
      <c r="P5131" s="1" t="s">
        <v>1721</v>
      </c>
      <c r="Q5131" s="1" t="s">
        <v>2</v>
      </c>
      <c r="R5131" t="s">
        <v>2</v>
      </c>
      <c r="T5131" t="str">
        <f>IF(C5131 = "","",C5131&amp;" - UNIT "&amp;D5131)</f>
        <v>Building 11 - UNIT 537</v>
      </c>
      <c r="U5131" s="1">
        <f>IFERROR(IF(C5131="","",AVERAGE(E5131:P5131)),"")</f>
        <v>30.09954335505093</v>
      </c>
      <c r="V5131">
        <v>34484</v>
      </c>
    </row>
    <row r="5132" spans="1:22" x14ac:dyDescent="0.25">
      <c r="A5132" t="s">
        <v>25</v>
      </c>
      <c r="B5132" t="s">
        <v>1732</v>
      </c>
      <c r="C5132" t="s">
        <v>1732</v>
      </c>
      <c r="D5132" s="32">
        <v>538</v>
      </c>
      <c r="E5132" s="1">
        <v>92.197516937791718</v>
      </c>
      <c r="F5132" s="1">
        <v>3.1896178526062138</v>
      </c>
      <c r="G5132" s="1">
        <v>82.457376278312353</v>
      </c>
      <c r="H5132" s="1">
        <v>191.01065803432942</v>
      </c>
      <c r="I5132" s="1">
        <v>136.1559589928678</v>
      </c>
      <c r="J5132" s="1">
        <v>325.43972301335276</v>
      </c>
      <c r="K5132" s="1" t="s">
        <v>1721</v>
      </c>
      <c r="L5132" s="1" t="s">
        <v>1721</v>
      </c>
      <c r="M5132" s="1" t="s">
        <v>1721</v>
      </c>
      <c r="N5132" s="1" t="s">
        <v>1721</v>
      </c>
      <c r="O5132" s="1" t="s">
        <v>1721</v>
      </c>
      <c r="P5132" s="1" t="s">
        <v>1721</v>
      </c>
      <c r="Q5132" s="1" t="s">
        <v>2</v>
      </c>
      <c r="R5132" t="s">
        <v>2</v>
      </c>
      <c r="T5132" t="str">
        <f>IF(C5132 = "","",C5132&amp;" - UNIT "&amp;D5132)</f>
        <v>Building 11 - UNIT 538</v>
      </c>
      <c r="U5132" s="1">
        <f>IFERROR(IF(C5132="","",AVERAGE(E5132:P5132)),"")</f>
        <v>138.40847518487672</v>
      </c>
      <c r="V5132">
        <v>1318437</v>
      </c>
    </row>
    <row r="5133" spans="1:22" x14ac:dyDescent="0.25">
      <c r="A5133" t="s">
        <v>25</v>
      </c>
      <c r="B5133" t="s">
        <v>1732</v>
      </c>
      <c r="C5133" t="s">
        <v>1732</v>
      </c>
      <c r="D5133" s="32">
        <v>539</v>
      </c>
      <c r="E5133" s="1">
        <v>16.858824402315101</v>
      </c>
      <c r="F5133" s="1">
        <v>23.985051577254026</v>
      </c>
      <c r="G5133" s="1">
        <v>121.84879946649782</v>
      </c>
      <c r="H5133" s="1">
        <v>93.887584674684234</v>
      </c>
      <c r="I5133" s="1">
        <v>75.177520899681767</v>
      </c>
      <c r="J5133" s="1">
        <v>129.08966126702393</v>
      </c>
      <c r="K5133" s="1" t="s">
        <v>1721</v>
      </c>
      <c r="L5133" s="1" t="s">
        <v>1721</v>
      </c>
      <c r="M5133" s="1" t="s">
        <v>1721</v>
      </c>
      <c r="N5133" s="1" t="s">
        <v>1721</v>
      </c>
      <c r="O5133" s="1" t="s">
        <v>1721</v>
      </c>
      <c r="P5133" s="1" t="s">
        <v>1721</v>
      </c>
      <c r="Q5133" s="1" t="s">
        <v>2</v>
      </c>
      <c r="R5133" t="s">
        <v>2</v>
      </c>
      <c r="T5133" t="str">
        <f>IF(C5133 = "","",C5133&amp;" - UNIT "&amp;D5133)</f>
        <v>Building 11 - UNIT 539</v>
      </c>
      <c r="U5133" s="1">
        <f>IFERROR(IF(C5133="","",AVERAGE(E5133:P5133)),"")</f>
        <v>76.807907047909481</v>
      </c>
      <c r="V5133">
        <v>34481</v>
      </c>
    </row>
    <row r="5134" spans="1:22" x14ac:dyDescent="0.25">
      <c r="A5134" t="s">
        <v>25</v>
      </c>
      <c r="B5134" t="s">
        <v>1732</v>
      </c>
      <c r="C5134" t="s">
        <v>1732</v>
      </c>
      <c r="D5134" s="32">
        <v>540</v>
      </c>
      <c r="E5134" s="1">
        <v>58.73006947332307</v>
      </c>
      <c r="F5134" s="1">
        <v>5.3706255552270612</v>
      </c>
      <c r="G5134" s="1">
        <v>76.230305100549884</v>
      </c>
      <c r="H5134" s="1">
        <v>95.800627515117185</v>
      </c>
      <c r="I5134" s="1">
        <v>26.560284105441717</v>
      </c>
      <c r="J5134" s="1">
        <v>181.38171159098809</v>
      </c>
      <c r="K5134" s="1" t="s">
        <v>1721</v>
      </c>
      <c r="L5134" s="1" t="s">
        <v>1721</v>
      </c>
      <c r="M5134" s="1" t="s">
        <v>1721</v>
      </c>
      <c r="N5134" s="1" t="s">
        <v>1721</v>
      </c>
      <c r="O5134" s="1" t="s">
        <v>1721</v>
      </c>
      <c r="P5134" s="1" t="s">
        <v>1721</v>
      </c>
      <c r="Q5134" s="1" t="s">
        <v>2</v>
      </c>
      <c r="R5134" t="s">
        <v>2</v>
      </c>
      <c r="T5134" t="str">
        <f>IF(C5134 = "","",C5134&amp;" - UNIT "&amp;D5134)</f>
        <v>Building 11 - UNIT 540</v>
      </c>
      <c r="U5134" s="1">
        <f>IFERROR(IF(C5134="","",AVERAGE(E5134:P5134)),"")</f>
        <v>74.01227055677451</v>
      </c>
      <c r="V5134">
        <v>34486</v>
      </c>
    </row>
    <row r="5135" spans="1:22" x14ac:dyDescent="0.25">
      <c r="A5135" t="s">
        <v>25</v>
      </c>
      <c r="B5135" t="s">
        <v>1753</v>
      </c>
      <c r="C5135" t="s">
        <v>1753</v>
      </c>
      <c r="D5135" s="32">
        <v>101</v>
      </c>
      <c r="E5135" s="1">
        <v>11.619345650571242</v>
      </c>
      <c r="F5135" s="1">
        <v>6.8415994553787645</v>
      </c>
      <c r="G5135" s="1">
        <v>123.85496503166756</v>
      </c>
      <c r="H5135" s="1">
        <v>40.986744045417424</v>
      </c>
      <c r="I5135" s="1">
        <v>110.75189424723317</v>
      </c>
      <c r="J5135" s="1">
        <v>105.7862667768418</v>
      </c>
      <c r="K5135" s="1" t="s">
        <v>1721</v>
      </c>
      <c r="L5135" s="1" t="s">
        <v>1721</v>
      </c>
      <c r="M5135" s="1" t="s">
        <v>1721</v>
      </c>
      <c r="N5135" s="1" t="s">
        <v>1721</v>
      </c>
      <c r="O5135" s="1" t="s">
        <v>1721</v>
      </c>
      <c r="P5135" s="1" t="s">
        <v>1721</v>
      </c>
      <c r="Q5135" s="1" t="s">
        <v>27</v>
      </c>
      <c r="R5135" t="s">
        <v>2</v>
      </c>
      <c r="T5135" t="str">
        <f>IF(C5135 = "","",C5135&amp;" - UNIT "&amp;D5135)</f>
        <v>Building 32 - UNIT 101</v>
      </c>
      <c r="U5135" s="1">
        <f>IFERROR(IF(C5135="","",AVERAGE(E5135:P5135)),"")</f>
        <v>66.640135867851654</v>
      </c>
      <c r="V5135">
        <v>220575</v>
      </c>
    </row>
    <row r="5136" spans="1:22" x14ac:dyDescent="0.25">
      <c r="A5136" t="s">
        <v>25</v>
      </c>
      <c r="B5136" t="s">
        <v>1753</v>
      </c>
      <c r="C5136" t="s">
        <v>1753</v>
      </c>
      <c r="D5136" s="32">
        <v>102</v>
      </c>
      <c r="E5136" s="1">
        <v>19.207962480133055</v>
      </c>
      <c r="F5136" s="1">
        <v>79.85306223689571</v>
      </c>
      <c r="G5136" s="1">
        <v>3.794465052199365</v>
      </c>
      <c r="H5136" s="1">
        <v>98.585828509052689</v>
      </c>
      <c r="I5136" s="1">
        <v>14.681370171534136</v>
      </c>
      <c r="J5136" s="1">
        <v>69.784424632867896</v>
      </c>
      <c r="K5136" s="1" t="s">
        <v>1721</v>
      </c>
      <c r="L5136" s="1" t="s">
        <v>1721</v>
      </c>
      <c r="M5136" s="1" t="s">
        <v>1721</v>
      </c>
      <c r="N5136" s="1" t="s">
        <v>1721</v>
      </c>
      <c r="O5136" s="1" t="s">
        <v>1721</v>
      </c>
      <c r="P5136" s="1" t="s">
        <v>1721</v>
      </c>
      <c r="Q5136" s="1" t="s">
        <v>2</v>
      </c>
      <c r="R5136" t="s">
        <v>2</v>
      </c>
      <c r="T5136" t="str">
        <f>IF(C5136 = "","",C5136&amp;" - UNIT "&amp;D5136)</f>
        <v>Building 32 - UNIT 102</v>
      </c>
      <c r="U5136" s="1">
        <f>IFERROR(IF(C5136="","",AVERAGE(E5136:P5136)),"")</f>
        <v>47.651185513780483</v>
      </c>
      <c r="V5136">
        <v>220577</v>
      </c>
    </row>
    <row r="5137" spans="1:22" x14ac:dyDescent="0.25">
      <c r="A5137" t="s">
        <v>25</v>
      </c>
      <c r="B5137" t="s">
        <v>1753</v>
      </c>
      <c r="C5137" t="s">
        <v>1753</v>
      </c>
      <c r="D5137" s="32">
        <v>103</v>
      </c>
      <c r="E5137" s="1">
        <v>71.493145990675401</v>
      </c>
      <c r="F5137" s="1">
        <v>92.991306230565371</v>
      </c>
      <c r="G5137" s="1">
        <v>222.14776390185298</v>
      </c>
      <c r="H5137" s="1">
        <v>63.07053499373869</v>
      </c>
      <c r="I5137" s="1">
        <v>132.33285050925465</v>
      </c>
      <c r="J5137" s="1">
        <v>43.468198159411685</v>
      </c>
      <c r="K5137" s="1" t="s">
        <v>1721</v>
      </c>
      <c r="L5137" s="1" t="s">
        <v>1721</v>
      </c>
      <c r="M5137" s="1" t="s">
        <v>1721</v>
      </c>
      <c r="N5137" s="1" t="s">
        <v>1721</v>
      </c>
      <c r="O5137" s="1" t="s">
        <v>1721</v>
      </c>
      <c r="P5137" s="1" t="s">
        <v>1721</v>
      </c>
      <c r="Q5137" s="1" t="s">
        <v>2</v>
      </c>
      <c r="R5137" t="s">
        <v>2</v>
      </c>
      <c r="T5137" t="str">
        <f>IF(C5137 = "","",C5137&amp;" - UNIT "&amp;D5137)</f>
        <v>Building 32 - UNIT 103</v>
      </c>
      <c r="U5137" s="1">
        <f>IFERROR(IF(C5137="","",AVERAGE(E5137:P5137)),"")</f>
        <v>104.25063329758314</v>
      </c>
      <c r="V5137">
        <v>220578</v>
      </c>
    </row>
    <row r="5138" spans="1:22" x14ac:dyDescent="0.25">
      <c r="A5138" t="s">
        <v>25</v>
      </c>
      <c r="B5138" t="s">
        <v>1753</v>
      </c>
      <c r="C5138" t="s">
        <v>1753</v>
      </c>
      <c r="D5138" s="32">
        <v>104</v>
      </c>
      <c r="E5138" s="1">
        <v>34.396279392733923</v>
      </c>
      <c r="F5138" s="1">
        <v>168.64985512720054</v>
      </c>
      <c r="G5138" s="1">
        <v>177.98994977918349</v>
      </c>
      <c r="H5138" s="1">
        <v>178.25115952827767</v>
      </c>
      <c r="I5138" s="1">
        <v>101.73575164021923</v>
      </c>
      <c r="J5138" s="1">
        <v>128.92164295634797</v>
      </c>
      <c r="K5138" s="1" t="s">
        <v>1721</v>
      </c>
      <c r="L5138" s="1" t="s">
        <v>1721</v>
      </c>
      <c r="M5138" s="1" t="s">
        <v>1721</v>
      </c>
      <c r="N5138" s="1" t="s">
        <v>1721</v>
      </c>
      <c r="O5138" s="1" t="s">
        <v>1721</v>
      </c>
      <c r="P5138" s="1" t="s">
        <v>1721</v>
      </c>
      <c r="Q5138" s="1" t="s">
        <v>2</v>
      </c>
      <c r="R5138" t="s">
        <v>2</v>
      </c>
      <c r="T5138" t="str">
        <f>IF(C5138 = "","",C5138&amp;" - UNIT "&amp;D5138)</f>
        <v>Building 32 - UNIT 104</v>
      </c>
      <c r="U5138" s="1">
        <f>IFERROR(IF(C5138="","",AVERAGE(E5138:P5138)),"")</f>
        <v>131.65743973732717</v>
      </c>
      <c r="V5138">
        <v>220579</v>
      </c>
    </row>
    <row r="5139" spans="1:22" x14ac:dyDescent="0.25">
      <c r="A5139" t="s">
        <v>25</v>
      </c>
      <c r="B5139" t="s">
        <v>1753</v>
      </c>
      <c r="C5139" t="s">
        <v>1753</v>
      </c>
      <c r="D5139" s="32">
        <v>105</v>
      </c>
      <c r="E5139" s="1">
        <v>133.76272035057642</v>
      </c>
      <c r="F5139" s="1">
        <v>69.684536629079247</v>
      </c>
      <c r="G5139" s="1">
        <v>44.759077381500447</v>
      </c>
      <c r="H5139" s="1">
        <v>97.127980495727712</v>
      </c>
      <c r="I5139" s="1">
        <v>146.27986170163578</v>
      </c>
      <c r="J5139" s="1">
        <v>128.35946064611196</v>
      </c>
      <c r="K5139" s="1" t="s">
        <v>1721</v>
      </c>
      <c r="L5139" s="1" t="s">
        <v>1721</v>
      </c>
      <c r="M5139" s="1" t="s">
        <v>1721</v>
      </c>
      <c r="N5139" s="1" t="s">
        <v>1721</v>
      </c>
      <c r="O5139" s="1" t="s">
        <v>1721</v>
      </c>
      <c r="P5139" s="1" t="s">
        <v>1721</v>
      </c>
      <c r="Q5139" s="1" t="s">
        <v>2</v>
      </c>
      <c r="R5139" t="s">
        <v>2</v>
      </c>
      <c r="T5139" t="str">
        <f>IF(C5139 = "","",C5139&amp;" - UNIT "&amp;D5139)</f>
        <v>Building 32 - UNIT 105</v>
      </c>
      <c r="U5139" s="1">
        <f>IFERROR(IF(C5139="","",AVERAGE(E5139:P5139)),"")</f>
        <v>103.32893953410526</v>
      </c>
      <c r="V5139">
        <v>806592</v>
      </c>
    </row>
    <row r="5140" spans="1:22" x14ac:dyDescent="0.25">
      <c r="A5140" t="s">
        <v>25</v>
      </c>
      <c r="B5140" t="s">
        <v>1753</v>
      </c>
      <c r="C5140" t="s">
        <v>1753</v>
      </c>
      <c r="D5140" s="32">
        <v>106</v>
      </c>
      <c r="E5140" s="1">
        <v>263.68152890493968</v>
      </c>
      <c r="F5140" s="1">
        <v>36.847225616038493</v>
      </c>
      <c r="G5140" s="1">
        <v>90.526890874894136</v>
      </c>
      <c r="H5140" s="1">
        <v>43.898952719361752</v>
      </c>
      <c r="I5140" s="1">
        <v>279.4039828285471</v>
      </c>
      <c r="J5140" s="1">
        <v>8.9625218069291215</v>
      </c>
      <c r="K5140" s="1" t="s">
        <v>1721</v>
      </c>
      <c r="L5140" s="1" t="s">
        <v>1721</v>
      </c>
      <c r="M5140" s="1" t="s">
        <v>1721</v>
      </c>
      <c r="N5140" s="1" t="s">
        <v>1721</v>
      </c>
      <c r="O5140" s="1" t="s">
        <v>1721</v>
      </c>
      <c r="P5140" s="1" t="s">
        <v>1721</v>
      </c>
      <c r="Q5140" s="1" t="s">
        <v>2</v>
      </c>
      <c r="R5140" t="s">
        <v>2</v>
      </c>
      <c r="T5140" t="str">
        <f>IF(C5140 = "","",C5140&amp;" - UNIT "&amp;D5140)</f>
        <v>Building 32 - UNIT 106</v>
      </c>
      <c r="U5140" s="1">
        <f>IFERROR(IF(C5140="","",AVERAGE(E5140:P5140)),"")</f>
        <v>120.55351712511838</v>
      </c>
      <c r="V5140">
        <v>806585</v>
      </c>
    </row>
    <row r="5141" spans="1:22" x14ac:dyDescent="0.25">
      <c r="A5141" t="s">
        <v>25</v>
      </c>
      <c r="B5141" t="s">
        <v>1753</v>
      </c>
      <c r="C5141" t="s">
        <v>1753</v>
      </c>
      <c r="D5141" s="32">
        <v>107</v>
      </c>
      <c r="E5141" s="1">
        <v>65.931273826223034</v>
      </c>
      <c r="F5141" s="1">
        <v>46.137150632603067</v>
      </c>
      <c r="G5141" s="1">
        <v>63.172375454269485</v>
      </c>
      <c r="H5141" s="1">
        <v>39.097414034582869</v>
      </c>
      <c r="I5141" s="1">
        <v>29.127225876682399</v>
      </c>
      <c r="J5141" s="1">
        <v>3.6923797517226928</v>
      </c>
      <c r="K5141" s="1" t="s">
        <v>1721</v>
      </c>
      <c r="L5141" s="1" t="s">
        <v>1721</v>
      </c>
      <c r="M5141" s="1" t="s">
        <v>1721</v>
      </c>
      <c r="N5141" s="1" t="s">
        <v>1721</v>
      </c>
      <c r="O5141" s="1" t="s">
        <v>1721</v>
      </c>
      <c r="P5141" s="1" t="s">
        <v>1721</v>
      </c>
      <c r="Q5141" s="1" t="s">
        <v>2</v>
      </c>
      <c r="R5141" t="s">
        <v>2</v>
      </c>
      <c r="T5141" t="str">
        <f>IF(C5141 = "","",C5141&amp;" - UNIT "&amp;D5141)</f>
        <v>Building 32 - UNIT 107</v>
      </c>
      <c r="U5141" s="1">
        <f>IFERROR(IF(C5141="","",AVERAGE(E5141:P5141)),"")</f>
        <v>41.192969929347257</v>
      </c>
      <c r="V5141">
        <v>806589</v>
      </c>
    </row>
    <row r="5142" spans="1:22" x14ac:dyDescent="0.25">
      <c r="A5142" t="s">
        <v>25</v>
      </c>
      <c r="B5142" t="s">
        <v>1753</v>
      </c>
      <c r="C5142" t="s">
        <v>1753</v>
      </c>
      <c r="D5142" s="32">
        <v>108</v>
      </c>
      <c r="E5142" s="1">
        <v>22.836179460182407</v>
      </c>
      <c r="F5142" s="1">
        <v>62.364652696418695</v>
      </c>
      <c r="G5142" s="1">
        <v>18.043630228296436</v>
      </c>
      <c r="H5142" s="1">
        <v>12.683399166255716</v>
      </c>
      <c r="I5142" s="1">
        <v>2.2111481711917236</v>
      </c>
      <c r="J5142" s="1">
        <v>125.00488944715318</v>
      </c>
      <c r="K5142" s="1" t="s">
        <v>1721</v>
      </c>
      <c r="L5142" s="1" t="s">
        <v>1721</v>
      </c>
      <c r="M5142" s="1" t="s">
        <v>1721</v>
      </c>
      <c r="N5142" s="1" t="s">
        <v>1721</v>
      </c>
      <c r="O5142" s="1" t="s">
        <v>1721</v>
      </c>
      <c r="P5142" s="1" t="s">
        <v>1721</v>
      </c>
      <c r="Q5142" s="1" t="s">
        <v>2</v>
      </c>
      <c r="R5142" t="s">
        <v>2</v>
      </c>
      <c r="T5142" t="str">
        <f>IF(C5142 = "","",C5142&amp;" - UNIT "&amp;D5142)</f>
        <v>Building 32 - UNIT 108</v>
      </c>
      <c r="U5142" s="1">
        <f>IFERROR(IF(C5142="","",AVERAGE(E5142:P5142)),"")</f>
        <v>40.523983194916362</v>
      </c>
      <c r="V5142">
        <v>806587</v>
      </c>
    </row>
    <row r="5143" spans="1:22" x14ac:dyDescent="0.25">
      <c r="A5143" t="s">
        <v>25</v>
      </c>
      <c r="B5143" t="s">
        <v>1753</v>
      </c>
      <c r="C5143" t="s">
        <v>1753</v>
      </c>
      <c r="D5143" s="32">
        <v>109</v>
      </c>
      <c r="E5143" s="1">
        <v>18.166912658234661</v>
      </c>
      <c r="F5143" s="1">
        <v>69.227764779299093</v>
      </c>
      <c r="G5143" s="1">
        <v>27.842700244263007</v>
      </c>
      <c r="H5143" s="1">
        <v>52.265000327576949</v>
      </c>
      <c r="I5143" s="1">
        <v>26.353737429051769</v>
      </c>
      <c r="J5143" s="1">
        <v>46.794004691281081</v>
      </c>
      <c r="K5143" s="1" t="s">
        <v>1721</v>
      </c>
      <c r="L5143" s="1" t="s">
        <v>1721</v>
      </c>
      <c r="M5143" s="1" t="s">
        <v>1721</v>
      </c>
      <c r="N5143" s="1" t="s">
        <v>1721</v>
      </c>
      <c r="O5143" s="1" t="s">
        <v>1721</v>
      </c>
      <c r="P5143" s="1" t="s">
        <v>1721</v>
      </c>
      <c r="Q5143" s="1" t="s">
        <v>2</v>
      </c>
      <c r="R5143" t="s">
        <v>2</v>
      </c>
      <c r="T5143" t="str">
        <f>IF(C5143 = "","",C5143&amp;" - UNIT "&amp;D5143)</f>
        <v>Building 32 - UNIT 109</v>
      </c>
      <c r="U5143" s="1">
        <f>IFERROR(IF(C5143="","",AVERAGE(E5143:P5143)),"")</f>
        <v>40.108353354951099</v>
      </c>
      <c r="V5143">
        <v>806579</v>
      </c>
    </row>
    <row r="5144" spans="1:22" x14ac:dyDescent="0.25">
      <c r="A5144" t="s">
        <v>25</v>
      </c>
      <c r="B5144" t="s">
        <v>1753</v>
      </c>
      <c r="C5144" t="s">
        <v>1753</v>
      </c>
      <c r="D5144" s="32">
        <v>110</v>
      </c>
      <c r="E5144" s="1">
        <v>180.76174347398603</v>
      </c>
      <c r="F5144" s="1">
        <v>116.39177122714511</v>
      </c>
      <c r="G5144" s="1">
        <v>122.60142270755492</v>
      </c>
      <c r="H5144" s="1">
        <v>63.273965313656419</v>
      </c>
      <c r="I5144" s="1">
        <v>26.254083188281299</v>
      </c>
      <c r="J5144" s="1">
        <v>11.25230771900201</v>
      </c>
      <c r="K5144" s="1" t="s">
        <v>1721</v>
      </c>
      <c r="L5144" s="1" t="s">
        <v>1721</v>
      </c>
      <c r="M5144" s="1" t="s">
        <v>1721</v>
      </c>
      <c r="N5144" s="1" t="s">
        <v>1721</v>
      </c>
      <c r="O5144" s="1" t="s">
        <v>1721</v>
      </c>
      <c r="P5144" s="1" t="s">
        <v>1721</v>
      </c>
      <c r="Q5144" s="1" t="s">
        <v>2</v>
      </c>
      <c r="R5144" t="s">
        <v>2</v>
      </c>
      <c r="T5144" t="str">
        <f>IF(C5144 = "","",C5144&amp;" - UNIT "&amp;D5144)</f>
        <v>Building 32 - UNIT 110</v>
      </c>
      <c r="U5144" s="1">
        <f>IFERROR(IF(C5144="","",AVERAGE(E5144:P5144)),"")</f>
        <v>86.755882271604278</v>
      </c>
      <c r="V5144">
        <v>806586</v>
      </c>
    </row>
    <row r="5145" spans="1:22" x14ac:dyDescent="0.25">
      <c r="A5145" t="s">
        <v>25</v>
      </c>
      <c r="B5145" t="s">
        <v>1753</v>
      </c>
      <c r="C5145" t="s">
        <v>1753</v>
      </c>
      <c r="D5145" s="32">
        <v>111</v>
      </c>
      <c r="E5145" s="1">
        <v>101.44636083370541</v>
      </c>
      <c r="F5145" s="1">
        <v>94.790190664328563</v>
      </c>
      <c r="G5145" s="1">
        <v>109.83773817287654</v>
      </c>
      <c r="H5145" s="1">
        <v>127.44601599060412</v>
      </c>
      <c r="I5145" s="1">
        <v>67.529353951986749</v>
      </c>
      <c r="J5145" s="1">
        <v>11.221580219991688</v>
      </c>
      <c r="K5145" s="1" t="s">
        <v>1721</v>
      </c>
      <c r="L5145" s="1" t="s">
        <v>1721</v>
      </c>
      <c r="M5145" s="1" t="s">
        <v>1721</v>
      </c>
      <c r="N5145" s="1" t="s">
        <v>1721</v>
      </c>
      <c r="O5145" s="1" t="s">
        <v>1721</v>
      </c>
      <c r="P5145" s="1" t="s">
        <v>1721</v>
      </c>
      <c r="Q5145" s="1" t="s">
        <v>27</v>
      </c>
      <c r="R5145" t="s">
        <v>2</v>
      </c>
      <c r="T5145" t="str">
        <f>IF(C5145 = "","",C5145&amp;" - UNIT "&amp;D5145)</f>
        <v>Building 32 - UNIT 111</v>
      </c>
      <c r="U5145" s="1">
        <f>IFERROR(IF(C5145="","",AVERAGE(E5145:P5145)),"")</f>
        <v>85.378539972248845</v>
      </c>
      <c r="V5145">
        <v>220576</v>
      </c>
    </row>
    <row r="5146" spans="1:22" x14ac:dyDescent="0.25">
      <c r="A5146" t="s">
        <v>25</v>
      </c>
      <c r="B5146" t="s">
        <v>1753</v>
      </c>
      <c r="C5146" t="s">
        <v>1753</v>
      </c>
      <c r="D5146" s="32">
        <v>112</v>
      </c>
      <c r="E5146" s="1">
        <v>74.360503936267989</v>
      </c>
      <c r="F5146" s="1">
        <v>258.21014267396703</v>
      </c>
      <c r="G5146" s="1">
        <v>84.485787688720691</v>
      </c>
      <c r="H5146" s="1">
        <v>74.417498093682696</v>
      </c>
      <c r="I5146" s="1">
        <v>51.392958326146598</v>
      </c>
      <c r="J5146" s="1">
        <v>0.25784778810899933</v>
      </c>
      <c r="K5146" s="1" t="s">
        <v>1721</v>
      </c>
      <c r="L5146" s="1" t="s">
        <v>1721</v>
      </c>
      <c r="M5146" s="1" t="s">
        <v>1721</v>
      </c>
      <c r="N5146" s="1" t="s">
        <v>1721</v>
      </c>
      <c r="O5146" s="1" t="s">
        <v>1721</v>
      </c>
      <c r="P5146" s="1" t="s">
        <v>1721</v>
      </c>
      <c r="Q5146" s="1" t="s">
        <v>2</v>
      </c>
      <c r="R5146" t="s">
        <v>2</v>
      </c>
      <c r="T5146" t="str">
        <f>IF(C5146 = "","",C5146&amp;" - UNIT "&amp;D5146)</f>
        <v>Building 32 - UNIT 112</v>
      </c>
      <c r="U5146" s="1">
        <f>IFERROR(IF(C5146="","",AVERAGE(E5146:P5146)),"")</f>
        <v>90.520789751148996</v>
      </c>
      <c r="V5146">
        <v>220580</v>
      </c>
    </row>
    <row r="5147" spans="1:22" x14ac:dyDescent="0.25">
      <c r="A5147" t="s">
        <v>25</v>
      </c>
      <c r="B5147" t="s">
        <v>1753</v>
      </c>
      <c r="C5147" t="s">
        <v>1753</v>
      </c>
      <c r="D5147" s="32">
        <v>201</v>
      </c>
      <c r="E5147" s="1">
        <v>302.53189535664063</v>
      </c>
      <c r="F5147" s="1">
        <v>12.435866884329428</v>
      </c>
      <c r="G5147" s="1">
        <v>48.724585830983045</v>
      </c>
      <c r="H5147" s="1">
        <v>12.451454438045825</v>
      </c>
      <c r="I5147" s="1">
        <v>337.95961612831024</v>
      </c>
      <c r="J5147" s="1">
        <v>250.79946908808429</v>
      </c>
      <c r="K5147" s="1" t="s">
        <v>1721</v>
      </c>
      <c r="L5147" s="1" t="s">
        <v>1721</v>
      </c>
      <c r="M5147" s="1" t="s">
        <v>1721</v>
      </c>
      <c r="N5147" s="1" t="s">
        <v>1721</v>
      </c>
      <c r="O5147" s="1" t="s">
        <v>1721</v>
      </c>
      <c r="P5147" s="1" t="s">
        <v>1721</v>
      </c>
      <c r="Q5147" s="1" t="s">
        <v>27</v>
      </c>
      <c r="R5147" t="s">
        <v>2</v>
      </c>
      <c r="T5147" t="str">
        <f>IF(C5147 = "","",C5147&amp;" - UNIT "&amp;D5147)</f>
        <v>Building 32 - UNIT 201</v>
      </c>
      <c r="U5147" s="1">
        <f>IFERROR(IF(C5147="","",AVERAGE(E5147:P5147)),"")</f>
        <v>160.81714795439891</v>
      </c>
      <c r="V5147">
        <v>220564</v>
      </c>
    </row>
    <row r="5148" spans="1:22" x14ac:dyDescent="0.25">
      <c r="A5148" t="s">
        <v>25</v>
      </c>
      <c r="B5148" t="s">
        <v>1753</v>
      </c>
      <c r="C5148" t="s">
        <v>1753</v>
      </c>
      <c r="D5148" s="32">
        <v>202</v>
      </c>
      <c r="E5148" s="1">
        <v>43.315994682670585</v>
      </c>
      <c r="F5148" s="1">
        <v>1.3169371966278796</v>
      </c>
      <c r="G5148" s="1">
        <v>42.625296877300023</v>
      </c>
      <c r="H5148" s="1">
        <v>18.064275662755705</v>
      </c>
      <c r="I5148" s="1">
        <v>29.928177076971526</v>
      </c>
      <c r="J5148" s="1">
        <v>122.44330188223624</v>
      </c>
      <c r="K5148" s="1" t="s">
        <v>1721</v>
      </c>
      <c r="L5148" s="1" t="s">
        <v>1721</v>
      </c>
      <c r="M5148" s="1" t="s">
        <v>1721</v>
      </c>
      <c r="N5148" s="1" t="s">
        <v>1721</v>
      </c>
      <c r="O5148" s="1" t="s">
        <v>1721</v>
      </c>
      <c r="P5148" s="1" t="s">
        <v>1721</v>
      </c>
      <c r="Q5148" s="1" t="s">
        <v>2</v>
      </c>
      <c r="R5148" t="s">
        <v>2</v>
      </c>
      <c r="T5148" t="str">
        <f>IF(C5148 = "","",C5148&amp;" - UNIT "&amp;D5148)</f>
        <v>Building 32 - UNIT 202</v>
      </c>
      <c r="U5148" s="1">
        <f>IFERROR(IF(C5148="","",AVERAGE(E5148:P5148)),"")</f>
        <v>42.94899722976033</v>
      </c>
      <c r="V5148">
        <v>220571</v>
      </c>
    </row>
    <row r="5149" spans="1:22" x14ac:dyDescent="0.25">
      <c r="A5149" t="s">
        <v>25</v>
      </c>
      <c r="B5149" t="s">
        <v>1753</v>
      </c>
      <c r="C5149" t="s">
        <v>1753</v>
      </c>
      <c r="D5149" s="32">
        <v>203</v>
      </c>
      <c r="E5149" s="1">
        <v>36.547397053617949</v>
      </c>
      <c r="F5149" s="1">
        <v>112.57718914461402</v>
      </c>
      <c r="G5149" s="1">
        <v>126.97952360914793</v>
      </c>
      <c r="H5149" s="1">
        <v>107.36646711588421</v>
      </c>
      <c r="I5149" s="1">
        <v>3.2249585904276725</v>
      </c>
      <c r="J5149" s="1">
        <v>9.6478928763624872</v>
      </c>
      <c r="K5149" s="1" t="s">
        <v>1721</v>
      </c>
      <c r="L5149" s="1" t="s">
        <v>1721</v>
      </c>
      <c r="M5149" s="1" t="s">
        <v>1721</v>
      </c>
      <c r="N5149" s="1" t="s">
        <v>1721</v>
      </c>
      <c r="O5149" s="1" t="s">
        <v>1721</v>
      </c>
      <c r="P5149" s="1" t="s">
        <v>1721</v>
      </c>
      <c r="Q5149" s="1" t="s">
        <v>2</v>
      </c>
      <c r="R5149" t="s">
        <v>2</v>
      </c>
      <c r="T5149" t="str">
        <f>IF(C5149 = "","",C5149&amp;" - UNIT "&amp;D5149)</f>
        <v>Building 32 - UNIT 203</v>
      </c>
      <c r="U5149" s="1">
        <f>IFERROR(IF(C5149="","",AVERAGE(E5149:P5149)),"")</f>
        <v>66.057238065009059</v>
      </c>
      <c r="V5149">
        <v>220568</v>
      </c>
    </row>
    <row r="5150" spans="1:22" x14ac:dyDescent="0.25">
      <c r="A5150" t="s">
        <v>25</v>
      </c>
      <c r="B5150" t="s">
        <v>1753</v>
      </c>
      <c r="C5150" t="s">
        <v>1753</v>
      </c>
      <c r="D5150" s="32">
        <v>204</v>
      </c>
      <c r="E5150" s="1">
        <v>23.546586465672149</v>
      </c>
      <c r="F5150" s="1">
        <v>8.9253457622705561</v>
      </c>
      <c r="G5150" s="1">
        <v>23.13219234305512</v>
      </c>
      <c r="H5150" s="1">
        <v>121.1529101851951</v>
      </c>
      <c r="I5150" s="1">
        <v>79.239636192292167</v>
      </c>
      <c r="J5150" s="1">
        <v>45.852126280601851</v>
      </c>
      <c r="K5150" s="1" t="s">
        <v>1721</v>
      </c>
      <c r="L5150" s="1" t="s">
        <v>1721</v>
      </c>
      <c r="M5150" s="1" t="s">
        <v>1721</v>
      </c>
      <c r="N5150" s="1" t="s">
        <v>1721</v>
      </c>
      <c r="O5150" s="1" t="s">
        <v>1721</v>
      </c>
      <c r="P5150" s="1" t="s">
        <v>1721</v>
      </c>
      <c r="Q5150" s="1" t="s">
        <v>2</v>
      </c>
      <c r="R5150" t="s">
        <v>2</v>
      </c>
      <c r="T5150" t="str">
        <f>IF(C5150 = "","",C5150&amp;" - UNIT "&amp;D5150)</f>
        <v>Building 32 - UNIT 204</v>
      </c>
      <c r="U5150" s="1">
        <f>IFERROR(IF(C5150="","",AVERAGE(E5150:P5150)),"")</f>
        <v>50.308132871514488</v>
      </c>
      <c r="V5150">
        <v>220570</v>
      </c>
    </row>
    <row r="5151" spans="1:22" x14ac:dyDescent="0.25">
      <c r="A5151" t="s">
        <v>25</v>
      </c>
      <c r="B5151" t="s">
        <v>1753</v>
      </c>
      <c r="C5151" t="s">
        <v>1753</v>
      </c>
      <c r="D5151" s="32">
        <v>205</v>
      </c>
      <c r="E5151" s="1">
        <v>42.803297325475206</v>
      </c>
      <c r="F5151" s="1">
        <v>30.557581692592731</v>
      </c>
      <c r="G5151" s="1">
        <v>79.984173933319084</v>
      </c>
      <c r="H5151" s="1">
        <v>120.12565874138653</v>
      </c>
      <c r="I5151" s="1">
        <v>27.027284729126329</v>
      </c>
      <c r="J5151" s="1">
        <v>12.924397816239587</v>
      </c>
      <c r="K5151" s="1" t="s">
        <v>1721</v>
      </c>
      <c r="L5151" s="1" t="s">
        <v>1721</v>
      </c>
      <c r="M5151" s="1" t="s">
        <v>1721</v>
      </c>
      <c r="N5151" s="1" t="s">
        <v>1721</v>
      </c>
      <c r="O5151" s="1" t="s">
        <v>1721</v>
      </c>
      <c r="P5151" s="1" t="s">
        <v>1721</v>
      </c>
      <c r="Q5151" s="1" t="s">
        <v>2</v>
      </c>
      <c r="R5151" t="s">
        <v>2</v>
      </c>
      <c r="T5151" t="str">
        <f>IF(C5151 = "","",C5151&amp;" - UNIT "&amp;D5151)</f>
        <v>Building 32 - UNIT 205</v>
      </c>
      <c r="U5151" s="1">
        <f>IFERROR(IF(C5151="","",AVERAGE(E5151:P5151)),"")</f>
        <v>52.237065706356582</v>
      </c>
      <c r="V5151">
        <v>220565</v>
      </c>
    </row>
    <row r="5152" spans="1:22" x14ac:dyDescent="0.25">
      <c r="A5152" t="s">
        <v>25</v>
      </c>
      <c r="B5152" t="s">
        <v>1753</v>
      </c>
      <c r="C5152" t="s">
        <v>1753</v>
      </c>
      <c r="D5152" s="32">
        <v>206</v>
      </c>
      <c r="E5152" s="1">
        <v>55.648448522533968</v>
      </c>
      <c r="F5152" s="1">
        <v>23.830833453932655</v>
      </c>
      <c r="G5152" s="1">
        <v>57.92027930931247</v>
      </c>
      <c r="H5152" s="1">
        <v>134.0590078902469</v>
      </c>
      <c r="I5152" s="1">
        <v>113.5338966965803</v>
      </c>
      <c r="J5152" s="1">
        <v>156.57586999757956</v>
      </c>
      <c r="K5152" s="1" t="s">
        <v>1721</v>
      </c>
      <c r="L5152" s="1" t="s">
        <v>1721</v>
      </c>
      <c r="M5152" s="1" t="s">
        <v>1721</v>
      </c>
      <c r="N5152" s="1" t="s">
        <v>1721</v>
      </c>
      <c r="O5152" s="1" t="s">
        <v>1721</v>
      </c>
      <c r="P5152" s="1" t="s">
        <v>1721</v>
      </c>
      <c r="Q5152" s="1" t="s">
        <v>27</v>
      </c>
      <c r="R5152" t="s">
        <v>2</v>
      </c>
      <c r="T5152" t="str">
        <f>IF(C5152 = "","",C5152&amp;" - UNIT "&amp;D5152)</f>
        <v>Building 32 - UNIT 206</v>
      </c>
      <c r="U5152" s="1">
        <f>IFERROR(IF(C5152="","",AVERAGE(E5152:P5152)),"")</f>
        <v>90.261389311697641</v>
      </c>
      <c r="V5152">
        <v>806577</v>
      </c>
    </row>
    <row r="5153" spans="1:22" x14ac:dyDescent="0.25">
      <c r="A5153" t="s">
        <v>25</v>
      </c>
      <c r="B5153" t="s">
        <v>1753</v>
      </c>
      <c r="C5153" t="s">
        <v>1753</v>
      </c>
      <c r="D5153" s="32">
        <v>207</v>
      </c>
      <c r="E5153" s="1">
        <v>29.900896378688664</v>
      </c>
      <c r="F5153" s="1">
        <v>142.91427878564286</v>
      </c>
      <c r="G5153" s="1">
        <v>88.600941891904696</v>
      </c>
      <c r="H5153" s="1">
        <v>46.862774581588006</v>
      </c>
      <c r="I5153" s="1">
        <v>91.955144206334765</v>
      </c>
      <c r="J5153" s="1">
        <v>13.540251051392524</v>
      </c>
      <c r="K5153" s="1" t="s">
        <v>1721</v>
      </c>
      <c r="L5153" s="1" t="s">
        <v>1721</v>
      </c>
      <c r="M5153" s="1" t="s">
        <v>1721</v>
      </c>
      <c r="N5153" s="1" t="s">
        <v>1721</v>
      </c>
      <c r="O5153" s="1" t="s">
        <v>1721</v>
      </c>
      <c r="P5153" s="1" t="s">
        <v>1721</v>
      </c>
      <c r="Q5153" s="1" t="s">
        <v>2</v>
      </c>
      <c r="R5153" t="s">
        <v>2</v>
      </c>
      <c r="T5153" t="str">
        <f>IF(C5153 = "","",C5153&amp;" - UNIT "&amp;D5153)</f>
        <v>Building 32 - UNIT 207</v>
      </c>
      <c r="U5153" s="1">
        <f>IFERROR(IF(C5153="","",AVERAGE(E5153:P5153)),"")</f>
        <v>68.962381149258576</v>
      </c>
      <c r="V5153">
        <v>806576</v>
      </c>
    </row>
    <row r="5154" spans="1:22" x14ac:dyDescent="0.25">
      <c r="A5154" t="s">
        <v>25</v>
      </c>
      <c r="B5154" t="s">
        <v>1753</v>
      </c>
      <c r="C5154" t="s">
        <v>1753</v>
      </c>
      <c r="D5154" s="32">
        <v>208</v>
      </c>
      <c r="E5154" s="1">
        <v>161.24377171885581</v>
      </c>
      <c r="F5154" s="1">
        <v>102.0051414558865</v>
      </c>
      <c r="G5154" s="1">
        <v>219.08869699506974</v>
      </c>
      <c r="H5154" s="1">
        <v>27.925533746876475</v>
      </c>
      <c r="I5154" s="1">
        <v>72.370216790424763</v>
      </c>
      <c r="J5154" s="1">
        <v>18.26424865182457</v>
      </c>
      <c r="K5154" s="1" t="s">
        <v>1721</v>
      </c>
      <c r="L5154" s="1" t="s">
        <v>1721</v>
      </c>
      <c r="M5154" s="1" t="s">
        <v>1721</v>
      </c>
      <c r="N5154" s="1" t="s">
        <v>1721</v>
      </c>
      <c r="O5154" s="1" t="s">
        <v>1721</v>
      </c>
      <c r="P5154" s="1" t="s">
        <v>1721</v>
      </c>
      <c r="Q5154" s="1" t="s">
        <v>2</v>
      </c>
      <c r="R5154" t="s">
        <v>2</v>
      </c>
      <c r="T5154" t="str">
        <f>IF(C5154 = "","",C5154&amp;" - UNIT "&amp;D5154)</f>
        <v>Building 32 - UNIT 208</v>
      </c>
      <c r="U5154" s="1">
        <f>IFERROR(IF(C5154="","",AVERAGE(E5154:P5154)),"")</f>
        <v>100.14960155982298</v>
      </c>
      <c r="V5154">
        <v>806572</v>
      </c>
    </row>
    <row r="5155" spans="1:22" x14ac:dyDescent="0.25">
      <c r="A5155" t="s">
        <v>25</v>
      </c>
      <c r="B5155" t="s">
        <v>1753</v>
      </c>
      <c r="C5155" t="s">
        <v>1753</v>
      </c>
      <c r="D5155" s="32">
        <v>209</v>
      </c>
      <c r="E5155" s="1">
        <v>97.101710332814648</v>
      </c>
      <c r="F5155" s="1">
        <v>22.540394053520359</v>
      </c>
      <c r="G5155" s="1">
        <v>101.61919450777467</v>
      </c>
      <c r="H5155" s="1">
        <v>59.096760877513894</v>
      </c>
      <c r="I5155" s="1">
        <v>146.61302064773116</v>
      </c>
      <c r="J5155" s="1">
        <v>138.8193733141533</v>
      </c>
      <c r="K5155" s="1" t="s">
        <v>1721</v>
      </c>
      <c r="L5155" s="1" t="s">
        <v>1721</v>
      </c>
      <c r="M5155" s="1" t="s">
        <v>1721</v>
      </c>
      <c r="N5155" s="1" t="s">
        <v>1721</v>
      </c>
      <c r="O5155" s="1" t="s">
        <v>1721</v>
      </c>
      <c r="P5155" s="1" t="s">
        <v>1721</v>
      </c>
      <c r="Q5155" s="1" t="s">
        <v>2</v>
      </c>
      <c r="R5155" t="s">
        <v>2</v>
      </c>
      <c r="T5155" t="str">
        <f>IF(C5155 = "","",C5155&amp;" - UNIT "&amp;D5155)</f>
        <v>Building 32 - UNIT 209</v>
      </c>
      <c r="U5155" s="1">
        <f>IFERROR(IF(C5155="","",AVERAGE(E5155:P5155)),"")</f>
        <v>94.298408955584662</v>
      </c>
      <c r="V5155">
        <v>806588</v>
      </c>
    </row>
    <row r="5156" spans="1:22" x14ac:dyDescent="0.25">
      <c r="A5156" t="s">
        <v>25</v>
      </c>
      <c r="B5156" t="s">
        <v>1753</v>
      </c>
      <c r="C5156" t="s">
        <v>1753</v>
      </c>
      <c r="D5156" s="32">
        <v>210</v>
      </c>
      <c r="E5156" s="1">
        <v>66.798958544222771</v>
      </c>
      <c r="F5156" s="1">
        <v>197.70807518697191</v>
      </c>
      <c r="G5156" s="1">
        <v>102.02386958440933</v>
      </c>
      <c r="H5156" s="1">
        <v>115.50474755861188</v>
      </c>
      <c r="I5156" s="1">
        <v>24.567480118228737</v>
      </c>
      <c r="J5156" s="1">
        <v>33.60619774003289</v>
      </c>
      <c r="K5156" s="1" t="s">
        <v>1721</v>
      </c>
      <c r="L5156" s="1" t="s">
        <v>1721</v>
      </c>
      <c r="M5156" s="1" t="s">
        <v>1721</v>
      </c>
      <c r="N5156" s="1" t="s">
        <v>1721</v>
      </c>
      <c r="O5156" s="1" t="s">
        <v>1721</v>
      </c>
      <c r="P5156" s="1" t="s">
        <v>1721</v>
      </c>
      <c r="Q5156" s="1" t="s">
        <v>2</v>
      </c>
      <c r="R5156" t="s">
        <v>2</v>
      </c>
      <c r="T5156" t="str">
        <f>IF(C5156 = "","",C5156&amp;" - UNIT "&amp;D5156)</f>
        <v>Building 32 - UNIT 210</v>
      </c>
      <c r="U5156" s="1">
        <f>IFERROR(IF(C5156="","",AVERAGE(E5156:P5156)),"")</f>
        <v>90.034888122079579</v>
      </c>
      <c r="V5156">
        <v>806578</v>
      </c>
    </row>
    <row r="5157" spans="1:22" x14ac:dyDescent="0.25">
      <c r="A5157" t="s">
        <v>25</v>
      </c>
      <c r="B5157" t="s">
        <v>1753</v>
      </c>
      <c r="C5157" t="s">
        <v>1753</v>
      </c>
      <c r="D5157" s="32">
        <v>211</v>
      </c>
      <c r="E5157" s="1">
        <v>33.380030380195876</v>
      </c>
      <c r="F5157" s="1">
        <v>35.360157699901507</v>
      </c>
      <c r="G5157" s="1">
        <v>133.81877891863536</v>
      </c>
      <c r="H5157" s="1">
        <v>83.602406963993133</v>
      </c>
      <c r="I5157" s="1">
        <v>32.969300637419451</v>
      </c>
      <c r="J5157" s="1">
        <v>147.22310896229655</v>
      </c>
      <c r="K5157" s="1" t="s">
        <v>1721</v>
      </c>
      <c r="L5157" s="1" t="s">
        <v>1721</v>
      </c>
      <c r="M5157" s="1" t="s">
        <v>1721</v>
      </c>
      <c r="N5157" s="1" t="s">
        <v>1721</v>
      </c>
      <c r="O5157" s="1" t="s">
        <v>1721</v>
      </c>
      <c r="P5157" s="1" t="s">
        <v>1721</v>
      </c>
      <c r="Q5157" s="1" t="s">
        <v>2</v>
      </c>
      <c r="R5157" t="s">
        <v>2</v>
      </c>
      <c r="T5157" t="str">
        <f>IF(C5157 = "","",C5157&amp;" - UNIT "&amp;D5157)</f>
        <v>Building 32 - UNIT 211</v>
      </c>
      <c r="U5157" s="1">
        <f>IFERROR(IF(C5157="","",AVERAGE(E5157:P5157)),"")</f>
        <v>77.72563059374032</v>
      </c>
      <c r="V5157">
        <v>220574</v>
      </c>
    </row>
    <row r="5158" spans="1:22" x14ac:dyDescent="0.25">
      <c r="A5158" t="s">
        <v>25</v>
      </c>
      <c r="B5158" t="s">
        <v>1753</v>
      </c>
      <c r="C5158" t="s">
        <v>1753</v>
      </c>
      <c r="D5158" s="32">
        <v>212</v>
      </c>
      <c r="E5158" s="1">
        <v>224.35044322437741</v>
      </c>
      <c r="F5158" s="1">
        <v>0.73472197321618082</v>
      </c>
      <c r="G5158" s="1">
        <v>10.803266105138604</v>
      </c>
      <c r="H5158" s="1">
        <v>246.45069346717074</v>
      </c>
      <c r="I5158" s="1">
        <v>163.89552442169276</v>
      </c>
      <c r="J5158" s="1">
        <v>146.29200450099918</v>
      </c>
      <c r="K5158" s="1" t="s">
        <v>1721</v>
      </c>
      <c r="L5158" s="1" t="s">
        <v>1721</v>
      </c>
      <c r="M5158" s="1" t="s">
        <v>1721</v>
      </c>
      <c r="N5158" s="1" t="s">
        <v>1721</v>
      </c>
      <c r="O5158" s="1" t="s">
        <v>1721</v>
      </c>
      <c r="P5158" s="1" t="s">
        <v>1721</v>
      </c>
      <c r="Q5158" s="1" t="s">
        <v>2</v>
      </c>
      <c r="R5158" t="s">
        <v>2</v>
      </c>
      <c r="T5158" t="str">
        <f>IF(C5158 = "","",C5158&amp;" - UNIT "&amp;D5158)</f>
        <v>Building 32 - UNIT 212</v>
      </c>
      <c r="U5158" s="1">
        <f>IFERROR(IF(C5158="","",AVERAGE(E5158:P5158)),"")</f>
        <v>132.08777561543249</v>
      </c>
      <c r="V5158">
        <v>220567</v>
      </c>
    </row>
    <row r="5159" spans="1:22" x14ac:dyDescent="0.25">
      <c r="A5159" t="s">
        <v>25</v>
      </c>
      <c r="B5159" t="s">
        <v>1753</v>
      </c>
      <c r="C5159" t="s">
        <v>1753</v>
      </c>
      <c r="D5159" s="32">
        <v>301</v>
      </c>
      <c r="E5159" s="1">
        <v>83.195293792012095</v>
      </c>
      <c r="F5159" s="1">
        <v>160.90323972944523</v>
      </c>
      <c r="G5159" s="1">
        <v>56.56876022148397</v>
      </c>
      <c r="H5159" s="1">
        <v>84.87930440983915</v>
      </c>
      <c r="I5159" s="1">
        <v>18.536579250046579</v>
      </c>
      <c r="J5159" s="1">
        <v>38.201560977548091</v>
      </c>
      <c r="K5159" s="1" t="s">
        <v>1721</v>
      </c>
      <c r="L5159" s="1" t="s">
        <v>1721</v>
      </c>
      <c r="M5159" s="1" t="s">
        <v>1721</v>
      </c>
      <c r="N5159" s="1" t="s">
        <v>1721</v>
      </c>
      <c r="O5159" s="1" t="s">
        <v>1721</v>
      </c>
      <c r="P5159" s="1" t="s">
        <v>1721</v>
      </c>
      <c r="Q5159" s="1" t="s">
        <v>2</v>
      </c>
      <c r="R5159" t="s">
        <v>2</v>
      </c>
      <c r="T5159" t="str">
        <f>IF(C5159 = "","",C5159&amp;" - UNIT "&amp;D5159)</f>
        <v>Building 32 - UNIT 301</v>
      </c>
      <c r="U5159" s="1">
        <f>IFERROR(IF(C5159="","",AVERAGE(E5159:P5159)),"")</f>
        <v>73.71412306339586</v>
      </c>
      <c r="V5159">
        <v>220573</v>
      </c>
    </row>
    <row r="5160" spans="1:22" x14ac:dyDescent="0.25">
      <c r="A5160" t="s">
        <v>25</v>
      </c>
      <c r="B5160" t="s">
        <v>1753</v>
      </c>
      <c r="C5160" t="s">
        <v>1753</v>
      </c>
      <c r="D5160" s="32">
        <v>302</v>
      </c>
      <c r="E5160" s="1">
        <v>92.613482664691745</v>
      </c>
      <c r="F5160" s="1">
        <v>14.544732307034154</v>
      </c>
      <c r="G5160" s="1">
        <v>2.1126719724617784</v>
      </c>
      <c r="H5160" s="1">
        <v>73.038811529742674</v>
      </c>
      <c r="I5160" s="1">
        <v>100.3986726779295</v>
      </c>
      <c r="J5160" s="1">
        <v>43.560681459887086</v>
      </c>
      <c r="K5160" s="1" t="s">
        <v>1721</v>
      </c>
      <c r="L5160" s="1" t="s">
        <v>1721</v>
      </c>
      <c r="M5160" s="1" t="s">
        <v>1721</v>
      </c>
      <c r="N5160" s="1" t="s">
        <v>1721</v>
      </c>
      <c r="O5160" s="1" t="s">
        <v>1721</v>
      </c>
      <c r="P5160" s="1" t="s">
        <v>1721</v>
      </c>
      <c r="Q5160" s="1" t="s">
        <v>2</v>
      </c>
      <c r="R5160" t="s">
        <v>2</v>
      </c>
      <c r="T5160" t="str">
        <f>IF(C5160 = "","",C5160&amp;" - UNIT "&amp;D5160)</f>
        <v>Building 32 - UNIT 302</v>
      </c>
      <c r="U5160" s="1">
        <f>IFERROR(IF(C5160="","",AVERAGE(E5160:P5160)),"")</f>
        <v>54.378175435291155</v>
      </c>
      <c r="V5160">
        <v>220572</v>
      </c>
    </row>
    <row r="5161" spans="1:22" x14ac:dyDescent="0.25">
      <c r="A5161" t="s">
        <v>25</v>
      </c>
      <c r="B5161" t="s">
        <v>1753</v>
      </c>
      <c r="C5161" t="s">
        <v>1753</v>
      </c>
      <c r="D5161" s="32">
        <v>303</v>
      </c>
      <c r="E5161" s="1">
        <v>216.43234543526421</v>
      </c>
      <c r="F5161" s="1">
        <v>228.56446060420868</v>
      </c>
      <c r="G5161" s="1">
        <v>137.98333773292617</v>
      </c>
      <c r="H5161" s="1">
        <v>152.96019717917852</v>
      </c>
      <c r="I5161" s="1">
        <v>233.29169972334111</v>
      </c>
      <c r="J5161" s="1">
        <v>128.22608663738191</v>
      </c>
      <c r="K5161" s="1" t="s">
        <v>1721</v>
      </c>
      <c r="L5161" s="1" t="s">
        <v>1721</v>
      </c>
      <c r="M5161" s="1" t="s">
        <v>1721</v>
      </c>
      <c r="N5161" s="1" t="s">
        <v>1721</v>
      </c>
      <c r="O5161" s="1" t="s">
        <v>1721</v>
      </c>
      <c r="P5161" s="1" t="s">
        <v>1721</v>
      </c>
      <c r="Q5161" s="1" t="s">
        <v>2</v>
      </c>
      <c r="R5161" t="s">
        <v>2</v>
      </c>
      <c r="T5161" t="str">
        <f>IF(C5161 = "","",C5161&amp;" - UNIT "&amp;D5161)</f>
        <v>Building 32 - UNIT 303</v>
      </c>
      <c r="U5161" s="1">
        <f>IFERROR(IF(C5161="","",AVERAGE(E5161:P5161)),"")</f>
        <v>182.90968788538342</v>
      </c>
      <c r="V5161">
        <v>220561</v>
      </c>
    </row>
    <row r="5162" spans="1:22" x14ac:dyDescent="0.25">
      <c r="A5162" t="s">
        <v>25</v>
      </c>
      <c r="B5162" t="s">
        <v>1753</v>
      </c>
      <c r="C5162" t="s">
        <v>1753</v>
      </c>
      <c r="D5162" s="32">
        <v>304</v>
      </c>
      <c r="E5162" s="1">
        <v>216.34852715814293</v>
      </c>
      <c r="F5162" s="1">
        <v>193.21010305133746</v>
      </c>
      <c r="G5162" s="1">
        <v>261.08736317890185</v>
      </c>
      <c r="H5162" s="1">
        <v>221.91671330895744</v>
      </c>
      <c r="I5162" s="1">
        <v>187.45375322894401</v>
      </c>
      <c r="J5162" s="1">
        <v>24.459299769357944</v>
      </c>
      <c r="K5162" s="1" t="s">
        <v>1721</v>
      </c>
      <c r="L5162" s="1" t="s">
        <v>1721</v>
      </c>
      <c r="M5162" s="1" t="s">
        <v>1721</v>
      </c>
      <c r="N5162" s="1" t="s">
        <v>1721</v>
      </c>
      <c r="O5162" s="1" t="s">
        <v>1721</v>
      </c>
      <c r="P5162" s="1" t="s">
        <v>1721</v>
      </c>
      <c r="Q5162" s="1" t="s">
        <v>2</v>
      </c>
      <c r="R5162" t="s">
        <v>2</v>
      </c>
      <c r="T5162" t="str">
        <f>IF(C5162 = "","",C5162&amp;" - UNIT "&amp;D5162)</f>
        <v>Building 32 - UNIT 304</v>
      </c>
      <c r="U5162" s="1">
        <f>IFERROR(IF(C5162="","",AVERAGE(E5162:P5162)),"")</f>
        <v>184.07929328260695</v>
      </c>
      <c r="V5162">
        <v>220569</v>
      </c>
    </row>
    <row r="5163" spans="1:22" x14ac:dyDescent="0.25">
      <c r="A5163" t="s">
        <v>25</v>
      </c>
      <c r="B5163" t="s">
        <v>1753</v>
      </c>
      <c r="C5163" t="s">
        <v>1753</v>
      </c>
      <c r="D5163" s="32">
        <v>305</v>
      </c>
      <c r="E5163" s="1">
        <v>30.710430874400327</v>
      </c>
      <c r="F5163" s="1">
        <v>126.55183603604877</v>
      </c>
      <c r="G5163" s="1">
        <v>64.551275910025041</v>
      </c>
      <c r="H5163" s="1">
        <v>118.13694965531612</v>
      </c>
      <c r="I5163" s="1">
        <v>0.4354424704561719</v>
      </c>
      <c r="J5163" s="1">
        <v>13.197296018677113</v>
      </c>
      <c r="K5163" s="1" t="s">
        <v>1721</v>
      </c>
      <c r="L5163" s="1" t="s">
        <v>1721</v>
      </c>
      <c r="M5163" s="1" t="s">
        <v>1721</v>
      </c>
      <c r="N5163" s="1" t="s">
        <v>1721</v>
      </c>
      <c r="O5163" s="1" t="s">
        <v>1721</v>
      </c>
      <c r="P5163" s="1" t="s">
        <v>1721</v>
      </c>
      <c r="Q5163" s="1" t="s">
        <v>2</v>
      </c>
      <c r="R5163" t="s">
        <v>2</v>
      </c>
      <c r="T5163" t="str">
        <f>IF(C5163 = "","",C5163&amp;" - UNIT "&amp;D5163)</f>
        <v>Building 32 - UNIT 305</v>
      </c>
      <c r="U5163" s="1">
        <f>IFERROR(IF(C5163="","",AVERAGE(E5163:P5163)),"")</f>
        <v>58.930538494153922</v>
      </c>
      <c r="V5163">
        <v>220563</v>
      </c>
    </row>
    <row r="5164" spans="1:22" x14ac:dyDescent="0.25">
      <c r="A5164" t="s">
        <v>25</v>
      </c>
      <c r="B5164" t="s">
        <v>1753</v>
      </c>
      <c r="C5164" t="s">
        <v>1753</v>
      </c>
      <c r="D5164" s="32">
        <v>306</v>
      </c>
      <c r="E5164" s="1">
        <v>116.03836168073161</v>
      </c>
      <c r="F5164" s="1">
        <v>143.04937733842027</v>
      </c>
      <c r="G5164" s="1">
        <v>99.275042354391019</v>
      </c>
      <c r="H5164" s="1">
        <v>19.306009829623608</v>
      </c>
      <c r="I5164" s="1">
        <v>4.6107856180045257</v>
      </c>
      <c r="J5164" s="1">
        <v>97.789669373845612</v>
      </c>
      <c r="K5164" s="1" t="s">
        <v>1721</v>
      </c>
      <c r="L5164" s="1" t="s">
        <v>1721</v>
      </c>
      <c r="M5164" s="1" t="s">
        <v>1721</v>
      </c>
      <c r="N5164" s="1" t="s">
        <v>1721</v>
      </c>
      <c r="O5164" s="1" t="s">
        <v>1721</v>
      </c>
      <c r="P5164" s="1" t="s">
        <v>1721</v>
      </c>
      <c r="Q5164" s="1" t="s">
        <v>2</v>
      </c>
      <c r="R5164" t="s">
        <v>2</v>
      </c>
      <c r="T5164" t="str">
        <f>IF(C5164 = "","",C5164&amp;" - UNIT "&amp;D5164)</f>
        <v>Building 32 - UNIT 306</v>
      </c>
      <c r="U5164" s="1">
        <f>IFERROR(IF(C5164="","",AVERAGE(E5164:P5164)),"")</f>
        <v>80.011541032502763</v>
      </c>
      <c r="V5164">
        <v>806584</v>
      </c>
    </row>
    <row r="5165" spans="1:22" x14ac:dyDescent="0.25">
      <c r="A5165" t="s">
        <v>25</v>
      </c>
      <c r="B5165" t="s">
        <v>1753</v>
      </c>
      <c r="C5165" t="s">
        <v>1753</v>
      </c>
      <c r="D5165" s="32">
        <v>307</v>
      </c>
      <c r="E5165" s="1">
        <v>2.5434650171340736</v>
      </c>
      <c r="F5165" s="1">
        <v>172.20575469858869</v>
      </c>
      <c r="G5165" s="1">
        <v>12.630263907863457</v>
      </c>
      <c r="H5165" s="1">
        <v>19.558666591882929</v>
      </c>
      <c r="I5165" s="1">
        <v>49.507654810720979</v>
      </c>
      <c r="J5165" s="1">
        <v>171.3573420076527</v>
      </c>
      <c r="K5165" s="1" t="s">
        <v>1721</v>
      </c>
      <c r="L5165" s="1" t="s">
        <v>1721</v>
      </c>
      <c r="M5165" s="1" t="s">
        <v>1721</v>
      </c>
      <c r="N5165" s="1" t="s">
        <v>1721</v>
      </c>
      <c r="O5165" s="1" t="s">
        <v>1721</v>
      </c>
      <c r="P5165" s="1" t="s">
        <v>1721</v>
      </c>
      <c r="Q5165" s="1" t="s">
        <v>2</v>
      </c>
      <c r="R5165" t="s">
        <v>2</v>
      </c>
      <c r="T5165" t="str">
        <f>IF(C5165 = "","",C5165&amp;" - UNIT "&amp;D5165)</f>
        <v>Building 32 - UNIT 307</v>
      </c>
      <c r="U5165" s="1">
        <f>IFERROR(IF(C5165="","",AVERAGE(E5165:P5165)),"")</f>
        <v>71.300524505640468</v>
      </c>
      <c r="V5165">
        <v>806573</v>
      </c>
    </row>
    <row r="5166" spans="1:22" x14ac:dyDescent="0.25">
      <c r="A5166" t="s">
        <v>25</v>
      </c>
      <c r="B5166" t="s">
        <v>1753</v>
      </c>
      <c r="C5166" t="s">
        <v>1753</v>
      </c>
      <c r="D5166" s="32">
        <v>308</v>
      </c>
      <c r="E5166" s="1">
        <v>70.253650556976439</v>
      </c>
      <c r="F5166" s="1">
        <v>142.5881019229864</v>
      </c>
      <c r="G5166" s="1">
        <v>143.23253013700938</v>
      </c>
      <c r="H5166" s="1">
        <v>18.454183190951696</v>
      </c>
      <c r="I5166" s="1">
        <v>85.887440755590035</v>
      </c>
      <c r="J5166" s="1">
        <v>67.238947407750189</v>
      </c>
      <c r="K5166" s="1" t="s">
        <v>1721</v>
      </c>
      <c r="L5166" s="1" t="s">
        <v>1721</v>
      </c>
      <c r="M5166" s="1" t="s">
        <v>1721</v>
      </c>
      <c r="N5166" s="1" t="s">
        <v>1721</v>
      </c>
      <c r="O5166" s="1" t="s">
        <v>1721</v>
      </c>
      <c r="P5166" s="1" t="s">
        <v>1721</v>
      </c>
      <c r="Q5166" s="1" t="s">
        <v>2</v>
      </c>
      <c r="R5166" t="s">
        <v>2</v>
      </c>
      <c r="T5166" t="str">
        <f>IF(C5166 = "","",C5166&amp;" - UNIT "&amp;D5166)</f>
        <v>Building 32 - UNIT 308</v>
      </c>
      <c r="U5166" s="1">
        <f>IFERROR(IF(C5166="","",AVERAGE(E5166:P5166)),"")</f>
        <v>87.942475661877367</v>
      </c>
      <c r="V5166">
        <v>806582</v>
      </c>
    </row>
    <row r="5167" spans="1:22" x14ac:dyDescent="0.25">
      <c r="A5167" t="s">
        <v>25</v>
      </c>
      <c r="B5167" t="s">
        <v>1753</v>
      </c>
      <c r="C5167" t="s">
        <v>1753</v>
      </c>
      <c r="D5167" s="32">
        <v>309</v>
      </c>
      <c r="E5167" s="1">
        <v>62.622353201207787</v>
      </c>
      <c r="F5167" s="1">
        <v>105.10046023532659</v>
      </c>
      <c r="G5167" s="1">
        <v>38.952985669779352</v>
      </c>
      <c r="H5167" s="1">
        <v>11.125916067403303</v>
      </c>
      <c r="I5167" s="1">
        <v>123.80209522370433</v>
      </c>
      <c r="J5167" s="1">
        <v>69.145026838346354</v>
      </c>
      <c r="K5167" s="1" t="s">
        <v>1721</v>
      </c>
      <c r="L5167" s="1" t="s">
        <v>1721</v>
      </c>
      <c r="M5167" s="1" t="s">
        <v>1721</v>
      </c>
      <c r="N5167" s="1" t="s">
        <v>1721</v>
      </c>
      <c r="O5167" s="1" t="s">
        <v>1721</v>
      </c>
      <c r="P5167" s="1" t="s">
        <v>1721</v>
      </c>
      <c r="Q5167" s="1" t="s">
        <v>2</v>
      </c>
      <c r="R5167" t="s">
        <v>2</v>
      </c>
      <c r="T5167" t="str">
        <f>IF(C5167 = "","",C5167&amp;" - UNIT "&amp;D5167)</f>
        <v>Building 32 - UNIT 309</v>
      </c>
      <c r="U5167" s="1">
        <f>IFERROR(IF(C5167="","",AVERAGE(E5167:P5167)),"")</f>
        <v>68.458139539294621</v>
      </c>
      <c r="V5167">
        <v>806574</v>
      </c>
    </row>
    <row r="5168" spans="1:22" x14ac:dyDescent="0.25">
      <c r="A5168" t="s">
        <v>25</v>
      </c>
      <c r="B5168" t="s">
        <v>1753</v>
      </c>
      <c r="C5168" t="s">
        <v>1753</v>
      </c>
      <c r="D5168" s="32">
        <v>310</v>
      </c>
      <c r="E5168" s="1">
        <v>79.011500149833566</v>
      </c>
      <c r="F5168" s="1">
        <v>33.807922870784843</v>
      </c>
      <c r="G5168" s="1">
        <v>26.850210397950423</v>
      </c>
      <c r="H5168" s="1">
        <v>123.93270157739265</v>
      </c>
      <c r="I5168" s="1">
        <v>48.226026958288934</v>
      </c>
      <c r="J5168" s="1">
        <v>45.552317489790205</v>
      </c>
      <c r="K5168" s="1" t="s">
        <v>1721</v>
      </c>
      <c r="L5168" s="1" t="s">
        <v>1721</v>
      </c>
      <c r="M5168" s="1" t="s">
        <v>1721</v>
      </c>
      <c r="N5168" s="1" t="s">
        <v>1721</v>
      </c>
      <c r="O5168" s="1" t="s">
        <v>1721</v>
      </c>
      <c r="P5168" s="1" t="s">
        <v>1721</v>
      </c>
      <c r="Q5168" s="1" t="s">
        <v>2</v>
      </c>
      <c r="R5168" t="s">
        <v>2</v>
      </c>
      <c r="T5168" t="str">
        <f>IF(C5168 = "","",C5168&amp;" - UNIT "&amp;D5168)</f>
        <v>Building 32 - UNIT 310</v>
      </c>
      <c r="U5168" s="1">
        <f>IFERROR(IF(C5168="","",AVERAGE(E5168:P5168)),"")</f>
        <v>59.563446574006768</v>
      </c>
      <c r="V5168">
        <v>806575</v>
      </c>
    </row>
    <row r="5169" spans="1:22" x14ac:dyDescent="0.25">
      <c r="A5169" t="s">
        <v>25</v>
      </c>
      <c r="B5169" t="s">
        <v>1753</v>
      </c>
      <c r="C5169" t="s">
        <v>1753</v>
      </c>
      <c r="D5169" s="32">
        <v>311</v>
      </c>
      <c r="E5169" s="1">
        <v>9.4520883875951647</v>
      </c>
      <c r="F5169" s="1">
        <v>57.778593776736642</v>
      </c>
      <c r="G5169" s="1">
        <v>137.17781957404935</v>
      </c>
      <c r="H5169" s="1">
        <v>268.09620461631278</v>
      </c>
      <c r="I5169" s="1">
        <v>117.03732470015375</v>
      </c>
      <c r="J5169" s="1">
        <v>233.38001584133883</v>
      </c>
      <c r="K5169" s="1" t="s">
        <v>1721</v>
      </c>
      <c r="L5169" s="1" t="s">
        <v>1721</v>
      </c>
      <c r="M5169" s="1" t="s">
        <v>1721</v>
      </c>
      <c r="N5169" s="1" t="s">
        <v>1721</v>
      </c>
      <c r="O5169" s="1" t="s">
        <v>1721</v>
      </c>
      <c r="P5169" s="1" t="s">
        <v>1721</v>
      </c>
      <c r="Q5169" s="1" t="s">
        <v>2</v>
      </c>
      <c r="R5169" t="s">
        <v>2</v>
      </c>
      <c r="T5169" t="str">
        <f>IF(C5169 = "","",C5169&amp;" - UNIT "&amp;D5169)</f>
        <v>Building 32 - UNIT 311</v>
      </c>
      <c r="U5169" s="1">
        <f>IFERROR(IF(C5169="","",AVERAGE(E5169:P5169)),"")</f>
        <v>137.15367448269777</v>
      </c>
      <c r="V5169">
        <v>220562</v>
      </c>
    </row>
    <row r="5170" spans="1:22" x14ac:dyDescent="0.25">
      <c r="A5170" t="s">
        <v>25</v>
      </c>
      <c r="B5170" t="s">
        <v>1753</v>
      </c>
      <c r="C5170" t="s">
        <v>1753</v>
      </c>
      <c r="D5170" s="32">
        <v>312</v>
      </c>
      <c r="E5170" s="1">
        <v>64.056121003668196</v>
      </c>
      <c r="F5170" s="1">
        <v>63.40694473993112</v>
      </c>
      <c r="G5170" s="1">
        <v>45.92775242866864</v>
      </c>
      <c r="H5170" s="1">
        <v>84.066605876746607</v>
      </c>
      <c r="I5170" s="1">
        <v>133.32675947673508</v>
      </c>
      <c r="J5170" s="1">
        <v>138.70967153175351</v>
      </c>
      <c r="K5170" s="1" t="s">
        <v>1721</v>
      </c>
      <c r="L5170" s="1" t="s">
        <v>1721</v>
      </c>
      <c r="M5170" s="1" t="s">
        <v>1721</v>
      </c>
      <c r="N5170" s="1" t="s">
        <v>1721</v>
      </c>
      <c r="O5170" s="1" t="s">
        <v>1721</v>
      </c>
      <c r="P5170" s="1" t="s">
        <v>1721</v>
      </c>
      <c r="Q5170" s="1" t="s">
        <v>2</v>
      </c>
      <c r="R5170" t="s">
        <v>2</v>
      </c>
      <c r="T5170" t="str">
        <f>IF(C5170 = "","",C5170&amp;" - UNIT "&amp;D5170)</f>
        <v>Building 32 - UNIT 312</v>
      </c>
      <c r="U5170" s="1">
        <f>IFERROR(IF(C5170="","",AVERAGE(E5170:P5170)),"")</f>
        <v>88.248975842917204</v>
      </c>
      <c r="V5170">
        <v>220566</v>
      </c>
    </row>
    <row r="5171" spans="1:22" x14ac:dyDescent="0.25">
      <c r="A5171" t="s">
        <v>25</v>
      </c>
      <c r="B5171" t="s">
        <v>1753</v>
      </c>
      <c r="C5171" t="s">
        <v>1753</v>
      </c>
      <c r="D5171" s="32">
        <v>101</v>
      </c>
      <c r="E5171" s="1">
        <v>14.061695352669831</v>
      </c>
      <c r="F5171" s="1">
        <v>46.652518581880365</v>
      </c>
      <c r="G5171" s="1">
        <v>52.258947157301954</v>
      </c>
      <c r="H5171" s="1">
        <v>29.68112075028705</v>
      </c>
      <c r="I5171" s="1">
        <v>14.418333560500923</v>
      </c>
      <c r="J5171" s="1">
        <v>35.165134423391073</v>
      </c>
      <c r="K5171" s="1" t="s">
        <v>1721</v>
      </c>
      <c r="L5171" s="1" t="s">
        <v>1721</v>
      </c>
      <c r="M5171" s="1" t="s">
        <v>1721</v>
      </c>
      <c r="N5171" s="1" t="s">
        <v>1721</v>
      </c>
      <c r="O5171" s="1" t="s">
        <v>1721</v>
      </c>
      <c r="P5171" s="1" t="s">
        <v>1721</v>
      </c>
      <c r="Q5171" s="1" t="s">
        <v>18</v>
      </c>
      <c r="R5171" t="s">
        <v>18</v>
      </c>
      <c r="T5171" t="str">
        <f>IF(C5171 = "","",C5171&amp;" - UNIT "&amp;D5171)</f>
        <v>Building 32 - UNIT 101</v>
      </c>
      <c r="U5171" s="1">
        <f>IFERROR(IF(C5171="","",AVERAGE(E5171:P5171)),"")</f>
        <v>32.039624971005196</v>
      </c>
      <c r="V5171">
        <v>879520</v>
      </c>
    </row>
    <row r="5172" spans="1:22" x14ac:dyDescent="0.25">
      <c r="A5172" t="s">
        <v>25</v>
      </c>
      <c r="B5172" t="s">
        <v>1753</v>
      </c>
      <c r="C5172" t="s">
        <v>1753</v>
      </c>
      <c r="D5172" s="32">
        <v>102</v>
      </c>
      <c r="E5172" s="1">
        <v>57.292194714848698</v>
      </c>
      <c r="F5172" s="1">
        <v>30.964260439966015</v>
      </c>
      <c r="G5172" s="1">
        <v>136.53287605509809</v>
      </c>
      <c r="H5172" s="1">
        <v>120.53564267246024</v>
      </c>
      <c r="I5172" s="1">
        <v>55.58766293956343</v>
      </c>
      <c r="J5172" s="1">
        <v>42.335773046505281</v>
      </c>
      <c r="K5172" s="1" t="s">
        <v>1721</v>
      </c>
      <c r="L5172" s="1" t="s">
        <v>1721</v>
      </c>
      <c r="M5172" s="1" t="s">
        <v>1721</v>
      </c>
      <c r="N5172" s="1" t="s">
        <v>1721</v>
      </c>
      <c r="O5172" s="1" t="s">
        <v>1721</v>
      </c>
      <c r="P5172" s="1" t="s">
        <v>1721</v>
      </c>
      <c r="Q5172" s="1" t="s">
        <v>18</v>
      </c>
      <c r="R5172" t="s">
        <v>18</v>
      </c>
      <c r="T5172" t="str">
        <f>IF(C5172 = "","",C5172&amp;" - UNIT "&amp;D5172)</f>
        <v>Building 32 - UNIT 102</v>
      </c>
      <c r="U5172" s="1">
        <f>IFERROR(IF(C5172="","",AVERAGE(E5172:P5172)),"")</f>
        <v>73.874734978073619</v>
      </c>
      <c r="V5172">
        <v>879521</v>
      </c>
    </row>
    <row r="5173" spans="1:22" x14ac:dyDescent="0.25">
      <c r="A5173" t="s">
        <v>25</v>
      </c>
      <c r="B5173" t="s">
        <v>1753</v>
      </c>
      <c r="C5173" t="s">
        <v>1753</v>
      </c>
      <c r="D5173" s="32">
        <v>103</v>
      </c>
      <c r="E5173" s="1">
        <v>225.08779606263823</v>
      </c>
      <c r="F5173" s="1">
        <v>46.761422075800517</v>
      </c>
      <c r="G5173" s="1">
        <v>18.540895030433763</v>
      </c>
      <c r="H5173" s="1">
        <v>94.367557364499206</v>
      </c>
      <c r="I5173" s="1">
        <v>38.06826346504522</v>
      </c>
      <c r="J5173" s="1">
        <v>46.732590597117969</v>
      </c>
      <c r="K5173" s="1" t="s">
        <v>1721</v>
      </c>
      <c r="L5173" s="1" t="s">
        <v>1721</v>
      </c>
      <c r="M5173" s="1" t="s">
        <v>1721</v>
      </c>
      <c r="N5173" s="1" t="s">
        <v>1721</v>
      </c>
      <c r="O5173" s="1" t="s">
        <v>1721</v>
      </c>
      <c r="P5173" s="1" t="s">
        <v>1721</v>
      </c>
      <c r="Q5173" s="1" t="s">
        <v>18</v>
      </c>
      <c r="R5173" t="s">
        <v>18</v>
      </c>
      <c r="T5173" t="str">
        <f>IF(C5173 = "","",C5173&amp;" - UNIT "&amp;D5173)</f>
        <v>Building 32 - UNIT 103</v>
      </c>
      <c r="U5173" s="1">
        <f>IFERROR(IF(C5173="","",AVERAGE(E5173:P5173)),"")</f>
        <v>78.259754099255815</v>
      </c>
      <c r="V5173">
        <v>850785</v>
      </c>
    </row>
    <row r="5174" spans="1:22" x14ac:dyDescent="0.25">
      <c r="A5174" t="s">
        <v>25</v>
      </c>
      <c r="B5174" t="s">
        <v>1753</v>
      </c>
      <c r="C5174" t="s">
        <v>1753</v>
      </c>
      <c r="D5174" s="32">
        <v>104</v>
      </c>
      <c r="E5174" s="1">
        <v>181.85889365943427</v>
      </c>
      <c r="F5174" s="1">
        <v>29.32717200170287</v>
      </c>
      <c r="G5174" s="1">
        <v>80.246715336588011</v>
      </c>
      <c r="H5174" s="1">
        <v>135.52458708116319</v>
      </c>
      <c r="I5174" s="1">
        <v>49.73157757993426</v>
      </c>
      <c r="J5174" s="1">
        <v>128.44812471844617</v>
      </c>
      <c r="K5174" s="1" t="s">
        <v>1721</v>
      </c>
      <c r="L5174" s="1" t="s">
        <v>1721</v>
      </c>
      <c r="M5174" s="1" t="s">
        <v>1721</v>
      </c>
      <c r="N5174" s="1" t="s">
        <v>1721</v>
      </c>
      <c r="O5174" s="1" t="s">
        <v>1721</v>
      </c>
      <c r="P5174" s="1" t="s">
        <v>1721</v>
      </c>
      <c r="Q5174" s="1" t="s">
        <v>27</v>
      </c>
      <c r="R5174" t="s">
        <v>2</v>
      </c>
      <c r="T5174" t="str">
        <f>IF(C5174 = "","",C5174&amp;" - UNIT "&amp;D5174)</f>
        <v>Building 32 - UNIT 104</v>
      </c>
      <c r="U5174" s="1">
        <f>IFERROR(IF(C5174="","",AVERAGE(E5174:P5174)),"")</f>
        <v>100.85617839621146</v>
      </c>
      <c r="V5174">
        <v>850786</v>
      </c>
    </row>
    <row r="5175" spans="1:22" x14ac:dyDescent="0.25">
      <c r="A5175" t="s">
        <v>25</v>
      </c>
      <c r="B5175" t="s">
        <v>1753</v>
      </c>
      <c r="C5175" t="s">
        <v>1753</v>
      </c>
      <c r="D5175" s="32">
        <v>105</v>
      </c>
      <c r="E5175" s="1">
        <v>89.374073676246383</v>
      </c>
      <c r="F5175" s="1">
        <v>3.6740687054232639</v>
      </c>
      <c r="G5175" s="1">
        <v>10.568095489296944</v>
      </c>
      <c r="H5175" s="1">
        <v>10.315198032682801</v>
      </c>
      <c r="I5175" s="1">
        <v>83.307263837804129</v>
      </c>
      <c r="J5175" s="1">
        <v>53.536862797387393</v>
      </c>
      <c r="K5175" s="1" t="s">
        <v>1721</v>
      </c>
      <c r="L5175" s="1" t="s">
        <v>1721</v>
      </c>
      <c r="M5175" s="1" t="s">
        <v>1721</v>
      </c>
      <c r="N5175" s="1" t="s">
        <v>1721</v>
      </c>
      <c r="O5175" s="1" t="s">
        <v>1721</v>
      </c>
      <c r="P5175" s="1" t="s">
        <v>1721</v>
      </c>
      <c r="Q5175" s="1" t="s">
        <v>2</v>
      </c>
      <c r="R5175" t="s">
        <v>2</v>
      </c>
      <c r="T5175" t="str">
        <f>IF(C5175 = "","",C5175&amp;" - UNIT "&amp;D5175)</f>
        <v>Building 32 - UNIT 105</v>
      </c>
      <c r="U5175" s="1">
        <f>IFERROR(IF(C5175="","",AVERAGE(E5175:P5175)),"")</f>
        <v>41.795927089806817</v>
      </c>
      <c r="V5175">
        <v>850787</v>
      </c>
    </row>
    <row r="5176" spans="1:22" x14ac:dyDescent="0.25">
      <c r="A5176" t="s">
        <v>25</v>
      </c>
      <c r="B5176" t="s">
        <v>1753</v>
      </c>
      <c r="C5176" t="s">
        <v>1753</v>
      </c>
      <c r="D5176" s="32">
        <v>106</v>
      </c>
      <c r="E5176" s="1">
        <v>64.852999814903924</v>
      </c>
      <c r="F5176" s="1">
        <v>83.372577136372186</v>
      </c>
      <c r="G5176" s="1">
        <v>207.26060229905934</v>
      </c>
      <c r="H5176" s="1">
        <v>129.24972472715243</v>
      </c>
      <c r="I5176" s="1">
        <v>53.842981268265873</v>
      </c>
      <c r="J5176" s="1">
        <v>196.01238749459785</v>
      </c>
      <c r="K5176" s="1" t="s">
        <v>1721</v>
      </c>
      <c r="L5176" s="1" t="s">
        <v>1721</v>
      </c>
      <c r="M5176" s="1" t="s">
        <v>1721</v>
      </c>
      <c r="N5176" s="1" t="s">
        <v>1721</v>
      </c>
      <c r="O5176" s="1" t="s">
        <v>1721</v>
      </c>
      <c r="P5176" s="1" t="s">
        <v>1721</v>
      </c>
      <c r="Q5176" s="1" t="s">
        <v>18</v>
      </c>
      <c r="R5176" t="s">
        <v>18</v>
      </c>
      <c r="T5176" t="str">
        <f>IF(C5176 = "","",C5176&amp;" - UNIT "&amp;D5176)</f>
        <v>Building 32 - UNIT 106</v>
      </c>
      <c r="U5176" s="1">
        <f>IFERROR(IF(C5176="","",AVERAGE(E5176:P5176)),"")</f>
        <v>122.4318787900586</v>
      </c>
      <c r="V5176">
        <v>850788</v>
      </c>
    </row>
    <row r="5177" spans="1:22" x14ac:dyDescent="0.25">
      <c r="A5177" t="s">
        <v>25</v>
      </c>
      <c r="B5177" t="s">
        <v>1753</v>
      </c>
      <c r="C5177" t="s">
        <v>1753</v>
      </c>
      <c r="D5177" s="32">
        <v>107</v>
      </c>
      <c r="E5177" s="1">
        <v>61.948813117117311</v>
      </c>
      <c r="F5177" s="1">
        <v>82.460985208778212</v>
      </c>
      <c r="G5177" s="1">
        <v>38.715958427201315</v>
      </c>
      <c r="H5177" s="1">
        <v>79.183674641060705</v>
      </c>
      <c r="I5177" s="1">
        <v>40.386816805517888</v>
      </c>
      <c r="J5177" s="1">
        <v>57.292773620015772</v>
      </c>
      <c r="K5177" s="1" t="s">
        <v>1721</v>
      </c>
      <c r="L5177" s="1" t="s">
        <v>1721</v>
      </c>
      <c r="M5177" s="1" t="s">
        <v>1721</v>
      </c>
      <c r="N5177" s="1" t="s">
        <v>1721</v>
      </c>
      <c r="O5177" s="1" t="s">
        <v>1721</v>
      </c>
      <c r="P5177" s="1" t="s">
        <v>1721</v>
      </c>
      <c r="Q5177" s="1" t="s">
        <v>18</v>
      </c>
      <c r="R5177" t="s">
        <v>18</v>
      </c>
      <c r="T5177" t="str">
        <f>IF(C5177 = "","",C5177&amp;" - UNIT "&amp;D5177)</f>
        <v>Building 32 - UNIT 107</v>
      </c>
      <c r="U5177" s="1">
        <f>IFERROR(IF(C5177="","",AVERAGE(E5177:P5177)),"")</f>
        <v>59.99817030328186</v>
      </c>
      <c r="V5177">
        <v>879522</v>
      </c>
    </row>
    <row r="5178" spans="1:22" x14ac:dyDescent="0.25">
      <c r="A5178" t="s">
        <v>25</v>
      </c>
      <c r="B5178" t="s">
        <v>1753</v>
      </c>
      <c r="C5178" t="s">
        <v>1753</v>
      </c>
      <c r="D5178" s="32">
        <v>108</v>
      </c>
      <c r="E5178" s="1">
        <v>102.85353029694306</v>
      </c>
      <c r="F5178" s="1">
        <v>39.59458376621042</v>
      </c>
      <c r="G5178" s="1">
        <v>67.625567865902624</v>
      </c>
      <c r="H5178" s="1">
        <v>63.117328083184958</v>
      </c>
      <c r="I5178" s="1">
        <v>57.802882566181701</v>
      </c>
      <c r="J5178" s="1">
        <v>65.504156777760471</v>
      </c>
      <c r="K5178" s="1" t="s">
        <v>1721</v>
      </c>
      <c r="L5178" s="1" t="s">
        <v>1721</v>
      </c>
      <c r="M5178" s="1" t="s">
        <v>1721</v>
      </c>
      <c r="N5178" s="1" t="s">
        <v>1721</v>
      </c>
      <c r="O5178" s="1" t="s">
        <v>1721</v>
      </c>
      <c r="P5178" s="1" t="s">
        <v>1721</v>
      </c>
      <c r="Q5178" s="1" t="s">
        <v>2</v>
      </c>
      <c r="R5178" t="s">
        <v>2</v>
      </c>
      <c r="T5178" t="str">
        <f>IF(C5178 = "","",C5178&amp;" - UNIT "&amp;D5178)</f>
        <v>Building 32 - UNIT 108</v>
      </c>
      <c r="U5178" s="1">
        <f>IFERROR(IF(C5178="","",AVERAGE(E5178:P5178)),"")</f>
        <v>66.083008226030529</v>
      </c>
      <c r="V5178">
        <v>850789</v>
      </c>
    </row>
    <row r="5179" spans="1:22" x14ac:dyDescent="0.25">
      <c r="A5179" t="s">
        <v>25</v>
      </c>
      <c r="B5179" t="s">
        <v>1753</v>
      </c>
      <c r="C5179" t="s">
        <v>1753</v>
      </c>
      <c r="D5179" s="32">
        <v>109</v>
      </c>
      <c r="E5179" s="1">
        <v>36.640307271407849</v>
      </c>
      <c r="F5179" s="1">
        <v>242.93853948166026</v>
      </c>
      <c r="G5179" s="1">
        <v>219.27726053019271</v>
      </c>
      <c r="H5179" s="1">
        <v>87.279062888417286</v>
      </c>
      <c r="I5179" s="1">
        <v>24.986902542870951</v>
      </c>
      <c r="J5179" s="1">
        <v>141.55680945661243</v>
      </c>
      <c r="K5179" s="1" t="s">
        <v>1721</v>
      </c>
      <c r="L5179" s="1" t="s">
        <v>1721</v>
      </c>
      <c r="M5179" s="1" t="s">
        <v>1721</v>
      </c>
      <c r="N5179" s="1" t="s">
        <v>1721</v>
      </c>
      <c r="O5179" s="1" t="s">
        <v>1721</v>
      </c>
      <c r="P5179" s="1" t="s">
        <v>1721</v>
      </c>
      <c r="Q5179" s="1" t="s">
        <v>2</v>
      </c>
      <c r="R5179" t="s">
        <v>2</v>
      </c>
      <c r="T5179" t="str">
        <f>IF(C5179 = "","",C5179&amp;" - UNIT "&amp;D5179)</f>
        <v>Building 32 - UNIT 109</v>
      </c>
      <c r="U5179" s="1">
        <f>IFERROR(IF(C5179="","",AVERAGE(E5179:P5179)),"")</f>
        <v>125.44648036186022</v>
      </c>
      <c r="V5179">
        <v>850790</v>
      </c>
    </row>
    <row r="5180" spans="1:22" x14ac:dyDescent="0.25">
      <c r="A5180" t="s">
        <v>25</v>
      </c>
      <c r="B5180" t="s">
        <v>1753</v>
      </c>
      <c r="C5180" t="s">
        <v>1753</v>
      </c>
      <c r="D5180" s="32">
        <v>110</v>
      </c>
      <c r="E5180" s="1">
        <v>69.119702577461211</v>
      </c>
      <c r="F5180" s="1">
        <v>122.09295177197568</v>
      </c>
      <c r="G5180" s="1">
        <v>93.451062604678881</v>
      </c>
      <c r="H5180" s="1">
        <v>95.582689927621345</v>
      </c>
      <c r="I5180" s="1">
        <v>103.3204114519537</v>
      </c>
      <c r="J5180" s="1">
        <v>11.882065940123628</v>
      </c>
      <c r="K5180" s="1" t="s">
        <v>1721</v>
      </c>
      <c r="L5180" s="1" t="s">
        <v>1721</v>
      </c>
      <c r="M5180" s="1" t="s">
        <v>1721</v>
      </c>
      <c r="N5180" s="1" t="s">
        <v>1721</v>
      </c>
      <c r="O5180" s="1" t="s">
        <v>1721</v>
      </c>
      <c r="P5180" s="1" t="s">
        <v>1721</v>
      </c>
      <c r="Q5180" s="1" t="s">
        <v>18</v>
      </c>
      <c r="R5180" t="s">
        <v>18</v>
      </c>
      <c r="T5180" t="str">
        <f>IF(C5180 = "","",C5180&amp;" - UNIT "&amp;D5180)</f>
        <v>Building 32 - UNIT 110</v>
      </c>
      <c r="U5180" s="1">
        <f>IFERROR(IF(C5180="","",AVERAGE(E5180:P5180)),"")</f>
        <v>82.574814045635748</v>
      </c>
      <c r="V5180">
        <v>850791</v>
      </c>
    </row>
    <row r="5181" spans="1:22" x14ac:dyDescent="0.25">
      <c r="A5181" t="s">
        <v>25</v>
      </c>
      <c r="B5181" t="s">
        <v>1753</v>
      </c>
      <c r="C5181" t="s">
        <v>1753</v>
      </c>
      <c r="D5181" s="32">
        <v>111</v>
      </c>
      <c r="E5181" s="1">
        <v>35.683666852271259</v>
      </c>
      <c r="F5181" s="1">
        <v>86.6558470576568</v>
      </c>
      <c r="G5181" s="1">
        <v>96.907334565958735</v>
      </c>
      <c r="H5181" s="1">
        <v>30.704225928129443</v>
      </c>
      <c r="I5181" s="1">
        <v>3.8441413178354225</v>
      </c>
      <c r="J5181" s="1">
        <v>64.013003145463031</v>
      </c>
      <c r="K5181" s="1" t="s">
        <v>1721</v>
      </c>
      <c r="L5181" s="1" t="s">
        <v>1721</v>
      </c>
      <c r="M5181" s="1" t="s">
        <v>1721</v>
      </c>
      <c r="N5181" s="1" t="s">
        <v>1721</v>
      </c>
      <c r="O5181" s="1" t="s">
        <v>1721</v>
      </c>
      <c r="P5181" s="1" t="s">
        <v>1721</v>
      </c>
      <c r="Q5181" s="1" t="s">
        <v>18</v>
      </c>
      <c r="R5181" t="s">
        <v>18</v>
      </c>
      <c r="T5181" t="str">
        <f>IF(C5181 = "","",C5181&amp;" - UNIT "&amp;D5181)</f>
        <v>Building 32 - UNIT 111</v>
      </c>
      <c r="U5181" s="1">
        <f>IFERROR(IF(C5181="","",AVERAGE(E5181:P5181)),"")</f>
        <v>52.968036477885782</v>
      </c>
      <c r="V5181">
        <v>850792</v>
      </c>
    </row>
    <row r="5182" spans="1:22" x14ac:dyDescent="0.25">
      <c r="A5182" t="s">
        <v>25</v>
      </c>
      <c r="B5182" t="s">
        <v>1753</v>
      </c>
      <c r="C5182" t="s">
        <v>1753</v>
      </c>
      <c r="D5182" s="32">
        <v>112</v>
      </c>
      <c r="E5182" s="1">
        <v>31.410230845765156</v>
      </c>
      <c r="F5182" s="1">
        <v>18.414179899210733</v>
      </c>
      <c r="G5182" s="1">
        <v>121.50608744618202</v>
      </c>
      <c r="H5182" s="1">
        <v>90.794553525951144</v>
      </c>
      <c r="I5182" s="1">
        <v>77.951164756925337</v>
      </c>
      <c r="J5182" s="1">
        <v>42.685494789453919</v>
      </c>
      <c r="K5182" s="1" t="s">
        <v>1721</v>
      </c>
      <c r="L5182" s="1" t="s">
        <v>1721</v>
      </c>
      <c r="M5182" s="1" t="s">
        <v>1721</v>
      </c>
      <c r="N5182" s="1" t="s">
        <v>1721</v>
      </c>
      <c r="O5182" s="1" t="s">
        <v>1721</v>
      </c>
      <c r="P5182" s="1" t="s">
        <v>1721</v>
      </c>
      <c r="Q5182" s="1" t="s">
        <v>18</v>
      </c>
      <c r="R5182" t="s">
        <v>18</v>
      </c>
      <c r="T5182" t="str">
        <f>IF(C5182 = "","",C5182&amp;" - UNIT "&amp;D5182)</f>
        <v>Building 32 - UNIT 112</v>
      </c>
      <c r="U5182" s="1">
        <f>IFERROR(IF(C5182="","",AVERAGE(E5182:P5182)),"")</f>
        <v>63.793618543914711</v>
      </c>
      <c r="V5182">
        <v>850793</v>
      </c>
    </row>
    <row r="5183" spans="1:22" x14ac:dyDescent="0.25">
      <c r="A5183" t="s">
        <v>25</v>
      </c>
      <c r="B5183" t="s">
        <v>1753</v>
      </c>
      <c r="C5183" t="s">
        <v>1753</v>
      </c>
      <c r="D5183" s="32">
        <v>114</v>
      </c>
      <c r="E5183" s="1">
        <v>232.28499742371437</v>
      </c>
      <c r="F5183" s="1">
        <v>168.09729251665027</v>
      </c>
      <c r="G5183" s="1">
        <v>209.24458022532235</v>
      </c>
      <c r="H5183" s="1">
        <v>230.1935629975614</v>
      </c>
      <c r="I5183" s="1">
        <v>187.51910989996924</v>
      </c>
      <c r="J5183" s="1">
        <v>68.740653007643587</v>
      </c>
      <c r="K5183" s="1" t="s">
        <v>1721</v>
      </c>
      <c r="L5183" s="1" t="s">
        <v>1721</v>
      </c>
      <c r="M5183" s="1" t="s">
        <v>1721</v>
      </c>
      <c r="N5183" s="1" t="s">
        <v>1721</v>
      </c>
      <c r="O5183" s="1" t="s">
        <v>1721</v>
      </c>
      <c r="P5183" s="1" t="s">
        <v>1721</v>
      </c>
      <c r="Q5183" s="1" t="s">
        <v>95</v>
      </c>
      <c r="R5183" t="s">
        <v>18</v>
      </c>
      <c r="T5183" t="str">
        <f>IF(C5183 = "","",C5183&amp;" - UNIT "&amp;D5183)</f>
        <v>Building 32 - UNIT 114</v>
      </c>
      <c r="U5183" s="1">
        <f>IFERROR(IF(C5183="","",AVERAGE(E5183:P5183)),"")</f>
        <v>182.68003267847689</v>
      </c>
      <c r="V5183">
        <v>850794</v>
      </c>
    </row>
    <row r="5184" spans="1:22" x14ac:dyDescent="0.25">
      <c r="A5184" t="s">
        <v>25</v>
      </c>
      <c r="B5184" t="s">
        <v>1753</v>
      </c>
      <c r="C5184" t="s">
        <v>1753</v>
      </c>
      <c r="D5184" s="32">
        <v>115</v>
      </c>
      <c r="E5184" s="1">
        <v>9.3802243685526001</v>
      </c>
      <c r="F5184" s="1">
        <v>16.800826353858277</v>
      </c>
      <c r="G5184" s="1">
        <v>36.462171028027242</v>
      </c>
      <c r="H5184" s="1">
        <v>7.2942834262266469</v>
      </c>
      <c r="I5184" s="1">
        <v>28.80593586951694</v>
      </c>
      <c r="J5184" s="1">
        <v>11.745948945754002</v>
      </c>
      <c r="K5184" s="1" t="s">
        <v>1721</v>
      </c>
      <c r="L5184" s="1" t="s">
        <v>1721</v>
      </c>
      <c r="M5184" s="1" t="s">
        <v>1721</v>
      </c>
      <c r="N5184" s="1" t="s">
        <v>1721</v>
      </c>
      <c r="O5184" s="1" t="s">
        <v>1721</v>
      </c>
      <c r="P5184" s="1" t="s">
        <v>1721</v>
      </c>
      <c r="Q5184" s="1" t="s">
        <v>18</v>
      </c>
      <c r="R5184" t="s">
        <v>18</v>
      </c>
      <c r="T5184" t="str">
        <f>IF(C5184 = "","",C5184&amp;" - UNIT "&amp;D5184)</f>
        <v>Building 32 - UNIT 115</v>
      </c>
      <c r="U5184" s="1">
        <f>IFERROR(IF(C5184="","",AVERAGE(E5184:P5184)),"")</f>
        <v>18.414898331989281</v>
      </c>
      <c r="V5184">
        <v>850795</v>
      </c>
    </row>
    <row r="5185" spans="1:22" x14ac:dyDescent="0.25">
      <c r="A5185" t="s">
        <v>25</v>
      </c>
      <c r="B5185" t="s">
        <v>1753</v>
      </c>
      <c r="C5185" t="s">
        <v>1753</v>
      </c>
      <c r="D5185" s="32">
        <v>116</v>
      </c>
      <c r="E5185" s="1">
        <v>48.086390064684707</v>
      </c>
      <c r="F5185" s="1">
        <v>58.758820244807957</v>
      </c>
      <c r="G5185" s="1">
        <v>5.5035754771996999</v>
      </c>
      <c r="H5185" s="1">
        <v>46.080372401982473</v>
      </c>
      <c r="I5185" s="1">
        <v>44.062157810473941</v>
      </c>
      <c r="J5185" s="1">
        <v>29.276952767704412</v>
      </c>
      <c r="K5185" s="1" t="s">
        <v>1721</v>
      </c>
      <c r="L5185" s="1" t="s">
        <v>1721</v>
      </c>
      <c r="M5185" s="1" t="s">
        <v>1721</v>
      </c>
      <c r="N5185" s="1" t="s">
        <v>1721</v>
      </c>
      <c r="O5185" s="1" t="s">
        <v>1721</v>
      </c>
      <c r="P5185" s="1" t="s">
        <v>1721</v>
      </c>
      <c r="Q5185" s="1" t="s">
        <v>18</v>
      </c>
      <c r="R5185" t="s">
        <v>18</v>
      </c>
      <c r="T5185" t="str">
        <f>IF(C5185 = "","",C5185&amp;" - UNIT "&amp;D5185)</f>
        <v>Building 32 - UNIT 116</v>
      </c>
      <c r="U5185" s="1">
        <f>IFERROR(IF(C5185="","",AVERAGE(E5185:P5185)),"")</f>
        <v>38.628044794475535</v>
      </c>
      <c r="V5185">
        <v>850796</v>
      </c>
    </row>
    <row r="5186" spans="1:22" x14ac:dyDescent="0.25">
      <c r="A5186" t="s">
        <v>25</v>
      </c>
      <c r="B5186" t="s">
        <v>1753</v>
      </c>
      <c r="C5186" t="s">
        <v>1753</v>
      </c>
      <c r="D5186" s="32">
        <v>117</v>
      </c>
      <c r="E5186" s="1">
        <v>113.80384411864705</v>
      </c>
      <c r="F5186" s="1">
        <v>225.77319381061955</v>
      </c>
      <c r="G5186" s="1">
        <v>282.78541209649643</v>
      </c>
      <c r="H5186" s="1">
        <v>268.75800328868769</v>
      </c>
      <c r="I5186" s="1">
        <v>13.384243032901441</v>
      </c>
      <c r="J5186" s="1">
        <v>60.673114039094337</v>
      </c>
      <c r="K5186" s="1" t="s">
        <v>1721</v>
      </c>
      <c r="L5186" s="1" t="s">
        <v>1721</v>
      </c>
      <c r="M5186" s="1" t="s">
        <v>1721</v>
      </c>
      <c r="N5186" s="1" t="s">
        <v>1721</v>
      </c>
      <c r="O5186" s="1" t="s">
        <v>1721</v>
      </c>
      <c r="P5186" s="1" t="s">
        <v>1721</v>
      </c>
      <c r="Q5186" s="1" t="s">
        <v>18</v>
      </c>
      <c r="R5186" t="s">
        <v>18</v>
      </c>
      <c r="T5186" t="str">
        <f>IF(C5186 = "","",C5186&amp;" - UNIT "&amp;D5186)</f>
        <v>Building 32 - UNIT 117</v>
      </c>
      <c r="U5186" s="1">
        <f>IFERROR(IF(C5186="","",AVERAGE(E5186:P5186)),"")</f>
        <v>160.86296839774107</v>
      </c>
      <c r="V5186">
        <v>850797</v>
      </c>
    </row>
    <row r="5187" spans="1:22" x14ac:dyDescent="0.25">
      <c r="A5187" t="s">
        <v>25</v>
      </c>
      <c r="B5187" t="s">
        <v>1753</v>
      </c>
      <c r="C5187" t="s">
        <v>1753</v>
      </c>
      <c r="D5187" s="32">
        <v>201</v>
      </c>
      <c r="E5187" s="1">
        <v>160.62765087109145</v>
      </c>
      <c r="F5187" s="1">
        <v>28.063674403400761</v>
      </c>
      <c r="G5187" s="1">
        <v>119.85497086751923</v>
      </c>
      <c r="H5187" s="1">
        <v>28.351006801308021</v>
      </c>
      <c r="I5187" s="1">
        <v>59.400466163693409</v>
      </c>
      <c r="J5187" s="1">
        <v>35.729739262349568</v>
      </c>
      <c r="K5187" s="1" t="s">
        <v>1721</v>
      </c>
      <c r="L5187" s="1" t="s">
        <v>1721</v>
      </c>
      <c r="M5187" s="1" t="s">
        <v>1721</v>
      </c>
      <c r="N5187" s="1" t="s">
        <v>1721</v>
      </c>
      <c r="O5187" s="1" t="s">
        <v>1721</v>
      </c>
      <c r="P5187" s="1" t="s">
        <v>1721</v>
      </c>
      <c r="Q5187" s="1" t="s">
        <v>18</v>
      </c>
      <c r="R5187" t="s">
        <v>18</v>
      </c>
      <c r="T5187" t="str">
        <f>IF(C5187 = "","",C5187&amp;" - UNIT "&amp;D5187)</f>
        <v>Building 32 - UNIT 201</v>
      </c>
      <c r="U5187" s="1">
        <f>IFERROR(IF(C5187="","",AVERAGE(E5187:P5187)),"")</f>
        <v>72.004584728227073</v>
      </c>
      <c r="V5187">
        <v>879523</v>
      </c>
    </row>
    <row r="5188" spans="1:22" x14ac:dyDescent="0.25">
      <c r="A5188" t="s">
        <v>25</v>
      </c>
      <c r="B5188" t="s">
        <v>1753</v>
      </c>
      <c r="C5188" t="s">
        <v>1753</v>
      </c>
      <c r="D5188" s="32">
        <v>202</v>
      </c>
      <c r="E5188" s="1">
        <v>157.5625032444633</v>
      </c>
      <c r="F5188" s="1">
        <v>86.261180873024813</v>
      </c>
      <c r="G5188" s="1">
        <v>3.6563857138025821</v>
      </c>
      <c r="H5188" s="1">
        <v>27.73536393445367</v>
      </c>
      <c r="I5188" s="1">
        <v>15.353167037675693</v>
      </c>
      <c r="J5188" s="1">
        <v>117.53844879727671</v>
      </c>
      <c r="K5188" s="1" t="s">
        <v>1721</v>
      </c>
      <c r="L5188" s="1" t="s">
        <v>1721</v>
      </c>
      <c r="M5188" s="1" t="s">
        <v>1721</v>
      </c>
      <c r="N5188" s="1" t="s">
        <v>1721</v>
      </c>
      <c r="O5188" s="1" t="s">
        <v>1721</v>
      </c>
      <c r="P5188" s="1" t="s">
        <v>1721</v>
      </c>
      <c r="Q5188" s="1" t="s">
        <v>18</v>
      </c>
      <c r="R5188" t="s">
        <v>18</v>
      </c>
      <c r="T5188" t="str">
        <f>IF(C5188 = "","",C5188&amp;" - UNIT "&amp;D5188)</f>
        <v>Building 32 - UNIT 202</v>
      </c>
      <c r="U5188" s="1">
        <f>IFERROR(IF(C5188="","",AVERAGE(E5188:P5188)),"")</f>
        <v>68.017841600116128</v>
      </c>
      <c r="V5188">
        <v>879524</v>
      </c>
    </row>
    <row r="5189" spans="1:22" x14ac:dyDescent="0.25">
      <c r="A5189" t="s">
        <v>25</v>
      </c>
      <c r="B5189" t="s">
        <v>1753</v>
      </c>
      <c r="C5189" t="s">
        <v>1753</v>
      </c>
      <c r="D5189" s="32">
        <v>203</v>
      </c>
      <c r="E5189" s="1">
        <v>138.13078247135238</v>
      </c>
      <c r="F5189" s="1">
        <v>34.522449193429104</v>
      </c>
      <c r="G5189" s="1">
        <v>21.073003419311917</v>
      </c>
      <c r="H5189" s="1">
        <v>37.912570626078775</v>
      </c>
      <c r="I5189" s="1">
        <v>66.514112399590829</v>
      </c>
      <c r="J5189" s="1">
        <v>134.75811872051355</v>
      </c>
      <c r="K5189" s="1" t="s">
        <v>1721</v>
      </c>
      <c r="L5189" s="1" t="s">
        <v>1721</v>
      </c>
      <c r="M5189" s="1" t="s">
        <v>1721</v>
      </c>
      <c r="N5189" s="1" t="s">
        <v>1721</v>
      </c>
      <c r="O5189" s="1" t="s">
        <v>1721</v>
      </c>
      <c r="P5189" s="1" t="s">
        <v>1721</v>
      </c>
      <c r="Q5189" s="1" t="s">
        <v>18</v>
      </c>
      <c r="R5189" t="s">
        <v>18</v>
      </c>
      <c r="T5189" t="str">
        <f>IF(C5189 = "","",C5189&amp;" - UNIT "&amp;D5189)</f>
        <v>Building 32 - UNIT 203</v>
      </c>
      <c r="U5189" s="1">
        <f>IFERROR(IF(C5189="","",AVERAGE(E5189:P5189)),"")</f>
        <v>72.151839471712762</v>
      </c>
      <c r="V5189">
        <v>850798</v>
      </c>
    </row>
    <row r="5190" spans="1:22" x14ac:dyDescent="0.25">
      <c r="A5190" t="s">
        <v>25</v>
      </c>
      <c r="B5190" t="s">
        <v>1753</v>
      </c>
      <c r="C5190" t="s">
        <v>1753</v>
      </c>
      <c r="D5190" s="32">
        <v>204</v>
      </c>
      <c r="E5190" s="1">
        <v>244.55673289148416</v>
      </c>
      <c r="F5190" s="1">
        <v>18.286119867347946</v>
      </c>
      <c r="G5190" s="1">
        <v>9.3765342119164412</v>
      </c>
      <c r="H5190" s="1">
        <v>69.518331301205436</v>
      </c>
      <c r="I5190" s="1">
        <v>157.60714199874386</v>
      </c>
      <c r="J5190" s="1">
        <v>115.74429944946861</v>
      </c>
      <c r="K5190" s="1" t="s">
        <v>1721</v>
      </c>
      <c r="L5190" s="1" t="s">
        <v>1721</v>
      </c>
      <c r="M5190" s="1" t="s">
        <v>1721</v>
      </c>
      <c r="N5190" s="1" t="s">
        <v>1721</v>
      </c>
      <c r="O5190" s="1" t="s">
        <v>1721</v>
      </c>
      <c r="P5190" s="1" t="s">
        <v>1721</v>
      </c>
      <c r="Q5190" s="1" t="s">
        <v>2</v>
      </c>
      <c r="R5190" t="s">
        <v>2</v>
      </c>
      <c r="T5190" t="str">
        <f>IF(C5190 = "","",C5190&amp;" - UNIT "&amp;D5190)</f>
        <v>Building 32 - UNIT 204</v>
      </c>
      <c r="U5190" s="1">
        <f>IFERROR(IF(C5190="","",AVERAGE(E5190:P5190)),"")</f>
        <v>102.51485995336107</v>
      </c>
      <c r="V5190">
        <v>850799</v>
      </c>
    </row>
    <row r="5191" spans="1:22" x14ac:dyDescent="0.25">
      <c r="A5191" t="s">
        <v>25</v>
      </c>
      <c r="B5191" t="s">
        <v>1753</v>
      </c>
      <c r="C5191" t="s">
        <v>1753</v>
      </c>
      <c r="D5191" s="32">
        <v>205</v>
      </c>
      <c r="E5191" s="1">
        <v>249.78882089957128</v>
      </c>
      <c r="F5191" s="1">
        <v>103.37386942889928</v>
      </c>
      <c r="G5191" s="1">
        <v>20.061875527795966</v>
      </c>
      <c r="H5191" s="1">
        <v>215.87274251409534</v>
      </c>
      <c r="I5191" s="1">
        <v>124.43562260780644</v>
      </c>
      <c r="J5191" s="1">
        <v>87.937055774076953</v>
      </c>
      <c r="K5191" s="1" t="s">
        <v>1721</v>
      </c>
      <c r="L5191" s="1" t="s">
        <v>1721</v>
      </c>
      <c r="M5191" s="1" t="s">
        <v>1721</v>
      </c>
      <c r="N5191" s="1" t="s">
        <v>1721</v>
      </c>
      <c r="O5191" s="1" t="s">
        <v>1721</v>
      </c>
      <c r="P5191" s="1" t="s">
        <v>1721</v>
      </c>
      <c r="Q5191" s="1" t="s">
        <v>2</v>
      </c>
      <c r="R5191" t="s">
        <v>2</v>
      </c>
      <c r="T5191" t="str">
        <f>IF(C5191 = "","",C5191&amp;" - UNIT "&amp;D5191)</f>
        <v>Building 32 - UNIT 205</v>
      </c>
      <c r="U5191" s="1">
        <f>IFERROR(IF(C5191="","",AVERAGE(E5191:P5191)),"")</f>
        <v>133.57833112537421</v>
      </c>
      <c r="V5191">
        <v>850800</v>
      </c>
    </row>
    <row r="5192" spans="1:22" x14ac:dyDescent="0.25">
      <c r="A5192" t="s">
        <v>25</v>
      </c>
      <c r="B5192" t="s">
        <v>1753</v>
      </c>
      <c r="C5192" t="s">
        <v>1753</v>
      </c>
      <c r="D5192" s="32">
        <v>206</v>
      </c>
      <c r="E5192" s="1">
        <v>6.892019502821535</v>
      </c>
      <c r="F5192" s="1">
        <v>31.557654478870255</v>
      </c>
      <c r="G5192" s="1">
        <v>76.136404157369725</v>
      </c>
      <c r="H5192" s="1">
        <v>76.819948401522666</v>
      </c>
      <c r="I5192" s="1">
        <v>93.061319829059045</v>
      </c>
      <c r="J5192" s="1">
        <v>120.01536900339768</v>
      </c>
      <c r="K5192" s="1" t="s">
        <v>1721</v>
      </c>
      <c r="L5192" s="1" t="s">
        <v>1721</v>
      </c>
      <c r="M5192" s="1" t="s">
        <v>1721</v>
      </c>
      <c r="N5192" s="1" t="s">
        <v>1721</v>
      </c>
      <c r="O5192" s="1" t="s">
        <v>1721</v>
      </c>
      <c r="P5192" s="1" t="s">
        <v>1721</v>
      </c>
      <c r="Q5192" s="1" t="s">
        <v>18</v>
      </c>
      <c r="R5192" t="s">
        <v>18</v>
      </c>
      <c r="T5192" t="str">
        <f>IF(C5192 = "","",C5192&amp;" - UNIT "&amp;D5192)</f>
        <v>Building 32 - UNIT 206</v>
      </c>
      <c r="U5192" s="1">
        <f>IFERROR(IF(C5192="","",AVERAGE(E5192:P5192)),"")</f>
        <v>67.41378589550682</v>
      </c>
      <c r="V5192">
        <v>879525</v>
      </c>
    </row>
    <row r="5193" spans="1:22" x14ac:dyDescent="0.25">
      <c r="A5193" t="s">
        <v>25</v>
      </c>
      <c r="B5193" t="s">
        <v>1753</v>
      </c>
      <c r="C5193" t="s">
        <v>1753</v>
      </c>
      <c r="D5193" s="32">
        <v>207</v>
      </c>
      <c r="E5193" s="1">
        <v>35.873572002731606</v>
      </c>
      <c r="F5193" s="1">
        <v>62.196005582470718</v>
      </c>
      <c r="G5193" s="1">
        <v>22.076882243652197</v>
      </c>
      <c r="H5193" s="1">
        <v>5.6258460187023269</v>
      </c>
      <c r="I5193" s="1">
        <v>25.841137854595392</v>
      </c>
      <c r="J5193" s="1">
        <v>21.984273284035297</v>
      </c>
      <c r="K5193" s="1" t="s">
        <v>1721</v>
      </c>
      <c r="L5193" s="1" t="s">
        <v>1721</v>
      </c>
      <c r="M5193" s="1" t="s">
        <v>1721</v>
      </c>
      <c r="N5193" s="1" t="s">
        <v>1721</v>
      </c>
      <c r="O5193" s="1" t="s">
        <v>1721</v>
      </c>
      <c r="P5193" s="1" t="s">
        <v>1721</v>
      </c>
      <c r="Q5193" s="1" t="s">
        <v>18</v>
      </c>
      <c r="R5193" t="s">
        <v>18</v>
      </c>
      <c r="T5193" t="str">
        <f>IF(C5193 = "","",C5193&amp;" - UNIT "&amp;D5193)</f>
        <v>Building 32 - UNIT 207</v>
      </c>
      <c r="U5193" s="1">
        <f>IFERROR(IF(C5193="","",AVERAGE(E5193:P5193)),"")</f>
        <v>28.932952831031258</v>
      </c>
      <c r="V5193">
        <v>879526</v>
      </c>
    </row>
    <row r="5194" spans="1:22" x14ac:dyDescent="0.25">
      <c r="A5194" t="s">
        <v>25</v>
      </c>
      <c r="B5194" t="s">
        <v>1753</v>
      </c>
      <c r="C5194" t="s">
        <v>1753</v>
      </c>
      <c r="D5194" s="32">
        <v>208</v>
      </c>
      <c r="E5194" s="1">
        <v>19.764458876957846</v>
      </c>
      <c r="F5194" s="1">
        <v>21.780991974488664</v>
      </c>
      <c r="G5194" s="1">
        <v>76.365709439423455</v>
      </c>
      <c r="H5194" s="1">
        <v>161.80047073538418</v>
      </c>
      <c r="I5194" s="1">
        <v>107.3901587125865</v>
      </c>
      <c r="J5194" s="1">
        <v>16.390409714873613</v>
      </c>
      <c r="K5194" s="1" t="s">
        <v>1721</v>
      </c>
      <c r="L5194" s="1" t="s">
        <v>1721</v>
      </c>
      <c r="M5194" s="1" t="s">
        <v>1721</v>
      </c>
      <c r="N5194" s="1" t="s">
        <v>1721</v>
      </c>
      <c r="O5194" s="1" t="s">
        <v>1721</v>
      </c>
      <c r="P5194" s="1" t="s">
        <v>1721</v>
      </c>
      <c r="Q5194" s="1" t="s">
        <v>18</v>
      </c>
      <c r="R5194" t="s">
        <v>18</v>
      </c>
      <c r="T5194" t="str">
        <f>IF(C5194 = "","",C5194&amp;" - UNIT "&amp;D5194)</f>
        <v>Building 32 - UNIT 208</v>
      </c>
      <c r="U5194" s="1">
        <f>IFERROR(IF(C5194="","",AVERAGE(E5194:P5194)),"")</f>
        <v>67.248699908952389</v>
      </c>
      <c r="V5194">
        <v>850801</v>
      </c>
    </row>
    <row r="5195" spans="1:22" x14ac:dyDescent="0.25">
      <c r="A5195" t="s">
        <v>25</v>
      </c>
      <c r="B5195" t="s">
        <v>1753</v>
      </c>
      <c r="C5195" t="s">
        <v>1753</v>
      </c>
      <c r="D5195" s="32">
        <v>209</v>
      </c>
      <c r="E5195" s="1">
        <v>71.194614727372453</v>
      </c>
      <c r="F5195" s="1">
        <v>5.3593367651032526</v>
      </c>
      <c r="G5195" s="1">
        <v>15.444142377238924</v>
      </c>
      <c r="H5195" s="1">
        <v>11.105018286903064</v>
      </c>
      <c r="I5195" s="1">
        <v>39.489209015150045</v>
      </c>
      <c r="J5195" s="1">
        <v>50.620153993455581</v>
      </c>
      <c r="K5195" s="1" t="s">
        <v>1721</v>
      </c>
      <c r="L5195" s="1" t="s">
        <v>1721</v>
      </c>
      <c r="M5195" s="1" t="s">
        <v>1721</v>
      </c>
      <c r="N5195" s="1" t="s">
        <v>1721</v>
      </c>
      <c r="O5195" s="1" t="s">
        <v>1721</v>
      </c>
      <c r="P5195" s="1" t="s">
        <v>1721</v>
      </c>
      <c r="Q5195" s="1" t="s">
        <v>2</v>
      </c>
      <c r="R5195" t="s">
        <v>2</v>
      </c>
      <c r="T5195" t="str">
        <f>IF(C5195 = "","",C5195&amp;" - UNIT "&amp;D5195)</f>
        <v>Building 32 - UNIT 209</v>
      </c>
      <c r="U5195" s="1">
        <f>IFERROR(IF(C5195="","",AVERAGE(E5195:P5195)),"")</f>
        <v>32.202079194203883</v>
      </c>
      <c r="V5195">
        <v>850802</v>
      </c>
    </row>
    <row r="5196" spans="1:22" x14ac:dyDescent="0.25">
      <c r="A5196" t="s">
        <v>25</v>
      </c>
      <c r="B5196" t="s">
        <v>1753</v>
      </c>
      <c r="C5196" t="s">
        <v>1753</v>
      </c>
      <c r="D5196" s="32">
        <v>210</v>
      </c>
      <c r="E5196" s="1">
        <v>132.96636116136378</v>
      </c>
      <c r="F5196" s="1">
        <v>118.42455477771841</v>
      </c>
      <c r="G5196" s="1">
        <v>135.30081440633492</v>
      </c>
      <c r="H5196" s="1">
        <v>178.78716842302299</v>
      </c>
      <c r="I5196" s="1">
        <v>125.30123285586023</v>
      </c>
      <c r="J5196" s="1">
        <v>106.48595522236492</v>
      </c>
      <c r="K5196" s="1" t="s">
        <v>1721</v>
      </c>
      <c r="L5196" s="1" t="s">
        <v>1721</v>
      </c>
      <c r="M5196" s="1" t="s">
        <v>1721</v>
      </c>
      <c r="N5196" s="1" t="s">
        <v>1721</v>
      </c>
      <c r="O5196" s="1" t="s">
        <v>1721</v>
      </c>
      <c r="P5196" s="1" t="s">
        <v>1721</v>
      </c>
      <c r="Q5196" s="1" t="s">
        <v>2</v>
      </c>
      <c r="R5196" t="s">
        <v>2</v>
      </c>
      <c r="T5196" t="str">
        <f>IF(C5196 = "","",C5196&amp;" - UNIT "&amp;D5196)</f>
        <v>Building 32 - UNIT 210</v>
      </c>
      <c r="U5196" s="1">
        <f>IFERROR(IF(C5196="","",AVERAGE(E5196:P5196)),"")</f>
        <v>132.87768114111088</v>
      </c>
      <c r="V5196">
        <v>850803</v>
      </c>
    </row>
    <row r="5197" spans="1:22" x14ac:dyDescent="0.25">
      <c r="A5197" t="s">
        <v>25</v>
      </c>
      <c r="B5197" t="s">
        <v>1753</v>
      </c>
      <c r="C5197" t="s">
        <v>1753</v>
      </c>
      <c r="D5197" s="32">
        <v>211</v>
      </c>
      <c r="E5197" s="1">
        <v>75.964725136159103</v>
      </c>
      <c r="F5197" s="1">
        <v>15.923932819073077</v>
      </c>
      <c r="G5197" s="1">
        <v>23.806595379746394</v>
      </c>
      <c r="H5197" s="1">
        <v>1.9385211766365991</v>
      </c>
      <c r="I5197" s="1">
        <v>36.718263687774645</v>
      </c>
      <c r="J5197" s="1">
        <v>49.731387799013135</v>
      </c>
      <c r="K5197" s="1" t="s">
        <v>1721</v>
      </c>
      <c r="L5197" s="1" t="s">
        <v>1721</v>
      </c>
      <c r="M5197" s="1" t="s">
        <v>1721</v>
      </c>
      <c r="N5197" s="1" t="s">
        <v>1721</v>
      </c>
      <c r="O5197" s="1" t="s">
        <v>1721</v>
      </c>
      <c r="P5197" s="1" t="s">
        <v>1721</v>
      </c>
      <c r="Q5197" s="1" t="s">
        <v>18</v>
      </c>
      <c r="R5197" t="s">
        <v>18</v>
      </c>
      <c r="T5197" t="str">
        <f>IF(C5197 = "","",C5197&amp;" - UNIT "&amp;D5197)</f>
        <v>Building 32 - UNIT 211</v>
      </c>
      <c r="U5197" s="1">
        <f>IFERROR(IF(C5197="","",AVERAGE(E5197:P5197)),"")</f>
        <v>34.01390433306716</v>
      </c>
      <c r="V5197">
        <v>850804</v>
      </c>
    </row>
    <row r="5198" spans="1:22" x14ac:dyDescent="0.25">
      <c r="A5198" t="s">
        <v>25</v>
      </c>
      <c r="B5198" t="s">
        <v>1753</v>
      </c>
      <c r="C5198" t="s">
        <v>1753</v>
      </c>
      <c r="D5198" s="32">
        <v>212</v>
      </c>
      <c r="E5198" s="1">
        <v>28.892211685797058</v>
      </c>
      <c r="F5198" s="1">
        <v>44.050268815754087</v>
      </c>
      <c r="G5198" s="1">
        <v>56.061462430521857</v>
      </c>
      <c r="H5198" s="1">
        <v>9.0437600613553961</v>
      </c>
      <c r="I5198" s="1">
        <v>15.748589376634543</v>
      </c>
      <c r="J5198" s="1">
        <v>76.86739245659129</v>
      </c>
      <c r="K5198" s="1" t="s">
        <v>1721</v>
      </c>
      <c r="L5198" s="1" t="s">
        <v>1721</v>
      </c>
      <c r="M5198" s="1" t="s">
        <v>1721</v>
      </c>
      <c r="N5198" s="1" t="s">
        <v>1721</v>
      </c>
      <c r="O5198" s="1" t="s">
        <v>1721</v>
      </c>
      <c r="P5198" s="1" t="s">
        <v>1721</v>
      </c>
      <c r="Q5198" s="1" t="s">
        <v>18</v>
      </c>
      <c r="R5198" t="s">
        <v>18</v>
      </c>
      <c r="T5198" t="str">
        <f>IF(C5198 = "","",C5198&amp;" - UNIT "&amp;D5198)</f>
        <v>Building 32 - UNIT 212</v>
      </c>
      <c r="U5198" s="1">
        <f>IFERROR(IF(C5198="","",AVERAGE(E5198:P5198)),"")</f>
        <v>38.443947471109041</v>
      </c>
      <c r="V5198">
        <v>850805</v>
      </c>
    </row>
    <row r="5199" spans="1:22" x14ac:dyDescent="0.25">
      <c r="A5199" t="s">
        <v>25</v>
      </c>
      <c r="B5199" t="s">
        <v>1753</v>
      </c>
      <c r="C5199" t="s">
        <v>1753</v>
      </c>
      <c r="D5199" s="32">
        <v>214</v>
      </c>
      <c r="E5199" s="1">
        <v>18.653688693037843</v>
      </c>
      <c r="F5199" s="1">
        <v>59.858493144453199</v>
      </c>
      <c r="G5199" s="1">
        <v>5.0901650844832567</v>
      </c>
      <c r="H5199" s="1">
        <v>71.722975657994311</v>
      </c>
      <c r="I5199" s="1">
        <v>55.177939545797095</v>
      </c>
      <c r="J5199" s="1">
        <v>73.48458106363482</v>
      </c>
      <c r="K5199" s="1" t="s">
        <v>1721</v>
      </c>
      <c r="L5199" s="1" t="s">
        <v>1721</v>
      </c>
      <c r="M5199" s="1" t="s">
        <v>1721</v>
      </c>
      <c r="N5199" s="1" t="s">
        <v>1721</v>
      </c>
      <c r="O5199" s="1" t="s">
        <v>1721</v>
      </c>
      <c r="P5199" s="1" t="s">
        <v>1721</v>
      </c>
      <c r="Q5199" s="1" t="s">
        <v>18</v>
      </c>
      <c r="R5199" t="s">
        <v>18</v>
      </c>
      <c r="T5199" t="str">
        <f>IF(C5199 = "","",C5199&amp;" - UNIT "&amp;D5199)</f>
        <v>Building 32 - UNIT 214</v>
      </c>
      <c r="U5199" s="1">
        <f>IFERROR(IF(C5199="","",AVERAGE(E5199:P5199)),"")</f>
        <v>47.331307198233418</v>
      </c>
      <c r="V5199">
        <v>850806</v>
      </c>
    </row>
    <row r="5200" spans="1:22" x14ac:dyDescent="0.25">
      <c r="A5200" t="s">
        <v>25</v>
      </c>
      <c r="B5200" t="s">
        <v>1753</v>
      </c>
      <c r="C5200" t="s">
        <v>1753</v>
      </c>
      <c r="D5200" s="32">
        <v>215</v>
      </c>
      <c r="E5200" s="1">
        <v>56.945296707939399</v>
      </c>
      <c r="F5200" s="1">
        <v>190.79613118233067</v>
      </c>
      <c r="G5200" s="1">
        <v>116.8311883717051</v>
      </c>
      <c r="H5200" s="1">
        <v>129.12578378996676</v>
      </c>
      <c r="I5200" s="1">
        <v>31.974619490511515</v>
      </c>
      <c r="J5200" s="1">
        <v>2.4861154901512483</v>
      </c>
      <c r="K5200" s="1" t="s">
        <v>1721</v>
      </c>
      <c r="L5200" s="1" t="s">
        <v>1721</v>
      </c>
      <c r="M5200" s="1" t="s">
        <v>1721</v>
      </c>
      <c r="N5200" s="1" t="s">
        <v>1721</v>
      </c>
      <c r="O5200" s="1" t="s">
        <v>1721</v>
      </c>
      <c r="P5200" s="1" t="s">
        <v>1721</v>
      </c>
      <c r="Q5200" s="1" t="s">
        <v>18</v>
      </c>
      <c r="R5200" t="s">
        <v>18</v>
      </c>
      <c r="T5200" t="str">
        <f>IF(C5200 = "","",C5200&amp;" - UNIT "&amp;D5200)</f>
        <v>Building 32 - UNIT 215</v>
      </c>
      <c r="U5200" s="1">
        <f>IFERROR(IF(C5200="","",AVERAGE(E5200:P5200)),"")</f>
        <v>88.026522505434116</v>
      </c>
      <c r="V5200">
        <v>850807</v>
      </c>
    </row>
    <row r="5201" spans="1:22" x14ac:dyDescent="0.25">
      <c r="A5201" t="s">
        <v>25</v>
      </c>
      <c r="B5201" t="s">
        <v>1753</v>
      </c>
      <c r="C5201" t="s">
        <v>1753</v>
      </c>
      <c r="D5201" s="32">
        <v>216</v>
      </c>
      <c r="E5201" s="1">
        <v>16.694833457004957</v>
      </c>
      <c r="F5201" s="1">
        <v>6.5357296830626526</v>
      </c>
      <c r="G5201" s="1">
        <v>1.9571666909195899</v>
      </c>
      <c r="H5201" s="1">
        <v>28.705414988590903</v>
      </c>
      <c r="I5201" s="1">
        <v>38.328973545939412</v>
      </c>
      <c r="J5201" s="1">
        <v>35.531600100920585</v>
      </c>
      <c r="K5201" s="1" t="s">
        <v>1721</v>
      </c>
      <c r="L5201" s="1" t="s">
        <v>1721</v>
      </c>
      <c r="M5201" s="1" t="s">
        <v>1721</v>
      </c>
      <c r="N5201" s="1" t="s">
        <v>1721</v>
      </c>
      <c r="O5201" s="1" t="s">
        <v>1721</v>
      </c>
      <c r="P5201" s="1" t="s">
        <v>1721</v>
      </c>
      <c r="Q5201" s="1" t="s">
        <v>18</v>
      </c>
      <c r="R5201" t="s">
        <v>18</v>
      </c>
      <c r="T5201" t="str">
        <f>IF(C5201 = "","",C5201&amp;" - UNIT "&amp;D5201)</f>
        <v>Building 32 - UNIT 216</v>
      </c>
      <c r="U5201" s="1">
        <f>IFERROR(IF(C5201="","",AVERAGE(E5201:P5201)),"")</f>
        <v>21.292286411073015</v>
      </c>
      <c r="V5201">
        <v>850808</v>
      </c>
    </row>
    <row r="5202" spans="1:22" x14ac:dyDescent="0.25">
      <c r="A5202" t="s">
        <v>25</v>
      </c>
      <c r="B5202" t="s">
        <v>1753</v>
      </c>
      <c r="C5202" t="s">
        <v>1753</v>
      </c>
      <c r="D5202" s="32">
        <v>217</v>
      </c>
      <c r="E5202" s="1">
        <v>34.046539463358911</v>
      </c>
      <c r="F5202" s="1">
        <v>46.360585053718061</v>
      </c>
      <c r="G5202" s="1">
        <v>8.2080739540481193</v>
      </c>
      <c r="H5202" s="1">
        <v>34.889502139203898</v>
      </c>
      <c r="I5202" s="1">
        <v>13.591665869201362</v>
      </c>
      <c r="J5202" s="1">
        <v>26.580204725785041</v>
      </c>
      <c r="K5202" s="1" t="s">
        <v>1721</v>
      </c>
      <c r="L5202" s="1" t="s">
        <v>1721</v>
      </c>
      <c r="M5202" s="1" t="s">
        <v>1721</v>
      </c>
      <c r="N5202" s="1" t="s">
        <v>1721</v>
      </c>
      <c r="O5202" s="1" t="s">
        <v>1721</v>
      </c>
      <c r="P5202" s="1" t="s">
        <v>1721</v>
      </c>
      <c r="Q5202" s="1" t="s">
        <v>18</v>
      </c>
      <c r="R5202" t="s">
        <v>18</v>
      </c>
      <c r="T5202" t="str">
        <f>IF(C5202 = "","",C5202&amp;" - UNIT "&amp;D5202)</f>
        <v>Building 32 - UNIT 217</v>
      </c>
      <c r="U5202" s="1">
        <f>IFERROR(IF(C5202="","",AVERAGE(E5202:P5202)),"")</f>
        <v>27.279428534219232</v>
      </c>
      <c r="V5202">
        <v>850809</v>
      </c>
    </row>
    <row r="5203" spans="1:22" x14ac:dyDescent="0.25">
      <c r="A5203" t="s">
        <v>25</v>
      </c>
      <c r="B5203" t="s">
        <v>1753</v>
      </c>
      <c r="C5203" t="s">
        <v>1753</v>
      </c>
      <c r="D5203" s="32">
        <v>218</v>
      </c>
      <c r="E5203" s="1">
        <v>38.696158181549208</v>
      </c>
      <c r="F5203" s="1">
        <v>51.56957367363259</v>
      </c>
      <c r="G5203" s="1">
        <v>77.607959019925104</v>
      </c>
      <c r="H5203" s="1">
        <v>121.75588819983859</v>
      </c>
      <c r="I5203" s="1">
        <v>36.766611505447067</v>
      </c>
      <c r="J5203" s="1">
        <v>85.673874176690305</v>
      </c>
      <c r="K5203" s="1" t="s">
        <v>1721</v>
      </c>
      <c r="L5203" s="1" t="s">
        <v>1721</v>
      </c>
      <c r="M5203" s="1" t="s">
        <v>1721</v>
      </c>
      <c r="N5203" s="1" t="s">
        <v>1721</v>
      </c>
      <c r="O5203" s="1" t="s">
        <v>1721</v>
      </c>
      <c r="P5203" s="1" t="s">
        <v>1721</v>
      </c>
      <c r="Q5203" s="1" t="s">
        <v>18</v>
      </c>
      <c r="R5203" t="s">
        <v>18</v>
      </c>
      <c r="T5203" t="str">
        <f>IF(C5203 = "","",C5203&amp;" - UNIT "&amp;D5203)</f>
        <v>Building 32 - UNIT 218</v>
      </c>
      <c r="U5203" s="1">
        <f>IFERROR(IF(C5203="","",AVERAGE(E5203:P5203)),"")</f>
        <v>68.678344126180477</v>
      </c>
      <c r="V5203">
        <v>850810</v>
      </c>
    </row>
    <row r="5204" spans="1:22" x14ac:dyDescent="0.25">
      <c r="A5204" t="s">
        <v>25</v>
      </c>
      <c r="B5204" t="s">
        <v>1753</v>
      </c>
      <c r="C5204" t="s">
        <v>1753</v>
      </c>
      <c r="D5204" s="32">
        <v>301</v>
      </c>
      <c r="E5204" s="1">
        <v>103.33333362986562</v>
      </c>
      <c r="F5204" s="1">
        <v>8.3148409733476374</v>
      </c>
      <c r="G5204" s="1">
        <v>90.641192360330948</v>
      </c>
      <c r="H5204" s="1">
        <v>22.59451276972144</v>
      </c>
      <c r="I5204" s="1">
        <v>35.115672805697287</v>
      </c>
      <c r="J5204" s="1">
        <v>269.79032606259074</v>
      </c>
      <c r="K5204" s="1" t="s">
        <v>1721</v>
      </c>
      <c r="L5204" s="1" t="s">
        <v>1721</v>
      </c>
      <c r="M5204" s="1" t="s">
        <v>1721</v>
      </c>
      <c r="N5204" s="1" t="s">
        <v>1721</v>
      </c>
      <c r="O5204" s="1" t="s">
        <v>1721</v>
      </c>
      <c r="P5204" s="1" t="s">
        <v>1721</v>
      </c>
      <c r="Q5204" s="1" t="s">
        <v>18</v>
      </c>
      <c r="R5204" t="s">
        <v>18</v>
      </c>
      <c r="T5204" t="str">
        <f>IF(C5204 = "","",C5204&amp;" - UNIT "&amp;D5204)</f>
        <v>Building 32 - UNIT 301</v>
      </c>
      <c r="U5204" s="1">
        <f>IFERROR(IF(C5204="","",AVERAGE(E5204:P5204)),"")</f>
        <v>88.298313100258952</v>
      </c>
      <c r="V5204">
        <v>879527</v>
      </c>
    </row>
    <row r="5205" spans="1:22" x14ac:dyDescent="0.25">
      <c r="A5205" t="s">
        <v>25</v>
      </c>
      <c r="B5205" t="s">
        <v>1753</v>
      </c>
      <c r="C5205" t="s">
        <v>1753</v>
      </c>
      <c r="D5205" s="32">
        <v>302</v>
      </c>
      <c r="E5205" s="1">
        <v>19.145798938611339</v>
      </c>
      <c r="F5205" s="1">
        <v>29.825637118425863</v>
      </c>
      <c r="G5205" s="1">
        <v>33.08584519743961</v>
      </c>
      <c r="H5205" s="1">
        <v>97.644211645047008</v>
      </c>
      <c r="I5205" s="1">
        <v>81.089800818337551</v>
      </c>
      <c r="J5205" s="1">
        <v>63.905682321466585</v>
      </c>
      <c r="K5205" s="1" t="s">
        <v>1721</v>
      </c>
      <c r="L5205" s="1" t="s">
        <v>1721</v>
      </c>
      <c r="M5205" s="1" t="s">
        <v>1721</v>
      </c>
      <c r="N5205" s="1" t="s">
        <v>1721</v>
      </c>
      <c r="O5205" s="1" t="s">
        <v>1721</v>
      </c>
      <c r="P5205" s="1" t="s">
        <v>1721</v>
      </c>
      <c r="Q5205" s="1" t="s">
        <v>18</v>
      </c>
      <c r="R5205" t="s">
        <v>18</v>
      </c>
      <c r="T5205" t="str">
        <f>IF(C5205 = "","",C5205&amp;" - UNIT "&amp;D5205)</f>
        <v>Building 32 - UNIT 302</v>
      </c>
      <c r="U5205" s="1">
        <f>IFERROR(IF(C5205="","",AVERAGE(E5205:P5205)),"")</f>
        <v>54.116162673221332</v>
      </c>
      <c r="V5205">
        <v>879528</v>
      </c>
    </row>
    <row r="5206" spans="1:22" x14ac:dyDescent="0.25">
      <c r="A5206" t="s">
        <v>25</v>
      </c>
      <c r="B5206" t="s">
        <v>1753</v>
      </c>
      <c r="C5206" t="s">
        <v>1753</v>
      </c>
      <c r="D5206" s="32">
        <v>303</v>
      </c>
      <c r="E5206" s="1">
        <v>31.404685668088153</v>
      </c>
      <c r="F5206" s="1">
        <v>71.179097181529301</v>
      </c>
      <c r="G5206" s="1">
        <v>96.837389399739052</v>
      </c>
      <c r="H5206" s="1">
        <v>57.41546522850949</v>
      </c>
      <c r="I5206" s="1">
        <v>117.58674010248383</v>
      </c>
      <c r="J5206" s="1">
        <v>103.63743996451913</v>
      </c>
      <c r="K5206" s="1" t="s">
        <v>1721</v>
      </c>
      <c r="L5206" s="1" t="s">
        <v>1721</v>
      </c>
      <c r="M5206" s="1" t="s">
        <v>1721</v>
      </c>
      <c r="N5206" s="1" t="s">
        <v>1721</v>
      </c>
      <c r="O5206" s="1" t="s">
        <v>1721</v>
      </c>
      <c r="P5206" s="1" t="s">
        <v>1721</v>
      </c>
      <c r="Q5206" s="1" t="s">
        <v>18</v>
      </c>
      <c r="R5206" t="s">
        <v>18</v>
      </c>
      <c r="T5206" t="str">
        <f>IF(C5206 = "","",C5206&amp;" - UNIT "&amp;D5206)</f>
        <v>Building 32 - UNIT 303</v>
      </c>
      <c r="U5206" s="1">
        <f>IFERROR(IF(C5206="","",AVERAGE(E5206:P5206)),"")</f>
        <v>79.676802924144837</v>
      </c>
      <c r="V5206">
        <v>850811</v>
      </c>
    </row>
    <row r="5207" spans="1:22" x14ac:dyDescent="0.25">
      <c r="A5207" t="s">
        <v>25</v>
      </c>
      <c r="B5207" t="s">
        <v>1753</v>
      </c>
      <c r="C5207" t="s">
        <v>1753</v>
      </c>
      <c r="D5207" s="32">
        <v>304</v>
      </c>
      <c r="E5207" s="1">
        <v>135.50167826525802</v>
      </c>
      <c r="F5207" s="1">
        <v>175.73489529745737</v>
      </c>
      <c r="G5207" s="1">
        <v>49.389706832685327</v>
      </c>
      <c r="H5207" s="1">
        <v>249.56376355369693</v>
      </c>
      <c r="I5207" s="1">
        <v>110.11174538206491</v>
      </c>
      <c r="J5207" s="1">
        <v>118.94980640307008</v>
      </c>
      <c r="K5207" s="1" t="s">
        <v>1721</v>
      </c>
      <c r="L5207" s="1" t="s">
        <v>1721</v>
      </c>
      <c r="M5207" s="1" t="s">
        <v>1721</v>
      </c>
      <c r="N5207" s="1" t="s">
        <v>1721</v>
      </c>
      <c r="O5207" s="1" t="s">
        <v>1721</v>
      </c>
      <c r="P5207" s="1" t="s">
        <v>1721</v>
      </c>
      <c r="Q5207" s="1" t="s">
        <v>2</v>
      </c>
      <c r="R5207" t="s">
        <v>2</v>
      </c>
      <c r="T5207" t="str">
        <f>IF(C5207 = "","",C5207&amp;" - UNIT "&amp;D5207)</f>
        <v>Building 32 - UNIT 304</v>
      </c>
      <c r="U5207" s="1">
        <f>IFERROR(IF(C5207="","",AVERAGE(E5207:P5207)),"")</f>
        <v>139.87526595570543</v>
      </c>
      <c r="V5207">
        <v>850812</v>
      </c>
    </row>
    <row r="5208" spans="1:22" x14ac:dyDescent="0.25">
      <c r="A5208" t="s">
        <v>25</v>
      </c>
      <c r="B5208" t="s">
        <v>1753</v>
      </c>
      <c r="C5208" t="s">
        <v>1753</v>
      </c>
      <c r="D5208" s="32">
        <v>305</v>
      </c>
      <c r="E5208" s="1">
        <v>165.35246396208271</v>
      </c>
      <c r="F5208" s="1">
        <v>49.651059046072646</v>
      </c>
      <c r="G5208" s="1">
        <v>151.47307315665455</v>
      </c>
      <c r="H5208" s="1">
        <v>72.477733216707549</v>
      </c>
      <c r="I5208" s="1">
        <v>57.980317838083266</v>
      </c>
      <c r="J5208" s="1">
        <v>166.70690529934561</v>
      </c>
      <c r="K5208" s="1" t="s">
        <v>1721</v>
      </c>
      <c r="L5208" s="1" t="s">
        <v>1721</v>
      </c>
      <c r="M5208" s="1" t="s">
        <v>1721</v>
      </c>
      <c r="N5208" s="1" t="s">
        <v>1721</v>
      </c>
      <c r="O5208" s="1" t="s">
        <v>1721</v>
      </c>
      <c r="P5208" s="1" t="s">
        <v>1721</v>
      </c>
      <c r="Q5208" s="1" t="s">
        <v>2</v>
      </c>
      <c r="R5208" t="s">
        <v>2</v>
      </c>
      <c r="T5208" t="str">
        <f>IF(C5208 = "","",C5208&amp;" - UNIT "&amp;D5208)</f>
        <v>Building 32 - UNIT 305</v>
      </c>
      <c r="U5208" s="1">
        <f>IFERROR(IF(C5208="","",AVERAGE(E5208:P5208)),"")</f>
        <v>110.60692541982439</v>
      </c>
      <c r="V5208">
        <v>850813</v>
      </c>
    </row>
    <row r="5209" spans="1:22" x14ac:dyDescent="0.25">
      <c r="A5209" t="s">
        <v>25</v>
      </c>
      <c r="B5209" t="s">
        <v>1753</v>
      </c>
      <c r="C5209" t="s">
        <v>1753</v>
      </c>
      <c r="D5209" s="32">
        <v>306</v>
      </c>
      <c r="E5209" s="1">
        <v>71.373600845225496</v>
      </c>
      <c r="F5209" s="1">
        <v>125.70439253725617</v>
      </c>
      <c r="G5209" s="1">
        <v>67.588108574190798</v>
      </c>
      <c r="H5209" s="1">
        <v>85.781884036681063</v>
      </c>
      <c r="I5209" s="1">
        <v>8.2890574168108628</v>
      </c>
      <c r="J5209" s="1">
        <v>90.314667214154809</v>
      </c>
      <c r="K5209" s="1" t="s">
        <v>1721</v>
      </c>
      <c r="L5209" s="1" t="s">
        <v>1721</v>
      </c>
      <c r="M5209" s="1" t="s">
        <v>1721</v>
      </c>
      <c r="N5209" s="1" t="s">
        <v>1721</v>
      </c>
      <c r="O5209" s="1" t="s">
        <v>1721</v>
      </c>
      <c r="P5209" s="1" t="s">
        <v>1721</v>
      </c>
      <c r="Q5209" s="1" t="s">
        <v>18</v>
      </c>
      <c r="R5209" t="s">
        <v>18</v>
      </c>
      <c r="T5209" t="str">
        <f>IF(C5209 = "","",C5209&amp;" - UNIT "&amp;D5209)</f>
        <v>Building 32 - UNIT 306</v>
      </c>
      <c r="U5209" s="1">
        <f>IFERROR(IF(C5209="","",AVERAGE(E5209:P5209)),"")</f>
        <v>74.841951770719859</v>
      </c>
      <c r="V5209">
        <v>879529</v>
      </c>
    </row>
    <row r="5210" spans="1:22" x14ac:dyDescent="0.25">
      <c r="A5210" t="s">
        <v>25</v>
      </c>
      <c r="B5210" t="s">
        <v>1753</v>
      </c>
      <c r="C5210" t="s">
        <v>1753</v>
      </c>
      <c r="D5210" s="32">
        <v>307</v>
      </c>
      <c r="E5210" s="1">
        <v>15.360089213130596</v>
      </c>
      <c r="F5210" s="1">
        <v>68.005569561547532</v>
      </c>
      <c r="G5210" s="1">
        <v>9.8079621386573201</v>
      </c>
      <c r="H5210" s="1">
        <v>119.42531947916039</v>
      </c>
      <c r="I5210" s="1">
        <v>60.466461187808072</v>
      </c>
      <c r="J5210" s="1">
        <v>22.046498194535001</v>
      </c>
      <c r="K5210" s="1" t="s">
        <v>1721</v>
      </c>
      <c r="L5210" s="1" t="s">
        <v>1721</v>
      </c>
      <c r="M5210" s="1" t="s">
        <v>1721</v>
      </c>
      <c r="N5210" s="1" t="s">
        <v>1721</v>
      </c>
      <c r="O5210" s="1" t="s">
        <v>1721</v>
      </c>
      <c r="P5210" s="1" t="s">
        <v>1721</v>
      </c>
      <c r="Q5210" s="1" t="s">
        <v>18</v>
      </c>
      <c r="R5210" t="s">
        <v>18</v>
      </c>
      <c r="T5210" t="str">
        <f>IF(C5210 = "","",C5210&amp;" - UNIT "&amp;D5210)</f>
        <v>Building 32 - UNIT 307</v>
      </c>
      <c r="U5210" s="1">
        <f>IFERROR(IF(C5210="","",AVERAGE(E5210:P5210)),"")</f>
        <v>49.185316629139813</v>
      </c>
      <c r="V5210">
        <v>879530</v>
      </c>
    </row>
    <row r="5211" spans="1:22" x14ac:dyDescent="0.25">
      <c r="A5211" t="s">
        <v>25</v>
      </c>
      <c r="B5211" t="s">
        <v>1753</v>
      </c>
      <c r="C5211" t="s">
        <v>1753</v>
      </c>
      <c r="D5211" s="32">
        <v>308</v>
      </c>
      <c r="E5211" s="1">
        <v>5.8302763718989787</v>
      </c>
      <c r="F5211" s="1">
        <v>58.127389942124168</v>
      </c>
      <c r="G5211" s="1">
        <v>74.336059275637908</v>
      </c>
      <c r="H5211" s="1">
        <v>45.988445079202812</v>
      </c>
      <c r="I5211" s="1">
        <v>27.810233028332366</v>
      </c>
      <c r="J5211" s="1">
        <v>60.354430492290703</v>
      </c>
      <c r="K5211" s="1" t="s">
        <v>1721</v>
      </c>
      <c r="L5211" s="1" t="s">
        <v>1721</v>
      </c>
      <c r="M5211" s="1" t="s">
        <v>1721</v>
      </c>
      <c r="N5211" s="1" t="s">
        <v>1721</v>
      </c>
      <c r="O5211" s="1" t="s">
        <v>1721</v>
      </c>
      <c r="P5211" s="1" t="s">
        <v>1721</v>
      </c>
      <c r="Q5211" s="1" t="s">
        <v>18</v>
      </c>
      <c r="R5211" t="s">
        <v>18</v>
      </c>
      <c r="T5211" t="str">
        <f>IF(C5211 = "","",C5211&amp;" - UNIT "&amp;D5211)</f>
        <v>Building 32 - UNIT 308</v>
      </c>
      <c r="U5211" s="1">
        <f>IFERROR(IF(C5211="","",AVERAGE(E5211:P5211)),"")</f>
        <v>45.40780569824782</v>
      </c>
      <c r="V5211">
        <v>850814</v>
      </c>
    </row>
    <row r="5212" spans="1:22" x14ac:dyDescent="0.25">
      <c r="A5212" t="s">
        <v>25</v>
      </c>
      <c r="B5212" t="s">
        <v>1753</v>
      </c>
      <c r="C5212" t="s">
        <v>1753</v>
      </c>
      <c r="D5212" s="32">
        <v>309</v>
      </c>
      <c r="E5212" s="1">
        <v>83.982624196824162</v>
      </c>
      <c r="F5212" s="1">
        <v>190.92096344764559</v>
      </c>
      <c r="G5212" s="1">
        <v>52.095683232954336</v>
      </c>
      <c r="H5212" s="1">
        <v>231.31529704966465</v>
      </c>
      <c r="I5212" s="1">
        <v>173.26426787723182</v>
      </c>
      <c r="J5212" s="1">
        <v>182.91400666924065</v>
      </c>
      <c r="K5212" s="1" t="s">
        <v>1721</v>
      </c>
      <c r="L5212" s="1" t="s">
        <v>1721</v>
      </c>
      <c r="M5212" s="1" t="s">
        <v>1721</v>
      </c>
      <c r="N5212" s="1" t="s">
        <v>1721</v>
      </c>
      <c r="O5212" s="1" t="s">
        <v>1721</v>
      </c>
      <c r="P5212" s="1" t="s">
        <v>1721</v>
      </c>
      <c r="Q5212" s="1" t="s">
        <v>2</v>
      </c>
      <c r="R5212" t="s">
        <v>2</v>
      </c>
      <c r="T5212" t="str">
        <f>IF(C5212 = "","",C5212&amp;" - UNIT "&amp;D5212)</f>
        <v>Building 32 - UNIT 309</v>
      </c>
      <c r="U5212" s="1">
        <f>IFERROR(IF(C5212="","",AVERAGE(E5212:P5212)),"")</f>
        <v>152.41547374559352</v>
      </c>
      <c r="V5212">
        <v>850815</v>
      </c>
    </row>
    <row r="5213" spans="1:22" x14ac:dyDescent="0.25">
      <c r="A5213" t="s">
        <v>25</v>
      </c>
      <c r="B5213" t="s">
        <v>1753</v>
      </c>
      <c r="C5213" t="s">
        <v>1753</v>
      </c>
      <c r="D5213" s="32">
        <v>310</v>
      </c>
      <c r="E5213" s="1">
        <v>109.27301349990806</v>
      </c>
      <c r="F5213" s="1">
        <v>239.75601019987533</v>
      </c>
      <c r="G5213" s="1">
        <v>46.919031440323195</v>
      </c>
      <c r="H5213" s="1">
        <v>77.674542289287103</v>
      </c>
      <c r="I5213" s="1">
        <v>157.56387241036373</v>
      </c>
      <c r="J5213" s="1">
        <v>2.368286978967431</v>
      </c>
      <c r="K5213" s="1" t="s">
        <v>1721</v>
      </c>
      <c r="L5213" s="1" t="s">
        <v>1721</v>
      </c>
      <c r="M5213" s="1" t="s">
        <v>1721</v>
      </c>
      <c r="N5213" s="1" t="s">
        <v>1721</v>
      </c>
      <c r="O5213" s="1" t="s">
        <v>1721</v>
      </c>
      <c r="P5213" s="1" t="s">
        <v>1721</v>
      </c>
      <c r="Q5213" s="1" t="s">
        <v>2</v>
      </c>
      <c r="R5213" t="s">
        <v>2</v>
      </c>
      <c r="T5213" t="str">
        <f>IF(C5213 = "","",C5213&amp;" - UNIT "&amp;D5213)</f>
        <v>Building 32 - UNIT 310</v>
      </c>
      <c r="U5213" s="1">
        <f>IFERROR(IF(C5213="","",AVERAGE(E5213:P5213)),"")</f>
        <v>105.59245946978746</v>
      </c>
      <c r="V5213">
        <v>850816</v>
      </c>
    </row>
    <row r="5214" spans="1:22" x14ac:dyDescent="0.25">
      <c r="A5214" t="s">
        <v>25</v>
      </c>
      <c r="B5214" t="s">
        <v>1753</v>
      </c>
      <c r="C5214" t="s">
        <v>1753</v>
      </c>
      <c r="D5214" s="32">
        <v>311</v>
      </c>
      <c r="E5214" s="1">
        <v>47.509028147640116</v>
      </c>
      <c r="F5214" s="1">
        <v>77.696427670816249</v>
      </c>
      <c r="G5214" s="1">
        <v>4.503486738832045</v>
      </c>
      <c r="H5214" s="1">
        <v>146.00239650305065</v>
      </c>
      <c r="I5214" s="1">
        <v>5.2034613828518665</v>
      </c>
      <c r="J5214" s="1">
        <v>26.861574952702156</v>
      </c>
      <c r="K5214" s="1" t="s">
        <v>1721</v>
      </c>
      <c r="L5214" s="1" t="s">
        <v>1721</v>
      </c>
      <c r="M5214" s="1" t="s">
        <v>1721</v>
      </c>
      <c r="N5214" s="1" t="s">
        <v>1721</v>
      </c>
      <c r="O5214" s="1" t="s">
        <v>1721</v>
      </c>
      <c r="P5214" s="1" t="s">
        <v>1721</v>
      </c>
      <c r="Q5214" s="1" t="s">
        <v>18</v>
      </c>
      <c r="R5214" t="s">
        <v>18</v>
      </c>
      <c r="T5214" t="str">
        <f>IF(C5214 = "","",C5214&amp;" - UNIT "&amp;D5214)</f>
        <v>Building 32 - UNIT 311</v>
      </c>
      <c r="U5214" s="1">
        <f>IFERROR(IF(C5214="","",AVERAGE(E5214:P5214)),"")</f>
        <v>51.296062565982169</v>
      </c>
      <c r="V5214">
        <v>850817</v>
      </c>
    </row>
    <row r="5215" spans="1:22" x14ac:dyDescent="0.25">
      <c r="A5215" t="s">
        <v>25</v>
      </c>
      <c r="B5215" t="s">
        <v>1753</v>
      </c>
      <c r="C5215" t="s">
        <v>1753</v>
      </c>
      <c r="D5215" s="32">
        <v>312</v>
      </c>
      <c r="E5215" s="1">
        <v>178.29367135483588</v>
      </c>
      <c r="F5215" s="1">
        <v>49.914205644370575</v>
      </c>
      <c r="G5215" s="1">
        <v>37.168740733210925</v>
      </c>
      <c r="H5215" s="1">
        <v>22.950841671291872</v>
      </c>
      <c r="I5215" s="1">
        <v>28.356515184209581</v>
      </c>
      <c r="J5215" s="1">
        <v>13.964848334443754</v>
      </c>
      <c r="K5215" s="1" t="s">
        <v>1721</v>
      </c>
      <c r="L5215" s="1" t="s">
        <v>1721</v>
      </c>
      <c r="M5215" s="1" t="s">
        <v>1721</v>
      </c>
      <c r="N5215" s="1" t="s">
        <v>1721</v>
      </c>
      <c r="O5215" s="1" t="s">
        <v>1721</v>
      </c>
      <c r="P5215" s="1" t="s">
        <v>1721</v>
      </c>
      <c r="Q5215" s="1" t="s">
        <v>18</v>
      </c>
      <c r="R5215" t="s">
        <v>18</v>
      </c>
      <c r="T5215" t="str">
        <f>IF(C5215 = "","",C5215&amp;" - UNIT "&amp;D5215)</f>
        <v>Building 32 - UNIT 312</v>
      </c>
      <c r="U5215" s="1">
        <f>IFERROR(IF(C5215="","",AVERAGE(E5215:P5215)),"")</f>
        <v>55.108137153727093</v>
      </c>
      <c r="V5215">
        <v>850818</v>
      </c>
    </row>
    <row r="5216" spans="1:22" x14ac:dyDescent="0.25">
      <c r="A5216" t="s">
        <v>25</v>
      </c>
      <c r="B5216" t="s">
        <v>1753</v>
      </c>
      <c r="C5216" t="s">
        <v>1753</v>
      </c>
      <c r="D5216" s="32">
        <v>314</v>
      </c>
      <c r="E5216" s="1">
        <v>40.133077962984125</v>
      </c>
      <c r="F5216" s="1">
        <v>96.638563864649257</v>
      </c>
      <c r="G5216" s="1">
        <v>79.855288979233606</v>
      </c>
      <c r="H5216" s="1">
        <v>58.911294836693216</v>
      </c>
      <c r="I5216" s="1">
        <v>148.39197264808493</v>
      </c>
      <c r="J5216" s="1">
        <v>99.652019890200648</v>
      </c>
      <c r="K5216" s="1" t="s">
        <v>1721</v>
      </c>
      <c r="L5216" s="1" t="s">
        <v>1721</v>
      </c>
      <c r="M5216" s="1" t="s">
        <v>1721</v>
      </c>
      <c r="N5216" s="1" t="s">
        <v>1721</v>
      </c>
      <c r="O5216" s="1" t="s">
        <v>1721</v>
      </c>
      <c r="P5216" s="1" t="s">
        <v>1721</v>
      </c>
      <c r="Q5216" s="1" t="s">
        <v>18</v>
      </c>
      <c r="R5216" t="s">
        <v>18</v>
      </c>
      <c r="T5216" t="str">
        <f>IF(C5216 = "","",C5216&amp;" - UNIT "&amp;D5216)</f>
        <v>Building 32 - UNIT 314</v>
      </c>
      <c r="U5216" s="1">
        <f>IFERROR(IF(C5216="","",AVERAGE(E5216:P5216)),"")</f>
        <v>87.263703030307639</v>
      </c>
      <c r="V5216">
        <v>850819</v>
      </c>
    </row>
    <row r="5217" spans="1:22" x14ac:dyDescent="0.25">
      <c r="A5217" t="s">
        <v>25</v>
      </c>
      <c r="B5217" t="s">
        <v>1753</v>
      </c>
      <c r="C5217" t="s">
        <v>1753</v>
      </c>
      <c r="D5217" s="32">
        <v>315</v>
      </c>
      <c r="E5217" s="1">
        <v>33.134627486055393</v>
      </c>
      <c r="F5217" s="1">
        <v>20.245796347971339</v>
      </c>
      <c r="G5217" s="1">
        <v>29.224253473258653</v>
      </c>
      <c r="H5217" s="1">
        <v>29.643650233717011</v>
      </c>
      <c r="I5217" s="1">
        <v>64.898205267120886</v>
      </c>
      <c r="J5217" s="1">
        <v>49.926978604555657</v>
      </c>
      <c r="K5217" s="1" t="s">
        <v>1721</v>
      </c>
      <c r="L5217" s="1" t="s">
        <v>1721</v>
      </c>
      <c r="M5217" s="1" t="s">
        <v>1721</v>
      </c>
      <c r="N5217" s="1" t="s">
        <v>1721</v>
      </c>
      <c r="O5217" s="1" t="s">
        <v>1721</v>
      </c>
      <c r="P5217" s="1" t="s">
        <v>1721</v>
      </c>
      <c r="Q5217" s="1" t="s">
        <v>18</v>
      </c>
      <c r="R5217" t="s">
        <v>18</v>
      </c>
      <c r="T5217" t="str">
        <f>IF(C5217 = "","",C5217&amp;" - UNIT "&amp;D5217)</f>
        <v>Building 32 - UNIT 315</v>
      </c>
      <c r="U5217" s="1">
        <f>IFERROR(IF(C5217="","",AVERAGE(E5217:P5217)),"")</f>
        <v>37.845585235446492</v>
      </c>
      <c r="V5217">
        <v>850820</v>
      </c>
    </row>
    <row r="5218" spans="1:22" x14ac:dyDescent="0.25">
      <c r="A5218" t="s">
        <v>25</v>
      </c>
      <c r="B5218" t="s">
        <v>1753</v>
      </c>
      <c r="C5218" t="s">
        <v>1753</v>
      </c>
      <c r="D5218" s="32">
        <v>316</v>
      </c>
      <c r="E5218" s="1">
        <v>122.8705139488376</v>
      </c>
      <c r="F5218" s="1">
        <v>96.656331626442096</v>
      </c>
      <c r="G5218" s="1">
        <v>42.052337779976106</v>
      </c>
      <c r="H5218" s="1">
        <v>10.969069892551245</v>
      </c>
      <c r="I5218" s="1">
        <v>117.41418543178173</v>
      </c>
      <c r="J5218" s="1">
        <v>24.303798347602637</v>
      </c>
      <c r="K5218" s="1" t="s">
        <v>1721</v>
      </c>
      <c r="L5218" s="1" t="s">
        <v>1721</v>
      </c>
      <c r="M5218" s="1" t="s">
        <v>1721</v>
      </c>
      <c r="N5218" s="1" t="s">
        <v>1721</v>
      </c>
      <c r="O5218" s="1" t="s">
        <v>1721</v>
      </c>
      <c r="P5218" s="1" t="s">
        <v>1721</v>
      </c>
      <c r="Q5218" s="1" t="s">
        <v>18</v>
      </c>
      <c r="R5218" t="s">
        <v>18</v>
      </c>
      <c r="T5218" t="str">
        <f>IF(C5218 = "","",C5218&amp;" - UNIT "&amp;D5218)</f>
        <v>Building 32 - UNIT 316</v>
      </c>
      <c r="U5218" s="1">
        <f>IFERROR(IF(C5218="","",AVERAGE(E5218:P5218)),"")</f>
        <v>69.044372837865239</v>
      </c>
      <c r="V5218">
        <v>850821</v>
      </c>
    </row>
    <row r="5219" spans="1:22" x14ac:dyDescent="0.25">
      <c r="A5219" t="s">
        <v>25</v>
      </c>
      <c r="B5219" t="s">
        <v>1753</v>
      </c>
      <c r="C5219" t="s">
        <v>1753</v>
      </c>
      <c r="D5219" s="32">
        <v>317</v>
      </c>
      <c r="E5219" s="1">
        <v>53.080635984267083</v>
      </c>
      <c r="F5219" s="1">
        <v>9.3627925266896028</v>
      </c>
      <c r="G5219" s="1">
        <v>34.660589991857108</v>
      </c>
      <c r="H5219" s="1">
        <v>36.568343997228865</v>
      </c>
      <c r="I5219" s="1">
        <v>18.636965961140874</v>
      </c>
      <c r="J5219" s="1">
        <v>62.708323751223446</v>
      </c>
      <c r="K5219" s="1" t="s">
        <v>1721</v>
      </c>
      <c r="L5219" s="1" t="s">
        <v>1721</v>
      </c>
      <c r="M5219" s="1" t="s">
        <v>1721</v>
      </c>
      <c r="N5219" s="1" t="s">
        <v>1721</v>
      </c>
      <c r="O5219" s="1" t="s">
        <v>1721</v>
      </c>
      <c r="P5219" s="1" t="s">
        <v>1721</v>
      </c>
      <c r="Q5219" s="1" t="s">
        <v>18</v>
      </c>
      <c r="R5219" t="s">
        <v>18</v>
      </c>
      <c r="T5219" t="str">
        <f>IF(C5219 = "","",C5219&amp;" - UNIT "&amp;D5219)</f>
        <v>Building 32 - UNIT 317</v>
      </c>
      <c r="U5219" s="1">
        <f>IFERROR(IF(C5219="","",AVERAGE(E5219:P5219)),"")</f>
        <v>35.836275368734498</v>
      </c>
      <c r="V5219">
        <v>850822</v>
      </c>
    </row>
    <row r="5220" spans="1:22" x14ac:dyDescent="0.25">
      <c r="A5220" t="s">
        <v>25</v>
      </c>
      <c r="B5220" t="s">
        <v>1753</v>
      </c>
      <c r="C5220" t="s">
        <v>1753</v>
      </c>
      <c r="D5220" s="32">
        <v>318</v>
      </c>
      <c r="E5220" s="1">
        <v>69.007610711303926</v>
      </c>
      <c r="F5220" s="1">
        <v>83.436796322617241</v>
      </c>
      <c r="G5220" s="1">
        <v>44.448979067208782</v>
      </c>
      <c r="H5220" s="1">
        <v>74.43135978769017</v>
      </c>
      <c r="I5220" s="1">
        <v>60.198433050549625</v>
      </c>
      <c r="J5220" s="1">
        <v>29.695795620169218</v>
      </c>
      <c r="K5220" s="1" t="s">
        <v>1721</v>
      </c>
      <c r="L5220" s="1" t="s">
        <v>1721</v>
      </c>
      <c r="M5220" s="1" t="s">
        <v>1721</v>
      </c>
      <c r="N5220" s="1" t="s">
        <v>1721</v>
      </c>
      <c r="O5220" s="1" t="s">
        <v>1721</v>
      </c>
      <c r="P5220" s="1" t="s">
        <v>1721</v>
      </c>
      <c r="Q5220" s="1" t="s">
        <v>18</v>
      </c>
      <c r="R5220" t="s">
        <v>18</v>
      </c>
      <c r="T5220" t="str">
        <f>IF(C5220 = "","",C5220&amp;" - UNIT "&amp;D5220)</f>
        <v>Building 32 - UNIT 318</v>
      </c>
      <c r="U5220" s="1">
        <f>IFERROR(IF(C5220="","",AVERAGE(E5220:P5220)),"")</f>
        <v>60.20316242658982</v>
      </c>
      <c r="V5220">
        <v>850823</v>
      </c>
    </row>
    <row r="5221" spans="1:22" x14ac:dyDescent="0.25">
      <c r="A5221" t="s">
        <v>1706</v>
      </c>
      <c r="B5221" t="s">
        <v>1756</v>
      </c>
      <c r="C5221" t="s">
        <v>1756</v>
      </c>
      <c r="D5221">
        <v>101</v>
      </c>
      <c r="E5221" s="1">
        <v>32.223955968981102</v>
      </c>
      <c r="F5221" s="1">
        <v>59.545847610075739</v>
      </c>
      <c r="G5221" s="1">
        <v>56.694688395207265</v>
      </c>
      <c r="H5221" s="1">
        <v>117.96824391084321</v>
      </c>
      <c r="I5221" s="1">
        <v>108.91201794843325</v>
      </c>
      <c r="J5221" s="1">
        <v>7.4366811340990528</v>
      </c>
      <c r="K5221" s="1" t="s">
        <v>1721</v>
      </c>
      <c r="L5221" s="1" t="s">
        <v>1721</v>
      </c>
      <c r="M5221" s="1" t="s">
        <v>1721</v>
      </c>
      <c r="N5221" s="1" t="s">
        <v>1721</v>
      </c>
      <c r="O5221" s="1" t="s">
        <v>1721</v>
      </c>
      <c r="P5221" s="1" t="s">
        <v>1721</v>
      </c>
      <c r="Q5221" t="s">
        <v>1707</v>
      </c>
      <c r="R5221" t="s">
        <v>18</v>
      </c>
      <c r="S5221" t="s">
        <v>1708</v>
      </c>
      <c r="T5221" t="str">
        <f>IF(C5221 = "","",C5221&amp;" - UNIT "&amp;D5221)</f>
        <v>Building 35 - UNIT 101</v>
      </c>
      <c r="U5221" s="1">
        <f>IFERROR(IF(C5221="","",AVERAGE(E5221:P5221)),"")</f>
        <v>63.796905827939931</v>
      </c>
      <c r="V5221">
        <v>34060944</v>
      </c>
    </row>
    <row r="5222" spans="1:22" x14ac:dyDescent="0.25">
      <c r="A5222" t="s">
        <v>1706</v>
      </c>
      <c r="B5222" t="s">
        <v>1756</v>
      </c>
      <c r="C5222" t="s">
        <v>1756</v>
      </c>
      <c r="D5222">
        <v>102</v>
      </c>
      <c r="E5222" s="1">
        <v>93.257106702525533</v>
      </c>
      <c r="F5222" s="1">
        <v>68.381000643210115</v>
      </c>
      <c r="G5222" s="1">
        <v>76.212652357229985</v>
      </c>
      <c r="H5222" s="1" t="s">
        <v>1721</v>
      </c>
      <c r="I5222" s="1">
        <v>91.090052342756238</v>
      </c>
      <c r="J5222" s="1">
        <v>253.8597958429616</v>
      </c>
      <c r="K5222" s="1" t="s">
        <v>1721</v>
      </c>
      <c r="L5222" s="1" t="s">
        <v>1721</v>
      </c>
      <c r="M5222" s="1" t="s">
        <v>1721</v>
      </c>
      <c r="N5222" s="1" t="s">
        <v>1721</v>
      </c>
      <c r="O5222" s="1" t="s">
        <v>1721</v>
      </c>
      <c r="P5222" s="1" t="s">
        <v>1721</v>
      </c>
      <c r="Q5222" t="s">
        <v>2</v>
      </c>
      <c r="R5222" t="s">
        <v>2</v>
      </c>
      <c r="S5222" t="s">
        <v>1708</v>
      </c>
      <c r="T5222" t="str">
        <f>IF(C5222 = "","",C5222&amp;" - UNIT "&amp;D5222)</f>
        <v>Building 35 - UNIT 102</v>
      </c>
      <c r="U5222" s="1">
        <f>IFERROR(IF(C5222="","",AVERAGE(E5222:P5222)),"")</f>
        <v>116.56012157773671</v>
      </c>
      <c r="V5222">
        <v>22573315</v>
      </c>
    </row>
    <row r="5223" spans="1:22" x14ac:dyDescent="0.25">
      <c r="A5223" t="s">
        <v>1706</v>
      </c>
      <c r="B5223" t="s">
        <v>1756</v>
      </c>
      <c r="C5223" t="s">
        <v>1756</v>
      </c>
      <c r="D5223">
        <v>103</v>
      </c>
      <c r="E5223" s="1">
        <v>42.138563628029218</v>
      </c>
      <c r="F5223" s="1">
        <v>10.795628196426131</v>
      </c>
      <c r="G5223" s="1">
        <v>2.377412907325315</v>
      </c>
      <c r="H5223" s="1">
        <v>39.149326529927556</v>
      </c>
      <c r="I5223" s="1">
        <v>312.31245585046514</v>
      </c>
      <c r="J5223" s="1">
        <v>245.51675508795748</v>
      </c>
      <c r="K5223" s="1" t="s">
        <v>1721</v>
      </c>
      <c r="L5223" s="1" t="s">
        <v>1721</v>
      </c>
      <c r="M5223" s="1" t="s">
        <v>1721</v>
      </c>
      <c r="N5223" s="1" t="s">
        <v>1721</v>
      </c>
      <c r="O5223" s="1" t="s">
        <v>1721</v>
      </c>
      <c r="P5223" s="1" t="s">
        <v>1721</v>
      </c>
      <c r="Q5223" t="s">
        <v>2</v>
      </c>
      <c r="R5223" t="s">
        <v>2</v>
      </c>
      <c r="S5223" t="s">
        <v>1708</v>
      </c>
      <c r="T5223" t="str">
        <f>IF(C5223 = "","",C5223&amp;" - UNIT "&amp;D5223)</f>
        <v>Building 35 - UNIT 103</v>
      </c>
      <c r="U5223" s="1">
        <f>IFERROR(IF(C5223="","",AVERAGE(E5223:P5223)),"")</f>
        <v>108.7150237000218</v>
      </c>
      <c r="V5223">
        <v>26412441</v>
      </c>
    </row>
    <row r="5224" spans="1:22" x14ac:dyDescent="0.25">
      <c r="A5224" t="s">
        <v>1706</v>
      </c>
      <c r="B5224" t="s">
        <v>1756</v>
      </c>
      <c r="C5224" t="s">
        <v>1756</v>
      </c>
      <c r="D5224">
        <v>104</v>
      </c>
      <c r="E5224" s="1">
        <v>34.496553258429941</v>
      </c>
      <c r="F5224" s="1">
        <v>155.39401377497995</v>
      </c>
      <c r="G5224" s="1">
        <v>136.96443917911003</v>
      </c>
      <c r="H5224" s="1">
        <v>71.88997710745555</v>
      </c>
      <c r="I5224" s="1">
        <v>181.12612729301216</v>
      </c>
      <c r="J5224" s="1">
        <v>309.99167972874488</v>
      </c>
      <c r="K5224" s="1" t="s">
        <v>1721</v>
      </c>
      <c r="L5224" s="1" t="s">
        <v>1721</v>
      </c>
      <c r="M5224" s="1" t="s">
        <v>1721</v>
      </c>
      <c r="N5224" s="1" t="s">
        <v>1721</v>
      </c>
      <c r="O5224" s="1" t="s">
        <v>1721</v>
      </c>
      <c r="P5224" s="1" t="s">
        <v>1721</v>
      </c>
      <c r="Q5224" t="s">
        <v>18</v>
      </c>
      <c r="R5224" t="s">
        <v>18</v>
      </c>
      <c r="S5224" t="s">
        <v>1708</v>
      </c>
      <c r="T5224" t="str">
        <f>IF(C5224 = "","",C5224&amp;" - UNIT "&amp;D5224)</f>
        <v>Building 35 - UNIT 104</v>
      </c>
      <c r="U5224" s="1">
        <f>IFERROR(IF(C5224="","",AVERAGE(E5224:P5224)),"")</f>
        <v>148.31046505695542</v>
      </c>
      <c r="V5224">
        <v>30665106</v>
      </c>
    </row>
    <row r="5225" spans="1:22" x14ac:dyDescent="0.25">
      <c r="A5225" t="s">
        <v>1706</v>
      </c>
      <c r="B5225" t="s">
        <v>1756</v>
      </c>
      <c r="C5225" t="s">
        <v>1756</v>
      </c>
      <c r="D5225">
        <v>105</v>
      </c>
      <c r="E5225" s="1">
        <v>1.1640664109829548</v>
      </c>
      <c r="F5225" s="1">
        <v>95.045800772741885</v>
      </c>
      <c r="G5225" s="1">
        <v>153.37147289480617</v>
      </c>
      <c r="H5225" s="1">
        <v>42.489422119299</v>
      </c>
      <c r="I5225" s="1">
        <v>345.46401458300346</v>
      </c>
      <c r="J5225" s="1">
        <v>164.55003389368093</v>
      </c>
      <c r="K5225" s="1" t="s">
        <v>1721</v>
      </c>
      <c r="L5225" s="1" t="s">
        <v>1721</v>
      </c>
      <c r="M5225" s="1" t="s">
        <v>1721</v>
      </c>
      <c r="N5225" s="1" t="s">
        <v>1721</v>
      </c>
      <c r="O5225" s="1" t="s">
        <v>1721</v>
      </c>
      <c r="P5225" s="1" t="s">
        <v>1721</v>
      </c>
      <c r="Q5225" t="s">
        <v>27</v>
      </c>
      <c r="R5225" t="s">
        <v>2</v>
      </c>
      <c r="S5225" t="s">
        <v>1708</v>
      </c>
      <c r="T5225" t="str">
        <f>IF(C5225 = "","",C5225&amp;" - UNIT "&amp;D5225)</f>
        <v>Building 35 - UNIT 105</v>
      </c>
      <c r="U5225" s="1">
        <f>IFERROR(IF(C5225="","",AVERAGE(E5225:P5225)),"")</f>
        <v>133.68080177908573</v>
      </c>
      <c r="V5225">
        <v>35312817</v>
      </c>
    </row>
    <row r="5226" spans="1:22" x14ac:dyDescent="0.25">
      <c r="A5226" t="s">
        <v>1706</v>
      </c>
      <c r="B5226" t="s">
        <v>1756</v>
      </c>
      <c r="C5226" t="s">
        <v>1756</v>
      </c>
      <c r="D5226">
        <v>106</v>
      </c>
      <c r="E5226" s="1">
        <v>129.69311303681584</v>
      </c>
      <c r="F5226" s="1">
        <v>17.945307982065472</v>
      </c>
      <c r="G5226" s="1">
        <v>145.43434123485153</v>
      </c>
      <c r="H5226" s="1">
        <v>139.05205626851173</v>
      </c>
      <c r="I5226" s="1">
        <v>39.531078746312389</v>
      </c>
      <c r="J5226" s="1">
        <v>95.701101083613636</v>
      </c>
      <c r="K5226" s="1" t="s">
        <v>1721</v>
      </c>
      <c r="L5226" s="1" t="s">
        <v>1721</v>
      </c>
      <c r="M5226" s="1" t="s">
        <v>1721</v>
      </c>
      <c r="N5226" s="1" t="s">
        <v>1721</v>
      </c>
      <c r="O5226" s="1" t="s">
        <v>1721</v>
      </c>
      <c r="P5226" s="1" t="s">
        <v>1721</v>
      </c>
      <c r="Q5226" t="s">
        <v>18</v>
      </c>
      <c r="R5226" t="s">
        <v>18</v>
      </c>
      <c r="S5226" t="s">
        <v>1708</v>
      </c>
      <c r="T5226" t="str">
        <f>IF(C5226 = "","",C5226&amp;" - UNIT "&amp;D5226)</f>
        <v>Building 35 - UNIT 106</v>
      </c>
      <c r="U5226" s="1">
        <f>IFERROR(IF(C5226="","",AVERAGE(E5226:P5226)),"")</f>
        <v>94.559499725361775</v>
      </c>
      <c r="V5226">
        <v>20760067</v>
      </c>
    </row>
    <row r="5227" spans="1:22" x14ac:dyDescent="0.25">
      <c r="A5227" t="s">
        <v>1706</v>
      </c>
      <c r="B5227" t="s">
        <v>1756</v>
      </c>
      <c r="C5227" t="s">
        <v>1756</v>
      </c>
      <c r="D5227">
        <v>107</v>
      </c>
      <c r="E5227" s="1">
        <v>11.488418548306887</v>
      </c>
      <c r="F5227" s="1">
        <v>99.528496427865178</v>
      </c>
      <c r="G5227" s="1">
        <v>82.236399279404836</v>
      </c>
      <c r="H5227" s="1">
        <v>21.867446348793482</v>
      </c>
      <c r="I5227" s="1">
        <v>185.4004807183108</v>
      </c>
      <c r="J5227" s="1">
        <v>333.82863036693561</v>
      </c>
      <c r="K5227" s="1" t="s">
        <v>1721</v>
      </c>
      <c r="L5227" s="1" t="s">
        <v>1721</v>
      </c>
      <c r="M5227" s="1" t="s">
        <v>1721</v>
      </c>
      <c r="N5227" s="1" t="s">
        <v>1721</v>
      </c>
      <c r="O5227" s="1" t="s">
        <v>1721</v>
      </c>
      <c r="P5227" s="1" t="s">
        <v>1721</v>
      </c>
      <c r="Q5227" t="s">
        <v>2</v>
      </c>
      <c r="R5227" t="s">
        <v>2</v>
      </c>
      <c r="S5227" t="s">
        <v>1708</v>
      </c>
      <c r="T5227" t="str">
        <f>IF(C5227 = "","",C5227&amp;" - UNIT "&amp;D5227)</f>
        <v>Building 35 - UNIT 107</v>
      </c>
      <c r="U5227" s="1">
        <f>IFERROR(IF(C5227="","",AVERAGE(E5227:P5227)),"")</f>
        <v>122.39164528160279</v>
      </c>
      <c r="V5227">
        <v>28254277</v>
      </c>
    </row>
    <row r="5228" spans="1:22" x14ac:dyDescent="0.25">
      <c r="A5228" t="s">
        <v>1706</v>
      </c>
      <c r="B5228" t="s">
        <v>1756</v>
      </c>
      <c r="C5228" t="s">
        <v>1756</v>
      </c>
      <c r="D5228">
        <v>108</v>
      </c>
      <c r="E5228" s="1">
        <v>219.68588697383478</v>
      </c>
      <c r="F5228" s="1">
        <v>78.976768742950554</v>
      </c>
      <c r="G5228" s="1">
        <v>58.690237574670334</v>
      </c>
      <c r="H5228" s="1">
        <v>111.93606997929604</v>
      </c>
      <c r="I5228" s="1">
        <v>53.610902797641323</v>
      </c>
      <c r="J5228" s="1">
        <v>200.89187237630355</v>
      </c>
      <c r="K5228" s="1" t="s">
        <v>1721</v>
      </c>
      <c r="L5228" s="1" t="s">
        <v>1721</v>
      </c>
      <c r="M5228" s="1" t="s">
        <v>1721</v>
      </c>
      <c r="N5228" s="1" t="s">
        <v>1721</v>
      </c>
      <c r="O5228" s="1" t="s">
        <v>1721</v>
      </c>
      <c r="P5228" s="1" t="s">
        <v>1721</v>
      </c>
      <c r="Q5228" t="s">
        <v>2</v>
      </c>
      <c r="R5228" t="s">
        <v>2</v>
      </c>
      <c r="S5228" t="s">
        <v>1708</v>
      </c>
      <c r="T5228" t="str">
        <f>IF(C5228 = "","",C5228&amp;" - UNIT "&amp;D5228)</f>
        <v>Building 35 - UNIT 108</v>
      </c>
      <c r="U5228" s="1">
        <f>IFERROR(IF(C5228="","",AVERAGE(E5228:P5228)),"")</f>
        <v>120.63195640744944</v>
      </c>
      <c r="V5228">
        <v>22418229</v>
      </c>
    </row>
    <row r="5229" spans="1:22" x14ac:dyDescent="0.25">
      <c r="A5229" t="s">
        <v>1706</v>
      </c>
      <c r="B5229" t="s">
        <v>1756</v>
      </c>
      <c r="C5229" t="s">
        <v>1756</v>
      </c>
      <c r="D5229">
        <v>109</v>
      </c>
      <c r="E5229" s="1">
        <v>248.30808119570776</v>
      </c>
      <c r="F5229" s="1">
        <v>381.39734246305306</v>
      </c>
      <c r="G5229" s="1">
        <v>698.5631093597724</v>
      </c>
      <c r="H5229" s="1">
        <v>8.1661896056562835</v>
      </c>
      <c r="I5229" s="1">
        <v>254.81445945442087</v>
      </c>
      <c r="J5229" s="1">
        <v>189.5067698992541</v>
      </c>
      <c r="K5229" s="1" t="s">
        <v>1721</v>
      </c>
      <c r="L5229" s="1" t="s">
        <v>1721</v>
      </c>
      <c r="M5229" s="1" t="s">
        <v>1721</v>
      </c>
      <c r="N5229" s="1" t="s">
        <v>1721</v>
      </c>
      <c r="O5229" s="1" t="s">
        <v>1721</v>
      </c>
      <c r="P5229" s="1" t="s">
        <v>1721</v>
      </c>
      <c r="Q5229" t="s">
        <v>18</v>
      </c>
      <c r="R5229" t="s">
        <v>18</v>
      </c>
      <c r="S5229" t="s">
        <v>1709</v>
      </c>
      <c r="T5229" t="str">
        <f>IF(C5229 = "","",C5229&amp;" - UNIT "&amp;D5229)</f>
        <v>Building 35 - UNIT 109</v>
      </c>
      <c r="U5229" s="1">
        <f>IFERROR(IF(C5229="","",AVERAGE(E5229:P5229)),"")</f>
        <v>296.79265866297737</v>
      </c>
      <c r="V5229">
        <v>36359903</v>
      </c>
    </row>
    <row r="5230" spans="1:22" x14ac:dyDescent="0.25">
      <c r="A5230" t="s">
        <v>1706</v>
      </c>
      <c r="B5230" t="s">
        <v>1756</v>
      </c>
      <c r="C5230" t="s">
        <v>1756</v>
      </c>
      <c r="D5230">
        <v>110</v>
      </c>
      <c r="E5230" s="1">
        <v>238.61311872533764</v>
      </c>
      <c r="F5230" s="1">
        <v>460.08707448361787</v>
      </c>
      <c r="G5230" s="1">
        <v>688.41215551245512</v>
      </c>
      <c r="H5230" s="1">
        <v>126.26133339498588</v>
      </c>
      <c r="I5230" s="1">
        <v>342.87995742194931</v>
      </c>
      <c r="J5230" s="1">
        <v>1.9140127108667926</v>
      </c>
      <c r="K5230" s="1" t="s">
        <v>1721</v>
      </c>
      <c r="L5230" s="1" t="s">
        <v>1721</v>
      </c>
      <c r="M5230" s="1" t="s">
        <v>1721</v>
      </c>
      <c r="N5230" s="1" t="s">
        <v>1721</v>
      </c>
      <c r="O5230" s="1" t="s">
        <v>1721</v>
      </c>
      <c r="P5230" s="1" t="s">
        <v>1721</v>
      </c>
      <c r="Q5230" t="s">
        <v>18</v>
      </c>
      <c r="R5230" t="s">
        <v>18</v>
      </c>
      <c r="S5230" t="s">
        <v>1709</v>
      </c>
      <c r="T5230" t="str">
        <f>IF(C5230 = "","",C5230&amp;" - UNIT "&amp;D5230)</f>
        <v>Building 35 - UNIT 110</v>
      </c>
      <c r="U5230" s="1">
        <f>IFERROR(IF(C5230="","",AVERAGE(E5230:P5230)),"")</f>
        <v>309.69460870820211</v>
      </c>
      <c r="V5230">
        <v>36359902</v>
      </c>
    </row>
    <row r="5231" spans="1:22" x14ac:dyDescent="0.25">
      <c r="A5231" t="s">
        <v>1706</v>
      </c>
      <c r="B5231" t="s">
        <v>1756</v>
      </c>
      <c r="C5231" t="s">
        <v>1756</v>
      </c>
      <c r="D5231">
        <v>111</v>
      </c>
      <c r="E5231" s="1">
        <v>100.2379624639978</v>
      </c>
      <c r="F5231" s="1">
        <v>120.58832843508968</v>
      </c>
      <c r="G5231" s="1">
        <v>127.01038419235412</v>
      </c>
      <c r="H5231" s="1">
        <v>144.54768765970718</v>
      </c>
      <c r="I5231" s="1">
        <v>70.865710761564188</v>
      </c>
      <c r="J5231" s="1">
        <v>261.9627430632201</v>
      </c>
      <c r="K5231" s="1" t="s">
        <v>1721</v>
      </c>
      <c r="L5231" s="1" t="s">
        <v>1721</v>
      </c>
      <c r="M5231" s="1" t="s">
        <v>1721</v>
      </c>
      <c r="N5231" s="1" t="s">
        <v>1721</v>
      </c>
      <c r="O5231" s="1" t="s">
        <v>1721</v>
      </c>
      <c r="P5231" s="1" t="s">
        <v>1721</v>
      </c>
      <c r="Q5231" t="s">
        <v>18</v>
      </c>
      <c r="R5231" t="s">
        <v>18</v>
      </c>
      <c r="S5231" t="s">
        <v>1708</v>
      </c>
      <c r="T5231" t="str">
        <f>IF(C5231 = "","",C5231&amp;" - UNIT "&amp;D5231)</f>
        <v>Building 35 - UNIT 111</v>
      </c>
      <c r="U5231" s="1">
        <f>IFERROR(IF(C5231="","",AVERAGE(E5231:P5231)),"")</f>
        <v>137.53546942932221</v>
      </c>
      <c r="V5231">
        <v>25120723</v>
      </c>
    </row>
    <row r="5232" spans="1:22" x14ac:dyDescent="0.25">
      <c r="A5232" t="s">
        <v>1706</v>
      </c>
      <c r="B5232" t="s">
        <v>1756</v>
      </c>
      <c r="C5232" t="s">
        <v>1756</v>
      </c>
      <c r="D5232">
        <v>112</v>
      </c>
      <c r="E5232" s="1">
        <v>9108.9711204328196</v>
      </c>
      <c r="F5232" s="1">
        <v>1078.4365314304082</v>
      </c>
      <c r="G5232" s="1">
        <v>10346.537366610783</v>
      </c>
      <c r="H5232" s="1">
        <v>486.02002335282913</v>
      </c>
      <c r="I5232" s="1">
        <v>1050.0122422326388</v>
      </c>
      <c r="J5232" s="1">
        <v>652.66345773586079</v>
      </c>
      <c r="K5232" s="1" t="s">
        <v>1721</v>
      </c>
      <c r="L5232" s="1" t="s">
        <v>1721</v>
      </c>
      <c r="M5232" s="1" t="s">
        <v>1721</v>
      </c>
      <c r="N5232" s="1" t="s">
        <v>1721</v>
      </c>
      <c r="O5232" s="1" t="s">
        <v>1721</v>
      </c>
      <c r="P5232" s="1" t="s">
        <v>1721</v>
      </c>
      <c r="Q5232" t="s">
        <v>2</v>
      </c>
      <c r="R5232" t="s">
        <v>2</v>
      </c>
      <c r="S5232" t="s">
        <v>1709</v>
      </c>
      <c r="T5232" t="str">
        <f>IF(C5232 = "","",C5232&amp;" - UNIT "&amp;D5232)</f>
        <v>Building 35 - UNIT 112</v>
      </c>
      <c r="U5232" s="1">
        <f>IFERROR(IF(C5232="","",AVERAGE(E5232:P5232)),"")</f>
        <v>3787.1067902992236</v>
      </c>
      <c r="V5232">
        <v>21602174</v>
      </c>
    </row>
    <row r="5233" spans="1:22" x14ac:dyDescent="0.25">
      <c r="A5233" t="s">
        <v>1706</v>
      </c>
      <c r="B5233" t="s">
        <v>1756</v>
      </c>
      <c r="C5233" t="s">
        <v>1756</v>
      </c>
      <c r="D5233">
        <v>114</v>
      </c>
      <c r="E5233" s="1">
        <v>144.89392786209049</v>
      </c>
      <c r="F5233" s="1">
        <v>151.23374156771993</v>
      </c>
      <c r="G5233" s="1">
        <v>37.898194354878456</v>
      </c>
      <c r="H5233" s="1">
        <v>7.6532654810245599</v>
      </c>
      <c r="I5233" s="1">
        <v>28.974216116353148</v>
      </c>
      <c r="J5233" s="1">
        <v>163.76779317085797</v>
      </c>
      <c r="K5233" s="1" t="s">
        <v>1721</v>
      </c>
      <c r="L5233" s="1" t="s">
        <v>1721</v>
      </c>
      <c r="M5233" s="1" t="s">
        <v>1721</v>
      </c>
      <c r="N5233" s="1" t="s">
        <v>1721</v>
      </c>
      <c r="O5233" s="1" t="s">
        <v>1721</v>
      </c>
      <c r="P5233" s="1" t="s">
        <v>1721</v>
      </c>
      <c r="Q5233" t="s">
        <v>27</v>
      </c>
      <c r="R5233" t="s">
        <v>2</v>
      </c>
      <c r="S5233" t="s">
        <v>1708</v>
      </c>
      <c r="T5233" t="str">
        <f>IF(C5233 = "","",C5233&amp;" - UNIT "&amp;D5233)</f>
        <v>Building 35 - UNIT 114</v>
      </c>
      <c r="U5233" s="1">
        <f>IFERROR(IF(C5233="","",AVERAGE(E5233:P5233)),"")</f>
        <v>89.070189758820774</v>
      </c>
      <c r="V5233">
        <v>34265078</v>
      </c>
    </row>
    <row r="5234" spans="1:22" x14ac:dyDescent="0.25">
      <c r="A5234" t="s">
        <v>1706</v>
      </c>
      <c r="B5234" t="s">
        <v>1756</v>
      </c>
      <c r="C5234" t="s">
        <v>1756</v>
      </c>
      <c r="D5234">
        <v>115</v>
      </c>
      <c r="E5234" s="1">
        <v>1.1632690905407095</v>
      </c>
      <c r="F5234" s="1">
        <v>68.088046474906804</v>
      </c>
      <c r="G5234" s="1">
        <v>80.983505048462376</v>
      </c>
      <c r="H5234" s="1">
        <v>21.961175361861201</v>
      </c>
      <c r="I5234" s="1">
        <v>72.0798597685462</v>
      </c>
      <c r="J5234" s="1">
        <v>1.5969689911257783</v>
      </c>
      <c r="K5234" s="1" t="s">
        <v>1721</v>
      </c>
      <c r="L5234" s="1" t="s">
        <v>1721</v>
      </c>
      <c r="M5234" s="1" t="s">
        <v>1721</v>
      </c>
      <c r="N5234" s="1" t="s">
        <v>1721</v>
      </c>
      <c r="O5234" s="1" t="s">
        <v>1721</v>
      </c>
      <c r="P5234" s="1" t="s">
        <v>1721</v>
      </c>
      <c r="Q5234" t="s">
        <v>2</v>
      </c>
      <c r="R5234" t="s">
        <v>2</v>
      </c>
      <c r="S5234" t="s">
        <v>1708</v>
      </c>
      <c r="T5234" t="str">
        <f>IF(C5234 = "","",C5234&amp;" - UNIT "&amp;D5234)</f>
        <v>Building 35 - UNIT 115</v>
      </c>
      <c r="U5234" s="1">
        <f>IFERROR(IF(C5234="","",AVERAGE(E5234:P5234)),"")</f>
        <v>40.978804122573848</v>
      </c>
      <c r="V5234">
        <v>19667681</v>
      </c>
    </row>
    <row r="5235" spans="1:22" x14ac:dyDescent="0.25">
      <c r="A5235" t="s">
        <v>1706</v>
      </c>
      <c r="B5235" t="s">
        <v>1756</v>
      </c>
      <c r="C5235" t="s">
        <v>1756</v>
      </c>
      <c r="D5235">
        <v>116</v>
      </c>
      <c r="E5235" s="1">
        <v>11.861319672754899</v>
      </c>
      <c r="F5235" s="1">
        <v>55.252356162155742</v>
      </c>
      <c r="G5235" s="1">
        <v>263.26781343639146</v>
      </c>
      <c r="H5235" s="1">
        <v>104.30827263279589</v>
      </c>
      <c r="I5235" s="1">
        <v>91.260303159508865</v>
      </c>
      <c r="J5235" s="1">
        <v>310.15325719799102</v>
      </c>
      <c r="K5235" s="1" t="s">
        <v>1721</v>
      </c>
      <c r="L5235" s="1" t="s">
        <v>1721</v>
      </c>
      <c r="M5235" s="1" t="s">
        <v>1721</v>
      </c>
      <c r="N5235" s="1" t="s">
        <v>1721</v>
      </c>
      <c r="O5235" s="1" t="s">
        <v>1721</v>
      </c>
      <c r="P5235" s="1" t="s">
        <v>1721</v>
      </c>
      <c r="Q5235" t="s">
        <v>1707</v>
      </c>
      <c r="R5235" t="s">
        <v>18</v>
      </c>
      <c r="S5235" t="s">
        <v>1708</v>
      </c>
      <c r="T5235" t="str">
        <f>IF(C5235 = "","",C5235&amp;" - UNIT "&amp;D5235)</f>
        <v>Building 35 - UNIT 116</v>
      </c>
      <c r="U5235" s="1">
        <f>IFERROR(IF(C5235="","",AVERAGE(E5235:P5235)),"")</f>
        <v>139.35055371026633</v>
      </c>
      <c r="V5235">
        <v>22457829</v>
      </c>
    </row>
    <row r="5236" spans="1:22" x14ac:dyDescent="0.25">
      <c r="A5236" t="s">
        <v>1706</v>
      </c>
      <c r="B5236" t="s">
        <v>1756</v>
      </c>
      <c r="C5236" t="s">
        <v>1756</v>
      </c>
      <c r="D5236">
        <v>201</v>
      </c>
      <c r="E5236" s="1">
        <v>141.87967422825727</v>
      </c>
      <c r="F5236" s="1">
        <v>133.70725449442935</v>
      </c>
      <c r="G5236" s="1">
        <v>172.31718154367843</v>
      </c>
      <c r="H5236" s="1">
        <v>136.25507496283657</v>
      </c>
      <c r="I5236" s="1">
        <v>131.34223674277513</v>
      </c>
      <c r="J5236" s="1">
        <v>639.72420713732288</v>
      </c>
      <c r="K5236" s="1" t="s">
        <v>1721</v>
      </c>
      <c r="L5236" s="1" t="s">
        <v>1721</v>
      </c>
      <c r="M5236" s="1" t="s">
        <v>1721</v>
      </c>
      <c r="N5236" s="1" t="s">
        <v>1721</v>
      </c>
      <c r="O5236" s="1" t="s">
        <v>1721</v>
      </c>
      <c r="P5236" s="1" t="s">
        <v>1721</v>
      </c>
      <c r="Q5236" t="s">
        <v>2</v>
      </c>
      <c r="R5236" t="s">
        <v>2</v>
      </c>
      <c r="S5236" t="s">
        <v>1708</v>
      </c>
      <c r="T5236" t="str">
        <f>IF(C5236 = "","",C5236&amp;" - UNIT "&amp;D5236)</f>
        <v>Building 35 - UNIT 201</v>
      </c>
      <c r="U5236" s="1">
        <f>IFERROR(IF(C5236="","",AVERAGE(E5236:P5236)),"")</f>
        <v>225.87093818488324</v>
      </c>
      <c r="V5236">
        <v>26864698</v>
      </c>
    </row>
    <row r="5237" spans="1:22" x14ac:dyDescent="0.25">
      <c r="A5237" t="s">
        <v>1706</v>
      </c>
      <c r="B5237" t="s">
        <v>1756</v>
      </c>
      <c r="C5237" t="s">
        <v>1756</v>
      </c>
      <c r="D5237">
        <v>202</v>
      </c>
      <c r="E5237" s="1">
        <v>4.5787470051997694</v>
      </c>
      <c r="F5237" s="1">
        <v>755.46001216958746</v>
      </c>
      <c r="G5237" s="1">
        <v>274.91203394901385</v>
      </c>
      <c r="H5237" s="1">
        <v>94.072783450496075</v>
      </c>
      <c r="I5237" s="1">
        <v>165.17425423828942</v>
      </c>
      <c r="J5237" s="1">
        <v>164.09892990578325</v>
      </c>
      <c r="K5237" s="1" t="s">
        <v>1721</v>
      </c>
      <c r="L5237" s="1" t="s">
        <v>1721</v>
      </c>
      <c r="M5237" s="1" t="s">
        <v>1721</v>
      </c>
      <c r="N5237" s="1" t="s">
        <v>1721</v>
      </c>
      <c r="O5237" s="1" t="s">
        <v>1721</v>
      </c>
      <c r="P5237" s="1" t="s">
        <v>1721</v>
      </c>
      <c r="Q5237" t="s">
        <v>2</v>
      </c>
      <c r="R5237" t="s">
        <v>2</v>
      </c>
      <c r="S5237" t="s">
        <v>1709</v>
      </c>
      <c r="T5237" t="str">
        <f>IF(C5237 = "","",C5237&amp;" - UNIT "&amp;D5237)</f>
        <v>Building 35 - UNIT 202</v>
      </c>
      <c r="U5237" s="1">
        <f>IFERROR(IF(C5237="","",AVERAGE(E5237:P5237)),"")</f>
        <v>243.04946011972831</v>
      </c>
      <c r="V5237">
        <v>21602176</v>
      </c>
    </row>
    <row r="5238" spans="1:22" x14ac:dyDescent="0.25">
      <c r="A5238" t="s">
        <v>1706</v>
      </c>
      <c r="B5238" t="s">
        <v>1756</v>
      </c>
      <c r="C5238" t="s">
        <v>1756</v>
      </c>
      <c r="D5238">
        <v>203</v>
      </c>
      <c r="E5238" s="1">
        <v>56.247360584661415</v>
      </c>
      <c r="F5238" s="1">
        <v>130.74505926911607</v>
      </c>
      <c r="G5238" s="1">
        <v>255.69898378016347</v>
      </c>
      <c r="H5238" s="1">
        <v>69.089971834063022</v>
      </c>
      <c r="I5238" s="1">
        <v>113.72279696899942</v>
      </c>
      <c r="J5238" s="1">
        <v>202.83034697817365</v>
      </c>
      <c r="K5238" s="1" t="s">
        <v>1721</v>
      </c>
      <c r="L5238" s="1" t="s">
        <v>1721</v>
      </c>
      <c r="M5238" s="1" t="s">
        <v>1721</v>
      </c>
      <c r="N5238" s="1" t="s">
        <v>1721</v>
      </c>
      <c r="O5238" s="1" t="s">
        <v>1721</v>
      </c>
      <c r="P5238" s="1" t="s">
        <v>1721</v>
      </c>
      <c r="Q5238" t="s">
        <v>2</v>
      </c>
      <c r="R5238" t="s">
        <v>2</v>
      </c>
      <c r="S5238" t="s">
        <v>1709</v>
      </c>
      <c r="T5238" t="str">
        <f>IF(C5238 = "","",C5238&amp;" - UNIT "&amp;D5238)</f>
        <v>Building 35 - UNIT 203</v>
      </c>
      <c r="U5238" s="1">
        <f>IFERROR(IF(C5238="","",AVERAGE(E5238:P5238)),"")</f>
        <v>138.05575323586285</v>
      </c>
      <c r="V5238">
        <v>36359901</v>
      </c>
    </row>
    <row r="5239" spans="1:22" x14ac:dyDescent="0.25">
      <c r="A5239" t="s">
        <v>1706</v>
      </c>
      <c r="B5239" t="s">
        <v>1756</v>
      </c>
      <c r="C5239" t="s">
        <v>1756</v>
      </c>
      <c r="D5239">
        <v>204</v>
      </c>
      <c r="E5239" s="1">
        <v>14.380934905562286</v>
      </c>
      <c r="F5239" s="1">
        <v>57.521093342207635</v>
      </c>
      <c r="G5239" s="1">
        <v>0.41319547139466584</v>
      </c>
      <c r="H5239" s="1">
        <v>10.401239141998197</v>
      </c>
      <c r="I5239" s="1">
        <v>115.64181998425863</v>
      </c>
      <c r="J5239" s="1">
        <v>13.335160619716605</v>
      </c>
      <c r="K5239" s="1" t="s">
        <v>1721</v>
      </c>
      <c r="L5239" s="1" t="s">
        <v>1721</v>
      </c>
      <c r="M5239" s="1" t="s">
        <v>1721</v>
      </c>
      <c r="N5239" s="1" t="s">
        <v>1721</v>
      </c>
      <c r="O5239" s="1" t="s">
        <v>1721</v>
      </c>
      <c r="P5239" s="1" t="s">
        <v>1721</v>
      </c>
      <c r="Q5239" t="s">
        <v>18</v>
      </c>
      <c r="R5239" t="s">
        <v>18</v>
      </c>
      <c r="S5239" t="s">
        <v>1708</v>
      </c>
      <c r="T5239" t="str">
        <f>IF(C5239 = "","",C5239&amp;" - UNIT "&amp;D5239)</f>
        <v>Building 35 - UNIT 204</v>
      </c>
      <c r="U5239" s="1">
        <f>IFERROR(IF(C5239="","",AVERAGE(E5239:P5239)),"")</f>
        <v>35.282240577523005</v>
      </c>
      <c r="V5239">
        <v>32126025</v>
      </c>
    </row>
    <row r="5240" spans="1:22" x14ac:dyDescent="0.25">
      <c r="A5240" t="s">
        <v>1706</v>
      </c>
      <c r="B5240" t="s">
        <v>1756</v>
      </c>
      <c r="C5240" t="s">
        <v>1756</v>
      </c>
      <c r="D5240">
        <v>205</v>
      </c>
      <c r="E5240" s="1">
        <v>132.56142991504501</v>
      </c>
      <c r="F5240" s="1">
        <v>45.032814173581691</v>
      </c>
      <c r="G5240" s="1">
        <v>1098.4413646542439</v>
      </c>
      <c r="H5240" s="1">
        <v>36.659809193249259</v>
      </c>
      <c r="I5240" s="1">
        <v>64.548881905569061</v>
      </c>
      <c r="J5240" s="1">
        <v>137.10328895835258</v>
      </c>
      <c r="K5240" s="1" t="s">
        <v>1721</v>
      </c>
      <c r="L5240" s="1" t="s">
        <v>1721</v>
      </c>
      <c r="M5240" s="1" t="s">
        <v>1721</v>
      </c>
      <c r="N5240" s="1" t="s">
        <v>1721</v>
      </c>
      <c r="O5240" s="1" t="s">
        <v>1721</v>
      </c>
      <c r="P5240" s="1" t="s">
        <v>1721</v>
      </c>
      <c r="Q5240" t="s">
        <v>27</v>
      </c>
      <c r="R5240" t="s">
        <v>2</v>
      </c>
      <c r="S5240" t="s">
        <v>1709</v>
      </c>
      <c r="T5240" t="str">
        <f>IF(C5240 = "","",C5240&amp;" - UNIT "&amp;D5240)</f>
        <v>Building 35 - UNIT 205</v>
      </c>
      <c r="U5240" s="1">
        <f>IFERROR(IF(C5240="","",AVERAGE(E5240:P5240)),"")</f>
        <v>252.39126480000689</v>
      </c>
      <c r="V5240">
        <v>21602180</v>
      </c>
    </row>
    <row r="5241" spans="1:22" x14ac:dyDescent="0.25">
      <c r="A5241" t="s">
        <v>1706</v>
      </c>
      <c r="B5241" t="s">
        <v>1756</v>
      </c>
      <c r="C5241" t="s">
        <v>1756</v>
      </c>
      <c r="D5241">
        <v>206</v>
      </c>
      <c r="E5241" s="1">
        <v>38.36675376328445</v>
      </c>
      <c r="F5241" s="1">
        <v>190.82555411949571</v>
      </c>
      <c r="G5241" s="1">
        <v>298.11273314069308</v>
      </c>
      <c r="H5241" s="1">
        <v>78.09922092095016</v>
      </c>
      <c r="I5241" s="1">
        <v>131.41453838820411</v>
      </c>
      <c r="J5241" s="1">
        <v>34.113492488165143</v>
      </c>
      <c r="K5241" s="1" t="s">
        <v>1721</v>
      </c>
      <c r="L5241" s="1" t="s">
        <v>1721</v>
      </c>
      <c r="M5241" s="1" t="s">
        <v>1721</v>
      </c>
      <c r="N5241" s="1" t="s">
        <v>1721</v>
      </c>
      <c r="O5241" s="1" t="s">
        <v>1721</v>
      </c>
      <c r="P5241" s="1" t="s">
        <v>1721</v>
      </c>
      <c r="Q5241" t="s">
        <v>18</v>
      </c>
      <c r="R5241" t="s">
        <v>18</v>
      </c>
      <c r="S5241" t="s">
        <v>1709</v>
      </c>
      <c r="T5241" t="str">
        <f>IF(C5241 = "","",C5241&amp;" - UNIT "&amp;D5241)</f>
        <v>Building 35 - UNIT 206</v>
      </c>
      <c r="U5241" s="1">
        <f>IFERROR(IF(C5241="","",AVERAGE(E5241:P5241)),"")</f>
        <v>128.48871547013209</v>
      </c>
      <c r="V5241">
        <v>36359900</v>
      </c>
    </row>
    <row r="5242" spans="1:22" x14ac:dyDescent="0.25">
      <c r="A5242" t="s">
        <v>1706</v>
      </c>
      <c r="B5242" t="s">
        <v>1756</v>
      </c>
      <c r="C5242" t="s">
        <v>1756</v>
      </c>
      <c r="D5242">
        <v>207</v>
      </c>
      <c r="E5242" s="1">
        <v>151.83042396983507</v>
      </c>
      <c r="F5242" s="1">
        <v>724.99639353142004</v>
      </c>
      <c r="G5242" s="1">
        <v>99.063308074767477</v>
      </c>
      <c r="H5242" s="1">
        <v>39.26083143136654</v>
      </c>
      <c r="I5242" s="1">
        <v>66.912636963507225</v>
      </c>
      <c r="J5242" s="1">
        <v>64.662304428913757</v>
      </c>
      <c r="K5242" s="1" t="s">
        <v>1721</v>
      </c>
      <c r="L5242" s="1" t="s">
        <v>1721</v>
      </c>
      <c r="M5242" s="1" t="s">
        <v>1721</v>
      </c>
      <c r="N5242" s="1" t="s">
        <v>1721</v>
      </c>
      <c r="O5242" s="1" t="s">
        <v>1721</v>
      </c>
      <c r="P5242" s="1" t="s">
        <v>1721</v>
      </c>
      <c r="Q5242" t="s">
        <v>2</v>
      </c>
      <c r="R5242" t="s">
        <v>2</v>
      </c>
      <c r="S5242" t="s">
        <v>1709</v>
      </c>
      <c r="T5242" t="str">
        <f>IF(C5242 = "","",C5242&amp;" - UNIT "&amp;D5242)</f>
        <v>Building 35 - UNIT 207</v>
      </c>
      <c r="U5242" s="1">
        <f>IFERROR(IF(C5242="","",AVERAGE(E5242:P5242)),"")</f>
        <v>191.12098306663503</v>
      </c>
      <c r="V5242">
        <v>21301939</v>
      </c>
    </row>
    <row r="5243" spans="1:22" x14ac:dyDescent="0.25">
      <c r="A5243" t="s">
        <v>1706</v>
      </c>
      <c r="B5243" t="s">
        <v>1756</v>
      </c>
      <c r="C5243" t="s">
        <v>1756</v>
      </c>
      <c r="D5243">
        <v>208</v>
      </c>
      <c r="E5243" s="1">
        <v>172.77272103378391</v>
      </c>
      <c r="F5243" s="1">
        <v>613.29768346841377</v>
      </c>
      <c r="G5243" s="1">
        <v>924.1632095276392</v>
      </c>
      <c r="H5243" s="1">
        <v>111.46657195339809</v>
      </c>
      <c r="I5243" s="1">
        <v>79.713919983451134</v>
      </c>
      <c r="J5243" s="1">
        <v>91.743500686255899</v>
      </c>
      <c r="K5243" s="1" t="s">
        <v>1721</v>
      </c>
      <c r="L5243" s="1" t="s">
        <v>1721</v>
      </c>
      <c r="M5243" s="1" t="s">
        <v>1721</v>
      </c>
      <c r="N5243" s="1" t="s">
        <v>1721</v>
      </c>
      <c r="O5243" s="1" t="s">
        <v>1721</v>
      </c>
      <c r="P5243" s="1" t="s">
        <v>1721</v>
      </c>
      <c r="Q5243" t="s">
        <v>2</v>
      </c>
      <c r="R5243" t="s">
        <v>2</v>
      </c>
      <c r="S5243" t="s">
        <v>1709</v>
      </c>
      <c r="T5243" t="str">
        <f>IF(C5243 = "","",C5243&amp;" - UNIT "&amp;D5243)</f>
        <v>Building 35 - UNIT 208</v>
      </c>
      <c r="U5243" s="1">
        <f>IFERROR(IF(C5243="","",AVERAGE(E5243:P5243)),"")</f>
        <v>332.19293444215697</v>
      </c>
      <c r="V5243">
        <v>21602177</v>
      </c>
    </row>
    <row r="5244" spans="1:22" x14ac:dyDescent="0.25">
      <c r="A5244" t="s">
        <v>1706</v>
      </c>
      <c r="B5244" t="s">
        <v>1756</v>
      </c>
      <c r="C5244" t="s">
        <v>1756</v>
      </c>
      <c r="D5244">
        <v>209</v>
      </c>
      <c r="E5244" s="1">
        <v>386.58945283595546</v>
      </c>
      <c r="F5244" s="1">
        <v>672.2856780065847</v>
      </c>
      <c r="G5244" s="1">
        <v>710.41571176253478</v>
      </c>
      <c r="H5244" s="1">
        <v>122.55075872777732</v>
      </c>
      <c r="I5244" s="1">
        <v>159.40768326476407</v>
      </c>
      <c r="J5244" s="1">
        <v>38.140048050091181</v>
      </c>
      <c r="K5244" s="1" t="s">
        <v>1721</v>
      </c>
      <c r="L5244" s="1" t="s">
        <v>1721</v>
      </c>
      <c r="M5244" s="1" t="s">
        <v>1721</v>
      </c>
      <c r="N5244" s="1" t="s">
        <v>1721</v>
      </c>
      <c r="O5244" s="1" t="s">
        <v>1721</v>
      </c>
      <c r="P5244" s="1" t="s">
        <v>1721</v>
      </c>
      <c r="Q5244" t="s">
        <v>2</v>
      </c>
      <c r="R5244" t="s">
        <v>2</v>
      </c>
      <c r="S5244" t="s">
        <v>1709</v>
      </c>
      <c r="T5244" t="str">
        <f>IF(C5244 = "","",C5244&amp;" - UNIT "&amp;D5244)</f>
        <v>Building 35 - UNIT 209</v>
      </c>
      <c r="U5244" s="1">
        <f>IFERROR(IF(C5244="","",AVERAGE(E5244:P5244)),"")</f>
        <v>348.23155544128457</v>
      </c>
      <c r="V5244">
        <v>21469469</v>
      </c>
    </row>
    <row r="5245" spans="1:22" x14ac:dyDescent="0.25">
      <c r="A5245" t="s">
        <v>1706</v>
      </c>
      <c r="B5245" t="s">
        <v>1756</v>
      </c>
      <c r="C5245" t="s">
        <v>1756</v>
      </c>
      <c r="D5245">
        <v>210</v>
      </c>
      <c r="E5245" s="1">
        <v>451.0365334096432</v>
      </c>
      <c r="F5245" s="1">
        <v>1240.7661593663977</v>
      </c>
      <c r="G5245" s="1">
        <v>859.53235149529917</v>
      </c>
      <c r="H5245" s="1">
        <v>125.43485668575728</v>
      </c>
      <c r="I5245" s="1">
        <v>128.7834325843082</v>
      </c>
      <c r="J5245" s="1">
        <v>123.28988533300966</v>
      </c>
      <c r="K5245" s="1" t="s">
        <v>1721</v>
      </c>
      <c r="L5245" s="1" t="s">
        <v>1721</v>
      </c>
      <c r="M5245" s="1" t="s">
        <v>1721</v>
      </c>
      <c r="N5245" s="1" t="s">
        <v>1721</v>
      </c>
      <c r="O5245" s="1" t="s">
        <v>1721</v>
      </c>
      <c r="P5245" s="1" t="s">
        <v>1721</v>
      </c>
      <c r="Q5245" t="s">
        <v>18</v>
      </c>
      <c r="R5245" t="s">
        <v>18</v>
      </c>
      <c r="S5245" t="s">
        <v>1709</v>
      </c>
      <c r="T5245" t="str">
        <f>IF(C5245 = "","",C5245&amp;" - UNIT "&amp;D5245)</f>
        <v>Building 35 - UNIT 210</v>
      </c>
      <c r="U5245" s="1">
        <f>IFERROR(IF(C5245="","",AVERAGE(E5245:P5245)),"")</f>
        <v>488.14053647906923</v>
      </c>
      <c r="V5245">
        <v>21901451</v>
      </c>
    </row>
    <row r="5246" spans="1:22" x14ac:dyDescent="0.25">
      <c r="A5246" t="s">
        <v>1706</v>
      </c>
      <c r="B5246" t="s">
        <v>1756</v>
      </c>
      <c r="C5246" t="s">
        <v>1756</v>
      </c>
      <c r="D5246">
        <v>211</v>
      </c>
      <c r="E5246" s="1">
        <v>9.1182980007507393</v>
      </c>
      <c r="F5246" s="1">
        <v>44.958989714034082</v>
      </c>
      <c r="G5246" s="1">
        <v>71.86533058974571</v>
      </c>
      <c r="H5246" s="1">
        <v>39.755356036904949</v>
      </c>
      <c r="I5246" s="1">
        <v>138.98036666494852</v>
      </c>
      <c r="J5246" s="1">
        <v>156.71197629349447</v>
      </c>
      <c r="K5246" s="1" t="s">
        <v>1721</v>
      </c>
      <c r="L5246" s="1" t="s">
        <v>1721</v>
      </c>
      <c r="M5246" s="1" t="s">
        <v>1721</v>
      </c>
      <c r="N5246" s="1" t="s">
        <v>1721</v>
      </c>
      <c r="O5246" s="1" t="s">
        <v>1721</v>
      </c>
      <c r="P5246" s="1" t="s">
        <v>1721</v>
      </c>
      <c r="Q5246" t="s">
        <v>2</v>
      </c>
      <c r="R5246" t="s">
        <v>2</v>
      </c>
      <c r="S5246" t="s">
        <v>1708</v>
      </c>
      <c r="T5246" t="str">
        <f>IF(C5246 = "","",C5246&amp;" - UNIT "&amp;D5246)</f>
        <v>Building 35 - UNIT 211</v>
      </c>
      <c r="U5246" s="1">
        <f>IFERROR(IF(C5246="","",AVERAGE(E5246:P5246)),"")</f>
        <v>76.898386216646415</v>
      </c>
      <c r="V5246">
        <v>30346422</v>
      </c>
    </row>
    <row r="5247" spans="1:22" x14ac:dyDescent="0.25">
      <c r="A5247" t="s">
        <v>1706</v>
      </c>
      <c r="B5247" t="s">
        <v>1756</v>
      </c>
      <c r="C5247" t="s">
        <v>1756</v>
      </c>
      <c r="D5247">
        <v>212</v>
      </c>
      <c r="E5247" s="1">
        <v>202.63381733625798</v>
      </c>
      <c r="F5247" s="1">
        <v>43.25020436833325</v>
      </c>
      <c r="G5247" s="1">
        <v>120.46049932873966</v>
      </c>
      <c r="H5247" s="1">
        <v>5.3891222493489206</v>
      </c>
      <c r="I5247" s="1">
        <v>172.63851963946783</v>
      </c>
      <c r="J5247" s="1">
        <v>168.17782123065203</v>
      </c>
      <c r="K5247" s="1" t="s">
        <v>1721</v>
      </c>
      <c r="L5247" s="1" t="s">
        <v>1721</v>
      </c>
      <c r="M5247" s="1" t="s">
        <v>1721</v>
      </c>
      <c r="N5247" s="1" t="s">
        <v>1721</v>
      </c>
      <c r="O5247" s="1" t="s">
        <v>1721</v>
      </c>
      <c r="P5247" s="1" t="s">
        <v>1721</v>
      </c>
      <c r="Q5247" t="s">
        <v>2</v>
      </c>
      <c r="R5247" t="s">
        <v>2</v>
      </c>
      <c r="S5247" t="s">
        <v>1708</v>
      </c>
      <c r="T5247" t="str">
        <f>IF(C5247 = "","",C5247&amp;" - UNIT "&amp;D5247)</f>
        <v>Building 35 - UNIT 212</v>
      </c>
      <c r="U5247" s="1">
        <f>IFERROR(IF(C5247="","",AVERAGE(E5247:P5247)),"")</f>
        <v>118.75833069213327</v>
      </c>
      <c r="V5247">
        <v>19990593</v>
      </c>
    </row>
    <row r="5248" spans="1:22" x14ac:dyDescent="0.25">
      <c r="A5248" t="s">
        <v>1706</v>
      </c>
      <c r="B5248" t="s">
        <v>1756</v>
      </c>
      <c r="C5248" t="s">
        <v>1756</v>
      </c>
      <c r="D5248">
        <v>214</v>
      </c>
      <c r="E5248" s="1">
        <v>540.89020153915897</v>
      </c>
      <c r="F5248" s="1">
        <v>1141.7281913240868</v>
      </c>
      <c r="G5248" s="1">
        <v>1904.0575728088634</v>
      </c>
      <c r="H5248" s="1">
        <v>203.99051125455358</v>
      </c>
      <c r="I5248" s="1">
        <v>226.30074123065663</v>
      </c>
      <c r="J5248" s="1">
        <v>20.19458211051797</v>
      </c>
      <c r="K5248" s="1" t="s">
        <v>1721</v>
      </c>
      <c r="L5248" s="1" t="s">
        <v>1721</v>
      </c>
      <c r="M5248" s="1" t="s">
        <v>1721</v>
      </c>
      <c r="N5248" s="1" t="s">
        <v>1721</v>
      </c>
      <c r="O5248" s="1" t="s">
        <v>1721</v>
      </c>
      <c r="P5248" s="1" t="s">
        <v>1721</v>
      </c>
      <c r="Q5248" t="s">
        <v>27</v>
      </c>
      <c r="R5248" t="s">
        <v>2</v>
      </c>
      <c r="S5248" t="s">
        <v>1709</v>
      </c>
      <c r="T5248" t="str">
        <f>IF(C5248 = "","",C5248&amp;" - UNIT "&amp;D5248)</f>
        <v>Building 35 - UNIT 214</v>
      </c>
      <c r="U5248" s="1">
        <f>IFERROR(IF(C5248="","",AVERAGE(E5248:P5248)),"")</f>
        <v>672.86030004463953</v>
      </c>
      <c r="V5248">
        <v>21602179</v>
      </c>
    </row>
    <row r="5249" spans="1:22" x14ac:dyDescent="0.25">
      <c r="A5249" t="s">
        <v>1706</v>
      </c>
      <c r="B5249" t="s">
        <v>1756</v>
      </c>
      <c r="C5249" t="s">
        <v>1756</v>
      </c>
      <c r="D5249">
        <v>215</v>
      </c>
      <c r="E5249" s="1">
        <v>97.974714646184424</v>
      </c>
      <c r="F5249" s="1">
        <v>141.33963002791461</v>
      </c>
      <c r="G5249" s="1">
        <v>124.68909901041725</v>
      </c>
      <c r="H5249" s="1">
        <v>65.68447789336318</v>
      </c>
      <c r="I5249" s="1">
        <v>69.390345541125541</v>
      </c>
      <c r="J5249" s="1">
        <v>19.663879818640559</v>
      </c>
      <c r="K5249" s="1" t="s">
        <v>1721</v>
      </c>
      <c r="L5249" s="1" t="s">
        <v>1721</v>
      </c>
      <c r="M5249" s="1" t="s">
        <v>1721</v>
      </c>
      <c r="N5249" s="1" t="s">
        <v>1721</v>
      </c>
      <c r="O5249" s="1" t="s">
        <v>1721</v>
      </c>
      <c r="P5249" s="1" t="s">
        <v>1721</v>
      </c>
      <c r="Q5249" t="s">
        <v>2</v>
      </c>
      <c r="R5249" t="s">
        <v>2</v>
      </c>
      <c r="S5249" t="s">
        <v>1708</v>
      </c>
      <c r="T5249" t="str">
        <f>IF(C5249 = "","",C5249&amp;" - UNIT "&amp;D5249)</f>
        <v>Building 35 - UNIT 215</v>
      </c>
      <c r="U5249" s="1">
        <f>IFERROR(IF(C5249="","",AVERAGE(E5249:P5249)),"")</f>
        <v>86.457024489607591</v>
      </c>
      <c r="V5249">
        <v>19882844</v>
      </c>
    </row>
    <row r="5250" spans="1:22" x14ac:dyDescent="0.25">
      <c r="A5250" t="s">
        <v>1706</v>
      </c>
      <c r="B5250" t="s">
        <v>1756</v>
      </c>
      <c r="C5250" t="s">
        <v>1756</v>
      </c>
      <c r="D5250">
        <v>216</v>
      </c>
      <c r="E5250" s="1">
        <v>3.2624016053552367</v>
      </c>
      <c r="F5250" s="1">
        <v>88.853260423750527</v>
      </c>
      <c r="G5250" s="1">
        <v>179.75153549306489</v>
      </c>
      <c r="H5250" s="1">
        <v>23.360609661478826</v>
      </c>
      <c r="I5250" s="1">
        <v>303.65029356575292</v>
      </c>
      <c r="J5250" s="1">
        <v>163.9986488943378</v>
      </c>
      <c r="K5250" s="1" t="s">
        <v>1721</v>
      </c>
      <c r="L5250" s="1" t="s">
        <v>1721</v>
      </c>
      <c r="M5250" s="1" t="s">
        <v>1721</v>
      </c>
      <c r="N5250" s="1" t="s">
        <v>1721</v>
      </c>
      <c r="O5250" s="1" t="s">
        <v>1721</v>
      </c>
      <c r="P5250" s="1" t="s">
        <v>1721</v>
      </c>
      <c r="Q5250" t="s">
        <v>2</v>
      </c>
      <c r="R5250" t="s">
        <v>2</v>
      </c>
      <c r="S5250" t="s">
        <v>1709</v>
      </c>
      <c r="T5250" t="str">
        <f>IF(C5250 = "","",C5250&amp;" - UNIT "&amp;D5250)</f>
        <v>Building 35 - UNIT 216</v>
      </c>
      <c r="U5250" s="1">
        <f>IFERROR(IF(C5250="","",AVERAGE(E5250:P5250)),"")</f>
        <v>127.14612494062335</v>
      </c>
      <c r="V5250">
        <v>36359899</v>
      </c>
    </row>
    <row r="5251" spans="1:22" x14ac:dyDescent="0.25">
      <c r="A5251" t="s">
        <v>1706</v>
      </c>
      <c r="B5251" t="s">
        <v>1756</v>
      </c>
      <c r="C5251" t="s">
        <v>1756</v>
      </c>
      <c r="D5251">
        <v>301</v>
      </c>
      <c r="E5251" s="1">
        <v>1122.9380737963413</v>
      </c>
      <c r="F5251" s="1">
        <v>630.85764253056857</v>
      </c>
      <c r="G5251" s="1">
        <v>1098.324509923573</v>
      </c>
      <c r="H5251" s="1">
        <v>63.713030393253177</v>
      </c>
      <c r="I5251" s="1">
        <v>56.710146528086426</v>
      </c>
      <c r="J5251" s="1">
        <v>45.226316271364716</v>
      </c>
      <c r="K5251" s="1" t="s">
        <v>1721</v>
      </c>
      <c r="L5251" s="1" t="s">
        <v>1721</v>
      </c>
      <c r="M5251" s="1" t="s">
        <v>1721</v>
      </c>
      <c r="N5251" s="1" t="s">
        <v>1721</v>
      </c>
      <c r="O5251" s="1" t="s">
        <v>1721</v>
      </c>
      <c r="P5251" s="1" t="s">
        <v>1721</v>
      </c>
      <c r="Q5251" t="s">
        <v>2</v>
      </c>
      <c r="R5251" t="s">
        <v>2</v>
      </c>
      <c r="S5251" t="s">
        <v>1709</v>
      </c>
      <c r="T5251" t="str">
        <f>IF(C5251 = "","",C5251&amp;" - UNIT "&amp;D5251)</f>
        <v>Building 35 - UNIT 301</v>
      </c>
      <c r="U5251" s="1">
        <f>IFERROR(IF(C5251="","",AVERAGE(E5251:P5251)),"")</f>
        <v>502.96161990719793</v>
      </c>
      <c r="V5251">
        <v>21301943</v>
      </c>
    </row>
    <row r="5252" spans="1:22" x14ac:dyDescent="0.25">
      <c r="A5252" t="s">
        <v>1706</v>
      </c>
      <c r="B5252" t="s">
        <v>1756</v>
      </c>
      <c r="C5252" t="s">
        <v>1756</v>
      </c>
      <c r="D5252">
        <v>302</v>
      </c>
      <c r="E5252" s="1">
        <v>403.144900337992</v>
      </c>
      <c r="F5252" s="1">
        <v>389.43391118078318</v>
      </c>
      <c r="G5252" s="1">
        <v>397.73640259195736</v>
      </c>
      <c r="H5252" s="1">
        <v>83.101836280020763</v>
      </c>
      <c r="I5252" s="1">
        <v>557.78157638022947</v>
      </c>
      <c r="J5252" s="1">
        <v>655.77701741219164</v>
      </c>
      <c r="K5252" s="1" t="s">
        <v>1721</v>
      </c>
      <c r="L5252" s="1" t="s">
        <v>1721</v>
      </c>
      <c r="M5252" s="1" t="s">
        <v>1721</v>
      </c>
      <c r="N5252" s="1" t="s">
        <v>1721</v>
      </c>
      <c r="O5252" s="1" t="s">
        <v>1721</v>
      </c>
      <c r="P5252" s="1" t="s">
        <v>1721</v>
      </c>
      <c r="Q5252" t="s">
        <v>2</v>
      </c>
      <c r="R5252" t="s">
        <v>2</v>
      </c>
      <c r="S5252" t="s">
        <v>1708</v>
      </c>
      <c r="T5252" t="str">
        <f>IF(C5252 = "","",C5252&amp;" - UNIT "&amp;D5252)</f>
        <v>Building 35 - UNIT 302</v>
      </c>
      <c r="U5252" s="1">
        <f>IFERROR(IF(C5252="","",AVERAGE(E5252:P5252)),"")</f>
        <v>414.49594069719569</v>
      </c>
      <c r="V5252">
        <v>22665491</v>
      </c>
    </row>
    <row r="5253" spans="1:22" x14ac:dyDescent="0.25">
      <c r="A5253" t="s">
        <v>1706</v>
      </c>
      <c r="B5253" t="s">
        <v>1756</v>
      </c>
      <c r="C5253" t="s">
        <v>1756</v>
      </c>
      <c r="D5253">
        <v>303</v>
      </c>
      <c r="E5253" s="1">
        <v>139.96562586580166</v>
      </c>
      <c r="F5253" s="1">
        <v>100.34208781769328</v>
      </c>
      <c r="G5253" s="1">
        <v>374.47891978920791</v>
      </c>
      <c r="H5253" s="1">
        <v>62.224620034427232</v>
      </c>
      <c r="I5253" s="1">
        <v>161.23360951569887</v>
      </c>
      <c r="J5253" s="1">
        <v>232.17395301477939</v>
      </c>
      <c r="K5253" s="1" t="s">
        <v>1721</v>
      </c>
      <c r="L5253" s="1" t="s">
        <v>1721</v>
      </c>
      <c r="M5253" s="1" t="s">
        <v>1721</v>
      </c>
      <c r="N5253" s="1" t="s">
        <v>1721</v>
      </c>
      <c r="O5253" s="1" t="s">
        <v>1721</v>
      </c>
      <c r="P5253" s="1" t="s">
        <v>1721</v>
      </c>
      <c r="Q5253" t="s">
        <v>2</v>
      </c>
      <c r="R5253" t="s">
        <v>2</v>
      </c>
      <c r="S5253" t="s">
        <v>1709</v>
      </c>
      <c r="T5253" t="str">
        <f>IF(C5253 = "","",C5253&amp;" - UNIT "&amp;D5253)</f>
        <v>Building 35 - UNIT 303</v>
      </c>
      <c r="U5253" s="1">
        <f>IFERROR(IF(C5253="","",AVERAGE(E5253:P5253)),"")</f>
        <v>178.40313600626806</v>
      </c>
      <c r="V5253">
        <v>36359898</v>
      </c>
    </row>
    <row r="5254" spans="1:22" x14ac:dyDescent="0.25">
      <c r="A5254" t="s">
        <v>1706</v>
      </c>
      <c r="B5254" t="s">
        <v>1756</v>
      </c>
      <c r="C5254" t="s">
        <v>1756</v>
      </c>
      <c r="D5254">
        <v>304</v>
      </c>
      <c r="E5254" s="1">
        <v>43.994428789723749</v>
      </c>
      <c r="F5254" s="1">
        <v>87.110726787016915</v>
      </c>
      <c r="G5254" s="1">
        <v>2.2460172525179432</v>
      </c>
      <c r="H5254" s="1">
        <v>25.944217837010591</v>
      </c>
      <c r="I5254" s="1">
        <v>113.995679605346</v>
      </c>
      <c r="J5254" s="1">
        <v>48.695387441287842</v>
      </c>
      <c r="K5254" s="1" t="s">
        <v>1721</v>
      </c>
      <c r="L5254" s="1" t="s">
        <v>1721</v>
      </c>
      <c r="M5254" s="1" t="s">
        <v>1721</v>
      </c>
      <c r="N5254" s="1" t="s">
        <v>1721</v>
      </c>
      <c r="O5254" s="1" t="s">
        <v>1721</v>
      </c>
      <c r="P5254" s="1" t="s">
        <v>1721</v>
      </c>
      <c r="Q5254" t="s">
        <v>18</v>
      </c>
      <c r="R5254" t="s">
        <v>18</v>
      </c>
      <c r="S5254" t="s">
        <v>1708</v>
      </c>
      <c r="T5254" t="str">
        <f>IF(C5254 = "","",C5254&amp;" - UNIT "&amp;D5254)</f>
        <v>Building 35 - UNIT 304</v>
      </c>
      <c r="U5254" s="1">
        <f>IFERROR(IF(C5254="","",AVERAGE(E5254:P5254)),"")</f>
        <v>53.664409618817167</v>
      </c>
      <c r="V5254">
        <v>33298082</v>
      </c>
    </row>
    <row r="5255" spans="1:22" x14ac:dyDescent="0.25">
      <c r="A5255" t="s">
        <v>1706</v>
      </c>
      <c r="B5255" t="s">
        <v>1756</v>
      </c>
      <c r="C5255" t="s">
        <v>1756</v>
      </c>
      <c r="D5255">
        <v>305</v>
      </c>
      <c r="E5255" s="1">
        <v>88.699226728076752</v>
      </c>
      <c r="F5255" s="1">
        <v>0.21845449029843017</v>
      </c>
      <c r="G5255" s="1">
        <v>38.328988039355146</v>
      </c>
      <c r="H5255" s="1">
        <v>66.294380401580966</v>
      </c>
      <c r="I5255" s="1">
        <v>41.52031975025573</v>
      </c>
      <c r="J5255" s="1">
        <v>74.560425959471146</v>
      </c>
      <c r="K5255" s="1" t="s">
        <v>1721</v>
      </c>
      <c r="L5255" s="1" t="s">
        <v>1721</v>
      </c>
      <c r="M5255" s="1" t="s">
        <v>1721</v>
      </c>
      <c r="N5255" s="1" t="s">
        <v>1721</v>
      </c>
      <c r="O5255" s="1" t="s">
        <v>1721</v>
      </c>
      <c r="P5255" s="1" t="s">
        <v>1721</v>
      </c>
      <c r="Q5255" t="s">
        <v>27</v>
      </c>
      <c r="R5255" t="s">
        <v>2</v>
      </c>
      <c r="S5255" t="s">
        <v>1708</v>
      </c>
      <c r="T5255" t="str">
        <f>IF(C5255 = "","",C5255&amp;" - UNIT "&amp;D5255)</f>
        <v>Building 35 - UNIT 305</v>
      </c>
      <c r="U5255" s="1">
        <f>IFERROR(IF(C5255="","",AVERAGE(E5255:P5255)),"")</f>
        <v>51.603632561506366</v>
      </c>
      <c r="V5255">
        <v>33493253</v>
      </c>
    </row>
    <row r="5256" spans="1:22" x14ac:dyDescent="0.25">
      <c r="A5256" t="s">
        <v>1706</v>
      </c>
      <c r="B5256" t="s">
        <v>1756</v>
      </c>
      <c r="C5256" t="s">
        <v>1756</v>
      </c>
      <c r="D5256">
        <v>306</v>
      </c>
      <c r="E5256" s="1">
        <v>304.54918295038249</v>
      </c>
      <c r="F5256" s="1">
        <v>565.8950381565902</v>
      </c>
      <c r="G5256" s="1">
        <v>85.460908869164641</v>
      </c>
      <c r="H5256" s="1">
        <v>332.41530305393383</v>
      </c>
      <c r="I5256" s="1">
        <v>657.11706694211864</v>
      </c>
      <c r="J5256" s="1">
        <v>198.986666407879</v>
      </c>
      <c r="K5256" s="1" t="s">
        <v>1721</v>
      </c>
      <c r="L5256" s="1" t="s">
        <v>1721</v>
      </c>
      <c r="M5256" s="1" t="s">
        <v>1721</v>
      </c>
      <c r="N5256" s="1" t="s">
        <v>1721</v>
      </c>
      <c r="O5256" s="1" t="s">
        <v>1721</v>
      </c>
      <c r="P5256" s="1" t="s">
        <v>1721</v>
      </c>
      <c r="Q5256" t="s">
        <v>18</v>
      </c>
      <c r="R5256" t="s">
        <v>18</v>
      </c>
      <c r="S5256" t="s">
        <v>1709</v>
      </c>
      <c r="T5256" t="str">
        <f>IF(C5256 = "","",C5256&amp;" - UNIT "&amp;D5256)</f>
        <v>Building 35 - UNIT 306</v>
      </c>
      <c r="U5256" s="1">
        <f>IFERROR(IF(C5256="","",AVERAGE(E5256:P5256)),"")</f>
        <v>357.40402773001148</v>
      </c>
      <c r="V5256">
        <v>36359897</v>
      </c>
    </row>
    <row r="5257" spans="1:22" x14ac:dyDescent="0.25">
      <c r="A5257" t="s">
        <v>1706</v>
      </c>
      <c r="B5257" t="s">
        <v>1756</v>
      </c>
      <c r="C5257" t="s">
        <v>1756</v>
      </c>
      <c r="D5257">
        <v>307</v>
      </c>
      <c r="E5257" s="1">
        <v>54.889040205673993</v>
      </c>
      <c r="F5257" s="1">
        <v>4.5024349024541115</v>
      </c>
      <c r="G5257" s="1">
        <v>44.409981039472342</v>
      </c>
      <c r="H5257" s="1">
        <v>47.63744235003886</v>
      </c>
      <c r="I5257" s="1">
        <v>18.039922368393878</v>
      </c>
      <c r="J5257" s="1">
        <v>0.59392628707265971</v>
      </c>
      <c r="K5257" s="1" t="s">
        <v>1721</v>
      </c>
      <c r="L5257" s="1" t="s">
        <v>1721</v>
      </c>
      <c r="M5257" s="1" t="s">
        <v>1721</v>
      </c>
      <c r="N5257" s="1" t="s">
        <v>1721</v>
      </c>
      <c r="O5257" s="1" t="s">
        <v>1721</v>
      </c>
      <c r="P5257" s="1" t="s">
        <v>1721</v>
      </c>
      <c r="Q5257" t="s">
        <v>2</v>
      </c>
      <c r="R5257" t="s">
        <v>2</v>
      </c>
      <c r="S5257" t="s">
        <v>1708</v>
      </c>
      <c r="T5257" t="str">
        <f>IF(C5257 = "","",C5257&amp;" - UNIT "&amp;D5257)</f>
        <v>Building 35 - UNIT 307</v>
      </c>
      <c r="U5257" s="1">
        <f>IFERROR(IF(C5257="","",AVERAGE(E5257:P5257)),"")</f>
        <v>28.345457858850978</v>
      </c>
      <c r="V5257">
        <v>28647041</v>
      </c>
    </row>
    <row r="5258" spans="1:22" x14ac:dyDescent="0.25">
      <c r="A5258" t="s">
        <v>1706</v>
      </c>
      <c r="B5258" t="s">
        <v>1756</v>
      </c>
      <c r="C5258" t="s">
        <v>1756</v>
      </c>
      <c r="D5258">
        <v>308</v>
      </c>
      <c r="E5258" s="1">
        <v>170.71977476176116</v>
      </c>
      <c r="F5258" s="1">
        <v>113.93555979798637</v>
      </c>
      <c r="G5258" s="1">
        <v>137.27434635269188</v>
      </c>
      <c r="H5258" s="1">
        <v>144.04202588144258</v>
      </c>
      <c r="I5258" s="1">
        <v>94.875213790693252</v>
      </c>
      <c r="J5258" s="1">
        <v>192.45229861577792</v>
      </c>
      <c r="K5258" s="1" t="s">
        <v>1721</v>
      </c>
      <c r="L5258" s="1" t="s">
        <v>1721</v>
      </c>
      <c r="M5258" s="1" t="s">
        <v>1721</v>
      </c>
      <c r="N5258" s="1" t="s">
        <v>1721</v>
      </c>
      <c r="O5258" s="1" t="s">
        <v>1721</v>
      </c>
      <c r="P5258" s="1" t="s">
        <v>1721</v>
      </c>
      <c r="Q5258" t="s">
        <v>2</v>
      </c>
      <c r="R5258" t="s">
        <v>2</v>
      </c>
      <c r="S5258" t="s">
        <v>1708</v>
      </c>
      <c r="T5258" t="str">
        <f>IF(C5258 = "","",C5258&amp;" - UNIT "&amp;D5258)</f>
        <v>Building 35 - UNIT 308</v>
      </c>
      <c r="U5258" s="1">
        <f>IFERROR(IF(C5258="","",AVERAGE(E5258:P5258)),"")</f>
        <v>142.21653653339217</v>
      </c>
      <c r="V5258">
        <v>34809234</v>
      </c>
    </row>
    <row r="5259" spans="1:22" x14ac:dyDescent="0.25">
      <c r="A5259" t="s">
        <v>1706</v>
      </c>
      <c r="B5259" t="s">
        <v>1756</v>
      </c>
      <c r="C5259" t="s">
        <v>1756</v>
      </c>
      <c r="D5259">
        <v>309</v>
      </c>
      <c r="E5259" s="1">
        <v>109.71521049005884</v>
      </c>
      <c r="F5259" s="1">
        <v>57.749424950561469</v>
      </c>
      <c r="G5259" s="1">
        <v>131.05634336382346</v>
      </c>
      <c r="H5259" s="1">
        <v>36.417873137201411</v>
      </c>
      <c r="I5259" s="1">
        <v>7.5841088375572703</v>
      </c>
      <c r="J5259" s="1">
        <v>65.501992403405467</v>
      </c>
      <c r="K5259" s="1" t="s">
        <v>1721</v>
      </c>
      <c r="L5259" s="1" t="s">
        <v>1721</v>
      </c>
      <c r="M5259" s="1" t="s">
        <v>1721</v>
      </c>
      <c r="N5259" s="1" t="s">
        <v>1721</v>
      </c>
      <c r="O5259" s="1" t="s">
        <v>1721</v>
      </c>
      <c r="P5259" s="1" t="s">
        <v>1721</v>
      </c>
      <c r="Q5259" t="s">
        <v>2</v>
      </c>
      <c r="R5259" t="s">
        <v>2</v>
      </c>
      <c r="S5259" t="s">
        <v>1708</v>
      </c>
      <c r="T5259" t="str">
        <f>IF(C5259 = "","",C5259&amp;" - UNIT "&amp;D5259)</f>
        <v>Building 35 - UNIT 309</v>
      </c>
      <c r="U5259" s="1">
        <f>IFERROR(IF(C5259="","",AVERAGE(E5259:P5259)),"")</f>
        <v>68.004158863767984</v>
      </c>
      <c r="V5259">
        <v>34369856</v>
      </c>
    </row>
    <row r="5260" spans="1:22" x14ac:dyDescent="0.25">
      <c r="A5260" t="s">
        <v>1706</v>
      </c>
      <c r="B5260" t="s">
        <v>1756</v>
      </c>
      <c r="C5260" t="s">
        <v>1756</v>
      </c>
      <c r="D5260">
        <v>310</v>
      </c>
      <c r="E5260" s="1">
        <v>33.714203954145248</v>
      </c>
      <c r="F5260" s="1">
        <v>46.393757969496548</v>
      </c>
      <c r="G5260" s="1">
        <v>23.306314964269241</v>
      </c>
      <c r="H5260" s="1">
        <v>19.69448927026324</v>
      </c>
      <c r="I5260" s="1" t="s">
        <v>1721</v>
      </c>
      <c r="J5260" s="1" t="s">
        <v>1721</v>
      </c>
      <c r="K5260" s="1" t="s">
        <v>1721</v>
      </c>
      <c r="L5260" s="1" t="s">
        <v>1721</v>
      </c>
      <c r="M5260" s="1" t="s">
        <v>1721</v>
      </c>
      <c r="N5260" s="1" t="s">
        <v>1721</v>
      </c>
      <c r="O5260" s="1" t="s">
        <v>1721</v>
      </c>
      <c r="P5260" s="1" t="s">
        <v>1721</v>
      </c>
      <c r="Q5260" t="s">
        <v>18</v>
      </c>
      <c r="R5260" t="s">
        <v>18</v>
      </c>
      <c r="S5260" t="s">
        <v>1708</v>
      </c>
      <c r="T5260" t="str">
        <f>IF(C5260 = "","",C5260&amp;" - UNIT "&amp;D5260)</f>
        <v>Building 35 - UNIT 310</v>
      </c>
      <c r="U5260" s="1">
        <f>IFERROR(IF(C5260="","",AVERAGE(E5260:P5260)),"")</f>
        <v>30.777191539543566</v>
      </c>
      <c r="V5260">
        <v>34508723</v>
      </c>
    </row>
    <row r="5261" spans="1:22" x14ac:dyDescent="0.25">
      <c r="A5261" t="s">
        <v>1706</v>
      </c>
      <c r="B5261" t="s">
        <v>1756</v>
      </c>
      <c r="C5261" t="s">
        <v>1756</v>
      </c>
      <c r="D5261">
        <v>311</v>
      </c>
      <c r="E5261" s="1">
        <v>2581.8631019281347</v>
      </c>
      <c r="F5261" s="1">
        <v>2934.4719241050725</v>
      </c>
      <c r="G5261" s="1">
        <v>3260.7400925467637</v>
      </c>
      <c r="H5261" s="1">
        <v>178.51895267026777</v>
      </c>
      <c r="I5261" s="1">
        <v>311.57969802130509</v>
      </c>
      <c r="J5261" s="1">
        <v>252.22559513925827</v>
      </c>
      <c r="K5261" s="1" t="s">
        <v>1721</v>
      </c>
      <c r="L5261" s="1" t="s">
        <v>1721</v>
      </c>
      <c r="M5261" s="1" t="s">
        <v>1721</v>
      </c>
      <c r="N5261" s="1" t="s">
        <v>1721</v>
      </c>
      <c r="O5261" s="1" t="s">
        <v>1721</v>
      </c>
      <c r="P5261" s="1" t="s">
        <v>1721</v>
      </c>
      <c r="Q5261" t="s">
        <v>2</v>
      </c>
      <c r="R5261" t="s">
        <v>2</v>
      </c>
      <c r="S5261" t="s">
        <v>1709</v>
      </c>
      <c r="T5261" t="str">
        <f>IF(C5261 = "","",C5261&amp;" - UNIT "&amp;D5261)</f>
        <v>Building 35 - UNIT 311</v>
      </c>
      <c r="U5261" s="1">
        <f>IFERROR(IF(C5261="","",AVERAGE(E5261:P5261)),"")</f>
        <v>1586.5665607351336</v>
      </c>
      <c r="V5261">
        <v>21301950</v>
      </c>
    </row>
    <row r="5262" spans="1:22" x14ac:dyDescent="0.25">
      <c r="A5262" t="s">
        <v>1706</v>
      </c>
      <c r="B5262" t="s">
        <v>1756</v>
      </c>
      <c r="C5262" t="s">
        <v>1756</v>
      </c>
      <c r="D5262">
        <v>312</v>
      </c>
      <c r="E5262" s="1">
        <v>941.7215048248529</v>
      </c>
      <c r="F5262" s="1">
        <v>303.96264080966444</v>
      </c>
      <c r="G5262" s="1">
        <v>1230.9467486569115</v>
      </c>
      <c r="H5262" s="1">
        <v>26.64554892254441</v>
      </c>
      <c r="I5262" s="1">
        <v>147.06760239534125</v>
      </c>
      <c r="J5262" s="1">
        <v>1.0757710916676753</v>
      </c>
      <c r="K5262" s="1" t="s">
        <v>1721</v>
      </c>
      <c r="L5262" s="1" t="s">
        <v>1721</v>
      </c>
      <c r="M5262" s="1" t="s">
        <v>1721</v>
      </c>
      <c r="N5262" s="1" t="s">
        <v>1721</v>
      </c>
      <c r="O5262" s="1" t="s">
        <v>1721</v>
      </c>
      <c r="P5262" s="1" t="s">
        <v>1721</v>
      </c>
      <c r="Q5262" t="s">
        <v>2</v>
      </c>
      <c r="R5262" t="s">
        <v>2</v>
      </c>
      <c r="S5262" t="s">
        <v>1709</v>
      </c>
      <c r="T5262" t="str">
        <f>IF(C5262 = "","",C5262&amp;" - UNIT "&amp;D5262)</f>
        <v>Building 35 - UNIT 312</v>
      </c>
      <c r="U5262" s="1">
        <f>IFERROR(IF(C5262="","",AVERAGE(E5262:P5262)),"")</f>
        <v>441.90330278349705</v>
      </c>
      <c r="V5262">
        <v>21301953</v>
      </c>
    </row>
    <row r="5263" spans="1:22" x14ac:dyDescent="0.25">
      <c r="A5263" t="s">
        <v>1706</v>
      </c>
      <c r="B5263" t="s">
        <v>1756</v>
      </c>
      <c r="C5263" t="s">
        <v>1756</v>
      </c>
      <c r="D5263">
        <v>314</v>
      </c>
      <c r="E5263" s="1">
        <v>83.181871731153777</v>
      </c>
      <c r="F5263" s="1">
        <v>21.01712320709877</v>
      </c>
      <c r="G5263" s="1">
        <v>153.84739291664343</v>
      </c>
      <c r="H5263" s="1">
        <v>173.36590229352319</v>
      </c>
      <c r="I5263" s="1">
        <v>145.01127668689571</v>
      </c>
      <c r="J5263" s="1">
        <v>70.309996542193517</v>
      </c>
      <c r="K5263" s="1" t="s">
        <v>1721</v>
      </c>
      <c r="L5263" s="1" t="s">
        <v>1721</v>
      </c>
      <c r="M5263" s="1" t="s">
        <v>1721</v>
      </c>
      <c r="N5263" s="1" t="s">
        <v>1721</v>
      </c>
      <c r="O5263" s="1" t="s">
        <v>1721</v>
      </c>
      <c r="P5263" s="1" t="s">
        <v>1721</v>
      </c>
      <c r="Q5263" t="s">
        <v>27</v>
      </c>
      <c r="R5263" t="s">
        <v>2</v>
      </c>
      <c r="S5263" t="s">
        <v>1708</v>
      </c>
      <c r="T5263" t="str">
        <f>IF(C5263 = "","",C5263&amp;" - UNIT "&amp;D5263)</f>
        <v>Building 35 - UNIT 314</v>
      </c>
      <c r="U5263" s="1">
        <f>IFERROR(IF(C5263="","",AVERAGE(E5263:P5263)),"")</f>
        <v>107.78892722958473</v>
      </c>
      <c r="V5263">
        <v>21223729</v>
      </c>
    </row>
    <row r="5264" spans="1:22" x14ac:dyDescent="0.25">
      <c r="A5264" t="s">
        <v>1706</v>
      </c>
      <c r="B5264" t="s">
        <v>1756</v>
      </c>
      <c r="C5264" t="s">
        <v>1756</v>
      </c>
      <c r="D5264">
        <v>315</v>
      </c>
      <c r="E5264" s="1">
        <v>59.056350868744083</v>
      </c>
      <c r="F5264" s="1">
        <v>111.28504588867129</v>
      </c>
      <c r="G5264" s="1">
        <v>13.975187077327027</v>
      </c>
      <c r="H5264" s="1">
        <v>133.92498599855327</v>
      </c>
      <c r="I5264" s="1">
        <v>76.695379529764764</v>
      </c>
      <c r="J5264" s="1">
        <v>1.9307403813108985</v>
      </c>
      <c r="K5264" s="1" t="s">
        <v>1721</v>
      </c>
      <c r="L5264" s="1" t="s">
        <v>1721</v>
      </c>
      <c r="M5264" s="1" t="s">
        <v>1721</v>
      </c>
      <c r="N5264" s="1" t="s">
        <v>1721</v>
      </c>
      <c r="O5264" s="1" t="s">
        <v>1721</v>
      </c>
      <c r="P5264" s="1" t="s">
        <v>1721</v>
      </c>
      <c r="Q5264" t="s">
        <v>2</v>
      </c>
      <c r="R5264" t="s">
        <v>2</v>
      </c>
      <c r="S5264" t="s">
        <v>1708</v>
      </c>
      <c r="T5264" t="str">
        <f>IF(C5264 = "","",C5264&amp;" - UNIT "&amp;D5264)</f>
        <v>Building 35 - UNIT 315</v>
      </c>
      <c r="U5264" s="1">
        <f>IFERROR(IF(C5264="","",AVERAGE(E5264:P5264)),"")</f>
        <v>66.14461495739522</v>
      </c>
      <c r="V5264">
        <v>35759377</v>
      </c>
    </row>
    <row r="5265" spans="1:22" x14ac:dyDescent="0.25">
      <c r="A5265" t="s">
        <v>1706</v>
      </c>
      <c r="B5265" t="s">
        <v>1756</v>
      </c>
      <c r="C5265" t="s">
        <v>1756</v>
      </c>
      <c r="D5265">
        <v>316</v>
      </c>
      <c r="E5265" s="1">
        <v>1549.9666616241516</v>
      </c>
      <c r="F5265" s="1">
        <v>1061.5553666091955</v>
      </c>
      <c r="G5265" s="1">
        <v>2194.3852767891062</v>
      </c>
      <c r="H5265" s="1">
        <v>428.07567279386137</v>
      </c>
      <c r="I5265" s="1">
        <v>25.431824647379624</v>
      </c>
      <c r="J5265" s="1">
        <v>126.21928849591778</v>
      </c>
      <c r="K5265" s="1" t="s">
        <v>1721</v>
      </c>
      <c r="L5265" s="1" t="s">
        <v>1721</v>
      </c>
      <c r="M5265" s="1" t="s">
        <v>1721</v>
      </c>
      <c r="N5265" s="1" t="s">
        <v>1721</v>
      </c>
      <c r="O5265" s="1" t="s">
        <v>1721</v>
      </c>
      <c r="P5265" s="1" t="s">
        <v>1721</v>
      </c>
      <c r="Q5265" t="s">
        <v>2</v>
      </c>
      <c r="R5265" t="s">
        <v>2</v>
      </c>
      <c r="S5265" t="s">
        <v>1709</v>
      </c>
      <c r="T5265" t="str">
        <f>IF(C5265 = "","",C5265&amp;" - UNIT "&amp;D5265)</f>
        <v>Building 35 - UNIT 316</v>
      </c>
      <c r="U5265" s="1">
        <f>IFERROR(IF(C5265="","",AVERAGE(E5265:P5265)),"")</f>
        <v>897.60568182660199</v>
      </c>
      <c r="V5265">
        <v>21469467</v>
      </c>
    </row>
    <row r="5266" spans="1:22" x14ac:dyDescent="0.25">
      <c r="A5266" t="s">
        <v>1706</v>
      </c>
      <c r="B5266" t="s">
        <v>1756</v>
      </c>
      <c r="C5266" t="s">
        <v>1756</v>
      </c>
      <c r="D5266">
        <v>401</v>
      </c>
      <c r="E5266" s="1">
        <v>179.56543539678799</v>
      </c>
      <c r="F5266" s="1">
        <v>96.439679833343959</v>
      </c>
      <c r="G5266" s="1">
        <v>101.87516067349972</v>
      </c>
      <c r="H5266" s="1">
        <v>88.39421108928677</v>
      </c>
      <c r="I5266" s="1">
        <v>447.79718189462818</v>
      </c>
      <c r="J5266" s="1">
        <v>82.80692361402626</v>
      </c>
      <c r="K5266" s="1" t="s">
        <v>1721</v>
      </c>
      <c r="L5266" s="1" t="s">
        <v>1721</v>
      </c>
      <c r="M5266" s="1" t="s">
        <v>1721</v>
      </c>
      <c r="N5266" s="1" t="s">
        <v>1721</v>
      </c>
      <c r="O5266" s="1" t="s">
        <v>1721</v>
      </c>
      <c r="P5266" s="1" t="s">
        <v>1721</v>
      </c>
      <c r="Q5266" t="s">
        <v>2</v>
      </c>
      <c r="R5266" t="s">
        <v>2</v>
      </c>
      <c r="S5266" t="s">
        <v>1708</v>
      </c>
      <c r="T5266" t="str">
        <f>IF(C5266 = "","",C5266&amp;" - UNIT "&amp;D5266)</f>
        <v>Building 35 - UNIT 401</v>
      </c>
      <c r="U5266" s="1">
        <f>IFERROR(IF(C5266="","",AVERAGE(E5266:P5266)),"")</f>
        <v>166.14643208359547</v>
      </c>
      <c r="V5266">
        <v>22008576</v>
      </c>
    </row>
    <row r="5267" spans="1:22" x14ac:dyDescent="0.25">
      <c r="A5267" t="s">
        <v>1706</v>
      </c>
      <c r="B5267" t="s">
        <v>1756</v>
      </c>
      <c r="C5267" t="s">
        <v>1756</v>
      </c>
      <c r="D5267">
        <v>402</v>
      </c>
      <c r="E5267" s="1">
        <v>1087.8964847783075</v>
      </c>
      <c r="F5267" s="1">
        <v>1492.4400921876922</v>
      </c>
      <c r="G5267" s="1">
        <v>4008.791836019293</v>
      </c>
      <c r="H5267" s="1">
        <v>74.170262709771578</v>
      </c>
      <c r="I5267" s="1">
        <v>21.976530188063478</v>
      </c>
      <c r="J5267" s="1">
        <v>307.32549386234325</v>
      </c>
      <c r="K5267" s="1" t="s">
        <v>1721</v>
      </c>
      <c r="L5267" s="1" t="s">
        <v>1721</v>
      </c>
      <c r="M5267" s="1" t="s">
        <v>1721</v>
      </c>
      <c r="N5267" s="1" t="s">
        <v>1721</v>
      </c>
      <c r="O5267" s="1" t="s">
        <v>1721</v>
      </c>
      <c r="P5267" s="1" t="s">
        <v>1721</v>
      </c>
      <c r="Q5267" t="s">
        <v>2</v>
      </c>
      <c r="R5267" t="s">
        <v>2</v>
      </c>
      <c r="S5267" t="s">
        <v>1709</v>
      </c>
      <c r="T5267" t="str">
        <f>IF(C5267 = "","",C5267&amp;" - UNIT "&amp;D5267)</f>
        <v>Building 35 - UNIT 402</v>
      </c>
      <c r="U5267" s="1">
        <f>IFERROR(IF(C5267="","",AVERAGE(E5267:P5267)),"")</f>
        <v>1165.4334499575782</v>
      </c>
      <c r="V5267">
        <v>21739663</v>
      </c>
    </row>
    <row r="5268" spans="1:22" x14ac:dyDescent="0.25">
      <c r="A5268" t="s">
        <v>1706</v>
      </c>
      <c r="B5268" t="s">
        <v>1756</v>
      </c>
      <c r="C5268" t="s">
        <v>1756</v>
      </c>
      <c r="D5268">
        <v>403</v>
      </c>
      <c r="E5268" s="1">
        <v>154.14681762427224</v>
      </c>
      <c r="F5268" s="1">
        <v>89.534931119473526</v>
      </c>
      <c r="G5268" s="1">
        <v>79.76577355777404</v>
      </c>
      <c r="H5268" s="1">
        <v>77.185744959868188</v>
      </c>
      <c r="I5268" s="1">
        <v>118.19902907593389</v>
      </c>
      <c r="J5268" s="1">
        <v>42.210636014421297</v>
      </c>
      <c r="K5268" s="1" t="s">
        <v>1721</v>
      </c>
      <c r="L5268" s="1" t="s">
        <v>1721</v>
      </c>
      <c r="M5268" s="1" t="s">
        <v>1721</v>
      </c>
      <c r="N5268" s="1" t="s">
        <v>1721</v>
      </c>
      <c r="O5268" s="1" t="s">
        <v>1721</v>
      </c>
      <c r="P5268" s="1" t="s">
        <v>1721</v>
      </c>
      <c r="Q5268" t="s">
        <v>18</v>
      </c>
      <c r="R5268" t="s">
        <v>18</v>
      </c>
      <c r="S5268" t="s">
        <v>1708</v>
      </c>
      <c r="T5268" t="str">
        <f>IF(C5268 = "","",C5268&amp;" - UNIT "&amp;D5268)</f>
        <v>Building 35 - UNIT 403</v>
      </c>
      <c r="U5268" s="1">
        <f>IFERROR(IF(C5268="","",AVERAGE(E5268:P5268)),"")</f>
        <v>93.507155391957212</v>
      </c>
      <c r="V5268">
        <v>34471213</v>
      </c>
    </row>
    <row r="5269" spans="1:22" x14ac:dyDescent="0.25">
      <c r="A5269" t="s">
        <v>1706</v>
      </c>
      <c r="B5269" t="s">
        <v>1756</v>
      </c>
      <c r="C5269" t="s">
        <v>1756</v>
      </c>
      <c r="D5269">
        <v>404</v>
      </c>
      <c r="E5269" s="1">
        <v>118.17346820762069</v>
      </c>
      <c r="F5269" s="1">
        <v>133.18341906624886</v>
      </c>
      <c r="G5269" s="1">
        <v>565.85906561472802</v>
      </c>
      <c r="H5269" s="1">
        <v>146.11405036750332</v>
      </c>
      <c r="I5269" s="1">
        <v>236.59195232375728</v>
      </c>
      <c r="J5269" s="1">
        <v>485.26548076788958</v>
      </c>
      <c r="K5269" s="1" t="s">
        <v>1721</v>
      </c>
      <c r="L5269" s="1" t="s">
        <v>1721</v>
      </c>
      <c r="M5269" s="1" t="s">
        <v>1721</v>
      </c>
      <c r="N5269" s="1" t="s">
        <v>1721</v>
      </c>
      <c r="O5269" s="1" t="s">
        <v>1721</v>
      </c>
      <c r="P5269" s="1" t="s">
        <v>1721</v>
      </c>
      <c r="Q5269" t="s">
        <v>18</v>
      </c>
      <c r="R5269" t="s">
        <v>18</v>
      </c>
      <c r="S5269" t="s">
        <v>1709</v>
      </c>
      <c r="T5269" t="str">
        <f>IF(C5269 = "","",C5269&amp;" - UNIT "&amp;D5269)</f>
        <v>Building 35 - UNIT 404</v>
      </c>
      <c r="U5269" s="1">
        <f>IFERROR(IF(C5269="","",AVERAGE(E5269:P5269)),"")</f>
        <v>280.86457272462462</v>
      </c>
      <c r="V5269">
        <v>36359896</v>
      </c>
    </row>
    <row r="5270" spans="1:22" x14ac:dyDescent="0.25">
      <c r="A5270" t="s">
        <v>1706</v>
      </c>
      <c r="B5270" t="s">
        <v>1756</v>
      </c>
      <c r="C5270" t="s">
        <v>1756</v>
      </c>
      <c r="D5270">
        <v>405</v>
      </c>
      <c r="E5270" s="1">
        <v>171.07108420970172</v>
      </c>
      <c r="F5270" s="1">
        <v>176.44266494169361</v>
      </c>
      <c r="G5270" s="1">
        <v>110.01312852812202</v>
      </c>
      <c r="H5270" s="1">
        <v>75.888849008179875</v>
      </c>
      <c r="I5270" s="1">
        <v>75.174235584624682</v>
      </c>
      <c r="J5270" s="1">
        <v>178.60009094096088</v>
      </c>
      <c r="K5270" s="1" t="s">
        <v>1721</v>
      </c>
      <c r="L5270" s="1" t="s">
        <v>1721</v>
      </c>
      <c r="M5270" s="1" t="s">
        <v>1721</v>
      </c>
      <c r="N5270" s="1" t="s">
        <v>1721</v>
      </c>
      <c r="O5270" s="1" t="s">
        <v>1721</v>
      </c>
      <c r="P5270" s="1" t="s">
        <v>1721</v>
      </c>
      <c r="Q5270" t="s">
        <v>27</v>
      </c>
      <c r="R5270" t="s">
        <v>2</v>
      </c>
      <c r="S5270" t="s">
        <v>1708</v>
      </c>
      <c r="T5270" t="str">
        <f>IF(C5270 = "","",C5270&amp;" - UNIT "&amp;D5270)</f>
        <v>Building 35 - UNIT 405</v>
      </c>
      <c r="U5270" s="1">
        <f>IFERROR(IF(C5270="","",AVERAGE(E5270:P5270)),"")</f>
        <v>131.19834220221381</v>
      </c>
      <c r="V5270">
        <v>20889846</v>
      </c>
    </row>
    <row r="5271" spans="1:22" x14ac:dyDescent="0.25">
      <c r="A5271" t="s">
        <v>1706</v>
      </c>
      <c r="B5271" t="s">
        <v>1756</v>
      </c>
      <c r="C5271" t="s">
        <v>1756</v>
      </c>
      <c r="D5271">
        <v>406</v>
      </c>
      <c r="E5271" s="1">
        <v>3391.2016740987669</v>
      </c>
      <c r="F5271" s="1">
        <v>4181.1551062540011</v>
      </c>
      <c r="G5271" s="1">
        <v>581.30771273331868</v>
      </c>
      <c r="H5271" s="1">
        <v>605.12856423827407</v>
      </c>
      <c r="I5271" s="1">
        <v>187.01538999006564</v>
      </c>
      <c r="J5271" s="1">
        <v>269.2580253814163</v>
      </c>
      <c r="K5271" s="1" t="s">
        <v>1721</v>
      </c>
      <c r="L5271" s="1" t="s">
        <v>1721</v>
      </c>
      <c r="M5271" s="1" t="s">
        <v>1721</v>
      </c>
      <c r="N5271" s="1" t="s">
        <v>1721</v>
      </c>
      <c r="O5271" s="1" t="s">
        <v>1721</v>
      </c>
      <c r="P5271" s="1" t="s">
        <v>1721</v>
      </c>
      <c r="Q5271" t="s">
        <v>18</v>
      </c>
      <c r="R5271" t="s">
        <v>18</v>
      </c>
      <c r="S5271" t="s">
        <v>1709</v>
      </c>
      <c r="T5271" t="str">
        <f>IF(C5271 = "","",C5271&amp;" - UNIT "&amp;D5271)</f>
        <v>Building 35 - UNIT 406</v>
      </c>
      <c r="U5271" s="1">
        <f>IFERROR(IF(C5271="","",AVERAGE(E5271:P5271)),"")</f>
        <v>1535.8444121159737</v>
      </c>
      <c r="V5271">
        <v>21301956</v>
      </c>
    </row>
    <row r="5272" spans="1:22" x14ac:dyDescent="0.25">
      <c r="A5272" t="s">
        <v>1706</v>
      </c>
      <c r="B5272" t="s">
        <v>1756</v>
      </c>
      <c r="C5272" t="s">
        <v>1756</v>
      </c>
      <c r="D5272">
        <v>407</v>
      </c>
      <c r="E5272" s="1">
        <v>1251.3618454991238</v>
      </c>
      <c r="F5272" s="1">
        <v>111.53945393440968</v>
      </c>
      <c r="G5272" s="1">
        <v>2010.4235160143585</v>
      </c>
      <c r="H5272" s="1">
        <v>68.923210586619277</v>
      </c>
      <c r="I5272" s="1">
        <v>502.68552742229031</v>
      </c>
      <c r="J5272" s="1">
        <v>291.70185905162862</v>
      </c>
      <c r="K5272" s="1" t="s">
        <v>1721</v>
      </c>
      <c r="L5272" s="1" t="s">
        <v>1721</v>
      </c>
      <c r="M5272" s="1" t="s">
        <v>1721</v>
      </c>
      <c r="N5272" s="1" t="s">
        <v>1721</v>
      </c>
      <c r="O5272" s="1" t="s">
        <v>1721</v>
      </c>
      <c r="P5272" s="1" t="s">
        <v>1721</v>
      </c>
      <c r="Q5272" t="s">
        <v>2</v>
      </c>
      <c r="R5272" t="s">
        <v>2</v>
      </c>
      <c r="S5272" t="s">
        <v>1709</v>
      </c>
      <c r="T5272" t="str">
        <f>IF(C5272 = "","",C5272&amp;" - UNIT "&amp;D5272)</f>
        <v>Building 35 - UNIT 407</v>
      </c>
      <c r="U5272" s="1">
        <f>IFERROR(IF(C5272="","",AVERAGE(E5272:P5272)),"")</f>
        <v>706.10590208473843</v>
      </c>
      <c r="V5272">
        <v>21301959</v>
      </c>
    </row>
    <row r="5273" spans="1:22" x14ac:dyDescent="0.25">
      <c r="A5273" t="s">
        <v>1706</v>
      </c>
      <c r="B5273" t="s">
        <v>1756</v>
      </c>
      <c r="C5273" t="s">
        <v>1756</v>
      </c>
      <c r="D5273">
        <v>408</v>
      </c>
      <c r="E5273" s="1">
        <v>213.31484619603606</v>
      </c>
      <c r="F5273" s="1">
        <v>140.76515283336309</v>
      </c>
      <c r="G5273" s="1">
        <v>195.57013655745081</v>
      </c>
      <c r="H5273" s="1">
        <v>155.88997990617764</v>
      </c>
      <c r="I5273" s="1">
        <v>230.59646465093255</v>
      </c>
      <c r="J5273" s="1">
        <v>166.61666360327433</v>
      </c>
      <c r="K5273" s="1" t="s">
        <v>1721</v>
      </c>
      <c r="L5273" s="1" t="s">
        <v>1721</v>
      </c>
      <c r="M5273" s="1" t="s">
        <v>1721</v>
      </c>
      <c r="N5273" s="1" t="s">
        <v>1721</v>
      </c>
      <c r="O5273" s="1" t="s">
        <v>1721</v>
      </c>
      <c r="P5273" s="1" t="s">
        <v>1721</v>
      </c>
      <c r="Q5273" t="s">
        <v>2</v>
      </c>
      <c r="R5273" t="s">
        <v>2</v>
      </c>
      <c r="S5273" t="s">
        <v>1708</v>
      </c>
      <c r="T5273" t="str">
        <f>IF(C5273 = "","",C5273&amp;" - UNIT "&amp;D5273)</f>
        <v>Building 35 - UNIT 408</v>
      </c>
      <c r="U5273" s="1">
        <f>IFERROR(IF(C5273="","",AVERAGE(E5273:P5273)),"")</f>
        <v>183.79220729120576</v>
      </c>
      <c r="V5273">
        <v>31401718</v>
      </c>
    </row>
    <row r="5274" spans="1:22" x14ac:dyDescent="0.25">
      <c r="A5274" t="s">
        <v>1706</v>
      </c>
      <c r="B5274" t="s">
        <v>1756</v>
      </c>
      <c r="C5274" t="s">
        <v>1756</v>
      </c>
      <c r="D5274">
        <v>409</v>
      </c>
      <c r="E5274" s="1">
        <v>615.84857263883043</v>
      </c>
      <c r="F5274" s="1">
        <v>1175.4793501114693</v>
      </c>
      <c r="G5274" s="1">
        <v>2233.3091377262162</v>
      </c>
      <c r="H5274" s="1">
        <v>87.937857053092031</v>
      </c>
      <c r="I5274" s="1">
        <v>249.92444304155168</v>
      </c>
      <c r="J5274" s="1">
        <v>40.384430113921269</v>
      </c>
      <c r="K5274" s="1" t="s">
        <v>1721</v>
      </c>
      <c r="L5274" s="1" t="s">
        <v>1721</v>
      </c>
      <c r="M5274" s="1" t="s">
        <v>1721</v>
      </c>
      <c r="N5274" s="1" t="s">
        <v>1721</v>
      </c>
      <c r="O5274" s="1" t="s">
        <v>1721</v>
      </c>
      <c r="P5274" s="1" t="s">
        <v>1721</v>
      </c>
      <c r="Q5274" t="s">
        <v>2</v>
      </c>
      <c r="R5274" t="s">
        <v>2</v>
      </c>
      <c r="S5274" t="s">
        <v>1709</v>
      </c>
      <c r="T5274" t="str">
        <f>IF(C5274 = "","",C5274&amp;" - UNIT "&amp;D5274)</f>
        <v>Building 35 - UNIT 409</v>
      </c>
      <c r="U5274" s="1">
        <f>IFERROR(IF(C5274="","",AVERAGE(E5274:P5274)),"")</f>
        <v>733.81396511418018</v>
      </c>
      <c r="V5274">
        <v>22051445</v>
      </c>
    </row>
    <row r="5275" spans="1:22" x14ac:dyDescent="0.25">
      <c r="A5275" t="s">
        <v>1706</v>
      </c>
      <c r="B5275" t="s">
        <v>1756</v>
      </c>
      <c r="C5275" t="s">
        <v>1756</v>
      </c>
      <c r="D5275">
        <v>410</v>
      </c>
      <c r="E5275" s="1">
        <v>47.397511397092266</v>
      </c>
      <c r="F5275" s="1">
        <v>95.827112948674511</v>
      </c>
      <c r="G5275" s="1">
        <v>176.47366983753886</v>
      </c>
      <c r="H5275" s="1">
        <v>52.900053675067916</v>
      </c>
      <c r="I5275" s="1">
        <v>212.70418226087992</v>
      </c>
      <c r="J5275" s="1">
        <v>235.71397199998259</v>
      </c>
      <c r="K5275" s="1" t="s">
        <v>1721</v>
      </c>
      <c r="L5275" s="1" t="s">
        <v>1721</v>
      </c>
      <c r="M5275" s="1" t="s">
        <v>1721</v>
      </c>
      <c r="N5275" s="1" t="s">
        <v>1721</v>
      </c>
      <c r="O5275" s="1" t="s">
        <v>1721</v>
      </c>
      <c r="P5275" s="1" t="s">
        <v>1721</v>
      </c>
      <c r="Q5275" t="s">
        <v>18</v>
      </c>
      <c r="R5275" t="s">
        <v>18</v>
      </c>
      <c r="S5275" t="s">
        <v>1708</v>
      </c>
      <c r="T5275" t="str">
        <f>IF(C5275 = "","",C5275&amp;" - UNIT "&amp;D5275)</f>
        <v>Building 35 - UNIT 410</v>
      </c>
      <c r="U5275" s="1">
        <f>IFERROR(IF(C5275="","",AVERAGE(E5275:P5275)),"")</f>
        <v>136.83608368653935</v>
      </c>
      <c r="V5275">
        <v>24302499</v>
      </c>
    </row>
    <row r="5276" spans="1:22" x14ac:dyDescent="0.25">
      <c r="A5276" t="s">
        <v>1706</v>
      </c>
      <c r="B5276" t="s">
        <v>1756</v>
      </c>
      <c r="C5276" t="s">
        <v>1756</v>
      </c>
      <c r="D5276">
        <v>411</v>
      </c>
      <c r="E5276" s="1">
        <v>9.5178246673045308</v>
      </c>
      <c r="F5276" s="1">
        <v>82.572411573237346</v>
      </c>
      <c r="G5276" s="1">
        <v>12.562967386288033</v>
      </c>
      <c r="H5276" s="1">
        <v>76.051356109188532</v>
      </c>
      <c r="I5276" s="1">
        <v>19.934414745062249</v>
      </c>
      <c r="J5276" s="1">
        <v>36.407828809356602</v>
      </c>
      <c r="K5276" s="1" t="s">
        <v>1721</v>
      </c>
      <c r="L5276" s="1" t="s">
        <v>1721</v>
      </c>
      <c r="M5276" s="1" t="s">
        <v>1721</v>
      </c>
      <c r="N5276" s="1" t="s">
        <v>1721</v>
      </c>
      <c r="O5276" s="1" t="s">
        <v>1721</v>
      </c>
      <c r="P5276" s="1" t="s">
        <v>1721</v>
      </c>
      <c r="Q5276" t="s">
        <v>2</v>
      </c>
      <c r="R5276" t="s">
        <v>2</v>
      </c>
      <c r="S5276" t="s">
        <v>1708</v>
      </c>
      <c r="T5276" t="str">
        <f>IF(C5276 = "","",C5276&amp;" - UNIT "&amp;D5276)</f>
        <v>Building 35 - UNIT 411</v>
      </c>
      <c r="U5276" s="1">
        <f>IFERROR(IF(C5276="","",AVERAGE(E5276:P5276)),"")</f>
        <v>39.507800548406216</v>
      </c>
      <c r="V5276">
        <v>35983115</v>
      </c>
    </row>
    <row r="5277" spans="1:22" x14ac:dyDescent="0.25">
      <c r="A5277" t="s">
        <v>1706</v>
      </c>
      <c r="B5277" t="s">
        <v>1756</v>
      </c>
      <c r="C5277" t="s">
        <v>1756</v>
      </c>
      <c r="D5277">
        <v>412</v>
      </c>
      <c r="E5277" s="1">
        <v>14.129769181944251</v>
      </c>
      <c r="F5277" s="1">
        <v>80.380344320353529</v>
      </c>
      <c r="G5277" s="1">
        <v>135.3901358673327</v>
      </c>
      <c r="H5277" s="1">
        <v>41.203610737556701</v>
      </c>
      <c r="I5277" s="1">
        <v>114.46726225434666</v>
      </c>
      <c r="J5277" s="1">
        <v>101.08808156740706</v>
      </c>
      <c r="K5277" s="1" t="s">
        <v>1721</v>
      </c>
      <c r="L5277" s="1" t="s">
        <v>1721</v>
      </c>
      <c r="M5277" s="1" t="s">
        <v>1721</v>
      </c>
      <c r="N5277" s="1" t="s">
        <v>1721</v>
      </c>
      <c r="O5277" s="1" t="s">
        <v>1721</v>
      </c>
      <c r="P5277" s="1" t="s">
        <v>1721</v>
      </c>
      <c r="Q5277" t="s">
        <v>2</v>
      </c>
      <c r="R5277" t="s">
        <v>2</v>
      </c>
      <c r="S5277" t="s">
        <v>1708</v>
      </c>
      <c r="T5277" t="str">
        <f>IF(C5277 = "","",C5277&amp;" - UNIT "&amp;D5277)</f>
        <v>Building 35 - UNIT 412</v>
      </c>
      <c r="U5277" s="1">
        <f>IFERROR(IF(C5277="","",AVERAGE(E5277:P5277)),"")</f>
        <v>81.109867321490157</v>
      </c>
      <c r="V5277">
        <v>33264605</v>
      </c>
    </row>
    <row r="5278" spans="1:22" x14ac:dyDescent="0.25">
      <c r="A5278" t="s">
        <v>1706</v>
      </c>
      <c r="B5278" t="s">
        <v>1756</v>
      </c>
      <c r="C5278" t="s">
        <v>1756</v>
      </c>
      <c r="D5278">
        <v>414</v>
      </c>
      <c r="E5278" s="1">
        <v>34.228644822286157</v>
      </c>
      <c r="F5278" s="1">
        <v>126.59594487020868</v>
      </c>
      <c r="G5278" s="1">
        <v>150.8532923688638</v>
      </c>
      <c r="H5278" s="1">
        <v>21.759548230171621</v>
      </c>
      <c r="I5278" s="1">
        <v>209.20011848837723</v>
      </c>
      <c r="J5278" s="1">
        <v>339.23883631746975</v>
      </c>
      <c r="K5278" s="1" t="s">
        <v>1721</v>
      </c>
      <c r="L5278" s="1" t="s">
        <v>1721</v>
      </c>
      <c r="M5278" s="1" t="s">
        <v>1721</v>
      </c>
      <c r="N5278" s="1" t="s">
        <v>1721</v>
      </c>
      <c r="O5278" s="1" t="s">
        <v>1721</v>
      </c>
      <c r="P5278" s="1" t="s">
        <v>1721</v>
      </c>
      <c r="Q5278" t="s">
        <v>27</v>
      </c>
      <c r="R5278" t="s">
        <v>2</v>
      </c>
      <c r="S5278" t="s">
        <v>1709</v>
      </c>
      <c r="T5278" t="str">
        <f>IF(C5278 = "","",C5278&amp;" - UNIT "&amp;D5278)</f>
        <v>Building 35 - UNIT 414</v>
      </c>
      <c r="U5278" s="1">
        <f>IFERROR(IF(C5278="","",AVERAGE(E5278:P5278)),"")</f>
        <v>146.97939751622957</v>
      </c>
      <c r="V5278">
        <v>36359895</v>
      </c>
    </row>
    <row r="5279" spans="1:22" x14ac:dyDescent="0.25">
      <c r="A5279" t="s">
        <v>1706</v>
      </c>
      <c r="B5279" t="s">
        <v>1756</v>
      </c>
      <c r="C5279" t="s">
        <v>1756</v>
      </c>
      <c r="D5279">
        <v>415</v>
      </c>
      <c r="E5279" s="1">
        <v>120.8121516259386</v>
      </c>
      <c r="F5279" s="1">
        <v>86.999055362284238</v>
      </c>
      <c r="G5279" s="1">
        <v>29.221134392851646</v>
      </c>
      <c r="H5279" s="1">
        <v>20.961757410032806</v>
      </c>
      <c r="I5279" s="1">
        <v>11.879050560687023</v>
      </c>
      <c r="J5279" s="1">
        <v>88.945108708373553</v>
      </c>
      <c r="K5279" s="1" t="s">
        <v>1721</v>
      </c>
      <c r="L5279" s="1" t="s">
        <v>1721</v>
      </c>
      <c r="M5279" s="1" t="s">
        <v>1721</v>
      </c>
      <c r="N5279" s="1" t="s">
        <v>1721</v>
      </c>
      <c r="O5279" s="1" t="s">
        <v>1721</v>
      </c>
      <c r="P5279" s="1" t="s">
        <v>1721</v>
      </c>
      <c r="Q5279" t="s">
        <v>2</v>
      </c>
      <c r="R5279" t="s">
        <v>2</v>
      </c>
      <c r="S5279" t="s">
        <v>1708</v>
      </c>
      <c r="T5279" t="str">
        <f>IF(C5279 = "","",C5279&amp;" - UNIT "&amp;D5279)</f>
        <v>Building 35 - UNIT 415</v>
      </c>
      <c r="U5279" s="1">
        <f>IFERROR(IF(C5279="","",AVERAGE(E5279:P5279)),"")</f>
        <v>59.80304301002797</v>
      </c>
      <c r="V5279">
        <v>21114099</v>
      </c>
    </row>
    <row r="5280" spans="1:22" x14ac:dyDescent="0.25">
      <c r="A5280" t="s">
        <v>1706</v>
      </c>
      <c r="B5280" t="s">
        <v>1756</v>
      </c>
      <c r="C5280" t="s">
        <v>1756</v>
      </c>
      <c r="D5280">
        <v>416</v>
      </c>
      <c r="E5280" s="1">
        <v>101.98970063477553</v>
      </c>
      <c r="F5280" s="1">
        <v>42.791537938720751</v>
      </c>
      <c r="G5280" s="1">
        <v>93.674262913853653</v>
      </c>
      <c r="H5280" s="1">
        <v>97.287467747154025</v>
      </c>
      <c r="I5280" s="1">
        <v>133.60035912928959</v>
      </c>
      <c r="J5280" s="1">
        <v>159.6809096257665</v>
      </c>
      <c r="K5280" s="1" t="s">
        <v>1721</v>
      </c>
      <c r="L5280" s="1" t="s">
        <v>1721</v>
      </c>
      <c r="M5280" s="1" t="s">
        <v>1721</v>
      </c>
      <c r="N5280" s="1" t="s">
        <v>1721</v>
      </c>
      <c r="O5280" s="1" t="s">
        <v>1721</v>
      </c>
      <c r="P5280" s="1" t="s">
        <v>1721</v>
      </c>
      <c r="Q5280" t="s">
        <v>2</v>
      </c>
      <c r="R5280" t="s">
        <v>2</v>
      </c>
      <c r="S5280" t="s">
        <v>1708</v>
      </c>
      <c r="T5280" t="str">
        <f>IF(C5280 = "","",C5280&amp;" - UNIT "&amp;D5280)</f>
        <v>Building 35 - UNIT 416</v>
      </c>
      <c r="U5280" s="1">
        <f>IFERROR(IF(C5280="","",AVERAGE(E5280:P5280)),"")</f>
        <v>104.83737299826002</v>
      </c>
      <c r="V5280">
        <v>22986838</v>
      </c>
    </row>
    <row r="5281" spans="1:22" x14ac:dyDescent="0.25">
      <c r="A5281" t="s">
        <v>1706</v>
      </c>
      <c r="B5281" t="s">
        <v>1756</v>
      </c>
      <c r="C5281" t="s">
        <v>1756</v>
      </c>
      <c r="D5281">
        <v>101</v>
      </c>
      <c r="E5281" s="1">
        <v>185.33933976078458</v>
      </c>
      <c r="F5281" s="1">
        <v>720.43082129712218</v>
      </c>
      <c r="G5281" s="1" t="s">
        <v>1721</v>
      </c>
      <c r="H5281" s="1">
        <v>217.00688729419755</v>
      </c>
      <c r="I5281" s="1">
        <v>535.44584358075781</v>
      </c>
      <c r="J5281" s="1">
        <v>460.09824000072456</v>
      </c>
      <c r="K5281" s="1" t="s">
        <v>1721</v>
      </c>
      <c r="L5281" s="1" t="s">
        <v>1721</v>
      </c>
      <c r="M5281" s="1" t="s">
        <v>1721</v>
      </c>
      <c r="N5281" s="1" t="s">
        <v>1721</v>
      </c>
      <c r="O5281" s="1" t="s">
        <v>1721</v>
      </c>
      <c r="P5281" s="1" t="s">
        <v>1721</v>
      </c>
      <c r="Q5281" t="s">
        <v>1707</v>
      </c>
      <c r="R5281" t="s">
        <v>18</v>
      </c>
      <c r="S5281" t="s">
        <v>1708</v>
      </c>
      <c r="T5281" t="str">
        <f>IF(C5281 = "","",C5281&amp;" - UNIT "&amp;D5281)</f>
        <v>Building 35 - UNIT 101</v>
      </c>
      <c r="U5281" s="1">
        <f>IFERROR(IF(C5281="","",AVERAGE(E5281:P5281)),"")</f>
        <v>423.66422638671736</v>
      </c>
      <c r="V5281">
        <v>21921367</v>
      </c>
    </row>
    <row r="5282" spans="1:22" x14ac:dyDescent="0.25">
      <c r="A5282" t="s">
        <v>1706</v>
      </c>
      <c r="B5282" t="s">
        <v>1756</v>
      </c>
      <c r="C5282" t="s">
        <v>1756</v>
      </c>
      <c r="D5282">
        <v>102</v>
      </c>
      <c r="E5282" s="1">
        <v>121.49499596007821</v>
      </c>
      <c r="F5282" s="1">
        <v>293.0446994566841</v>
      </c>
      <c r="G5282" s="1">
        <v>104.31107695220517</v>
      </c>
      <c r="H5282" s="1">
        <v>293.22213849003748</v>
      </c>
      <c r="I5282" s="1">
        <v>258.68390124119384</v>
      </c>
      <c r="J5282" s="1">
        <v>302.77158039030161</v>
      </c>
      <c r="K5282" s="1" t="s">
        <v>1721</v>
      </c>
      <c r="L5282" s="1" t="s">
        <v>1721</v>
      </c>
      <c r="M5282" s="1" t="s">
        <v>1721</v>
      </c>
      <c r="N5282" s="1" t="s">
        <v>1721</v>
      </c>
      <c r="O5282" s="1" t="s">
        <v>1721</v>
      </c>
      <c r="P5282" s="1" t="s">
        <v>1721</v>
      </c>
      <c r="Q5282" t="s">
        <v>2</v>
      </c>
      <c r="R5282" t="s">
        <v>2</v>
      </c>
      <c r="S5282" t="s">
        <v>1708</v>
      </c>
      <c r="T5282" t="str">
        <f>IF(C5282 = "","",C5282&amp;" - UNIT "&amp;D5282)</f>
        <v>Building 35 - UNIT 102</v>
      </c>
      <c r="U5282" s="1">
        <f>IFERROR(IF(C5282="","",AVERAGE(E5282:P5282)),"")</f>
        <v>228.92139874841669</v>
      </c>
      <c r="V5282">
        <v>24095126</v>
      </c>
    </row>
    <row r="5283" spans="1:22" x14ac:dyDescent="0.25">
      <c r="A5283" t="s">
        <v>1706</v>
      </c>
      <c r="B5283" t="s">
        <v>1756</v>
      </c>
      <c r="C5283" t="s">
        <v>1756</v>
      </c>
      <c r="D5283">
        <v>103</v>
      </c>
      <c r="E5283" s="1">
        <v>127.25508833247656</v>
      </c>
      <c r="F5283" s="1">
        <v>81.493316784973089</v>
      </c>
      <c r="G5283" s="1">
        <v>5.4740661587024624</v>
      </c>
      <c r="H5283" s="1">
        <v>11.843634255279712</v>
      </c>
      <c r="I5283" s="1">
        <v>5.5478822904217404</v>
      </c>
      <c r="J5283" s="1">
        <v>12.700835727864652</v>
      </c>
      <c r="K5283" s="1" t="s">
        <v>1721</v>
      </c>
      <c r="L5283" s="1" t="s">
        <v>1721</v>
      </c>
      <c r="M5283" s="1" t="s">
        <v>1721</v>
      </c>
      <c r="N5283" s="1" t="s">
        <v>1721</v>
      </c>
      <c r="O5283" s="1" t="s">
        <v>1721</v>
      </c>
      <c r="P5283" s="1" t="s">
        <v>1721</v>
      </c>
      <c r="Q5283" t="s">
        <v>18</v>
      </c>
      <c r="R5283" t="s">
        <v>18</v>
      </c>
      <c r="S5283" t="s">
        <v>1708</v>
      </c>
      <c r="T5283" t="str">
        <f>IF(C5283 = "","",C5283&amp;" - UNIT "&amp;D5283)</f>
        <v>Building 35 - UNIT 103</v>
      </c>
      <c r="U5283" s="1">
        <f>IFERROR(IF(C5283="","",AVERAGE(E5283:P5283)),"")</f>
        <v>40.719137258286366</v>
      </c>
      <c r="V5283">
        <v>22283749</v>
      </c>
    </row>
    <row r="5284" spans="1:22" x14ac:dyDescent="0.25">
      <c r="A5284" t="s">
        <v>1706</v>
      </c>
      <c r="B5284" t="s">
        <v>1756</v>
      </c>
      <c r="C5284" t="s">
        <v>1756</v>
      </c>
      <c r="D5284">
        <v>104</v>
      </c>
      <c r="E5284" s="1">
        <v>86.540657919563685</v>
      </c>
      <c r="F5284" s="1">
        <v>88.522688585780017</v>
      </c>
      <c r="G5284" s="1">
        <v>214.94477349154741</v>
      </c>
      <c r="H5284" s="1">
        <v>151.5771426844228</v>
      </c>
      <c r="I5284" s="1">
        <v>215.1585847710268</v>
      </c>
      <c r="J5284" s="1">
        <v>15.532607530613689</v>
      </c>
      <c r="K5284" s="1" t="s">
        <v>1721</v>
      </c>
      <c r="L5284" s="1" t="s">
        <v>1721</v>
      </c>
      <c r="M5284" s="1" t="s">
        <v>1721</v>
      </c>
      <c r="N5284" s="1" t="s">
        <v>1721</v>
      </c>
      <c r="O5284" s="1" t="s">
        <v>1721</v>
      </c>
      <c r="P5284" s="1" t="s">
        <v>1721</v>
      </c>
      <c r="Q5284" t="s">
        <v>27</v>
      </c>
      <c r="R5284" t="s">
        <v>2</v>
      </c>
      <c r="S5284" t="s">
        <v>1708</v>
      </c>
      <c r="T5284" t="str">
        <f>IF(C5284 = "","",C5284&amp;" - UNIT "&amp;D5284)</f>
        <v>Building 35 - UNIT 104</v>
      </c>
      <c r="U5284" s="1">
        <f>IFERROR(IF(C5284="","",AVERAGE(E5284:P5284)),"")</f>
        <v>128.71274249715907</v>
      </c>
      <c r="V5284">
        <v>33818437</v>
      </c>
    </row>
    <row r="5285" spans="1:22" x14ac:dyDescent="0.25">
      <c r="A5285" t="s">
        <v>1706</v>
      </c>
      <c r="B5285" t="s">
        <v>1756</v>
      </c>
      <c r="C5285" t="s">
        <v>1756</v>
      </c>
      <c r="D5285">
        <v>105</v>
      </c>
      <c r="E5285" s="1">
        <v>231.10041145717625</v>
      </c>
      <c r="F5285" s="1">
        <v>668.12150625763547</v>
      </c>
      <c r="G5285" s="1">
        <v>2457.3455996895432</v>
      </c>
      <c r="H5285" s="1">
        <v>35.669948325636454</v>
      </c>
      <c r="I5285" s="1">
        <v>104.74711016053864</v>
      </c>
      <c r="J5285" s="1">
        <v>625.42880702854836</v>
      </c>
      <c r="K5285" s="1" t="s">
        <v>1721</v>
      </c>
      <c r="L5285" s="1" t="s">
        <v>1721</v>
      </c>
      <c r="M5285" s="1" t="s">
        <v>1721</v>
      </c>
      <c r="N5285" s="1" t="s">
        <v>1721</v>
      </c>
      <c r="O5285" s="1" t="s">
        <v>1721</v>
      </c>
      <c r="P5285" s="1" t="s">
        <v>1721</v>
      </c>
      <c r="Q5285" t="s">
        <v>18</v>
      </c>
      <c r="R5285" t="s">
        <v>18</v>
      </c>
      <c r="S5285" t="s">
        <v>1709</v>
      </c>
      <c r="T5285" t="str">
        <f>IF(C5285 = "","",C5285&amp;" - UNIT "&amp;D5285)</f>
        <v>Building 35 - UNIT 105</v>
      </c>
      <c r="U5285" s="1">
        <f>IFERROR(IF(C5285="","",AVERAGE(E5285:P5285)),"")</f>
        <v>687.06889715317982</v>
      </c>
      <c r="V5285">
        <v>36359922</v>
      </c>
    </row>
    <row r="5286" spans="1:22" x14ac:dyDescent="0.25">
      <c r="A5286" t="s">
        <v>1706</v>
      </c>
      <c r="B5286" t="s">
        <v>1756</v>
      </c>
      <c r="C5286" t="s">
        <v>1756</v>
      </c>
      <c r="D5286">
        <v>106</v>
      </c>
      <c r="E5286" s="1">
        <v>204.825294916307</v>
      </c>
      <c r="F5286" s="1">
        <v>119.04647942124198</v>
      </c>
      <c r="G5286" s="1">
        <v>111.39043782892475</v>
      </c>
      <c r="H5286" s="1">
        <v>116.04748711172917</v>
      </c>
      <c r="I5286" s="1">
        <v>268.56169373787253</v>
      </c>
      <c r="J5286" s="1">
        <v>502.72895781943288</v>
      </c>
      <c r="K5286" s="1" t="s">
        <v>1721</v>
      </c>
      <c r="L5286" s="1" t="s">
        <v>1721</v>
      </c>
      <c r="M5286" s="1" t="s">
        <v>1721</v>
      </c>
      <c r="N5286" s="1" t="s">
        <v>1721</v>
      </c>
      <c r="O5286" s="1" t="s">
        <v>1721</v>
      </c>
      <c r="P5286" s="1" t="s">
        <v>1721</v>
      </c>
      <c r="Q5286" t="s">
        <v>2</v>
      </c>
      <c r="R5286" t="s">
        <v>2</v>
      </c>
      <c r="S5286" t="s">
        <v>1708</v>
      </c>
      <c r="T5286" t="str">
        <f>IF(C5286 = "","",C5286&amp;" - UNIT "&amp;D5286)</f>
        <v>Building 35 - UNIT 106</v>
      </c>
      <c r="U5286" s="1">
        <f>IFERROR(IF(C5286="","",AVERAGE(E5286:P5286)),"")</f>
        <v>220.43339180591806</v>
      </c>
      <c r="V5286">
        <v>30332742</v>
      </c>
    </row>
    <row r="5287" spans="1:22" x14ac:dyDescent="0.25">
      <c r="A5287" t="s">
        <v>1706</v>
      </c>
      <c r="B5287" t="s">
        <v>1756</v>
      </c>
      <c r="C5287" t="s">
        <v>1756</v>
      </c>
      <c r="D5287">
        <v>107</v>
      </c>
      <c r="E5287" s="1">
        <v>94.718662780066111</v>
      </c>
      <c r="F5287" s="1">
        <v>114.18641870940446</v>
      </c>
      <c r="G5287" s="1">
        <v>35.819096745761065</v>
      </c>
      <c r="H5287" s="1">
        <v>117.88330160009097</v>
      </c>
      <c r="I5287" s="1">
        <v>191.167491618649</v>
      </c>
      <c r="J5287" s="1">
        <v>174.01900006298621</v>
      </c>
      <c r="K5287" s="1" t="s">
        <v>1721</v>
      </c>
      <c r="L5287" s="1" t="s">
        <v>1721</v>
      </c>
      <c r="M5287" s="1" t="s">
        <v>1721</v>
      </c>
      <c r="N5287" s="1" t="s">
        <v>1721</v>
      </c>
      <c r="O5287" s="1" t="s">
        <v>1721</v>
      </c>
      <c r="P5287" s="1" t="s">
        <v>1721</v>
      </c>
      <c r="Q5287" t="s">
        <v>18</v>
      </c>
      <c r="R5287" t="s">
        <v>18</v>
      </c>
      <c r="S5287" t="s">
        <v>1708</v>
      </c>
      <c r="T5287" t="str">
        <f>IF(C5287 = "","",C5287&amp;" - UNIT "&amp;D5287)</f>
        <v>Building 35 - UNIT 107</v>
      </c>
      <c r="U5287" s="1">
        <f>IFERROR(IF(C5287="","",AVERAGE(E5287:P5287)),"")</f>
        <v>121.29899525282629</v>
      </c>
      <c r="V5287">
        <v>34391911</v>
      </c>
    </row>
    <row r="5288" spans="1:22" x14ac:dyDescent="0.25">
      <c r="A5288" t="s">
        <v>1706</v>
      </c>
      <c r="B5288" t="s">
        <v>1756</v>
      </c>
      <c r="C5288" t="s">
        <v>1756</v>
      </c>
      <c r="D5288">
        <v>108</v>
      </c>
      <c r="E5288" s="1">
        <v>44.945926756172355</v>
      </c>
      <c r="F5288" s="1">
        <v>179.92384938512069</v>
      </c>
      <c r="G5288" s="1">
        <v>115.81645479223442</v>
      </c>
      <c r="H5288" s="1">
        <v>19.467345744247098</v>
      </c>
      <c r="I5288" s="1">
        <v>224.56839205196334</v>
      </c>
      <c r="J5288" s="1">
        <v>304.50509458901763</v>
      </c>
      <c r="K5288" s="1" t="s">
        <v>1721</v>
      </c>
      <c r="L5288" s="1" t="s">
        <v>1721</v>
      </c>
      <c r="M5288" s="1" t="s">
        <v>1721</v>
      </c>
      <c r="N5288" s="1" t="s">
        <v>1721</v>
      </c>
      <c r="O5288" s="1" t="s">
        <v>1721</v>
      </c>
      <c r="P5288" s="1" t="s">
        <v>1721</v>
      </c>
      <c r="Q5288" t="s">
        <v>18</v>
      </c>
      <c r="R5288" t="s">
        <v>18</v>
      </c>
      <c r="S5288" t="s">
        <v>1709</v>
      </c>
      <c r="T5288" t="str">
        <f>IF(C5288 = "","",C5288&amp;" - UNIT "&amp;D5288)</f>
        <v>Building 35 - UNIT 108</v>
      </c>
      <c r="U5288" s="1">
        <f>IFERROR(IF(C5288="","",AVERAGE(E5288:P5288)),"")</f>
        <v>148.20451055312591</v>
      </c>
      <c r="V5288">
        <v>36359921</v>
      </c>
    </row>
    <row r="5289" spans="1:22" x14ac:dyDescent="0.25">
      <c r="A5289" t="s">
        <v>1706</v>
      </c>
      <c r="B5289" t="s">
        <v>1756</v>
      </c>
      <c r="C5289" t="s">
        <v>1756</v>
      </c>
      <c r="D5289">
        <v>109</v>
      </c>
      <c r="E5289" s="1">
        <v>8.3217015380511192</v>
      </c>
      <c r="F5289" s="1">
        <v>154.61489287169405</v>
      </c>
      <c r="G5289" s="1">
        <v>72.563554548443264</v>
      </c>
      <c r="H5289" s="1">
        <v>67.979046009735583</v>
      </c>
      <c r="I5289" s="1">
        <v>44.532764738629204</v>
      </c>
      <c r="J5289" s="1">
        <v>124.92507028213903</v>
      </c>
      <c r="K5289" s="1" t="s">
        <v>1721</v>
      </c>
      <c r="L5289" s="1" t="s">
        <v>1721</v>
      </c>
      <c r="M5289" s="1" t="s">
        <v>1721</v>
      </c>
      <c r="N5289" s="1" t="s">
        <v>1721</v>
      </c>
      <c r="O5289" s="1" t="s">
        <v>1721</v>
      </c>
      <c r="P5289" s="1" t="s">
        <v>1721</v>
      </c>
      <c r="Q5289" t="s">
        <v>2</v>
      </c>
      <c r="R5289" t="s">
        <v>2</v>
      </c>
      <c r="S5289" t="s">
        <v>1708</v>
      </c>
      <c r="T5289" t="str">
        <f>IF(C5289 = "","",C5289&amp;" - UNIT "&amp;D5289)</f>
        <v>Building 35 - UNIT 109</v>
      </c>
      <c r="U5289" s="1">
        <f>IFERROR(IF(C5289="","",AVERAGE(E5289:P5289)),"")</f>
        <v>78.822838331448722</v>
      </c>
      <c r="V5289">
        <v>34117482</v>
      </c>
    </row>
    <row r="5290" spans="1:22" x14ac:dyDescent="0.25">
      <c r="A5290" t="s">
        <v>1706</v>
      </c>
      <c r="B5290" t="s">
        <v>1756</v>
      </c>
      <c r="C5290" t="s">
        <v>1756</v>
      </c>
      <c r="D5290">
        <v>110</v>
      </c>
      <c r="E5290" s="1">
        <v>111.38819247641607</v>
      </c>
      <c r="F5290" s="1">
        <v>92.589288686674266</v>
      </c>
      <c r="G5290" s="1">
        <v>12.91435551087265</v>
      </c>
      <c r="H5290" s="1">
        <v>119.99629897081681</v>
      </c>
      <c r="I5290" s="1">
        <v>132.13060690494109</v>
      </c>
      <c r="J5290" s="1">
        <v>191.98418592680571</v>
      </c>
      <c r="K5290" s="1" t="s">
        <v>1721</v>
      </c>
      <c r="L5290" s="1" t="s">
        <v>1721</v>
      </c>
      <c r="M5290" s="1" t="s">
        <v>1721</v>
      </c>
      <c r="N5290" s="1" t="s">
        <v>1721</v>
      </c>
      <c r="O5290" s="1" t="s">
        <v>1721</v>
      </c>
      <c r="P5290" s="1" t="s">
        <v>1721</v>
      </c>
      <c r="Q5290" t="s">
        <v>18</v>
      </c>
      <c r="R5290" t="s">
        <v>18</v>
      </c>
      <c r="S5290" t="s">
        <v>1708</v>
      </c>
      <c r="T5290" t="str">
        <f>IF(C5290 = "","",C5290&amp;" - UNIT "&amp;D5290)</f>
        <v>Building 35 - UNIT 110</v>
      </c>
      <c r="U5290" s="1">
        <f>IFERROR(IF(C5290="","",AVERAGE(E5290:P5290)),"")</f>
        <v>110.16715474608776</v>
      </c>
      <c r="V5290">
        <v>30142631</v>
      </c>
    </row>
    <row r="5291" spans="1:22" x14ac:dyDescent="0.25">
      <c r="A5291" t="s">
        <v>1706</v>
      </c>
      <c r="B5291" t="s">
        <v>1756</v>
      </c>
      <c r="C5291" t="s">
        <v>1756</v>
      </c>
      <c r="D5291">
        <v>111</v>
      </c>
      <c r="E5291" s="1">
        <v>116.613837804849</v>
      </c>
      <c r="F5291" s="1">
        <v>23.223741047534631</v>
      </c>
      <c r="G5291" s="1">
        <v>330.3364966179476</v>
      </c>
      <c r="H5291" s="1">
        <v>77.768375598934057</v>
      </c>
      <c r="I5291" s="1">
        <v>402.21622422741643</v>
      </c>
      <c r="J5291" s="1">
        <v>630.17444703806018</v>
      </c>
      <c r="K5291" s="1" t="s">
        <v>1721</v>
      </c>
      <c r="L5291" s="1" t="s">
        <v>1721</v>
      </c>
      <c r="M5291" s="1" t="s">
        <v>1721</v>
      </c>
      <c r="N5291" s="1" t="s">
        <v>1721</v>
      </c>
      <c r="O5291" s="1" t="s">
        <v>1721</v>
      </c>
      <c r="P5291" s="1" t="s">
        <v>1721</v>
      </c>
      <c r="Q5291" t="s">
        <v>2</v>
      </c>
      <c r="R5291" t="s">
        <v>2</v>
      </c>
      <c r="S5291" t="s">
        <v>1709</v>
      </c>
      <c r="T5291" t="str">
        <f>IF(C5291 = "","",C5291&amp;" - UNIT "&amp;D5291)</f>
        <v>Building 35 - UNIT 111</v>
      </c>
      <c r="U5291" s="1">
        <f>IFERROR(IF(C5291="","",AVERAGE(E5291:P5291)),"")</f>
        <v>263.38885372245699</v>
      </c>
      <c r="V5291">
        <v>36359920</v>
      </c>
    </row>
    <row r="5292" spans="1:22" x14ac:dyDescent="0.25">
      <c r="A5292" t="s">
        <v>1706</v>
      </c>
      <c r="B5292" t="s">
        <v>1756</v>
      </c>
      <c r="C5292" t="s">
        <v>1756</v>
      </c>
      <c r="D5292">
        <v>112</v>
      </c>
      <c r="E5292" s="1">
        <v>195.49457608543585</v>
      </c>
      <c r="F5292" s="1">
        <v>329.31204033144058</v>
      </c>
      <c r="G5292" s="1">
        <v>239.82639023232025</v>
      </c>
      <c r="H5292" s="1">
        <v>96.511326479023509</v>
      </c>
      <c r="I5292" s="1">
        <v>177.82136552969891</v>
      </c>
      <c r="J5292" s="1">
        <v>436.18936671047351</v>
      </c>
      <c r="K5292" s="1" t="s">
        <v>1721</v>
      </c>
      <c r="L5292" s="1" t="s">
        <v>1721</v>
      </c>
      <c r="M5292" s="1" t="s">
        <v>1721</v>
      </c>
      <c r="N5292" s="1" t="s">
        <v>1721</v>
      </c>
      <c r="O5292" s="1" t="s">
        <v>1721</v>
      </c>
      <c r="P5292" s="1" t="s">
        <v>1721</v>
      </c>
      <c r="Q5292" t="s">
        <v>18</v>
      </c>
      <c r="R5292" t="s">
        <v>18</v>
      </c>
      <c r="S5292" t="s">
        <v>1709</v>
      </c>
      <c r="T5292" t="str">
        <f>IF(C5292 = "","",C5292&amp;" - UNIT "&amp;D5292)</f>
        <v>Building 35 - UNIT 112</v>
      </c>
      <c r="U5292" s="1">
        <f>IFERROR(IF(C5292="","",AVERAGE(E5292:P5292)),"")</f>
        <v>245.85917756139875</v>
      </c>
      <c r="V5292">
        <v>36359919</v>
      </c>
    </row>
    <row r="5293" spans="1:22" x14ac:dyDescent="0.25">
      <c r="A5293" t="s">
        <v>1706</v>
      </c>
      <c r="B5293" t="s">
        <v>1756</v>
      </c>
      <c r="C5293" t="s">
        <v>1756</v>
      </c>
      <c r="D5293">
        <v>114</v>
      </c>
      <c r="E5293" s="1">
        <v>108.24965627012062</v>
      </c>
      <c r="F5293" s="1">
        <v>75.131566591243967</v>
      </c>
      <c r="G5293" s="1">
        <v>38.904564632084416</v>
      </c>
      <c r="H5293" s="1" t="s">
        <v>1721</v>
      </c>
      <c r="I5293" s="1" t="s">
        <v>1721</v>
      </c>
      <c r="J5293" s="1" t="s">
        <v>1721</v>
      </c>
      <c r="K5293" s="1" t="s">
        <v>1721</v>
      </c>
      <c r="L5293" s="1" t="s">
        <v>1721</v>
      </c>
      <c r="M5293" s="1" t="s">
        <v>1721</v>
      </c>
      <c r="N5293" s="1" t="s">
        <v>1721</v>
      </c>
      <c r="O5293" s="1" t="s">
        <v>1721</v>
      </c>
      <c r="P5293" s="1" t="s">
        <v>1721</v>
      </c>
      <c r="Q5293" t="s">
        <v>2</v>
      </c>
      <c r="R5293" t="s">
        <v>2</v>
      </c>
      <c r="S5293" t="s">
        <v>1708</v>
      </c>
      <c r="T5293" t="str">
        <f>IF(C5293 = "","",C5293&amp;" - UNIT "&amp;D5293)</f>
        <v>Building 35 - UNIT 114</v>
      </c>
      <c r="U5293" s="1">
        <f>IFERROR(IF(C5293="","",AVERAGE(E5293:P5293)),"")</f>
        <v>74.095262497816336</v>
      </c>
      <c r="V5293">
        <v>33384476</v>
      </c>
    </row>
    <row r="5294" spans="1:22" x14ac:dyDescent="0.25">
      <c r="A5294" t="s">
        <v>1706</v>
      </c>
      <c r="B5294" t="s">
        <v>1756</v>
      </c>
      <c r="C5294" t="s">
        <v>1756</v>
      </c>
      <c r="D5294">
        <v>115</v>
      </c>
      <c r="E5294" s="1">
        <v>159.5759325802141</v>
      </c>
      <c r="F5294" s="1">
        <v>74.481787312197156</v>
      </c>
      <c r="G5294" s="1">
        <v>16.20926718781142</v>
      </c>
      <c r="H5294" s="1">
        <v>157.1361146339255</v>
      </c>
      <c r="I5294" s="1">
        <v>4.5054344753923736</v>
      </c>
      <c r="J5294" s="1">
        <v>263.59014841002875</v>
      </c>
      <c r="K5294" s="1" t="s">
        <v>1721</v>
      </c>
      <c r="L5294" s="1" t="s">
        <v>1721</v>
      </c>
      <c r="M5294" s="1" t="s">
        <v>1721</v>
      </c>
      <c r="N5294" s="1" t="s">
        <v>1721</v>
      </c>
      <c r="O5294" s="1" t="s">
        <v>1721</v>
      </c>
      <c r="P5294" s="1" t="s">
        <v>1721</v>
      </c>
      <c r="Q5294" t="s">
        <v>2</v>
      </c>
      <c r="R5294" t="s">
        <v>2</v>
      </c>
      <c r="S5294" t="s">
        <v>1708</v>
      </c>
      <c r="T5294" t="str">
        <f>IF(C5294 = "","",C5294&amp;" - UNIT "&amp;D5294)</f>
        <v>Building 35 - UNIT 115</v>
      </c>
      <c r="U5294" s="1">
        <f>IFERROR(IF(C5294="","",AVERAGE(E5294:P5294)),"")</f>
        <v>112.58311409992821</v>
      </c>
      <c r="V5294">
        <v>29522691</v>
      </c>
    </row>
    <row r="5295" spans="1:22" x14ac:dyDescent="0.25">
      <c r="A5295" t="s">
        <v>1706</v>
      </c>
      <c r="B5295" t="s">
        <v>1756</v>
      </c>
      <c r="C5295" t="s">
        <v>1756</v>
      </c>
      <c r="D5295">
        <v>116</v>
      </c>
      <c r="E5295" s="1">
        <v>15.885419029942909</v>
      </c>
      <c r="F5295" s="1">
        <v>276.36949730487169</v>
      </c>
      <c r="G5295" s="1">
        <v>94.855353972630709</v>
      </c>
      <c r="H5295" s="1">
        <v>59.316330564136038</v>
      </c>
      <c r="I5295" s="1">
        <v>471.27005306647141</v>
      </c>
      <c r="J5295" s="1">
        <v>643.48248954626069</v>
      </c>
      <c r="K5295" s="1" t="s">
        <v>1721</v>
      </c>
      <c r="L5295" s="1" t="s">
        <v>1721</v>
      </c>
      <c r="M5295" s="1" t="s">
        <v>1721</v>
      </c>
      <c r="N5295" s="1" t="s">
        <v>1721</v>
      </c>
      <c r="O5295" s="1" t="s">
        <v>1721</v>
      </c>
      <c r="P5295" s="1" t="s">
        <v>1721</v>
      </c>
      <c r="Q5295" t="s">
        <v>27</v>
      </c>
      <c r="R5295" t="s">
        <v>2</v>
      </c>
      <c r="S5295" t="s">
        <v>1708</v>
      </c>
      <c r="T5295" t="str">
        <f>IF(C5295 = "","",C5295&amp;" - UNIT "&amp;D5295)</f>
        <v>Building 35 - UNIT 116</v>
      </c>
      <c r="U5295" s="1">
        <f>IFERROR(IF(C5295="","",AVERAGE(E5295:P5295)),"")</f>
        <v>260.19652391405225</v>
      </c>
      <c r="V5295">
        <v>21355110</v>
      </c>
    </row>
    <row r="5296" spans="1:22" x14ac:dyDescent="0.25">
      <c r="A5296" t="s">
        <v>1706</v>
      </c>
      <c r="B5296" t="s">
        <v>1756</v>
      </c>
      <c r="C5296" t="s">
        <v>1756</v>
      </c>
      <c r="D5296">
        <v>117</v>
      </c>
      <c r="E5296" s="1">
        <v>277.44091470267392</v>
      </c>
      <c r="F5296" s="1">
        <v>554.38742621547419</v>
      </c>
      <c r="G5296" s="1">
        <v>565.26864843560679</v>
      </c>
      <c r="H5296" s="1">
        <v>164.36237258473756</v>
      </c>
      <c r="I5296" s="1">
        <v>40.700227879677165</v>
      </c>
      <c r="J5296" s="1">
        <v>447.70757742693985</v>
      </c>
      <c r="K5296" s="1" t="s">
        <v>1721</v>
      </c>
      <c r="L5296" s="1" t="s">
        <v>1721</v>
      </c>
      <c r="M5296" s="1" t="s">
        <v>1721</v>
      </c>
      <c r="N5296" s="1" t="s">
        <v>1721</v>
      </c>
      <c r="O5296" s="1" t="s">
        <v>1721</v>
      </c>
      <c r="P5296" s="1" t="s">
        <v>1721</v>
      </c>
      <c r="Q5296" t="s">
        <v>2</v>
      </c>
      <c r="R5296" t="s">
        <v>2</v>
      </c>
      <c r="S5296" t="s">
        <v>1709</v>
      </c>
      <c r="T5296" t="str">
        <f>IF(C5296 = "","",C5296&amp;" - UNIT "&amp;D5296)</f>
        <v>Building 35 - UNIT 117</v>
      </c>
      <c r="U5296" s="1">
        <f>IFERROR(IF(C5296="","",AVERAGE(E5296:P5296)),"")</f>
        <v>341.64452787418492</v>
      </c>
      <c r="V5296">
        <v>36359918</v>
      </c>
    </row>
    <row r="5297" spans="1:22" x14ac:dyDescent="0.25">
      <c r="A5297" t="s">
        <v>1706</v>
      </c>
      <c r="B5297" t="s">
        <v>1756</v>
      </c>
      <c r="C5297" t="s">
        <v>1756</v>
      </c>
      <c r="D5297">
        <v>118</v>
      </c>
      <c r="E5297" s="1">
        <v>241.60451667257107</v>
      </c>
      <c r="F5297" s="1">
        <v>109.77068766122861</v>
      </c>
      <c r="G5297" s="1">
        <v>231.37258047132116</v>
      </c>
      <c r="H5297" s="1">
        <v>4.3734311840809408</v>
      </c>
      <c r="I5297" s="1">
        <v>189.73842920099219</v>
      </c>
      <c r="J5297" s="1">
        <v>207.12660958413775</v>
      </c>
      <c r="K5297" s="1" t="s">
        <v>1721</v>
      </c>
      <c r="L5297" s="1" t="s">
        <v>1721</v>
      </c>
      <c r="M5297" s="1" t="s">
        <v>1721</v>
      </c>
      <c r="N5297" s="1" t="s">
        <v>1721</v>
      </c>
      <c r="O5297" s="1" t="s">
        <v>1721</v>
      </c>
      <c r="P5297" s="1" t="s">
        <v>1721</v>
      </c>
      <c r="Q5297" t="s">
        <v>2</v>
      </c>
      <c r="R5297" t="s">
        <v>2</v>
      </c>
      <c r="S5297" t="s">
        <v>1708</v>
      </c>
      <c r="T5297" t="str">
        <f>IF(C5297 = "","",C5297&amp;" - UNIT "&amp;D5297)</f>
        <v>Building 35 - UNIT 118</v>
      </c>
      <c r="U5297" s="1">
        <f>IFERROR(IF(C5297="","",AVERAGE(E5297:P5297)),"")</f>
        <v>163.99770912905527</v>
      </c>
      <c r="V5297">
        <v>21197539</v>
      </c>
    </row>
    <row r="5298" spans="1:22" x14ac:dyDescent="0.25">
      <c r="A5298" t="s">
        <v>1706</v>
      </c>
      <c r="B5298" t="s">
        <v>1756</v>
      </c>
      <c r="C5298" t="s">
        <v>1756</v>
      </c>
      <c r="D5298">
        <v>119</v>
      </c>
      <c r="E5298" s="1">
        <v>28.6352332750489</v>
      </c>
      <c r="F5298" s="1">
        <v>111.76702244031921</v>
      </c>
      <c r="G5298" s="1">
        <v>425.35107676338259</v>
      </c>
      <c r="H5298" s="1">
        <v>208.4512866673262</v>
      </c>
      <c r="I5298" s="1">
        <v>184.05490075783152</v>
      </c>
      <c r="J5298" s="1">
        <v>111.79177084977518</v>
      </c>
      <c r="K5298" s="1" t="s">
        <v>1721</v>
      </c>
      <c r="L5298" s="1" t="s">
        <v>1721</v>
      </c>
      <c r="M5298" s="1" t="s">
        <v>1721</v>
      </c>
      <c r="N5298" s="1" t="s">
        <v>1721</v>
      </c>
      <c r="O5298" s="1" t="s">
        <v>1721</v>
      </c>
      <c r="P5298" s="1" t="s">
        <v>1721</v>
      </c>
      <c r="Q5298" t="s">
        <v>18</v>
      </c>
      <c r="R5298" t="s">
        <v>18</v>
      </c>
      <c r="S5298" t="s">
        <v>1709</v>
      </c>
      <c r="T5298" t="str">
        <f>IF(C5298 = "","",C5298&amp;" - UNIT "&amp;D5298)</f>
        <v>Building 35 - UNIT 119</v>
      </c>
      <c r="U5298" s="1">
        <f>IFERROR(IF(C5298="","",AVERAGE(E5298:P5298)),"")</f>
        <v>178.34188179228065</v>
      </c>
      <c r="V5298">
        <v>36359917</v>
      </c>
    </row>
    <row r="5299" spans="1:22" x14ac:dyDescent="0.25">
      <c r="A5299" t="s">
        <v>1706</v>
      </c>
      <c r="B5299" t="s">
        <v>1756</v>
      </c>
      <c r="C5299" t="s">
        <v>1756</v>
      </c>
      <c r="D5299">
        <v>120</v>
      </c>
      <c r="E5299" s="1">
        <v>1283.8244558748502</v>
      </c>
      <c r="F5299" s="1">
        <v>698.4228298310212</v>
      </c>
      <c r="G5299" s="1">
        <v>827.66235664036333</v>
      </c>
      <c r="H5299" s="1">
        <v>188.53691456562146</v>
      </c>
      <c r="I5299" s="1">
        <v>153.39602793441648</v>
      </c>
      <c r="J5299" s="1">
        <v>223.72100250991869</v>
      </c>
      <c r="K5299" s="1" t="s">
        <v>1721</v>
      </c>
      <c r="L5299" s="1" t="s">
        <v>1721</v>
      </c>
      <c r="M5299" s="1" t="s">
        <v>1721</v>
      </c>
      <c r="N5299" s="1" t="s">
        <v>1721</v>
      </c>
      <c r="O5299" s="1" t="s">
        <v>1721</v>
      </c>
      <c r="P5299" s="1" t="s">
        <v>1721</v>
      </c>
      <c r="Q5299" t="s">
        <v>2</v>
      </c>
      <c r="R5299" t="s">
        <v>2</v>
      </c>
      <c r="S5299" t="s">
        <v>1709</v>
      </c>
      <c r="T5299" t="str">
        <f>IF(C5299 = "","",C5299&amp;" - UNIT "&amp;D5299)</f>
        <v>Building 35 - UNIT 120</v>
      </c>
      <c r="U5299" s="1">
        <f>IFERROR(IF(C5299="","",AVERAGE(E5299:P5299)),"")</f>
        <v>562.59393122603194</v>
      </c>
      <c r="V5299">
        <v>21301965</v>
      </c>
    </row>
    <row r="5300" spans="1:22" x14ac:dyDescent="0.25">
      <c r="A5300" t="s">
        <v>1706</v>
      </c>
      <c r="B5300" t="s">
        <v>1756</v>
      </c>
      <c r="C5300" t="s">
        <v>1756</v>
      </c>
      <c r="D5300">
        <v>121</v>
      </c>
      <c r="E5300" s="1">
        <v>76.264069015186308</v>
      </c>
      <c r="F5300" s="1">
        <v>107.11879967485886</v>
      </c>
      <c r="G5300" s="1">
        <v>240.60101966957524</v>
      </c>
      <c r="H5300" s="1">
        <v>76.36756756425595</v>
      </c>
      <c r="I5300" s="1">
        <v>52.596789304560673</v>
      </c>
      <c r="J5300" s="1">
        <v>33.499931169087937</v>
      </c>
      <c r="K5300" s="1" t="s">
        <v>1721</v>
      </c>
      <c r="L5300" s="1" t="s">
        <v>1721</v>
      </c>
      <c r="M5300" s="1" t="s">
        <v>1721</v>
      </c>
      <c r="N5300" s="1" t="s">
        <v>1721</v>
      </c>
      <c r="O5300" s="1" t="s">
        <v>1721</v>
      </c>
      <c r="P5300" s="1" t="s">
        <v>1721</v>
      </c>
      <c r="Q5300" t="s">
        <v>18</v>
      </c>
      <c r="R5300" t="s">
        <v>18</v>
      </c>
      <c r="S5300" t="s">
        <v>1709</v>
      </c>
      <c r="T5300" t="str">
        <f>IF(C5300 = "","",C5300&amp;" - UNIT "&amp;D5300)</f>
        <v>Building 35 - UNIT 121</v>
      </c>
      <c r="U5300" s="1">
        <f>IFERROR(IF(C5300="","",AVERAGE(E5300:P5300)),"")</f>
        <v>97.741362732920848</v>
      </c>
      <c r="V5300">
        <v>36359916</v>
      </c>
    </row>
    <row r="5301" spans="1:22" x14ac:dyDescent="0.25">
      <c r="A5301" t="s">
        <v>1706</v>
      </c>
      <c r="B5301" t="s">
        <v>1756</v>
      </c>
      <c r="C5301" t="s">
        <v>1756</v>
      </c>
      <c r="D5301">
        <v>122</v>
      </c>
      <c r="E5301" s="1">
        <v>2394.7844382832795</v>
      </c>
      <c r="F5301" s="1">
        <v>664.8896139023642</v>
      </c>
      <c r="G5301" s="1">
        <v>2294.056328056799</v>
      </c>
      <c r="H5301" s="1">
        <v>229.11300614129229</v>
      </c>
      <c r="I5301" s="1">
        <v>133.90012885435442</v>
      </c>
      <c r="J5301" s="1">
        <v>51.668977360030183</v>
      </c>
      <c r="K5301" s="1" t="s">
        <v>1721</v>
      </c>
      <c r="L5301" s="1" t="s">
        <v>1721</v>
      </c>
      <c r="M5301" s="1" t="s">
        <v>1721</v>
      </c>
      <c r="N5301" s="1" t="s">
        <v>1721</v>
      </c>
      <c r="O5301" s="1" t="s">
        <v>1721</v>
      </c>
      <c r="P5301" s="1" t="s">
        <v>1721</v>
      </c>
      <c r="Q5301" t="s">
        <v>1707</v>
      </c>
      <c r="R5301" t="s">
        <v>18</v>
      </c>
      <c r="S5301" t="s">
        <v>1709</v>
      </c>
      <c r="T5301" t="str">
        <f>IF(C5301 = "","",C5301&amp;" - UNIT "&amp;D5301)</f>
        <v>Building 35 - UNIT 122</v>
      </c>
      <c r="U5301" s="1">
        <f>IFERROR(IF(C5301="","",AVERAGE(E5301:P5301)),"")</f>
        <v>961.4020820996866</v>
      </c>
      <c r="V5301">
        <v>21596404</v>
      </c>
    </row>
    <row r="5302" spans="1:22" x14ac:dyDescent="0.25">
      <c r="A5302" t="s">
        <v>1706</v>
      </c>
      <c r="B5302" t="s">
        <v>1756</v>
      </c>
      <c r="C5302" t="s">
        <v>1756</v>
      </c>
      <c r="D5302">
        <v>201</v>
      </c>
      <c r="E5302" s="1">
        <v>115.07853155845325</v>
      </c>
      <c r="F5302" s="1">
        <v>128.66830155639835</v>
      </c>
      <c r="G5302" s="1">
        <v>5.279128358074975</v>
      </c>
      <c r="H5302" s="1">
        <v>116.30770320529335</v>
      </c>
      <c r="I5302" s="1">
        <v>129.40846849525354</v>
      </c>
      <c r="J5302" s="1">
        <v>105.79480590547556</v>
      </c>
      <c r="K5302" s="1" t="s">
        <v>1721</v>
      </c>
      <c r="L5302" s="1" t="s">
        <v>1721</v>
      </c>
      <c r="M5302" s="1" t="s">
        <v>1721</v>
      </c>
      <c r="N5302" s="1" t="s">
        <v>1721</v>
      </c>
      <c r="O5302" s="1" t="s">
        <v>1721</v>
      </c>
      <c r="P5302" s="1" t="s">
        <v>1721</v>
      </c>
      <c r="Q5302" t="s">
        <v>2</v>
      </c>
      <c r="R5302" t="s">
        <v>2</v>
      </c>
      <c r="S5302" t="s">
        <v>1708</v>
      </c>
      <c r="T5302" t="str">
        <f>IF(C5302 = "","",C5302&amp;" - UNIT "&amp;D5302)</f>
        <v>Building 35 - UNIT 201</v>
      </c>
      <c r="U5302" s="1">
        <f>IFERROR(IF(C5302="","",AVERAGE(E5302:P5302)),"")</f>
        <v>100.0894898464915</v>
      </c>
      <c r="V5302">
        <v>23632794</v>
      </c>
    </row>
    <row r="5303" spans="1:22" x14ac:dyDescent="0.25">
      <c r="A5303" t="s">
        <v>1706</v>
      </c>
      <c r="B5303" t="s">
        <v>1756</v>
      </c>
      <c r="C5303" t="s">
        <v>1756</v>
      </c>
      <c r="D5303">
        <v>202</v>
      </c>
      <c r="E5303" s="1">
        <v>4488.6522404710886</v>
      </c>
      <c r="F5303" s="1">
        <v>2140.4201516089561</v>
      </c>
      <c r="G5303" s="1">
        <v>5753.322248427593</v>
      </c>
      <c r="H5303" s="1">
        <v>683.7223384240225</v>
      </c>
      <c r="I5303" s="1">
        <v>668.95718508076698</v>
      </c>
      <c r="J5303" s="1">
        <v>710.33764349621572</v>
      </c>
      <c r="K5303" s="1" t="s">
        <v>1721</v>
      </c>
      <c r="L5303" s="1" t="s">
        <v>1721</v>
      </c>
      <c r="M5303" s="1" t="s">
        <v>1721</v>
      </c>
      <c r="N5303" s="1" t="s">
        <v>1721</v>
      </c>
      <c r="O5303" s="1" t="s">
        <v>1721</v>
      </c>
      <c r="P5303" s="1" t="s">
        <v>1721</v>
      </c>
      <c r="Q5303" t="s">
        <v>2</v>
      </c>
      <c r="R5303" t="s">
        <v>2</v>
      </c>
      <c r="S5303" t="s">
        <v>1709</v>
      </c>
      <c r="T5303" t="str">
        <f>IF(C5303 = "","",C5303&amp;" - UNIT "&amp;D5303)</f>
        <v>Building 35 - UNIT 202</v>
      </c>
      <c r="U5303" s="1">
        <f>IFERROR(IF(C5303="","",AVERAGE(E5303:P5303)),"")</f>
        <v>2407.5686345847739</v>
      </c>
      <c r="V5303">
        <v>21301944</v>
      </c>
    </row>
    <row r="5304" spans="1:22" x14ac:dyDescent="0.25">
      <c r="A5304" t="s">
        <v>1706</v>
      </c>
      <c r="B5304" t="s">
        <v>1756</v>
      </c>
      <c r="C5304" t="s">
        <v>1756</v>
      </c>
      <c r="D5304">
        <v>203</v>
      </c>
      <c r="E5304" s="1">
        <v>114.82892139401326</v>
      </c>
      <c r="F5304" s="1">
        <v>122.28088836215521</v>
      </c>
      <c r="G5304" s="1">
        <v>136.17777886816316</v>
      </c>
      <c r="H5304" s="1">
        <v>10.868985236980818</v>
      </c>
      <c r="I5304" s="1" t="s">
        <v>1721</v>
      </c>
      <c r="J5304" s="1" t="s">
        <v>1721</v>
      </c>
      <c r="K5304" s="1" t="s">
        <v>1721</v>
      </c>
      <c r="L5304" s="1" t="s">
        <v>1721</v>
      </c>
      <c r="M5304" s="1" t="s">
        <v>1721</v>
      </c>
      <c r="N5304" s="1" t="s">
        <v>1721</v>
      </c>
      <c r="O5304" s="1" t="s">
        <v>1721</v>
      </c>
      <c r="P5304" s="1" t="s">
        <v>1721</v>
      </c>
      <c r="Q5304" t="s">
        <v>18</v>
      </c>
      <c r="R5304" t="s">
        <v>18</v>
      </c>
      <c r="S5304" t="s">
        <v>1708</v>
      </c>
      <c r="T5304" t="str">
        <f>IF(C5304 = "","",C5304&amp;" - UNIT "&amp;D5304)</f>
        <v>Building 35 - UNIT 203</v>
      </c>
      <c r="U5304" s="1">
        <f>IFERROR(IF(C5304="","",AVERAGE(E5304:P5304)),"")</f>
        <v>96.03914346532811</v>
      </c>
      <c r="V5304">
        <v>34591720</v>
      </c>
    </row>
    <row r="5305" spans="1:22" x14ac:dyDescent="0.25">
      <c r="A5305" t="s">
        <v>1706</v>
      </c>
      <c r="B5305" t="s">
        <v>1756</v>
      </c>
      <c r="C5305" t="s">
        <v>1756</v>
      </c>
      <c r="D5305">
        <v>204</v>
      </c>
      <c r="E5305" s="1">
        <v>9.4152464377387775E-4</v>
      </c>
      <c r="F5305" s="1">
        <v>8.6841649639841631E-2</v>
      </c>
      <c r="G5305" s="1">
        <v>2.910161957280202E-2</v>
      </c>
      <c r="H5305" s="1">
        <v>7.7869339044534039E-2</v>
      </c>
      <c r="I5305" s="1">
        <v>2.4392154557180334E-3</v>
      </c>
      <c r="J5305" s="1">
        <v>0.10762617337394405</v>
      </c>
      <c r="K5305" s="1" t="s">
        <v>1721</v>
      </c>
      <c r="L5305" s="1" t="s">
        <v>1721</v>
      </c>
      <c r="M5305" s="1" t="s">
        <v>1721</v>
      </c>
      <c r="N5305" s="1" t="s">
        <v>1721</v>
      </c>
      <c r="O5305" s="1" t="s">
        <v>1721</v>
      </c>
      <c r="P5305" s="1" t="s">
        <v>1721</v>
      </c>
      <c r="Q5305" t="s">
        <v>27</v>
      </c>
      <c r="R5305" t="s">
        <v>2</v>
      </c>
      <c r="S5305" t="s">
        <v>1708</v>
      </c>
      <c r="T5305" t="str">
        <f>IF(C5305 = "","",C5305&amp;" - UNIT "&amp;D5305)</f>
        <v>Building 35 - UNIT 204</v>
      </c>
      <c r="U5305" s="1">
        <f>IFERROR(IF(C5305="","",AVERAGE(E5305:P5305)),"")</f>
        <v>5.0803253621768941E-2</v>
      </c>
      <c r="V5305">
        <v>33430015</v>
      </c>
    </row>
    <row r="5306" spans="1:22" x14ac:dyDescent="0.25">
      <c r="A5306" t="s">
        <v>1706</v>
      </c>
      <c r="B5306" t="s">
        <v>1756</v>
      </c>
      <c r="C5306" t="s">
        <v>1756</v>
      </c>
      <c r="D5306">
        <v>205</v>
      </c>
      <c r="E5306" s="1">
        <v>82.662336307779398</v>
      </c>
      <c r="F5306" s="1">
        <v>20.616690161670729</v>
      </c>
      <c r="G5306" s="1">
        <v>42.756264059383561</v>
      </c>
      <c r="H5306" s="1">
        <v>22.875195071724981</v>
      </c>
      <c r="I5306" s="1">
        <v>17.998965687527022</v>
      </c>
      <c r="J5306" s="1">
        <v>176.16988149206193</v>
      </c>
      <c r="K5306" s="1" t="s">
        <v>1721</v>
      </c>
      <c r="L5306" s="1" t="s">
        <v>1721</v>
      </c>
      <c r="M5306" s="1" t="s">
        <v>1721</v>
      </c>
      <c r="N5306" s="1" t="s">
        <v>1721</v>
      </c>
      <c r="O5306" s="1" t="s">
        <v>1721</v>
      </c>
      <c r="P5306" s="1" t="s">
        <v>1721</v>
      </c>
      <c r="Q5306" t="s">
        <v>18</v>
      </c>
      <c r="R5306" t="s">
        <v>18</v>
      </c>
      <c r="S5306" t="s">
        <v>1708</v>
      </c>
      <c r="T5306" t="str">
        <f>IF(C5306 = "","",C5306&amp;" - UNIT "&amp;D5306)</f>
        <v>Building 35 - UNIT 205</v>
      </c>
      <c r="U5306" s="1">
        <f>IFERROR(IF(C5306="","",AVERAGE(E5306:P5306)),"")</f>
        <v>60.513222130024609</v>
      </c>
      <c r="V5306">
        <v>33936393</v>
      </c>
    </row>
    <row r="5307" spans="1:22" x14ac:dyDescent="0.25">
      <c r="A5307" t="s">
        <v>1706</v>
      </c>
      <c r="B5307" t="s">
        <v>1756</v>
      </c>
      <c r="C5307" t="s">
        <v>1756</v>
      </c>
      <c r="D5307">
        <v>206</v>
      </c>
      <c r="E5307" s="1">
        <v>1063.3690273208404</v>
      </c>
      <c r="F5307" s="1">
        <v>39.562043358675453</v>
      </c>
      <c r="G5307" s="1">
        <v>475.15741076608833</v>
      </c>
      <c r="H5307" s="1">
        <v>321.10599044788745</v>
      </c>
      <c r="I5307" s="1">
        <v>156.10903268206627</v>
      </c>
      <c r="J5307" s="1">
        <v>174.47613486275472</v>
      </c>
      <c r="K5307" s="1" t="s">
        <v>1721</v>
      </c>
      <c r="L5307" s="1" t="s">
        <v>1721</v>
      </c>
      <c r="M5307" s="1" t="s">
        <v>1721</v>
      </c>
      <c r="N5307" s="1" t="s">
        <v>1721</v>
      </c>
      <c r="O5307" s="1" t="s">
        <v>1721</v>
      </c>
      <c r="P5307" s="1" t="s">
        <v>1721</v>
      </c>
      <c r="Q5307" t="s">
        <v>2</v>
      </c>
      <c r="R5307" t="s">
        <v>2</v>
      </c>
      <c r="S5307" t="s">
        <v>1709</v>
      </c>
      <c r="T5307" t="str">
        <f>IF(C5307 = "","",C5307&amp;" - UNIT "&amp;D5307)</f>
        <v>Building 35 - UNIT 206</v>
      </c>
      <c r="U5307" s="1">
        <f>IFERROR(IF(C5307="","",AVERAGE(E5307:P5307)),"")</f>
        <v>371.62993990638546</v>
      </c>
      <c r="V5307">
        <v>21301947</v>
      </c>
    </row>
    <row r="5308" spans="1:22" x14ac:dyDescent="0.25">
      <c r="A5308" t="s">
        <v>1706</v>
      </c>
      <c r="B5308" t="s">
        <v>1756</v>
      </c>
      <c r="C5308" t="s">
        <v>1756</v>
      </c>
      <c r="D5308">
        <v>207</v>
      </c>
      <c r="E5308" s="1">
        <v>324.65606489120648</v>
      </c>
      <c r="F5308" s="1">
        <v>91.953454271591397</v>
      </c>
      <c r="G5308" s="1">
        <v>137.75551526726832</v>
      </c>
      <c r="H5308" s="1">
        <v>62.208090384878723</v>
      </c>
      <c r="I5308" s="1">
        <v>70.124779573836108</v>
      </c>
      <c r="J5308" s="1">
        <v>253.22808157109617</v>
      </c>
      <c r="K5308" s="1" t="s">
        <v>1721</v>
      </c>
      <c r="L5308" s="1" t="s">
        <v>1721</v>
      </c>
      <c r="M5308" s="1" t="s">
        <v>1721</v>
      </c>
      <c r="N5308" s="1" t="s">
        <v>1721</v>
      </c>
      <c r="O5308" s="1" t="s">
        <v>1721</v>
      </c>
      <c r="P5308" s="1" t="s">
        <v>1721</v>
      </c>
      <c r="Q5308" t="s">
        <v>2</v>
      </c>
      <c r="R5308" t="s">
        <v>2</v>
      </c>
      <c r="S5308" t="s">
        <v>1708</v>
      </c>
      <c r="T5308" t="str">
        <f>IF(C5308 = "","",C5308&amp;" - UNIT "&amp;D5308)</f>
        <v>Building 35 - UNIT 207</v>
      </c>
      <c r="U5308" s="1">
        <f>IFERROR(IF(C5308="","",AVERAGE(E5308:P5308)),"")</f>
        <v>156.65433099331287</v>
      </c>
      <c r="V5308">
        <v>30591817</v>
      </c>
    </row>
    <row r="5309" spans="1:22" x14ac:dyDescent="0.25">
      <c r="A5309" t="s">
        <v>1706</v>
      </c>
      <c r="B5309" t="s">
        <v>1756</v>
      </c>
      <c r="C5309" t="s">
        <v>1756</v>
      </c>
      <c r="D5309">
        <v>208</v>
      </c>
      <c r="E5309" s="1">
        <v>234.25873846490441</v>
      </c>
      <c r="F5309" s="1">
        <v>174.14317417129135</v>
      </c>
      <c r="G5309" s="1">
        <v>176.41826915857186</v>
      </c>
      <c r="H5309" s="1">
        <v>149.30973715308451</v>
      </c>
      <c r="I5309" s="1">
        <v>119.25932225120521</v>
      </c>
      <c r="J5309" s="1">
        <v>159.9634864301633</v>
      </c>
      <c r="K5309" s="1" t="s">
        <v>1721</v>
      </c>
      <c r="L5309" s="1" t="s">
        <v>1721</v>
      </c>
      <c r="M5309" s="1" t="s">
        <v>1721</v>
      </c>
      <c r="N5309" s="1" t="s">
        <v>1721</v>
      </c>
      <c r="O5309" s="1" t="s">
        <v>1721</v>
      </c>
      <c r="P5309" s="1" t="s">
        <v>1721</v>
      </c>
      <c r="Q5309" t="s">
        <v>18</v>
      </c>
      <c r="R5309" t="s">
        <v>18</v>
      </c>
      <c r="S5309" t="s">
        <v>1708</v>
      </c>
      <c r="T5309" t="str">
        <f>IF(C5309 = "","",C5309&amp;" - UNIT "&amp;D5309)</f>
        <v>Building 35 - UNIT 208</v>
      </c>
      <c r="U5309" s="1">
        <f>IFERROR(IF(C5309="","",AVERAGE(E5309:P5309)),"")</f>
        <v>168.89212127153678</v>
      </c>
      <c r="V5309">
        <v>27920481</v>
      </c>
    </row>
    <row r="5310" spans="1:22" x14ac:dyDescent="0.25">
      <c r="A5310" t="s">
        <v>1706</v>
      </c>
      <c r="B5310" t="s">
        <v>1756</v>
      </c>
      <c r="C5310" t="s">
        <v>1756</v>
      </c>
      <c r="D5310">
        <v>209</v>
      </c>
      <c r="E5310" s="1">
        <v>297.72213838217493</v>
      </c>
      <c r="F5310" s="1">
        <v>104.69678737448118</v>
      </c>
      <c r="G5310" s="1">
        <v>177.8516062680645</v>
      </c>
      <c r="H5310" s="1">
        <v>281.05367283311369</v>
      </c>
      <c r="I5310" s="1">
        <v>150.99190830087798</v>
      </c>
      <c r="J5310" s="1">
        <v>211.98954323405147</v>
      </c>
      <c r="K5310" s="1" t="s">
        <v>1721</v>
      </c>
      <c r="L5310" s="1" t="s">
        <v>1721</v>
      </c>
      <c r="M5310" s="1" t="s">
        <v>1721</v>
      </c>
      <c r="N5310" s="1" t="s">
        <v>1721</v>
      </c>
      <c r="O5310" s="1" t="s">
        <v>1721</v>
      </c>
      <c r="P5310" s="1" t="s">
        <v>1721</v>
      </c>
      <c r="Q5310" t="s">
        <v>2</v>
      </c>
      <c r="R5310" t="s">
        <v>2</v>
      </c>
      <c r="S5310" t="s">
        <v>1708</v>
      </c>
      <c r="T5310" t="str">
        <f>IF(C5310 = "","",C5310&amp;" - UNIT "&amp;D5310)</f>
        <v>Building 35 - UNIT 209</v>
      </c>
      <c r="U5310" s="1">
        <f>IFERROR(IF(C5310="","",AVERAGE(E5310:P5310)),"")</f>
        <v>204.05094273212728</v>
      </c>
      <c r="V5310">
        <v>24193579</v>
      </c>
    </row>
    <row r="5311" spans="1:22" x14ac:dyDescent="0.25">
      <c r="A5311" t="s">
        <v>1706</v>
      </c>
      <c r="B5311" t="s">
        <v>1756</v>
      </c>
      <c r="C5311" t="s">
        <v>1756</v>
      </c>
      <c r="D5311">
        <v>210</v>
      </c>
      <c r="E5311" s="1">
        <v>3027.522390586973</v>
      </c>
      <c r="F5311" s="1">
        <v>1719.1310707743041</v>
      </c>
      <c r="G5311" s="1">
        <v>3545.8384469885664</v>
      </c>
      <c r="H5311" s="1">
        <v>187.02575705539044</v>
      </c>
      <c r="I5311" s="1">
        <v>94.049748856266859</v>
      </c>
      <c r="J5311" s="1">
        <v>527.9388934546156</v>
      </c>
      <c r="K5311" s="1" t="s">
        <v>1721</v>
      </c>
      <c r="L5311" s="1" t="s">
        <v>1721</v>
      </c>
      <c r="M5311" s="1" t="s">
        <v>1721</v>
      </c>
      <c r="N5311" s="1" t="s">
        <v>1721</v>
      </c>
      <c r="O5311" s="1" t="s">
        <v>1721</v>
      </c>
      <c r="P5311" s="1" t="s">
        <v>1721</v>
      </c>
      <c r="Q5311" t="s">
        <v>18</v>
      </c>
      <c r="R5311" t="s">
        <v>18</v>
      </c>
      <c r="S5311" t="s">
        <v>1709</v>
      </c>
      <c r="T5311" t="str">
        <f>IF(C5311 = "","",C5311&amp;" - UNIT "&amp;D5311)</f>
        <v>Building 35 - UNIT 210</v>
      </c>
      <c r="U5311" s="1">
        <f>IFERROR(IF(C5311="","",AVERAGE(E5311:P5311)),"")</f>
        <v>1516.917717952686</v>
      </c>
      <c r="V5311">
        <v>21893112</v>
      </c>
    </row>
    <row r="5312" spans="1:22" x14ac:dyDescent="0.25">
      <c r="A5312" t="s">
        <v>1706</v>
      </c>
      <c r="B5312" t="s">
        <v>1756</v>
      </c>
      <c r="C5312" t="s">
        <v>1756</v>
      </c>
      <c r="D5312">
        <v>211</v>
      </c>
      <c r="E5312" s="1">
        <v>237.47998287332001</v>
      </c>
      <c r="F5312" s="1">
        <v>173.46422604278476</v>
      </c>
      <c r="G5312" s="1">
        <v>227.08298068448067</v>
      </c>
      <c r="H5312" s="1">
        <v>95.827676482786686</v>
      </c>
      <c r="I5312" s="1">
        <v>56.966420735255085</v>
      </c>
      <c r="J5312" s="1">
        <v>51.652075020753472</v>
      </c>
      <c r="K5312" s="1" t="s">
        <v>1721</v>
      </c>
      <c r="L5312" s="1" t="s">
        <v>1721</v>
      </c>
      <c r="M5312" s="1" t="s">
        <v>1721</v>
      </c>
      <c r="N5312" s="1" t="s">
        <v>1721</v>
      </c>
      <c r="O5312" s="1" t="s">
        <v>1721</v>
      </c>
      <c r="P5312" s="1" t="s">
        <v>1721</v>
      </c>
      <c r="Q5312" t="s">
        <v>2</v>
      </c>
      <c r="R5312" t="s">
        <v>2</v>
      </c>
      <c r="S5312" t="s">
        <v>1708</v>
      </c>
      <c r="T5312" t="str">
        <f>IF(C5312 = "","",C5312&amp;" - UNIT "&amp;D5312)</f>
        <v>Building 35 - UNIT 211</v>
      </c>
      <c r="U5312" s="1">
        <f>IFERROR(IF(C5312="","",AVERAGE(E5312:P5312)),"")</f>
        <v>140.4122269732301</v>
      </c>
      <c r="V5312">
        <v>22807816</v>
      </c>
    </row>
    <row r="5313" spans="1:22" x14ac:dyDescent="0.25">
      <c r="A5313" t="s">
        <v>1706</v>
      </c>
      <c r="B5313" t="s">
        <v>1756</v>
      </c>
      <c r="C5313" t="s">
        <v>1756</v>
      </c>
      <c r="D5313">
        <v>212</v>
      </c>
      <c r="E5313" s="1">
        <v>40.834351991271369</v>
      </c>
      <c r="F5313" s="1">
        <v>18.528389140233877</v>
      </c>
      <c r="G5313" s="1">
        <v>14.498513890720735</v>
      </c>
      <c r="H5313" s="1">
        <v>166.79219366951881</v>
      </c>
      <c r="I5313" s="1">
        <v>202.62454525810926</v>
      </c>
      <c r="J5313" s="1">
        <v>273.8448393480831</v>
      </c>
      <c r="K5313" s="1" t="s">
        <v>1721</v>
      </c>
      <c r="L5313" s="1" t="s">
        <v>1721</v>
      </c>
      <c r="M5313" s="1" t="s">
        <v>1721</v>
      </c>
      <c r="N5313" s="1" t="s">
        <v>1721</v>
      </c>
      <c r="O5313" s="1" t="s">
        <v>1721</v>
      </c>
      <c r="P5313" s="1" t="s">
        <v>1721</v>
      </c>
      <c r="Q5313" t="s">
        <v>18</v>
      </c>
      <c r="R5313" t="s">
        <v>18</v>
      </c>
      <c r="S5313" t="s">
        <v>1708</v>
      </c>
      <c r="T5313" t="str">
        <f>IF(C5313 = "","",C5313&amp;" - UNIT "&amp;D5313)</f>
        <v>Building 35 - UNIT 212</v>
      </c>
      <c r="U5313" s="1">
        <f>IFERROR(IF(C5313="","",AVERAGE(E5313:P5313)),"")</f>
        <v>119.52047221632286</v>
      </c>
      <c r="V5313">
        <v>34070814</v>
      </c>
    </row>
    <row r="5314" spans="1:22" x14ac:dyDescent="0.25">
      <c r="A5314" t="s">
        <v>1706</v>
      </c>
      <c r="B5314" t="s">
        <v>1756</v>
      </c>
      <c r="C5314" t="s">
        <v>1756</v>
      </c>
      <c r="D5314">
        <v>214</v>
      </c>
      <c r="E5314" s="1">
        <v>450.36029393188238</v>
      </c>
      <c r="F5314" s="1">
        <v>449.3110643542505</v>
      </c>
      <c r="G5314" s="1">
        <v>1194.7417646153788</v>
      </c>
      <c r="H5314" s="1">
        <v>14.825325034006667</v>
      </c>
      <c r="I5314" s="1">
        <v>28.527555293731556</v>
      </c>
      <c r="J5314" s="1">
        <v>128.84009929452836</v>
      </c>
      <c r="K5314" s="1" t="s">
        <v>1721</v>
      </c>
      <c r="L5314" s="1" t="s">
        <v>1721</v>
      </c>
      <c r="M5314" s="1" t="s">
        <v>1721</v>
      </c>
      <c r="N5314" s="1" t="s">
        <v>1721</v>
      </c>
      <c r="O5314" s="1" t="s">
        <v>1721</v>
      </c>
      <c r="P5314" s="1" t="s">
        <v>1721</v>
      </c>
      <c r="Q5314" t="s">
        <v>2</v>
      </c>
      <c r="R5314" t="s">
        <v>2</v>
      </c>
      <c r="S5314" t="s">
        <v>1709</v>
      </c>
      <c r="T5314" t="str">
        <f>IF(C5314 = "","",C5314&amp;" - UNIT "&amp;D5314)</f>
        <v>Building 35 - UNIT 214</v>
      </c>
      <c r="U5314" s="1">
        <f>IFERROR(IF(C5314="","",AVERAGE(E5314:P5314)),"")</f>
        <v>377.76768375396301</v>
      </c>
      <c r="V5314">
        <v>21301949</v>
      </c>
    </row>
    <row r="5315" spans="1:22" x14ac:dyDescent="0.25">
      <c r="A5315" t="s">
        <v>1706</v>
      </c>
      <c r="B5315" t="s">
        <v>1756</v>
      </c>
      <c r="C5315" t="s">
        <v>1756</v>
      </c>
      <c r="D5315">
        <v>215</v>
      </c>
      <c r="E5315" s="1">
        <v>2584.6183537779552</v>
      </c>
      <c r="F5315" s="1">
        <v>2080.3384058872366</v>
      </c>
      <c r="G5315" s="1">
        <v>2897.2341693229328</v>
      </c>
      <c r="H5315" s="1">
        <v>195.8990947449264</v>
      </c>
      <c r="I5315" s="1">
        <v>0.20774746332988814</v>
      </c>
      <c r="J5315" s="1">
        <v>356.47328046637631</v>
      </c>
      <c r="K5315" s="1" t="s">
        <v>1721</v>
      </c>
      <c r="L5315" s="1" t="s">
        <v>1721</v>
      </c>
      <c r="M5315" s="1" t="s">
        <v>1721</v>
      </c>
      <c r="N5315" s="1" t="s">
        <v>1721</v>
      </c>
      <c r="O5315" s="1" t="s">
        <v>1721</v>
      </c>
      <c r="P5315" s="1" t="s">
        <v>1721</v>
      </c>
      <c r="Q5315" t="s">
        <v>2</v>
      </c>
      <c r="R5315" t="s">
        <v>2</v>
      </c>
      <c r="S5315" t="s">
        <v>1709</v>
      </c>
      <c r="T5315" t="str">
        <f>IF(C5315 = "","",C5315&amp;" - UNIT "&amp;D5315)</f>
        <v>Building 35 - UNIT 215</v>
      </c>
      <c r="U5315" s="1">
        <f>IFERROR(IF(C5315="","",AVERAGE(E5315:P5315)),"")</f>
        <v>1352.4618419437929</v>
      </c>
      <c r="V5315">
        <v>21301952</v>
      </c>
    </row>
    <row r="5316" spans="1:22" x14ac:dyDescent="0.25">
      <c r="A5316" t="s">
        <v>1706</v>
      </c>
      <c r="B5316" t="s">
        <v>1756</v>
      </c>
      <c r="C5316" t="s">
        <v>1756</v>
      </c>
      <c r="D5316">
        <v>216</v>
      </c>
      <c r="E5316" s="1">
        <v>18.008322887843242</v>
      </c>
      <c r="F5316" s="1">
        <v>86.262343426943275</v>
      </c>
      <c r="G5316" s="1">
        <v>923.14258448373039</v>
      </c>
      <c r="H5316" s="1">
        <v>160.24088609093033</v>
      </c>
      <c r="I5316" s="1">
        <v>42.25296795206976</v>
      </c>
      <c r="J5316" s="1">
        <v>198.57882994576167</v>
      </c>
      <c r="K5316" s="1" t="s">
        <v>1721</v>
      </c>
      <c r="L5316" s="1" t="s">
        <v>1721</v>
      </c>
      <c r="M5316" s="1" t="s">
        <v>1721</v>
      </c>
      <c r="N5316" s="1" t="s">
        <v>1721</v>
      </c>
      <c r="O5316" s="1" t="s">
        <v>1721</v>
      </c>
      <c r="P5316" s="1" t="s">
        <v>1721</v>
      </c>
      <c r="Q5316" t="s">
        <v>27</v>
      </c>
      <c r="R5316" t="s">
        <v>2</v>
      </c>
      <c r="S5316" t="s">
        <v>1709</v>
      </c>
      <c r="T5316" t="str">
        <f>IF(C5316 = "","",C5316&amp;" - UNIT "&amp;D5316)</f>
        <v>Building 35 - UNIT 216</v>
      </c>
      <c r="U5316" s="1">
        <f>IFERROR(IF(C5316="","",AVERAGE(E5316:P5316)),"")</f>
        <v>238.08098913121316</v>
      </c>
      <c r="V5316">
        <v>36359915</v>
      </c>
    </row>
    <row r="5317" spans="1:22" x14ac:dyDescent="0.25">
      <c r="A5317" t="s">
        <v>1706</v>
      </c>
      <c r="B5317" t="s">
        <v>1756</v>
      </c>
      <c r="C5317" t="s">
        <v>1756</v>
      </c>
      <c r="D5317">
        <v>217</v>
      </c>
      <c r="E5317" s="1">
        <v>6.2855451363820123</v>
      </c>
      <c r="F5317" s="1">
        <v>108.29139572989304</v>
      </c>
      <c r="G5317" s="1">
        <v>119.84738991202268</v>
      </c>
      <c r="H5317" s="1">
        <v>58.34340590167897</v>
      </c>
      <c r="I5317" s="1">
        <v>101.16450368692601</v>
      </c>
      <c r="J5317" s="1">
        <v>184.34592636070408</v>
      </c>
      <c r="K5317" s="1" t="s">
        <v>1721</v>
      </c>
      <c r="L5317" s="1" t="s">
        <v>1721</v>
      </c>
      <c r="M5317" s="1" t="s">
        <v>1721</v>
      </c>
      <c r="N5317" s="1" t="s">
        <v>1721</v>
      </c>
      <c r="O5317" s="1" t="s">
        <v>1721</v>
      </c>
      <c r="P5317" s="1" t="s">
        <v>1721</v>
      </c>
      <c r="Q5317" t="s">
        <v>2</v>
      </c>
      <c r="R5317" t="s">
        <v>2</v>
      </c>
      <c r="S5317" t="s">
        <v>1709</v>
      </c>
      <c r="T5317" t="str">
        <f>IF(C5317 = "","",C5317&amp;" - UNIT "&amp;D5317)</f>
        <v>Building 35 - UNIT 217</v>
      </c>
      <c r="U5317" s="1">
        <f>IFERROR(IF(C5317="","",AVERAGE(E5317:P5317)),"")</f>
        <v>96.379694454601122</v>
      </c>
      <c r="V5317">
        <v>36359914</v>
      </c>
    </row>
    <row r="5318" spans="1:22" x14ac:dyDescent="0.25">
      <c r="A5318" t="s">
        <v>1706</v>
      </c>
      <c r="B5318" t="s">
        <v>1756</v>
      </c>
      <c r="C5318" t="s">
        <v>1756</v>
      </c>
      <c r="D5318">
        <v>218</v>
      </c>
      <c r="E5318" s="1">
        <v>1722.5320863559825</v>
      </c>
      <c r="F5318" s="1">
        <v>368.48183370788217</v>
      </c>
      <c r="G5318" s="1">
        <v>3464.099868914378</v>
      </c>
      <c r="H5318" s="1">
        <v>297.62870489486335</v>
      </c>
      <c r="I5318" s="1">
        <v>162.44712572201286</v>
      </c>
      <c r="J5318" s="1">
        <v>68.632209980032101</v>
      </c>
      <c r="K5318" s="1" t="s">
        <v>1721</v>
      </c>
      <c r="L5318" s="1" t="s">
        <v>1721</v>
      </c>
      <c r="M5318" s="1" t="s">
        <v>1721</v>
      </c>
      <c r="N5318" s="1" t="s">
        <v>1721</v>
      </c>
      <c r="O5318" s="1" t="s">
        <v>1721</v>
      </c>
      <c r="P5318" s="1" t="s">
        <v>1721</v>
      </c>
      <c r="Q5318" t="s">
        <v>2</v>
      </c>
      <c r="R5318" t="s">
        <v>2</v>
      </c>
      <c r="S5318" t="s">
        <v>1709</v>
      </c>
      <c r="T5318" t="str">
        <f>IF(C5318 = "","",C5318&amp;" - UNIT "&amp;D5318)</f>
        <v>Building 35 - UNIT 218</v>
      </c>
      <c r="U5318" s="1">
        <f>IFERROR(IF(C5318="","",AVERAGE(E5318:P5318)),"")</f>
        <v>1013.9703049291917</v>
      </c>
      <c r="V5318">
        <v>21739662</v>
      </c>
    </row>
    <row r="5319" spans="1:22" x14ac:dyDescent="0.25">
      <c r="A5319" t="s">
        <v>1706</v>
      </c>
      <c r="B5319" t="s">
        <v>1756</v>
      </c>
      <c r="C5319" t="s">
        <v>1756</v>
      </c>
      <c r="D5319">
        <v>219</v>
      </c>
      <c r="E5319" s="1">
        <v>75.648191097811292</v>
      </c>
      <c r="F5319" s="1">
        <v>16.706073455326329</v>
      </c>
      <c r="G5319" s="1">
        <v>52.716243213210717</v>
      </c>
      <c r="H5319" s="1">
        <v>46.460579609993005</v>
      </c>
      <c r="I5319" s="1">
        <v>131.52124313603309</v>
      </c>
      <c r="J5319" s="1">
        <v>45.82336575041198</v>
      </c>
      <c r="K5319" s="1" t="s">
        <v>1721</v>
      </c>
      <c r="L5319" s="1" t="s">
        <v>1721</v>
      </c>
      <c r="M5319" s="1" t="s">
        <v>1721</v>
      </c>
      <c r="N5319" s="1" t="s">
        <v>1721</v>
      </c>
      <c r="O5319" s="1" t="s">
        <v>1721</v>
      </c>
      <c r="P5319" s="1" t="s">
        <v>1721</v>
      </c>
      <c r="Q5319" t="s">
        <v>18</v>
      </c>
      <c r="R5319" t="s">
        <v>18</v>
      </c>
      <c r="S5319" t="s">
        <v>1708</v>
      </c>
      <c r="T5319" t="str">
        <f>IF(C5319 = "","",C5319&amp;" - UNIT "&amp;D5319)</f>
        <v>Building 35 - UNIT 219</v>
      </c>
      <c r="U5319" s="1">
        <f>IFERROR(IF(C5319="","",AVERAGE(E5319:P5319)),"")</f>
        <v>61.479282710464396</v>
      </c>
      <c r="V5319">
        <v>23622105</v>
      </c>
    </row>
    <row r="5320" spans="1:22" x14ac:dyDescent="0.25">
      <c r="A5320" t="s">
        <v>1706</v>
      </c>
      <c r="B5320" t="s">
        <v>1756</v>
      </c>
      <c r="C5320" t="s">
        <v>1756</v>
      </c>
      <c r="D5320">
        <v>220</v>
      </c>
      <c r="E5320" s="1">
        <v>230.43080827521223</v>
      </c>
      <c r="F5320" s="1">
        <v>215.17569093675164</v>
      </c>
      <c r="G5320" s="1">
        <v>29.814301476339743</v>
      </c>
      <c r="H5320" s="1">
        <v>129.04587154829383</v>
      </c>
      <c r="I5320" s="1">
        <v>122.57449687040072</v>
      </c>
      <c r="J5320" s="1">
        <v>80.018279160310357</v>
      </c>
      <c r="K5320" s="1" t="s">
        <v>1721</v>
      </c>
      <c r="L5320" s="1" t="s">
        <v>1721</v>
      </c>
      <c r="M5320" s="1" t="s">
        <v>1721</v>
      </c>
      <c r="N5320" s="1" t="s">
        <v>1721</v>
      </c>
      <c r="O5320" s="1" t="s">
        <v>1721</v>
      </c>
      <c r="P5320" s="1" t="s">
        <v>1721</v>
      </c>
      <c r="Q5320" t="s">
        <v>2</v>
      </c>
      <c r="R5320" t="s">
        <v>2</v>
      </c>
      <c r="S5320" t="s">
        <v>1708</v>
      </c>
      <c r="T5320" t="str">
        <f>IF(C5320 = "","",C5320&amp;" - UNIT "&amp;D5320)</f>
        <v>Building 35 - UNIT 220</v>
      </c>
      <c r="U5320" s="1">
        <f>IFERROR(IF(C5320="","",AVERAGE(E5320:P5320)),"")</f>
        <v>134.50990804455142</v>
      </c>
      <c r="V5320">
        <v>20763440</v>
      </c>
    </row>
    <row r="5321" spans="1:22" x14ac:dyDescent="0.25">
      <c r="A5321" t="s">
        <v>1706</v>
      </c>
      <c r="B5321" t="s">
        <v>1756</v>
      </c>
      <c r="C5321" t="s">
        <v>1756</v>
      </c>
      <c r="D5321">
        <v>221</v>
      </c>
      <c r="E5321" s="1">
        <v>38.765014606594228</v>
      </c>
      <c r="F5321" s="1">
        <v>29.447158259096309</v>
      </c>
      <c r="G5321" s="1">
        <v>22.496833191917968</v>
      </c>
      <c r="H5321" s="1">
        <v>47.78781319675295</v>
      </c>
      <c r="I5321" s="1">
        <v>52.67974875871505</v>
      </c>
      <c r="J5321" s="1">
        <v>388.39067877821032</v>
      </c>
      <c r="K5321" s="1" t="s">
        <v>1721</v>
      </c>
      <c r="L5321" s="1" t="s">
        <v>1721</v>
      </c>
      <c r="M5321" s="1" t="s">
        <v>1721</v>
      </c>
      <c r="N5321" s="1" t="s">
        <v>1721</v>
      </c>
      <c r="O5321" s="1" t="s">
        <v>1721</v>
      </c>
      <c r="P5321" s="1" t="s">
        <v>1721</v>
      </c>
      <c r="Q5321" t="s">
        <v>18</v>
      </c>
      <c r="R5321" t="s">
        <v>18</v>
      </c>
      <c r="S5321" t="s">
        <v>1708</v>
      </c>
      <c r="T5321" t="str">
        <f>IF(C5321 = "","",C5321&amp;" - UNIT "&amp;D5321)</f>
        <v>Building 35 - UNIT 221</v>
      </c>
      <c r="U5321" s="1">
        <f>IFERROR(IF(C5321="","",AVERAGE(E5321:P5321)),"")</f>
        <v>96.594541131881144</v>
      </c>
      <c r="V5321">
        <v>24725843</v>
      </c>
    </row>
    <row r="5322" spans="1:22" x14ac:dyDescent="0.25">
      <c r="A5322" t="s">
        <v>1706</v>
      </c>
      <c r="B5322" t="s">
        <v>1756</v>
      </c>
      <c r="C5322" t="s">
        <v>1756</v>
      </c>
      <c r="D5322">
        <v>222</v>
      </c>
      <c r="E5322" s="1">
        <v>214.32968841257295</v>
      </c>
      <c r="F5322" s="1">
        <v>306.78578902427233</v>
      </c>
      <c r="G5322" s="1">
        <v>490.81428788779567</v>
      </c>
      <c r="H5322" s="1">
        <v>53.735799405744388</v>
      </c>
      <c r="I5322" s="1">
        <v>154.23194271719851</v>
      </c>
      <c r="J5322" s="1">
        <v>45.355466807688749</v>
      </c>
      <c r="K5322" s="1" t="s">
        <v>1721</v>
      </c>
      <c r="L5322" s="1" t="s">
        <v>1721</v>
      </c>
      <c r="M5322" s="1" t="s">
        <v>1721</v>
      </c>
      <c r="N5322" s="1" t="s">
        <v>1721</v>
      </c>
      <c r="O5322" s="1" t="s">
        <v>1721</v>
      </c>
      <c r="P5322" s="1" t="s">
        <v>1721</v>
      </c>
      <c r="Q5322" t="s">
        <v>2</v>
      </c>
      <c r="R5322" t="s">
        <v>2</v>
      </c>
      <c r="S5322" t="s">
        <v>1709</v>
      </c>
      <c r="T5322" t="str">
        <f>IF(C5322 = "","",C5322&amp;" - UNIT "&amp;D5322)</f>
        <v>Building 35 - UNIT 222</v>
      </c>
      <c r="U5322" s="1">
        <f>IFERROR(IF(C5322="","",AVERAGE(E5322:P5322)),"")</f>
        <v>210.87549570921212</v>
      </c>
      <c r="V5322">
        <v>36359913</v>
      </c>
    </row>
    <row r="5323" spans="1:22" x14ac:dyDescent="0.25">
      <c r="A5323" t="s">
        <v>1706</v>
      </c>
      <c r="B5323" t="s">
        <v>1756</v>
      </c>
      <c r="C5323" t="s">
        <v>1756</v>
      </c>
      <c r="D5323">
        <v>301</v>
      </c>
      <c r="E5323" s="1">
        <v>99.181803446173561</v>
      </c>
      <c r="F5323" s="1">
        <v>292.29578536231031</v>
      </c>
      <c r="G5323" s="1">
        <v>355.69674123435243</v>
      </c>
      <c r="H5323" s="1">
        <v>234.04212973099106</v>
      </c>
      <c r="I5323" s="1">
        <v>338.57651566075066</v>
      </c>
      <c r="J5323" s="1">
        <v>446.9829084779501</v>
      </c>
      <c r="K5323" s="1" t="s">
        <v>1721</v>
      </c>
      <c r="L5323" s="1" t="s">
        <v>1721</v>
      </c>
      <c r="M5323" s="1" t="s">
        <v>1721</v>
      </c>
      <c r="N5323" s="1" t="s">
        <v>1721</v>
      </c>
      <c r="O5323" s="1" t="s">
        <v>1721</v>
      </c>
      <c r="P5323" s="1" t="s">
        <v>1721</v>
      </c>
      <c r="Q5323" t="s">
        <v>2</v>
      </c>
      <c r="R5323" t="s">
        <v>2</v>
      </c>
      <c r="S5323" t="s">
        <v>1708</v>
      </c>
      <c r="T5323" t="str">
        <f>IF(C5323 = "","",C5323&amp;" - UNIT "&amp;D5323)</f>
        <v>Building 35 - UNIT 301</v>
      </c>
      <c r="U5323" s="1">
        <f>IFERROR(IF(C5323="","",AVERAGE(E5323:P5323)),"")</f>
        <v>294.4626473187547</v>
      </c>
      <c r="V5323">
        <v>32868657</v>
      </c>
    </row>
    <row r="5324" spans="1:22" x14ac:dyDescent="0.25">
      <c r="A5324" t="s">
        <v>1706</v>
      </c>
      <c r="B5324" t="s">
        <v>1756</v>
      </c>
      <c r="C5324" t="s">
        <v>1756</v>
      </c>
      <c r="D5324">
        <v>302</v>
      </c>
      <c r="E5324" s="1">
        <v>66.927662956997608</v>
      </c>
      <c r="F5324" s="1">
        <v>207.88720751643888</v>
      </c>
      <c r="G5324" s="1">
        <v>60.527475018040548</v>
      </c>
      <c r="H5324" s="1">
        <v>25.120429181233007</v>
      </c>
      <c r="I5324" s="1">
        <v>52.429644063550967</v>
      </c>
      <c r="J5324" s="1">
        <v>11.677774000590993</v>
      </c>
      <c r="K5324" s="1" t="s">
        <v>1721</v>
      </c>
      <c r="L5324" s="1" t="s">
        <v>1721</v>
      </c>
      <c r="M5324" s="1" t="s">
        <v>1721</v>
      </c>
      <c r="N5324" s="1" t="s">
        <v>1721</v>
      </c>
      <c r="O5324" s="1" t="s">
        <v>1721</v>
      </c>
      <c r="P5324" s="1" t="s">
        <v>1721</v>
      </c>
      <c r="Q5324" t="s">
        <v>2</v>
      </c>
      <c r="R5324" t="s">
        <v>2</v>
      </c>
      <c r="S5324" t="s">
        <v>1708</v>
      </c>
      <c r="T5324" t="str">
        <f>IF(C5324 = "","",C5324&amp;" - UNIT "&amp;D5324)</f>
        <v>Building 35 - UNIT 302</v>
      </c>
      <c r="U5324" s="1">
        <f>IFERROR(IF(C5324="","",AVERAGE(E5324:P5324)),"")</f>
        <v>70.761698789475332</v>
      </c>
      <c r="V5324">
        <v>35793520</v>
      </c>
    </row>
    <row r="5325" spans="1:22" x14ac:dyDescent="0.25">
      <c r="A5325" t="s">
        <v>1706</v>
      </c>
      <c r="B5325" t="s">
        <v>1756</v>
      </c>
      <c r="C5325" t="s">
        <v>1756</v>
      </c>
      <c r="D5325">
        <v>303</v>
      </c>
      <c r="E5325" s="1">
        <v>32.380114034156364</v>
      </c>
      <c r="F5325" s="1">
        <v>88.375486491566889</v>
      </c>
      <c r="G5325" s="1">
        <v>56.319003651113604</v>
      </c>
      <c r="H5325" s="1">
        <v>12.230502153239787</v>
      </c>
      <c r="I5325" s="1">
        <v>58.859479956101552</v>
      </c>
      <c r="J5325" s="1">
        <v>280.17187555118636</v>
      </c>
      <c r="K5325" s="1" t="s">
        <v>1721</v>
      </c>
      <c r="L5325" s="1" t="s">
        <v>1721</v>
      </c>
      <c r="M5325" s="1" t="s">
        <v>1721</v>
      </c>
      <c r="N5325" s="1" t="s">
        <v>1721</v>
      </c>
      <c r="O5325" s="1" t="s">
        <v>1721</v>
      </c>
      <c r="P5325" s="1" t="s">
        <v>1721</v>
      </c>
      <c r="Q5325" t="s">
        <v>18</v>
      </c>
      <c r="R5325" t="s">
        <v>18</v>
      </c>
      <c r="S5325" t="s">
        <v>1708</v>
      </c>
      <c r="T5325" t="str">
        <f>IF(C5325 = "","",C5325&amp;" - UNIT "&amp;D5325)</f>
        <v>Building 35 - UNIT 303</v>
      </c>
      <c r="U5325" s="1">
        <f>IFERROR(IF(C5325="","",AVERAGE(E5325:P5325)),"")</f>
        <v>88.056076972894104</v>
      </c>
      <c r="V5325">
        <v>35977564</v>
      </c>
    </row>
    <row r="5326" spans="1:22" x14ac:dyDescent="0.25">
      <c r="A5326" t="s">
        <v>1706</v>
      </c>
      <c r="B5326" t="s">
        <v>1756</v>
      </c>
      <c r="C5326" t="s">
        <v>1756</v>
      </c>
      <c r="D5326">
        <v>304</v>
      </c>
      <c r="E5326" s="1">
        <v>171.73998539278568</v>
      </c>
      <c r="F5326" s="1">
        <v>1349.6904076420449</v>
      </c>
      <c r="G5326" s="1">
        <v>1951.8201879181706</v>
      </c>
      <c r="H5326" s="1">
        <v>55.962816717903728</v>
      </c>
      <c r="I5326" s="1">
        <v>130.68700887859168</v>
      </c>
      <c r="J5326" s="1">
        <v>511.7778859388311</v>
      </c>
      <c r="K5326" s="1" t="s">
        <v>1721</v>
      </c>
      <c r="L5326" s="1" t="s">
        <v>1721</v>
      </c>
      <c r="M5326" s="1" t="s">
        <v>1721</v>
      </c>
      <c r="N5326" s="1" t="s">
        <v>1721</v>
      </c>
      <c r="O5326" s="1" t="s">
        <v>1721</v>
      </c>
      <c r="P5326" s="1" t="s">
        <v>1721</v>
      </c>
      <c r="Q5326" t="s">
        <v>27</v>
      </c>
      <c r="R5326" t="s">
        <v>2</v>
      </c>
      <c r="S5326" t="s">
        <v>1709</v>
      </c>
      <c r="T5326" t="str">
        <f>IF(C5326 = "","",C5326&amp;" - UNIT "&amp;D5326)</f>
        <v>Building 35 - UNIT 304</v>
      </c>
      <c r="U5326" s="1">
        <f>IFERROR(IF(C5326="","",AVERAGE(E5326:P5326)),"")</f>
        <v>695.27971541472141</v>
      </c>
      <c r="V5326">
        <v>21476896</v>
      </c>
    </row>
    <row r="5327" spans="1:22" x14ac:dyDescent="0.25">
      <c r="A5327" t="s">
        <v>1706</v>
      </c>
      <c r="B5327" t="s">
        <v>1756</v>
      </c>
      <c r="C5327" t="s">
        <v>1756</v>
      </c>
      <c r="D5327">
        <v>305</v>
      </c>
      <c r="E5327" s="1">
        <v>60.820710991029124</v>
      </c>
      <c r="F5327" s="1">
        <v>12.893356619889088</v>
      </c>
      <c r="G5327" s="1">
        <v>81.581053714834979</v>
      </c>
      <c r="H5327" s="1" t="s">
        <v>1721</v>
      </c>
      <c r="I5327" s="1" t="s">
        <v>1721</v>
      </c>
      <c r="J5327" s="1" t="s">
        <v>1721</v>
      </c>
      <c r="K5327" s="1" t="s">
        <v>1721</v>
      </c>
      <c r="L5327" s="1" t="s">
        <v>1721</v>
      </c>
      <c r="M5327" s="1" t="s">
        <v>1721</v>
      </c>
      <c r="N5327" s="1" t="s">
        <v>1721</v>
      </c>
      <c r="O5327" s="1" t="s">
        <v>1721</v>
      </c>
      <c r="P5327" s="1" t="s">
        <v>1721</v>
      </c>
      <c r="Q5327" t="s">
        <v>18</v>
      </c>
      <c r="R5327" t="s">
        <v>18</v>
      </c>
      <c r="S5327" t="s">
        <v>1708</v>
      </c>
      <c r="T5327" t="str">
        <f>IF(C5327 = "","",C5327&amp;" - UNIT "&amp;D5327)</f>
        <v>Building 35 - UNIT 305</v>
      </c>
      <c r="U5327" s="1">
        <f>IFERROR(IF(C5327="","",AVERAGE(E5327:P5327)),"")</f>
        <v>51.765040441917733</v>
      </c>
      <c r="V5327">
        <v>28952280</v>
      </c>
    </row>
    <row r="5328" spans="1:22" x14ac:dyDescent="0.25">
      <c r="A5328" t="s">
        <v>1706</v>
      </c>
      <c r="B5328" t="s">
        <v>1756</v>
      </c>
      <c r="C5328" t="s">
        <v>1756</v>
      </c>
      <c r="D5328">
        <v>306</v>
      </c>
      <c r="E5328" s="1">
        <v>133.87371904046606</v>
      </c>
      <c r="F5328" s="1">
        <v>218.77846214740617</v>
      </c>
      <c r="G5328" s="1">
        <v>50.797859383499748</v>
      </c>
      <c r="H5328" s="1">
        <v>198.34691708645153</v>
      </c>
      <c r="I5328" s="1">
        <v>128.74257518627348</v>
      </c>
      <c r="J5328" s="1">
        <v>288.43323264186159</v>
      </c>
      <c r="K5328" s="1" t="s">
        <v>1721</v>
      </c>
      <c r="L5328" s="1" t="s">
        <v>1721</v>
      </c>
      <c r="M5328" s="1" t="s">
        <v>1721</v>
      </c>
      <c r="N5328" s="1" t="s">
        <v>1721</v>
      </c>
      <c r="O5328" s="1" t="s">
        <v>1721</v>
      </c>
      <c r="P5328" s="1" t="s">
        <v>1721</v>
      </c>
      <c r="Q5328" t="s">
        <v>2</v>
      </c>
      <c r="R5328" t="s">
        <v>2</v>
      </c>
      <c r="S5328" t="s">
        <v>1708</v>
      </c>
      <c r="T5328" t="str">
        <f>IF(C5328 = "","",C5328&amp;" - UNIT "&amp;D5328)</f>
        <v>Building 35 - UNIT 306</v>
      </c>
      <c r="U5328" s="1">
        <f>IFERROR(IF(C5328="","",AVERAGE(E5328:P5328)),"")</f>
        <v>169.82879424765974</v>
      </c>
      <c r="V5328">
        <v>26161696</v>
      </c>
    </row>
    <row r="5329" spans="1:22" x14ac:dyDescent="0.25">
      <c r="A5329" t="s">
        <v>1706</v>
      </c>
      <c r="B5329" t="s">
        <v>1756</v>
      </c>
      <c r="C5329" t="s">
        <v>1756</v>
      </c>
      <c r="D5329">
        <v>307</v>
      </c>
      <c r="E5329" s="1">
        <v>105.87612029974967</v>
      </c>
      <c r="F5329" s="1">
        <v>40.579462639166685</v>
      </c>
      <c r="G5329" s="1">
        <v>30.39148679950614</v>
      </c>
      <c r="H5329" s="1">
        <v>8.5242419373801752</v>
      </c>
      <c r="I5329" s="1">
        <v>11.312338219561314</v>
      </c>
      <c r="J5329" s="1">
        <v>81.083467127048195</v>
      </c>
      <c r="K5329" s="1" t="s">
        <v>1721</v>
      </c>
      <c r="L5329" s="1" t="s">
        <v>1721</v>
      </c>
      <c r="M5329" s="1" t="s">
        <v>1721</v>
      </c>
      <c r="N5329" s="1" t="s">
        <v>1721</v>
      </c>
      <c r="O5329" s="1" t="s">
        <v>1721</v>
      </c>
      <c r="P5329" s="1" t="s">
        <v>1721</v>
      </c>
      <c r="Q5329" t="s">
        <v>2</v>
      </c>
      <c r="R5329" t="s">
        <v>2</v>
      </c>
      <c r="S5329" t="s">
        <v>1709</v>
      </c>
      <c r="T5329" t="str">
        <f>IF(C5329 = "","",C5329&amp;" - UNIT "&amp;D5329)</f>
        <v>Building 35 - UNIT 307</v>
      </c>
      <c r="U5329" s="1">
        <f>IFERROR(IF(C5329="","",AVERAGE(E5329:P5329)),"")</f>
        <v>46.294519503735366</v>
      </c>
      <c r="V5329">
        <v>36359912</v>
      </c>
    </row>
    <row r="5330" spans="1:22" x14ac:dyDescent="0.25">
      <c r="A5330" t="s">
        <v>1706</v>
      </c>
      <c r="B5330" t="s">
        <v>1756</v>
      </c>
      <c r="C5330" t="s">
        <v>1756</v>
      </c>
      <c r="D5330">
        <v>308</v>
      </c>
      <c r="E5330" s="1">
        <v>30.58686831857904</v>
      </c>
      <c r="F5330" s="1">
        <v>51.325310364505086</v>
      </c>
      <c r="G5330" s="1">
        <v>68.418724490749824</v>
      </c>
      <c r="H5330" s="1">
        <v>63.659417124444907</v>
      </c>
      <c r="I5330" s="1">
        <v>146.68183006078164</v>
      </c>
      <c r="J5330" s="1">
        <v>218.68301182320542</v>
      </c>
      <c r="K5330" s="1" t="s">
        <v>1721</v>
      </c>
      <c r="L5330" s="1" t="s">
        <v>1721</v>
      </c>
      <c r="M5330" s="1" t="s">
        <v>1721</v>
      </c>
      <c r="N5330" s="1" t="s">
        <v>1721</v>
      </c>
      <c r="O5330" s="1" t="s">
        <v>1721</v>
      </c>
      <c r="P5330" s="1" t="s">
        <v>1721</v>
      </c>
      <c r="Q5330" t="s">
        <v>18</v>
      </c>
      <c r="R5330" t="s">
        <v>18</v>
      </c>
      <c r="S5330" t="s">
        <v>1708</v>
      </c>
      <c r="T5330" t="str">
        <f>IF(C5330 = "","",C5330&amp;" - UNIT "&amp;D5330)</f>
        <v>Building 35 - UNIT 308</v>
      </c>
      <c r="U5330" s="1">
        <f>IFERROR(IF(C5330="","",AVERAGE(E5330:P5330)),"")</f>
        <v>96.559193697044307</v>
      </c>
      <c r="V5330">
        <v>35364375</v>
      </c>
    </row>
    <row r="5331" spans="1:22" x14ac:dyDescent="0.25">
      <c r="A5331" t="s">
        <v>1706</v>
      </c>
      <c r="B5331" t="s">
        <v>1756</v>
      </c>
      <c r="C5331" t="s">
        <v>1756</v>
      </c>
      <c r="D5331">
        <v>309</v>
      </c>
      <c r="E5331" s="1">
        <v>107.57626981001613</v>
      </c>
      <c r="F5331" s="1">
        <v>122.53355508415574</v>
      </c>
      <c r="G5331" s="1">
        <v>219.72053768936431</v>
      </c>
      <c r="H5331" s="1">
        <v>194.88128686060978</v>
      </c>
      <c r="I5331" s="1">
        <v>54.846336737321892</v>
      </c>
      <c r="J5331" s="1">
        <v>19.65570361601435</v>
      </c>
      <c r="K5331" s="1" t="s">
        <v>1721</v>
      </c>
      <c r="L5331" s="1" t="s">
        <v>1721</v>
      </c>
      <c r="M5331" s="1" t="s">
        <v>1721</v>
      </c>
      <c r="N5331" s="1" t="s">
        <v>1721</v>
      </c>
      <c r="O5331" s="1" t="s">
        <v>1721</v>
      </c>
      <c r="P5331" s="1" t="s">
        <v>1721</v>
      </c>
      <c r="Q5331" t="s">
        <v>2</v>
      </c>
      <c r="R5331" t="s">
        <v>2</v>
      </c>
      <c r="S5331" t="s">
        <v>1708</v>
      </c>
      <c r="T5331" t="str">
        <f>IF(C5331 = "","",C5331&amp;" - UNIT "&amp;D5331)</f>
        <v>Building 35 - UNIT 309</v>
      </c>
      <c r="U5331" s="1">
        <f>IFERROR(IF(C5331="","",AVERAGE(E5331:P5331)),"")</f>
        <v>119.86894829958034</v>
      </c>
      <c r="V5331">
        <v>30263371</v>
      </c>
    </row>
    <row r="5332" spans="1:22" x14ac:dyDescent="0.25">
      <c r="A5332" t="s">
        <v>1706</v>
      </c>
      <c r="B5332" t="s">
        <v>1756</v>
      </c>
      <c r="C5332" t="s">
        <v>1756</v>
      </c>
      <c r="D5332">
        <v>310</v>
      </c>
      <c r="E5332" s="1">
        <v>89.423757904118176</v>
      </c>
      <c r="F5332" s="1">
        <v>85.570961083980606</v>
      </c>
      <c r="G5332" s="1">
        <v>20.48356615072133</v>
      </c>
      <c r="H5332" s="1">
        <v>80.128792070938132</v>
      </c>
      <c r="I5332" s="1">
        <v>62.152046581943949</v>
      </c>
      <c r="J5332" s="1">
        <v>21.630209233812433</v>
      </c>
      <c r="K5332" s="1" t="s">
        <v>1721</v>
      </c>
      <c r="L5332" s="1" t="s">
        <v>1721</v>
      </c>
      <c r="M5332" s="1" t="s">
        <v>1721</v>
      </c>
      <c r="N5332" s="1" t="s">
        <v>1721</v>
      </c>
      <c r="O5332" s="1" t="s">
        <v>1721</v>
      </c>
      <c r="P5332" s="1" t="s">
        <v>1721</v>
      </c>
      <c r="Q5332" t="s">
        <v>18</v>
      </c>
      <c r="R5332" t="s">
        <v>18</v>
      </c>
      <c r="S5332" t="s">
        <v>1708</v>
      </c>
      <c r="T5332" t="str">
        <f>IF(C5332 = "","",C5332&amp;" - UNIT "&amp;D5332)</f>
        <v>Building 35 - UNIT 310</v>
      </c>
      <c r="U5332" s="1">
        <f>IFERROR(IF(C5332="","",AVERAGE(E5332:P5332)),"")</f>
        <v>59.898222170919105</v>
      </c>
      <c r="V5332">
        <v>30810549</v>
      </c>
    </row>
    <row r="5333" spans="1:22" x14ac:dyDescent="0.25">
      <c r="A5333" t="s">
        <v>1706</v>
      </c>
      <c r="B5333" t="s">
        <v>1756</v>
      </c>
      <c r="C5333" t="s">
        <v>1756</v>
      </c>
      <c r="D5333">
        <v>311</v>
      </c>
      <c r="E5333" s="1">
        <v>263.81299076759495</v>
      </c>
      <c r="F5333" s="1">
        <v>747.23559909627261</v>
      </c>
      <c r="G5333" s="1">
        <v>621.86906473423596</v>
      </c>
      <c r="H5333" s="1">
        <v>203.16934145310873</v>
      </c>
      <c r="I5333" s="1">
        <v>213.96096582987835</v>
      </c>
      <c r="J5333" s="1">
        <v>206.44436753614613</v>
      </c>
      <c r="K5333" s="1" t="s">
        <v>1721</v>
      </c>
      <c r="L5333" s="1" t="s">
        <v>1721</v>
      </c>
      <c r="M5333" s="1" t="s">
        <v>1721</v>
      </c>
      <c r="N5333" s="1" t="s">
        <v>1721</v>
      </c>
      <c r="O5333" s="1" t="s">
        <v>1721</v>
      </c>
      <c r="P5333" s="1" t="s">
        <v>1721</v>
      </c>
      <c r="Q5333" t="s">
        <v>2</v>
      </c>
      <c r="R5333" t="s">
        <v>2</v>
      </c>
      <c r="S5333" t="s">
        <v>1709</v>
      </c>
      <c r="T5333" t="str">
        <f>IF(C5333 = "","",C5333&amp;" - UNIT "&amp;D5333)</f>
        <v>Building 35 - UNIT 311</v>
      </c>
      <c r="U5333" s="1">
        <f>IFERROR(IF(C5333="","",AVERAGE(E5333:P5333)),"")</f>
        <v>376.08205490287281</v>
      </c>
      <c r="V5333">
        <v>36359911</v>
      </c>
    </row>
    <row r="5334" spans="1:22" x14ac:dyDescent="0.25">
      <c r="A5334" t="s">
        <v>1706</v>
      </c>
      <c r="B5334" t="s">
        <v>1756</v>
      </c>
      <c r="C5334" t="s">
        <v>1756</v>
      </c>
      <c r="D5334">
        <v>312</v>
      </c>
      <c r="E5334" s="1">
        <v>114.25536300263576</v>
      </c>
      <c r="F5334" s="1">
        <v>43.683020665248343</v>
      </c>
      <c r="G5334" s="1">
        <v>98.964854575144642</v>
      </c>
      <c r="H5334" s="1">
        <v>20.31537934786601</v>
      </c>
      <c r="I5334" s="1">
        <v>77.741723086847841</v>
      </c>
      <c r="J5334" s="1">
        <v>28.435390328872927</v>
      </c>
      <c r="K5334" s="1" t="s">
        <v>1721</v>
      </c>
      <c r="L5334" s="1" t="s">
        <v>1721</v>
      </c>
      <c r="M5334" s="1" t="s">
        <v>1721</v>
      </c>
      <c r="N5334" s="1" t="s">
        <v>1721</v>
      </c>
      <c r="O5334" s="1" t="s">
        <v>1721</v>
      </c>
      <c r="P5334" s="1" t="s">
        <v>1721</v>
      </c>
      <c r="Q5334" t="s">
        <v>18</v>
      </c>
      <c r="R5334" t="s">
        <v>18</v>
      </c>
      <c r="S5334" t="s">
        <v>1709</v>
      </c>
      <c r="T5334" t="str">
        <f>IF(C5334 = "","",C5334&amp;" - UNIT "&amp;D5334)</f>
        <v>Building 35 - UNIT 312</v>
      </c>
      <c r="U5334" s="1">
        <f>IFERROR(IF(C5334="","",AVERAGE(E5334:P5334)),"")</f>
        <v>63.899288501102582</v>
      </c>
      <c r="V5334">
        <v>36359910</v>
      </c>
    </row>
    <row r="5335" spans="1:22" x14ac:dyDescent="0.25">
      <c r="A5335" t="s">
        <v>1706</v>
      </c>
      <c r="B5335" t="s">
        <v>1756</v>
      </c>
      <c r="C5335" t="s">
        <v>1756</v>
      </c>
      <c r="D5335">
        <v>314</v>
      </c>
      <c r="E5335" s="1">
        <v>114.35757736469688</v>
      </c>
      <c r="F5335" s="1">
        <v>1162.281883928724</v>
      </c>
      <c r="G5335" s="1">
        <v>288.14169906046129</v>
      </c>
      <c r="H5335" s="1">
        <v>170.48319741527195</v>
      </c>
      <c r="I5335" s="1">
        <v>175.98556207235464</v>
      </c>
      <c r="J5335" s="1">
        <v>25.332032315119605</v>
      </c>
      <c r="K5335" s="1" t="s">
        <v>1721</v>
      </c>
      <c r="L5335" s="1" t="s">
        <v>1721</v>
      </c>
      <c r="M5335" s="1" t="s">
        <v>1721</v>
      </c>
      <c r="N5335" s="1" t="s">
        <v>1721</v>
      </c>
      <c r="O5335" s="1" t="s">
        <v>1721</v>
      </c>
      <c r="P5335" s="1" t="s">
        <v>1721</v>
      </c>
      <c r="Q5335" t="s">
        <v>2</v>
      </c>
      <c r="R5335" t="s">
        <v>2</v>
      </c>
      <c r="S5335" t="s">
        <v>1709</v>
      </c>
      <c r="T5335" t="str">
        <f>IF(C5335 = "","",C5335&amp;" - UNIT "&amp;D5335)</f>
        <v>Building 35 - UNIT 314</v>
      </c>
      <c r="U5335" s="1">
        <f>IFERROR(IF(C5335="","",AVERAGE(E5335:P5335)),"")</f>
        <v>322.7636586927714</v>
      </c>
      <c r="V5335">
        <v>22051443</v>
      </c>
    </row>
    <row r="5336" spans="1:22" x14ac:dyDescent="0.25">
      <c r="A5336" t="s">
        <v>1706</v>
      </c>
      <c r="B5336" t="s">
        <v>1756</v>
      </c>
      <c r="C5336" t="s">
        <v>1756</v>
      </c>
      <c r="D5336">
        <v>315</v>
      </c>
      <c r="E5336" s="1">
        <v>154.08526555345287</v>
      </c>
      <c r="F5336" s="1">
        <v>80.75854350517649</v>
      </c>
      <c r="G5336" s="1">
        <v>17.651172046614011</v>
      </c>
      <c r="H5336" s="1">
        <v>118.05043107011295</v>
      </c>
      <c r="I5336" s="1">
        <v>77.241165090835707</v>
      </c>
      <c r="J5336" s="1">
        <v>105.07775939942206</v>
      </c>
      <c r="K5336" s="1" t="s">
        <v>1721</v>
      </c>
      <c r="L5336" s="1" t="s">
        <v>1721</v>
      </c>
      <c r="M5336" s="1" t="s">
        <v>1721</v>
      </c>
      <c r="N5336" s="1" t="s">
        <v>1721</v>
      </c>
      <c r="O5336" s="1" t="s">
        <v>1721</v>
      </c>
      <c r="P5336" s="1" t="s">
        <v>1721</v>
      </c>
      <c r="Q5336" t="s">
        <v>2</v>
      </c>
      <c r="R5336" t="s">
        <v>2</v>
      </c>
      <c r="S5336" t="s">
        <v>1708</v>
      </c>
      <c r="T5336" t="str">
        <f>IF(C5336 = "","",C5336&amp;" - UNIT "&amp;D5336)</f>
        <v>Building 35 - UNIT 315</v>
      </c>
      <c r="U5336" s="1">
        <f>IFERROR(IF(C5336="","",AVERAGE(E5336:P5336)),"")</f>
        <v>92.144056110935665</v>
      </c>
      <c r="V5336">
        <v>29946690</v>
      </c>
    </row>
    <row r="5337" spans="1:22" x14ac:dyDescent="0.25">
      <c r="A5337" t="s">
        <v>1706</v>
      </c>
      <c r="B5337" t="s">
        <v>1756</v>
      </c>
      <c r="C5337" t="s">
        <v>1756</v>
      </c>
      <c r="D5337">
        <v>316</v>
      </c>
      <c r="E5337" s="1">
        <v>15.854528581392055</v>
      </c>
      <c r="F5337" s="1">
        <v>2.3257784205347165</v>
      </c>
      <c r="G5337" s="1">
        <v>208.22617793983738</v>
      </c>
      <c r="H5337" s="1">
        <v>55.901022983729128</v>
      </c>
      <c r="I5337" s="1">
        <v>9.7533944990803594</v>
      </c>
      <c r="J5337" s="1">
        <v>99.811170537166376</v>
      </c>
      <c r="K5337" s="1" t="s">
        <v>1721</v>
      </c>
      <c r="L5337" s="1" t="s">
        <v>1721</v>
      </c>
      <c r="M5337" s="1" t="s">
        <v>1721</v>
      </c>
      <c r="N5337" s="1" t="s">
        <v>1721</v>
      </c>
      <c r="O5337" s="1" t="s">
        <v>1721</v>
      </c>
      <c r="P5337" s="1" t="s">
        <v>1721</v>
      </c>
      <c r="Q5337" t="s">
        <v>27</v>
      </c>
      <c r="R5337" t="s">
        <v>2</v>
      </c>
      <c r="S5337" t="s">
        <v>1709</v>
      </c>
      <c r="T5337" t="str">
        <f>IF(C5337 = "","",C5337&amp;" - UNIT "&amp;D5337)</f>
        <v>Building 35 - UNIT 316</v>
      </c>
      <c r="U5337" s="1">
        <f>IFERROR(IF(C5337="","",AVERAGE(E5337:P5337)),"")</f>
        <v>65.312012160289996</v>
      </c>
      <c r="V5337">
        <v>36359909</v>
      </c>
    </row>
    <row r="5338" spans="1:22" x14ac:dyDescent="0.25">
      <c r="A5338" t="s">
        <v>1706</v>
      </c>
      <c r="B5338" t="s">
        <v>1756</v>
      </c>
      <c r="C5338" t="s">
        <v>1756</v>
      </c>
      <c r="D5338">
        <v>317</v>
      </c>
      <c r="E5338" s="1">
        <v>136.96340479891501</v>
      </c>
      <c r="F5338" s="1">
        <v>598.4638482827952</v>
      </c>
      <c r="G5338" s="1">
        <v>39.795653618293585</v>
      </c>
      <c r="H5338" s="1">
        <v>58.556086487209136</v>
      </c>
      <c r="I5338" s="1">
        <v>104.18171332333146</v>
      </c>
      <c r="J5338" s="1">
        <v>78.221710160897743</v>
      </c>
      <c r="K5338" s="1" t="s">
        <v>1721</v>
      </c>
      <c r="L5338" s="1" t="s">
        <v>1721</v>
      </c>
      <c r="M5338" s="1" t="s">
        <v>1721</v>
      </c>
      <c r="N5338" s="1" t="s">
        <v>1721</v>
      </c>
      <c r="O5338" s="1" t="s">
        <v>1721</v>
      </c>
      <c r="P5338" s="1" t="s">
        <v>1721</v>
      </c>
      <c r="Q5338" t="s">
        <v>2</v>
      </c>
      <c r="R5338" t="s">
        <v>2</v>
      </c>
      <c r="S5338" t="s">
        <v>1709</v>
      </c>
      <c r="T5338" t="str">
        <f>IF(C5338 = "","",C5338&amp;" - UNIT "&amp;D5338)</f>
        <v>Building 35 - UNIT 317</v>
      </c>
      <c r="U5338" s="1">
        <f>IFERROR(IF(C5338="","",AVERAGE(E5338:P5338)),"")</f>
        <v>169.363736111907</v>
      </c>
      <c r="V5338">
        <v>21301967</v>
      </c>
    </row>
    <row r="5339" spans="1:22" x14ac:dyDescent="0.25">
      <c r="A5339" t="s">
        <v>1706</v>
      </c>
      <c r="B5339" t="s">
        <v>1756</v>
      </c>
      <c r="C5339" t="s">
        <v>1756</v>
      </c>
      <c r="D5339">
        <v>318</v>
      </c>
      <c r="E5339" s="1">
        <v>136.06972040619837</v>
      </c>
      <c r="F5339" s="1">
        <v>99.358855151058535</v>
      </c>
      <c r="G5339" s="1">
        <v>43.666320696267455</v>
      </c>
      <c r="H5339" s="1">
        <v>20.526993476484698</v>
      </c>
      <c r="I5339" s="1">
        <v>30.365518974069875</v>
      </c>
      <c r="J5339" s="1">
        <v>1.7894070454692712</v>
      </c>
      <c r="K5339" s="1" t="s">
        <v>1721</v>
      </c>
      <c r="L5339" s="1" t="s">
        <v>1721</v>
      </c>
      <c r="M5339" s="1" t="s">
        <v>1721</v>
      </c>
      <c r="N5339" s="1" t="s">
        <v>1721</v>
      </c>
      <c r="O5339" s="1" t="s">
        <v>1721</v>
      </c>
      <c r="P5339" s="1" t="s">
        <v>1721</v>
      </c>
      <c r="Q5339" t="s">
        <v>2</v>
      </c>
      <c r="R5339" t="s">
        <v>2</v>
      </c>
      <c r="S5339" t="s">
        <v>1708</v>
      </c>
      <c r="T5339" t="str">
        <f>IF(C5339 = "","",C5339&amp;" - UNIT "&amp;D5339)</f>
        <v>Building 35 - UNIT 318</v>
      </c>
      <c r="U5339" s="1">
        <f>IFERROR(IF(C5339="","",AVERAGE(E5339:P5339)),"")</f>
        <v>55.296135958258027</v>
      </c>
      <c r="V5339">
        <v>31015792</v>
      </c>
    </row>
    <row r="5340" spans="1:22" x14ac:dyDescent="0.25">
      <c r="A5340" t="s">
        <v>1706</v>
      </c>
      <c r="B5340" t="s">
        <v>1756</v>
      </c>
      <c r="C5340" t="s">
        <v>1756</v>
      </c>
      <c r="D5340">
        <v>319</v>
      </c>
      <c r="E5340" s="1">
        <v>86.827613104406751</v>
      </c>
      <c r="F5340" s="1">
        <v>22.181628236711703</v>
      </c>
      <c r="G5340" s="1">
        <v>60.781413971110659</v>
      </c>
      <c r="H5340" s="1">
        <v>119.63161990572061</v>
      </c>
      <c r="I5340" s="1">
        <v>238.71507615238832</v>
      </c>
      <c r="J5340" s="1">
        <v>3.5199495251888853</v>
      </c>
      <c r="K5340" s="1" t="s">
        <v>1721</v>
      </c>
      <c r="L5340" s="1" t="s">
        <v>1721</v>
      </c>
      <c r="M5340" s="1" t="s">
        <v>1721</v>
      </c>
      <c r="N5340" s="1" t="s">
        <v>1721</v>
      </c>
      <c r="O5340" s="1" t="s">
        <v>1721</v>
      </c>
      <c r="P5340" s="1" t="s">
        <v>1721</v>
      </c>
      <c r="Q5340" t="s">
        <v>18</v>
      </c>
      <c r="R5340" t="s">
        <v>18</v>
      </c>
      <c r="S5340" t="s">
        <v>1708</v>
      </c>
      <c r="T5340" t="str">
        <f>IF(C5340 = "","",C5340&amp;" - UNIT "&amp;D5340)</f>
        <v>Building 35 - UNIT 319</v>
      </c>
      <c r="U5340" s="1">
        <f>IFERROR(IF(C5340="","",AVERAGE(E5340:P5340)),"")</f>
        <v>88.609550149254474</v>
      </c>
      <c r="V5340">
        <v>31150900</v>
      </c>
    </row>
    <row r="5341" spans="1:22" x14ac:dyDescent="0.25">
      <c r="A5341" t="s">
        <v>1706</v>
      </c>
      <c r="B5341" t="s">
        <v>1756</v>
      </c>
      <c r="C5341" t="s">
        <v>1756</v>
      </c>
      <c r="D5341">
        <v>320</v>
      </c>
      <c r="E5341" s="1">
        <v>207.80853389817182</v>
      </c>
      <c r="F5341" s="1">
        <v>42.745835528268032</v>
      </c>
      <c r="G5341" s="1">
        <v>162.79183954737013</v>
      </c>
      <c r="H5341" s="1">
        <v>46.420537902484419</v>
      </c>
      <c r="I5341" s="1">
        <v>159.60619362878577</v>
      </c>
      <c r="J5341" s="1">
        <v>135.27454874879083</v>
      </c>
      <c r="K5341" s="1" t="s">
        <v>1721</v>
      </c>
      <c r="L5341" s="1" t="s">
        <v>1721</v>
      </c>
      <c r="M5341" s="1" t="s">
        <v>1721</v>
      </c>
      <c r="N5341" s="1" t="s">
        <v>1721</v>
      </c>
      <c r="O5341" s="1" t="s">
        <v>1721</v>
      </c>
      <c r="P5341" s="1" t="s">
        <v>1721</v>
      </c>
      <c r="Q5341" t="s">
        <v>2</v>
      </c>
      <c r="R5341" t="s">
        <v>2</v>
      </c>
      <c r="S5341" t="s">
        <v>1708</v>
      </c>
      <c r="T5341" t="str">
        <f>IF(C5341 = "","",C5341&amp;" - UNIT "&amp;D5341)</f>
        <v>Building 35 - UNIT 320</v>
      </c>
      <c r="U5341" s="1">
        <f>IFERROR(IF(C5341="","",AVERAGE(E5341:P5341)),"")</f>
        <v>125.77458154231182</v>
      </c>
      <c r="V5341">
        <v>33304587</v>
      </c>
    </row>
    <row r="5342" spans="1:22" x14ac:dyDescent="0.25">
      <c r="A5342" t="s">
        <v>1706</v>
      </c>
      <c r="B5342" t="s">
        <v>1756</v>
      </c>
      <c r="C5342" t="s">
        <v>1756</v>
      </c>
      <c r="D5342">
        <v>321</v>
      </c>
      <c r="E5342" s="1">
        <v>84.925956069436154</v>
      </c>
      <c r="F5342" s="1">
        <v>5.4142806636448588</v>
      </c>
      <c r="G5342" s="1">
        <v>14.614280879743509</v>
      </c>
      <c r="H5342" s="1">
        <v>15.943081289634373</v>
      </c>
      <c r="I5342" s="1">
        <v>29.78283989170491</v>
      </c>
      <c r="J5342" s="1">
        <v>10.021534595728442</v>
      </c>
      <c r="K5342" s="1" t="s">
        <v>1721</v>
      </c>
      <c r="L5342" s="1" t="s">
        <v>1721</v>
      </c>
      <c r="M5342" s="1" t="s">
        <v>1721</v>
      </c>
      <c r="N5342" s="1" t="s">
        <v>1721</v>
      </c>
      <c r="O5342" s="1" t="s">
        <v>1721</v>
      </c>
      <c r="P5342" s="1" t="s">
        <v>1721</v>
      </c>
      <c r="Q5342" t="s">
        <v>18</v>
      </c>
      <c r="R5342" t="s">
        <v>18</v>
      </c>
      <c r="S5342" t="s">
        <v>1708</v>
      </c>
      <c r="T5342" t="str">
        <f>IF(C5342 = "","",C5342&amp;" - UNIT "&amp;D5342)</f>
        <v>Building 35 - UNIT 321</v>
      </c>
      <c r="U5342" s="1">
        <f>IFERROR(IF(C5342="","",AVERAGE(E5342:P5342)),"")</f>
        <v>26.783662231648709</v>
      </c>
      <c r="V5342">
        <v>34222746</v>
      </c>
    </row>
    <row r="5343" spans="1:22" x14ac:dyDescent="0.25">
      <c r="A5343" t="s">
        <v>1706</v>
      </c>
      <c r="B5343" t="s">
        <v>1756</v>
      </c>
      <c r="C5343" t="s">
        <v>1756</v>
      </c>
      <c r="D5343">
        <v>322</v>
      </c>
      <c r="E5343" s="1">
        <v>163.32917558069315</v>
      </c>
      <c r="F5343" s="1">
        <v>571.40588113282331</v>
      </c>
      <c r="G5343" s="1">
        <v>665.29956268046556</v>
      </c>
      <c r="H5343" s="1">
        <v>162.97641033019298</v>
      </c>
      <c r="I5343" s="1">
        <v>13.111427538339695</v>
      </c>
      <c r="J5343" s="1">
        <v>289.05876960961223</v>
      </c>
      <c r="K5343" s="1" t="s">
        <v>1721</v>
      </c>
      <c r="L5343" s="1" t="s">
        <v>1721</v>
      </c>
      <c r="M5343" s="1" t="s">
        <v>1721</v>
      </c>
      <c r="N5343" s="1" t="s">
        <v>1721</v>
      </c>
      <c r="O5343" s="1" t="s">
        <v>1721</v>
      </c>
      <c r="P5343" s="1" t="s">
        <v>1721</v>
      </c>
      <c r="Q5343" t="s">
        <v>2</v>
      </c>
      <c r="R5343" t="s">
        <v>2</v>
      </c>
      <c r="S5343" t="s">
        <v>1709</v>
      </c>
      <c r="T5343" t="str">
        <f>IF(C5343 = "","",C5343&amp;" - UNIT "&amp;D5343)</f>
        <v>Building 35 - UNIT 322</v>
      </c>
      <c r="U5343" s="1">
        <f>IFERROR(IF(C5343="","",AVERAGE(E5343:P5343)),"")</f>
        <v>310.86353781202115</v>
      </c>
      <c r="V5343">
        <v>36359908</v>
      </c>
    </row>
    <row r="5344" spans="1:22" x14ac:dyDescent="0.25">
      <c r="A5344" t="s">
        <v>1706</v>
      </c>
      <c r="B5344" t="s">
        <v>1756</v>
      </c>
      <c r="C5344" t="s">
        <v>1756</v>
      </c>
      <c r="D5344">
        <v>401</v>
      </c>
      <c r="E5344" s="1">
        <v>5.5464706993016097</v>
      </c>
      <c r="F5344" s="1">
        <v>70.490575031072936</v>
      </c>
      <c r="G5344" s="1">
        <v>25.118201475593043</v>
      </c>
      <c r="H5344" s="1">
        <v>126.96659835788955</v>
      </c>
      <c r="I5344" s="1">
        <v>15.707554723662843</v>
      </c>
      <c r="J5344" s="1">
        <v>49.379708120094591</v>
      </c>
      <c r="K5344" s="1" t="s">
        <v>1721</v>
      </c>
      <c r="L5344" s="1" t="s">
        <v>1721</v>
      </c>
      <c r="M5344" s="1" t="s">
        <v>1721</v>
      </c>
      <c r="N5344" s="1" t="s">
        <v>1721</v>
      </c>
      <c r="O5344" s="1" t="s">
        <v>1721</v>
      </c>
      <c r="P5344" s="1" t="s">
        <v>1721</v>
      </c>
      <c r="Q5344" t="s">
        <v>2</v>
      </c>
      <c r="R5344" t="s">
        <v>2</v>
      </c>
      <c r="S5344" t="s">
        <v>1708</v>
      </c>
      <c r="T5344" t="str">
        <f>IF(C5344 = "","",C5344&amp;" - UNIT "&amp;D5344)</f>
        <v>Building 35 - UNIT 401</v>
      </c>
      <c r="U5344" s="1">
        <f>IFERROR(IF(C5344="","",AVERAGE(E5344:P5344)),"")</f>
        <v>48.86818473460243</v>
      </c>
      <c r="V5344">
        <v>32101520</v>
      </c>
    </row>
    <row r="5345" spans="1:22" x14ac:dyDescent="0.25">
      <c r="A5345" t="s">
        <v>1706</v>
      </c>
      <c r="B5345" t="s">
        <v>1756</v>
      </c>
      <c r="C5345" t="s">
        <v>1756</v>
      </c>
      <c r="D5345">
        <v>402</v>
      </c>
      <c r="E5345" s="1">
        <v>197.84451239804923</v>
      </c>
      <c r="F5345" s="1">
        <v>0.32293842408610512</v>
      </c>
      <c r="G5345" s="1">
        <v>95.994603886757631</v>
      </c>
      <c r="H5345" s="1">
        <v>126.00337501132717</v>
      </c>
      <c r="I5345" s="1">
        <v>243.81530815753229</v>
      </c>
      <c r="J5345" s="1">
        <v>313.61480556883566</v>
      </c>
      <c r="K5345" s="1" t="s">
        <v>1721</v>
      </c>
      <c r="L5345" s="1" t="s">
        <v>1721</v>
      </c>
      <c r="M5345" s="1" t="s">
        <v>1721</v>
      </c>
      <c r="N5345" s="1" t="s">
        <v>1721</v>
      </c>
      <c r="O5345" s="1" t="s">
        <v>1721</v>
      </c>
      <c r="P5345" s="1" t="s">
        <v>1721</v>
      </c>
      <c r="Q5345" t="s">
        <v>2</v>
      </c>
      <c r="R5345" t="s">
        <v>2</v>
      </c>
      <c r="S5345" t="s">
        <v>1708</v>
      </c>
      <c r="T5345" t="str">
        <f>IF(C5345 = "","",C5345&amp;" - UNIT "&amp;D5345)</f>
        <v>Building 35 - UNIT 402</v>
      </c>
      <c r="U5345" s="1">
        <f>IFERROR(IF(C5345="","",AVERAGE(E5345:P5345)),"")</f>
        <v>162.93259057443134</v>
      </c>
      <c r="V5345">
        <v>22995258</v>
      </c>
    </row>
    <row r="5346" spans="1:22" x14ac:dyDescent="0.25">
      <c r="A5346" t="s">
        <v>1706</v>
      </c>
      <c r="B5346" t="s">
        <v>1756</v>
      </c>
      <c r="C5346" t="s">
        <v>1756</v>
      </c>
      <c r="D5346">
        <v>403</v>
      </c>
      <c r="E5346" s="1">
        <v>198.02004123400189</v>
      </c>
      <c r="F5346" s="1">
        <v>393.4585025205397</v>
      </c>
      <c r="G5346" s="1">
        <v>647.96936946337837</v>
      </c>
      <c r="H5346" s="1">
        <v>254.63648000909882</v>
      </c>
      <c r="I5346" s="1">
        <v>2.0478270573809718</v>
      </c>
      <c r="J5346" s="1">
        <v>179.58427063545719</v>
      </c>
      <c r="K5346" s="1" t="s">
        <v>1721</v>
      </c>
      <c r="L5346" s="1" t="s">
        <v>1721</v>
      </c>
      <c r="M5346" s="1" t="s">
        <v>1721</v>
      </c>
      <c r="N5346" s="1" t="s">
        <v>1721</v>
      </c>
      <c r="O5346" s="1" t="s">
        <v>1721</v>
      </c>
      <c r="P5346" s="1" t="s">
        <v>1721</v>
      </c>
      <c r="Q5346" t="s">
        <v>18</v>
      </c>
      <c r="R5346" t="s">
        <v>18</v>
      </c>
      <c r="S5346" t="s">
        <v>1709</v>
      </c>
      <c r="T5346" t="str">
        <f>IF(C5346 = "","",C5346&amp;" - UNIT "&amp;D5346)</f>
        <v>Building 35 - UNIT 403</v>
      </c>
      <c r="U5346" s="1">
        <f>IFERROR(IF(C5346="","",AVERAGE(E5346:P5346)),"")</f>
        <v>279.28608181997612</v>
      </c>
      <c r="V5346">
        <v>36359907</v>
      </c>
    </row>
    <row r="5347" spans="1:22" x14ac:dyDescent="0.25">
      <c r="A5347" t="s">
        <v>1706</v>
      </c>
      <c r="B5347" t="s">
        <v>1756</v>
      </c>
      <c r="C5347" t="s">
        <v>1756</v>
      </c>
      <c r="D5347">
        <v>404</v>
      </c>
      <c r="E5347" s="1">
        <v>32.4084946213626</v>
      </c>
      <c r="F5347" s="1">
        <v>43.001854734118972</v>
      </c>
      <c r="G5347" s="1">
        <v>32.131428151099804</v>
      </c>
      <c r="H5347" s="1">
        <v>69.85280009358064</v>
      </c>
      <c r="I5347" s="1">
        <v>141.58617490887474</v>
      </c>
      <c r="J5347" s="1">
        <v>127.43501409373371</v>
      </c>
      <c r="K5347" s="1" t="s">
        <v>1721</v>
      </c>
      <c r="L5347" s="1" t="s">
        <v>1721</v>
      </c>
      <c r="M5347" s="1" t="s">
        <v>1721</v>
      </c>
      <c r="N5347" s="1" t="s">
        <v>1721</v>
      </c>
      <c r="O5347" s="1" t="s">
        <v>1721</v>
      </c>
      <c r="P5347" s="1" t="s">
        <v>1721</v>
      </c>
      <c r="Q5347" t="s">
        <v>27</v>
      </c>
      <c r="R5347" t="s">
        <v>2</v>
      </c>
      <c r="S5347" t="s">
        <v>1708</v>
      </c>
      <c r="T5347" t="str">
        <f>IF(C5347 = "","",C5347&amp;" - UNIT "&amp;D5347)</f>
        <v>Building 35 - UNIT 404</v>
      </c>
      <c r="U5347" s="1">
        <f>IFERROR(IF(C5347="","",AVERAGE(E5347:P5347)),"")</f>
        <v>74.402627767128408</v>
      </c>
      <c r="V5347">
        <v>22690054</v>
      </c>
    </row>
    <row r="5348" spans="1:22" x14ac:dyDescent="0.25">
      <c r="A5348" t="s">
        <v>1706</v>
      </c>
      <c r="B5348" t="s">
        <v>1756</v>
      </c>
      <c r="C5348" t="s">
        <v>1756</v>
      </c>
      <c r="D5348">
        <v>405</v>
      </c>
      <c r="E5348" s="1">
        <v>418.2329681616468</v>
      </c>
      <c r="F5348" s="1">
        <v>388.28595921540011</v>
      </c>
      <c r="G5348" s="1">
        <v>95.45564954662899</v>
      </c>
      <c r="H5348" s="1">
        <v>217.85238391559383</v>
      </c>
      <c r="I5348" s="1">
        <v>116.20177093100928</v>
      </c>
      <c r="J5348" s="1">
        <v>106.61656168727495</v>
      </c>
      <c r="K5348" s="1" t="s">
        <v>1721</v>
      </c>
      <c r="L5348" s="1" t="s">
        <v>1721</v>
      </c>
      <c r="M5348" s="1" t="s">
        <v>1721</v>
      </c>
      <c r="N5348" s="1" t="s">
        <v>1721</v>
      </c>
      <c r="O5348" s="1" t="s">
        <v>1721</v>
      </c>
      <c r="P5348" s="1" t="s">
        <v>1721</v>
      </c>
      <c r="Q5348" t="s">
        <v>18</v>
      </c>
      <c r="R5348" t="s">
        <v>18</v>
      </c>
      <c r="S5348" t="s">
        <v>1708</v>
      </c>
      <c r="T5348" t="str">
        <f>IF(C5348 = "","",C5348&amp;" - UNIT "&amp;D5348)</f>
        <v>Building 35 - UNIT 405</v>
      </c>
      <c r="U5348" s="1">
        <f>IFERROR(IF(C5348="","",AVERAGE(E5348:P5348)),"")</f>
        <v>223.77421557625902</v>
      </c>
      <c r="V5348">
        <v>32665070</v>
      </c>
    </row>
    <row r="5349" spans="1:22" x14ac:dyDescent="0.25">
      <c r="A5349" t="s">
        <v>1706</v>
      </c>
      <c r="B5349" t="s">
        <v>1756</v>
      </c>
      <c r="C5349" t="s">
        <v>1756</v>
      </c>
      <c r="D5349">
        <v>406</v>
      </c>
      <c r="E5349" s="1">
        <v>66.133405719760063</v>
      </c>
      <c r="F5349" s="1">
        <v>11.328539180383546</v>
      </c>
      <c r="G5349" s="1">
        <v>65.209211136331888</v>
      </c>
      <c r="H5349" s="1">
        <v>1.5224952873062052</v>
      </c>
      <c r="I5349" s="1">
        <v>275.35457231616454</v>
      </c>
      <c r="J5349" s="1">
        <v>82.875524131787301</v>
      </c>
      <c r="K5349" s="1" t="s">
        <v>1721</v>
      </c>
      <c r="L5349" s="1" t="s">
        <v>1721</v>
      </c>
      <c r="M5349" s="1" t="s">
        <v>1721</v>
      </c>
      <c r="N5349" s="1" t="s">
        <v>1721</v>
      </c>
      <c r="O5349" s="1" t="s">
        <v>1721</v>
      </c>
      <c r="P5349" s="1" t="s">
        <v>1721</v>
      </c>
      <c r="Q5349" t="s">
        <v>2</v>
      </c>
      <c r="R5349" t="s">
        <v>2</v>
      </c>
      <c r="S5349" t="s">
        <v>1708</v>
      </c>
      <c r="T5349" t="str">
        <f>IF(C5349 = "","",C5349&amp;" - UNIT "&amp;D5349)</f>
        <v>Building 35 - UNIT 406</v>
      </c>
      <c r="U5349" s="1">
        <f>IFERROR(IF(C5349="","",AVERAGE(E5349:P5349)),"")</f>
        <v>83.737291295288927</v>
      </c>
      <c r="V5349">
        <v>29950240</v>
      </c>
    </row>
    <row r="5350" spans="1:22" x14ac:dyDescent="0.25">
      <c r="A5350" t="s">
        <v>1706</v>
      </c>
      <c r="B5350" t="s">
        <v>1756</v>
      </c>
      <c r="C5350" t="s">
        <v>1756</v>
      </c>
      <c r="D5350">
        <v>407</v>
      </c>
      <c r="E5350" s="1">
        <v>171.68734750353607</v>
      </c>
      <c r="F5350" s="1">
        <v>73.550932185037766</v>
      </c>
      <c r="G5350" s="1">
        <v>27.905181984701731</v>
      </c>
      <c r="H5350" s="1">
        <v>77.209806889934896</v>
      </c>
      <c r="I5350" s="1">
        <v>159.0565070852825</v>
      </c>
      <c r="J5350" s="1">
        <v>29.942491302406744</v>
      </c>
      <c r="K5350" s="1" t="s">
        <v>1721</v>
      </c>
      <c r="L5350" s="1" t="s">
        <v>1721</v>
      </c>
      <c r="M5350" s="1" t="s">
        <v>1721</v>
      </c>
      <c r="N5350" s="1" t="s">
        <v>1721</v>
      </c>
      <c r="O5350" s="1" t="s">
        <v>1721</v>
      </c>
      <c r="P5350" s="1" t="s">
        <v>1721</v>
      </c>
      <c r="Q5350" t="s">
        <v>2</v>
      </c>
      <c r="R5350" t="s">
        <v>2</v>
      </c>
      <c r="S5350" t="s">
        <v>1708</v>
      </c>
      <c r="T5350" t="str">
        <f>IF(C5350 = "","",C5350&amp;" - UNIT "&amp;D5350)</f>
        <v>Building 35 - UNIT 407</v>
      </c>
      <c r="U5350" s="1">
        <f>IFERROR(IF(C5350="","",AVERAGE(E5350:P5350)),"")</f>
        <v>89.892044491816634</v>
      </c>
      <c r="V5350">
        <v>20347511</v>
      </c>
    </row>
    <row r="5351" spans="1:22" x14ac:dyDescent="0.25">
      <c r="A5351" t="s">
        <v>1706</v>
      </c>
      <c r="B5351" t="s">
        <v>1756</v>
      </c>
      <c r="C5351" t="s">
        <v>1756</v>
      </c>
      <c r="D5351">
        <v>408</v>
      </c>
      <c r="E5351" s="1">
        <v>9.7176839731366425</v>
      </c>
      <c r="F5351" s="1">
        <v>7.728833815629792</v>
      </c>
      <c r="G5351" s="1">
        <v>52.233746830158331</v>
      </c>
      <c r="H5351" s="1">
        <v>52.168364716390144</v>
      </c>
      <c r="I5351" s="1">
        <v>11.478605079014121</v>
      </c>
      <c r="J5351" s="1">
        <v>89.39295165596846</v>
      </c>
      <c r="K5351" s="1" t="s">
        <v>1721</v>
      </c>
      <c r="L5351" s="1" t="s">
        <v>1721</v>
      </c>
      <c r="M5351" s="1" t="s">
        <v>1721</v>
      </c>
      <c r="N5351" s="1" t="s">
        <v>1721</v>
      </c>
      <c r="O5351" s="1" t="s">
        <v>1721</v>
      </c>
      <c r="P5351" s="1" t="s">
        <v>1721</v>
      </c>
      <c r="Q5351" t="s">
        <v>18</v>
      </c>
      <c r="R5351" t="s">
        <v>18</v>
      </c>
      <c r="S5351" t="s">
        <v>1708</v>
      </c>
      <c r="T5351" t="str">
        <f>IF(C5351 = "","",C5351&amp;" - UNIT "&amp;D5351)</f>
        <v>Building 35 - UNIT 408</v>
      </c>
      <c r="U5351" s="1">
        <f>IFERROR(IF(C5351="","",AVERAGE(E5351:P5351)),"")</f>
        <v>37.12003101171625</v>
      </c>
      <c r="V5351">
        <v>34852991</v>
      </c>
    </row>
    <row r="5352" spans="1:22" x14ac:dyDescent="0.25">
      <c r="A5352" t="s">
        <v>1706</v>
      </c>
      <c r="B5352" t="s">
        <v>1756</v>
      </c>
      <c r="C5352" t="s">
        <v>1756</v>
      </c>
      <c r="D5352">
        <v>409</v>
      </c>
      <c r="E5352" s="1">
        <v>112.83889016329232</v>
      </c>
      <c r="F5352" s="1">
        <v>119.49371632565712</v>
      </c>
      <c r="G5352" s="1">
        <v>117.14223358798985</v>
      </c>
      <c r="H5352" s="1">
        <v>8.9091792649691559</v>
      </c>
      <c r="I5352" s="1">
        <v>536.23259140326581</v>
      </c>
      <c r="J5352" s="1">
        <v>270.14836170005265</v>
      </c>
      <c r="K5352" s="1" t="s">
        <v>1721</v>
      </c>
      <c r="L5352" s="1" t="s">
        <v>1721</v>
      </c>
      <c r="M5352" s="1" t="s">
        <v>1721</v>
      </c>
      <c r="N5352" s="1" t="s">
        <v>1721</v>
      </c>
      <c r="O5352" s="1" t="s">
        <v>1721</v>
      </c>
      <c r="P5352" s="1" t="s">
        <v>1721</v>
      </c>
      <c r="Q5352" t="s">
        <v>2</v>
      </c>
      <c r="R5352" t="s">
        <v>2</v>
      </c>
      <c r="S5352" t="s">
        <v>1708</v>
      </c>
      <c r="T5352" t="str">
        <f>IF(C5352 = "","",C5352&amp;" - UNIT "&amp;D5352)</f>
        <v>Building 35 - UNIT 409</v>
      </c>
      <c r="U5352" s="1">
        <f>IFERROR(IF(C5352="","",AVERAGE(E5352:P5352)),"")</f>
        <v>194.12749540753782</v>
      </c>
      <c r="V5352">
        <v>33576461</v>
      </c>
    </row>
    <row r="5353" spans="1:22" x14ac:dyDescent="0.25">
      <c r="A5353" t="s">
        <v>1706</v>
      </c>
      <c r="B5353" t="s">
        <v>1756</v>
      </c>
      <c r="C5353" t="s">
        <v>1756</v>
      </c>
      <c r="D5353">
        <v>410</v>
      </c>
      <c r="E5353" s="1">
        <v>110.5535296675359</v>
      </c>
      <c r="F5353" s="1">
        <v>31.09415553543089</v>
      </c>
      <c r="G5353" s="1">
        <v>42.70309269270976</v>
      </c>
      <c r="H5353" s="1">
        <v>72.572520157675456</v>
      </c>
      <c r="I5353" s="1">
        <v>290.75678589483005</v>
      </c>
      <c r="J5353" s="1">
        <v>49.872270707915597</v>
      </c>
      <c r="K5353" s="1" t="s">
        <v>1721</v>
      </c>
      <c r="L5353" s="1" t="s">
        <v>1721</v>
      </c>
      <c r="M5353" s="1" t="s">
        <v>1721</v>
      </c>
      <c r="N5353" s="1" t="s">
        <v>1721</v>
      </c>
      <c r="O5353" s="1" t="s">
        <v>1721</v>
      </c>
      <c r="P5353" s="1" t="s">
        <v>1721</v>
      </c>
      <c r="Q5353" t="s">
        <v>18</v>
      </c>
      <c r="R5353" t="s">
        <v>18</v>
      </c>
      <c r="S5353" t="s">
        <v>1708</v>
      </c>
      <c r="T5353" t="str">
        <f>IF(C5353 = "","",C5353&amp;" - UNIT "&amp;D5353)</f>
        <v>Building 35 - UNIT 410</v>
      </c>
      <c r="U5353" s="1">
        <f>IFERROR(IF(C5353="","",AVERAGE(E5353:P5353)),"")</f>
        <v>99.59205910934962</v>
      </c>
      <c r="V5353">
        <v>32502381</v>
      </c>
    </row>
    <row r="5354" spans="1:22" x14ac:dyDescent="0.25">
      <c r="A5354" t="s">
        <v>1706</v>
      </c>
      <c r="B5354" t="s">
        <v>1756</v>
      </c>
      <c r="C5354" t="s">
        <v>1756</v>
      </c>
      <c r="D5354">
        <v>411</v>
      </c>
      <c r="E5354" s="1">
        <v>188.20988134478944</v>
      </c>
      <c r="F5354" s="1">
        <v>163.04299959177825</v>
      </c>
      <c r="G5354" s="1">
        <v>27.165280094567784</v>
      </c>
      <c r="H5354" s="1">
        <v>167.82952975488269</v>
      </c>
      <c r="I5354" s="1">
        <v>353.71953079374032</v>
      </c>
      <c r="J5354" s="1">
        <v>722.66383626192783</v>
      </c>
      <c r="K5354" s="1" t="s">
        <v>1721</v>
      </c>
      <c r="L5354" s="1" t="s">
        <v>1721</v>
      </c>
      <c r="M5354" s="1" t="s">
        <v>1721</v>
      </c>
      <c r="N5354" s="1" t="s">
        <v>1721</v>
      </c>
      <c r="O5354" s="1" t="s">
        <v>1721</v>
      </c>
      <c r="P5354" s="1" t="s">
        <v>1721</v>
      </c>
      <c r="Q5354" t="s">
        <v>2</v>
      </c>
      <c r="R5354" t="s">
        <v>2</v>
      </c>
      <c r="S5354" t="s">
        <v>1709</v>
      </c>
      <c r="T5354" t="str">
        <f>IF(C5354 = "","",C5354&amp;" - UNIT "&amp;D5354)</f>
        <v>Building 35 - UNIT 411</v>
      </c>
      <c r="U5354" s="1">
        <f>IFERROR(IF(C5354="","",AVERAGE(E5354:P5354)),"")</f>
        <v>270.4385096402811</v>
      </c>
      <c r="V5354">
        <v>36359906</v>
      </c>
    </row>
    <row r="5355" spans="1:22" x14ac:dyDescent="0.25">
      <c r="A5355" t="s">
        <v>1706</v>
      </c>
      <c r="B5355" t="s">
        <v>1756</v>
      </c>
      <c r="C5355" t="s">
        <v>1756</v>
      </c>
      <c r="D5355">
        <v>412</v>
      </c>
      <c r="E5355" s="1">
        <v>96.775613162475395</v>
      </c>
      <c r="F5355" s="1">
        <v>175.51815180181595</v>
      </c>
      <c r="G5355" s="1">
        <v>104.72226314205435</v>
      </c>
      <c r="H5355" s="1">
        <v>16.471685915512037</v>
      </c>
      <c r="I5355" s="1">
        <v>104.48592094889155</v>
      </c>
      <c r="J5355" s="1">
        <v>298.99587254129688</v>
      </c>
      <c r="K5355" s="1" t="s">
        <v>1721</v>
      </c>
      <c r="L5355" s="1" t="s">
        <v>1721</v>
      </c>
      <c r="M5355" s="1" t="s">
        <v>1721</v>
      </c>
      <c r="N5355" s="1" t="s">
        <v>1721</v>
      </c>
      <c r="O5355" s="1" t="s">
        <v>1721</v>
      </c>
      <c r="P5355" s="1" t="s">
        <v>1721</v>
      </c>
      <c r="Q5355" t="s">
        <v>18</v>
      </c>
      <c r="R5355" t="s">
        <v>18</v>
      </c>
      <c r="S5355" t="s">
        <v>1708</v>
      </c>
      <c r="T5355" t="str">
        <f>IF(C5355 = "","",C5355&amp;" - UNIT "&amp;D5355)</f>
        <v>Building 35 - UNIT 412</v>
      </c>
      <c r="U5355" s="1">
        <f>IFERROR(IF(C5355="","",AVERAGE(E5355:P5355)),"")</f>
        <v>132.82825125200768</v>
      </c>
      <c r="V5355">
        <v>23016325</v>
      </c>
    </row>
    <row r="5356" spans="1:22" x14ac:dyDescent="0.25">
      <c r="A5356" t="s">
        <v>1706</v>
      </c>
      <c r="B5356" t="s">
        <v>1756</v>
      </c>
      <c r="C5356" t="s">
        <v>1756</v>
      </c>
      <c r="D5356">
        <v>414</v>
      </c>
      <c r="E5356" s="1">
        <v>65.877908692399444</v>
      </c>
      <c r="F5356" s="1">
        <v>2.4859693697838283</v>
      </c>
      <c r="G5356" s="1">
        <v>96.714169056767886</v>
      </c>
      <c r="H5356" s="1">
        <v>78.439326402881193</v>
      </c>
      <c r="I5356" s="1">
        <v>336.36699418840294</v>
      </c>
      <c r="J5356" s="1">
        <v>231.93838035047239</v>
      </c>
      <c r="K5356" s="1" t="s">
        <v>1721</v>
      </c>
      <c r="L5356" s="1" t="s">
        <v>1721</v>
      </c>
      <c r="M5356" s="1" t="s">
        <v>1721</v>
      </c>
      <c r="N5356" s="1" t="s">
        <v>1721</v>
      </c>
      <c r="O5356" s="1" t="s">
        <v>1721</v>
      </c>
      <c r="P5356" s="1" t="s">
        <v>1721</v>
      </c>
      <c r="Q5356" t="s">
        <v>2</v>
      </c>
      <c r="R5356" t="s">
        <v>2</v>
      </c>
      <c r="S5356" t="s">
        <v>1708</v>
      </c>
      <c r="T5356" t="str">
        <f>IF(C5356 = "","",C5356&amp;" - UNIT "&amp;D5356)</f>
        <v>Building 35 - UNIT 414</v>
      </c>
      <c r="U5356" s="1">
        <f>IFERROR(IF(C5356="","",AVERAGE(E5356:P5356)),"")</f>
        <v>135.30379134345128</v>
      </c>
      <c r="V5356">
        <v>35624024</v>
      </c>
    </row>
    <row r="5357" spans="1:22" x14ac:dyDescent="0.25">
      <c r="A5357" t="s">
        <v>1706</v>
      </c>
      <c r="B5357" t="s">
        <v>1756</v>
      </c>
      <c r="C5357" t="s">
        <v>1756</v>
      </c>
      <c r="D5357">
        <v>415</v>
      </c>
      <c r="E5357" s="1">
        <v>3067.5536425971827</v>
      </c>
      <c r="F5357" s="1">
        <v>1915.8341838723295</v>
      </c>
      <c r="G5357" s="1">
        <v>7384.4121117923014</v>
      </c>
      <c r="H5357" s="1">
        <v>317.1839167689468</v>
      </c>
      <c r="I5357" s="1">
        <v>1011.5875784571713</v>
      </c>
      <c r="J5357" s="1">
        <v>1061.935935287144</v>
      </c>
      <c r="K5357" s="1" t="s">
        <v>1721</v>
      </c>
      <c r="L5357" s="1" t="s">
        <v>1721</v>
      </c>
      <c r="M5357" s="1" t="s">
        <v>1721</v>
      </c>
      <c r="N5357" s="1" t="s">
        <v>1721</v>
      </c>
      <c r="O5357" s="1" t="s">
        <v>1721</v>
      </c>
      <c r="P5357" s="1" t="s">
        <v>1721</v>
      </c>
      <c r="Q5357" t="s">
        <v>2</v>
      </c>
      <c r="R5357" t="s">
        <v>2</v>
      </c>
      <c r="S5357" t="s">
        <v>1709</v>
      </c>
      <c r="T5357" t="str">
        <f>IF(C5357 = "","",C5357&amp;" - UNIT "&amp;D5357)</f>
        <v>Building 35 - UNIT 415</v>
      </c>
      <c r="U5357" s="1">
        <f>IFERROR(IF(C5357="","",AVERAGE(E5357:P5357)),"")</f>
        <v>2459.7512281291793</v>
      </c>
      <c r="V5357">
        <v>21301964</v>
      </c>
    </row>
    <row r="5358" spans="1:22" x14ac:dyDescent="0.25">
      <c r="A5358" t="s">
        <v>1706</v>
      </c>
      <c r="B5358" t="s">
        <v>1756</v>
      </c>
      <c r="C5358" t="s">
        <v>1756</v>
      </c>
      <c r="D5358">
        <v>416</v>
      </c>
      <c r="E5358" s="1">
        <v>493.28958423370386</v>
      </c>
      <c r="F5358" s="1">
        <v>688.78693776060925</v>
      </c>
      <c r="G5358" s="1">
        <v>1144.7673853828446</v>
      </c>
      <c r="H5358" s="1">
        <v>15.503034112921046</v>
      </c>
      <c r="I5358" s="1">
        <v>42.750207957384738</v>
      </c>
      <c r="J5358" s="1">
        <v>104.25763963764123</v>
      </c>
      <c r="K5358" s="1" t="s">
        <v>1721</v>
      </c>
      <c r="L5358" s="1" t="s">
        <v>1721</v>
      </c>
      <c r="M5358" s="1" t="s">
        <v>1721</v>
      </c>
      <c r="N5358" s="1" t="s">
        <v>1721</v>
      </c>
      <c r="O5358" s="1" t="s">
        <v>1721</v>
      </c>
      <c r="P5358" s="1" t="s">
        <v>1721</v>
      </c>
      <c r="Q5358" t="s">
        <v>27</v>
      </c>
      <c r="R5358" t="s">
        <v>2</v>
      </c>
      <c r="S5358" t="s">
        <v>1709</v>
      </c>
      <c r="T5358" t="str">
        <f>IF(C5358 = "","",C5358&amp;" - UNIT "&amp;D5358)</f>
        <v>Building 35 - UNIT 416</v>
      </c>
      <c r="U5358" s="1">
        <f>IFERROR(IF(C5358="","",AVERAGE(E5358:P5358)),"")</f>
        <v>414.89246484751743</v>
      </c>
      <c r="V5358">
        <v>21893114</v>
      </c>
    </row>
    <row r="5359" spans="1:22" x14ac:dyDescent="0.25">
      <c r="A5359" t="s">
        <v>1706</v>
      </c>
      <c r="B5359" t="s">
        <v>1756</v>
      </c>
      <c r="C5359" t="s">
        <v>1756</v>
      </c>
      <c r="D5359">
        <v>417</v>
      </c>
      <c r="E5359" s="1">
        <v>86.756771544707533</v>
      </c>
      <c r="F5359" s="1">
        <v>68.981296218432405</v>
      </c>
      <c r="G5359" s="1">
        <v>4.6961156762214253</v>
      </c>
      <c r="H5359" s="1">
        <v>27.185247064605647</v>
      </c>
      <c r="I5359" s="1">
        <v>152.65373471571414</v>
      </c>
      <c r="J5359" s="1">
        <v>146.12199281044457</v>
      </c>
      <c r="K5359" s="1" t="s">
        <v>1721</v>
      </c>
      <c r="L5359" s="1" t="s">
        <v>1721</v>
      </c>
      <c r="M5359" s="1" t="s">
        <v>1721</v>
      </c>
      <c r="N5359" s="1" t="s">
        <v>1721</v>
      </c>
      <c r="O5359" s="1" t="s">
        <v>1721</v>
      </c>
      <c r="P5359" s="1" t="s">
        <v>1721</v>
      </c>
      <c r="Q5359" t="s">
        <v>2</v>
      </c>
      <c r="R5359" t="s">
        <v>2</v>
      </c>
      <c r="S5359" t="s">
        <v>1708</v>
      </c>
      <c r="T5359" t="str">
        <f>IF(C5359 = "","",C5359&amp;" - UNIT "&amp;D5359)</f>
        <v>Building 35 - UNIT 417</v>
      </c>
      <c r="U5359" s="1">
        <f>IFERROR(IF(C5359="","",AVERAGE(E5359:P5359)),"")</f>
        <v>81.065859671687619</v>
      </c>
      <c r="V5359">
        <v>21501019</v>
      </c>
    </row>
    <row r="5360" spans="1:22" x14ac:dyDescent="0.25">
      <c r="A5360" t="s">
        <v>1706</v>
      </c>
      <c r="B5360" t="s">
        <v>1756</v>
      </c>
      <c r="C5360" t="s">
        <v>1756</v>
      </c>
      <c r="D5360">
        <v>418</v>
      </c>
      <c r="E5360" s="1">
        <v>34.970269027049333</v>
      </c>
      <c r="F5360" s="1">
        <v>312.15962393960194</v>
      </c>
      <c r="G5360" s="1">
        <v>218.21966851287431</v>
      </c>
      <c r="H5360" s="1">
        <v>79.431824987475153</v>
      </c>
      <c r="I5360" s="1">
        <v>177.8064435700885</v>
      </c>
      <c r="J5360" s="1">
        <v>393.07581381057503</v>
      </c>
      <c r="K5360" s="1" t="s">
        <v>1721</v>
      </c>
      <c r="L5360" s="1" t="s">
        <v>1721</v>
      </c>
      <c r="M5360" s="1" t="s">
        <v>1721</v>
      </c>
      <c r="N5360" s="1" t="s">
        <v>1721</v>
      </c>
      <c r="O5360" s="1" t="s">
        <v>1721</v>
      </c>
      <c r="P5360" s="1" t="s">
        <v>1721</v>
      </c>
      <c r="Q5360" t="s">
        <v>2</v>
      </c>
      <c r="R5360" t="s">
        <v>2</v>
      </c>
      <c r="S5360" t="s">
        <v>1709</v>
      </c>
      <c r="T5360" t="str">
        <f>IF(C5360 = "","",C5360&amp;" - UNIT "&amp;D5360)</f>
        <v>Building 35 - UNIT 418</v>
      </c>
      <c r="U5360" s="1">
        <f>IFERROR(IF(C5360="","",AVERAGE(E5360:P5360)),"")</f>
        <v>202.61060730794406</v>
      </c>
      <c r="V5360">
        <v>36359905</v>
      </c>
    </row>
    <row r="5361" spans="1:22" x14ac:dyDescent="0.25">
      <c r="A5361" t="s">
        <v>1706</v>
      </c>
      <c r="B5361" t="s">
        <v>1756</v>
      </c>
      <c r="C5361" t="s">
        <v>1756</v>
      </c>
      <c r="D5361">
        <v>419</v>
      </c>
      <c r="E5361" s="1">
        <v>10.380434746314846</v>
      </c>
      <c r="F5361" s="1">
        <v>98.327870934528022</v>
      </c>
      <c r="G5361" s="1">
        <v>7.8792998503622327</v>
      </c>
      <c r="H5361" s="1">
        <v>73.186492093708338</v>
      </c>
      <c r="I5361" s="1">
        <v>49.626274513367946</v>
      </c>
      <c r="J5361" s="1">
        <v>113.7871369706281</v>
      </c>
      <c r="K5361" s="1" t="s">
        <v>1721</v>
      </c>
      <c r="L5361" s="1" t="s">
        <v>1721</v>
      </c>
      <c r="M5361" s="1" t="s">
        <v>1721</v>
      </c>
      <c r="N5361" s="1" t="s">
        <v>1721</v>
      </c>
      <c r="O5361" s="1" t="s">
        <v>1721</v>
      </c>
      <c r="P5361" s="1" t="s">
        <v>1721</v>
      </c>
      <c r="Q5361" t="s">
        <v>18</v>
      </c>
      <c r="R5361" t="s">
        <v>18</v>
      </c>
      <c r="S5361" t="s">
        <v>1708</v>
      </c>
      <c r="T5361" t="str">
        <f>IF(C5361 = "","",C5361&amp;" - UNIT "&amp;D5361)</f>
        <v>Building 35 - UNIT 419</v>
      </c>
      <c r="U5361" s="1">
        <f>IFERROR(IF(C5361="","",AVERAGE(E5361:P5361)),"")</f>
        <v>58.864584851484913</v>
      </c>
      <c r="V5361">
        <v>22895028</v>
      </c>
    </row>
    <row r="5362" spans="1:22" x14ac:dyDescent="0.25">
      <c r="A5362" t="s">
        <v>1706</v>
      </c>
      <c r="B5362" t="s">
        <v>1756</v>
      </c>
      <c r="C5362" t="s">
        <v>1756</v>
      </c>
      <c r="D5362">
        <v>420</v>
      </c>
      <c r="E5362" s="1">
        <v>203.1397193422759</v>
      </c>
      <c r="F5362" s="1">
        <v>177.33387519198371</v>
      </c>
      <c r="G5362" s="1">
        <v>44.390049048086105</v>
      </c>
      <c r="H5362" s="1">
        <v>225.60604630545018</v>
      </c>
      <c r="I5362" s="1" t="s">
        <v>1721</v>
      </c>
      <c r="J5362" s="1" t="s">
        <v>1721</v>
      </c>
      <c r="K5362" s="1" t="s">
        <v>1721</v>
      </c>
      <c r="L5362" s="1" t="s">
        <v>1721</v>
      </c>
      <c r="M5362" s="1" t="s">
        <v>1721</v>
      </c>
      <c r="N5362" s="1" t="s">
        <v>1721</v>
      </c>
      <c r="O5362" s="1" t="s">
        <v>1721</v>
      </c>
      <c r="P5362" s="1" t="s">
        <v>1721</v>
      </c>
      <c r="Q5362" t="s">
        <v>2</v>
      </c>
      <c r="R5362" t="s">
        <v>2</v>
      </c>
      <c r="S5362" t="s">
        <v>1708</v>
      </c>
      <c r="T5362" t="str">
        <f>IF(C5362 = "","",C5362&amp;" - UNIT "&amp;D5362)</f>
        <v>Building 35 - UNIT 420</v>
      </c>
      <c r="U5362" s="1">
        <f>IFERROR(IF(C5362="","",AVERAGE(E5362:P5362)),"")</f>
        <v>162.61742247194897</v>
      </c>
      <c r="V5362">
        <v>30810770</v>
      </c>
    </row>
    <row r="5363" spans="1:22" x14ac:dyDescent="0.25">
      <c r="A5363" t="s">
        <v>1706</v>
      </c>
      <c r="B5363" t="s">
        <v>1756</v>
      </c>
      <c r="C5363" t="s">
        <v>1756</v>
      </c>
      <c r="D5363">
        <v>421</v>
      </c>
      <c r="E5363" s="1">
        <v>125.44097997478944</v>
      </c>
      <c r="F5363" s="1">
        <v>110.2513987655947</v>
      </c>
      <c r="G5363" s="1">
        <v>1.7426269287068548</v>
      </c>
      <c r="H5363" s="1">
        <v>52.277013992299345</v>
      </c>
      <c r="I5363" s="1">
        <v>65.289831552781678</v>
      </c>
      <c r="J5363" s="1">
        <v>227.19390737220621</v>
      </c>
      <c r="K5363" s="1" t="s">
        <v>1721</v>
      </c>
      <c r="L5363" s="1" t="s">
        <v>1721</v>
      </c>
      <c r="M5363" s="1" t="s">
        <v>1721</v>
      </c>
      <c r="N5363" s="1" t="s">
        <v>1721</v>
      </c>
      <c r="O5363" s="1" t="s">
        <v>1721</v>
      </c>
      <c r="P5363" s="1" t="s">
        <v>1721</v>
      </c>
      <c r="Q5363" t="s">
        <v>18</v>
      </c>
      <c r="R5363" t="s">
        <v>18</v>
      </c>
      <c r="S5363" t="s">
        <v>1708</v>
      </c>
      <c r="T5363" t="str">
        <f>IF(C5363 = "","",C5363&amp;" - UNIT "&amp;D5363)</f>
        <v>Building 35 - UNIT 421</v>
      </c>
      <c r="U5363" s="1">
        <f>IFERROR(IF(C5363="","",AVERAGE(E5363:P5363)),"")</f>
        <v>97.032626431063022</v>
      </c>
      <c r="V5363">
        <v>33352279</v>
      </c>
    </row>
    <row r="5364" spans="1:22" x14ac:dyDescent="0.25">
      <c r="A5364" t="s">
        <v>1706</v>
      </c>
      <c r="B5364" t="s">
        <v>1756</v>
      </c>
      <c r="C5364" t="s">
        <v>1756</v>
      </c>
      <c r="D5364">
        <v>422</v>
      </c>
      <c r="E5364" s="1">
        <v>272.52094839636652</v>
      </c>
      <c r="F5364" s="1">
        <v>844.27321065425633</v>
      </c>
      <c r="G5364" s="1">
        <v>275.57081264502261</v>
      </c>
      <c r="H5364" s="1">
        <v>303.92040540387961</v>
      </c>
      <c r="I5364" s="1">
        <v>82.04779058936748</v>
      </c>
      <c r="J5364" s="1">
        <v>77.551328276080469</v>
      </c>
      <c r="K5364" s="1" t="s">
        <v>1721</v>
      </c>
      <c r="L5364" s="1" t="s">
        <v>1721</v>
      </c>
      <c r="M5364" s="1" t="s">
        <v>1721</v>
      </c>
      <c r="N5364" s="1" t="s">
        <v>1721</v>
      </c>
      <c r="O5364" s="1" t="s">
        <v>1721</v>
      </c>
      <c r="P5364" s="1" t="s">
        <v>1721</v>
      </c>
      <c r="Q5364" t="s">
        <v>2</v>
      </c>
      <c r="R5364" t="s">
        <v>2</v>
      </c>
      <c r="S5364" t="s">
        <v>1709</v>
      </c>
      <c r="T5364" t="str">
        <f>IF(C5364 = "","",C5364&amp;" - UNIT "&amp;D5364)</f>
        <v>Building 35 - UNIT 422</v>
      </c>
      <c r="U5364" s="1">
        <f>IFERROR(IF(C5364="","",AVERAGE(E5364:P5364)),"")</f>
        <v>309.31408266082889</v>
      </c>
      <c r="V5364">
        <v>36359904</v>
      </c>
    </row>
    <row r="5365" spans="1:22" x14ac:dyDescent="0.25">
      <c r="A5365" t="s">
        <v>1706</v>
      </c>
      <c r="B5365" t="s">
        <v>1757</v>
      </c>
      <c r="C5365" t="s">
        <v>1757</v>
      </c>
      <c r="D5365">
        <v>101</v>
      </c>
      <c r="E5365" s="1">
        <v>56.892605673789305</v>
      </c>
      <c r="F5365" s="1">
        <v>3879.1034860018399</v>
      </c>
      <c r="G5365" s="1">
        <v>4404.7812730446894</v>
      </c>
      <c r="H5365" s="1">
        <v>319.96602748003636</v>
      </c>
      <c r="I5365" s="1">
        <v>18665.056196989986</v>
      </c>
      <c r="J5365" s="1">
        <v>3299.0685223641017</v>
      </c>
      <c r="K5365" s="1" t="s">
        <v>1721</v>
      </c>
      <c r="L5365" s="1" t="s">
        <v>1721</v>
      </c>
      <c r="M5365" s="1" t="s">
        <v>1721</v>
      </c>
      <c r="N5365" s="1" t="s">
        <v>1721</v>
      </c>
      <c r="O5365" s="1" t="s">
        <v>1721</v>
      </c>
      <c r="P5365" s="1" t="s">
        <v>1721</v>
      </c>
      <c r="Q5365" t="s">
        <v>98</v>
      </c>
      <c r="R5365" t="s">
        <v>98</v>
      </c>
      <c r="S5365" t="s">
        <v>1709</v>
      </c>
      <c r="T5365" t="str">
        <f>IF(C5365 = "","",C5365&amp;" - UNIT "&amp;D5365)</f>
        <v>Building 36 - UNIT 101</v>
      </c>
      <c r="U5365" s="1">
        <f>IFERROR(IF(C5365="","",AVERAGE(E5365:P5365)),"")</f>
        <v>5104.1446852590734</v>
      </c>
      <c r="V5365">
        <v>36327650</v>
      </c>
    </row>
    <row r="5366" spans="1:22" x14ac:dyDescent="0.25">
      <c r="A5366" t="s">
        <v>1706</v>
      </c>
      <c r="B5366" t="s">
        <v>1757</v>
      </c>
      <c r="C5366" t="s">
        <v>1757</v>
      </c>
      <c r="D5366">
        <v>102</v>
      </c>
      <c r="E5366" s="1">
        <v>25.898725070682381</v>
      </c>
      <c r="F5366" s="1">
        <v>91.812331560951648</v>
      </c>
      <c r="G5366" s="1">
        <v>169.72587621659147</v>
      </c>
      <c r="H5366" s="1">
        <v>83.298217135111159</v>
      </c>
      <c r="I5366" s="1">
        <v>11.653625562090925</v>
      </c>
      <c r="J5366" s="1">
        <v>322.81546826785393</v>
      </c>
      <c r="K5366" s="1" t="s">
        <v>1721</v>
      </c>
      <c r="L5366" s="1" t="s">
        <v>1721</v>
      </c>
      <c r="M5366" s="1" t="s">
        <v>1721</v>
      </c>
      <c r="N5366" s="1" t="s">
        <v>1721</v>
      </c>
      <c r="O5366" s="1" t="s">
        <v>1721</v>
      </c>
      <c r="P5366" s="1" t="s">
        <v>1721</v>
      </c>
      <c r="Q5366" t="s">
        <v>98</v>
      </c>
      <c r="R5366" t="s">
        <v>98</v>
      </c>
      <c r="S5366" t="s">
        <v>1708</v>
      </c>
      <c r="T5366" t="str">
        <f>IF(C5366 = "","",C5366&amp;" - UNIT "&amp;D5366)</f>
        <v>Building 36 - UNIT 102</v>
      </c>
      <c r="U5366" s="1">
        <f>IFERROR(IF(C5366="","",AVERAGE(E5366:P5366)),"")</f>
        <v>117.53404063554693</v>
      </c>
      <c r="V5366">
        <v>25210234</v>
      </c>
    </row>
    <row r="5367" spans="1:22" x14ac:dyDescent="0.25">
      <c r="A5367" t="s">
        <v>1706</v>
      </c>
      <c r="B5367" t="s">
        <v>1757</v>
      </c>
      <c r="C5367" t="s">
        <v>1757</v>
      </c>
      <c r="D5367">
        <v>103</v>
      </c>
      <c r="E5367" s="1">
        <v>56351.471226004156</v>
      </c>
      <c r="F5367" s="1">
        <v>54307.133037252424</v>
      </c>
      <c r="G5367" s="1">
        <v>31216.940973093464</v>
      </c>
      <c r="H5367" s="1">
        <v>11.371589829592054</v>
      </c>
      <c r="I5367" s="1">
        <v>692.54185929734433</v>
      </c>
      <c r="J5367" s="1" t="s">
        <v>1721</v>
      </c>
      <c r="K5367" s="1" t="s">
        <v>1721</v>
      </c>
      <c r="L5367" s="1" t="s">
        <v>1721</v>
      </c>
      <c r="M5367" s="1" t="s">
        <v>1721</v>
      </c>
      <c r="N5367" s="1" t="s">
        <v>1721</v>
      </c>
      <c r="O5367" s="1" t="s">
        <v>1721</v>
      </c>
      <c r="P5367" s="1" t="s">
        <v>1721</v>
      </c>
      <c r="Q5367" t="s">
        <v>18</v>
      </c>
      <c r="R5367" t="s">
        <v>18</v>
      </c>
      <c r="S5367" t="s">
        <v>1709</v>
      </c>
      <c r="T5367" t="str">
        <f>IF(C5367 = "","",C5367&amp;" - UNIT "&amp;D5367)</f>
        <v>Building 36 - UNIT 103</v>
      </c>
      <c r="U5367" s="1">
        <f>IFERROR(IF(C5367="","",AVERAGE(E5367:P5367)),"")</f>
        <v>28515.891737095393</v>
      </c>
      <c r="V5367">
        <v>36327649</v>
      </c>
    </row>
    <row r="5368" spans="1:22" x14ac:dyDescent="0.25">
      <c r="A5368" t="s">
        <v>1706</v>
      </c>
      <c r="B5368" t="s">
        <v>1757</v>
      </c>
      <c r="C5368" t="s">
        <v>1757</v>
      </c>
      <c r="D5368">
        <v>104</v>
      </c>
      <c r="E5368" s="1">
        <v>14.750452134491169</v>
      </c>
      <c r="F5368" s="1">
        <v>25.400978611896733</v>
      </c>
      <c r="G5368" s="1">
        <v>56.754565182851124</v>
      </c>
      <c r="H5368" s="1">
        <v>13.373954851128989</v>
      </c>
      <c r="I5368" s="1">
        <v>38.593207669208383</v>
      </c>
      <c r="J5368" s="1">
        <v>114.77087690275258</v>
      </c>
      <c r="K5368" s="1" t="s">
        <v>1721</v>
      </c>
      <c r="L5368" s="1" t="s">
        <v>1721</v>
      </c>
      <c r="M5368" s="1" t="s">
        <v>1721</v>
      </c>
      <c r="N5368" s="1" t="s">
        <v>1721</v>
      </c>
      <c r="O5368" s="1" t="s">
        <v>1721</v>
      </c>
      <c r="P5368" s="1" t="s">
        <v>1721</v>
      </c>
      <c r="Q5368" t="s">
        <v>18</v>
      </c>
      <c r="R5368" t="s">
        <v>18</v>
      </c>
      <c r="S5368" t="s">
        <v>1708</v>
      </c>
      <c r="T5368" t="str">
        <f>IF(C5368 = "","",C5368&amp;" - UNIT "&amp;D5368)</f>
        <v>Building 36 - UNIT 104</v>
      </c>
      <c r="U5368" s="1">
        <f>IFERROR(IF(C5368="","",AVERAGE(E5368:P5368)),"")</f>
        <v>43.940672558721495</v>
      </c>
      <c r="V5368">
        <v>35157259</v>
      </c>
    </row>
    <row r="5369" spans="1:22" x14ac:dyDescent="0.25">
      <c r="A5369" t="s">
        <v>1706</v>
      </c>
      <c r="B5369" t="s">
        <v>1757</v>
      </c>
      <c r="C5369" t="s">
        <v>1757</v>
      </c>
      <c r="D5369">
        <v>105</v>
      </c>
      <c r="E5369" s="1">
        <v>224.20405037539712</v>
      </c>
      <c r="F5369" s="1">
        <v>44.006868154953217</v>
      </c>
      <c r="G5369" s="1">
        <v>34.192723770431861</v>
      </c>
      <c r="H5369" s="1">
        <v>49.849509767632085</v>
      </c>
      <c r="I5369" s="1">
        <v>66.939880483958319</v>
      </c>
      <c r="J5369" s="1">
        <v>74.24617748660792</v>
      </c>
      <c r="K5369" s="1" t="s">
        <v>1721</v>
      </c>
      <c r="L5369" s="1" t="s">
        <v>1721</v>
      </c>
      <c r="M5369" s="1" t="s">
        <v>1721</v>
      </c>
      <c r="N5369" s="1" t="s">
        <v>1721</v>
      </c>
      <c r="O5369" s="1" t="s">
        <v>1721</v>
      </c>
      <c r="P5369" s="1" t="s">
        <v>1721</v>
      </c>
      <c r="Q5369" t="s">
        <v>98</v>
      </c>
      <c r="R5369" t="s">
        <v>98</v>
      </c>
      <c r="S5369" t="s">
        <v>1708</v>
      </c>
      <c r="T5369" t="str">
        <f>IF(C5369 = "","",C5369&amp;" - UNIT "&amp;D5369)</f>
        <v>Building 36 - UNIT 105</v>
      </c>
      <c r="U5369" s="1">
        <f>IFERROR(IF(C5369="","",AVERAGE(E5369:P5369)),"")</f>
        <v>82.239868339830096</v>
      </c>
      <c r="V5369">
        <v>25935384</v>
      </c>
    </row>
    <row r="5370" spans="1:22" x14ac:dyDescent="0.25">
      <c r="A5370" t="s">
        <v>1706</v>
      </c>
      <c r="B5370" t="s">
        <v>1757</v>
      </c>
      <c r="C5370" t="s">
        <v>1757</v>
      </c>
      <c r="D5370">
        <v>106</v>
      </c>
      <c r="E5370" s="1">
        <v>102.8336344294049</v>
      </c>
      <c r="F5370" s="1">
        <v>52.313756281572914</v>
      </c>
      <c r="G5370" s="1">
        <v>215.78178178438361</v>
      </c>
      <c r="H5370" s="1" t="s">
        <v>1721</v>
      </c>
      <c r="I5370" s="1">
        <v>451.34929167768604</v>
      </c>
      <c r="J5370" s="1">
        <v>113.74137733188493</v>
      </c>
      <c r="K5370" s="1" t="s">
        <v>1721</v>
      </c>
      <c r="L5370" s="1" t="s">
        <v>1721</v>
      </c>
      <c r="M5370" s="1" t="s">
        <v>1721</v>
      </c>
      <c r="N5370" s="1" t="s">
        <v>1721</v>
      </c>
      <c r="O5370" s="1" t="s">
        <v>1721</v>
      </c>
      <c r="P5370" s="1" t="s">
        <v>1721</v>
      </c>
      <c r="Q5370" t="s">
        <v>98</v>
      </c>
      <c r="R5370" t="s">
        <v>98</v>
      </c>
      <c r="S5370" t="s">
        <v>1708</v>
      </c>
      <c r="T5370" t="str">
        <f>IF(C5370 = "","",C5370&amp;" - UNIT "&amp;D5370)</f>
        <v>Building 36 - UNIT 106</v>
      </c>
      <c r="U5370" s="1">
        <f>IFERROR(IF(C5370="","",AVERAGE(E5370:P5370)),"")</f>
        <v>187.20396830098647</v>
      </c>
      <c r="V5370">
        <v>30179303</v>
      </c>
    </row>
    <row r="5371" spans="1:22" x14ac:dyDescent="0.25">
      <c r="A5371" t="s">
        <v>1706</v>
      </c>
      <c r="B5371" t="s">
        <v>1757</v>
      </c>
      <c r="C5371" t="s">
        <v>1757</v>
      </c>
      <c r="D5371">
        <v>107</v>
      </c>
      <c r="E5371" s="1">
        <v>38.824333601216097</v>
      </c>
      <c r="F5371" s="1">
        <v>58.658132377062749</v>
      </c>
      <c r="G5371" s="1">
        <v>62.678196023379726</v>
      </c>
      <c r="H5371" s="1">
        <v>26.729065504781403</v>
      </c>
      <c r="I5371" s="1">
        <v>50.343770843646183</v>
      </c>
      <c r="J5371" s="1">
        <v>77.564321114702864</v>
      </c>
      <c r="K5371" s="1" t="s">
        <v>1721</v>
      </c>
      <c r="L5371" s="1" t="s">
        <v>1721</v>
      </c>
      <c r="M5371" s="1" t="s">
        <v>1721</v>
      </c>
      <c r="N5371" s="1" t="s">
        <v>1721</v>
      </c>
      <c r="O5371" s="1" t="s">
        <v>1721</v>
      </c>
      <c r="P5371" s="1" t="s">
        <v>1721</v>
      </c>
      <c r="Q5371" t="s">
        <v>18</v>
      </c>
      <c r="R5371" t="s">
        <v>18</v>
      </c>
      <c r="S5371" t="s">
        <v>1708</v>
      </c>
      <c r="T5371" t="str">
        <f>IF(C5371 = "","",C5371&amp;" - UNIT "&amp;D5371)</f>
        <v>Building 36 - UNIT 107</v>
      </c>
      <c r="U5371" s="1">
        <f>IFERROR(IF(C5371="","",AVERAGE(E5371:P5371)),"")</f>
        <v>52.466303244131502</v>
      </c>
      <c r="V5371">
        <v>22700153</v>
      </c>
    </row>
    <row r="5372" spans="1:22" x14ac:dyDescent="0.25">
      <c r="A5372" t="s">
        <v>1706</v>
      </c>
      <c r="B5372" t="s">
        <v>1757</v>
      </c>
      <c r="C5372" t="s">
        <v>1757</v>
      </c>
      <c r="D5372">
        <v>108</v>
      </c>
      <c r="E5372" s="1">
        <v>41.450789556256062</v>
      </c>
      <c r="F5372" s="1">
        <v>12.341716880315385</v>
      </c>
      <c r="G5372" s="1">
        <v>62.702193880838323</v>
      </c>
      <c r="H5372" s="1">
        <v>36.486027086508869</v>
      </c>
      <c r="I5372" s="1">
        <v>1.6213529994139595</v>
      </c>
      <c r="J5372" s="1">
        <v>71.149148585281722</v>
      </c>
      <c r="K5372" s="1" t="s">
        <v>1721</v>
      </c>
      <c r="L5372" s="1" t="s">
        <v>1721</v>
      </c>
      <c r="M5372" s="1" t="s">
        <v>1721</v>
      </c>
      <c r="N5372" s="1" t="s">
        <v>1721</v>
      </c>
      <c r="O5372" s="1" t="s">
        <v>1721</v>
      </c>
      <c r="P5372" s="1" t="s">
        <v>1721</v>
      </c>
      <c r="Q5372" t="s">
        <v>18</v>
      </c>
      <c r="R5372" t="s">
        <v>18</v>
      </c>
      <c r="S5372" t="s">
        <v>1708</v>
      </c>
      <c r="T5372" t="str">
        <f>IF(C5372 = "","",C5372&amp;" - UNIT "&amp;D5372)</f>
        <v>Building 36 - UNIT 108</v>
      </c>
      <c r="U5372" s="1">
        <f>IFERROR(IF(C5372="","",AVERAGE(E5372:P5372)),"")</f>
        <v>37.625204831435724</v>
      </c>
      <c r="V5372">
        <v>34603824</v>
      </c>
    </row>
    <row r="5373" spans="1:22" x14ac:dyDescent="0.25">
      <c r="A5373" t="s">
        <v>1706</v>
      </c>
      <c r="B5373" t="s">
        <v>1757</v>
      </c>
      <c r="C5373" t="s">
        <v>1757</v>
      </c>
      <c r="D5373">
        <v>109</v>
      </c>
      <c r="E5373" s="1">
        <v>5856.3858485739747</v>
      </c>
      <c r="F5373" s="1">
        <v>849.86600954412336</v>
      </c>
      <c r="G5373" s="1">
        <v>5875.6896920697518</v>
      </c>
      <c r="H5373" s="1">
        <v>71.22851588560404</v>
      </c>
      <c r="I5373" s="1">
        <v>-4983.2986055301244</v>
      </c>
      <c r="J5373" s="1">
        <v>16.142510657869106</v>
      </c>
      <c r="K5373" s="1" t="s">
        <v>1721</v>
      </c>
      <c r="L5373" s="1" t="s">
        <v>1721</v>
      </c>
      <c r="M5373" s="1" t="s">
        <v>1721</v>
      </c>
      <c r="N5373" s="1" t="s">
        <v>1721</v>
      </c>
      <c r="O5373" s="1" t="s">
        <v>1721</v>
      </c>
      <c r="P5373" s="1" t="s">
        <v>1721</v>
      </c>
      <c r="Q5373" t="s">
        <v>2</v>
      </c>
      <c r="R5373" t="s">
        <v>2</v>
      </c>
      <c r="S5373" t="s">
        <v>1709</v>
      </c>
      <c r="T5373" t="str">
        <f>IF(C5373 = "","",C5373&amp;" - UNIT "&amp;D5373)</f>
        <v>Building 36 - UNIT 109</v>
      </c>
      <c r="U5373" s="1">
        <f>IFERROR(IF(C5373="","",AVERAGE(E5373:P5373)),"")</f>
        <v>1281.0023285335333</v>
      </c>
      <c r="V5373">
        <v>23777267</v>
      </c>
    </row>
    <row r="5374" spans="1:22" x14ac:dyDescent="0.25">
      <c r="A5374" t="s">
        <v>1706</v>
      </c>
      <c r="B5374" t="s">
        <v>1757</v>
      </c>
      <c r="C5374" t="s">
        <v>1757</v>
      </c>
      <c r="D5374">
        <v>110</v>
      </c>
      <c r="E5374" s="1">
        <v>12.204737065289656</v>
      </c>
      <c r="F5374" s="1">
        <v>107.42282084855718</v>
      </c>
      <c r="G5374" s="1">
        <v>0.97285838070785013</v>
      </c>
      <c r="H5374" s="1">
        <v>66.840403489637623</v>
      </c>
      <c r="I5374" s="1">
        <v>171.97511285637734</v>
      </c>
      <c r="J5374" s="1">
        <v>165.93148710223696</v>
      </c>
      <c r="K5374" s="1" t="s">
        <v>1721</v>
      </c>
      <c r="L5374" s="1" t="s">
        <v>1721</v>
      </c>
      <c r="M5374" s="1" t="s">
        <v>1721</v>
      </c>
      <c r="N5374" s="1" t="s">
        <v>1721</v>
      </c>
      <c r="O5374" s="1" t="s">
        <v>1721</v>
      </c>
      <c r="P5374" s="1" t="s">
        <v>1721</v>
      </c>
      <c r="Q5374" t="s">
        <v>260</v>
      </c>
      <c r="R5374" t="s">
        <v>18</v>
      </c>
      <c r="S5374" t="s">
        <v>1708</v>
      </c>
      <c r="T5374" t="str">
        <f>IF(C5374 = "","",C5374&amp;" - UNIT "&amp;D5374)</f>
        <v>Building 36 - UNIT 110</v>
      </c>
      <c r="U5374" s="1">
        <f>IFERROR(IF(C5374="","",AVERAGE(E5374:P5374)),"")</f>
        <v>87.557903290467763</v>
      </c>
      <c r="V5374">
        <v>25693648</v>
      </c>
    </row>
    <row r="5375" spans="1:22" x14ac:dyDescent="0.25">
      <c r="A5375" t="s">
        <v>1706</v>
      </c>
      <c r="B5375" t="s">
        <v>1757</v>
      </c>
      <c r="C5375" t="s">
        <v>1757</v>
      </c>
      <c r="D5375">
        <v>111</v>
      </c>
      <c r="E5375" s="1">
        <v>108.78325916470494</v>
      </c>
      <c r="F5375" s="1">
        <v>267.92621171293911</v>
      </c>
      <c r="G5375" s="1">
        <v>291.31729273812385</v>
      </c>
      <c r="H5375" s="1">
        <v>272.59031114787956</v>
      </c>
      <c r="I5375" s="1">
        <v>17.134260663193061</v>
      </c>
      <c r="J5375" s="1">
        <v>126.39729818495273</v>
      </c>
      <c r="K5375" s="1" t="s">
        <v>1721</v>
      </c>
      <c r="L5375" s="1" t="s">
        <v>1721</v>
      </c>
      <c r="M5375" s="1" t="s">
        <v>1721</v>
      </c>
      <c r="N5375" s="1" t="s">
        <v>1721</v>
      </c>
      <c r="O5375" s="1" t="s">
        <v>1721</v>
      </c>
      <c r="P5375" s="1" t="s">
        <v>1721</v>
      </c>
      <c r="Q5375" t="s">
        <v>98</v>
      </c>
      <c r="R5375" t="s">
        <v>98</v>
      </c>
      <c r="S5375" t="s">
        <v>1708</v>
      </c>
      <c r="T5375" t="str">
        <f>IF(C5375 = "","",C5375&amp;" - UNIT "&amp;D5375)</f>
        <v>Building 36 - UNIT 111</v>
      </c>
      <c r="U5375" s="1">
        <f>IFERROR(IF(C5375="","",AVERAGE(E5375:P5375)),"")</f>
        <v>180.69143893529886</v>
      </c>
      <c r="V5375">
        <v>29250773</v>
      </c>
    </row>
    <row r="5376" spans="1:22" x14ac:dyDescent="0.25">
      <c r="A5376" t="s">
        <v>1706</v>
      </c>
      <c r="B5376" t="s">
        <v>1757</v>
      </c>
      <c r="C5376" t="s">
        <v>1757</v>
      </c>
      <c r="D5376">
        <v>112</v>
      </c>
      <c r="E5376" s="1">
        <v>13.833669293943268</v>
      </c>
      <c r="F5376" s="1">
        <v>140.08567840025333</v>
      </c>
      <c r="G5376" s="1">
        <v>80.67890505688581</v>
      </c>
      <c r="H5376" s="1">
        <v>121.01313288774809</v>
      </c>
      <c r="I5376" s="1">
        <v>59.469587726674433</v>
      </c>
      <c r="J5376" s="1">
        <v>93.352677002956554</v>
      </c>
      <c r="K5376" s="1" t="s">
        <v>1721</v>
      </c>
      <c r="L5376" s="1" t="s">
        <v>1721</v>
      </c>
      <c r="M5376" s="1" t="s">
        <v>1721</v>
      </c>
      <c r="N5376" s="1" t="s">
        <v>1721</v>
      </c>
      <c r="O5376" s="1" t="s">
        <v>1721</v>
      </c>
      <c r="P5376" s="1" t="s">
        <v>1721</v>
      </c>
      <c r="Q5376" t="s">
        <v>18</v>
      </c>
      <c r="R5376" t="s">
        <v>18</v>
      </c>
      <c r="S5376" t="s">
        <v>1708</v>
      </c>
      <c r="T5376" t="str">
        <f>IF(C5376 = "","",C5376&amp;" - UNIT "&amp;D5376)</f>
        <v>Building 36 - UNIT 112</v>
      </c>
      <c r="U5376" s="1">
        <f>IFERROR(IF(C5376="","",AVERAGE(E5376:P5376)),"")</f>
        <v>84.738941728076909</v>
      </c>
      <c r="V5376">
        <v>27967759</v>
      </c>
    </row>
    <row r="5377" spans="1:22" x14ac:dyDescent="0.25">
      <c r="A5377" t="s">
        <v>1706</v>
      </c>
      <c r="B5377" t="s">
        <v>1757</v>
      </c>
      <c r="C5377" t="s">
        <v>1757</v>
      </c>
      <c r="D5377">
        <v>114</v>
      </c>
      <c r="E5377" s="1">
        <v>2578.8392436356671</v>
      </c>
      <c r="F5377" s="1">
        <v>4651.3424628773282</v>
      </c>
      <c r="G5377" s="1">
        <v>636.25632297283664</v>
      </c>
      <c r="H5377" s="1">
        <v>203.28745680054155</v>
      </c>
      <c r="I5377" s="1">
        <v>-607.52360339057998</v>
      </c>
      <c r="J5377" s="1">
        <v>196.78015457428555</v>
      </c>
      <c r="K5377" s="1" t="s">
        <v>1721</v>
      </c>
      <c r="L5377" s="1" t="s">
        <v>1721</v>
      </c>
      <c r="M5377" s="1" t="s">
        <v>1721</v>
      </c>
      <c r="N5377" s="1" t="s">
        <v>1721</v>
      </c>
      <c r="O5377" s="1" t="s">
        <v>1721</v>
      </c>
      <c r="P5377" s="1" t="s">
        <v>1721</v>
      </c>
      <c r="Q5377" t="s">
        <v>98</v>
      </c>
      <c r="R5377" t="s">
        <v>98</v>
      </c>
      <c r="S5377" t="s">
        <v>1709</v>
      </c>
      <c r="T5377" t="str">
        <f>IF(C5377 = "","",C5377&amp;" - UNIT "&amp;D5377)</f>
        <v>Building 36 - UNIT 114</v>
      </c>
      <c r="U5377" s="1">
        <f>IFERROR(IF(C5377="","",AVERAGE(E5377:P5377)),"")</f>
        <v>1276.4970062450132</v>
      </c>
      <c r="V5377">
        <v>23777276</v>
      </c>
    </row>
    <row r="5378" spans="1:22" x14ac:dyDescent="0.25">
      <c r="A5378" t="s">
        <v>1706</v>
      </c>
      <c r="B5378" t="s">
        <v>1757</v>
      </c>
      <c r="C5378" t="s">
        <v>1757</v>
      </c>
      <c r="D5378">
        <v>115</v>
      </c>
      <c r="E5378" s="1">
        <v>198.19579076538679</v>
      </c>
      <c r="F5378" s="1">
        <v>178.68092370748579</v>
      </c>
      <c r="G5378" s="1">
        <v>256.57646204518306</v>
      </c>
      <c r="H5378" s="1">
        <v>107.98092792344211</v>
      </c>
      <c r="I5378" s="1">
        <v>107.67227893923595</v>
      </c>
      <c r="J5378" s="1" t="s">
        <v>1721</v>
      </c>
      <c r="K5378" s="1" t="s">
        <v>1721</v>
      </c>
      <c r="L5378" s="1" t="s">
        <v>1721</v>
      </c>
      <c r="M5378" s="1" t="s">
        <v>1721</v>
      </c>
      <c r="N5378" s="1" t="s">
        <v>1721</v>
      </c>
      <c r="O5378" s="1" t="s">
        <v>1721</v>
      </c>
      <c r="P5378" s="1" t="s">
        <v>1721</v>
      </c>
      <c r="Q5378" t="s">
        <v>18</v>
      </c>
      <c r="R5378" t="s">
        <v>18</v>
      </c>
      <c r="S5378" t="s">
        <v>1708</v>
      </c>
      <c r="T5378" t="str">
        <f>IF(C5378 = "","",C5378&amp;" - UNIT "&amp;D5378)</f>
        <v>Building 36 - UNIT 115</v>
      </c>
      <c r="U5378" s="1">
        <f>IFERROR(IF(C5378="","",AVERAGE(E5378:P5378)),"")</f>
        <v>169.82127667614674</v>
      </c>
      <c r="V5378">
        <v>22942023</v>
      </c>
    </row>
    <row r="5379" spans="1:22" x14ac:dyDescent="0.25">
      <c r="A5379" t="s">
        <v>1706</v>
      </c>
      <c r="B5379" t="s">
        <v>1757</v>
      </c>
      <c r="C5379" t="s">
        <v>1757</v>
      </c>
      <c r="D5379">
        <v>116</v>
      </c>
      <c r="E5379" s="1">
        <v>95.993092174481134</v>
      </c>
      <c r="F5379" s="1">
        <v>74.731457732053613</v>
      </c>
      <c r="G5379" s="1">
        <v>62.738395833593906</v>
      </c>
      <c r="H5379" s="1">
        <v>138.04577836137378</v>
      </c>
      <c r="I5379" s="1">
        <v>183.0087200367575</v>
      </c>
      <c r="J5379" s="1">
        <v>159.93255293269732</v>
      </c>
      <c r="K5379" s="1" t="s">
        <v>1721</v>
      </c>
      <c r="L5379" s="1" t="s">
        <v>1721</v>
      </c>
      <c r="M5379" s="1" t="s">
        <v>1721</v>
      </c>
      <c r="N5379" s="1" t="s">
        <v>1721</v>
      </c>
      <c r="O5379" s="1" t="s">
        <v>1721</v>
      </c>
      <c r="P5379" s="1" t="s">
        <v>1721</v>
      </c>
      <c r="Q5379" t="s">
        <v>18</v>
      </c>
      <c r="R5379" t="s">
        <v>18</v>
      </c>
      <c r="S5379" t="s">
        <v>1708</v>
      </c>
      <c r="T5379" t="str">
        <f>IF(C5379 = "","",C5379&amp;" - UNIT "&amp;D5379)</f>
        <v>Building 36 - UNIT 116</v>
      </c>
      <c r="U5379" s="1">
        <f>IFERROR(IF(C5379="","",AVERAGE(E5379:P5379)),"")</f>
        <v>119.07499951182619</v>
      </c>
      <c r="V5379">
        <v>23966095</v>
      </c>
    </row>
    <row r="5380" spans="1:22" x14ac:dyDescent="0.25">
      <c r="A5380" t="s">
        <v>1706</v>
      </c>
      <c r="B5380" t="s">
        <v>1757</v>
      </c>
      <c r="C5380" t="s">
        <v>1757</v>
      </c>
      <c r="D5380">
        <v>117</v>
      </c>
      <c r="E5380" s="1">
        <v>10088.190491370126</v>
      </c>
      <c r="F5380" s="1">
        <v>1429.7055130575629</v>
      </c>
      <c r="G5380" s="1">
        <v>10253.716168728679</v>
      </c>
      <c r="H5380" s="1">
        <v>557.76136788198585</v>
      </c>
      <c r="I5380" s="1" t="s">
        <v>1721</v>
      </c>
      <c r="J5380" s="1" t="s">
        <v>1721</v>
      </c>
      <c r="K5380" s="1" t="s">
        <v>1721</v>
      </c>
      <c r="L5380" s="1" t="s">
        <v>1721</v>
      </c>
      <c r="M5380" s="1" t="s">
        <v>1721</v>
      </c>
      <c r="N5380" s="1" t="s">
        <v>1721</v>
      </c>
      <c r="O5380" s="1" t="s">
        <v>1721</v>
      </c>
      <c r="P5380" s="1" t="s">
        <v>1721</v>
      </c>
      <c r="Q5380" t="s">
        <v>2</v>
      </c>
      <c r="R5380" t="s">
        <v>2</v>
      </c>
      <c r="S5380" t="s">
        <v>1709</v>
      </c>
      <c r="T5380" t="str">
        <f>IF(C5380 = "","",C5380&amp;" - UNIT "&amp;D5380)</f>
        <v>Building 36 - UNIT 117</v>
      </c>
      <c r="U5380" s="1">
        <f>IFERROR(IF(C5380="","",AVERAGE(E5380:P5380)),"")</f>
        <v>5582.343385259589</v>
      </c>
      <c r="V5380">
        <v>36327648</v>
      </c>
    </row>
    <row r="5381" spans="1:22" x14ac:dyDescent="0.25">
      <c r="A5381" t="s">
        <v>1706</v>
      </c>
      <c r="B5381" t="s">
        <v>1757</v>
      </c>
      <c r="C5381" t="s">
        <v>1757</v>
      </c>
      <c r="D5381">
        <v>118</v>
      </c>
      <c r="E5381" s="1">
        <v>28.518627014410981</v>
      </c>
      <c r="F5381" s="1">
        <v>31.225008533156128</v>
      </c>
      <c r="G5381" s="1">
        <v>82.65780550040347</v>
      </c>
      <c r="H5381" s="1">
        <v>106.05580621218718</v>
      </c>
      <c r="I5381" s="1">
        <v>4.3678880731686949</v>
      </c>
      <c r="J5381" s="1">
        <v>34.187182252087936</v>
      </c>
      <c r="K5381" s="1" t="s">
        <v>1721</v>
      </c>
      <c r="L5381" s="1" t="s">
        <v>1721</v>
      </c>
      <c r="M5381" s="1" t="s">
        <v>1721</v>
      </c>
      <c r="N5381" s="1" t="s">
        <v>1721</v>
      </c>
      <c r="O5381" s="1" t="s">
        <v>1721</v>
      </c>
      <c r="P5381" s="1" t="s">
        <v>1721</v>
      </c>
      <c r="Q5381" t="s">
        <v>2</v>
      </c>
      <c r="R5381" t="s">
        <v>2</v>
      </c>
      <c r="S5381" t="s">
        <v>1708</v>
      </c>
      <c r="T5381" t="str">
        <f>IF(C5381 = "","",C5381&amp;" - UNIT "&amp;D5381)</f>
        <v>Building 36 - UNIT 118</v>
      </c>
      <c r="U5381" s="1">
        <f>IFERROR(IF(C5381="","",AVERAGE(E5381:P5381)),"")</f>
        <v>47.83538626423573</v>
      </c>
      <c r="V5381">
        <v>31518703</v>
      </c>
    </row>
    <row r="5382" spans="1:22" x14ac:dyDescent="0.25">
      <c r="A5382" t="s">
        <v>1706</v>
      </c>
      <c r="B5382" t="s">
        <v>1757</v>
      </c>
      <c r="C5382" t="s">
        <v>1757</v>
      </c>
      <c r="D5382">
        <v>201</v>
      </c>
      <c r="E5382" s="1">
        <v>205.72294139154445</v>
      </c>
      <c r="F5382" s="1">
        <v>270.81305471652507</v>
      </c>
      <c r="G5382" s="1">
        <v>293.74769606306182</v>
      </c>
      <c r="H5382" s="1">
        <v>207.97723945796025</v>
      </c>
      <c r="I5382" s="1">
        <v>123.07641178584539</v>
      </c>
      <c r="J5382" s="1">
        <v>335.61291808511282</v>
      </c>
      <c r="K5382" s="1" t="s">
        <v>1721</v>
      </c>
      <c r="L5382" s="1" t="s">
        <v>1721</v>
      </c>
      <c r="M5382" s="1" t="s">
        <v>1721</v>
      </c>
      <c r="N5382" s="1" t="s">
        <v>1721</v>
      </c>
      <c r="O5382" s="1" t="s">
        <v>1721</v>
      </c>
      <c r="P5382" s="1" t="s">
        <v>1721</v>
      </c>
      <c r="Q5382" t="s">
        <v>98</v>
      </c>
      <c r="R5382" t="s">
        <v>98</v>
      </c>
      <c r="S5382" t="s">
        <v>1708</v>
      </c>
      <c r="T5382" t="str">
        <f>IF(C5382 = "","",C5382&amp;" - UNIT "&amp;D5382)</f>
        <v>Building 36 - UNIT 201</v>
      </c>
      <c r="U5382" s="1">
        <f>IFERROR(IF(C5382="","",AVERAGE(E5382:P5382)),"")</f>
        <v>239.49171025000831</v>
      </c>
      <c r="V5382">
        <v>29515438</v>
      </c>
    </row>
    <row r="5383" spans="1:22" x14ac:dyDescent="0.25">
      <c r="A5383" t="s">
        <v>1706</v>
      </c>
      <c r="B5383" t="s">
        <v>1757</v>
      </c>
      <c r="C5383" t="s">
        <v>1757</v>
      </c>
      <c r="D5383">
        <v>202</v>
      </c>
      <c r="E5383" s="1">
        <v>989.14680005592811</v>
      </c>
      <c r="F5383" s="1">
        <v>8.3553091919237374</v>
      </c>
      <c r="G5383" s="1">
        <v>885.83174935401428</v>
      </c>
      <c r="H5383" s="1">
        <v>114.19083931606676</v>
      </c>
      <c r="I5383" s="1">
        <v>-17099.789074428911</v>
      </c>
      <c r="J5383" s="1">
        <v>-136.38743645312115</v>
      </c>
      <c r="K5383" s="1" t="s">
        <v>1721</v>
      </c>
      <c r="L5383" s="1" t="s">
        <v>1721</v>
      </c>
      <c r="M5383" s="1" t="s">
        <v>1721</v>
      </c>
      <c r="N5383" s="1" t="s">
        <v>1721</v>
      </c>
      <c r="O5383" s="1" t="s">
        <v>1721</v>
      </c>
      <c r="P5383" s="1" t="s">
        <v>1721</v>
      </c>
      <c r="Q5383" t="s">
        <v>98</v>
      </c>
      <c r="R5383" t="s">
        <v>98</v>
      </c>
      <c r="S5383" t="s">
        <v>1709</v>
      </c>
      <c r="T5383" t="str">
        <f>IF(C5383 = "","",C5383&amp;" - UNIT "&amp;D5383)</f>
        <v>Building 36 - UNIT 202</v>
      </c>
      <c r="U5383" s="1">
        <f>IFERROR(IF(C5383="","",AVERAGE(E5383:P5383)),"")</f>
        <v>-2539.7753021606827</v>
      </c>
      <c r="V5383">
        <v>36327647</v>
      </c>
    </row>
    <row r="5384" spans="1:22" x14ac:dyDescent="0.25">
      <c r="A5384" t="s">
        <v>1706</v>
      </c>
      <c r="B5384" t="s">
        <v>1757</v>
      </c>
      <c r="C5384" t="s">
        <v>1757</v>
      </c>
      <c r="D5384">
        <v>203</v>
      </c>
      <c r="E5384" s="1">
        <v>9.6161596855144644</v>
      </c>
      <c r="F5384" s="1">
        <v>55.15129043816853</v>
      </c>
      <c r="G5384" s="1">
        <v>31.738187355651615</v>
      </c>
      <c r="H5384" s="1">
        <v>22.158805646898429</v>
      </c>
      <c r="I5384" s="1">
        <v>6.5658485474597317</v>
      </c>
      <c r="J5384" s="1">
        <v>52.157548469350807</v>
      </c>
      <c r="K5384" s="1" t="s">
        <v>1721</v>
      </c>
      <c r="L5384" s="1" t="s">
        <v>1721</v>
      </c>
      <c r="M5384" s="1" t="s">
        <v>1721</v>
      </c>
      <c r="N5384" s="1" t="s">
        <v>1721</v>
      </c>
      <c r="O5384" s="1" t="s">
        <v>1721</v>
      </c>
      <c r="P5384" s="1" t="s">
        <v>1721</v>
      </c>
      <c r="Q5384" t="s">
        <v>18</v>
      </c>
      <c r="R5384" t="s">
        <v>18</v>
      </c>
      <c r="S5384" t="s">
        <v>1708</v>
      </c>
      <c r="T5384" t="str">
        <f>IF(C5384 = "","",C5384&amp;" - UNIT "&amp;D5384)</f>
        <v>Building 36 - UNIT 203</v>
      </c>
      <c r="U5384" s="1">
        <f>IFERROR(IF(C5384="","",AVERAGE(E5384:P5384)),"")</f>
        <v>29.564640023840596</v>
      </c>
      <c r="V5384">
        <v>30738225</v>
      </c>
    </row>
    <row r="5385" spans="1:22" x14ac:dyDescent="0.25">
      <c r="A5385" t="s">
        <v>1706</v>
      </c>
      <c r="B5385" t="s">
        <v>1757</v>
      </c>
      <c r="C5385" t="s">
        <v>1757</v>
      </c>
      <c r="D5385">
        <v>204</v>
      </c>
      <c r="E5385" s="1">
        <v>13853.144273219239</v>
      </c>
      <c r="F5385" s="1">
        <v>8358.3824985903466</v>
      </c>
      <c r="G5385" s="1">
        <v>4009.7634570264158</v>
      </c>
      <c r="H5385" s="1">
        <v>72.60805019891626</v>
      </c>
      <c r="I5385" s="1" t="s">
        <v>1721</v>
      </c>
      <c r="J5385" s="1">
        <v>16.223013663427739</v>
      </c>
      <c r="K5385" s="1" t="s">
        <v>1721</v>
      </c>
      <c r="L5385" s="1" t="s">
        <v>1721</v>
      </c>
      <c r="M5385" s="1" t="s">
        <v>1721</v>
      </c>
      <c r="N5385" s="1" t="s">
        <v>1721</v>
      </c>
      <c r="O5385" s="1" t="s">
        <v>1721</v>
      </c>
      <c r="P5385" s="1" t="s">
        <v>1721</v>
      </c>
      <c r="Q5385" t="s">
        <v>18</v>
      </c>
      <c r="R5385" t="s">
        <v>18</v>
      </c>
      <c r="S5385" t="s">
        <v>1709</v>
      </c>
      <c r="T5385" t="str">
        <f>IF(C5385 = "","",C5385&amp;" - UNIT "&amp;D5385)</f>
        <v>Building 36 - UNIT 204</v>
      </c>
      <c r="U5385" s="1">
        <f>IFERROR(IF(C5385="","",AVERAGE(E5385:P5385)),"")</f>
        <v>5262.0242585396691</v>
      </c>
      <c r="V5385">
        <v>36327646</v>
      </c>
    </row>
    <row r="5386" spans="1:22" x14ac:dyDescent="0.25">
      <c r="A5386" t="s">
        <v>1706</v>
      </c>
      <c r="B5386" t="s">
        <v>1757</v>
      </c>
      <c r="C5386" t="s">
        <v>1757</v>
      </c>
      <c r="D5386">
        <v>205</v>
      </c>
      <c r="E5386" s="1">
        <v>179.86859714590986</v>
      </c>
      <c r="F5386" s="1">
        <v>14.248172630890316</v>
      </c>
      <c r="G5386" s="1">
        <v>195.59233966454562</v>
      </c>
      <c r="H5386" s="1">
        <v>289.65609916677198</v>
      </c>
      <c r="I5386" s="1">
        <v>104.74079818741649</v>
      </c>
      <c r="J5386" s="1">
        <v>153.37141940190111</v>
      </c>
      <c r="K5386" s="1" t="s">
        <v>1721</v>
      </c>
      <c r="L5386" s="1" t="s">
        <v>1721</v>
      </c>
      <c r="M5386" s="1" t="s">
        <v>1721</v>
      </c>
      <c r="N5386" s="1" t="s">
        <v>1721</v>
      </c>
      <c r="O5386" s="1" t="s">
        <v>1721</v>
      </c>
      <c r="P5386" s="1" t="s">
        <v>1721</v>
      </c>
      <c r="Q5386" t="s">
        <v>98</v>
      </c>
      <c r="R5386" t="s">
        <v>98</v>
      </c>
      <c r="S5386" t="s">
        <v>1708</v>
      </c>
      <c r="T5386" t="str">
        <f>IF(C5386 = "","",C5386&amp;" - UNIT "&amp;D5386)</f>
        <v>Building 36 - UNIT 205</v>
      </c>
      <c r="U5386" s="1">
        <f>IFERROR(IF(C5386="","",AVERAGE(E5386:P5386)),"")</f>
        <v>156.24623769957256</v>
      </c>
      <c r="V5386">
        <v>23472742</v>
      </c>
    </row>
    <row r="5387" spans="1:22" x14ac:dyDescent="0.25">
      <c r="A5387" t="s">
        <v>1706</v>
      </c>
      <c r="B5387" t="s">
        <v>1757</v>
      </c>
      <c r="C5387" t="s">
        <v>1757</v>
      </c>
      <c r="D5387">
        <v>206</v>
      </c>
      <c r="E5387" s="1">
        <v>4945.4667280124149</v>
      </c>
      <c r="F5387" s="1">
        <v>6803.1519638691061</v>
      </c>
      <c r="G5387" s="1">
        <v>13777.740123139914</v>
      </c>
      <c r="H5387" s="1">
        <v>89.84605010522759</v>
      </c>
      <c r="I5387" s="1" t="s">
        <v>1721</v>
      </c>
      <c r="J5387" s="1" t="s">
        <v>1721</v>
      </c>
      <c r="K5387" s="1" t="s">
        <v>1721</v>
      </c>
      <c r="L5387" s="1" t="s">
        <v>1721</v>
      </c>
      <c r="M5387" s="1" t="s">
        <v>1721</v>
      </c>
      <c r="N5387" s="1" t="s">
        <v>1721</v>
      </c>
      <c r="O5387" s="1" t="s">
        <v>1721</v>
      </c>
      <c r="P5387" s="1" t="s">
        <v>1721</v>
      </c>
      <c r="Q5387" t="s">
        <v>98</v>
      </c>
      <c r="R5387" t="s">
        <v>98</v>
      </c>
      <c r="S5387" t="s">
        <v>1709</v>
      </c>
      <c r="T5387" t="str">
        <f>IF(C5387 = "","",C5387&amp;" - UNIT "&amp;D5387)</f>
        <v>Building 36 - UNIT 206</v>
      </c>
      <c r="U5387" s="1">
        <f>IFERROR(IF(C5387="","",AVERAGE(E5387:P5387)),"")</f>
        <v>6404.0512162816658</v>
      </c>
      <c r="V5387">
        <v>36327645</v>
      </c>
    </row>
    <row r="5388" spans="1:22" x14ac:dyDescent="0.25">
      <c r="A5388" t="s">
        <v>1706</v>
      </c>
      <c r="B5388" t="s">
        <v>1757</v>
      </c>
      <c r="C5388" t="s">
        <v>1757</v>
      </c>
      <c r="D5388">
        <v>207</v>
      </c>
      <c r="E5388" s="1">
        <v>7746.6992114382047</v>
      </c>
      <c r="F5388" s="1">
        <v>1796.4609525518663</v>
      </c>
      <c r="G5388" s="1">
        <v>3189.663832885532</v>
      </c>
      <c r="H5388" s="1">
        <v>62.305801563205321</v>
      </c>
      <c r="I5388" s="1" t="s">
        <v>1721</v>
      </c>
      <c r="J5388" s="1" t="s">
        <v>1721</v>
      </c>
      <c r="K5388" s="1" t="s">
        <v>1721</v>
      </c>
      <c r="L5388" s="1" t="s">
        <v>1721</v>
      </c>
      <c r="M5388" s="1" t="s">
        <v>1721</v>
      </c>
      <c r="N5388" s="1" t="s">
        <v>1721</v>
      </c>
      <c r="O5388" s="1" t="s">
        <v>1721</v>
      </c>
      <c r="P5388" s="1" t="s">
        <v>1721</v>
      </c>
      <c r="Q5388" t="s">
        <v>18</v>
      </c>
      <c r="R5388" t="s">
        <v>18</v>
      </c>
      <c r="S5388" t="s">
        <v>1709</v>
      </c>
      <c r="T5388" t="str">
        <f>IF(C5388 = "","",C5388&amp;" - UNIT "&amp;D5388)</f>
        <v>Building 36 - UNIT 207</v>
      </c>
      <c r="U5388" s="1">
        <f>IFERROR(IF(C5388="","",AVERAGE(E5388:P5388)),"")</f>
        <v>3198.7824496097019</v>
      </c>
      <c r="V5388">
        <v>36327644</v>
      </c>
    </row>
    <row r="5389" spans="1:22" x14ac:dyDescent="0.25">
      <c r="A5389" t="s">
        <v>1706</v>
      </c>
      <c r="B5389" t="s">
        <v>1757</v>
      </c>
      <c r="C5389" t="s">
        <v>1757</v>
      </c>
      <c r="D5389">
        <v>208</v>
      </c>
      <c r="E5389" s="1">
        <v>16764.332518591284</v>
      </c>
      <c r="F5389" s="1">
        <v>33140.152484366743</v>
      </c>
      <c r="G5389" s="1">
        <v>14750.5916574657</v>
      </c>
      <c r="H5389" s="1">
        <v>191.58722272393484</v>
      </c>
      <c r="I5389" s="1" t="s">
        <v>1721</v>
      </c>
      <c r="J5389" s="1" t="s">
        <v>1721</v>
      </c>
      <c r="K5389" s="1" t="s">
        <v>1721</v>
      </c>
      <c r="L5389" s="1" t="s">
        <v>1721</v>
      </c>
      <c r="M5389" s="1" t="s">
        <v>1721</v>
      </c>
      <c r="N5389" s="1" t="s">
        <v>1721</v>
      </c>
      <c r="O5389" s="1" t="s">
        <v>1721</v>
      </c>
      <c r="P5389" s="1" t="s">
        <v>1721</v>
      </c>
      <c r="Q5389" t="s">
        <v>18</v>
      </c>
      <c r="R5389" t="s">
        <v>18</v>
      </c>
      <c r="S5389" t="s">
        <v>1709</v>
      </c>
      <c r="T5389" t="str">
        <f>IF(C5389 = "","",C5389&amp;" - UNIT "&amp;D5389)</f>
        <v>Building 36 - UNIT 208</v>
      </c>
      <c r="U5389" s="1">
        <f>IFERROR(IF(C5389="","",AVERAGE(E5389:P5389)),"")</f>
        <v>16211.665970786917</v>
      </c>
      <c r="V5389">
        <v>36327643</v>
      </c>
    </row>
    <row r="5390" spans="1:22" x14ac:dyDescent="0.25">
      <c r="A5390" t="s">
        <v>1706</v>
      </c>
      <c r="B5390" t="s">
        <v>1757</v>
      </c>
      <c r="C5390" t="s">
        <v>1757</v>
      </c>
      <c r="D5390">
        <v>209</v>
      </c>
      <c r="E5390" s="1" t="s">
        <v>1721</v>
      </c>
      <c r="F5390" s="1" t="s">
        <v>1721</v>
      </c>
      <c r="G5390" s="1" t="s">
        <v>1721</v>
      </c>
      <c r="H5390" s="1" t="s">
        <v>1721</v>
      </c>
      <c r="I5390" s="1" t="s">
        <v>1721</v>
      </c>
      <c r="J5390" s="1" t="s">
        <v>1721</v>
      </c>
      <c r="K5390" s="1" t="s">
        <v>1721</v>
      </c>
      <c r="L5390" s="1" t="s">
        <v>1721</v>
      </c>
      <c r="M5390" s="1" t="s">
        <v>1721</v>
      </c>
      <c r="N5390" s="1" t="s">
        <v>1721</v>
      </c>
      <c r="O5390" s="1" t="s">
        <v>1721</v>
      </c>
      <c r="P5390" s="1" t="s">
        <v>1721</v>
      </c>
      <c r="Q5390" t="s">
        <v>2</v>
      </c>
      <c r="R5390" t="s">
        <v>2</v>
      </c>
      <c r="S5390" t="s">
        <v>1709</v>
      </c>
      <c r="T5390" t="str">
        <f>IF(C5390 = "","",C5390&amp;" - UNIT "&amp;D5390)</f>
        <v>Building 36 - UNIT 209</v>
      </c>
      <c r="U5390" s="1" t="str">
        <f>IFERROR(IF(C5390="","",AVERAGE(E5390:P5390)),"")</f>
        <v/>
      </c>
      <c r="V5390">
        <v>36327642</v>
      </c>
    </row>
    <row r="5391" spans="1:22" x14ac:dyDescent="0.25">
      <c r="A5391" t="s">
        <v>1706</v>
      </c>
      <c r="B5391" t="s">
        <v>1757</v>
      </c>
      <c r="C5391" t="s">
        <v>1757</v>
      </c>
      <c r="D5391">
        <v>210</v>
      </c>
      <c r="E5391" s="1">
        <v>180.82482211701196</v>
      </c>
      <c r="F5391" s="1">
        <v>80.794174669803468</v>
      </c>
      <c r="G5391" s="1">
        <v>39.364434881279429</v>
      </c>
      <c r="H5391" s="1">
        <v>0.36092375979671965</v>
      </c>
      <c r="I5391" s="1">
        <v>286.68655971902319</v>
      </c>
      <c r="J5391" s="1">
        <v>161.84685843781463</v>
      </c>
      <c r="K5391" s="1" t="s">
        <v>1721</v>
      </c>
      <c r="L5391" s="1" t="s">
        <v>1721</v>
      </c>
      <c r="M5391" s="1" t="s">
        <v>1721</v>
      </c>
      <c r="N5391" s="1" t="s">
        <v>1721</v>
      </c>
      <c r="O5391" s="1" t="s">
        <v>1721</v>
      </c>
      <c r="P5391" s="1" t="s">
        <v>1721</v>
      </c>
      <c r="Q5391" t="s">
        <v>98</v>
      </c>
      <c r="R5391" t="s">
        <v>98</v>
      </c>
      <c r="S5391" t="s">
        <v>1708</v>
      </c>
      <c r="T5391" t="str">
        <f>IF(C5391 = "","",C5391&amp;" - UNIT "&amp;D5391)</f>
        <v>Building 36 - UNIT 210</v>
      </c>
      <c r="U5391" s="1">
        <f>IFERROR(IF(C5391="","",AVERAGE(E5391:P5391)),"")</f>
        <v>124.97962893078824</v>
      </c>
      <c r="V5391">
        <v>34391735</v>
      </c>
    </row>
    <row r="5392" spans="1:22" x14ac:dyDescent="0.25">
      <c r="A5392" t="s">
        <v>1706</v>
      </c>
      <c r="B5392" t="s">
        <v>1757</v>
      </c>
      <c r="C5392" t="s">
        <v>1757</v>
      </c>
      <c r="D5392">
        <v>211</v>
      </c>
      <c r="E5392" s="1">
        <v>59.558384482285902</v>
      </c>
      <c r="F5392" s="1">
        <v>24.647855759978356</v>
      </c>
      <c r="G5392" s="1">
        <v>98.650904058946026</v>
      </c>
      <c r="H5392" s="1">
        <v>31.249796671576995</v>
      </c>
      <c r="I5392" s="1">
        <v>132.03122190944319</v>
      </c>
      <c r="J5392" s="1">
        <v>144.26751920945324</v>
      </c>
      <c r="K5392" s="1" t="s">
        <v>1721</v>
      </c>
      <c r="L5392" s="1" t="s">
        <v>1721</v>
      </c>
      <c r="M5392" s="1" t="s">
        <v>1721</v>
      </c>
      <c r="N5392" s="1" t="s">
        <v>1721</v>
      </c>
      <c r="O5392" s="1" t="s">
        <v>1721</v>
      </c>
      <c r="P5392" s="1" t="s">
        <v>1721</v>
      </c>
      <c r="Q5392" t="s">
        <v>98</v>
      </c>
      <c r="R5392" t="s">
        <v>98</v>
      </c>
      <c r="S5392" t="s">
        <v>1708</v>
      </c>
      <c r="T5392" t="str">
        <f>IF(C5392 = "","",C5392&amp;" - UNIT "&amp;D5392)</f>
        <v>Building 36 - UNIT 211</v>
      </c>
      <c r="U5392" s="1">
        <f>IFERROR(IF(C5392="","",AVERAGE(E5392:P5392)),"")</f>
        <v>81.73428034861395</v>
      </c>
      <c r="V5392">
        <v>27154206</v>
      </c>
    </row>
    <row r="5393" spans="1:22" x14ac:dyDescent="0.25">
      <c r="A5393" t="s">
        <v>1706</v>
      </c>
      <c r="B5393" t="s">
        <v>1757</v>
      </c>
      <c r="C5393" t="s">
        <v>1757</v>
      </c>
      <c r="D5393">
        <v>212</v>
      </c>
      <c r="E5393" s="1">
        <v>5.3536175581360625</v>
      </c>
      <c r="F5393" s="1">
        <v>77.241691605195157</v>
      </c>
      <c r="G5393" s="1">
        <v>51.5404910334899</v>
      </c>
      <c r="H5393" s="1">
        <v>31.917864471946352</v>
      </c>
      <c r="I5393" s="1">
        <v>115.7820079560574</v>
      </c>
      <c r="J5393" s="1">
        <v>59.958982464588232</v>
      </c>
      <c r="K5393" s="1" t="s">
        <v>1721</v>
      </c>
      <c r="L5393" s="1" t="s">
        <v>1721</v>
      </c>
      <c r="M5393" s="1" t="s">
        <v>1721</v>
      </c>
      <c r="N5393" s="1" t="s">
        <v>1721</v>
      </c>
      <c r="O5393" s="1" t="s">
        <v>1721</v>
      </c>
      <c r="P5393" s="1" t="s">
        <v>1721</v>
      </c>
      <c r="Q5393" t="s">
        <v>18</v>
      </c>
      <c r="R5393" t="s">
        <v>18</v>
      </c>
      <c r="S5393" t="s">
        <v>1708</v>
      </c>
      <c r="T5393" t="str">
        <f>IF(C5393 = "","",C5393&amp;" - UNIT "&amp;D5393)</f>
        <v>Building 36 - UNIT 212</v>
      </c>
      <c r="U5393" s="1">
        <f>IFERROR(IF(C5393="","",AVERAGE(E5393:P5393)),"")</f>
        <v>56.965775848235523</v>
      </c>
      <c r="V5393">
        <v>30618972</v>
      </c>
    </row>
    <row r="5394" spans="1:22" x14ac:dyDescent="0.25">
      <c r="A5394" t="s">
        <v>1706</v>
      </c>
      <c r="B5394" t="s">
        <v>1757</v>
      </c>
      <c r="C5394" t="s">
        <v>1757</v>
      </c>
      <c r="D5394">
        <v>214</v>
      </c>
      <c r="E5394" s="1">
        <v>1403.2777706420804</v>
      </c>
      <c r="F5394" s="1">
        <v>15138.490495246708</v>
      </c>
      <c r="G5394" s="1">
        <v>18549.237007505344</v>
      </c>
      <c r="H5394" s="1">
        <v>148.8176279074691</v>
      </c>
      <c r="I5394" s="1" t="s">
        <v>1721</v>
      </c>
      <c r="J5394" s="1" t="s">
        <v>1721</v>
      </c>
      <c r="K5394" s="1" t="s">
        <v>1721</v>
      </c>
      <c r="L5394" s="1" t="s">
        <v>1721</v>
      </c>
      <c r="M5394" s="1" t="s">
        <v>1721</v>
      </c>
      <c r="N5394" s="1" t="s">
        <v>1721</v>
      </c>
      <c r="O5394" s="1" t="s">
        <v>1721</v>
      </c>
      <c r="P5394" s="1" t="s">
        <v>1721</v>
      </c>
      <c r="Q5394" t="s">
        <v>98</v>
      </c>
      <c r="R5394" t="s">
        <v>98</v>
      </c>
      <c r="S5394" t="s">
        <v>1709</v>
      </c>
      <c r="T5394" t="str">
        <f>IF(C5394 = "","",C5394&amp;" - UNIT "&amp;D5394)</f>
        <v>Building 36 - UNIT 214</v>
      </c>
      <c r="U5394" s="1">
        <f>IFERROR(IF(C5394="","",AVERAGE(E5394:P5394)),"")</f>
        <v>8809.9557253254006</v>
      </c>
      <c r="V5394">
        <v>36327641</v>
      </c>
    </row>
    <row r="5395" spans="1:22" x14ac:dyDescent="0.25">
      <c r="A5395" t="s">
        <v>1706</v>
      </c>
      <c r="B5395" t="s">
        <v>1757</v>
      </c>
      <c r="C5395" t="s">
        <v>1757</v>
      </c>
      <c r="D5395">
        <v>215</v>
      </c>
      <c r="E5395" s="1">
        <v>13649.168481237461</v>
      </c>
      <c r="F5395" s="1">
        <v>19938.653443753035</v>
      </c>
      <c r="G5395" s="1">
        <v>26929.57343143793</v>
      </c>
      <c r="H5395" s="1">
        <v>432.19120591780307</v>
      </c>
      <c r="I5395" s="1" t="s">
        <v>1721</v>
      </c>
      <c r="J5395" s="1" t="s">
        <v>1721</v>
      </c>
      <c r="K5395" s="1" t="s">
        <v>1721</v>
      </c>
      <c r="L5395" s="1" t="s">
        <v>1721</v>
      </c>
      <c r="M5395" s="1" t="s">
        <v>1721</v>
      </c>
      <c r="N5395" s="1" t="s">
        <v>1721</v>
      </c>
      <c r="O5395" s="1" t="s">
        <v>1721</v>
      </c>
      <c r="P5395" s="1" t="s">
        <v>1721</v>
      </c>
      <c r="Q5395" t="s">
        <v>18</v>
      </c>
      <c r="R5395" t="s">
        <v>18</v>
      </c>
      <c r="S5395" t="s">
        <v>1709</v>
      </c>
      <c r="T5395" t="str">
        <f>IF(C5395 = "","",C5395&amp;" - UNIT "&amp;D5395)</f>
        <v>Building 36 - UNIT 215</v>
      </c>
      <c r="U5395" s="1">
        <f>IFERROR(IF(C5395="","",AVERAGE(E5395:P5395)),"")</f>
        <v>15237.396640586558</v>
      </c>
      <c r="V5395">
        <v>36327640</v>
      </c>
    </row>
    <row r="5396" spans="1:22" x14ac:dyDescent="0.25">
      <c r="A5396" t="s">
        <v>1706</v>
      </c>
      <c r="B5396" t="s">
        <v>1757</v>
      </c>
      <c r="C5396" t="s">
        <v>1757</v>
      </c>
      <c r="D5396">
        <v>216</v>
      </c>
      <c r="E5396" s="1">
        <v>11972.967353754808</v>
      </c>
      <c r="F5396" s="1">
        <v>36492.549145362369</v>
      </c>
      <c r="G5396" s="1">
        <v>1032.1965705022506</v>
      </c>
      <c r="H5396" s="1">
        <v>757.27668613175695</v>
      </c>
      <c r="I5396" s="1" t="s">
        <v>1721</v>
      </c>
      <c r="J5396" s="1" t="s">
        <v>1721</v>
      </c>
      <c r="K5396" s="1" t="s">
        <v>1721</v>
      </c>
      <c r="L5396" s="1" t="s">
        <v>1721</v>
      </c>
      <c r="M5396" s="1" t="s">
        <v>1721</v>
      </c>
      <c r="N5396" s="1" t="s">
        <v>1721</v>
      </c>
      <c r="O5396" s="1" t="s">
        <v>1721</v>
      </c>
      <c r="P5396" s="1" t="s">
        <v>1721</v>
      </c>
      <c r="Q5396" t="s">
        <v>18</v>
      </c>
      <c r="R5396" t="s">
        <v>18</v>
      </c>
      <c r="S5396" t="s">
        <v>1709</v>
      </c>
      <c r="T5396" t="str">
        <f>IF(C5396 = "","",C5396&amp;" - UNIT "&amp;D5396)</f>
        <v>Building 36 - UNIT 216</v>
      </c>
      <c r="U5396" s="1">
        <f>IFERROR(IF(C5396="","",AVERAGE(E5396:P5396)),"")</f>
        <v>12563.747438937797</v>
      </c>
      <c r="V5396">
        <v>36327639</v>
      </c>
    </row>
    <row r="5397" spans="1:22" x14ac:dyDescent="0.25">
      <c r="A5397" t="s">
        <v>1706</v>
      </c>
      <c r="B5397" t="s">
        <v>1757</v>
      </c>
      <c r="C5397" t="s">
        <v>1757</v>
      </c>
      <c r="D5397">
        <v>217</v>
      </c>
      <c r="E5397" s="1">
        <v>6.8552623646940063</v>
      </c>
      <c r="F5397" s="1">
        <v>110.23598640356649</v>
      </c>
      <c r="G5397" s="1">
        <v>47.733324504233252</v>
      </c>
      <c r="H5397" s="1">
        <v>100.48377095324106</v>
      </c>
      <c r="I5397" s="1">
        <v>100.321153922535</v>
      </c>
      <c r="J5397" s="1">
        <v>158.96394033783181</v>
      </c>
      <c r="K5397" s="1" t="s">
        <v>1721</v>
      </c>
      <c r="L5397" s="1" t="s">
        <v>1721</v>
      </c>
      <c r="M5397" s="1" t="s">
        <v>1721</v>
      </c>
      <c r="N5397" s="1" t="s">
        <v>1721</v>
      </c>
      <c r="O5397" s="1" t="s">
        <v>1721</v>
      </c>
      <c r="P5397" s="1" t="s">
        <v>1721</v>
      </c>
      <c r="Q5397" t="s">
        <v>2</v>
      </c>
      <c r="R5397" t="s">
        <v>2</v>
      </c>
      <c r="S5397" t="s">
        <v>1708</v>
      </c>
      <c r="T5397" t="str">
        <f>IF(C5397 = "","",C5397&amp;" - UNIT "&amp;D5397)</f>
        <v>Building 36 - UNIT 217</v>
      </c>
      <c r="U5397" s="1">
        <f>IFERROR(IF(C5397="","",AVERAGE(E5397:P5397)),"")</f>
        <v>87.432239747683596</v>
      </c>
      <c r="V5397">
        <v>32464508</v>
      </c>
    </row>
    <row r="5398" spans="1:22" x14ac:dyDescent="0.25">
      <c r="A5398" t="s">
        <v>1706</v>
      </c>
      <c r="B5398" t="s">
        <v>1757</v>
      </c>
      <c r="C5398" t="s">
        <v>1757</v>
      </c>
      <c r="D5398">
        <v>218</v>
      </c>
      <c r="E5398" s="1">
        <v>14531.788176844773</v>
      </c>
      <c r="F5398" s="1">
        <v>12316.70046147177</v>
      </c>
      <c r="G5398" s="1">
        <v>16335.604816847292</v>
      </c>
      <c r="H5398" s="1">
        <v>165.8065420235132</v>
      </c>
      <c r="I5398" s="1" t="s">
        <v>1721</v>
      </c>
      <c r="J5398" s="1" t="s">
        <v>1721</v>
      </c>
      <c r="K5398" s="1" t="s">
        <v>1721</v>
      </c>
      <c r="L5398" s="1" t="s">
        <v>1721</v>
      </c>
      <c r="M5398" s="1" t="s">
        <v>1721</v>
      </c>
      <c r="N5398" s="1" t="s">
        <v>1721</v>
      </c>
      <c r="O5398" s="1" t="s">
        <v>1721</v>
      </c>
      <c r="P5398" s="1" t="s">
        <v>1721</v>
      </c>
      <c r="Q5398" t="s">
        <v>2</v>
      </c>
      <c r="R5398" t="s">
        <v>2</v>
      </c>
      <c r="S5398" t="s">
        <v>1709</v>
      </c>
      <c r="T5398" t="str">
        <f>IF(C5398 = "","",C5398&amp;" - UNIT "&amp;D5398)</f>
        <v>Building 36 - UNIT 218</v>
      </c>
      <c r="U5398" s="1">
        <f>IFERROR(IF(C5398="","",AVERAGE(E5398:P5398)),"")</f>
        <v>10837.474999296837</v>
      </c>
      <c r="V5398">
        <v>36327638</v>
      </c>
    </row>
    <row r="5399" spans="1:22" x14ac:dyDescent="0.25">
      <c r="A5399" t="s">
        <v>1706</v>
      </c>
      <c r="B5399" t="s">
        <v>1757</v>
      </c>
      <c r="C5399" t="s">
        <v>1757</v>
      </c>
      <c r="D5399">
        <v>301</v>
      </c>
      <c r="E5399" s="1">
        <v>19237.424246229886</v>
      </c>
      <c r="F5399" s="1">
        <v>10263.165718139249</v>
      </c>
      <c r="G5399" s="1">
        <v>9162.9918769084779</v>
      </c>
      <c r="H5399" s="1">
        <v>238.554120928277</v>
      </c>
      <c r="I5399" s="1">
        <v>1079.257888222279</v>
      </c>
      <c r="J5399" s="1">
        <v>285.58383548632133</v>
      </c>
      <c r="K5399" s="1" t="s">
        <v>1721</v>
      </c>
      <c r="L5399" s="1" t="s">
        <v>1721</v>
      </c>
      <c r="M5399" s="1" t="s">
        <v>1721</v>
      </c>
      <c r="N5399" s="1" t="s">
        <v>1721</v>
      </c>
      <c r="O5399" s="1" t="s">
        <v>1721</v>
      </c>
      <c r="P5399" s="1" t="s">
        <v>1721</v>
      </c>
      <c r="Q5399" t="s">
        <v>98</v>
      </c>
      <c r="R5399" t="s">
        <v>98</v>
      </c>
      <c r="S5399" t="s">
        <v>1709</v>
      </c>
      <c r="T5399" t="str">
        <f>IF(C5399 = "","",C5399&amp;" - UNIT "&amp;D5399)</f>
        <v>Building 36 - UNIT 301</v>
      </c>
      <c r="U5399" s="1">
        <f>IFERROR(IF(C5399="","",AVERAGE(E5399:P5399)),"")</f>
        <v>6711.1629476524149</v>
      </c>
      <c r="V5399">
        <v>36327637</v>
      </c>
    </row>
    <row r="5400" spans="1:22" x14ac:dyDescent="0.25">
      <c r="A5400" t="s">
        <v>1706</v>
      </c>
      <c r="B5400" t="s">
        <v>1757</v>
      </c>
      <c r="C5400" t="s">
        <v>1757</v>
      </c>
      <c r="D5400">
        <v>302</v>
      </c>
      <c r="E5400" s="1">
        <v>70.890261700022393</v>
      </c>
      <c r="F5400" s="1">
        <v>218.41116536892022</v>
      </c>
      <c r="G5400" s="1">
        <v>601.56304816032059</v>
      </c>
      <c r="H5400" s="1">
        <v>192.771279101673</v>
      </c>
      <c r="I5400" s="1">
        <v>213.852347108218</v>
      </c>
      <c r="J5400" s="1">
        <v>26.276891507034314</v>
      </c>
      <c r="K5400" s="1" t="s">
        <v>1721</v>
      </c>
      <c r="L5400" s="1" t="s">
        <v>1721</v>
      </c>
      <c r="M5400" s="1" t="s">
        <v>1721</v>
      </c>
      <c r="N5400" s="1" t="s">
        <v>1721</v>
      </c>
      <c r="O5400" s="1" t="s">
        <v>1721</v>
      </c>
      <c r="P5400" s="1" t="s">
        <v>1721</v>
      </c>
      <c r="Q5400" t="s">
        <v>98</v>
      </c>
      <c r="R5400" t="s">
        <v>98</v>
      </c>
      <c r="S5400" t="s">
        <v>1709</v>
      </c>
      <c r="T5400" t="str">
        <f>IF(C5400 = "","",C5400&amp;" - UNIT "&amp;D5400)</f>
        <v>Building 36 - UNIT 302</v>
      </c>
      <c r="U5400" s="1">
        <f>IFERROR(IF(C5400="","",AVERAGE(E5400:P5400)),"")</f>
        <v>220.62749882436478</v>
      </c>
      <c r="V5400">
        <v>36327636</v>
      </c>
    </row>
    <row r="5401" spans="1:22" x14ac:dyDescent="0.25">
      <c r="A5401" t="s">
        <v>1706</v>
      </c>
      <c r="B5401" t="s">
        <v>1757</v>
      </c>
      <c r="C5401" t="s">
        <v>1757</v>
      </c>
      <c r="D5401">
        <v>303</v>
      </c>
      <c r="E5401" s="1">
        <v>10051.227476866732</v>
      </c>
      <c r="F5401" s="1">
        <v>672.0997636942451</v>
      </c>
      <c r="G5401" s="1">
        <v>11631.544739643001</v>
      </c>
      <c r="H5401" s="1">
        <v>4.2399241650843837</v>
      </c>
      <c r="I5401" s="1" t="s">
        <v>1721</v>
      </c>
      <c r="J5401" s="1" t="s">
        <v>1721</v>
      </c>
      <c r="K5401" s="1" t="s">
        <v>1721</v>
      </c>
      <c r="L5401" s="1" t="s">
        <v>1721</v>
      </c>
      <c r="M5401" s="1" t="s">
        <v>1721</v>
      </c>
      <c r="N5401" s="1" t="s">
        <v>1721</v>
      </c>
      <c r="O5401" s="1" t="s">
        <v>1721</v>
      </c>
      <c r="P5401" s="1" t="s">
        <v>1721</v>
      </c>
      <c r="Q5401" t="s">
        <v>18</v>
      </c>
      <c r="R5401" t="s">
        <v>18</v>
      </c>
      <c r="S5401" t="s">
        <v>1709</v>
      </c>
      <c r="T5401" t="str">
        <f>IF(C5401 = "","",C5401&amp;" - UNIT "&amp;D5401)</f>
        <v>Building 36 - UNIT 303</v>
      </c>
      <c r="U5401" s="1">
        <f>IFERROR(IF(C5401="","",AVERAGE(E5401:P5401)),"")</f>
        <v>5589.7779760922658</v>
      </c>
      <c r="V5401">
        <v>36327635</v>
      </c>
    </row>
    <row r="5402" spans="1:22" x14ac:dyDescent="0.25">
      <c r="A5402" t="s">
        <v>1706</v>
      </c>
      <c r="B5402" t="s">
        <v>1757</v>
      </c>
      <c r="C5402" t="s">
        <v>1757</v>
      </c>
      <c r="D5402">
        <v>304</v>
      </c>
      <c r="E5402" s="1">
        <v>5.2991282411927099</v>
      </c>
      <c r="F5402" s="1">
        <v>8.0096294428447621</v>
      </c>
      <c r="G5402" s="1" t="s">
        <v>1721</v>
      </c>
      <c r="H5402" s="1" t="s">
        <v>1721</v>
      </c>
      <c r="I5402" s="1">
        <v>19.459601219877413</v>
      </c>
      <c r="J5402" s="1">
        <v>24.242431696255409</v>
      </c>
      <c r="K5402" s="1" t="s">
        <v>1721</v>
      </c>
      <c r="L5402" s="1" t="s">
        <v>1721</v>
      </c>
      <c r="M5402" s="1" t="s">
        <v>1721</v>
      </c>
      <c r="N5402" s="1" t="s">
        <v>1721</v>
      </c>
      <c r="O5402" s="1" t="s">
        <v>1721</v>
      </c>
      <c r="P5402" s="1" t="s">
        <v>1721</v>
      </c>
      <c r="Q5402" t="s">
        <v>18</v>
      </c>
      <c r="R5402" t="s">
        <v>18</v>
      </c>
      <c r="S5402" t="s">
        <v>1708</v>
      </c>
      <c r="T5402" t="str">
        <f>IF(C5402 = "","",C5402&amp;" - UNIT "&amp;D5402)</f>
        <v>Building 36 - UNIT 304</v>
      </c>
      <c r="U5402" s="1">
        <f>IFERROR(IF(C5402="","",AVERAGE(E5402:P5402)),"")</f>
        <v>14.252697650042574</v>
      </c>
      <c r="V5402">
        <v>33093945</v>
      </c>
    </row>
    <row r="5403" spans="1:22" x14ac:dyDescent="0.25">
      <c r="A5403" t="s">
        <v>1706</v>
      </c>
      <c r="B5403" t="s">
        <v>1757</v>
      </c>
      <c r="C5403" t="s">
        <v>1757</v>
      </c>
      <c r="D5403">
        <v>305</v>
      </c>
      <c r="E5403" s="1">
        <v>17709.774087075039</v>
      </c>
      <c r="F5403" s="1">
        <v>47549.349702565101</v>
      </c>
      <c r="G5403" s="1">
        <v>10109.49282975704</v>
      </c>
      <c r="H5403" s="1">
        <v>236.72482923363208</v>
      </c>
      <c r="I5403" s="1" t="s">
        <v>1721</v>
      </c>
      <c r="J5403" s="1" t="s">
        <v>1721</v>
      </c>
      <c r="K5403" s="1" t="s">
        <v>1721</v>
      </c>
      <c r="L5403" s="1" t="s">
        <v>1721</v>
      </c>
      <c r="M5403" s="1" t="s">
        <v>1721</v>
      </c>
      <c r="N5403" s="1" t="s">
        <v>1721</v>
      </c>
      <c r="O5403" s="1" t="s">
        <v>1721</v>
      </c>
      <c r="P5403" s="1" t="s">
        <v>1721</v>
      </c>
      <c r="Q5403" t="s">
        <v>98</v>
      </c>
      <c r="R5403" t="s">
        <v>98</v>
      </c>
      <c r="S5403" t="s">
        <v>1709</v>
      </c>
      <c r="T5403" t="str">
        <f>IF(C5403 = "","",C5403&amp;" - UNIT "&amp;D5403)</f>
        <v>Building 36 - UNIT 305</v>
      </c>
      <c r="U5403" s="1">
        <f>IFERROR(IF(C5403="","",AVERAGE(E5403:P5403)),"")</f>
        <v>18901.335362157704</v>
      </c>
      <c r="V5403">
        <v>36327634</v>
      </c>
    </row>
    <row r="5404" spans="1:22" x14ac:dyDescent="0.25">
      <c r="A5404" t="s">
        <v>1706</v>
      </c>
      <c r="B5404" t="s">
        <v>1757</v>
      </c>
      <c r="C5404" t="s">
        <v>1757</v>
      </c>
      <c r="D5404">
        <v>306</v>
      </c>
      <c r="E5404" s="1">
        <v>77.177924223062703</v>
      </c>
      <c r="F5404" s="1">
        <v>172.89152147335508</v>
      </c>
      <c r="G5404" s="1">
        <v>108.85427614151656</v>
      </c>
      <c r="H5404" s="1">
        <v>97.069424474219105</v>
      </c>
      <c r="I5404" s="1">
        <v>48.624339607879996</v>
      </c>
      <c r="J5404" s="1">
        <v>150.36058552943285</v>
      </c>
      <c r="K5404" s="1" t="s">
        <v>1721</v>
      </c>
      <c r="L5404" s="1" t="s">
        <v>1721</v>
      </c>
      <c r="M5404" s="1" t="s">
        <v>1721</v>
      </c>
      <c r="N5404" s="1" t="s">
        <v>1721</v>
      </c>
      <c r="O5404" s="1" t="s">
        <v>1721</v>
      </c>
      <c r="P5404" s="1" t="s">
        <v>1721</v>
      </c>
      <c r="Q5404" t="s">
        <v>98</v>
      </c>
      <c r="R5404" t="s">
        <v>98</v>
      </c>
      <c r="S5404" t="s">
        <v>1708</v>
      </c>
      <c r="T5404" t="str">
        <f>IF(C5404 = "","",C5404&amp;" - UNIT "&amp;D5404)</f>
        <v>Building 36 - UNIT 306</v>
      </c>
      <c r="U5404" s="1">
        <f>IFERROR(IF(C5404="","",AVERAGE(E5404:P5404)),"")</f>
        <v>109.1630119082444</v>
      </c>
      <c r="V5404">
        <v>34044283</v>
      </c>
    </row>
    <row r="5405" spans="1:22" x14ac:dyDescent="0.25">
      <c r="A5405" t="s">
        <v>1706</v>
      </c>
      <c r="B5405" t="s">
        <v>1757</v>
      </c>
      <c r="C5405" t="s">
        <v>1757</v>
      </c>
      <c r="D5405">
        <v>307</v>
      </c>
      <c r="E5405" s="1">
        <v>40.264894634919543</v>
      </c>
      <c r="F5405" s="1">
        <v>63.474160178896177</v>
      </c>
      <c r="G5405" s="1">
        <v>12.70186333467338</v>
      </c>
      <c r="H5405" s="1">
        <v>90.240283042280254</v>
      </c>
      <c r="I5405" s="1">
        <v>145.3104511073758</v>
      </c>
      <c r="J5405" s="1">
        <v>200.31173853020383</v>
      </c>
      <c r="K5405" s="1" t="s">
        <v>1721</v>
      </c>
      <c r="L5405" s="1" t="s">
        <v>1721</v>
      </c>
      <c r="M5405" s="1" t="s">
        <v>1721</v>
      </c>
      <c r="N5405" s="1" t="s">
        <v>1721</v>
      </c>
      <c r="O5405" s="1" t="s">
        <v>1721</v>
      </c>
      <c r="P5405" s="1" t="s">
        <v>1721</v>
      </c>
      <c r="Q5405" t="s">
        <v>18</v>
      </c>
      <c r="R5405" t="s">
        <v>18</v>
      </c>
      <c r="S5405" t="s">
        <v>1708</v>
      </c>
      <c r="T5405" t="str">
        <f>IF(C5405 = "","",C5405&amp;" - UNIT "&amp;D5405)</f>
        <v>Building 36 - UNIT 307</v>
      </c>
      <c r="U5405" s="1">
        <f>IFERROR(IF(C5405="","",AVERAGE(E5405:P5405)),"")</f>
        <v>92.050565138058161</v>
      </c>
      <c r="V5405">
        <v>28376781</v>
      </c>
    </row>
    <row r="5406" spans="1:22" x14ac:dyDescent="0.25">
      <c r="A5406" t="s">
        <v>1706</v>
      </c>
      <c r="B5406" t="s">
        <v>1757</v>
      </c>
      <c r="C5406" t="s">
        <v>1757</v>
      </c>
      <c r="D5406">
        <v>308</v>
      </c>
      <c r="E5406" s="1">
        <v>12.586761904188668</v>
      </c>
      <c r="F5406" s="1">
        <v>151.10208485099534</v>
      </c>
      <c r="G5406" s="1">
        <v>877.4161652555232</v>
      </c>
      <c r="H5406" s="1">
        <v>205.91673104194837</v>
      </c>
      <c r="I5406" s="1">
        <v>-78.086332227327304</v>
      </c>
      <c r="J5406" s="1" t="s">
        <v>1721</v>
      </c>
      <c r="K5406" s="1" t="s">
        <v>1721</v>
      </c>
      <c r="L5406" s="1" t="s">
        <v>1721</v>
      </c>
      <c r="M5406" s="1" t="s">
        <v>1721</v>
      </c>
      <c r="N5406" s="1" t="s">
        <v>1721</v>
      </c>
      <c r="O5406" s="1" t="s">
        <v>1721</v>
      </c>
      <c r="P5406" s="1" t="s">
        <v>1721</v>
      </c>
      <c r="Q5406" t="s">
        <v>18</v>
      </c>
      <c r="R5406" t="s">
        <v>18</v>
      </c>
      <c r="S5406" t="s">
        <v>1709</v>
      </c>
      <c r="T5406" t="str">
        <f>IF(C5406 = "","",C5406&amp;" - UNIT "&amp;D5406)</f>
        <v>Building 36 - UNIT 308</v>
      </c>
      <c r="U5406" s="1">
        <f>IFERROR(IF(C5406="","",AVERAGE(E5406:P5406)),"")</f>
        <v>233.78708216506567</v>
      </c>
      <c r="V5406">
        <v>36327633</v>
      </c>
    </row>
    <row r="5407" spans="1:22" x14ac:dyDescent="0.25">
      <c r="A5407" t="s">
        <v>1706</v>
      </c>
      <c r="B5407" t="s">
        <v>1757</v>
      </c>
      <c r="C5407" t="s">
        <v>1757</v>
      </c>
      <c r="D5407">
        <v>309</v>
      </c>
      <c r="E5407" s="1" t="s">
        <v>1721</v>
      </c>
      <c r="F5407" s="1">
        <v>11610.945588082081</v>
      </c>
      <c r="G5407" s="1">
        <v>12253.238523094002</v>
      </c>
      <c r="H5407" s="1">
        <v>98.65193248898629</v>
      </c>
      <c r="I5407" s="1" t="s">
        <v>1721</v>
      </c>
      <c r="J5407" s="1" t="s">
        <v>1721</v>
      </c>
      <c r="K5407" s="1" t="s">
        <v>1721</v>
      </c>
      <c r="L5407" s="1" t="s">
        <v>1721</v>
      </c>
      <c r="M5407" s="1" t="s">
        <v>1721</v>
      </c>
      <c r="N5407" s="1" t="s">
        <v>1721</v>
      </c>
      <c r="O5407" s="1" t="s">
        <v>1721</v>
      </c>
      <c r="P5407" s="1" t="s">
        <v>1721</v>
      </c>
      <c r="Q5407" t="s">
        <v>2</v>
      </c>
      <c r="R5407" t="s">
        <v>2</v>
      </c>
      <c r="S5407" t="s">
        <v>1709</v>
      </c>
      <c r="T5407" t="str">
        <f>IF(C5407 = "","",C5407&amp;" - UNIT "&amp;D5407)</f>
        <v>Building 36 - UNIT 309</v>
      </c>
      <c r="U5407" s="1">
        <f>IFERROR(IF(C5407="","",AVERAGE(E5407:P5407)),"")</f>
        <v>7987.6120145550221</v>
      </c>
      <c r="V5407">
        <v>36327632</v>
      </c>
    </row>
    <row r="5408" spans="1:22" x14ac:dyDescent="0.25">
      <c r="A5408" t="s">
        <v>1706</v>
      </c>
      <c r="B5408" t="s">
        <v>1757</v>
      </c>
      <c r="C5408" t="s">
        <v>1757</v>
      </c>
      <c r="D5408">
        <v>310</v>
      </c>
      <c r="E5408" s="1">
        <v>437.26682394183644</v>
      </c>
      <c r="F5408" s="1">
        <v>412.25587862445258</v>
      </c>
      <c r="G5408" s="1">
        <v>514.00737360049516</v>
      </c>
      <c r="H5408" s="1">
        <v>56.948145313168972</v>
      </c>
      <c r="I5408" s="1">
        <v>13.476947066961916</v>
      </c>
      <c r="J5408" s="1">
        <v>-236.95903081716762</v>
      </c>
      <c r="K5408" s="1" t="s">
        <v>1721</v>
      </c>
      <c r="L5408" s="1" t="s">
        <v>1721</v>
      </c>
      <c r="M5408" s="1" t="s">
        <v>1721</v>
      </c>
      <c r="N5408" s="1" t="s">
        <v>1721</v>
      </c>
      <c r="O5408" s="1" t="s">
        <v>1721</v>
      </c>
      <c r="P5408" s="1" t="s">
        <v>1721</v>
      </c>
      <c r="Q5408" t="s">
        <v>98</v>
      </c>
      <c r="R5408" t="s">
        <v>98</v>
      </c>
      <c r="S5408" t="s">
        <v>1709</v>
      </c>
      <c r="T5408" t="str">
        <f>IF(C5408 = "","",C5408&amp;" - UNIT "&amp;D5408)</f>
        <v>Building 36 - UNIT 310</v>
      </c>
      <c r="U5408" s="1">
        <f>IFERROR(IF(C5408="","",AVERAGE(E5408:P5408)),"")</f>
        <v>199.49935628829121</v>
      </c>
      <c r="V5408">
        <v>36327631</v>
      </c>
    </row>
    <row r="5409" spans="1:22" x14ac:dyDescent="0.25">
      <c r="A5409" t="s">
        <v>1706</v>
      </c>
      <c r="B5409" t="s">
        <v>1757</v>
      </c>
      <c r="C5409" t="s">
        <v>1757</v>
      </c>
      <c r="D5409">
        <v>311</v>
      </c>
      <c r="E5409" s="1">
        <v>80.634185341018821</v>
      </c>
      <c r="F5409" s="1">
        <v>219.12290124701823</v>
      </c>
      <c r="G5409" s="1">
        <v>152.16079563998528</v>
      </c>
      <c r="H5409" s="1">
        <v>77.747125257258219</v>
      </c>
      <c r="I5409" s="1">
        <v>273.89419416195238</v>
      </c>
      <c r="J5409" s="1">
        <v>64.311051904421646</v>
      </c>
      <c r="K5409" s="1" t="s">
        <v>1721</v>
      </c>
      <c r="L5409" s="1" t="s">
        <v>1721</v>
      </c>
      <c r="M5409" s="1" t="s">
        <v>1721</v>
      </c>
      <c r="N5409" s="1" t="s">
        <v>1721</v>
      </c>
      <c r="O5409" s="1" t="s">
        <v>1721</v>
      </c>
      <c r="P5409" s="1" t="s">
        <v>1721</v>
      </c>
      <c r="Q5409" t="s">
        <v>98</v>
      </c>
      <c r="R5409" t="s">
        <v>98</v>
      </c>
      <c r="S5409" t="s">
        <v>1708</v>
      </c>
      <c r="T5409" t="str">
        <f>IF(C5409 = "","",C5409&amp;" - UNIT "&amp;D5409)</f>
        <v>Building 36 - UNIT 311</v>
      </c>
      <c r="U5409" s="1">
        <f>IFERROR(IF(C5409="","",AVERAGE(E5409:P5409)),"")</f>
        <v>144.6450422586091</v>
      </c>
      <c r="V5409">
        <v>27636240</v>
      </c>
    </row>
    <row r="5410" spans="1:22" x14ac:dyDescent="0.25">
      <c r="A5410" t="s">
        <v>1706</v>
      </c>
      <c r="B5410" t="s">
        <v>1757</v>
      </c>
      <c r="C5410" t="s">
        <v>1757</v>
      </c>
      <c r="D5410">
        <v>312</v>
      </c>
      <c r="E5410" s="1" t="s">
        <v>1721</v>
      </c>
      <c r="F5410" s="1">
        <v>283.81533799512101</v>
      </c>
      <c r="G5410" s="1">
        <v>761.89879188745806</v>
      </c>
      <c r="H5410" s="1">
        <v>10.041062910337322</v>
      </c>
      <c r="I5410" s="1" t="s">
        <v>1721</v>
      </c>
      <c r="J5410" s="1" t="s">
        <v>1721</v>
      </c>
      <c r="K5410" s="1" t="s">
        <v>1721</v>
      </c>
      <c r="L5410" s="1" t="s">
        <v>1721</v>
      </c>
      <c r="M5410" s="1" t="s">
        <v>1721</v>
      </c>
      <c r="N5410" s="1" t="s">
        <v>1721</v>
      </c>
      <c r="O5410" s="1" t="s">
        <v>1721</v>
      </c>
      <c r="P5410" s="1" t="s">
        <v>1721</v>
      </c>
      <c r="Q5410" t="s">
        <v>18</v>
      </c>
      <c r="R5410" t="s">
        <v>18</v>
      </c>
      <c r="S5410" t="s">
        <v>1709</v>
      </c>
      <c r="T5410" t="str">
        <f>IF(C5410 = "","",C5410&amp;" - UNIT "&amp;D5410)</f>
        <v>Building 36 - UNIT 312</v>
      </c>
      <c r="U5410" s="1">
        <f>IFERROR(IF(C5410="","",AVERAGE(E5410:P5410)),"")</f>
        <v>351.91839759763883</v>
      </c>
      <c r="V5410">
        <v>36327630</v>
      </c>
    </row>
    <row r="5411" spans="1:22" x14ac:dyDescent="0.25">
      <c r="A5411" t="s">
        <v>1706</v>
      </c>
      <c r="B5411" t="s">
        <v>1757</v>
      </c>
      <c r="C5411" t="s">
        <v>1757</v>
      </c>
      <c r="D5411">
        <v>314</v>
      </c>
      <c r="E5411" s="1">
        <v>4340.2022196784319</v>
      </c>
      <c r="F5411" s="1">
        <v>6747.4505731827985</v>
      </c>
      <c r="G5411" s="1">
        <v>12163.127271562535</v>
      </c>
      <c r="H5411" s="1">
        <v>399.58535542819811</v>
      </c>
      <c r="I5411" s="1" t="s">
        <v>1721</v>
      </c>
      <c r="J5411" s="1" t="s">
        <v>1721</v>
      </c>
      <c r="K5411" s="1" t="s">
        <v>1721</v>
      </c>
      <c r="L5411" s="1" t="s">
        <v>1721</v>
      </c>
      <c r="M5411" s="1" t="s">
        <v>1721</v>
      </c>
      <c r="N5411" s="1" t="s">
        <v>1721</v>
      </c>
      <c r="O5411" s="1" t="s">
        <v>1721</v>
      </c>
      <c r="P5411" s="1" t="s">
        <v>1721</v>
      </c>
      <c r="Q5411" t="s">
        <v>98</v>
      </c>
      <c r="R5411" t="s">
        <v>98</v>
      </c>
      <c r="S5411" t="s">
        <v>1709</v>
      </c>
      <c r="T5411" t="str">
        <f>IF(C5411 = "","",C5411&amp;" - UNIT "&amp;D5411)</f>
        <v>Building 36 - UNIT 314</v>
      </c>
      <c r="U5411" s="1">
        <f>IFERROR(IF(C5411="","",AVERAGE(E5411:P5411)),"")</f>
        <v>5912.5913549629904</v>
      </c>
      <c r="V5411">
        <v>36327629</v>
      </c>
    </row>
    <row r="5412" spans="1:22" x14ac:dyDescent="0.25">
      <c r="A5412" t="s">
        <v>1706</v>
      </c>
      <c r="B5412" t="s">
        <v>1757</v>
      </c>
      <c r="C5412" t="s">
        <v>1757</v>
      </c>
      <c r="D5412">
        <v>315</v>
      </c>
      <c r="E5412" s="1">
        <v>83.976219743547162</v>
      </c>
      <c r="F5412" s="1">
        <v>9.2869847796029479</v>
      </c>
      <c r="G5412" s="1">
        <v>94.842838085454801</v>
      </c>
      <c r="H5412" s="1">
        <v>81.213484521140344</v>
      </c>
      <c r="I5412" s="1">
        <v>340.52631246576959</v>
      </c>
      <c r="J5412" s="1">
        <v>417.19712891998489</v>
      </c>
      <c r="K5412" s="1" t="s">
        <v>1721</v>
      </c>
      <c r="L5412" s="1" t="s">
        <v>1721</v>
      </c>
      <c r="M5412" s="1" t="s">
        <v>1721</v>
      </c>
      <c r="N5412" s="1" t="s">
        <v>1721</v>
      </c>
      <c r="O5412" s="1" t="s">
        <v>1721</v>
      </c>
      <c r="P5412" s="1" t="s">
        <v>1721</v>
      </c>
      <c r="Q5412" t="s">
        <v>18</v>
      </c>
      <c r="R5412" t="s">
        <v>18</v>
      </c>
      <c r="S5412" t="s">
        <v>1708</v>
      </c>
      <c r="T5412" t="str">
        <f>IF(C5412 = "","",C5412&amp;" - UNIT "&amp;D5412)</f>
        <v>Building 36 - UNIT 315</v>
      </c>
      <c r="U5412" s="1">
        <f>IFERROR(IF(C5412="","",AVERAGE(E5412:P5412)),"")</f>
        <v>171.17382808591663</v>
      </c>
      <c r="V5412">
        <v>35771054</v>
      </c>
    </row>
    <row r="5413" spans="1:22" x14ac:dyDescent="0.25">
      <c r="A5413" t="s">
        <v>1706</v>
      </c>
      <c r="B5413" t="s">
        <v>1757</v>
      </c>
      <c r="C5413" t="s">
        <v>1757</v>
      </c>
      <c r="D5413">
        <v>316</v>
      </c>
      <c r="E5413" s="1">
        <v>16.86018501380882</v>
      </c>
      <c r="F5413" s="1">
        <v>61.802059874693597</v>
      </c>
      <c r="G5413" s="1">
        <v>75.600233775762504</v>
      </c>
      <c r="H5413" s="1">
        <v>115.68605278861764</v>
      </c>
      <c r="I5413" s="1">
        <v>6.5937824799232327</v>
      </c>
      <c r="J5413" s="1">
        <v>84.03183962041426</v>
      </c>
      <c r="K5413" s="1" t="s">
        <v>1721</v>
      </c>
      <c r="L5413" s="1" t="s">
        <v>1721</v>
      </c>
      <c r="M5413" s="1" t="s">
        <v>1721</v>
      </c>
      <c r="N5413" s="1" t="s">
        <v>1721</v>
      </c>
      <c r="O5413" s="1" t="s">
        <v>1721</v>
      </c>
      <c r="P5413" s="1" t="s">
        <v>1721</v>
      </c>
      <c r="Q5413" t="s">
        <v>18</v>
      </c>
      <c r="R5413" t="s">
        <v>18</v>
      </c>
      <c r="S5413" t="s">
        <v>1708</v>
      </c>
      <c r="T5413" t="str">
        <f>IF(C5413 = "","",C5413&amp;" - UNIT "&amp;D5413)</f>
        <v>Building 36 - UNIT 316</v>
      </c>
      <c r="U5413" s="1">
        <f>IFERROR(IF(C5413="","",AVERAGE(E5413:P5413)),"")</f>
        <v>60.095692258870002</v>
      </c>
      <c r="V5413">
        <v>32700615</v>
      </c>
    </row>
    <row r="5414" spans="1:22" x14ac:dyDescent="0.25">
      <c r="A5414" t="s">
        <v>1706</v>
      </c>
      <c r="B5414" t="s">
        <v>1757</v>
      </c>
      <c r="C5414" t="s">
        <v>1757</v>
      </c>
      <c r="D5414">
        <v>317</v>
      </c>
      <c r="E5414" s="1" t="s">
        <v>1721</v>
      </c>
      <c r="F5414" s="1" t="s">
        <v>1721</v>
      </c>
      <c r="G5414" s="1" t="s">
        <v>1721</v>
      </c>
      <c r="H5414" s="1" t="s">
        <v>1721</v>
      </c>
      <c r="I5414" s="1" t="s">
        <v>1721</v>
      </c>
      <c r="J5414" s="1" t="s">
        <v>1721</v>
      </c>
      <c r="K5414" s="1" t="s">
        <v>1721</v>
      </c>
      <c r="L5414" s="1" t="s">
        <v>1721</v>
      </c>
      <c r="M5414" s="1" t="s">
        <v>1721</v>
      </c>
      <c r="N5414" s="1" t="s">
        <v>1721</v>
      </c>
      <c r="O5414" s="1" t="s">
        <v>1721</v>
      </c>
      <c r="P5414" s="1" t="s">
        <v>1721</v>
      </c>
      <c r="Q5414" t="s">
        <v>2</v>
      </c>
      <c r="R5414" t="s">
        <v>2</v>
      </c>
      <c r="S5414" t="s">
        <v>1709</v>
      </c>
      <c r="T5414" t="str">
        <f>IF(C5414 = "","",C5414&amp;" - UNIT "&amp;D5414)</f>
        <v>Building 36 - UNIT 317</v>
      </c>
      <c r="U5414" s="1" t="str">
        <f>IFERROR(IF(C5414="","",AVERAGE(E5414:P5414)),"")</f>
        <v/>
      </c>
      <c r="V5414">
        <v>36327628</v>
      </c>
    </row>
    <row r="5415" spans="1:22" x14ac:dyDescent="0.25">
      <c r="A5415" t="s">
        <v>1706</v>
      </c>
      <c r="B5415" t="s">
        <v>1757</v>
      </c>
      <c r="C5415" t="s">
        <v>1757</v>
      </c>
      <c r="D5415">
        <v>318</v>
      </c>
      <c r="E5415" s="1">
        <v>48.059548634265219</v>
      </c>
      <c r="F5415" s="1">
        <v>67.399335449265294</v>
      </c>
      <c r="G5415" s="1">
        <v>86.133358690436069</v>
      </c>
      <c r="H5415" s="1">
        <v>91.371773010216543</v>
      </c>
      <c r="I5415" s="1">
        <v>18.724691034523854</v>
      </c>
      <c r="J5415" s="1">
        <v>18.259423718118668</v>
      </c>
      <c r="K5415" s="1" t="s">
        <v>1721</v>
      </c>
      <c r="L5415" s="1" t="s">
        <v>1721</v>
      </c>
      <c r="M5415" s="1" t="s">
        <v>1721</v>
      </c>
      <c r="N5415" s="1" t="s">
        <v>1721</v>
      </c>
      <c r="O5415" s="1" t="s">
        <v>1721</v>
      </c>
      <c r="P5415" s="1" t="s">
        <v>1721</v>
      </c>
      <c r="Q5415" t="s">
        <v>2</v>
      </c>
      <c r="R5415" t="s">
        <v>2</v>
      </c>
      <c r="S5415" t="s">
        <v>1708</v>
      </c>
      <c r="T5415" t="str">
        <f>IF(C5415 = "","",C5415&amp;" - UNIT "&amp;D5415)</f>
        <v>Building 36 - UNIT 318</v>
      </c>
      <c r="U5415" s="1">
        <f>IFERROR(IF(C5415="","",AVERAGE(E5415:P5415)),"")</f>
        <v>54.991355089470943</v>
      </c>
      <c r="V5415">
        <v>33899583</v>
      </c>
    </row>
    <row r="5416" spans="1:22" x14ac:dyDescent="0.25">
      <c r="A5416" t="s">
        <v>1706</v>
      </c>
      <c r="B5416" t="s">
        <v>1757</v>
      </c>
      <c r="C5416" t="s">
        <v>1757</v>
      </c>
      <c r="D5416">
        <v>401</v>
      </c>
      <c r="E5416" s="1">
        <v>7.3647490504679602</v>
      </c>
      <c r="F5416" s="1">
        <v>184.67807085635633</v>
      </c>
      <c r="G5416" s="1">
        <v>16.565857274117224</v>
      </c>
      <c r="H5416" s="1">
        <v>124.91034467542912</v>
      </c>
      <c r="I5416" s="1">
        <v>506.4649447519659</v>
      </c>
      <c r="J5416" s="1">
        <v>184.40604758048127</v>
      </c>
      <c r="K5416" s="1" t="s">
        <v>1721</v>
      </c>
      <c r="L5416" s="1" t="s">
        <v>1721</v>
      </c>
      <c r="M5416" s="1" t="s">
        <v>1721</v>
      </c>
      <c r="N5416" s="1" t="s">
        <v>1721</v>
      </c>
      <c r="O5416" s="1" t="s">
        <v>1721</v>
      </c>
      <c r="P5416" s="1" t="s">
        <v>1721</v>
      </c>
      <c r="Q5416" t="s">
        <v>2</v>
      </c>
      <c r="R5416" t="s">
        <v>2</v>
      </c>
      <c r="S5416" t="s">
        <v>1708</v>
      </c>
      <c r="T5416" t="str">
        <f>IF(C5416 = "","",C5416&amp;" - UNIT "&amp;D5416)</f>
        <v>Building 36 - UNIT 401</v>
      </c>
      <c r="U5416" s="1">
        <f>IFERROR(IF(C5416="","",AVERAGE(E5416:P5416)),"")</f>
        <v>170.73166903146964</v>
      </c>
      <c r="V5416">
        <v>28695396</v>
      </c>
    </row>
    <row r="5417" spans="1:22" x14ac:dyDescent="0.25">
      <c r="A5417" t="s">
        <v>1706</v>
      </c>
      <c r="B5417" t="s">
        <v>1757</v>
      </c>
      <c r="C5417" t="s">
        <v>1757</v>
      </c>
      <c r="D5417">
        <v>402</v>
      </c>
      <c r="E5417" s="1">
        <v>46.234400287475886</v>
      </c>
      <c r="F5417" s="1">
        <v>179.01853146963586</v>
      </c>
      <c r="G5417" s="1">
        <v>146.00868801533491</v>
      </c>
      <c r="H5417" s="1">
        <v>144.05170313357996</v>
      </c>
      <c r="I5417" s="1">
        <v>365.05397676756337</v>
      </c>
      <c r="J5417" s="1">
        <v>58.72915790796641</v>
      </c>
      <c r="K5417" s="1" t="s">
        <v>1721</v>
      </c>
      <c r="L5417" s="1" t="s">
        <v>1721</v>
      </c>
      <c r="M5417" s="1" t="s">
        <v>1721</v>
      </c>
      <c r="N5417" s="1" t="s">
        <v>1721</v>
      </c>
      <c r="O5417" s="1" t="s">
        <v>1721</v>
      </c>
      <c r="P5417" s="1" t="s">
        <v>1721</v>
      </c>
      <c r="Q5417" t="s">
        <v>2</v>
      </c>
      <c r="R5417" t="s">
        <v>2</v>
      </c>
      <c r="S5417" t="s">
        <v>1708</v>
      </c>
      <c r="T5417" t="str">
        <f>IF(C5417 = "","",C5417&amp;" - UNIT "&amp;D5417)</f>
        <v>Building 36 - UNIT 402</v>
      </c>
      <c r="U5417" s="1">
        <f>IFERROR(IF(C5417="","",AVERAGE(E5417:P5417)),"")</f>
        <v>156.51607626359274</v>
      </c>
      <c r="V5417">
        <v>25662522</v>
      </c>
    </row>
    <row r="5418" spans="1:22" x14ac:dyDescent="0.25">
      <c r="A5418" t="s">
        <v>1706</v>
      </c>
      <c r="B5418" t="s">
        <v>1757</v>
      </c>
      <c r="C5418" t="s">
        <v>1757</v>
      </c>
      <c r="D5418">
        <v>403</v>
      </c>
      <c r="E5418" s="1">
        <v>12860.474023304279</v>
      </c>
      <c r="F5418" s="1">
        <v>8186.9377438504425</v>
      </c>
      <c r="G5418" s="1">
        <v>14155.953822597212</v>
      </c>
      <c r="H5418" s="1">
        <v>130.93302744055896</v>
      </c>
      <c r="I5418" s="1" t="s">
        <v>1721</v>
      </c>
      <c r="J5418" s="1" t="s">
        <v>1721</v>
      </c>
      <c r="K5418" s="1" t="s">
        <v>1721</v>
      </c>
      <c r="L5418" s="1" t="s">
        <v>1721</v>
      </c>
      <c r="M5418" s="1" t="s">
        <v>1721</v>
      </c>
      <c r="N5418" s="1" t="s">
        <v>1721</v>
      </c>
      <c r="O5418" s="1" t="s">
        <v>1721</v>
      </c>
      <c r="P5418" s="1" t="s">
        <v>1721</v>
      </c>
      <c r="Q5418" t="s">
        <v>2</v>
      </c>
      <c r="R5418" t="s">
        <v>2</v>
      </c>
      <c r="S5418" t="s">
        <v>1709</v>
      </c>
      <c r="T5418" t="str">
        <f>IF(C5418 = "","",C5418&amp;" - UNIT "&amp;D5418)</f>
        <v>Building 36 - UNIT 403</v>
      </c>
      <c r="U5418" s="1">
        <f>IFERROR(IF(C5418="","",AVERAGE(E5418:P5418)),"")</f>
        <v>8833.5746542981233</v>
      </c>
      <c r="V5418">
        <v>36327627</v>
      </c>
    </row>
    <row r="5419" spans="1:22" x14ac:dyDescent="0.25">
      <c r="A5419" t="s">
        <v>1706</v>
      </c>
      <c r="B5419" t="s">
        <v>1757</v>
      </c>
      <c r="C5419" t="s">
        <v>1757</v>
      </c>
      <c r="D5419">
        <v>404</v>
      </c>
      <c r="E5419" s="1">
        <v>73357.428342646133</v>
      </c>
      <c r="F5419" s="1">
        <v>67016.642448887651</v>
      </c>
      <c r="G5419" s="1">
        <v>6173.9661086288279</v>
      </c>
      <c r="H5419" s="1">
        <v>389.46009012771395</v>
      </c>
      <c r="I5419" s="1">
        <v>66.261513311255797</v>
      </c>
      <c r="J5419" s="1" t="s">
        <v>1721</v>
      </c>
      <c r="K5419" s="1" t="s">
        <v>1721</v>
      </c>
      <c r="L5419" s="1" t="s">
        <v>1721</v>
      </c>
      <c r="M5419" s="1" t="s">
        <v>1721</v>
      </c>
      <c r="N5419" s="1" t="s">
        <v>1721</v>
      </c>
      <c r="O5419" s="1" t="s">
        <v>1721</v>
      </c>
      <c r="P5419" s="1" t="s">
        <v>1721</v>
      </c>
      <c r="Q5419" t="s">
        <v>2</v>
      </c>
      <c r="R5419" t="s">
        <v>2</v>
      </c>
      <c r="S5419" t="s">
        <v>1709</v>
      </c>
      <c r="T5419" t="str">
        <f>IF(C5419 = "","",C5419&amp;" - UNIT "&amp;D5419)</f>
        <v>Building 36 - UNIT 404</v>
      </c>
      <c r="U5419" s="1">
        <f>IFERROR(IF(C5419="","",AVERAGE(E5419:P5419)),"")</f>
        <v>29400.751700720321</v>
      </c>
      <c r="V5419">
        <v>36327626</v>
      </c>
    </row>
    <row r="5420" spans="1:22" x14ac:dyDescent="0.25">
      <c r="A5420" t="s">
        <v>1706</v>
      </c>
      <c r="B5420" t="s">
        <v>1757</v>
      </c>
      <c r="C5420" t="s">
        <v>1757</v>
      </c>
      <c r="D5420">
        <v>405</v>
      </c>
      <c r="E5420" s="1">
        <v>126.87734241475411</v>
      </c>
      <c r="F5420" s="1">
        <v>164.69169186385218</v>
      </c>
      <c r="G5420" s="1">
        <v>60.799321528714891</v>
      </c>
      <c r="H5420" s="1">
        <v>85.35010649011312</v>
      </c>
      <c r="I5420" s="1">
        <v>114.45851371228446</v>
      </c>
      <c r="J5420" s="1">
        <v>90.832021230771019</v>
      </c>
      <c r="K5420" s="1" t="s">
        <v>1721</v>
      </c>
      <c r="L5420" s="1" t="s">
        <v>1721</v>
      </c>
      <c r="M5420" s="1" t="s">
        <v>1721</v>
      </c>
      <c r="N5420" s="1" t="s">
        <v>1721</v>
      </c>
      <c r="O5420" s="1" t="s">
        <v>1721</v>
      </c>
      <c r="P5420" s="1" t="s">
        <v>1721</v>
      </c>
      <c r="Q5420" t="s">
        <v>2</v>
      </c>
      <c r="R5420" t="s">
        <v>2</v>
      </c>
      <c r="S5420" t="s">
        <v>1708</v>
      </c>
      <c r="T5420" t="str">
        <f>IF(C5420 = "","",C5420&amp;" - UNIT "&amp;D5420)</f>
        <v>Building 36 - UNIT 405</v>
      </c>
      <c r="U5420" s="1">
        <f>IFERROR(IF(C5420="","",AVERAGE(E5420:P5420)),"")</f>
        <v>107.1681662067483</v>
      </c>
      <c r="V5420">
        <v>29776644</v>
      </c>
    </row>
    <row r="5421" spans="1:22" x14ac:dyDescent="0.25">
      <c r="A5421" t="s">
        <v>1706</v>
      </c>
      <c r="B5421" t="s">
        <v>1757</v>
      </c>
      <c r="C5421" t="s">
        <v>1757</v>
      </c>
      <c r="D5421">
        <v>406</v>
      </c>
      <c r="E5421" s="1">
        <v>42.407718668376866</v>
      </c>
      <c r="F5421" s="1">
        <v>510.90558103669446</v>
      </c>
      <c r="G5421" s="1">
        <v>43.765287834877938</v>
      </c>
      <c r="H5421" s="1">
        <v>419.62278661969117</v>
      </c>
      <c r="I5421" s="1">
        <v>-2041.5529719553117</v>
      </c>
      <c r="J5421" s="1" t="s">
        <v>1721</v>
      </c>
      <c r="K5421" s="1" t="s">
        <v>1721</v>
      </c>
      <c r="L5421" s="1" t="s">
        <v>1721</v>
      </c>
      <c r="M5421" s="1" t="s">
        <v>1721</v>
      </c>
      <c r="N5421" s="1" t="s">
        <v>1721</v>
      </c>
      <c r="O5421" s="1" t="s">
        <v>1721</v>
      </c>
      <c r="P5421" s="1" t="s">
        <v>1721</v>
      </c>
      <c r="Q5421" t="s">
        <v>2</v>
      </c>
      <c r="R5421" t="s">
        <v>2</v>
      </c>
      <c r="S5421" t="s">
        <v>1709</v>
      </c>
      <c r="T5421" t="str">
        <f>IF(C5421 = "","",C5421&amp;" - UNIT "&amp;D5421)</f>
        <v>Building 36 - UNIT 406</v>
      </c>
      <c r="U5421" s="1">
        <f>IFERROR(IF(C5421="","",AVERAGE(E5421:P5421)),"")</f>
        <v>-204.97031955913425</v>
      </c>
      <c r="V5421">
        <v>36327625</v>
      </c>
    </row>
    <row r="5422" spans="1:22" x14ac:dyDescent="0.25">
      <c r="A5422" t="s">
        <v>1706</v>
      </c>
      <c r="B5422" t="s">
        <v>1757</v>
      </c>
      <c r="C5422" t="s">
        <v>1757</v>
      </c>
      <c r="D5422">
        <v>407</v>
      </c>
      <c r="E5422" s="1">
        <v>60.807643092046135</v>
      </c>
      <c r="F5422" s="1">
        <v>54.564134660724179</v>
      </c>
      <c r="G5422" s="1">
        <v>103.58294347921453</v>
      </c>
      <c r="H5422" s="1">
        <v>109.9284764747438</v>
      </c>
      <c r="I5422" s="1">
        <v>-518.49429208844356</v>
      </c>
      <c r="J5422" s="1" t="s">
        <v>1721</v>
      </c>
      <c r="K5422" s="1" t="s">
        <v>1721</v>
      </c>
      <c r="L5422" s="1" t="s">
        <v>1721</v>
      </c>
      <c r="M5422" s="1" t="s">
        <v>1721</v>
      </c>
      <c r="N5422" s="1" t="s">
        <v>1721</v>
      </c>
      <c r="O5422" s="1" t="s">
        <v>1721</v>
      </c>
      <c r="P5422" s="1" t="s">
        <v>1721</v>
      </c>
      <c r="Q5422" t="s">
        <v>2</v>
      </c>
      <c r="R5422" t="s">
        <v>2</v>
      </c>
      <c r="S5422" t="s">
        <v>1709</v>
      </c>
      <c r="T5422" t="str">
        <f>IF(C5422 = "","",C5422&amp;" - UNIT "&amp;D5422)</f>
        <v>Building 36 - UNIT 407</v>
      </c>
      <c r="U5422" s="1">
        <f>IFERROR(IF(C5422="","",AVERAGE(E5422:P5422)),"")</f>
        <v>-37.922218876342981</v>
      </c>
      <c r="V5422">
        <v>36327624</v>
      </c>
    </row>
    <row r="5423" spans="1:22" x14ac:dyDescent="0.25">
      <c r="A5423" t="s">
        <v>1706</v>
      </c>
      <c r="B5423" t="s">
        <v>1757</v>
      </c>
      <c r="C5423" t="s">
        <v>1757</v>
      </c>
      <c r="D5423">
        <v>408</v>
      </c>
      <c r="E5423" s="1">
        <v>49.796602007492595</v>
      </c>
      <c r="F5423" s="1">
        <v>223.07441467119537</v>
      </c>
      <c r="G5423" s="1">
        <v>87.809165491389919</v>
      </c>
      <c r="H5423" s="1">
        <v>232.48519733367326</v>
      </c>
      <c r="I5423" s="1">
        <v>255.89432039610975</v>
      </c>
      <c r="J5423" s="1">
        <v>141.90020820781237</v>
      </c>
      <c r="K5423" s="1" t="s">
        <v>1721</v>
      </c>
      <c r="L5423" s="1" t="s">
        <v>1721</v>
      </c>
      <c r="M5423" s="1" t="s">
        <v>1721</v>
      </c>
      <c r="N5423" s="1" t="s">
        <v>1721</v>
      </c>
      <c r="O5423" s="1" t="s">
        <v>1721</v>
      </c>
      <c r="P5423" s="1" t="s">
        <v>1721</v>
      </c>
      <c r="Q5423" t="s">
        <v>2</v>
      </c>
      <c r="R5423" t="s">
        <v>2</v>
      </c>
      <c r="S5423" t="s">
        <v>1708</v>
      </c>
      <c r="T5423" t="str">
        <f>IF(C5423 = "","",C5423&amp;" - UNIT "&amp;D5423)</f>
        <v>Building 36 - UNIT 408</v>
      </c>
      <c r="U5423" s="1">
        <f>IFERROR(IF(C5423="","",AVERAGE(E5423:P5423)),"")</f>
        <v>165.15998468461223</v>
      </c>
      <c r="V5423">
        <v>36327623</v>
      </c>
    </row>
    <row r="5424" spans="1:22" x14ac:dyDescent="0.25">
      <c r="A5424" t="s">
        <v>1706</v>
      </c>
      <c r="B5424" t="s">
        <v>1757</v>
      </c>
      <c r="C5424" t="s">
        <v>1757</v>
      </c>
      <c r="D5424">
        <v>409</v>
      </c>
      <c r="E5424" s="1" t="s">
        <v>1721</v>
      </c>
      <c r="F5424" s="1">
        <v>4117.2517785696782</v>
      </c>
      <c r="G5424" s="1">
        <v>13728.664981635044</v>
      </c>
      <c r="H5424" s="1">
        <v>200.82844647887876</v>
      </c>
      <c r="I5424" s="1" t="s">
        <v>1721</v>
      </c>
      <c r="J5424" s="1" t="s">
        <v>1721</v>
      </c>
      <c r="K5424" s="1" t="s">
        <v>1721</v>
      </c>
      <c r="L5424" s="1" t="s">
        <v>1721</v>
      </c>
      <c r="M5424" s="1" t="s">
        <v>1721</v>
      </c>
      <c r="N5424" s="1" t="s">
        <v>1721</v>
      </c>
      <c r="O5424" s="1" t="s">
        <v>1721</v>
      </c>
      <c r="P5424" s="1" t="s">
        <v>1721</v>
      </c>
      <c r="Q5424" t="s">
        <v>2</v>
      </c>
      <c r="R5424" t="s">
        <v>2</v>
      </c>
      <c r="S5424" t="s">
        <v>1709</v>
      </c>
      <c r="T5424" t="str">
        <f>IF(C5424 = "","",C5424&amp;" - UNIT "&amp;D5424)</f>
        <v>Building 36 - UNIT 409</v>
      </c>
      <c r="U5424" s="1">
        <f>IFERROR(IF(C5424="","",AVERAGE(E5424:P5424)),"")</f>
        <v>6015.5817355612007</v>
      </c>
      <c r="V5424">
        <v>36327622</v>
      </c>
    </row>
    <row r="5425" spans="1:22" x14ac:dyDescent="0.25">
      <c r="A5425" t="s">
        <v>1706</v>
      </c>
      <c r="B5425" t="s">
        <v>1757</v>
      </c>
      <c r="C5425" t="s">
        <v>1757</v>
      </c>
      <c r="D5425">
        <v>410</v>
      </c>
      <c r="E5425" s="1">
        <v>37.777453633071822</v>
      </c>
      <c r="F5425" s="1">
        <v>10.542205150401735</v>
      </c>
      <c r="G5425" s="1">
        <v>95.932156269410527</v>
      </c>
      <c r="H5425" s="1">
        <v>41.502756027100041</v>
      </c>
      <c r="I5425" s="1">
        <v>59.195546627861653</v>
      </c>
      <c r="J5425" s="1">
        <v>34.22671566302364</v>
      </c>
      <c r="K5425" s="1" t="s">
        <v>1721</v>
      </c>
      <c r="L5425" s="1" t="s">
        <v>1721</v>
      </c>
      <c r="M5425" s="1" t="s">
        <v>1721</v>
      </c>
      <c r="N5425" s="1" t="s">
        <v>1721</v>
      </c>
      <c r="O5425" s="1" t="s">
        <v>1721</v>
      </c>
      <c r="P5425" s="1" t="s">
        <v>1721</v>
      </c>
      <c r="Q5425" t="s">
        <v>2</v>
      </c>
      <c r="R5425" t="s">
        <v>2</v>
      </c>
      <c r="S5425" t="s">
        <v>1708</v>
      </c>
      <c r="T5425" t="str">
        <f>IF(C5425 = "","",C5425&amp;" - UNIT "&amp;D5425)</f>
        <v>Building 36 - UNIT 410</v>
      </c>
      <c r="U5425" s="1">
        <f>IFERROR(IF(C5425="","",AVERAGE(E5425:P5425)),"")</f>
        <v>46.529472228478234</v>
      </c>
      <c r="V5425">
        <v>34212137</v>
      </c>
    </row>
    <row r="5426" spans="1:22" x14ac:dyDescent="0.25">
      <c r="A5426" t="s">
        <v>1706</v>
      </c>
      <c r="B5426" t="s">
        <v>1757</v>
      </c>
      <c r="C5426" t="s">
        <v>1757</v>
      </c>
      <c r="D5426">
        <v>411</v>
      </c>
      <c r="E5426" s="1">
        <v>347.13955780340717</v>
      </c>
      <c r="F5426" s="1">
        <v>59.07208681367139</v>
      </c>
      <c r="G5426" s="1">
        <v>12.874967481111737</v>
      </c>
      <c r="H5426" s="1">
        <v>70.597075960943968</v>
      </c>
      <c r="I5426" s="1">
        <v>92.166162344056005</v>
      </c>
      <c r="J5426" s="1">
        <v>196.17961200726805</v>
      </c>
      <c r="K5426" s="1" t="s">
        <v>1721</v>
      </c>
      <c r="L5426" s="1" t="s">
        <v>1721</v>
      </c>
      <c r="M5426" s="1" t="s">
        <v>1721</v>
      </c>
      <c r="N5426" s="1" t="s">
        <v>1721</v>
      </c>
      <c r="O5426" s="1" t="s">
        <v>1721</v>
      </c>
      <c r="P5426" s="1" t="s">
        <v>1721</v>
      </c>
      <c r="Q5426" t="s">
        <v>2</v>
      </c>
      <c r="R5426" t="s">
        <v>2</v>
      </c>
      <c r="S5426" t="s">
        <v>1708</v>
      </c>
      <c r="T5426" t="str">
        <f>IF(C5426 = "","",C5426&amp;" - UNIT "&amp;D5426)</f>
        <v>Building 36 - UNIT 411</v>
      </c>
      <c r="U5426" s="1">
        <f>IFERROR(IF(C5426="","",AVERAGE(E5426:P5426)),"")</f>
        <v>129.67157706840973</v>
      </c>
      <c r="V5426">
        <v>25099881</v>
      </c>
    </row>
    <row r="5427" spans="1:22" x14ac:dyDescent="0.25">
      <c r="A5427" t="s">
        <v>1706</v>
      </c>
      <c r="B5427" t="s">
        <v>1757</v>
      </c>
      <c r="C5427" t="s">
        <v>1757</v>
      </c>
      <c r="D5427">
        <v>412</v>
      </c>
      <c r="E5427" s="1" t="s">
        <v>1721</v>
      </c>
      <c r="F5427" s="1">
        <v>10719.974271006084</v>
      </c>
      <c r="G5427" s="1">
        <v>8396.3689828664646</v>
      </c>
      <c r="H5427" s="1">
        <v>385.74377900115076</v>
      </c>
      <c r="I5427" s="1" t="s">
        <v>1721</v>
      </c>
      <c r="J5427" s="1" t="s">
        <v>1721</v>
      </c>
      <c r="K5427" s="1" t="s">
        <v>1721</v>
      </c>
      <c r="L5427" s="1" t="s">
        <v>1721</v>
      </c>
      <c r="M5427" s="1" t="s">
        <v>1721</v>
      </c>
      <c r="N5427" s="1" t="s">
        <v>1721</v>
      </c>
      <c r="O5427" s="1" t="s">
        <v>1721</v>
      </c>
      <c r="P5427" s="1" t="s">
        <v>1721</v>
      </c>
      <c r="Q5427" t="s">
        <v>2</v>
      </c>
      <c r="R5427" t="s">
        <v>2</v>
      </c>
      <c r="S5427" t="s">
        <v>1709</v>
      </c>
      <c r="T5427" t="str">
        <f>IF(C5427 = "","",C5427&amp;" - UNIT "&amp;D5427)</f>
        <v>Building 36 - UNIT 412</v>
      </c>
      <c r="U5427" s="1">
        <f>IFERROR(IF(C5427="","",AVERAGE(E5427:P5427)),"")</f>
        <v>6500.6956776245652</v>
      </c>
      <c r="V5427">
        <v>36327621</v>
      </c>
    </row>
    <row r="5428" spans="1:22" x14ac:dyDescent="0.25">
      <c r="A5428" t="s">
        <v>1706</v>
      </c>
      <c r="B5428" t="s">
        <v>1757</v>
      </c>
      <c r="C5428" t="s">
        <v>1757</v>
      </c>
      <c r="D5428">
        <v>414</v>
      </c>
      <c r="E5428" s="1">
        <v>99.277975797442664</v>
      </c>
      <c r="F5428" s="1">
        <v>170.22666146523503</v>
      </c>
      <c r="G5428" s="1">
        <v>176.85390568512582</v>
      </c>
      <c r="H5428" s="1">
        <v>54.793339410776859</v>
      </c>
      <c r="I5428" s="1">
        <v>268.7007700922851</v>
      </c>
      <c r="J5428" s="1" t="s">
        <v>1721</v>
      </c>
      <c r="K5428" s="1" t="s">
        <v>1721</v>
      </c>
      <c r="L5428" s="1" t="s">
        <v>1721</v>
      </c>
      <c r="M5428" s="1" t="s">
        <v>1721</v>
      </c>
      <c r="N5428" s="1" t="s">
        <v>1721</v>
      </c>
      <c r="O5428" s="1" t="s">
        <v>1721</v>
      </c>
      <c r="P5428" s="1" t="s">
        <v>1721</v>
      </c>
      <c r="Q5428" t="s">
        <v>2</v>
      </c>
      <c r="R5428" t="s">
        <v>2</v>
      </c>
      <c r="S5428" t="s">
        <v>1708</v>
      </c>
      <c r="T5428" t="str">
        <f>IF(C5428 = "","",C5428&amp;" - UNIT "&amp;D5428)</f>
        <v>Building 36 - UNIT 414</v>
      </c>
      <c r="U5428" s="1">
        <f>IFERROR(IF(C5428="","",AVERAGE(E5428:P5428)),"")</f>
        <v>153.97053049017308</v>
      </c>
      <c r="V5428">
        <v>32700278</v>
      </c>
    </row>
    <row r="5429" spans="1:22" x14ac:dyDescent="0.25">
      <c r="A5429" t="s">
        <v>1706</v>
      </c>
      <c r="B5429" t="s">
        <v>1757</v>
      </c>
      <c r="C5429" t="s">
        <v>1757</v>
      </c>
      <c r="D5429">
        <v>415</v>
      </c>
      <c r="E5429" s="1">
        <v>9101.6996222698417</v>
      </c>
      <c r="F5429" s="1">
        <v>11372.944621292761</v>
      </c>
      <c r="G5429" s="1">
        <v>544.44837852214403</v>
      </c>
      <c r="H5429" s="1">
        <v>33.517356673902803</v>
      </c>
      <c r="I5429" s="1" t="s">
        <v>1721</v>
      </c>
      <c r="J5429" s="1" t="s">
        <v>1721</v>
      </c>
      <c r="K5429" s="1" t="s">
        <v>1721</v>
      </c>
      <c r="L5429" s="1" t="s">
        <v>1721</v>
      </c>
      <c r="M5429" s="1" t="s">
        <v>1721</v>
      </c>
      <c r="N5429" s="1" t="s">
        <v>1721</v>
      </c>
      <c r="O5429" s="1" t="s">
        <v>1721</v>
      </c>
      <c r="P5429" s="1" t="s">
        <v>1721</v>
      </c>
      <c r="Q5429" t="s">
        <v>2</v>
      </c>
      <c r="R5429" t="s">
        <v>2</v>
      </c>
      <c r="S5429" t="s">
        <v>1709</v>
      </c>
      <c r="T5429" t="str">
        <f>IF(C5429 = "","",C5429&amp;" - UNIT "&amp;D5429)</f>
        <v>Building 36 - UNIT 415</v>
      </c>
      <c r="U5429" s="1">
        <f>IFERROR(IF(C5429="","",AVERAGE(E5429:P5429)),"")</f>
        <v>5263.1524946896625</v>
      </c>
      <c r="V5429">
        <v>36327620</v>
      </c>
    </row>
    <row r="5430" spans="1:22" x14ac:dyDescent="0.25">
      <c r="A5430" t="s">
        <v>1706</v>
      </c>
      <c r="B5430" t="s">
        <v>1757</v>
      </c>
      <c r="C5430" t="s">
        <v>1757</v>
      </c>
      <c r="D5430">
        <v>416</v>
      </c>
      <c r="E5430" s="1">
        <v>16440.703370538326</v>
      </c>
      <c r="F5430" s="1">
        <v>33539.759205262126</v>
      </c>
      <c r="G5430" s="1">
        <v>19983.695769884846</v>
      </c>
      <c r="H5430" s="1">
        <v>54.281197985821848</v>
      </c>
      <c r="I5430" s="1" t="s">
        <v>1721</v>
      </c>
      <c r="J5430" s="1" t="s">
        <v>1721</v>
      </c>
      <c r="K5430" s="1" t="s">
        <v>1721</v>
      </c>
      <c r="L5430" s="1" t="s">
        <v>1721</v>
      </c>
      <c r="M5430" s="1" t="s">
        <v>1721</v>
      </c>
      <c r="N5430" s="1" t="s">
        <v>1721</v>
      </c>
      <c r="O5430" s="1" t="s">
        <v>1721</v>
      </c>
      <c r="P5430" s="1" t="s">
        <v>1721</v>
      </c>
      <c r="Q5430" t="s">
        <v>2</v>
      </c>
      <c r="R5430" t="s">
        <v>2</v>
      </c>
      <c r="S5430" t="s">
        <v>1709</v>
      </c>
      <c r="T5430" t="str">
        <f>IF(C5430 = "","",C5430&amp;" - UNIT "&amp;D5430)</f>
        <v>Building 36 - UNIT 416</v>
      </c>
      <c r="U5430" s="1">
        <f>IFERROR(IF(C5430="","",AVERAGE(E5430:P5430)),"")</f>
        <v>17504.60988591778</v>
      </c>
      <c r="V5430">
        <v>36327619</v>
      </c>
    </row>
    <row r="5431" spans="1:22" x14ac:dyDescent="0.25">
      <c r="A5431" t="s">
        <v>1706</v>
      </c>
      <c r="B5431" t="s">
        <v>1757</v>
      </c>
      <c r="C5431" t="s">
        <v>1757</v>
      </c>
      <c r="D5431">
        <v>417</v>
      </c>
      <c r="E5431" s="1">
        <v>2909.1963346297316</v>
      </c>
      <c r="F5431" s="1">
        <v>17336.487145353025</v>
      </c>
      <c r="G5431" s="1">
        <v>49880.191579034159</v>
      </c>
      <c r="H5431" s="1">
        <v>406.26915785322268</v>
      </c>
      <c r="I5431" s="1" t="s">
        <v>1721</v>
      </c>
      <c r="J5431" s="1" t="s">
        <v>1721</v>
      </c>
      <c r="K5431" s="1" t="s">
        <v>1721</v>
      </c>
      <c r="L5431" s="1" t="s">
        <v>1721</v>
      </c>
      <c r="M5431" s="1" t="s">
        <v>1721</v>
      </c>
      <c r="N5431" s="1" t="s">
        <v>1721</v>
      </c>
      <c r="O5431" s="1" t="s">
        <v>1721</v>
      </c>
      <c r="P5431" s="1" t="s">
        <v>1721</v>
      </c>
      <c r="Q5431" t="s">
        <v>2</v>
      </c>
      <c r="R5431" t="s">
        <v>2</v>
      </c>
      <c r="S5431" t="s">
        <v>1709</v>
      </c>
      <c r="T5431" t="str">
        <f>IF(C5431 = "","",C5431&amp;" - UNIT "&amp;D5431)</f>
        <v>Building 36 - UNIT 417</v>
      </c>
      <c r="U5431" s="1">
        <f>IFERROR(IF(C5431="","",AVERAGE(E5431:P5431)),"")</f>
        <v>17633.036054217537</v>
      </c>
      <c r="V5431">
        <v>36327618</v>
      </c>
    </row>
    <row r="5432" spans="1:22" x14ac:dyDescent="0.25">
      <c r="A5432" t="s">
        <v>1706</v>
      </c>
      <c r="B5432" t="s">
        <v>1757</v>
      </c>
      <c r="C5432" t="s">
        <v>1757</v>
      </c>
      <c r="D5432">
        <v>418</v>
      </c>
      <c r="E5432" s="1">
        <v>17578.868910607816</v>
      </c>
      <c r="F5432" s="1">
        <v>35169.892357296609</v>
      </c>
      <c r="G5432" s="1">
        <v>30004.141988632444</v>
      </c>
      <c r="H5432" s="1">
        <v>727.75924232531383</v>
      </c>
      <c r="I5432" s="1" t="s">
        <v>1721</v>
      </c>
      <c r="J5432" s="1" t="s">
        <v>1721</v>
      </c>
      <c r="K5432" s="1" t="s">
        <v>1721</v>
      </c>
      <c r="L5432" s="1" t="s">
        <v>1721</v>
      </c>
      <c r="M5432" s="1" t="s">
        <v>1721</v>
      </c>
      <c r="N5432" s="1" t="s">
        <v>1721</v>
      </c>
      <c r="O5432" s="1" t="s">
        <v>1721</v>
      </c>
      <c r="P5432" s="1" t="s">
        <v>1721</v>
      </c>
      <c r="Q5432" t="s">
        <v>2</v>
      </c>
      <c r="R5432" t="s">
        <v>2</v>
      </c>
      <c r="S5432" t="s">
        <v>1709</v>
      </c>
      <c r="T5432" t="str">
        <f>IF(C5432 = "","",C5432&amp;" - UNIT "&amp;D5432)</f>
        <v>Building 36 - UNIT 418</v>
      </c>
      <c r="U5432" s="1">
        <f>IFERROR(IF(C5432="","",AVERAGE(E5432:P5432)),"")</f>
        <v>20870.165624715544</v>
      </c>
      <c r="V5432">
        <v>36327617</v>
      </c>
    </row>
    <row r="5433" spans="1:22" x14ac:dyDescent="0.25">
      <c r="A5433" t="s">
        <v>1706</v>
      </c>
      <c r="B5433" t="s">
        <v>1757</v>
      </c>
      <c r="C5433" t="s">
        <v>1757</v>
      </c>
      <c r="D5433">
        <v>501</v>
      </c>
      <c r="E5433" s="1">
        <v>13.841114181821588</v>
      </c>
      <c r="F5433" s="1">
        <v>71.791401122296648</v>
      </c>
      <c r="G5433" s="1">
        <v>2.9168731999075863</v>
      </c>
      <c r="H5433" s="1" t="s">
        <v>1721</v>
      </c>
      <c r="I5433" s="1" t="s">
        <v>1721</v>
      </c>
      <c r="J5433" s="1" t="s">
        <v>1721</v>
      </c>
      <c r="K5433" s="1" t="s">
        <v>1721</v>
      </c>
      <c r="L5433" s="1" t="s">
        <v>1721</v>
      </c>
      <c r="M5433" s="1" t="s">
        <v>1721</v>
      </c>
      <c r="N5433" s="1" t="s">
        <v>1721</v>
      </c>
      <c r="O5433" s="1" t="s">
        <v>1721</v>
      </c>
      <c r="P5433" s="1" t="s">
        <v>1721</v>
      </c>
      <c r="Q5433" t="s">
        <v>2</v>
      </c>
      <c r="R5433" t="s">
        <v>2</v>
      </c>
      <c r="S5433" t="s">
        <v>1708</v>
      </c>
      <c r="T5433" t="str">
        <f>IF(C5433 = "","",C5433&amp;" - UNIT "&amp;D5433)</f>
        <v>Building 36 - UNIT 501</v>
      </c>
      <c r="U5433" s="1">
        <f>IFERROR(IF(C5433="","",AVERAGE(E5433:P5433)),"")</f>
        <v>29.516462834675277</v>
      </c>
      <c r="V5433">
        <v>31554363</v>
      </c>
    </row>
    <row r="5434" spans="1:22" x14ac:dyDescent="0.25">
      <c r="A5434" t="s">
        <v>1706</v>
      </c>
      <c r="B5434" t="s">
        <v>1757</v>
      </c>
      <c r="C5434" t="s">
        <v>1757</v>
      </c>
      <c r="D5434">
        <v>502</v>
      </c>
      <c r="E5434" s="1">
        <v>57.582849006209202</v>
      </c>
      <c r="F5434" s="1">
        <v>56.956457634851006</v>
      </c>
      <c r="G5434" s="1">
        <v>593.20176738445116</v>
      </c>
      <c r="H5434" s="1">
        <v>191.55168054772253</v>
      </c>
      <c r="I5434" s="1">
        <v>238.25197876783994</v>
      </c>
      <c r="J5434" s="1">
        <v>-306.13757563608448</v>
      </c>
      <c r="K5434" s="1" t="s">
        <v>1721</v>
      </c>
      <c r="L5434" s="1" t="s">
        <v>1721</v>
      </c>
      <c r="M5434" s="1" t="s">
        <v>1721</v>
      </c>
      <c r="N5434" s="1" t="s">
        <v>1721</v>
      </c>
      <c r="O5434" s="1" t="s">
        <v>1721</v>
      </c>
      <c r="P5434" s="1" t="s">
        <v>1721</v>
      </c>
      <c r="Q5434" t="s">
        <v>2</v>
      </c>
      <c r="R5434" t="s">
        <v>2</v>
      </c>
      <c r="S5434" t="s">
        <v>1709</v>
      </c>
      <c r="T5434" t="str">
        <f>IF(C5434 = "","",C5434&amp;" - UNIT "&amp;D5434)</f>
        <v>Building 36 - UNIT 502</v>
      </c>
      <c r="U5434" s="1">
        <f>IFERROR(IF(C5434="","",AVERAGE(E5434:P5434)),"")</f>
        <v>138.56785961749824</v>
      </c>
      <c r="V5434">
        <v>36327616</v>
      </c>
    </row>
    <row r="5435" spans="1:22" x14ac:dyDescent="0.25">
      <c r="A5435" t="s">
        <v>1706</v>
      </c>
      <c r="B5435" t="s">
        <v>1757</v>
      </c>
      <c r="C5435" t="s">
        <v>1757</v>
      </c>
      <c r="D5435">
        <v>503</v>
      </c>
      <c r="E5435" s="1">
        <v>1291.7096447024351</v>
      </c>
      <c r="F5435" s="1">
        <v>4545.4927522842672</v>
      </c>
      <c r="G5435" s="1">
        <v>9797.9739830400522</v>
      </c>
      <c r="H5435" s="1">
        <v>81.866033850324769</v>
      </c>
      <c r="I5435" s="1" t="s">
        <v>1721</v>
      </c>
      <c r="J5435" s="1" t="s">
        <v>1721</v>
      </c>
      <c r="K5435" s="1" t="s">
        <v>1721</v>
      </c>
      <c r="L5435" s="1" t="s">
        <v>1721</v>
      </c>
      <c r="M5435" s="1" t="s">
        <v>1721</v>
      </c>
      <c r="N5435" s="1" t="s">
        <v>1721</v>
      </c>
      <c r="O5435" s="1" t="s">
        <v>1721</v>
      </c>
      <c r="P5435" s="1" t="s">
        <v>1721</v>
      </c>
      <c r="Q5435" t="s">
        <v>2</v>
      </c>
      <c r="R5435" t="s">
        <v>2</v>
      </c>
      <c r="S5435" t="s">
        <v>1709</v>
      </c>
      <c r="T5435" t="str">
        <f>IF(C5435 = "","",C5435&amp;" - UNIT "&amp;D5435)</f>
        <v>Building 36 - UNIT 503</v>
      </c>
      <c r="U5435" s="1">
        <f>IFERROR(IF(C5435="","",AVERAGE(E5435:P5435)),"")</f>
        <v>3929.2606034692699</v>
      </c>
      <c r="V5435">
        <v>36327615</v>
      </c>
    </row>
    <row r="5436" spans="1:22" x14ac:dyDescent="0.25">
      <c r="A5436" t="s">
        <v>1706</v>
      </c>
      <c r="B5436" t="s">
        <v>1757</v>
      </c>
      <c r="C5436" t="s">
        <v>1757</v>
      </c>
      <c r="D5436">
        <v>504</v>
      </c>
      <c r="E5436" s="1">
        <v>58.629521883494512</v>
      </c>
      <c r="F5436" s="1">
        <v>286.93927054560515</v>
      </c>
      <c r="G5436" s="1">
        <v>12.85161851250316</v>
      </c>
      <c r="H5436" s="1">
        <v>150.88015664151212</v>
      </c>
      <c r="I5436" s="1">
        <v>470.5864677303976</v>
      </c>
      <c r="J5436" s="1">
        <v>89.767839354552933</v>
      </c>
      <c r="K5436" s="1" t="s">
        <v>1721</v>
      </c>
      <c r="L5436" s="1" t="s">
        <v>1721</v>
      </c>
      <c r="M5436" s="1" t="s">
        <v>1721</v>
      </c>
      <c r="N5436" s="1" t="s">
        <v>1721</v>
      </c>
      <c r="O5436" s="1" t="s">
        <v>1721</v>
      </c>
      <c r="P5436" s="1" t="s">
        <v>1721</v>
      </c>
      <c r="Q5436" t="s">
        <v>2</v>
      </c>
      <c r="R5436" t="s">
        <v>2</v>
      </c>
      <c r="S5436" t="s">
        <v>1708</v>
      </c>
      <c r="T5436" t="str">
        <f>IF(C5436 = "","",C5436&amp;" - UNIT "&amp;D5436)</f>
        <v>Building 36 - UNIT 504</v>
      </c>
      <c r="U5436" s="1">
        <f>IFERROR(IF(C5436="","",AVERAGE(E5436:P5436)),"")</f>
        <v>178.2758124446776</v>
      </c>
      <c r="V5436">
        <v>31645159</v>
      </c>
    </row>
    <row r="5437" spans="1:22" x14ac:dyDescent="0.25">
      <c r="A5437" t="s">
        <v>1706</v>
      </c>
      <c r="B5437" t="s">
        <v>1757</v>
      </c>
      <c r="C5437" t="s">
        <v>1757</v>
      </c>
      <c r="D5437">
        <v>505</v>
      </c>
      <c r="E5437" s="1">
        <v>38.038832537727558</v>
      </c>
      <c r="F5437" s="1">
        <v>50.806516429479515</v>
      </c>
      <c r="G5437" s="1">
        <v>7.8725586450415967</v>
      </c>
      <c r="H5437" s="1">
        <v>273.02056650766258</v>
      </c>
      <c r="I5437" s="1">
        <v>201.55407419782944</v>
      </c>
      <c r="J5437" s="1">
        <v>-677.7928552088722</v>
      </c>
      <c r="K5437" s="1" t="s">
        <v>1721</v>
      </c>
      <c r="L5437" s="1" t="s">
        <v>1721</v>
      </c>
      <c r="M5437" s="1" t="s">
        <v>1721</v>
      </c>
      <c r="N5437" s="1" t="s">
        <v>1721</v>
      </c>
      <c r="O5437" s="1" t="s">
        <v>1721</v>
      </c>
      <c r="P5437" s="1" t="s">
        <v>1721</v>
      </c>
      <c r="Q5437" t="s">
        <v>2</v>
      </c>
      <c r="R5437" t="s">
        <v>2</v>
      </c>
      <c r="S5437" t="s">
        <v>1709</v>
      </c>
      <c r="T5437" t="str">
        <f>IF(C5437 = "","",C5437&amp;" - UNIT "&amp;D5437)</f>
        <v>Building 36 - UNIT 505</v>
      </c>
      <c r="U5437" s="1">
        <f>IFERROR(IF(C5437="","",AVERAGE(E5437:P5437)),"")</f>
        <v>-17.750051148521909</v>
      </c>
      <c r="V5437">
        <v>36327614</v>
      </c>
    </row>
    <row r="5438" spans="1:22" x14ac:dyDescent="0.25">
      <c r="A5438" t="s">
        <v>1706</v>
      </c>
      <c r="B5438" t="s">
        <v>1757</v>
      </c>
      <c r="C5438" t="s">
        <v>1757</v>
      </c>
      <c r="D5438">
        <v>506</v>
      </c>
      <c r="E5438" s="1">
        <v>73.814814457181811</v>
      </c>
      <c r="F5438" s="1">
        <v>20.171108596857341</v>
      </c>
      <c r="G5438" s="1">
        <v>208.68782514953563</v>
      </c>
      <c r="H5438" s="1">
        <v>11.574062960906048</v>
      </c>
      <c r="I5438" s="1">
        <v>37.515512342735271</v>
      </c>
      <c r="J5438" s="1">
        <v>-737.27333829146266</v>
      </c>
      <c r="K5438" s="1" t="s">
        <v>1721</v>
      </c>
      <c r="L5438" s="1" t="s">
        <v>1721</v>
      </c>
      <c r="M5438" s="1" t="s">
        <v>1721</v>
      </c>
      <c r="N5438" s="1" t="s">
        <v>1721</v>
      </c>
      <c r="O5438" s="1" t="s">
        <v>1721</v>
      </c>
      <c r="P5438" s="1" t="s">
        <v>1721</v>
      </c>
      <c r="Q5438" t="s">
        <v>2</v>
      </c>
      <c r="R5438" t="s">
        <v>2</v>
      </c>
      <c r="S5438" t="s">
        <v>1709</v>
      </c>
      <c r="T5438" t="str">
        <f>IF(C5438 = "","",C5438&amp;" - UNIT "&amp;D5438)</f>
        <v>Building 36 - UNIT 506</v>
      </c>
      <c r="U5438" s="1">
        <f>IFERROR(IF(C5438="","",AVERAGE(E5438:P5438)),"")</f>
        <v>-64.251669130707754</v>
      </c>
      <c r="V5438">
        <v>36327613</v>
      </c>
    </row>
    <row r="5439" spans="1:22" x14ac:dyDescent="0.25">
      <c r="A5439" t="s">
        <v>1706</v>
      </c>
      <c r="B5439" t="s">
        <v>1757</v>
      </c>
      <c r="C5439" t="s">
        <v>1757</v>
      </c>
      <c r="D5439">
        <v>507</v>
      </c>
      <c r="E5439" s="1">
        <v>31.61351669833401</v>
      </c>
      <c r="F5439" s="1">
        <v>45.73066295703542</v>
      </c>
      <c r="G5439" s="1">
        <v>250.07944679017277</v>
      </c>
      <c r="H5439" s="1" t="s">
        <v>1721</v>
      </c>
      <c r="I5439" s="1">
        <v>145.80365608820466</v>
      </c>
      <c r="J5439" s="1">
        <v>3759.4349463375675</v>
      </c>
      <c r="K5439" s="1" t="s">
        <v>1721</v>
      </c>
      <c r="L5439" s="1" t="s">
        <v>1721</v>
      </c>
      <c r="M5439" s="1" t="s">
        <v>1721</v>
      </c>
      <c r="N5439" s="1" t="s">
        <v>1721</v>
      </c>
      <c r="O5439" s="1" t="s">
        <v>1721</v>
      </c>
      <c r="P5439" s="1" t="s">
        <v>1721</v>
      </c>
      <c r="Q5439" t="s">
        <v>2</v>
      </c>
      <c r="R5439" t="s">
        <v>2</v>
      </c>
      <c r="S5439" t="s">
        <v>1709</v>
      </c>
      <c r="T5439" t="str">
        <f>IF(C5439 = "","",C5439&amp;" - UNIT "&amp;D5439)</f>
        <v>Building 36 - UNIT 507</v>
      </c>
      <c r="U5439" s="1">
        <f>IFERROR(IF(C5439="","",AVERAGE(E5439:P5439)),"")</f>
        <v>846.5324457742629</v>
      </c>
      <c r="V5439">
        <v>23777269</v>
      </c>
    </row>
    <row r="5440" spans="1:22" x14ac:dyDescent="0.25">
      <c r="A5440" t="s">
        <v>1706</v>
      </c>
      <c r="B5440" t="s">
        <v>1757</v>
      </c>
      <c r="C5440" t="s">
        <v>1757</v>
      </c>
      <c r="D5440">
        <v>508</v>
      </c>
      <c r="E5440" s="1">
        <v>50.792556062298388</v>
      </c>
      <c r="F5440" s="1">
        <v>198.64590080146456</v>
      </c>
      <c r="G5440" s="1">
        <v>282.52656539258749</v>
      </c>
      <c r="H5440" s="1">
        <v>59.763035047142196</v>
      </c>
      <c r="I5440" s="1">
        <v>77.802985339511721</v>
      </c>
      <c r="J5440" s="1">
        <v>60.234332143949231</v>
      </c>
      <c r="K5440" s="1" t="s">
        <v>1721</v>
      </c>
      <c r="L5440" s="1" t="s">
        <v>1721</v>
      </c>
      <c r="M5440" s="1" t="s">
        <v>1721</v>
      </c>
      <c r="N5440" s="1" t="s">
        <v>1721</v>
      </c>
      <c r="O5440" s="1" t="s">
        <v>1721</v>
      </c>
      <c r="P5440" s="1" t="s">
        <v>1721</v>
      </c>
      <c r="Q5440" t="s">
        <v>2</v>
      </c>
      <c r="R5440" t="s">
        <v>2</v>
      </c>
      <c r="S5440" t="s">
        <v>1708</v>
      </c>
      <c r="T5440" t="str">
        <f>IF(C5440 = "","",C5440&amp;" - UNIT "&amp;D5440)</f>
        <v>Building 36 - UNIT 508</v>
      </c>
      <c r="U5440" s="1">
        <f>IFERROR(IF(C5440="","",AVERAGE(E5440:P5440)),"")</f>
        <v>121.62756246449227</v>
      </c>
      <c r="V5440">
        <v>34906698</v>
      </c>
    </row>
    <row r="5441" spans="1:22" x14ac:dyDescent="0.25">
      <c r="A5441" t="s">
        <v>1706</v>
      </c>
      <c r="B5441" t="s">
        <v>1757</v>
      </c>
      <c r="C5441" t="s">
        <v>1757</v>
      </c>
      <c r="D5441">
        <v>509</v>
      </c>
      <c r="E5441" s="1">
        <v>27.373958526431295</v>
      </c>
      <c r="F5441" s="1" t="s">
        <v>1721</v>
      </c>
      <c r="G5441" s="1" t="s">
        <v>1721</v>
      </c>
      <c r="H5441" s="1" t="s">
        <v>1721</v>
      </c>
      <c r="I5441" s="1">
        <v>190.79193472678185</v>
      </c>
      <c r="J5441" s="1">
        <v>123.84653448972354</v>
      </c>
      <c r="K5441" s="1" t="s">
        <v>1721</v>
      </c>
      <c r="L5441" s="1" t="s">
        <v>1721</v>
      </c>
      <c r="M5441" s="1" t="s">
        <v>1721</v>
      </c>
      <c r="N5441" s="1" t="s">
        <v>1721</v>
      </c>
      <c r="O5441" s="1" t="s">
        <v>1721</v>
      </c>
      <c r="P5441" s="1" t="s">
        <v>1721</v>
      </c>
      <c r="Q5441" t="s">
        <v>2</v>
      </c>
      <c r="R5441" t="s">
        <v>2</v>
      </c>
      <c r="S5441" t="s">
        <v>1708</v>
      </c>
      <c r="T5441" t="str">
        <f>IF(C5441 = "","",C5441&amp;" - UNIT "&amp;D5441)</f>
        <v>Building 36 - UNIT 509</v>
      </c>
      <c r="U5441" s="1">
        <f>IFERROR(IF(C5441="","",AVERAGE(E5441:P5441)),"")</f>
        <v>114.00414258097889</v>
      </c>
      <c r="V5441">
        <v>33599760</v>
      </c>
    </row>
    <row r="5442" spans="1:22" x14ac:dyDescent="0.25">
      <c r="A5442" t="s">
        <v>1706</v>
      </c>
      <c r="B5442" t="s">
        <v>1757</v>
      </c>
      <c r="C5442" t="s">
        <v>1757</v>
      </c>
      <c r="D5442">
        <v>510</v>
      </c>
      <c r="E5442" s="1">
        <v>174.91289505854959</v>
      </c>
      <c r="F5442" s="1">
        <v>113.61716355938917</v>
      </c>
      <c r="G5442" s="1">
        <v>50.584411318569821</v>
      </c>
      <c r="H5442" s="1">
        <v>83.354304888587066</v>
      </c>
      <c r="I5442" s="1" t="s">
        <v>1721</v>
      </c>
      <c r="J5442" s="1" t="s">
        <v>1721</v>
      </c>
      <c r="K5442" s="1" t="s">
        <v>1721</v>
      </c>
      <c r="L5442" s="1" t="s">
        <v>1721</v>
      </c>
      <c r="M5442" s="1" t="s">
        <v>1721</v>
      </c>
      <c r="N5442" s="1" t="s">
        <v>1721</v>
      </c>
      <c r="O5442" s="1" t="s">
        <v>1721</v>
      </c>
      <c r="P5442" s="1" t="s">
        <v>1721</v>
      </c>
      <c r="Q5442" t="s">
        <v>2</v>
      </c>
      <c r="R5442" t="s">
        <v>2</v>
      </c>
      <c r="S5442" t="s">
        <v>1708</v>
      </c>
      <c r="T5442" t="str">
        <f>IF(C5442 = "","",C5442&amp;" - UNIT "&amp;D5442)</f>
        <v>Building 36 - UNIT 510</v>
      </c>
      <c r="U5442" s="1">
        <f>IFERROR(IF(C5442="","",AVERAGE(E5442:P5442)),"")</f>
        <v>105.61719370627392</v>
      </c>
      <c r="V5442">
        <v>34620234</v>
      </c>
    </row>
    <row r="5443" spans="1:22" x14ac:dyDescent="0.25">
      <c r="A5443" t="s">
        <v>1706</v>
      </c>
      <c r="B5443" t="s">
        <v>1757</v>
      </c>
      <c r="C5443" t="s">
        <v>1757</v>
      </c>
      <c r="D5443">
        <v>511</v>
      </c>
      <c r="E5443" s="1">
        <v>62.026780963918924</v>
      </c>
      <c r="F5443" s="1">
        <v>34.994471801634681</v>
      </c>
      <c r="G5443" s="1">
        <v>237.53828106552976</v>
      </c>
      <c r="H5443" s="1">
        <v>45.760569784252596</v>
      </c>
      <c r="I5443" s="1">
        <v>218.99045917143519</v>
      </c>
      <c r="J5443" s="1">
        <v>199.87119847450853</v>
      </c>
      <c r="K5443" s="1" t="s">
        <v>1721</v>
      </c>
      <c r="L5443" s="1" t="s">
        <v>1721</v>
      </c>
      <c r="M5443" s="1" t="s">
        <v>1721</v>
      </c>
      <c r="N5443" s="1" t="s">
        <v>1721</v>
      </c>
      <c r="O5443" s="1" t="s">
        <v>1721</v>
      </c>
      <c r="P5443" s="1" t="s">
        <v>1721</v>
      </c>
      <c r="Q5443" t="s">
        <v>2</v>
      </c>
      <c r="R5443" t="s">
        <v>2</v>
      </c>
      <c r="S5443" t="s">
        <v>1708</v>
      </c>
      <c r="T5443" t="str">
        <f>IF(C5443 = "","",C5443&amp;" - UNIT "&amp;D5443)</f>
        <v>Building 36 - UNIT 511</v>
      </c>
      <c r="U5443" s="1">
        <f>IFERROR(IF(C5443="","",AVERAGE(E5443:P5443)),"")</f>
        <v>133.19696021021329</v>
      </c>
      <c r="V5443">
        <v>29093984</v>
      </c>
    </row>
    <row r="5444" spans="1:22" x14ac:dyDescent="0.25">
      <c r="A5444" t="s">
        <v>1706</v>
      </c>
      <c r="B5444" t="s">
        <v>1757</v>
      </c>
      <c r="C5444" t="s">
        <v>1757</v>
      </c>
      <c r="D5444">
        <v>512</v>
      </c>
      <c r="E5444" s="1" t="s">
        <v>1721</v>
      </c>
      <c r="F5444" s="1">
        <v>28800.7265564521</v>
      </c>
      <c r="G5444" s="1">
        <v>18730.020979948877</v>
      </c>
      <c r="H5444" s="1">
        <v>58.790675682615245</v>
      </c>
      <c r="I5444" s="1" t="s">
        <v>1721</v>
      </c>
      <c r="J5444" s="1" t="s">
        <v>1721</v>
      </c>
      <c r="K5444" s="1" t="s">
        <v>1721</v>
      </c>
      <c r="L5444" s="1" t="s">
        <v>1721</v>
      </c>
      <c r="M5444" s="1" t="s">
        <v>1721</v>
      </c>
      <c r="N5444" s="1" t="s">
        <v>1721</v>
      </c>
      <c r="O5444" s="1" t="s">
        <v>1721</v>
      </c>
      <c r="P5444" s="1" t="s">
        <v>1721</v>
      </c>
      <c r="Q5444" t="s">
        <v>2</v>
      </c>
      <c r="R5444" t="s">
        <v>2</v>
      </c>
      <c r="S5444" t="s">
        <v>1709</v>
      </c>
      <c r="T5444" t="str">
        <f>IF(C5444 = "","",C5444&amp;" - UNIT "&amp;D5444)</f>
        <v>Building 36 - UNIT 512</v>
      </c>
      <c r="U5444" s="1">
        <f>IFERROR(IF(C5444="","",AVERAGE(E5444:P5444)),"")</f>
        <v>15863.179404027862</v>
      </c>
      <c r="V5444">
        <v>36327612</v>
      </c>
    </row>
    <row r="5445" spans="1:22" x14ac:dyDescent="0.25">
      <c r="A5445" t="s">
        <v>1706</v>
      </c>
      <c r="B5445" t="s">
        <v>1757</v>
      </c>
      <c r="C5445" t="s">
        <v>1757</v>
      </c>
      <c r="D5445">
        <v>514</v>
      </c>
      <c r="E5445" s="1">
        <v>19.103347167365129</v>
      </c>
      <c r="F5445" s="1">
        <v>74.218580806907454</v>
      </c>
      <c r="G5445" s="1">
        <v>15.681660706960381</v>
      </c>
      <c r="H5445" s="1">
        <v>24.207376855068439</v>
      </c>
      <c r="I5445" s="1">
        <v>3.733655495476107E-2</v>
      </c>
      <c r="J5445" s="1">
        <v>54.729819829631239</v>
      </c>
      <c r="K5445" s="1" t="s">
        <v>1721</v>
      </c>
      <c r="L5445" s="1" t="s">
        <v>1721</v>
      </c>
      <c r="M5445" s="1" t="s">
        <v>1721</v>
      </c>
      <c r="N5445" s="1" t="s">
        <v>1721</v>
      </c>
      <c r="O5445" s="1" t="s">
        <v>1721</v>
      </c>
      <c r="P5445" s="1" t="s">
        <v>1721</v>
      </c>
      <c r="Q5445" t="s">
        <v>2</v>
      </c>
      <c r="R5445" t="s">
        <v>2</v>
      </c>
      <c r="S5445" t="s">
        <v>1708</v>
      </c>
      <c r="T5445" t="str">
        <f>IF(C5445 = "","",C5445&amp;" - UNIT "&amp;D5445)</f>
        <v>Building 36 - UNIT 514</v>
      </c>
      <c r="U5445" s="1">
        <f>IFERROR(IF(C5445="","",AVERAGE(E5445:P5445)),"")</f>
        <v>31.329686986814568</v>
      </c>
      <c r="V5445">
        <v>30132647</v>
      </c>
    </row>
    <row r="5446" spans="1:22" x14ac:dyDescent="0.25">
      <c r="A5446" t="s">
        <v>1706</v>
      </c>
      <c r="B5446" t="s">
        <v>1757</v>
      </c>
      <c r="C5446" t="s">
        <v>1757</v>
      </c>
      <c r="D5446">
        <v>515</v>
      </c>
      <c r="E5446" s="1">
        <v>8211.035919076945</v>
      </c>
      <c r="F5446" s="1">
        <v>3568.8770110768705</v>
      </c>
      <c r="G5446" s="1">
        <v>3521.1598254253163</v>
      </c>
      <c r="H5446" s="1">
        <v>204.9211256774434</v>
      </c>
      <c r="I5446" s="1" t="s">
        <v>1721</v>
      </c>
      <c r="J5446" s="1" t="s">
        <v>1721</v>
      </c>
      <c r="K5446" s="1" t="s">
        <v>1721</v>
      </c>
      <c r="L5446" s="1" t="s">
        <v>1721</v>
      </c>
      <c r="M5446" s="1" t="s">
        <v>1721</v>
      </c>
      <c r="N5446" s="1" t="s">
        <v>1721</v>
      </c>
      <c r="O5446" s="1" t="s">
        <v>1721</v>
      </c>
      <c r="P5446" s="1" t="s">
        <v>1721</v>
      </c>
      <c r="Q5446" t="s">
        <v>2</v>
      </c>
      <c r="R5446" t="s">
        <v>2</v>
      </c>
      <c r="S5446" t="s">
        <v>1709</v>
      </c>
      <c r="T5446" t="str">
        <f>IF(C5446 = "","",C5446&amp;" - UNIT "&amp;D5446)</f>
        <v>Building 36 - UNIT 515</v>
      </c>
      <c r="U5446" s="1">
        <f>IFERROR(IF(C5446="","",AVERAGE(E5446:P5446)),"")</f>
        <v>3876.498470314144</v>
      </c>
      <c r="V5446">
        <v>36327611</v>
      </c>
    </row>
    <row r="5447" spans="1:22" x14ac:dyDescent="0.25">
      <c r="A5447" t="s">
        <v>1706</v>
      </c>
      <c r="B5447" t="s">
        <v>1757</v>
      </c>
      <c r="C5447" t="s">
        <v>1757</v>
      </c>
      <c r="D5447">
        <v>516</v>
      </c>
      <c r="E5447" s="1">
        <v>20.056975203116625</v>
      </c>
      <c r="F5447" s="1">
        <v>30.841368879760509</v>
      </c>
      <c r="G5447" s="1">
        <v>57.283079240696807</v>
      </c>
      <c r="H5447" s="1">
        <v>37.245827740781294</v>
      </c>
      <c r="I5447" s="1">
        <v>25.15680186291921</v>
      </c>
      <c r="J5447" s="1">
        <v>86.978210986611074</v>
      </c>
      <c r="K5447" s="1" t="s">
        <v>1721</v>
      </c>
      <c r="L5447" s="1" t="s">
        <v>1721</v>
      </c>
      <c r="M5447" s="1" t="s">
        <v>1721</v>
      </c>
      <c r="N5447" s="1" t="s">
        <v>1721</v>
      </c>
      <c r="O5447" s="1" t="s">
        <v>1721</v>
      </c>
      <c r="P5447" s="1" t="s">
        <v>1721</v>
      </c>
      <c r="Q5447" t="s">
        <v>2</v>
      </c>
      <c r="R5447" t="s">
        <v>2</v>
      </c>
      <c r="S5447" t="s">
        <v>1708</v>
      </c>
      <c r="T5447" t="str">
        <f>IF(C5447 = "","",C5447&amp;" - UNIT "&amp;D5447)</f>
        <v>Building 36 - UNIT 516</v>
      </c>
      <c r="U5447" s="1">
        <f>IFERROR(IF(C5447="","",AVERAGE(E5447:P5447)),"")</f>
        <v>42.927043985647593</v>
      </c>
      <c r="V5447">
        <v>30917129</v>
      </c>
    </row>
    <row r="5448" spans="1:22" x14ac:dyDescent="0.25">
      <c r="A5448" t="s">
        <v>1706</v>
      </c>
      <c r="B5448" t="s">
        <v>1757</v>
      </c>
      <c r="C5448" t="s">
        <v>1757</v>
      </c>
      <c r="D5448">
        <v>517</v>
      </c>
      <c r="E5448" s="1">
        <v>32954.047653911344</v>
      </c>
      <c r="F5448" s="1">
        <v>26808.407795394232</v>
      </c>
      <c r="G5448" s="1">
        <v>26874.119228177395</v>
      </c>
      <c r="H5448" s="1">
        <v>64.675879053117228</v>
      </c>
      <c r="I5448" s="1" t="s">
        <v>1721</v>
      </c>
      <c r="J5448" s="1" t="s">
        <v>1721</v>
      </c>
      <c r="K5448" s="1" t="s">
        <v>1721</v>
      </c>
      <c r="L5448" s="1" t="s">
        <v>1721</v>
      </c>
      <c r="M5448" s="1" t="s">
        <v>1721</v>
      </c>
      <c r="N5448" s="1" t="s">
        <v>1721</v>
      </c>
      <c r="O5448" s="1" t="s">
        <v>1721</v>
      </c>
      <c r="P5448" s="1" t="s">
        <v>1721</v>
      </c>
      <c r="Q5448" t="s">
        <v>2</v>
      </c>
      <c r="R5448" t="s">
        <v>2</v>
      </c>
      <c r="S5448" t="s">
        <v>1709</v>
      </c>
      <c r="T5448" t="str">
        <f>IF(C5448 = "","",C5448&amp;" - UNIT "&amp;D5448)</f>
        <v>Building 36 - UNIT 517</v>
      </c>
      <c r="U5448" s="1">
        <f>IFERROR(IF(C5448="","",AVERAGE(E5448:P5448)),"")</f>
        <v>21675.312639134023</v>
      </c>
      <c r="V5448">
        <v>36327610</v>
      </c>
    </row>
    <row r="5449" spans="1:22" x14ac:dyDescent="0.25">
      <c r="A5449" t="s">
        <v>1706</v>
      </c>
      <c r="B5449" t="s">
        <v>1757</v>
      </c>
      <c r="C5449" t="s">
        <v>1757</v>
      </c>
      <c r="D5449">
        <v>518</v>
      </c>
      <c r="E5449" s="1">
        <v>19399.671475917545</v>
      </c>
      <c r="F5449" s="1">
        <v>1198.7901807120743</v>
      </c>
      <c r="G5449" s="1">
        <v>9317.3982624962282</v>
      </c>
      <c r="H5449" s="1">
        <v>78.970407026428475</v>
      </c>
      <c r="I5449" s="1">
        <v>174.40965691157933</v>
      </c>
      <c r="J5449" s="1" t="s">
        <v>1721</v>
      </c>
      <c r="K5449" s="1" t="s">
        <v>1721</v>
      </c>
      <c r="L5449" s="1" t="s">
        <v>1721</v>
      </c>
      <c r="M5449" s="1" t="s">
        <v>1721</v>
      </c>
      <c r="N5449" s="1" t="s">
        <v>1721</v>
      </c>
      <c r="O5449" s="1" t="s">
        <v>1721</v>
      </c>
      <c r="P5449" s="1" t="s">
        <v>1721</v>
      </c>
      <c r="Q5449" t="s">
        <v>2</v>
      </c>
      <c r="R5449" t="s">
        <v>2</v>
      </c>
      <c r="S5449" t="s">
        <v>1709</v>
      </c>
      <c r="T5449" t="str">
        <f>IF(C5449 = "","",C5449&amp;" - UNIT "&amp;D5449)</f>
        <v>Building 36 - UNIT 518</v>
      </c>
      <c r="U5449" s="1">
        <f>IFERROR(IF(C5449="","",AVERAGE(E5449:P5449)),"")</f>
        <v>6033.8479966127707</v>
      </c>
      <c r="V5449">
        <v>36327609</v>
      </c>
    </row>
    <row r="5450" spans="1:22" x14ac:dyDescent="0.25">
      <c r="A5450" t="s">
        <v>1706</v>
      </c>
      <c r="B5450" t="s">
        <v>1757</v>
      </c>
      <c r="C5450" t="s">
        <v>1757</v>
      </c>
      <c r="D5450">
        <v>601</v>
      </c>
      <c r="E5450" s="1" t="s">
        <v>1721</v>
      </c>
      <c r="F5450" s="1">
        <v>17055.532556341142</v>
      </c>
      <c r="G5450" s="1">
        <v>15818.927047958796</v>
      </c>
      <c r="H5450" s="1">
        <v>161.49662002270344</v>
      </c>
      <c r="I5450" s="1">
        <v>281.01007059225054</v>
      </c>
      <c r="J5450" s="1" t="s">
        <v>1721</v>
      </c>
      <c r="K5450" s="1" t="s">
        <v>1721</v>
      </c>
      <c r="L5450" s="1" t="s">
        <v>1721</v>
      </c>
      <c r="M5450" s="1" t="s">
        <v>1721</v>
      </c>
      <c r="N5450" s="1" t="s">
        <v>1721</v>
      </c>
      <c r="O5450" s="1" t="s">
        <v>1721</v>
      </c>
      <c r="P5450" s="1" t="s">
        <v>1721</v>
      </c>
      <c r="Q5450" t="s">
        <v>2</v>
      </c>
      <c r="R5450" t="s">
        <v>2</v>
      </c>
      <c r="S5450" t="s">
        <v>1709</v>
      </c>
      <c r="T5450" t="str">
        <f>IF(C5450 = "","",C5450&amp;" - UNIT "&amp;D5450)</f>
        <v>Building 36 - UNIT 601</v>
      </c>
      <c r="U5450" s="1">
        <f>IFERROR(IF(C5450="","",AVERAGE(E5450:P5450)),"")</f>
        <v>8329.2415737287247</v>
      </c>
      <c r="V5450">
        <v>36327608</v>
      </c>
    </row>
    <row r="5451" spans="1:22" x14ac:dyDescent="0.25">
      <c r="A5451" t="s">
        <v>1706</v>
      </c>
      <c r="B5451" t="s">
        <v>1757</v>
      </c>
      <c r="C5451" t="s">
        <v>1757</v>
      </c>
      <c r="D5451">
        <v>602</v>
      </c>
      <c r="E5451" s="1">
        <v>181.05723145890451</v>
      </c>
      <c r="F5451" s="1">
        <v>722.18576471662345</v>
      </c>
      <c r="G5451" s="1">
        <v>1160.2982336332334</v>
      </c>
      <c r="H5451" s="1">
        <v>245.45726664311374</v>
      </c>
      <c r="I5451" s="1">
        <v>4.8178511618826558</v>
      </c>
      <c r="J5451" s="1">
        <v>176.21640998870816</v>
      </c>
      <c r="K5451" s="1" t="s">
        <v>1721</v>
      </c>
      <c r="L5451" s="1" t="s">
        <v>1721</v>
      </c>
      <c r="M5451" s="1" t="s">
        <v>1721</v>
      </c>
      <c r="N5451" s="1" t="s">
        <v>1721</v>
      </c>
      <c r="O5451" s="1" t="s">
        <v>1721</v>
      </c>
      <c r="P5451" s="1" t="s">
        <v>1721</v>
      </c>
      <c r="Q5451" t="s">
        <v>2</v>
      </c>
      <c r="R5451" t="s">
        <v>2</v>
      </c>
      <c r="S5451" t="s">
        <v>1709</v>
      </c>
      <c r="T5451" t="str">
        <f>IF(C5451 = "","",C5451&amp;" - UNIT "&amp;D5451)</f>
        <v>Building 36 - UNIT 602</v>
      </c>
      <c r="U5451" s="1">
        <f>IFERROR(IF(C5451="","",AVERAGE(E5451:P5451)),"")</f>
        <v>415.00545960041092</v>
      </c>
      <c r="V5451">
        <v>23777270</v>
      </c>
    </row>
    <row r="5452" spans="1:22" x14ac:dyDescent="0.25">
      <c r="A5452" t="s">
        <v>1706</v>
      </c>
      <c r="B5452" t="s">
        <v>1757</v>
      </c>
      <c r="C5452" t="s">
        <v>1757</v>
      </c>
      <c r="D5452">
        <v>603</v>
      </c>
      <c r="E5452" s="1">
        <v>23631.325891862143</v>
      </c>
      <c r="F5452" s="1">
        <v>17961.982880341337</v>
      </c>
      <c r="G5452" s="1">
        <v>1484.0071304192079</v>
      </c>
      <c r="H5452" s="1">
        <v>123.25027506994469</v>
      </c>
      <c r="I5452" s="1" t="s">
        <v>1721</v>
      </c>
      <c r="J5452" s="1" t="s">
        <v>1721</v>
      </c>
      <c r="K5452" s="1" t="s">
        <v>1721</v>
      </c>
      <c r="L5452" s="1" t="s">
        <v>1721</v>
      </c>
      <c r="M5452" s="1" t="s">
        <v>1721</v>
      </c>
      <c r="N5452" s="1" t="s">
        <v>1721</v>
      </c>
      <c r="O5452" s="1" t="s">
        <v>1721</v>
      </c>
      <c r="P5452" s="1" t="s">
        <v>1721</v>
      </c>
      <c r="Q5452" t="s">
        <v>2</v>
      </c>
      <c r="R5452" t="s">
        <v>2</v>
      </c>
      <c r="S5452" t="s">
        <v>1709</v>
      </c>
      <c r="T5452" t="str">
        <f>IF(C5452 = "","",C5452&amp;" - UNIT "&amp;D5452)</f>
        <v>Building 36 - UNIT 603</v>
      </c>
      <c r="U5452" s="1">
        <f>IFERROR(IF(C5452="","",AVERAGE(E5452:P5452)),"")</f>
        <v>10800.141544423159</v>
      </c>
      <c r="V5452">
        <v>36327607</v>
      </c>
    </row>
    <row r="5453" spans="1:22" x14ac:dyDescent="0.25">
      <c r="A5453" t="s">
        <v>1706</v>
      </c>
      <c r="B5453" t="s">
        <v>1757</v>
      </c>
      <c r="C5453" t="s">
        <v>1757</v>
      </c>
      <c r="D5453">
        <v>604</v>
      </c>
      <c r="E5453" s="1">
        <v>229.05396900665389</v>
      </c>
      <c r="F5453" s="1">
        <v>809.01426164348209</v>
      </c>
      <c r="G5453" s="1">
        <v>470.02449401599142</v>
      </c>
      <c r="H5453" s="1">
        <v>265.58201710616413</v>
      </c>
      <c r="I5453" s="1">
        <v>488.43679548384699</v>
      </c>
      <c r="J5453" s="1">
        <v>81.381331350888971</v>
      </c>
      <c r="K5453" s="1" t="s">
        <v>1721</v>
      </c>
      <c r="L5453" s="1" t="s">
        <v>1721</v>
      </c>
      <c r="M5453" s="1" t="s">
        <v>1721</v>
      </c>
      <c r="N5453" s="1" t="s">
        <v>1721</v>
      </c>
      <c r="O5453" s="1" t="s">
        <v>1721</v>
      </c>
      <c r="P5453" s="1" t="s">
        <v>1721</v>
      </c>
      <c r="Q5453" t="s">
        <v>2</v>
      </c>
      <c r="R5453" t="s">
        <v>2</v>
      </c>
      <c r="S5453" t="s">
        <v>1709</v>
      </c>
      <c r="T5453" t="str">
        <f>IF(C5453 = "","",C5453&amp;" - UNIT "&amp;D5453)</f>
        <v>Building 36 - UNIT 604</v>
      </c>
      <c r="U5453" s="1">
        <f>IFERROR(IF(C5453="","",AVERAGE(E5453:P5453)),"")</f>
        <v>390.58214476783792</v>
      </c>
      <c r="V5453">
        <v>23777272</v>
      </c>
    </row>
    <row r="5454" spans="1:22" x14ac:dyDescent="0.25">
      <c r="A5454" t="s">
        <v>1706</v>
      </c>
      <c r="B5454" t="s">
        <v>1757</v>
      </c>
      <c r="C5454" t="s">
        <v>1757</v>
      </c>
      <c r="D5454">
        <v>605</v>
      </c>
      <c r="E5454" s="1">
        <v>905.00263756519371</v>
      </c>
      <c r="F5454" s="1">
        <v>1192.1890677643225</v>
      </c>
      <c r="G5454" s="1">
        <v>4694.9991693794145</v>
      </c>
      <c r="H5454" s="1">
        <v>110.66437813965484</v>
      </c>
      <c r="I5454" s="1">
        <v>66.244732021134368</v>
      </c>
      <c r="J5454" s="1" t="s">
        <v>1721</v>
      </c>
      <c r="K5454" s="1" t="s">
        <v>1721</v>
      </c>
      <c r="L5454" s="1" t="s">
        <v>1721</v>
      </c>
      <c r="M5454" s="1" t="s">
        <v>1721</v>
      </c>
      <c r="N5454" s="1" t="s">
        <v>1721</v>
      </c>
      <c r="O5454" s="1" t="s">
        <v>1721</v>
      </c>
      <c r="P5454" s="1" t="s">
        <v>1721</v>
      </c>
      <c r="Q5454" t="s">
        <v>2</v>
      </c>
      <c r="R5454" t="s">
        <v>2</v>
      </c>
      <c r="S5454" t="s">
        <v>1709</v>
      </c>
      <c r="T5454" t="str">
        <f>IF(C5454 = "","",C5454&amp;" - UNIT "&amp;D5454)</f>
        <v>Building 36 - UNIT 605</v>
      </c>
      <c r="U5454" s="1">
        <f>IFERROR(IF(C5454="","",AVERAGE(E5454:P5454)),"")</f>
        <v>1393.8199969739439</v>
      </c>
      <c r="V5454">
        <v>36327606</v>
      </c>
    </row>
    <row r="5455" spans="1:22" x14ac:dyDescent="0.25">
      <c r="A5455" t="s">
        <v>1706</v>
      </c>
      <c r="B5455" t="s">
        <v>1757</v>
      </c>
      <c r="C5455" t="s">
        <v>1757</v>
      </c>
      <c r="D5455">
        <v>606</v>
      </c>
      <c r="E5455" s="1">
        <v>26.619973130447306</v>
      </c>
      <c r="F5455" s="1">
        <v>14.362256889478441</v>
      </c>
      <c r="G5455" s="1">
        <v>2.0836587786875489</v>
      </c>
      <c r="H5455" s="1">
        <v>159.46035856346666</v>
      </c>
      <c r="I5455" s="1">
        <v>141.48137362616325</v>
      </c>
      <c r="J5455" s="1">
        <v>122.87736448524099</v>
      </c>
      <c r="K5455" s="1" t="s">
        <v>1721</v>
      </c>
      <c r="L5455" s="1" t="s">
        <v>1721</v>
      </c>
      <c r="M5455" s="1" t="s">
        <v>1721</v>
      </c>
      <c r="N5455" s="1" t="s">
        <v>1721</v>
      </c>
      <c r="O5455" s="1" t="s">
        <v>1721</v>
      </c>
      <c r="P5455" s="1" t="s">
        <v>1721</v>
      </c>
      <c r="Q5455" t="s">
        <v>2</v>
      </c>
      <c r="R5455" t="s">
        <v>2</v>
      </c>
      <c r="S5455" t="s">
        <v>1708</v>
      </c>
      <c r="T5455" t="str">
        <f>IF(C5455 = "","",C5455&amp;" - UNIT "&amp;D5455)</f>
        <v>Building 36 - UNIT 606</v>
      </c>
      <c r="U5455" s="1">
        <f>IFERROR(IF(C5455="","",AVERAGE(E5455:P5455)),"")</f>
        <v>77.814164245580699</v>
      </c>
      <c r="V5455">
        <v>32805631</v>
      </c>
    </row>
    <row r="5456" spans="1:22" x14ac:dyDescent="0.25">
      <c r="A5456" t="s">
        <v>1706</v>
      </c>
      <c r="B5456" t="s">
        <v>1757</v>
      </c>
      <c r="C5456" t="s">
        <v>1757</v>
      </c>
      <c r="D5456">
        <v>607</v>
      </c>
      <c r="E5456" s="1">
        <v>40.906539267905863</v>
      </c>
      <c r="F5456" s="1">
        <v>468.95787367542698</v>
      </c>
      <c r="G5456" s="1">
        <v>372.16435623652063</v>
      </c>
      <c r="H5456" s="1">
        <v>248.99021750559371</v>
      </c>
      <c r="I5456" s="1">
        <v>-874.9391511223464</v>
      </c>
      <c r="J5456" s="1" t="s">
        <v>1721</v>
      </c>
      <c r="K5456" s="1" t="s">
        <v>1721</v>
      </c>
      <c r="L5456" s="1" t="s">
        <v>1721</v>
      </c>
      <c r="M5456" s="1" t="s">
        <v>1721</v>
      </c>
      <c r="N5456" s="1" t="s">
        <v>1721</v>
      </c>
      <c r="O5456" s="1" t="s">
        <v>1721</v>
      </c>
      <c r="P5456" s="1" t="s">
        <v>1721</v>
      </c>
      <c r="Q5456" t="s">
        <v>2</v>
      </c>
      <c r="R5456" t="s">
        <v>2</v>
      </c>
      <c r="S5456" t="s">
        <v>1709</v>
      </c>
      <c r="T5456" t="str">
        <f>IF(C5456 = "","",C5456&amp;" - UNIT "&amp;D5456)</f>
        <v>Building 36 - UNIT 607</v>
      </c>
      <c r="U5456" s="1">
        <f>IFERROR(IF(C5456="","",AVERAGE(E5456:P5456)),"")</f>
        <v>51.215967112620135</v>
      </c>
      <c r="V5456">
        <v>36327605</v>
      </c>
    </row>
    <row r="5457" spans="1:22" x14ac:dyDescent="0.25">
      <c r="A5457" t="s">
        <v>1706</v>
      </c>
      <c r="B5457" t="s">
        <v>1757</v>
      </c>
      <c r="C5457" t="s">
        <v>1757</v>
      </c>
      <c r="D5457">
        <v>608</v>
      </c>
      <c r="E5457" s="1">
        <v>96.846226469809451</v>
      </c>
      <c r="F5457" s="1">
        <v>585.56152534003934</v>
      </c>
      <c r="G5457" s="1">
        <v>512.21556099996144</v>
      </c>
      <c r="H5457" s="1">
        <v>5.8424414101311406</v>
      </c>
      <c r="I5457" s="1">
        <v>211.99590875216509</v>
      </c>
      <c r="J5457" s="1">
        <v>5.6756347572041754</v>
      </c>
      <c r="K5457" s="1" t="s">
        <v>1721</v>
      </c>
      <c r="L5457" s="1" t="s">
        <v>1721</v>
      </c>
      <c r="M5457" s="1" t="s">
        <v>1721</v>
      </c>
      <c r="N5457" s="1" t="s">
        <v>1721</v>
      </c>
      <c r="O5457" s="1" t="s">
        <v>1721</v>
      </c>
      <c r="P5457" s="1" t="s">
        <v>1721</v>
      </c>
      <c r="Q5457" t="s">
        <v>2</v>
      </c>
      <c r="R5457" t="s">
        <v>2</v>
      </c>
      <c r="S5457" t="s">
        <v>1709</v>
      </c>
      <c r="T5457" t="str">
        <f>IF(C5457 = "","",C5457&amp;" - UNIT "&amp;D5457)</f>
        <v>Building 36 - UNIT 608</v>
      </c>
      <c r="U5457" s="1">
        <f>IFERROR(IF(C5457="","",AVERAGE(E5457:P5457)),"")</f>
        <v>236.35621628821843</v>
      </c>
      <c r="V5457">
        <v>23777273</v>
      </c>
    </row>
    <row r="5458" spans="1:22" x14ac:dyDescent="0.25">
      <c r="A5458" t="s">
        <v>1706</v>
      </c>
      <c r="B5458" t="s">
        <v>1757</v>
      </c>
      <c r="C5458" t="s">
        <v>1757</v>
      </c>
      <c r="D5458">
        <v>609</v>
      </c>
      <c r="E5458" s="1" t="s">
        <v>1721</v>
      </c>
      <c r="F5458" s="1" t="s">
        <v>1721</v>
      </c>
      <c r="G5458" s="1" t="s">
        <v>1721</v>
      </c>
      <c r="H5458" s="1" t="s">
        <v>1721</v>
      </c>
      <c r="I5458" s="1" t="s">
        <v>1721</v>
      </c>
      <c r="J5458" s="1" t="s">
        <v>1721</v>
      </c>
      <c r="K5458" s="1" t="s">
        <v>1721</v>
      </c>
      <c r="L5458" s="1" t="s">
        <v>1721</v>
      </c>
      <c r="M5458" s="1" t="s">
        <v>1721</v>
      </c>
      <c r="N5458" s="1" t="s">
        <v>1721</v>
      </c>
      <c r="O5458" s="1" t="s">
        <v>1721</v>
      </c>
      <c r="P5458" s="1" t="s">
        <v>1721</v>
      </c>
      <c r="Q5458" t="s">
        <v>2</v>
      </c>
      <c r="R5458" t="s">
        <v>2</v>
      </c>
      <c r="S5458" t="s">
        <v>1709</v>
      </c>
      <c r="T5458" t="str">
        <f>IF(C5458 = "","",C5458&amp;" - UNIT "&amp;D5458)</f>
        <v>Building 36 - UNIT 609</v>
      </c>
      <c r="U5458" s="1" t="str">
        <f>IFERROR(IF(C5458="","",AVERAGE(E5458:P5458)),"")</f>
        <v/>
      </c>
      <c r="V5458">
        <v>36327604</v>
      </c>
    </row>
    <row r="5459" spans="1:22" x14ac:dyDescent="0.25">
      <c r="A5459" t="s">
        <v>1706</v>
      </c>
      <c r="B5459" t="s">
        <v>1757</v>
      </c>
      <c r="C5459" t="s">
        <v>1757</v>
      </c>
      <c r="D5459">
        <v>610</v>
      </c>
      <c r="E5459" s="1">
        <v>75.417233057441933</v>
      </c>
      <c r="F5459" s="1">
        <v>717.47586978614606</v>
      </c>
      <c r="G5459" s="1">
        <v>128.63994006940979</v>
      </c>
      <c r="H5459" s="1">
        <v>94.275261663286358</v>
      </c>
      <c r="I5459" s="1">
        <v>226.81827040474965</v>
      </c>
      <c r="J5459" s="1">
        <v>149.49217059191565</v>
      </c>
      <c r="K5459" s="1" t="s">
        <v>1721</v>
      </c>
      <c r="L5459" s="1" t="s">
        <v>1721</v>
      </c>
      <c r="M5459" s="1" t="s">
        <v>1721</v>
      </c>
      <c r="N5459" s="1" t="s">
        <v>1721</v>
      </c>
      <c r="O5459" s="1" t="s">
        <v>1721</v>
      </c>
      <c r="P5459" s="1" t="s">
        <v>1721</v>
      </c>
      <c r="Q5459" t="s">
        <v>2</v>
      </c>
      <c r="R5459" t="s">
        <v>2</v>
      </c>
      <c r="S5459" t="s">
        <v>1708</v>
      </c>
      <c r="T5459" t="str">
        <f>IF(C5459 = "","",C5459&amp;" - UNIT "&amp;D5459)</f>
        <v>Building 36 - UNIT 610</v>
      </c>
      <c r="U5459" s="1">
        <f>IFERROR(IF(C5459="","",AVERAGE(E5459:P5459)),"")</f>
        <v>232.01979092882493</v>
      </c>
      <c r="V5459">
        <v>24228161</v>
      </c>
    </row>
    <row r="5460" spans="1:22" x14ac:dyDescent="0.25">
      <c r="A5460" t="s">
        <v>1706</v>
      </c>
      <c r="B5460" t="s">
        <v>1757</v>
      </c>
      <c r="C5460" t="s">
        <v>1757</v>
      </c>
      <c r="D5460">
        <v>611</v>
      </c>
      <c r="E5460" s="1" t="s">
        <v>1721</v>
      </c>
      <c r="F5460" s="1" t="s">
        <v>1721</v>
      </c>
      <c r="G5460" s="1" t="s">
        <v>1721</v>
      </c>
      <c r="H5460" s="1" t="s">
        <v>1721</v>
      </c>
      <c r="I5460" s="1">
        <v>11102.452942719032</v>
      </c>
      <c r="J5460" s="1" t="s">
        <v>1721</v>
      </c>
      <c r="K5460" s="1" t="s">
        <v>1721</v>
      </c>
      <c r="L5460" s="1" t="s">
        <v>1721</v>
      </c>
      <c r="M5460" s="1" t="s">
        <v>1721</v>
      </c>
      <c r="N5460" s="1" t="s">
        <v>1721</v>
      </c>
      <c r="O5460" s="1" t="s">
        <v>1721</v>
      </c>
      <c r="P5460" s="1" t="s">
        <v>1721</v>
      </c>
      <c r="Q5460" t="s">
        <v>2</v>
      </c>
      <c r="R5460" t="s">
        <v>2</v>
      </c>
      <c r="S5460" t="s">
        <v>1709</v>
      </c>
      <c r="T5460" t="str">
        <f>IF(C5460 = "","",C5460&amp;" - UNIT "&amp;D5460)</f>
        <v>Building 36 - UNIT 611</v>
      </c>
      <c r="U5460" s="1">
        <f>IFERROR(IF(C5460="","",AVERAGE(E5460:P5460)),"")</f>
        <v>11102.452942719032</v>
      </c>
      <c r="V5460">
        <v>36327603</v>
      </c>
    </row>
    <row r="5461" spans="1:22" x14ac:dyDescent="0.25">
      <c r="A5461" t="s">
        <v>1706</v>
      </c>
      <c r="B5461" t="s">
        <v>1757</v>
      </c>
      <c r="C5461" t="s">
        <v>1757</v>
      </c>
      <c r="D5461">
        <v>612</v>
      </c>
      <c r="E5461" s="1">
        <v>0.74576439543817941</v>
      </c>
      <c r="F5461" s="1">
        <v>76.717938760757306</v>
      </c>
      <c r="G5461" s="1">
        <v>141.25457712625723</v>
      </c>
      <c r="H5461" s="1">
        <v>12.906265381640543</v>
      </c>
      <c r="I5461" s="1">
        <v>7.2360120220281265</v>
      </c>
      <c r="J5461" s="1">
        <v>134.13623354698058</v>
      </c>
      <c r="K5461" s="1" t="s">
        <v>1721</v>
      </c>
      <c r="L5461" s="1" t="s">
        <v>1721</v>
      </c>
      <c r="M5461" s="1" t="s">
        <v>1721</v>
      </c>
      <c r="N5461" s="1" t="s">
        <v>1721</v>
      </c>
      <c r="O5461" s="1" t="s">
        <v>1721</v>
      </c>
      <c r="P5461" s="1" t="s">
        <v>1721</v>
      </c>
      <c r="Q5461" t="s">
        <v>2</v>
      </c>
      <c r="R5461" t="s">
        <v>2</v>
      </c>
      <c r="S5461" t="s">
        <v>1708</v>
      </c>
      <c r="T5461" t="str">
        <f>IF(C5461 = "","",C5461&amp;" - UNIT "&amp;D5461)</f>
        <v>Building 36 - UNIT 612</v>
      </c>
      <c r="U5461" s="1">
        <f>IFERROR(IF(C5461="","",AVERAGE(E5461:P5461)),"")</f>
        <v>62.166131872183655</v>
      </c>
      <c r="V5461">
        <v>30155171</v>
      </c>
    </row>
    <row r="5462" spans="1:22" x14ac:dyDescent="0.25">
      <c r="A5462" t="s">
        <v>1706</v>
      </c>
      <c r="B5462" t="s">
        <v>1757</v>
      </c>
      <c r="C5462" t="s">
        <v>1757</v>
      </c>
      <c r="D5462">
        <v>614</v>
      </c>
      <c r="E5462" s="1">
        <v>331.96923898374962</v>
      </c>
      <c r="F5462" s="1">
        <v>26.220593404263916</v>
      </c>
      <c r="G5462" s="1">
        <v>19.332717594420203</v>
      </c>
      <c r="H5462" s="1">
        <v>166.23989722971825</v>
      </c>
      <c r="I5462" s="1">
        <v>26.256250429215086</v>
      </c>
      <c r="J5462" s="1">
        <v>146.89093517593315</v>
      </c>
      <c r="K5462" s="1" t="s">
        <v>1721</v>
      </c>
      <c r="L5462" s="1" t="s">
        <v>1721</v>
      </c>
      <c r="M5462" s="1" t="s">
        <v>1721</v>
      </c>
      <c r="N5462" s="1" t="s">
        <v>1721</v>
      </c>
      <c r="O5462" s="1" t="s">
        <v>1721</v>
      </c>
      <c r="P5462" s="1" t="s">
        <v>1721</v>
      </c>
      <c r="Q5462" t="s">
        <v>2</v>
      </c>
      <c r="R5462" t="s">
        <v>2</v>
      </c>
      <c r="S5462" t="s">
        <v>1708</v>
      </c>
      <c r="T5462" t="str">
        <f>IF(C5462 = "","",C5462&amp;" - UNIT "&amp;D5462)</f>
        <v>Building 36 - UNIT 614</v>
      </c>
      <c r="U5462" s="1">
        <f>IFERROR(IF(C5462="","",AVERAGE(E5462:P5462)),"")</f>
        <v>119.48493880288338</v>
      </c>
      <c r="V5462">
        <v>23472743</v>
      </c>
    </row>
    <row r="5463" spans="1:22" x14ac:dyDescent="0.25">
      <c r="A5463" t="s">
        <v>1706</v>
      </c>
      <c r="B5463" t="s">
        <v>1757</v>
      </c>
      <c r="C5463" t="s">
        <v>1757</v>
      </c>
      <c r="D5463">
        <v>615</v>
      </c>
      <c r="E5463" s="1">
        <v>11.671370859229087</v>
      </c>
      <c r="F5463" s="1">
        <v>128.00252480430098</v>
      </c>
      <c r="G5463" s="1">
        <v>171.90042238929823</v>
      </c>
      <c r="H5463" s="1">
        <v>42.629232884814705</v>
      </c>
      <c r="I5463" s="1">
        <v>229.92623880325988</v>
      </c>
      <c r="J5463" s="1">
        <v>-1304.031085864681</v>
      </c>
      <c r="K5463" s="1" t="s">
        <v>1721</v>
      </c>
      <c r="L5463" s="1" t="s">
        <v>1721</v>
      </c>
      <c r="M5463" s="1" t="s">
        <v>1721</v>
      </c>
      <c r="N5463" s="1" t="s">
        <v>1721</v>
      </c>
      <c r="O5463" s="1" t="s">
        <v>1721</v>
      </c>
      <c r="P5463" s="1" t="s">
        <v>1721</v>
      </c>
      <c r="Q5463" t="s">
        <v>2</v>
      </c>
      <c r="R5463" t="s">
        <v>2</v>
      </c>
      <c r="S5463" t="s">
        <v>1709</v>
      </c>
      <c r="T5463" t="str">
        <f>IF(C5463 = "","",C5463&amp;" - UNIT "&amp;D5463)</f>
        <v>Building 36 - UNIT 615</v>
      </c>
      <c r="U5463" s="1">
        <f>IFERROR(IF(C5463="","",AVERAGE(E5463:P5463)),"")</f>
        <v>-119.98354935396303</v>
      </c>
      <c r="V5463">
        <v>36327602</v>
      </c>
    </row>
    <row r="5464" spans="1:22" x14ac:dyDescent="0.25">
      <c r="A5464" t="s">
        <v>1706</v>
      </c>
      <c r="B5464" t="s">
        <v>1757</v>
      </c>
      <c r="C5464" t="s">
        <v>1757</v>
      </c>
      <c r="D5464">
        <v>616</v>
      </c>
      <c r="E5464" s="1">
        <v>36.818048004920762</v>
      </c>
      <c r="F5464" s="1">
        <v>149.46046165444122</v>
      </c>
      <c r="G5464" s="1">
        <v>128.58873124185848</v>
      </c>
      <c r="H5464" s="1">
        <v>153.49121335438204</v>
      </c>
      <c r="I5464" s="1">
        <v>20.257444779449141</v>
      </c>
      <c r="J5464" s="1">
        <v>117.11256317117625</v>
      </c>
      <c r="K5464" s="1" t="s">
        <v>1721</v>
      </c>
      <c r="L5464" s="1" t="s">
        <v>1721</v>
      </c>
      <c r="M5464" s="1" t="s">
        <v>1721</v>
      </c>
      <c r="N5464" s="1" t="s">
        <v>1721</v>
      </c>
      <c r="O5464" s="1" t="s">
        <v>1721</v>
      </c>
      <c r="P5464" s="1" t="s">
        <v>1721</v>
      </c>
      <c r="Q5464" t="s">
        <v>2</v>
      </c>
      <c r="R5464" t="s">
        <v>2</v>
      </c>
      <c r="S5464" t="s">
        <v>1708</v>
      </c>
      <c r="T5464" t="str">
        <f>IF(C5464 = "","",C5464&amp;" - UNIT "&amp;D5464)</f>
        <v>Building 36 - UNIT 616</v>
      </c>
      <c r="U5464" s="1">
        <f>IFERROR(IF(C5464="","",AVERAGE(E5464:P5464)),"")</f>
        <v>100.954743701038</v>
      </c>
      <c r="V5464">
        <v>34533563</v>
      </c>
    </row>
    <row r="5465" spans="1:22" x14ac:dyDescent="0.25">
      <c r="A5465" t="s">
        <v>1706</v>
      </c>
      <c r="B5465" t="s">
        <v>1757</v>
      </c>
      <c r="C5465" t="s">
        <v>1757</v>
      </c>
      <c r="D5465">
        <v>617</v>
      </c>
      <c r="E5465" s="1">
        <v>71.792668329271393</v>
      </c>
      <c r="F5465" s="1">
        <v>322.08080521457146</v>
      </c>
      <c r="G5465" s="1">
        <v>111.61716623939604</v>
      </c>
      <c r="H5465" s="1">
        <v>149.45643451444138</v>
      </c>
      <c r="I5465" s="1">
        <v>201.24326870424184</v>
      </c>
      <c r="J5465" s="1">
        <v>185.41055267149514</v>
      </c>
      <c r="K5465" s="1" t="s">
        <v>1721</v>
      </c>
      <c r="L5465" s="1" t="s">
        <v>1721</v>
      </c>
      <c r="M5465" s="1" t="s">
        <v>1721</v>
      </c>
      <c r="N5465" s="1" t="s">
        <v>1721</v>
      </c>
      <c r="O5465" s="1" t="s">
        <v>1721</v>
      </c>
      <c r="P5465" s="1" t="s">
        <v>1721</v>
      </c>
      <c r="Q5465" t="s">
        <v>2</v>
      </c>
      <c r="R5465" t="s">
        <v>2</v>
      </c>
      <c r="S5465" t="s">
        <v>1708</v>
      </c>
      <c r="T5465" t="str">
        <f>IF(C5465 = "","",C5465&amp;" - UNIT "&amp;D5465)</f>
        <v>Building 36 - UNIT 617</v>
      </c>
      <c r="U5465" s="1">
        <f>IFERROR(IF(C5465="","",AVERAGE(E5465:P5465)),"")</f>
        <v>173.60014927890288</v>
      </c>
      <c r="V5465">
        <v>31067521</v>
      </c>
    </row>
    <row r="5466" spans="1:22" x14ac:dyDescent="0.25">
      <c r="A5466" t="s">
        <v>1706</v>
      </c>
      <c r="B5466" t="s">
        <v>1757</v>
      </c>
      <c r="C5466" t="s">
        <v>1757</v>
      </c>
      <c r="D5466">
        <v>618</v>
      </c>
      <c r="E5466" s="1">
        <v>30890.509658683397</v>
      </c>
      <c r="F5466" s="1">
        <v>4403.6240254118811</v>
      </c>
      <c r="G5466" s="1">
        <v>26584.892390321351</v>
      </c>
      <c r="H5466" s="1">
        <v>263.21434253776516</v>
      </c>
      <c r="I5466" s="1" t="s">
        <v>1721</v>
      </c>
      <c r="J5466" s="1" t="s">
        <v>1721</v>
      </c>
      <c r="K5466" s="1" t="s">
        <v>1721</v>
      </c>
      <c r="L5466" s="1" t="s">
        <v>1721</v>
      </c>
      <c r="M5466" s="1" t="s">
        <v>1721</v>
      </c>
      <c r="N5466" s="1" t="s">
        <v>1721</v>
      </c>
      <c r="O5466" s="1" t="s">
        <v>1721</v>
      </c>
      <c r="P5466" s="1" t="s">
        <v>1721</v>
      </c>
      <c r="Q5466" t="s">
        <v>2</v>
      </c>
      <c r="R5466" t="s">
        <v>2</v>
      </c>
      <c r="S5466" t="s">
        <v>1709</v>
      </c>
      <c r="T5466" t="str">
        <f>IF(C5466 = "","",C5466&amp;" - UNIT "&amp;D5466)</f>
        <v>Building 36 - UNIT 618</v>
      </c>
      <c r="U5466" s="1">
        <f>IFERROR(IF(C5466="","",AVERAGE(E5466:P5466)),"")</f>
        <v>15535.560104238599</v>
      </c>
      <c r="V5466">
        <v>36327601</v>
      </c>
    </row>
    <row r="5467" spans="1:22" x14ac:dyDescent="0.25">
      <c r="A5467" t="s">
        <v>1706</v>
      </c>
      <c r="B5467" t="s">
        <v>1757</v>
      </c>
      <c r="C5467" t="s">
        <v>1757</v>
      </c>
      <c r="D5467">
        <v>701</v>
      </c>
      <c r="E5467" s="1">
        <v>76.995055173850488</v>
      </c>
      <c r="F5467" s="1">
        <v>640.20197236927402</v>
      </c>
      <c r="G5467" s="1">
        <v>231.33034677059007</v>
      </c>
      <c r="H5467" s="1">
        <v>274.31427600761242</v>
      </c>
      <c r="I5467" s="1">
        <v>342.49615583398941</v>
      </c>
      <c r="J5467" s="1">
        <v>21.835884091542397</v>
      </c>
      <c r="K5467" s="1" t="s">
        <v>1721</v>
      </c>
      <c r="L5467" s="1" t="s">
        <v>1721</v>
      </c>
      <c r="M5467" s="1" t="s">
        <v>1721</v>
      </c>
      <c r="N5467" s="1" t="s">
        <v>1721</v>
      </c>
      <c r="O5467" s="1" t="s">
        <v>1721</v>
      </c>
      <c r="P5467" s="1" t="s">
        <v>1721</v>
      </c>
      <c r="Q5467" t="s">
        <v>2</v>
      </c>
      <c r="R5467" t="s">
        <v>2</v>
      </c>
      <c r="S5467" t="s">
        <v>1708</v>
      </c>
      <c r="T5467" t="str">
        <f>IF(C5467 = "","",C5467&amp;" - UNIT "&amp;D5467)</f>
        <v>Building 36 - UNIT 701</v>
      </c>
      <c r="U5467" s="1">
        <f>IFERROR(IF(C5467="","",AVERAGE(E5467:P5467)),"")</f>
        <v>264.52894837447644</v>
      </c>
      <c r="V5467">
        <v>33453516</v>
      </c>
    </row>
    <row r="5468" spans="1:22" x14ac:dyDescent="0.25">
      <c r="A5468" t="s">
        <v>1706</v>
      </c>
      <c r="B5468" t="s">
        <v>1757</v>
      </c>
      <c r="C5468" t="s">
        <v>1757</v>
      </c>
      <c r="D5468">
        <v>702</v>
      </c>
      <c r="E5468" s="1" t="s">
        <v>1721</v>
      </c>
      <c r="F5468" s="1">
        <v>15151.293184883076</v>
      </c>
      <c r="G5468" s="1">
        <v>3497.0418529623321</v>
      </c>
      <c r="H5468" s="1">
        <v>273.32466163013959</v>
      </c>
      <c r="I5468" s="1">
        <v>88.190536591291107</v>
      </c>
      <c r="J5468" s="1" t="s">
        <v>1721</v>
      </c>
      <c r="K5468" s="1" t="s">
        <v>1721</v>
      </c>
      <c r="L5468" s="1" t="s">
        <v>1721</v>
      </c>
      <c r="M5468" s="1" t="s">
        <v>1721</v>
      </c>
      <c r="N5468" s="1" t="s">
        <v>1721</v>
      </c>
      <c r="O5468" s="1" t="s">
        <v>1721</v>
      </c>
      <c r="P5468" s="1" t="s">
        <v>1721</v>
      </c>
      <c r="Q5468" t="s">
        <v>2</v>
      </c>
      <c r="R5468" t="s">
        <v>2</v>
      </c>
      <c r="S5468" t="s">
        <v>1709</v>
      </c>
      <c r="T5468" t="str">
        <f>IF(C5468 = "","",C5468&amp;" - UNIT "&amp;D5468)</f>
        <v>Building 36 - UNIT 702</v>
      </c>
      <c r="U5468" s="1">
        <f>IFERROR(IF(C5468="","",AVERAGE(E5468:P5468)),"")</f>
        <v>4752.4625590167097</v>
      </c>
      <c r="V5468">
        <v>36327600</v>
      </c>
    </row>
    <row r="5469" spans="1:22" x14ac:dyDescent="0.25">
      <c r="A5469" t="s">
        <v>1706</v>
      </c>
      <c r="B5469" t="s">
        <v>1757</v>
      </c>
      <c r="C5469" t="s">
        <v>1757</v>
      </c>
      <c r="D5469">
        <v>703</v>
      </c>
      <c r="E5469" s="1">
        <v>7.6836109182626551</v>
      </c>
      <c r="F5469" s="1">
        <v>192.28962449926078</v>
      </c>
      <c r="G5469" s="1">
        <v>151.167782344898</v>
      </c>
      <c r="H5469" s="1">
        <v>197.94291814372508</v>
      </c>
      <c r="I5469" s="1">
        <v>150.85995980709779</v>
      </c>
      <c r="J5469" s="1">
        <v>10.196353841163075</v>
      </c>
      <c r="K5469" s="1" t="s">
        <v>1721</v>
      </c>
      <c r="L5469" s="1" t="s">
        <v>1721</v>
      </c>
      <c r="M5469" s="1" t="s">
        <v>1721</v>
      </c>
      <c r="N5469" s="1" t="s">
        <v>1721</v>
      </c>
      <c r="O5469" s="1" t="s">
        <v>1721</v>
      </c>
      <c r="P5469" s="1" t="s">
        <v>1721</v>
      </c>
      <c r="Q5469" t="s">
        <v>2</v>
      </c>
      <c r="R5469" t="s">
        <v>2</v>
      </c>
      <c r="S5469" t="s">
        <v>1708</v>
      </c>
      <c r="T5469" t="str">
        <f>IF(C5469 = "","",C5469&amp;" - UNIT "&amp;D5469)</f>
        <v>Building 36 - UNIT 703</v>
      </c>
      <c r="U5469" s="1">
        <f>IFERROR(IF(C5469="","",AVERAGE(E5469:P5469)),"")</f>
        <v>118.35670825906789</v>
      </c>
      <c r="V5469">
        <v>34738876</v>
      </c>
    </row>
    <row r="5470" spans="1:22" x14ac:dyDescent="0.25">
      <c r="A5470" t="s">
        <v>1706</v>
      </c>
      <c r="B5470" t="s">
        <v>1757</v>
      </c>
      <c r="C5470" t="s">
        <v>1757</v>
      </c>
      <c r="D5470">
        <v>704</v>
      </c>
      <c r="E5470" s="1">
        <v>118.03752232334894</v>
      </c>
      <c r="F5470" s="1">
        <v>148.5259164701659</v>
      </c>
      <c r="G5470" s="1">
        <v>86.345100660405464</v>
      </c>
      <c r="H5470" s="1">
        <v>186.20793000155729</v>
      </c>
      <c r="I5470" s="1">
        <v>36.87962804341452</v>
      </c>
      <c r="J5470" s="1">
        <v>24.610888078153963</v>
      </c>
      <c r="K5470" s="1" t="s">
        <v>1721</v>
      </c>
      <c r="L5470" s="1" t="s">
        <v>1721</v>
      </c>
      <c r="M5470" s="1" t="s">
        <v>1721</v>
      </c>
      <c r="N5470" s="1" t="s">
        <v>1721</v>
      </c>
      <c r="O5470" s="1" t="s">
        <v>1721</v>
      </c>
      <c r="P5470" s="1" t="s">
        <v>1721</v>
      </c>
      <c r="Q5470" t="s">
        <v>2</v>
      </c>
      <c r="R5470" t="s">
        <v>2</v>
      </c>
      <c r="S5470" t="s">
        <v>1708</v>
      </c>
      <c r="T5470" t="str">
        <f>IF(C5470 = "","",C5470&amp;" - UNIT "&amp;D5470)</f>
        <v>Building 36 - UNIT 704</v>
      </c>
      <c r="U5470" s="1">
        <f>IFERROR(IF(C5470="","",AVERAGE(E5470:P5470)),"")</f>
        <v>100.10116426284101</v>
      </c>
      <c r="V5470">
        <v>23394328</v>
      </c>
    </row>
    <row r="5471" spans="1:22" x14ac:dyDescent="0.25">
      <c r="A5471" t="s">
        <v>1706</v>
      </c>
      <c r="B5471" t="s">
        <v>1757</v>
      </c>
      <c r="C5471" t="s">
        <v>1757</v>
      </c>
      <c r="D5471">
        <v>705</v>
      </c>
      <c r="E5471" s="1">
        <v>151.67728610987112</v>
      </c>
      <c r="F5471" s="1">
        <v>118.42575996096649</v>
      </c>
      <c r="G5471" s="1">
        <v>99.242818556275836</v>
      </c>
      <c r="H5471" s="1">
        <v>71.562819983628032</v>
      </c>
      <c r="I5471" s="1">
        <v>100.28691125089298</v>
      </c>
      <c r="J5471" s="1">
        <v>102.69834086783145</v>
      </c>
      <c r="K5471" s="1" t="s">
        <v>1721</v>
      </c>
      <c r="L5471" s="1" t="s">
        <v>1721</v>
      </c>
      <c r="M5471" s="1" t="s">
        <v>1721</v>
      </c>
      <c r="N5471" s="1" t="s">
        <v>1721</v>
      </c>
      <c r="O5471" s="1" t="s">
        <v>1721</v>
      </c>
      <c r="P5471" s="1" t="s">
        <v>1721</v>
      </c>
      <c r="Q5471" t="s">
        <v>2</v>
      </c>
      <c r="R5471" t="s">
        <v>2</v>
      </c>
      <c r="S5471" t="s">
        <v>1708</v>
      </c>
      <c r="T5471" t="str">
        <f>IF(C5471 = "","",C5471&amp;" - UNIT "&amp;D5471)</f>
        <v>Building 36 - UNIT 705</v>
      </c>
      <c r="U5471" s="1">
        <f>IFERROR(IF(C5471="","",AVERAGE(E5471:P5471)),"")</f>
        <v>107.31565612157766</v>
      </c>
      <c r="V5471">
        <v>34435241</v>
      </c>
    </row>
    <row r="5472" spans="1:22" x14ac:dyDescent="0.25">
      <c r="A5472" t="s">
        <v>1706</v>
      </c>
      <c r="B5472" t="s">
        <v>1757</v>
      </c>
      <c r="C5472" t="s">
        <v>1757</v>
      </c>
      <c r="D5472">
        <v>706</v>
      </c>
      <c r="E5472" s="1">
        <v>0.31816097154420231</v>
      </c>
      <c r="F5472" s="1" t="s">
        <v>1721</v>
      </c>
      <c r="G5472" s="1" t="s">
        <v>1721</v>
      </c>
      <c r="H5472" s="1" t="s">
        <v>1721</v>
      </c>
      <c r="I5472" s="1">
        <v>128.74772698840758</v>
      </c>
      <c r="J5472" s="1">
        <v>135.14811100326125</v>
      </c>
      <c r="K5472" s="1" t="s">
        <v>1721</v>
      </c>
      <c r="L5472" s="1" t="s">
        <v>1721</v>
      </c>
      <c r="M5472" s="1" t="s">
        <v>1721</v>
      </c>
      <c r="N5472" s="1" t="s">
        <v>1721</v>
      </c>
      <c r="O5472" s="1" t="s">
        <v>1721</v>
      </c>
      <c r="P5472" s="1" t="s">
        <v>1721</v>
      </c>
      <c r="Q5472" t="s">
        <v>2</v>
      </c>
      <c r="R5472" t="s">
        <v>2</v>
      </c>
      <c r="S5472" t="s">
        <v>1708</v>
      </c>
      <c r="T5472" t="str">
        <f>IF(C5472 = "","",C5472&amp;" - UNIT "&amp;D5472)</f>
        <v>Building 36 - UNIT 706</v>
      </c>
      <c r="U5472" s="1">
        <f>IFERROR(IF(C5472="","",AVERAGE(E5472:P5472)),"")</f>
        <v>88.071332987737676</v>
      </c>
      <c r="V5472">
        <v>29208534</v>
      </c>
    </row>
    <row r="5473" spans="1:22" x14ac:dyDescent="0.25">
      <c r="A5473" t="s">
        <v>1706</v>
      </c>
      <c r="B5473" t="s">
        <v>1757</v>
      </c>
      <c r="C5473" t="s">
        <v>1757</v>
      </c>
      <c r="D5473">
        <v>707</v>
      </c>
      <c r="E5473" s="1">
        <v>24.334111687253561</v>
      </c>
      <c r="F5473" s="1">
        <v>44.787337943017839</v>
      </c>
      <c r="G5473" s="1">
        <v>155.13432987484472</v>
      </c>
      <c r="H5473" s="1">
        <v>5.1765162976619816</v>
      </c>
      <c r="I5473" s="1">
        <v>57.770771764385998</v>
      </c>
      <c r="J5473" s="1">
        <v>10.191452047481571</v>
      </c>
      <c r="K5473" s="1" t="s">
        <v>1721</v>
      </c>
      <c r="L5473" s="1" t="s">
        <v>1721</v>
      </c>
      <c r="M5473" s="1" t="s">
        <v>1721</v>
      </c>
      <c r="N5473" s="1" t="s">
        <v>1721</v>
      </c>
      <c r="O5473" s="1" t="s">
        <v>1721</v>
      </c>
      <c r="P5473" s="1" t="s">
        <v>1721</v>
      </c>
      <c r="Q5473" t="s">
        <v>2</v>
      </c>
      <c r="R5473" t="s">
        <v>2</v>
      </c>
      <c r="S5473" t="s">
        <v>1708</v>
      </c>
      <c r="T5473" t="str">
        <f>IF(C5473 = "","",C5473&amp;" - UNIT "&amp;D5473)</f>
        <v>Building 36 - UNIT 707</v>
      </c>
      <c r="U5473" s="1">
        <f>IFERROR(IF(C5473="","",AVERAGE(E5473:P5473)),"")</f>
        <v>49.56575326910761</v>
      </c>
      <c r="V5473">
        <v>28583164</v>
      </c>
    </row>
    <row r="5474" spans="1:22" x14ac:dyDescent="0.25">
      <c r="A5474" t="s">
        <v>1706</v>
      </c>
      <c r="B5474" t="s">
        <v>1757</v>
      </c>
      <c r="C5474" t="s">
        <v>1757</v>
      </c>
      <c r="D5474">
        <v>708</v>
      </c>
      <c r="E5474" s="1">
        <v>81.780026644024161</v>
      </c>
      <c r="F5474" s="1">
        <v>169.99604112327543</v>
      </c>
      <c r="G5474" s="1">
        <v>209.9272852781267</v>
      </c>
      <c r="H5474" s="1">
        <v>173.59977058742209</v>
      </c>
      <c r="I5474" s="1">
        <v>265.45111781087832</v>
      </c>
      <c r="J5474" s="1">
        <v>161.59789430541065</v>
      </c>
      <c r="K5474" s="1" t="s">
        <v>1721</v>
      </c>
      <c r="L5474" s="1" t="s">
        <v>1721</v>
      </c>
      <c r="M5474" s="1" t="s">
        <v>1721</v>
      </c>
      <c r="N5474" s="1" t="s">
        <v>1721</v>
      </c>
      <c r="O5474" s="1" t="s">
        <v>1721</v>
      </c>
      <c r="P5474" s="1" t="s">
        <v>1721</v>
      </c>
      <c r="Q5474" t="s">
        <v>2</v>
      </c>
      <c r="R5474" t="s">
        <v>2</v>
      </c>
      <c r="S5474" t="s">
        <v>1708</v>
      </c>
      <c r="T5474" t="str">
        <f>IF(C5474 = "","",C5474&amp;" - UNIT "&amp;D5474)</f>
        <v>Building 36 - UNIT 708</v>
      </c>
      <c r="U5474" s="1">
        <f>IFERROR(IF(C5474="","",AVERAGE(E5474:P5474)),"")</f>
        <v>177.05868929152288</v>
      </c>
      <c r="V5474">
        <v>34932502</v>
      </c>
    </row>
    <row r="5475" spans="1:22" x14ac:dyDescent="0.25">
      <c r="A5475" t="s">
        <v>1706</v>
      </c>
      <c r="B5475" t="s">
        <v>1757</v>
      </c>
      <c r="C5475" t="s">
        <v>1757</v>
      </c>
      <c r="D5475">
        <v>709</v>
      </c>
      <c r="E5475" s="1">
        <v>20007.907004903667</v>
      </c>
      <c r="F5475" s="1">
        <v>8711.0431858958127</v>
      </c>
      <c r="G5475" s="1">
        <v>10292.558953049474</v>
      </c>
      <c r="H5475" s="1">
        <v>67.709412056534759</v>
      </c>
      <c r="I5475" s="1" t="s">
        <v>1721</v>
      </c>
      <c r="J5475" s="1" t="s">
        <v>1721</v>
      </c>
      <c r="K5475" s="1" t="s">
        <v>1721</v>
      </c>
      <c r="L5475" s="1" t="s">
        <v>1721</v>
      </c>
      <c r="M5475" s="1" t="s">
        <v>1721</v>
      </c>
      <c r="N5475" s="1" t="s">
        <v>1721</v>
      </c>
      <c r="O5475" s="1" t="s">
        <v>1721</v>
      </c>
      <c r="P5475" s="1" t="s">
        <v>1721</v>
      </c>
      <c r="Q5475" t="s">
        <v>2</v>
      </c>
      <c r="R5475" t="s">
        <v>2</v>
      </c>
      <c r="S5475" t="s">
        <v>1709</v>
      </c>
      <c r="T5475" t="str">
        <f>IF(C5475 = "","",C5475&amp;" - UNIT "&amp;D5475)</f>
        <v>Building 36 - UNIT 709</v>
      </c>
      <c r="U5475" s="1">
        <f>IFERROR(IF(C5475="","",AVERAGE(E5475:P5475)),"")</f>
        <v>9769.8046389763731</v>
      </c>
      <c r="V5475">
        <v>36327599</v>
      </c>
    </row>
    <row r="5476" spans="1:22" x14ac:dyDescent="0.25">
      <c r="A5476" t="s">
        <v>1706</v>
      </c>
      <c r="B5476" t="s">
        <v>1757</v>
      </c>
      <c r="C5476" t="s">
        <v>1757</v>
      </c>
      <c r="D5476">
        <v>710</v>
      </c>
      <c r="E5476" s="1">
        <v>152.8098199911631</v>
      </c>
      <c r="F5476" s="1">
        <v>193.50052942192545</v>
      </c>
      <c r="G5476" s="1">
        <v>563.37610168615902</v>
      </c>
      <c r="H5476" s="1">
        <v>136.23723950209649</v>
      </c>
      <c r="I5476" s="1">
        <v>312.28710109224772</v>
      </c>
      <c r="J5476" s="1">
        <v>1708.1901507875032</v>
      </c>
      <c r="K5476" s="1" t="s">
        <v>1721</v>
      </c>
      <c r="L5476" s="1" t="s">
        <v>1721</v>
      </c>
      <c r="M5476" s="1" t="s">
        <v>1721</v>
      </c>
      <c r="N5476" s="1" t="s">
        <v>1721</v>
      </c>
      <c r="O5476" s="1" t="s">
        <v>1721</v>
      </c>
      <c r="P5476" s="1" t="s">
        <v>1721</v>
      </c>
      <c r="Q5476" t="s">
        <v>2</v>
      </c>
      <c r="R5476" t="s">
        <v>2</v>
      </c>
      <c r="S5476" t="s">
        <v>1709</v>
      </c>
      <c r="T5476" t="str">
        <f>IF(C5476 = "","",C5476&amp;" - UNIT "&amp;D5476)</f>
        <v>Building 36 - UNIT 710</v>
      </c>
      <c r="U5476" s="1">
        <f>IFERROR(IF(C5476="","",AVERAGE(E5476:P5476)),"")</f>
        <v>511.06682374684914</v>
      </c>
      <c r="V5476">
        <v>36327598</v>
      </c>
    </row>
    <row r="5477" spans="1:22" x14ac:dyDescent="0.25">
      <c r="A5477" t="s">
        <v>1706</v>
      </c>
      <c r="B5477" t="s">
        <v>1757</v>
      </c>
      <c r="C5477" t="s">
        <v>1757</v>
      </c>
      <c r="D5477">
        <v>711</v>
      </c>
      <c r="E5477" s="1">
        <v>39.647800242388023</v>
      </c>
      <c r="F5477" s="1">
        <v>209.3730605780066</v>
      </c>
      <c r="G5477" s="1">
        <v>1032.9144783188181</v>
      </c>
      <c r="H5477" s="1">
        <v>324.12525052635357</v>
      </c>
      <c r="I5477" s="1">
        <v>1116.133768953342</v>
      </c>
      <c r="J5477" s="1">
        <v>273.28323393463569</v>
      </c>
      <c r="K5477" s="1" t="s">
        <v>1721</v>
      </c>
      <c r="L5477" s="1" t="s">
        <v>1721</v>
      </c>
      <c r="M5477" s="1" t="s">
        <v>1721</v>
      </c>
      <c r="N5477" s="1" t="s">
        <v>1721</v>
      </c>
      <c r="O5477" s="1" t="s">
        <v>1721</v>
      </c>
      <c r="P5477" s="1" t="s">
        <v>1721</v>
      </c>
      <c r="Q5477" t="s">
        <v>2</v>
      </c>
      <c r="R5477" t="s">
        <v>2</v>
      </c>
      <c r="S5477" t="s">
        <v>1709</v>
      </c>
      <c r="T5477" t="str">
        <f>IF(C5477 = "","",C5477&amp;" - UNIT "&amp;D5477)</f>
        <v>Building 36 - UNIT 711</v>
      </c>
      <c r="U5477" s="1">
        <f>IFERROR(IF(C5477="","",AVERAGE(E5477:P5477)),"")</f>
        <v>499.24626542559059</v>
      </c>
      <c r="V5477">
        <v>23777274</v>
      </c>
    </row>
    <row r="5478" spans="1:22" x14ac:dyDescent="0.25">
      <c r="A5478" t="s">
        <v>1706</v>
      </c>
      <c r="B5478" t="s">
        <v>1757</v>
      </c>
      <c r="C5478" t="s">
        <v>1757</v>
      </c>
      <c r="D5478">
        <v>712</v>
      </c>
      <c r="E5478" s="1">
        <v>44.835488596420113</v>
      </c>
      <c r="F5478" s="1">
        <v>43.34363686782897</v>
      </c>
      <c r="G5478" s="1">
        <v>46.818995398723473</v>
      </c>
      <c r="H5478" s="1">
        <v>67.516437729729645</v>
      </c>
      <c r="I5478" s="1">
        <v>358.90875003577173</v>
      </c>
      <c r="J5478" s="1">
        <v>102.5407791088454</v>
      </c>
      <c r="K5478" s="1" t="s">
        <v>1721</v>
      </c>
      <c r="L5478" s="1" t="s">
        <v>1721</v>
      </c>
      <c r="M5478" s="1" t="s">
        <v>1721</v>
      </c>
      <c r="N5478" s="1" t="s">
        <v>1721</v>
      </c>
      <c r="O5478" s="1" t="s">
        <v>1721</v>
      </c>
      <c r="P5478" s="1" t="s">
        <v>1721</v>
      </c>
      <c r="Q5478" t="s">
        <v>2</v>
      </c>
      <c r="R5478" t="s">
        <v>2</v>
      </c>
      <c r="S5478" t="s">
        <v>1708</v>
      </c>
      <c r="T5478" t="str">
        <f>IF(C5478 = "","",C5478&amp;" - UNIT "&amp;D5478)</f>
        <v>Building 36 - UNIT 712</v>
      </c>
      <c r="U5478" s="1">
        <f>IFERROR(IF(C5478="","",AVERAGE(E5478:P5478)),"")</f>
        <v>110.66068128955322</v>
      </c>
      <c r="V5478">
        <v>30906069</v>
      </c>
    </row>
    <row r="5479" spans="1:22" x14ac:dyDescent="0.25">
      <c r="A5479" t="s">
        <v>1706</v>
      </c>
      <c r="B5479" t="s">
        <v>1757</v>
      </c>
      <c r="C5479" t="s">
        <v>1757</v>
      </c>
      <c r="D5479">
        <v>714</v>
      </c>
      <c r="E5479" s="1">
        <v>45.430209990768063</v>
      </c>
      <c r="F5479" s="1">
        <v>189.7398927672381</v>
      </c>
      <c r="G5479" s="1">
        <v>52.704270119532751</v>
      </c>
      <c r="H5479" s="1">
        <v>152.28496044214546</v>
      </c>
      <c r="I5479" s="1" t="s">
        <v>1721</v>
      </c>
      <c r="J5479" s="1" t="s">
        <v>1721</v>
      </c>
      <c r="K5479" s="1" t="s">
        <v>1721</v>
      </c>
      <c r="L5479" s="1" t="s">
        <v>1721</v>
      </c>
      <c r="M5479" s="1" t="s">
        <v>1721</v>
      </c>
      <c r="N5479" s="1" t="s">
        <v>1721</v>
      </c>
      <c r="O5479" s="1" t="s">
        <v>1721</v>
      </c>
      <c r="P5479" s="1" t="s">
        <v>1721</v>
      </c>
      <c r="Q5479" t="s">
        <v>2</v>
      </c>
      <c r="R5479" t="s">
        <v>2</v>
      </c>
      <c r="S5479" t="s">
        <v>1708</v>
      </c>
      <c r="T5479" t="str">
        <f>IF(C5479 = "","",C5479&amp;" - UNIT "&amp;D5479)</f>
        <v>Building 36 - UNIT 714</v>
      </c>
      <c r="U5479" s="1">
        <f>IFERROR(IF(C5479="","",AVERAGE(E5479:P5479)),"")</f>
        <v>110.03983332992109</v>
      </c>
      <c r="V5479">
        <v>33798952</v>
      </c>
    </row>
    <row r="5480" spans="1:22" x14ac:dyDescent="0.25">
      <c r="A5480" t="s">
        <v>1706</v>
      </c>
      <c r="B5480" t="s">
        <v>1757</v>
      </c>
      <c r="C5480" t="s">
        <v>1757</v>
      </c>
      <c r="D5480">
        <v>715</v>
      </c>
      <c r="E5480" s="1">
        <v>15.36193663817401</v>
      </c>
      <c r="F5480" s="1">
        <v>210.94770554035625</v>
      </c>
      <c r="G5480" s="1">
        <v>22.697279308738885</v>
      </c>
      <c r="H5480" s="1">
        <v>121.20773009985254</v>
      </c>
      <c r="I5480" s="1">
        <v>868.07189876834514</v>
      </c>
      <c r="J5480" s="1">
        <v>-609.0742966101916</v>
      </c>
      <c r="K5480" s="1" t="s">
        <v>1721</v>
      </c>
      <c r="L5480" s="1" t="s">
        <v>1721</v>
      </c>
      <c r="M5480" s="1" t="s">
        <v>1721</v>
      </c>
      <c r="N5480" s="1" t="s">
        <v>1721</v>
      </c>
      <c r="O5480" s="1" t="s">
        <v>1721</v>
      </c>
      <c r="P5480" s="1" t="s">
        <v>1721</v>
      </c>
      <c r="Q5480" t="s">
        <v>2</v>
      </c>
      <c r="R5480" t="s">
        <v>2</v>
      </c>
      <c r="S5480" t="s">
        <v>1709</v>
      </c>
      <c r="T5480" t="str">
        <f>IF(C5480 = "","",C5480&amp;" - UNIT "&amp;D5480)</f>
        <v>Building 36 - UNIT 715</v>
      </c>
      <c r="U5480" s="1">
        <f>IFERROR(IF(C5480="","",AVERAGE(E5480:P5480)),"")</f>
        <v>104.86870895754585</v>
      </c>
      <c r="V5480">
        <v>36327597</v>
      </c>
    </row>
    <row r="5481" spans="1:22" x14ac:dyDescent="0.25">
      <c r="A5481" t="s">
        <v>1706</v>
      </c>
      <c r="B5481" t="s">
        <v>1757</v>
      </c>
      <c r="C5481" t="s">
        <v>1757</v>
      </c>
      <c r="D5481">
        <v>716</v>
      </c>
      <c r="E5481" s="1">
        <v>0.96488095131776341</v>
      </c>
      <c r="F5481" s="1">
        <v>134.44376993125664</v>
      </c>
      <c r="G5481" s="1">
        <v>25.330093553428998</v>
      </c>
      <c r="H5481" s="1">
        <v>187.93297746294317</v>
      </c>
      <c r="I5481" s="1">
        <v>261.6369863124076</v>
      </c>
      <c r="J5481" s="1">
        <v>1369.6048730368886</v>
      </c>
      <c r="K5481" s="1" t="s">
        <v>1721</v>
      </c>
      <c r="L5481" s="1" t="s">
        <v>1721</v>
      </c>
      <c r="M5481" s="1" t="s">
        <v>1721</v>
      </c>
      <c r="N5481" s="1" t="s">
        <v>1721</v>
      </c>
      <c r="O5481" s="1" t="s">
        <v>1721</v>
      </c>
      <c r="P5481" s="1" t="s">
        <v>1721</v>
      </c>
      <c r="Q5481" t="s">
        <v>2</v>
      </c>
      <c r="R5481" t="s">
        <v>2</v>
      </c>
      <c r="S5481" t="s">
        <v>1709</v>
      </c>
      <c r="T5481" t="str">
        <f>IF(C5481 = "","",C5481&amp;" - UNIT "&amp;D5481)</f>
        <v>Building 36 - UNIT 716</v>
      </c>
      <c r="U5481" s="1">
        <f>IFERROR(IF(C5481="","",AVERAGE(E5481:P5481)),"")</f>
        <v>329.98559687470714</v>
      </c>
      <c r="V5481">
        <v>23777271</v>
      </c>
    </row>
    <row r="5482" spans="1:22" x14ac:dyDescent="0.25">
      <c r="A5482" t="s">
        <v>1706</v>
      </c>
      <c r="B5482" t="s">
        <v>1757</v>
      </c>
      <c r="C5482" t="s">
        <v>1757</v>
      </c>
      <c r="D5482">
        <v>717</v>
      </c>
      <c r="E5482" s="1">
        <v>19565.058043397068</v>
      </c>
      <c r="F5482" s="1">
        <v>5630.9662308440766</v>
      </c>
      <c r="G5482" s="1">
        <v>9820.4308240183927</v>
      </c>
      <c r="H5482" s="1">
        <v>396.07415983624344</v>
      </c>
      <c r="I5482" s="1" t="s">
        <v>1721</v>
      </c>
      <c r="J5482" s="1" t="s">
        <v>1721</v>
      </c>
      <c r="K5482" s="1" t="s">
        <v>1721</v>
      </c>
      <c r="L5482" s="1" t="s">
        <v>1721</v>
      </c>
      <c r="M5482" s="1" t="s">
        <v>1721</v>
      </c>
      <c r="N5482" s="1" t="s">
        <v>1721</v>
      </c>
      <c r="O5482" s="1" t="s">
        <v>1721</v>
      </c>
      <c r="P5482" s="1" t="s">
        <v>1721</v>
      </c>
      <c r="Q5482" t="s">
        <v>2</v>
      </c>
      <c r="R5482" t="s">
        <v>2</v>
      </c>
      <c r="S5482" t="s">
        <v>1709</v>
      </c>
      <c r="T5482" t="str">
        <f>IF(C5482 = "","",C5482&amp;" - UNIT "&amp;D5482)</f>
        <v>Building 36 - UNIT 717</v>
      </c>
      <c r="U5482" s="1">
        <f>IFERROR(IF(C5482="","",AVERAGE(E5482:P5482)),"")</f>
        <v>8853.1323145239458</v>
      </c>
      <c r="V5482">
        <v>36327596</v>
      </c>
    </row>
    <row r="5483" spans="1:22" x14ac:dyDescent="0.25">
      <c r="A5483" t="s">
        <v>1706</v>
      </c>
      <c r="B5483" t="s">
        <v>1757</v>
      </c>
      <c r="C5483" t="s">
        <v>1757</v>
      </c>
      <c r="D5483">
        <v>718</v>
      </c>
      <c r="E5483" s="1" t="s">
        <v>1721</v>
      </c>
      <c r="F5483" s="1" t="s">
        <v>1721</v>
      </c>
      <c r="G5483" s="1" t="s">
        <v>1721</v>
      </c>
      <c r="H5483" s="1" t="s">
        <v>1721</v>
      </c>
      <c r="I5483" s="1" t="s">
        <v>1721</v>
      </c>
      <c r="J5483" s="1" t="s">
        <v>1721</v>
      </c>
      <c r="K5483" s="1" t="s">
        <v>1721</v>
      </c>
      <c r="L5483" s="1" t="s">
        <v>1721</v>
      </c>
      <c r="M5483" s="1" t="s">
        <v>1721</v>
      </c>
      <c r="N5483" s="1" t="s">
        <v>1721</v>
      </c>
      <c r="O5483" s="1" t="s">
        <v>1721</v>
      </c>
      <c r="P5483" s="1" t="s">
        <v>1721</v>
      </c>
      <c r="Q5483" t="s">
        <v>2</v>
      </c>
      <c r="R5483" t="s">
        <v>2</v>
      </c>
      <c r="S5483" t="s">
        <v>1708</v>
      </c>
      <c r="T5483" t="str">
        <f>IF(C5483 = "","",C5483&amp;" - UNIT "&amp;D5483)</f>
        <v>Building 36 - UNIT 718</v>
      </c>
      <c r="U5483" s="1" t="str">
        <f>IFERROR(IF(C5483="","",AVERAGE(E5483:P5483)),"")</f>
        <v/>
      </c>
      <c r="V5483">
        <v>0</v>
      </c>
    </row>
    <row r="5484" spans="1:22" x14ac:dyDescent="0.25">
      <c r="A5484" t="s">
        <v>1706</v>
      </c>
      <c r="B5484" t="s">
        <v>1757</v>
      </c>
      <c r="C5484" t="s">
        <v>1757</v>
      </c>
      <c r="D5484">
        <v>801</v>
      </c>
      <c r="E5484" s="1" t="s">
        <v>1721</v>
      </c>
      <c r="F5484" s="1">
        <v>7179.2267883542563</v>
      </c>
      <c r="G5484" s="1">
        <v>8383.3654855946606</v>
      </c>
      <c r="H5484" s="1">
        <v>5.5069797639298166</v>
      </c>
      <c r="I5484" s="1">
        <v>100.71985808987117</v>
      </c>
      <c r="J5484" s="1" t="s">
        <v>1721</v>
      </c>
      <c r="K5484" s="1" t="s">
        <v>1721</v>
      </c>
      <c r="L5484" s="1" t="s">
        <v>1721</v>
      </c>
      <c r="M5484" s="1" t="s">
        <v>1721</v>
      </c>
      <c r="N5484" s="1" t="s">
        <v>1721</v>
      </c>
      <c r="O5484" s="1" t="s">
        <v>1721</v>
      </c>
      <c r="P5484" s="1" t="s">
        <v>1721</v>
      </c>
      <c r="Q5484" t="s">
        <v>2</v>
      </c>
      <c r="R5484" t="s">
        <v>2</v>
      </c>
      <c r="S5484" t="s">
        <v>1709</v>
      </c>
      <c r="T5484" t="str">
        <f>IF(C5484 = "","",C5484&amp;" - UNIT "&amp;D5484)</f>
        <v>Building 36 - UNIT 801</v>
      </c>
      <c r="U5484" s="1">
        <f>IFERROR(IF(C5484="","",AVERAGE(E5484:P5484)),"")</f>
        <v>3917.2047779506797</v>
      </c>
      <c r="V5484">
        <v>36327595</v>
      </c>
    </row>
    <row r="5485" spans="1:22" x14ac:dyDescent="0.25">
      <c r="A5485" t="s">
        <v>1706</v>
      </c>
      <c r="B5485" t="s">
        <v>1757</v>
      </c>
      <c r="C5485" t="s">
        <v>1757</v>
      </c>
      <c r="D5485">
        <v>802</v>
      </c>
      <c r="E5485" s="1">
        <v>15.134318180223051</v>
      </c>
      <c r="F5485" s="1">
        <v>163.12861009276514</v>
      </c>
      <c r="G5485" s="1">
        <v>369.71471107136489</v>
      </c>
      <c r="H5485" s="1">
        <v>82.644583330811898</v>
      </c>
      <c r="I5485" s="1">
        <v>89.252564496535769</v>
      </c>
      <c r="J5485" s="1">
        <v>582.2065761660981</v>
      </c>
      <c r="K5485" s="1" t="s">
        <v>1721</v>
      </c>
      <c r="L5485" s="1" t="s">
        <v>1721</v>
      </c>
      <c r="M5485" s="1" t="s">
        <v>1721</v>
      </c>
      <c r="N5485" s="1" t="s">
        <v>1721</v>
      </c>
      <c r="O5485" s="1" t="s">
        <v>1721</v>
      </c>
      <c r="P5485" s="1" t="s">
        <v>1721</v>
      </c>
      <c r="Q5485" t="s">
        <v>2</v>
      </c>
      <c r="R5485" t="s">
        <v>2</v>
      </c>
      <c r="S5485" t="s">
        <v>1709</v>
      </c>
      <c r="T5485" t="str">
        <f>IF(C5485 = "","",C5485&amp;" - UNIT "&amp;D5485)</f>
        <v>Building 36 - UNIT 802</v>
      </c>
      <c r="U5485" s="1">
        <f>IFERROR(IF(C5485="","",AVERAGE(E5485:P5485)),"")</f>
        <v>217.01356055629981</v>
      </c>
      <c r="V5485">
        <v>36327594</v>
      </c>
    </row>
    <row r="5486" spans="1:22" x14ac:dyDescent="0.25">
      <c r="A5486" t="s">
        <v>1706</v>
      </c>
      <c r="B5486" t="s">
        <v>1757</v>
      </c>
      <c r="C5486" t="s">
        <v>1757</v>
      </c>
      <c r="D5486">
        <v>803</v>
      </c>
      <c r="E5486" s="1">
        <v>13922.102350645742</v>
      </c>
      <c r="F5486" s="1">
        <v>10299.220843184521</v>
      </c>
      <c r="G5486" s="1">
        <v>6077.6889002945945</v>
      </c>
      <c r="H5486" s="1">
        <v>130.07156443488</v>
      </c>
      <c r="I5486" s="1">
        <v>135.38681412794924</v>
      </c>
      <c r="J5486" s="1" t="s">
        <v>1721</v>
      </c>
      <c r="K5486" s="1" t="s">
        <v>1721</v>
      </c>
      <c r="L5486" s="1" t="s">
        <v>1721</v>
      </c>
      <c r="M5486" s="1" t="s">
        <v>1721</v>
      </c>
      <c r="N5486" s="1" t="s">
        <v>1721</v>
      </c>
      <c r="O5486" s="1" t="s">
        <v>1721</v>
      </c>
      <c r="P5486" s="1" t="s">
        <v>1721</v>
      </c>
      <c r="Q5486" t="s">
        <v>2</v>
      </c>
      <c r="R5486" t="s">
        <v>2</v>
      </c>
      <c r="S5486" t="s">
        <v>1709</v>
      </c>
      <c r="T5486" t="str">
        <f>IF(C5486 = "","",C5486&amp;" - UNIT "&amp;D5486)</f>
        <v>Building 36 - UNIT 803</v>
      </c>
      <c r="U5486" s="1">
        <f>IFERROR(IF(C5486="","",AVERAGE(E5486:P5486)),"")</f>
        <v>6112.8940945375371</v>
      </c>
      <c r="V5486">
        <v>36327593</v>
      </c>
    </row>
    <row r="5487" spans="1:22" x14ac:dyDescent="0.25">
      <c r="A5487" t="s">
        <v>1706</v>
      </c>
      <c r="B5487" t="s">
        <v>1757</v>
      </c>
      <c r="C5487" t="s">
        <v>1757</v>
      </c>
      <c r="D5487">
        <v>804</v>
      </c>
      <c r="E5487" s="1">
        <v>169.3206957307444</v>
      </c>
      <c r="F5487" s="1">
        <v>24.878245184368197</v>
      </c>
      <c r="G5487" s="1">
        <v>28.873736728704881</v>
      </c>
      <c r="H5487" s="1">
        <v>108.65927251766016</v>
      </c>
      <c r="I5487" s="1">
        <v>101.87061934131781</v>
      </c>
      <c r="J5487" s="1">
        <v>199.19196100112993</v>
      </c>
      <c r="K5487" s="1" t="s">
        <v>1721</v>
      </c>
      <c r="L5487" s="1" t="s">
        <v>1721</v>
      </c>
      <c r="M5487" s="1" t="s">
        <v>1721</v>
      </c>
      <c r="N5487" s="1" t="s">
        <v>1721</v>
      </c>
      <c r="O5487" s="1" t="s">
        <v>1721</v>
      </c>
      <c r="P5487" s="1" t="s">
        <v>1721</v>
      </c>
      <c r="Q5487" t="s">
        <v>2</v>
      </c>
      <c r="R5487" t="s">
        <v>2</v>
      </c>
      <c r="S5487" t="s">
        <v>1708</v>
      </c>
      <c r="T5487" t="str">
        <f>IF(C5487 = "","",C5487&amp;" - UNIT "&amp;D5487)</f>
        <v>Building 36 - UNIT 804</v>
      </c>
      <c r="U5487" s="1">
        <f>IFERROR(IF(C5487="","",AVERAGE(E5487:P5487)),"")</f>
        <v>105.46575508398756</v>
      </c>
      <c r="V5487">
        <v>24423854</v>
      </c>
    </row>
    <row r="5488" spans="1:22" x14ac:dyDescent="0.25">
      <c r="A5488" t="s">
        <v>1706</v>
      </c>
      <c r="B5488" t="s">
        <v>1757</v>
      </c>
      <c r="C5488" t="s">
        <v>1757</v>
      </c>
      <c r="D5488">
        <v>805</v>
      </c>
      <c r="E5488" s="1">
        <v>14874.474815639829</v>
      </c>
      <c r="F5488" s="1">
        <v>20953.410230136094</v>
      </c>
      <c r="G5488" s="1">
        <v>947.61298541248277</v>
      </c>
      <c r="H5488" s="1">
        <v>247.31673669525912</v>
      </c>
      <c r="I5488" s="1">
        <v>62.526679062182268</v>
      </c>
      <c r="J5488" s="1" t="s">
        <v>1721</v>
      </c>
      <c r="K5488" s="1" t="s">
        <v>1721</v>
      </c>
      <c r="L5488" s="1" t="s">
        <v>1721</v>
      </c>
      <c r="M5488" s="1" t="s">
        <v>1721</v>
      </c>
      <c r="N5488" s="1" t="s">
        <v>1721</v>
      </c>
      <c r="O5488" s="1" t="s">
        <v>1721</v>
      </c>
      <c r="P5488" s="1" t="s">
        <v>1721</v>
      </c>
      <c r="Q5488" t="s">
        <v>2</v>
      </c>
      <c r="R5488" t="s">
        <v>2</v>
      </c>
      <c r="S5488" t="s">
        <v>1709</v>
      </c>
      <c r="T5488" t="str">
        <f>IF(C5488 = "","",C5488&amp;" - UNIT "&amp;D5488)</f>
        <v>Building 36 - UNIT 805</v>
      </c>
      <c r="U5488" s="1">
        <f>IFERROR(IF(C5488="","",AVERAGE(E5488:P5488)),"")</f>
        <v>7417.0682893891699</v>
      </c>
      <c r="V5488">
        <v>36327592</v>
      </c>
    </row>
    <row r="5489" spans="1:22" x14ac:dyDescent="0.25">
      <c r="A5489" t="s">
        <v>1706</v>
      </c>
      <c r="B5489" t="s">
        <v>1757</v>
      </c>
      <c r="C5489" t="s">
        <v>1757</v>
      </c>
      <c r="D5489">
        <v>806</v>
      </c>
      <c r="E5489" s="1" t="s">
        <v>1721</v>
      </c>
      <c r="F5489" s="1" t="s">
        <v>1721</v>
      </c>
      <c r="G5489" s="1" t="s">
        <v>1721</v>
      </c>
      <c r="H5489" s="1" t="s">
        <v>1721</v>
      </c>
      <c r="I5489" s="1" t="s">
        <v>1721</v>
      </c>
      <c r="J5489" s="1" t="s">
        <v>1721</v>
      </c>
      <c r="K5489" s="1" t="s">
        <v>1721</v>
      </c>
      <c r="L5489" s="1" t="s">
        <v>1721</v>
      </c>
      <c r="M5489" s="1" t="s">
        <v>1721</v>
      </c>
      <c r="N5489" s="1" t="s">
        <v>1721</v>
      </c>
      <c r="O5489" s="1" t="s">
        <v>1721</v>
      </c>
      <c r="P5489" s="1" t="s">
        <v>1721</v>
      </c>
      <c r="Q5489" t="s">
        <v>2</v>
      </c>
      <c r="R5489" t="s">
        <v>2</v>
      </c>
      <c r="S5489" t="s">
        <v>1709</v>
      </c>
      <c r="T5489" t="str">
        <f>IF(C5489 = "","",C5489&amp;" - UNIT "&amp;D5489)</f>
        <v>Building 36 - UNIT 806</v>
      </c>
      <c r="U5489" s="1" t="str">
        <f>IFERROR(IF(C5489="","",AVERAGE(E5489:P5489)),"")</f>
        <v/>
      </c>
      <c r="V5489">
        <v>36327591</v>
      </c>
    </row>
    <row r="5490" spans="1:22" x14ac:dyDescent="0.25">
      <c r="A5490" t="s">
        <v>1706</v>
      </c>
      <c r="B5490" t="s">
        <v>1757</v>
      </c>
      <c r="C5490" t="s">
        <v>1757</v>
      </c>
      <c r="D5490">
        <v>807</v>
      </c>
      <c r="E5490" s="1">
        <v>167.79953839005299</v>
      </c>
      <c r="F5490" s="1">
        <v>1266.8900482833424</v>
      </c>
      <c r="G5490" s="1">
        <v>510.06425084175532</v>
      </c>
      <c r="H5490" s="1">
        <v>126.39473922008568</v>
      </c>
      <c r="I5490" s="1">
        <v>-549.74905572625323</v>
      </c>
      <c r="J5490" s="1" t="s">
        <v>1721</v>
      </c>
      <c r="K5490" s="1" t="s">
        <v>1721</v>
      </c>
      <c r="L5490" s="1" t="s">
        <v>1721</v>
      </c>
      <c r="M5490" s="1" t="s">
        <v>1721</v>
      </c>
      <c r="N5490" s="1" t="s">
        <v>1721</v>
      </c>
      <c r="O5490" s="1" t="s">
        <v>1721</v>
      </c>
      <c r="P5490" s="1" t="s">
        <v>1721</v>
      </c>
      <c r="Q5490" t="s">
        <v>2</v>
      </c>
      <c r="R5490" t="s">
        <v>2</v>
      </c>
      <c r="S5490" t="s">
        <v>1709</v>
      </c>
      <c r="T5490" t="str">
        <f>IF(C5490 = "","",C5490&amp;" - UNIT "&amp;D5490)</f>
        <v>Building 36 - UNIT 807</v>
      </c>
      <c r="U5490" s="1">
        <f>IFERROR(IF(C5490="","",AVERAGE(E5490:P5490)),"")</f>
        <v>304.27990420179668</v>
      </c>
      <c r="V5490">
        <v>36327590</v>
      </c>
    </row>
    <row r="5491" spans="1:22" x14ac:dyDescent="0.25">
      <c r="A5491" t="s">
        <v>1706</v>
      </c>
      <c r="B5491" t="s">
        <v>1757</v>
      </c>
      <c r="C5491" t="s">
        <v>1757</v>
      </c>
      <c r="D5491">
        <v>808</v>
      </c>
      <c r="E5491" s="1">
        <v>54.309056284994391</v>
      </c>
      <c r="F5491" s="1">
        <v>83.363483961163141</v>
      </c>
      <c r="G5491" s="1">
        <v>66.271297604338869</v>
      </c>
      <c r="H5491" s="1">
        <v>70.536094268809592</v>
      </c>
      <c r="I5491" s="1">
        <v>64.018548993517527</v>
      </c>
      <c r="J5491" s="1">
        <v>-424.998130203595</v>
      </c>
      <c r="K5491" s="1" t="s">
        <v>1721</v>
      </c>
      <c r="L5491" s="1" t="s">
        <v>1721</v>
      </c>
      <c r="M5491" s="1" t="s">
        <v>1721</v>
      </c>
      <c r="N5491" s="1" t="s">
        <v>1721</v>
      </c>
      <c r="O5491" s="1" t="s">
        <v>1721</v>
      </c>
      <c r="P5491" s="1" t="s">
        <v>1721</v>
      </c>
      <c r="Q5491" t="s">
        <v>2</v>
      </c>
      <c r="R5491" t="s">
        <v>2</v>
      </c>
      <c r="S5491" t="s">
        <v>1709</v>
      </c>
      <c r="T5491" t="str">
        <f>IF(C5491 = "","",C5491&amp;" - UNIT "&amp;D5491)</f>
        <v>Building 36 - UNIT 808</v>
      </c>
      <c r="U5491" s="1">
        <f>IFERROR(IF(C5491="","",AVERAGE(E5491:P5491)),"")</f>
        <v>-14.416608181795246</v>
      </c>
      <c r="V5491">
        <v>36327589</v>
      </c>
    </row>
    <row r="5492" spans="1:22" x14ac:dyDescent="0.25">
      <c r="A5492" t="s">
        <v>1706</v>
      </c>
      <c r="B5492" t="s">
        <v>1757</v>
      </c>
      <c r="C5492" t="s">
        <v>1757</v>
      </c>
      <c r="D5492">
        <v>809</v>
      </c>
      <c r="E5492" s="1">
        <v>579.79407208508519</v>
      </c>
      <c r="F5492" s="1">
        <v>252.38976414649781</v>
      </c>
      <c r="G5492" s="1">
        <v>460.59246470252418</v>
      </c>
      <c r="H5492" s="1">
        <v>37.391113424502706</v>
      </c>
      <c r="I5492" s="1">
        <v>790.73380557770736</v>
      </c>
      <c r="J5492" s="1">
        <v>719.41429476793769</v>
      </c>
      <c r="K5492" s="1" t="s">
        <v>1721</v>
      </c>
      <c r="L5492" s="1" t="s">
        <v>1721</v>
      </c>
      <c r="M5492" s="1" t="s">
        <v>1721</v>
      </c>
      <c r="N5492" s="1" t="s">
        <v>1721</v>
      </c>
      <c r="O5492" s="1" t="s">
        <v>1721</v>
      </c>
      <c r="P5492" s="1" t="s">
        <v>1721</v>
      </c>
      <c r="Q5492" t="s">
        <v>2</v>
      </c>
      <c r="R5492" t="s">
        <v>2</v>
      </c>
      <c r="S5492" t="s">
        <v>1709</v>
      </c>
      <c r="T5492" t="str">
        <f>IF(C5492 = "","",C5492&amp;" - UNIT "&amp;D5492)</f>
        <v>Building 36 - UNIT 809</v>
      </c>
      <c r="U5492" s="1">
        <f>IFERROR(IF(C5492="","",AVERAGE(E5492:P5492)),"")</f>
        <v>473.38591911737586</v>
      </c>
      <c r="V5492">
        <v>23777275</v>
      </c>
    </row>
    <row r="5493" spans="1:22" x14ac:dyDescent="0.25">
      <c r="A5493" t="s">
        <v>1706</v>
      </c>
      <c r="B5493" t="s">
        <v>1757</v>
      </c>
      <c r="C5493" t="s">
        <v>1757</v>
      </c>
      <c r="D5493">
        <v>810</v>
      </c>
      <c r="E5493" s="1">
        <v>5.4914400924952504</v>
      </c>
      <c r="F5493" s="1">
        <v>12.524592698209661</v>
      </c>
      <c r="G5493" s="1">
        <v>1.7297254833933016</v>
      </c>
      <c r="H5493" s="1">
        <v>43.520166687717598</v>
      </c>
      <c r="I5493" s="1">
        <v>30.292381906012388</v>
      </c>
      <c r="J5493" s="1">
        <v>44.551186926520373</v>
      </c>
      <c r="K5493" s="1" t="s">
        <v>1721</v>
      </c>
      <c r="L5493" s="1" t="s">
        <v>1721</v>
      </c>
      <c r="M5493" s="1" t="s">
        <v>1721</v>
      </c>
      <c r="N5493" s="1" t="s">
        <v>1721</v>
      </c>
      <c r="O5493" s="1" t="s">
        <v>1721</v>
      </c>
      <c r="P5493" s="1" t="s">
        <v>1721</v>
      </c>
      <c r="Q5493" t="s">
        <v>2</v>
      </c>
      <c r="R5493" t="s">
        <v>2</v>
      </c>
      <c r="S5493" t="s">
        <v>1709</v>
      </c>
      <c r="T5493" t="str">
        <f>IF(C5493 = "","",C5493&amp;" - UNIT "&amp;D5493)</f>
        <v>Building 36 - UNIT 810</v>
      </c>
      <c r="U5493" s="1">
        <f>IFERROR(IF(C5493="","",AVERAGE(E5493:P5493)),"")</f>
        <v>23.018248965724762</v>
      </c>
      <c r="V5493">
        <v>36327588</v>
      </c>
    </row>
    <row r="5494" spans="1:22" x14ac:dyDescent="0.25">
      <c r="A5494" t="s">
        <v>1706</v>
      </c>
      <c r="B5494" t="s">
        <v>1757</v>
      </c>
      <c r="C5494" t="s">
        <v>1757</v>
      </c>
      <c r="D5494">
        <v>811</v>
      </c>
      <c r="E5494" s="1">
        <v>31.027828334726205</v>
      </c>
      <c r="F5494" s="1">
        <v>97.404227509634055</v>
      </c>
      <c r="G5494" s="1">
        <v>93.346693329370424</v>
      </c>
      <c r="H5494" s="1">
        <v>196.77732865071505</v>
      </c>
      <c r="I5494" s="1">
        <v>142.57998507017487</v>
      </c>
      <c r="J5494" s="1">
        <v>119.08504182742355</v>
      </c>
      <c r="K5494" s="1" t="s">
        <v>1721</v>
      </c>
      <c r="L5494" s="1" t="s">
        <v>1721</v>
      </c>
      <c r="M5494" s="1" t="s">
        <v>1721</v>
      </c>
      <c r="N5494" s="1" t="s">
        <v>1721</v>
      </c>
      <c r="O5494" s="1" t="s">
        <v>1721</v>
      </c>
      <c r="P5494" s="1" t="s">
        <v>1721</v>
      </c>
      <c r="Q5494" t="s">
        <v>2</v>
      </c>
      <c r="R5494" t="s">
        <v>2</v>
      </c>
      <c r="S5494" t="s">
        <v>1708</v>
      </c>
      <c r="T5494" t="str">
        <f>IF(C5494 = "","",C5494&amp;" - UNIT "&amp;D5494)</f>
        <v>Building 36 - UNIT 811</v>
      </c>
      <c r="U5494" s="1">
        <f>IFERROR(IF(C5494="","",AVERAGE(E5494:P5494)),"")</f>
        <v>113.3701841203407</v>
      </c>
      <c r="V5494">
        <v>29192739</v>
      </c>
    </row>
    <row r="5495" spans="1:22" x14ac:dyDescent="0.25">
      <c r="A5495" t="s">
        <v>1706</v>
      </c>
      <c r="B5495" t="s">
        <v>1757</v>
      </c>
      <c r="C5495" t="s">
        <v>1757</v>
      </c>
      <c r="D5495">
        <v>812</v>
      </c>
      <c r="E5495" s="1">
        <v>150.23449009830543</v>
      </c>
      <c r="F5495" s="1">
        <v>328.67017986795656</v>
      </c>
      <c r="G5495" s="1">
        <v>167.24939774320686</v>
      </c>
      <c r="H5495" s="1">
        <v>201.54004996064057</v>
      </c>
      <c r="I5495" s="1">
        <v>183.75709880890832</v>
      </c>
      <c r="J5495" s="1">
        <v>185.50292835840909</v>
      </c>
      <c r="K5495" s="1" t="s">
        <v>1721</v>
      </c>
      <c r="L5495" s="1" t="s">
        <v>1721</v>
      </c>
      <c r="M5495" s="1" t="s">
        <v>1721</v>
      </c>
      <c r="N5495" s="1" t="s">
        <v>1721</v>
      </c>
      <c r="O5495" s="1" t="s">
        <v>1721</v>
      </c>
      <c r="P5495" s="1" t="s">
        <v>1721</v>
      </c>
      <c r="Q5495" t="s">
        <v>2</v>
      </c>
      <c r="R5495" t="s">
        <v>2</v>
      </c>
      <c r="S5495" t="s">
        <v>1708</v>
      </c>
      <c r="T5495" t="str">
        <f>IF(C5495 = "","",C5495&amp;" - UNIT "&amp;D5495)</f>
        <v>Building 36 - UNIT 812</v>
      </c>
      <c r="U5495" s="1">
        <f>IFERROR(IF(C5495="","",AVERAGE(E5495:P5495)),"")</f>
        <v>202.82569080623776</v>
      </c>
      <c r="V5495">
        <v>28084951</v>
      </c>
    </row>
    <row r="5496" spans="1:22" x14ac:dyDescent="0.25">
      <c r="A5496" t="s">
        <v>1706</v>
      </c>
      <c r="B5496" t="s">
        <v>1757</v>
      </c>
      <c r="C5496" t="s">
        <v>1757</v>
      </c>
      <c r="D5496">
        <v>814</v>
      </c>
      <c r="E5496" s="1">
        <v>49.879375118149071</v>
      </c>
      <c r="F5496" s="1">
        <v>96.902718700550267</v>
      </c>
      <c r="G5496" s="1">
        <v>81.185679066428477</v>
      </c>
      <c r="H5496" s="1">
        <v>157.93484404570677</v>
      </c>
      <c r="I5496" s="1">
        <v>149.29855295579802</v>
      </c>
      <c r="J5496" s="1">
        <v>173.52321156863189</v>
      </c>
      <c r="K5496" s="1" t="s">
        <v>1721</v>
      </c>
      <c r="L5496" s="1" t="s">
        <v>1721</v>
      </c>
      <c r="M5496" s="1" t="s">
        <v>1721</v>
      </c>
      <c r="N5496" s="1" t="s">
        <v>1721</v>
      </c>
      <c r="O5496" s="1" t="s">
        <v>1721</v>
      </c>
      <c r="P5496" s="1" t="s">
        <v>1721</v>
      </c>
      <c r="Q5496" t="s">
        <v>2</v>
      </c>
      <c r="R5496" t="s">
        <v>2</v>
      </c>
      <c r="S5496" t="s">
        <v>1708</v>
      </c>
      <c r="T5496" t="str">
        <f>IF(C5496 = "","",C5496&amp;" - UNIT "&amp;D5496)</f>
        <v>Building 36 - UNIT 814</v>
      </c>
      <c r="U5496" s="1">
        <f>IFERROR(IF(C5496="","",AVERAGE(E5496:P5496)),"")</f>
        <v>118.1207302425441</v>
      </c>
      <c r="V5496">
        <v>30261775</v>
      </c>
    </row>
    <row r="5497" spans="1:22" x14ac:dyDescent="0.25">
      <c r="A5497" t="s">
        <v>1706</v>
      </c>
      <c r="B5497" t="s">
        <v>1757</v>
      </c>
      <c r="C5497" t="s">
        <v>1757</v>
      </c>
      <c r="D5497">
        <v>815</v>
      </c>
      <c r="E5497" s="1">
        <v>7.218398712535862</v>
      </c>
      <c r="F5497" s="1">
        <v>346.62966413433958</v>
      </c>
      <c r="G5497" s="1">
        <v>118.29635846738087</v>
      </c>
      <c r="H5497" s="1">
        <v>159.74889078675071</v>
      </c>
      <c r="I5497" s="1">
        <v>113.61303948613246</v>
      </c>
      <c r="J5497" s="1">
        <v>-1414.5436947373917</v>
      </c>
      <c r="K5497" s="1" t="s">
        <v>1721</v>
      </c>
      <c r="L5497" s="1" t="s">
        <v>1721</v>
      </c>
      <c r="M5497" s="1" t="s">
        <v>1721</v>
      </c>
      <c r="N5497" s="1" t="s">
        <v>1721</v>
      </c>
      <c r="O5497" s="1" t="s">
        <v>1721</v>
      </c>
      <c r="P5497" s="1" t="s">
        <v>1721</v>
      </c>
      <c r="Q5497" t="s">
        <v>2</v>
      </c>
      <c r="R5497" t="s">
        <v>2</v>
      </c>
      <c r="S5497" t="s">
        <v>1709</v>
      </c>
      <c r="T5497" t="str">
        <f>IF(C5497 = "","",C5497&amp;" - UNIT "&amp;D5497)</f>
        <v>Building 36 - UNIT 815</v>
      </c>
      <c r="U5497" s="1">
        <f>IFERROR(IF(C5497="","",AVERAGE(E5497:P5497)),"")</f>
        <v>-111.50622385837535</v>
      </c>
      <c r="V5497">
        <v>36327587</v>
      </c>
    </row>
    <row r="5498" spans="1:22" x14ac:dyDescent="0.25">
      <c r="A5498" t="s">
        <v>1706</v>
      </c>
      <c r="B5498" t="s">
        <v>1757</v>
      </c>
      <c r="C5498" t="s">
        <v>1757</v>
      </c>
      <c r="D5498">
        <v>816</v>
      </c>
      <c r="E5498" s="1">
        <v>29.579041574967153</v>
      </c>
      <c r="F5498" s="1">
        <v>71.490511238422243</v>
      </c>
      <c r="G5498" s="1">
        <v>35.095567009133106</v>
      </c>
      <c r="H5498" s="1">
        <v>149.27430962025957</v>
      </c>
      <c r="I5498" s="1">
        <v>181.89422299050796</v>
      </c>
      <c r="J5498" s="1" t="s">
        <v>1721</v>
      </c>
      <c r="K5498" s="1" t="s">
        <v>1721</v>
      </c>
      <c r="L5498" s="1" t="s">
        <v>1721</v>
      </c>
      <c r="M5498" s="1" t="s">
        <v>1721</v>
      </c>
      <c r="N5498" s="1" t="s">
        <v>1721</v>
      </c>
      <c r="O5498" s="1" t="s">
        <v>1721</v>
      </c>
      <c r="P5498" s="1" t="s">
        <v>1721</v>
      </c>
      <c r="Q5498" t="s">
        <v>2</v>
      </c>
      <c r="R5498" t="s">
        <v>2</v>
      </c>
      <c r="S5498" t="s">
        <v>1708</v>
      </c>
      <c r="T5498" t="str">
        <f>IF(C5498 = "","",C5498&amp;" - UNIT "&amp;D5498)</f>
        <v>Building 36 - UNIT 816</v>
      </c>
      <c r="U5498" s="1">
        <f>IFERROR(IF(C5498="","",AVERAGE(E5498:P5498)),"")</f>
        <v>93.466730486658008</v>
      </c>
      <c r="V5498">
        <v>34330351</v>
      </c>
    </row>
    <row r="5499" spans="1:22" x14ac:dyDescent="0.25">
      <c r="A5499" t="s">
        <v>1706</v>
      </c>
      <c r="B5499" t="s">
        <v>1757</v>
      </c>
      <c r="C5499" t="s">
        <v>1757</v>
      </c>
      <c r="D5499">
        <v>817</v>
      </c>
      <c r="E5499" s="1">
        <v>51.131177163156075</v>
      </c>
      <c r="F5499" s="1">
        <v>185.49700699974838</v>
      </c>
      <c r="G5499" s="1">
        <v>169.69175359705599</v>
      </c>
      <c r="H5499" s="1">
        <v>65.752221455277606</v>
      </c>
      <c r="I5499" s="1">
        <v>173.83149447317626</v>
      </c>
      <c r="J5499" s="1">
        <v>130.19835856542738</v>
      </c>
      <c r="K5499" s="1" t="s">
        <v>1721</v>
      </c>
      <c r="L5499" s="1" t="s">
        <v>1721</v>
      </c>
      <c r="M5499" s="1" t="s">
        <v>1721</v>
      </c>
      <c r="N5499" s="1" t="s">
        <v>1721</v>
      </c>
      <c r="O5499" s="1" t="s">
        <v>1721</v>
      </c>
      <c r="P5499" s="1" t="s">
        <v>1721</v>
      </c>
      <c r="Q5499" t="s">
        <v>2</v>
      </c>
      <c r="R5499" t="s">
        <v>2</v>
      </c>
      <c r="S5499" t="s">
        <v>1708</v>
      </c>
      <c r="T5499" t="str">
        <f>IF(C5499 = "","",C5499&amp;" - UNIT "&amp;D5499)</f>
        <v>Building 36 - UNIT 817</v>
      </c>
      <c r="U5499" s="1">
        <f>IFERROR(IF(C5499="","",AVERAGE(E5499:P5499)),"")</f>
        <v>129.3503353756403</v>
      </c>
      <c r="V5499">
        <v>28723431</v>
      </c>
    </row>
    <row r="5500" spans="1:22" x14ac:dyDescent="0.25">
      <c r="A5500" t="s">
        <v>1706</v>
      </c>
      <c r="B5500" t="s">
        <v>1757</v>
      </c>
      <c r="C5500" t="s">
        <v>1757</v>
      </c>
      <c r="D5500">
        <v>818</v>
      </c>
      <c r="E5500" s="1">
        <v>9.3595021398026148</v>
      </c>
      <c r="F5500" s="1">
        <v>104.15774111674969</v>
      </c>
      <c r="G5500" s="1">
        <v>130.59524649336478</v>
      </c>
      <c r="H5500" s="1">
        <v>165.48397948840037</v>
      </c>
      <c r="I5500" s="1">
        <v>40.195984527099725</v>
      </c>
      <c r="J5500" s="1">
        <v>167.26495029109739</v>
      </c>
      <c r="K5500" s="1" t="s">
        <v>1721</v>
      </c>
      <c r="L5500" s="1" t="s">
        <v>1721</v>
      </c>
      <c r="M5500" s="1" t="s">
        <v>1721</v>
      </c>
      <c r="N5500" s="1" t="s">
        <v>1721</v>
      </c>
      <c r="O5500" s="1" t="s">
        <v>1721</v>
      </c>
      <c r="P5500" s="1" t="s">
        <v>1721</v>
      </c>
      <c r="Q5500" t="s">
        <v>2</v>
      </c>
      <c r="R5500" t="s">
        <v>2</v>
      </c>
      <c r="S5500" t="s">
        <v>1708</v>
      </c>
      <c r="T5500" t="str">
        <f>IF(C5500 = "","",C5500&amp;" - UNIT "&amp;D5500)</f>
        <v>Building 36 - UNIT 818</v>
      </c>
      <c r="U5500" s="1">
        <f>IFERROR(IF(C5500="","",AVERAGE(E5500:P5500)),"")</f>
        <v>102.84290067608576</v>
      </c>
      <c r="V5500">
        <v>35965318</v>
      </c>
    </row>
    <row r="5501" spans="1:22" x14ac:dyDescent="0.25">
      <c r="A5501" t="s">
        <v>1706</v>
      </c>
      <c r="B5501" t="s">
        <v>1757</v>
      </c>
      <c r="C5501" t="s">
        <v>1757</v>
      </c>
      <c r="D5501">
        <v>101</v>
      </c>
      <c r="E5501" s="1">
        <v>565.7982390365255</v>
      </c>
      <c r="F5501" s="1">
        <v>220.00057079263493</v>
      </c>
      <c r="G5501" s="1">
        <v>1143.9046759323728</v>
      </c>
      <c r="H5501" s="1">
        <v>156.30298982679952</v>
      </c>
      <c r="I5501" s="1">
        <v>564.74691085259099</v>
      </c>
      <c r="J5501" s="1">
        <v>237.22338355917159</v>
      </c>
      <c r="K5501" s="1" t="s">
        <v>1721</v>
      </c>
      <c r="L5501" s="1" t="s">
        <v>1721</v>
      </c>
      <c r="M5501" s="1" t="s">
        <v>1721</v>
      </c>
      <c r="N5501" s="1" t="s">
        <v>1721</v>
      </c>
      <c r="O5501" s="1" t="s">
        <v>1721</v>
      </c>
      <c r="P5501" s="1" t="s">
        <v>1721</v>
      </c>
      <c r="Q5501" t="s">
        <v>98</v>
      </c>
      <c r="R5501" t="s">
        <v>98</v>
      </c>
      <c r="S5501" t="s">
        <v>1709</v>
      </c>
      <c r="T5501" t="str">
        <f>IF(C5501 = "","",C5501&amp;" - UNIT "&amp;D5501)</f>
        <v>Building 36 - UNIT 101</v>
      </c>
      <c r="U5501" s="1">
        <f>IFERROR(IF(C5501="","",AVERAGE(E5501:P5501)),"")</f>
        <v>481.32946166668256</v>
      </c>
      <c r="V5501">
        <v>36327586</v>
      </c>
    </row>
    <row r="5502" spans="1:22" x14ac:dyDescent="0.25">
      <c r="A5502" t="s">
        <v>1706</v>
      </c>
      <c r="B5502" t="s">
        <v>1757</v>
      </c>
      <c r="C5502" t="s">
        <v>1757</v>
      </c>
      <c r="D5502">
        <v>102</v>
      </c>
      <c r="E5502" s="1">
        <v>0.64102422686658556</v>
      </c>
      <c r="F5502" s="1">
        <v>208.03482527344215</v>
      </c>
      <c r="G5502" s="1">
        <v>253.72384043232833</v>
      </c>
      <c r="H5502" s="1">
        <v>205.15997364328592</v>
      </c>
      <c r="I5502" s="1">
        <v>138.82285866962584</v>
      </c>
      <c r="J5502" s="1">
        <v>118.24401349866761</v>
      </c>
      <c r="K5502" s="1" t="s">
        <v>1721</v>
      </c>
      <c r="L5502" s="1" t="s">
        <v>1721</v>
      </c>
      <c r="M5502" s="1" t="s">
        <v>1721</v>
      </c>
      <c r="N5502" s="1" t="s">
        <v>1721</v>
      </c>
      <c r="O5502" s="1" t="s">
        <v>1721</v>
      </c>
      <c r="P5502" s="1" t="s">
        <v>1721</v>
      </c>
      <c r="Q5502" t="s">
        <v>98</v>
      </c>
      <c r="R5502" t="s">
        <v>98</v>
      </c>
      <c r="S5502" t="s">
        <v>1708</v>
      </c>
      <c r="T5502" t="str">
        <f>IF(C5502 = "","",C5502&amp;" - UNIT "&amp;D5502)</f>
        <v>Building 36 - UNIT 102</v>
      </c>
      <c r="U5502" s="1">
        <f>IFERROR(IF(C5502="","",AVERAGE(E5502:P5502)),"")</f>
        <v>154.10442262403606</v>
      </c>
      <c r="V5502">
        <v>24098313</v>
      </c>
    </row>
    <row r="5503" spans="1:22" x14ac:dyDescent="0.25">
      <c r="A5503" t="s">
        <v>1706</v>
      </c>
      <c r="B5503" t="s">
        <v>1757</v>
      </c>
      <c r="C5503" t="s">
        <v>1757</v>
      </c>
      <c r="D5503">
        <v>103</v>
      </c>
      <c r="E5503" s="1" t="s">
        <v>1721</v>
      </c>
      <c r="F5503" s="1" t="s">
        <v>1721</v>
      </c>
      <c r="G5503" s="1" t="s">
        <v>1721</v>
      </c>
      <c r="H5503" s="1" t="s">
        <v>1721</v>
      </c>
      <c r="I5503" s="1" t="s">
        <v>1721</v>
      </c>
      <c r="J5503" s="1" t="s">
        <v>1721</v>
      </c>
      <c r="K5503" s="1" t="s">
        <v>1721</v>
      </c>
      <c r="L5503" s="1" t="s">
        <v>1721</v>
      </c>
      <c r="M5503" s="1" t="s">
        <v>1721</v>
      </c>
      <c r="N5503" s="1" t="s">
        <v>1721</v>
      </c>
      <c r="O5503" s="1" t="s">
        <v>1721</v>
      </c>
      <c r="P5503" s="1" t="s">
        <v>1721</v>
      </c>
      <c r="Q5503" t="s">
        <v>18</v>
      </c>
      <c r="R5503" t="s">
        <v>18</v>
      </c>
      <c r="S5503" t="s">
        <v>1709</v>
      </c>
      <c r="T5503" t="str">
        <f>IF(C5503 = "","",C5503&amp;" - UNIT "&amp;D5503)</f>
        <v>Building 36 - UNIT 103</v>
      </c>
      <c r="U5503" s="1" t="str">
        <f>IFERROR(IF(C5503="","",AVERAGE(E5503:P5503)),"")</f>
        <v/>
      </c>
      <c r="V5503">
        <v>36327585</v>
      </c>
    </row>
    <row r="5504" spans="1:22" x14ac:dyDescent="0.25">
      <c r="A5504" t="s">
        <v>1706</v>
      </c>
      <c r="B5504" t="s">
        <v>1757</v>
      </c>
      <c r="C5504" t="s">
        <v>1757</v>
      </c>
      <c r="D5504">
        <v>104</v>
      </c>
      <c r="E5504" s="1">
        <v>370.61988277614705</v>
      </c>
      <c r="F5504" s="1">
        <v>208.63714478799395</v>
      </c>
      <c r="G5504" s="1">
        <v>297.03176790469507</v>
      </c>
      <c r="H5504" s="1">
        <v>206.03581188676281</v>
      </c>
      <c r="I5504" s="1">
        <v>56.20231186548618</v>
      </c>
      <c r="J5504" s="1">
        <v>170.51256170830868</v>
      </c>
      <c r="K5504" s="1" t="s">
        <v>1721</v>
      </c>
      <c r="L5504" s="1" t="s">
        <v>1721</v>
      </c>
      <c r="M5504" s="1" t="s">
        <v>1721</v>
      </c>
      <c r="N5504" s="1" t="s">
        <v>1721</v>
      </c>
      <c r="O5504" s="1" t="s">
        <v>1721</v>
      </c>
      <c r="P5504" s="1" t="s">
        <v>1721</v>
      </c>
      <c r="Q5504" t="s">
        <v>18</v>
      </c>
      <c r="R5504" t="s">
        <v>18</v>
      </c>
      <c r="S5504" t="s">
        <v>1708</v>
      </c>
      <c r="T5504" t="str">
        <f>IF(C5504 = "","",C5504&amp;" - UNIT "&amp;D5504)</f>
        <v>Building 36 - UNIT 104</v>
      </c>
      <c r="U5504" s="1">
        <f>IFERROR(IF(C5504="","",AVERAGE(E5504:P5504)),"")</f>
        <v>218.17324682156558</v>
      </c>
      <c r="V5504">
        <v>24461663</v>
      </c>
    </row>
    <row r="5505" spans="1:22" x14ac:dyDescent="0.25">
      <c r="A5505" t="s">
        <v>1706</v>
      </c>
      <c r="B5505" t="s">
        <v>1757</v>
      </c>
      <c r="C5505" t="s">
        <v>1757</v>
      </c>
      <c r="D5505">
        <v>105</v>
      </c>
      <c r="E5505" s="1">
        <v>171.53083947985141</v>
      </c>
      <c r="F5505" s="1">
        <v>234.20051021046817</v>
      </c>
      <c r="G5505" s="1">
        <v>112.25462447330845</v>
      </c>
      <c r="H5505" s="1">
        <v>62.977501580123977</v>
      </c>
      <c r="I5505" s="1">
        <v>87.253035615500281</v>
      </c>
      <c r="J5505" s="1">
        <v>-953.50159296486231</v>
      </c>
      <c r="K5505" s="1" t="s">
        <v>1721</v>
      </c>
      <c r="L5505" s="1" t="s">
        <v>1721</v>
      </c>
      <c r="M5505" s="1" t="s">
        <v>1721</v>
      </c>
      <c r="N5505" s="1" t="s">
        <v>1721</v>
      </c>
      <c r="O5505" s="1" t="s">
        <v>1721</v>
      </c>
      <c r="P5505" s="1" t="s">
        <v>1721</v>
      </c>
      <c r="Q5505" t="s">
        <v>98</v>
      </c>
      <c r="R5505" t="s">
        <v>98</v>
      </c>
      <c r="S5505" t="s">
        <v>1709</v>
      </c>
      <c r="T5505" t="str">
        <f>IF(C5505 = "","",C5505&amp;" - UNIT "&amp;D5505)</f>
        <v>Building 36 - UNIT 105</v>
      </c>
      <c r="U5505" s="1">
        <f>IFERROR(IF(C5505="","",AVERAGE(E5505:P5505)),"")</f>
        <v>-47.547513600934998</v>
      </c>
      <c r="V5505">
        <v>36327584</v>
      </c>
    </row>
    <row r="5506" spans="1:22" x14ac:dyDescent="0.25">
      <c r="A5506" t="s">
        <v>1706</v>
      </c>
      <c r="B5506" t="s">
        <v>1757</v>
      </c>
      <c r="C5506" t="s">
        <v>1757</v>
      </c>
      <c r="D5506">
        <v>106</v>
      </c>
      <c r="E5506" s="1">
        <v>160.04208206079363</v>
      </c>
      <c r="F5506" s="1">
        <v>431.02146807410003</v>
      </c>
      <c r="G5506" s="1">
        <v>603.65356878952775</v>
      </c>
      <c r="H5506" s="1">
        <v>32.863950131433555</v>
      </c>
      <c r="I5506" s="1">
        <v>143.13929483166123</v>
      </c>
      <c r="J5506" s="1">
        <v>-74.420728254990308</v>
      </c>
      <c r="K5506" s="1" t="s">
        <v>1721</v>
      </c>
      <c r="L5506" s="1" t="s">
        <v>1721</v>
      </c>
      <c r="M5506" s="1" t="s">
        <v>1721</v>
      </c>
      <c r="N5506" s="1" t="s">
        <v>1721</v>
      </c>
      <c r="O5506" s="1" t="s">
        <v>1721</v>
      </c>
      <c r="P5506" s="1" t="s">
        <v>1721</v>
      </c>
      <c r="Q5506" t="s">
        <v>98</v>
      </c>
      <c r="R5506" t="s">
        <v>98</v>
      </c>
      <c r="S5506" t="s">
        <v>1709</v>
      </c>
      <c r="T5506" t="str">
        <f>IF(C5506 = "","",C5506&amp;" - UNIT "&amp;D5506)</f>
        <v>Building 36 - UNIT 106</v>
      </c>
      <c r="U5506" s="1">
        <f>IFERROR(IF(C5506="","",AVERAGE(E5506:P5506)),"")</f>
        <v>216.04993927208764</v>
      </c>
      <c r="V5506">
        <v>36327583</v>
      </c>
    </row>
    <row r="5507" spans="1:22" x14ac:dyDescent="0.25">
      <c r="A5507" t="s">
        <v>1706</v>
      </c>
      <c r="B5507" t="s">
        <v>1757</v>
      </c>
      <c r="C5507" t="s">
        <v>1757</v>
      </c>
      <c r="D5507">
        <v>107</v>
      </c>
      <c r="E5507" s="1">
        <v>181.05851133831951</v>
      </c>
      <c r="F5507" s="1">
        <v>52.02463542092066</v>
      </c>
      <c r="G5507" s="1">
        <v>137.77709894648464</v>
      </c>
      <c r="H5507" s="1">
        <v>146.00638742101034</v>
      </c>
      <c r="I5507" s="1">
        <v>9.6821686102288567</v>
      </c>
      <c r="J5507" s="1">
        <v>291.66142950061095</v>
      </c>
      <c r="K5507" s="1" t="s">
        <v>1721</v>
      </c>
      <c r="L5507" s="1" t="s">
        <v>1721</v>
      </c>
      <c r="M5507" s="1" t="s">
        <v>1721</v>
      </c>
      <c r="N5507" s="1" t="s">
        <v>1721</v>
      </c>
      <c r="O5507" s="1" t="s">
        <v>1721</v>
      </c>
      <c r="P5507" s="1" t="s">
        <v>1721</v>
      </c>
      <c r="Q5507" t="s">
        <v>18</v>
      </c>
      <c r="R5507" t="s">
        <v>18</v>
      </c>
      <c r="S5507" t="s">
        <v>1709</v>
      </c>
      <c r="T5507" t="str">
        <f>IF(C5507 = "","",C5507&amp;" - UNIT "&amp;D5507)</f>
        <v>Building 36 - UNIT 107</v>
      </c>
      <c r="U5507" s="1">
        <f>IFERROR(IF(C5507="","",AVERAGE(E5507:P5507)),"")</f>
        <v>136.36837187292915</v>
      </c>
      <c r="V5507">
        <v>36327582</v>
      </c>
    </row>
    <row r="5508" spans="1:22" x14ac:dyDescent="0.25">
      <c r="A5508" t="s">
        <v>1706</v>
      </c>
      <c r="B5508" t="s">
        <v>1757</v>
      </c>
      <c r="C5508" t="s">
        <v>1757</v>
      </c>
      <c r="D5508">
        <v>108</v>
      </c>
      <c r="E5508" s="1">
        <v>10.262784975604699</v>
      </c>
      <c r="F5508" s="1">
        <v>41.082834618583028</v>
      </c>
      <c r="G5508" s="1">
        <v>78.233142308566073</v>
      </c>
      <c r="H5508" s="1">
        <v>60.082626095130706</v>
      </c>
      <c r="I5508" s="1">
        <v>11.983069532454259</v>
      </c>
      <c r="J5508" s="1">
        <v>18.701428498499858</v>
      </c>
      <c r="K5508" s="1" t="s">
        <v>1721</v>
      </c>
      <c r="L5508" s="1" t="s">
        <v>1721</v>
      </c>
      <c r="M5508" s="1" t="s">
        <v>1721</v>
      </c>
      <c r="N5508" s="1" t="s">
        <v>1721</v>
      </c>
      <c r="O5508" s="1" t="s">
        <v>1721</v>
      </c>
      <c r="P5508" s="1" t="s">
        <v>1721</v>
      </c>
      <c r="Q5508" t="s">
        <v>18</v>
      </c>
      <c r="R5508" t="s">
        <v>18</v>
      </c>
      <c r="S5508" t="s">
        <v>1708</v>
      </c>
      <c r="T5508" t="str">
        <f>IF(C5508 = "","",C5508&amp;" - UNIT "&amp;D5508)</f>
        <v>Building 36 - UNIT 108</v>
      </c>
      <c r="U5508" s="1">
        <f>IFERROR(IF(C5508="","",AVERAGE(E5508:P5508)),"")</f>
        <v>36.72431433813977</v>
      </c>
      <c r="V5508">
        <v>28832303</v>
      </c>
    </row>
    <row r="5509" spans="1:22" x14ac:dyDescent="0.25">
      <c r="A5509" t="s">
        <v>1706</v>
      </c>
      <c r="B5509" t="s">
        <v>1757</v>
      </c>
      <c r="C5509" t="s">
        <v>1757</v>
      </c>
      <c r="D5509">
        <v>109</v>
      </c>
      <c r="E5509" s="1">
        <v>496.84537938127818</v>
      </c>
      <c r="F5509" s="1">
        <v>246.9703240519766</v>
      </c>
      <c r="G5509" s="1">
        <v>434.72147805485088</v>
      </c>
      <c r="H5509" s="1">
        <v>32.129115380132191</v>
      </c>
      <c r="I5509" s="1">
        <v>820.1715273606809</v>
      </c>
      <c r="J5509" s="1">
        <v>234.48531750075489</v>
      </c>
      <c r="K5509" s="1" t="s">
        <v>1721</v>
      </c>
      <c r="L5509" s="1" t="s">
        <v>1721</v>
      </c>
      <c r="M5509" s="1" t="s">
        <v>1721</v>
      </c>
      <c r="N5509" s="1" t="s">
        <v>1721</v>
      </c>
      <c r="O5509" s="1" t="s">
        <v>1721</v>
      </c>
      <c r="P5509" s="1" t="s">
        <v>1721</v>
      </c>
      <c r="Q5509" t="s">
        <v>2</v>
      </c>
      <c r="R5509" t="s">
        <v>2</v>
      </c>
      <c r="S5509" t="s">
        <v>1709</v>
      </c>
      <c r="T5509" t="str">
        <f>IF(C5509 = "","",C5509&amp;" - UNIT "&amp;D5509)</f>
        <v>Building 36 - UNIT 109</v>
      </c>
      <c r="U5509" s="1">
        <f>IFERROR(IF(C5509="","",AVERAGE(E5509:P5509)),"")</f>
        <v>377.55385695494556</v>
      </c>
      <c r="V5509">
        <v>36327581</v>
      </c>
    </row>
    <row r="5510" spans="1:22" x14ac:dyDescent="0.25">
      <c r="A5510" t="s">
        <v>1706</v>
      </c>
      <c r="B5510" t="s">
        <v>1757</v>
      </c>
      <c r="C5510" t="s">
        <v>1757</v>
      </c>
      <c r="D5510">
        <v>111</v>
      </c>
      <c r="E5510" s="1">
        <v>122.63620203281076</v>
      </c>
      <c r="F5510" s="1">
        <v>750.38416379955788</v>
      </c>
      <c r="G5510" s="1">
        <v>518.98490077108909</v>
      </c>
      <c r="H5510" s="1">
        <v>202.00048127499187</v>
      </c>
      <c r="I5510" s="1">
        <v>864.56605846372781</v>
      </c>
      <c r="J5510" s="1">
        <v>308.63157195869024</v>
      </c>
      <c r="K5510" s="1" t="s">
        <v>1721</v>
      </c>
      <c r="L5510" s="1" t="s">
        <v>1721</v>
      </c>
      <c r="M5510" s="1" t="s">
        <v>1721</v>
      </c>
      <c r="N5510" s="1" t="s">
        <v>1721</v>
      </c>
      <c r="O5510" s="1" t="s">
        <v>1721</v>
      </c>
      <c r="P5510" s="1" t="s">
        <v>1721</v>
      </c>
      <c r="Q5510" t="s">
        <v>98</v>
      </c>
      <c r="R5510" t="s">
        <v>98</v>
      </c>
      <c r="S5510" t="s">
        <v>1709</v>
      </c>
      <c r="T5510" t="str">
        <f>IF(C5510 = "","",C5510&amp;" - UNIT "&amp;D5510)</f>
        <v>Building 36 - UNIT 111</v>
      </c>
      <c r="U5510" s="1">
        <f>IFERROR(IF(C5510="","",AVERAGE(E5510:P5510)),"")</f>
        <v>461.20056305014458</v>
      </c>
      <c r="V5510">
        <v>36327579</v>
      </c>
    </row>
    <row r="5511" spans="1:22" x14ac:dyDescent="0.25">
      <c r="A5511" t="s">
        <v>1706</v>
      </c>
      <c r="B5511" t="s">
        <v>1757</v>
      </c>
      <c r="C5511" t="s">
        <v>1757</v>
      </c>
      <c r="D5511">
        <v>112</v>
      </c>
      <c r="E5511" s="1">
        <v>156.10216869566523</v>
      </c>
      <c r="F5511" s="1">
        <v>313.22046885802109</v>
      </c>
      <c r="G5511" s="1">
        <v>75.209165195795137</v>
      </c>
      <c r="H5511" s="1">
        <v>23.92816620406705</v>
      </c>
      <c r="I5511" s="1">
        <v>16.82706354073995</v>
      </c>
      <c r="J5511" s="1">
        <v>95.628778605557457</v>
      </c>
      <c r="K5511" s="1" t="s">
        <v>1721</v>
      </c>
      <c r="L5511" s="1" t="s">
        <v>1721</v>
      </c>
      <c r="M5511" s="1" t="s">
        <v>1721</v>
      </c>
      <c r="N5511" s="1" t="s">
        <v>1721</v>
      </c>
      <c r="O5511" s="1" t="s">
        <v>1721</v>
      </c>
      <c r="P5511" s="1" t="s">
        <v>1721</v>
      </c>
      <c r="Q5511" t="s">
        <v>18</v>
      </c>
      <c r="R5511" t="s">
        <v>18</v>
      </c>
      <c r="S5511" t="s">
        <v>1709</v>
      </c>
      <c r="T5511" t="str">
        <f>IF(C5511 = "","",C5511&amp;" - UNIT "&amp;D5511)</f>
        <v>Building 36 - UNIT 112</v>
      </c>
      <c r="U5511" s="1">
        <f>IFERROR(IF(C5511="","",AVERAGE(E5511:P5511)),"")</f>
        <v>113.48596851664098</v>
      </c>
      <c r="V5511">
        <v>36327578</v>
      </c>
    </row>
    <row r="5512" spans="1:22" x14ac:dyDescent="0.25">
      <c r="A5512" t="s">
        <v>1706</v>
      </c>
      <c r="B5512" t="s">
        <v>1757</v>
      </c>
      <c r="C5512" t="s">
        <v>1757</v>
      </c>
      <c r="D5512">
        <v>114</v>
      </c>
      <c r="E5512" s="1">
        <v>459.06592372031122</v>
      </c>
      <c r="F5512" s="1">
        <v>26.018127517746244</v>
      </c>
      <c r="G5512" s="1">
        <v>631.43574568440101</v>
      </c>
      <c r="H5512" s="1">
        <v>197.3859153823137</v>
      </c>
      <c r="I5512" s="1">
        <v>374.44395792726579</v>
      </c>
      <c r="J5512" s="1">
        <v>342.02416143516973</v>
      </c>
      <c r="K5512" s="1" t="s">
        <v>1721</v>
      </c>
      <c r="L5512" s="1" t="s">
        <v>1721</v>
      </c>
      <c r="M5512" s="1" t="s">
        <v>1721</v>
      </c>
      <c r="N5512" s="1" t="s">
        <v>1721</v>
      </c>
      <c r="O5512" s="1" t="s">
        <v>1721</v>
      </c>
      <c r="P5512" s="1" t="s">
        <v>1721</v>
      </c>
      <c r="Q5512" t="s">
        <v>98</v>
      </c>
      <c r="R5512" t="s">
        <v>98</v>
      </c>
      <c r="S5512" t="s">
        <v>1709</v>
      </c>
      <c r="T5512" t="str">
        <f>IF(C5512 = "","",C5512&amp;" - UNIT "&amp;D5512)</f>
        <v>Building 36 - UNIT 114</v>
      </c>
      <c r="U5512" s="1">
        <f>IFERROR(IF(C5512="","",AVERAGE(E5512:P5512)),"")</f>
        <v>338.39563861120126</v>
      </c>
      <c r="V5512">
        <v>36327577</v>
      </c>
    </row>
    <row r="5513" spans="1:22" x14ac:dyDescent="0.25">
      <c r="A5513" t="s">
        <v>1706</v>
      </c>
      <c r="B5513" t="s">
        <v>1757</v>
      </c>
      <c r="C5513" t="s">
        <v>1757</v>
      </c>
      <c r="D5513">
        <v>115</v>
      </c>
      <c r="E5513" s="1">
        <v>270.26352328285799</v>
      </c>
      <c r="F5513" s="1">
        <v>1123.3298124689836</v>
      </c>
      <c r="G5513" s="1">
        <v>888.70402175742061</v>
      </c>
      <c r="H5513" s="1">
        <v>66.180898468337958</v>
      </c>
      <c r="I5513" s="1">
        <v>189.38380643799886</v>
      </c>
      <c r="J5513" s="1">
        <v>248.82955535620559</v>
      </c>
      <c r="K5513" s="1" t="s">
        <v>1721</v>
      </c>
      <c r="L5513" s="1" t="s">
        <v>1721</v>
      </c>
      <c r="M5513" s="1" t="s">
        <v>1721</v>
      </c>
      <c r="N5513" s="1" t="s">
        <v>1721</v>
      </c>
      <c r="O5513" s="1" t="s">
        <v>1721</v>
      </c>
      <c r="P5513" s="1" t="s">
        <v>1721</v>
      </c>
      <c r="Q5513" t="s">
        <v>18</v>
      </c>
      <c r="R5513" t="s">
        <v>18</v>
      </c>
      <c r="S5513" t="s">
        <v>1709</v>
      </c>
      <c r="T5513" t="str">
        <f>IF(C5513 = "","",C5513&amp;" - UNIT "&amp;D5513)</f>
        <v>Building 36 - UNIT 115</v>
      </c>
      <c r="U5513" s="1">
        <f>IFERROR(IF(C5513="","",AVERAGE(E5513:P5513)),"")</f>
        <v>464.44860296196742</v>
      </c>
      <c r="V5513">
        <v>36327576</v>
      </c>
    </row>
    <row r="5514" spans="1:22" x14ac:dyDescent="0.25">
      <c r="A5514" t="s">
        <v>1706</v>
      </c>
      <c r="B5514" t="s">
        <v>1757</v>
      </c>
      <c r="C5514" t="s">
        <v>1757</v>
      </c>
      <c r="D5514">
        <v>116</v>
      </c>
      <c r="E5514" s="1">
        <v>16.278307523214853</v>
      </c>
      <c r="F5514" s="1">
        <v>8.1878960551072861</v>
      </c>
      <c r="G5514" s="1">
        <v>57.893383652809533</v>
      </c>
      <c r="H5514" s="1">
        <v>38.713393530270764</v>
      </c>
      <c r="I5514" s="1">
        <v>174.52602729036323</v>
      </c>
      <c r="J5514" s="1">
        <v>148.77621994607387</v>
      </c>
      <c r="K5514" s="1" t="s">
        <v>1721</v>
      </c>
      <c r="L5514" s="1" t="s">
        <v>1721</v>
      </c>
      <c r="M5514" s="1" t="s">
        <v>1721</v>
      </c>
      <c r="N5514" s="1" t="s">
        <v>1721</v>
      </c>
      <c r="O5514" s="1" t="s">
        <v>1721</v>
      </c>
      <c r="P5514" s="1" t="s">
        <v>1721</v>
      </c>
      <c r="Q5514" t="s">
        <v>18</v>
      </c>
      <c r="R5514" t="s">
        <v>18</v>
      </c>
      <c r="S5514" t="s">
        <v>1708</v>
      </c>
      <c r="T5514" t="str">
        <f>IF(C5514 = "","",C5514&amp;" - UNIT "&amp;D5514)</f>
        <v>Building 36 - UNIT 116</v>
      </c>
      <c r="U5514" s="1">
        <f>IFERROR(IF(C5514="","",AVERAGE(E5514:P5514)),"")</f>
        <v>74.062537999639929</v>
      </c>
      <c r="V5514">
        <v>26668755</v>
      </c>
    </row>
    <row r="5515" spans="1:22" x14ac:dyDescent="0.25">
      <c r="A5515" t="s">
        <v>1706</v>
      </c>
      <c r="B5515" t="s">
        <v>1757</v>
      </c>
      <c r="C5515" t="s">
        <v>1757</v>
      </c>
      <c r="D5515">
        <v>117</v>
      </c>
      <c r="E5515" s="1">
        <v>531.4428800277343</v>
      </c>
      <c r="F5515" s="1">
        <v>2312.2816618880106</v>
      </c>
      <c r="G5515" s="1">
        <v>8258.7668191706471</v>
      </c>
      <c r="H5515" s="1">
        <v>237.94621046094966</v>
      </c>
      <c r="I5515" s="1">
        <v>-10239.690879320398</v>
      </c>
      <c r="J5515" s="1" t="s">
        <v>1721</v>
      </c>
      <c r="K5515" s="1" t="s">
        <v>1721</v>
      </c>
      <c r="L5515" s="1" t="s">
        <v>1721</v>
      </c>
      <c r="M5515" s="1" t="s">
        <v>1721</v>
      </c>
      <c r="N5515" s="1" t="s">
        <v>1721</v>
      </c>
      <c r="O5515" s="1" t="s">
        <v>1721</v>
      </c>
      <c r="P5515" s="1" t="s">
        <v>1721</v>
      </c>
      <c r="Q5515" t="s">
        <v>2</v>
      </c>
      <c r="R5515" t="s">
        <v>2</v>
      </c>
      <c r="S5515" t="s">
        <v>1709</v>
      </c>
      <c r="T5515" t="str">
        <f>IF(C5515 = "","",C5515&amp;" - UNIT "&amp;D5515)</f>
        <v>Building 36 - UNIT 117</v>
      </c>
      <c r="U5515" s="1">
        <f>IFERROR(IF(C5515="","",AVERAGE(E5515:P5515)),"")</f>
        <v>220.14933844538865</v>
      </c>
      <c r="V5515">
        <v>36327575</v>
      </c>
    </row>
    <row r="5516" spans="1:22" x14ac:dyDescent="0.25">
      <c r="A5516" t="s">
        <v>1706</v>
      </c>
      <c r="B5516" t="s">
        <v>1757</v>
      </c>
      <c r="C5516" t="s">
        <v>1757</v>
      </c>
      <c r="D5516">
        <v>118</v>
      </c>
      <c r="E5516" s="1">
        <v>21844.219391305109</v>
      </c>
      <c r="F5516" s="1">
        <v>340.87133590700364</v>
      </c>
      <c r="G5516" s="1">
        <v>454.19391342862315</v>
      </c>
      <c r="H5516" s="1">
        <v>120.75723219107236</v>
      </c>
      <c r="I5516" s="1">
        <v>23.80296953392353</v>
      </c>
      <c r="J5516" s="1">
        <v>-482.19781683048132</v>
      </c>
      <c r="K5516" s="1" t="s">
        <v>1721</v>
      </c>
      <c r="L5516" s="1" t="s">
        <v>1721</v>
      </c>
      <c r="M5516" s="1" t="s">
        <v>1721</v>
      </c>
      <c r="N5516" s="1" t="s">
        <v>1721</v>
      </c>
      <c r="O5516" s="1" t="s">
        <v>1721</v>
      </c>
      <c r="P5516" s="1" t="s">
        <v>1721</v>
      </c>
      <c r="Q5516" t="s">
        <v>2</v>
      </c>
      <c r="R5516" t="s">
        <v>2</v>
      </c>
      <c r="S5516" t="s">
        <v>1709</v>
      </c>
      <c r="T5516" t="str">
        <f>IF(C5516 = "","",C5516&amp;" - UNIT "&amp;D5516)</f>
        <v>Building 36 - UNIT 118</v>
      </c>
      <c r="U5516" s="1">
        <f>IFERROR(IF(C5516="","",AVERAGE(E5516:P5516)),"")</f>
        <v>3716.9411709225419</v>
      </c>
      <c r="V5516">
        <v>36327574</v>
      </c>
    </row>
    <row r="5517" spans="1:22" x14ac:dyDescent="0.25">
      <c r="A5517" t="s">
        <v>1706</v>
      </c>
      <c r="B5517" t="s">
        <v>1757</v>
      </c>
      <c r="C5517" t="s">
        <v>1757</v>
      </c>
      <c r="D5517">
        <v>201</v>
      </c>
      <c r="E5517" s="1">
        <v>167.84175765070452</v>
      </c>
      <c r="F5517" s="1">
        <v>9.4188511287159962</v>
      </c>
      <c r="G5517" s="1">
        <v>1507.3324892023288</v>
      </c>
      <c r="H5517" s="1">
        <v>495.41027599345654</v>
      </c>
      <c r="I5517" s="1">
        <v>186.74797297068457</v>
      </c>
      <c r="J5517" s="1">
        <v>-907.37265850114079</v>
      </c>
      <c r="K5517" s="1" t="s">
        <v>1721</v>
      </c>
      <c r="L5517" s="1" t="s">
        <v>1721</v>
      </c>
      <c r="M5517" s="1" t="s">
        <v>1721</v>
      </c>
      <c r="N5517" s="1" t="s">
        <v>1721</v>
      </c>
      <c r="O5517" s="1" t="s">
        <v>1721</v>
      </c>
      <c r="P5517" s="1" t="s">
        <v>1721</v>
      </c>
      <c r="Q5517" t="s">
        <v>98</v>
      </c>
      <c r="R5517" t="s">
        <v>98</v>
      </c>
      <c r="S5517" t="s">
        <v>1709</v>
      </c>
      <c r="T5517" t="str">
        <f>IF(C5517 = "","",C5517&amp;" - UNIT "&amp;D5517)</f>
        <v>Building 36 - UNIT 201</v>
      </c>
      <c r="U5517" s="1">
        <f>IFERROR(IF(C5517="","",AVERAGE(E5517:P5517)),"")</f>
        <v>243.22978140745832</v>
      </c>
      <c r="V5517">
        <v>36327573</v>
      </c>
    </row>
    <row r="5518" spans="1:22" x14ac:dyDescent="0.25">
      <c r="A5518" t="s">
        <v>1706</v>
      </c>
      <c r="B5518" t="s">
        <v>1757</v>
      </c>
      <c r="C5518" t="s">
        <v>1757</v>
      </c>
      <c r="D5518">
        <v>202</v>
      </c>
      <c r="E5518" s="1">
        <v>2864.8048426838882</v>
      </c>
      <c r="F5518" s="1">
        <v>1196.45441542715</v>
      </c>
      <c r="G5518" s="1">
        <v>3321.6648665053963</v>
      </c>
      <c r="H5518" s="1">
        <v>131.52834153916658</v>
      </c>
      <c r="I5518" s="1">
        <v>262.22254940785075</v>
      </c>
      <c r="J5518" s="1">
        <v>35.092156191354441</v>
      </c>
      <c r="K5518" s="1" t="s">
        <v>1721</v>
      </c>
      <c r="L5518" s="1" t="s">
        <v>1721</v>
      </c>
      <c r="M5518" s="1" t="s">
        <v>1721</v>
      </c>
      <c r="N5518" s="1" t="s">
        <v>1721</v>
      </c>
      <c r="O5518" s="1" t="s">
        <v>1721</v>
      </c>
      <c r="P5518" s="1" t="s">
        <v>1721</v>
      </c>
      <c r="Q5518" t="s">
        <v>98</v>
      </c>
      <c r="R5518" t="s">
        <v>98</v>
      </c>
      <c r="S5518" t="s">
        <v>1709</v>
      </c>
      <c r="T5518" t="str">
        <f>IF(C5518 = "","",C5518&amp;" - UNIT "&amp;D5518)</f>
        <v>Building 36 - UNIT 202</v>
      </c>
      <c r="U5518" s="1">
        <f>IFERROR(IF(C5518="","",AVERAGE(E5518:P5518)),"")</f>
        <v>1301.9611952924679</v>
      </c>
      <c r="V5518">
        <v>36327572</v>
      </c>
    </row>
    <row r="5519" spans="1:22" x14ac:dyDescent="0.25">
      <c r="A5519" t="s">
        <v>1706</v>
      </c>
      <c r="B5519" t="s">
        <v>1757</v>
      </c>
      <c r="C5519" t="s">
        <v>1757</v>
      </c>
      <c r="D5519">
        <v>203</v>
      </c>
      <c r="E5519" s="1">
        <v>42.759832659026678</v>
      </c>
      <c r="F5519" s="1">
        <v>25.447273616785079</v>
      </c>
      <c r="G5519" s="1">
        <v>5.353946693475331</v>
      </c>
      <c r="H5519" s="1">
        <v>13.271652171444565</v>
      </c>
      <c r="I5519" s="1">
        <v>8.295914490495143</v>
      </c>
      <c r="J5519" s="1" t="s">
        <v>1721</v>
      </c>
      <c r="K5519" s="1" t="s">
        <v>1721</v>
      </c>
      <c r="L5519" s="1" t="s">
        <v>1721</v>
      </c>
      <c r="M5519" s="1" t="s">
        <v>1721</v>
      </c>
      <c r="N5519" s="1" t="s">
        <v>1721</v>
      </c>
      <c r="O5519" s="1" t="s">
        <v>1721</v>
      </c>
      <c r="P5519" s="1" t="s">
        <v>1721</v>
      </c>
      <c r="Q5519" t="s">
        <v>18</v>
      </c>
      <c r="R5519" t="s">
        <v>18</v>
      </c>
      <c r="S5519" t="s">
        <v>1708</v>
      </c>
      <c r="T5519" t="str">
        <f>IF(C5519 = "","",C5519&amp;" - UNIT "&amp;D5519)</f>
        <v>Building 36 - UNIT 203</v>
      </c>
      <c r="U5519" s="1">
        <f>IFERROR(IF(C5519="","",AVERAGE(E5519:P5519)),"")</f>
        <v>19.025723926245359</v>
      </c>
      <c r="V5519">
        <v>26713235</v>
      </c>
    </row>
    <row r="5520" spans="1:22" x14ac:dyDescent="0.25">
      <c r="A5520" t="s">
        <v>1706</v>
      </c>
      <c r="B5520" t="s">
        <v>1757</v>
      </c>
      <c r="C5520" t="s">
        <v>1757</v>
      </c>
      <c r="D5520">
        <v>204</v>
      </c>
      <c r="E5520" s="1">
        <v>313.4519146081384</v>
      </c>
      <c r="F5520" s="1">
        <v>476.77632400433441</v>
      </c>
      <c r="G5520" s="1">
        <v>999.76240614595429</v>
      </c>
      <c r="H5520" s="1">
        <v>3.4337521094340069</v>
      </c>
      <c r="I5520" s="1">
        <v>8.0716785785294647</v>
      </c>
      <c r="J5520" s="1">
        <v>178.65028430609578</v>
      </c>
      <c r="K5520" s="1" t="s">
        <v>1721</v>
      </c>
      <c r="L5520" s="1" t="s">
        <v>1721</v>
      </c>
      <c r="M5520" s="1" t="s">
        <v>1721</v>
      </c>
      <c r="N5520" s="1" t="s">
        <v>1721</v>
      </c>
      <c r="O5520" s="1" t="s">
        <v>1721</v>
      </c>
      <c r="P5520" s="1" t="s">
        <v>1721</v>
      </c>
      <c r="Q5520" t="s">
        <v>18</v>
      </c>
      <c r="R5520" t="s">
        <v>18</v>
      </c>
      <c r="S5520" t="s">
        <v>1709</v>
      </c>
      <c r="T5520" t="str">
        <f>IF(C5520 = "","",C5520&amp;" - UNIT "&amp;D5520)</f>
        <v>Building 36 - UNIT 204</v>
      </c>
      <c r="U5520" s="1">
        <f>IFERROR(IF(C5520="","",AVERAGE(E5520:P5520)),"")</f>
        <v>330.02439329208102</v>
      </c>
      <c r="V5520">
        <v>36327571</v>
      </c>
    </row>
    <row r="5521" spans="1:22" x14ac:dyDescent="0.25">
      <c r="A5521" t="s">
        <v>1706</v>
      </c>
      <c r="B5521" t="s">
        <v>1757</v>
      </c>
      <c r="C5521" t="s">
        <v>1757</v>
      </c>
      <c r="D5521">
        <v>205</v>
      </c>
      <c r="E5521" s="1">
        <v>634.08901153575766</v>
      </c>
      <c r="F5521" s="1">
        <v>804.98449734714757</v>
      </c>
      <c r="G5521" s="1">
        <v>2350.4825746538613</v>
      </c>
      <c r="H5521" s="1">
        <v>123.51958468799823</v>
      </c>
      <c r="I5521" s="1">
        <v>970.33463702288645</v>
      </c>
      <c r="J5521" s="1">
        <v>874.25833430472358</v>
      </c>
      <c r="K5521" s="1" t="s">
        <v>1721</v>
      </c>
      <c r="L5521" s="1" t="s">
        <v>1721</v>
      </c>
      <c r="M5521" s="1" t="s">
        <v>1721</v>
      </c>
      <c r="N5521" s="1" t="s">
        <v>1721</v>
      </c>
      <c r="O5521" s="1" t="s">
        <v>1721</v>
      </c>
      <c r="P5521" s="1" t="s">
        <v>1721</v>
      </c>
      <c r="Q5521" t="s">
        <v>98</v>
      </c>
      <c r="R5521" t="s">
        <v>98</v>
      </c>
      <c r="S5521" t="s">
        <v>1709</v>
      </c>
      <c r="T5521" t="str">
        <f>IF(C5521 = "","",C5521&amp;" - UNIT "&amp;D5521)</f>
        <v>Building 36 - UNIT 205</v>
      </c>
      <c r="U5521" s="1">
        <f>IFERROR(IF(C5521="","",AVERAGE(E5521:P5521)),"")</f>
        <v>959.61143992539576</v>
      </c>
      <c r="V5521">
        <v>36327570</v>
      </c>
    </row>
    <row r="5522" spans="1:22" x14ac:dyDescent="0.25">
      <c r="A5522" t="s">
        <v>1706</v>
      </c>
      <c r="B5522" t="s">
        <v>1757</v>
      </c>
      <c r="C5522" t="s">
        <v>1757</v>
      </c>
      <c r="D5522">
        <v>206</v>
      </c>
      <c r="E5522" s="1">
        <v>102.75620242530869</v>
      </c>
      <c r="F5522" s="1">
        <v>353.80406038004224</v>
      </c>
      <c r="G5522" s="1">
        <v>10.071272256594323</v>
      </c>
      <c r="H5522" s="1">
        <v>353.12638612180928</v>
      </c>
      <c r="I5522" s="1">
        <v>360.98084546548193</v>
      </c>
      <c r="J5522" s="1">
        <v>313.61978915727263</v>
      </c>
      <c r="K5522" s="1" t="s">
        <v>1721</v>
      </c>
      <c r="L5522" s="1" t="s">
        <v>1721</v>
      </c>
      <c r="M5522" s="1" t="s">
        <v>1721</v>
      </c>
      <c r="N5522" s="1" t="s">
        <v>1721</v>
      </c>
      <c r="O5522" s="1" t="s">
        <v>1721</v>
      </c>
      <c r="P5522" s="1" t="s">
        <v>1721</v>
      </c>
      <c r="Q5522" t="s">
        <v>98</v>
      </c>
      <c r="R5522" t="s">
        <v>98</v>
      </c>
      <c r="S5522" t="s">
        <v>1708</v>
      </c>
      <c r="T5522" t="str">
        <f>IF(C5522 = "","",C5522&amp;" - UNIT "&amp;D5522)</f>
        <v>Building 36 - UNIT 206</v>
      </c>
      <c r="U5522" s="1">
        <f>IFERROR(IF(C5522="","",AVERAGE(E5522:P5522)),"")</f>
        <v>249.05975930108482</v>
      </c>
      <c r="V5522">
        <v>31384350</v>
      </c>
    </row>
    <row r="5523" spans="1:22" x14ac:dyDescent="0.25">
      <c r="A5523" t="s">
        <v>1706</v>
      </c>
      <c r="B5523" t="s">
        <v>1757</v>
      </c>
      <c r="C5523" t="s">
        <v>1757</v>
      </c>
      <c r="D5523">
        <v>207</v>
      </c>
      <c r="E5523" s="1">
        <v>383.34024520208732</v>
      </c>
      <c r="F5523" s="1">
        <v>995.01068490786645</v>
      </c>
      <c r="G5523" s="1">
        <v>489.77823290142533</v>
      </c>
      <c r="H5523" s="1">
        <v>239.12572823626408</v>
      </c>
      <c r="I5523" s="1">
        <v>199.4650901631353</v>
      </c>
      <c r="J5523" s="1">
        <v>271.02194524035372</v>
      </c>
      <c r="K5523" s="1" t="s">
        <v>1721</v>
      </c>
      <c r="L5523" s="1" t="s">
        <v>1721</v>
      </c>
      <c r="M5523" s="1" t="s">
        <v>1721</v>
      </c>
      <c r="N5523" s="1" t="s">
        <v>1721</v>
      </c>
      <c r="O5523" s="1" t="s">
        <v>1721</v>
      </c>
      <c r="P5523" s="1" t="s">
        <v>1721</v>
      </c>
      <c r="Q5523" t="s">
        <v>18</v>
      </c>
      <c r="R5523" t="s">
        <v>18</v>
      </c>
      <c r="S5523" t="s">
        <v>1709</v>
      </c>
      <c r="T5523" t="str">
        <f>IF(C5523 = "","",C5523&amp;" - UNIT "&amp;D5523)</f>
        <v>Building 36 - UNIT 207</v>
      </c>
      <c r="U5523" s="1">
        <f>IFERROR(IF(C5523="","",AVERAGE(E5523:P5523)),"")</f>
        <v>429.62365444185542</v>
      </c>
      <c r="V5523">
        <v>36327569</v>
      </c>
    </row>
    <row r="5524" spans="1:22" x14ac:dyDescent="0.25">
      <c r="A5524" t="s">
        <v>1706</v>
      </c>
      <c r="B5524" t="s">
        <v>1757</v>
      </c>
      <c r="C5524" t="s">
        <v>1757</v>
      </c>
      <c r="D5524">
        <v>208</v>
      </c>
      <c r="E5524" s="1">
        <v>707.46842173990581</v>
      </c>
      <c r="F5524" s="1">
        <v>184.15201079963774</v>
      </c>
      <c r="G5524" s="1">
        <v>92.542506079684657</v>
      </c>
      <c r="H5524" s="1">
        <v>13.326822229123362</v>
      </c>
      <c r="I5524" s="1">
        <v>15.120516577814145</v>
      </c>
      <c r="J5524" s="1">
        <v>536.9165188192876</v>
      </c>
      <c r="K5524" s="1" t="s">
        <v>1721</v>
      </c>
      <c r="L5524" s="1" t="s">
        <v>1721</v>
      </c>
      <c r="M5524" s="1" t="s">
        <v>1721</v>
      </c>
      <c r="N5524" s="1" t="s">
        <v>1721</v>
      </c>
      <c r="O5524" s="1" t="s">
        <v>1721</v>
      </c>
      <c r="P5524" s="1" t="s">
        <v>1721</v>
      </c>
      <c r="Q5524" t="s">
        <v>18</v>
      </c>
      <c r="R5524" t="s">
        <v>18</v>
      </c>
      <c r="S5524" t="s">
        <v>1709</v>
      </c>
      <c r="T5524" t="str">
        <f>IF(C5524 = "","",C5524&amp;" - UNIT "&amp;D5524)</f>
        <v>Building 36 - UNIT 208</v>
      </c>
      <c r="U5524" s="1">
        <f>IFERROR(IF(C5524="","",AVERAGE(E5524:P5524)),"")</f>
        <v>258.25446604090888</v>
      </c>
      <c r="V5524">
        <v>36327568</v>
      </c>
    </row>
    <row r="5525" spans="1:22" x14ac:dyDescent="0.25">
      <c r="A5525" t="s">
        <v>1706</v>
      </c>
      <c r="B5525" t="s">
        <v>1757</v>
      </c>
      <c r="C5525" t="s">
        <v>1757</v>
      </c>
      <c r="D5525">
        <v>209</v>
      </c>
      <c r="E5525" s="1">
        <v>71.104099418067221</v>
      </c>
      <c r="F5525" s="1">
        <v>254.38410540635499</v>
      </c>
      <c r="G5525" s="1">
        <v>182.22644456257495</v>
      </c>
      <c r="H5525" s="1">
        <v>126.90144950797587</v>
      </c>
      <c r="I5525" s="1">
        <v>515.10154808141158</v>
      </c>
      <c r="J5525" s="1">
        <v>4.5697079280734219</v>
      </c>
      <c r="K5525" s="1" t="s">
        <v>1721</v>
      </c>
      <c r="L5525" s="1" t="s">
        <v>1721</v>
      </c>
      <c r="M5525" s="1" t="s">
        <v>1721</v>
      </c>
      <c r="N5525" s="1" t="s">
        <v>1721</v>
      </c>
      <c r="O5525" s="1" t="s">
        <v>1721</v>
      </c>
      <c r="P5525" s="1" t="s">
        <v>1721</v>
      </c>
      <c r="Q5525" t="s">
        <v>2</v>
      </c>
      <c r="R5525" t="s">
        <v>2</v>
      </c>
      <c r="S5525" t="s">
        <v>1708</v>
      </c>
      <c r="T5525" t="str">
        <f>IF(C5525 = "","",C5525&amp;" - UNIT "&amp;D5525)</f>
        <v>Building 36 - UNIT 209</v>
      </c>
      <c r="U5525" s="1">
        <f>IFERROR(IF(C5525="","",AVERAGE(E5525:P5525)),"")</f>
        <v>192.38122581740967</v>
      </c>
      <c r="V5525">
        <v>27764020</v>
      </c>
    </row>
    <row r="5526" spans="1:22" x14ac:dyDescent="0.25">
      <c r="A5526" t="s">
        <v>1706</v>
      </c>
      <c r="B5526" t="s">
        <v>1757</v>
      </c>
      <c r="C5526" t="s">
        <v>1757</v>
      </c>
      <c r="D5526">
        <v>210</v>
      </c>
      <c r="E5526" s="1">
        <v>41.920992446009286</v>
      </c>
      <c r="F5526" s="1">
        <v>204.31652329116199</v>
      </c>
      <c r="G5526" s="1">
        <v>126.04876787931855</v>
      </c>
      <c r="H5526" s="1">
        <v>187.48455291619146</v>
      </c>
      <c r="I5526" s="1">
        <v>122.73604957126652</v>
      </c>
      <c r="J5526" s="1">
        <v>264.50052786787398</v>
      </c>
      <c r="K5526" s="1" t="s">
        <v>1721</v>
      </c>
      <c r="L5526" s="1" t="s">
        <v>1721</v>
      </c>
      <c r="M5526" s="1" t="s">
        <v>1721</v>
      </c>
      <c r="N5526" s="1" t="s">
        <v>1721</v>
      </c>
      <c r="O5526" s="1" t="s">
        <v>1721</v>
      </c>
      <c r="P5526" s="1" t="s">
        <v>1721</v>
      </c>
      <c r="Q5526" t="s">
        <v>98</v>
      </c>
      <c r="R5526" t="s">
        <v>98</v>
      </c>
      <c r="S5526" t="s">
        <v>1708</v>
      </c>
      <c r="T5526" t="str">
        <f>IF(C5526 = "","",C5526&amp;" - UNIT "&amp;D5526)</f>
        <v>Building 36 - UNIT 210</v>
      </c>
      <c r="U5526" s="1">
        <f>IFERROR(IF(C5526="","",AVERAGE(E5526:P5526)),"")</f>
        <v>157.83456899530364</v>
      </c>
      <c r="V5526">
        <v>24123687</v>
      </c>
    </row>
    <row r="5527" spans="1:22" x14ac:dyDescent="0.25">
      <c r="A5527" t="s">
        <v>1706</v>
      </c>
      <c r="B5527" t="s">
        <v>1757</v>
      </c>
      <c r="C5527" t="s">
        <v>1757</v>
      </c>
      <c r="D5527">
        <v>211</v>
      </c>
      <c r="E5527" s="1">
        <v>1.9506400165713524</v>
      </c>
      <c r="F5527" s="1">
        <v>270.3382543273828</v>
      </c>
      <c r="G5527" s="1">
        <v>792.0663276229252</v>
      </c>
      <c r="H5527" s="1">
        <v>167.79830046407835</v>
      </c>
      <c r="I5527" s="1">
        <v>9.4164693123442529</v>
      </c>
      <c r="J5527" s="1">
        <v>99.274706410775821</v>
      </c>
      <c r="K5527" s="1" t="s">
        <v>1721</v>
      </c>
      <c r="L5527" s="1" t="s">
        <v>1721</v>
      </c>
      <c r="M5527" s="1" t="s">
        <v>1721</v>
      </c>
      <c r="N5527" s="1" t="s">
        <v>1721</v>
      </c>
      <c r="O5527" s="1" t="s">
        <v>1721</v>
      </c>
      <c r="P5527" s="1" t="s">
        <v>1721</v>
      </c>
      <c r="Q5527" t="s">
        <v>98</v>
      </c>
      <c r="R5527" t="s">
        <v>98</v>
      </c>
      <c r="S5527" t="s">
        <v>1709</v>
      </c>
      <c r="T5527" t="str">
        <f>IF(C5527 = "","",C5527&amp;" - UNIT "&amp;D5527)</f>
        <v>Building 36 - UNIT 211</v>
      </c>
      <c r="U5527" s="1">
        <f>IFERROR(IF(C5527="","",AVERAGE(E5527:P5527)),"")</f>
        <v>223.47411635901298</v>
      </c>
      <c r="V5527">
        <v>36327567</v>
      </c>
    </row>
    <row r="5528" spans="1:22" x14ac:dyDescent="0.25">
      <c r="A5528" t="s">
        <v>1706</v>
      </c>
      <c r="B5528" t="s">
        <v>1757</v>
      </c>
      <c r="C5528" t="s">
        <v>1757</v>
      </c>
      <c r="D5528">
        <v>212</v>
      </c>
      <c r="E5528" s="1">
        <v>87.208451578473287</v>
      </c>
      <c r="F5528" s="1">
        <v>20.976423149401494</v>
      </c>
      <c r="G5528" s="1">
        <v>101.55410437329856</v>
      </c>
      <c r="H5528" s="1">
        <v>32.417326167205651</v>
      </c>
      <c r="I5528" s="1">
        <v>76.667632616861098</v>
      </c>
      <c r="J5528" s="1">
        <v>1.6684888354764698</v>
      </c>
      <c r="K5528" s="1" t="s">
        <v>1721</v>
      </c>
      <c r="L5528" s="1" t="s">
        <v>1721</v>
      </c>
      <c r="M5528" s="1" t="s">
        <v>1721</v>
      </c>
      <c r="N5528" s="1" t="s">
        <v>1721</v>
      </c>
      <c r="O5528" s="1" t="s">
        <v>1721</v>
      </c>
      <c r="P5528" s="1" t="s">
        <v>1721</v>
      </c>
      <c r="Q5528" t="s">
        <v>18</v>
      </c>
      <c r="R5528" t="s">
        <v>18</v>
      </c>
      <c r="S5528" t="s">
        <v>1708</v>
      </c>
      <c r="T5528" t="str">
        <f>IF(C5528 = "","",C5528&amp;" - UNIT "&amp;D5528)</f>
        <v>Building 36 - UNIT 212</v>
      </c>
      <c r="U5528" s="1">
        <f>IFERROR(IF(C5528="","",AVERAGE(E5528:P5528)),"")</f>
        <v>53.415404453452766</v>
      </c>
      <c r="V5528">
        <v>28721014</v>
      </c>
    </row>
    <row r="5529" spans="1:22" x14ac:dyDescent="0.25">
      <c r="A5529" t="s">
        <v>1706</v>
      </c>
      <c r="B5529" t="s">
        <v>1757</v>
      </c>
      <c r="C5529" t="s">
        <v>1757</v>
      </c>
      <c r="D5529">
        <v>214</v>
      </c>
      <c r="E5529" s="1">
        <v>35.839857066424798</v>
      </c>
      <c r="F5529" s="1">
        <v>431.28383873526224</v>
      </c>
      <c r="G5529" s="1">
        <v>616.46208589358014</v>
      </c>
      <c r="H5529" s="1">
        <v>182.4115715069585</v>
      </c>
      <c r="I5529" s="1">
        <v>299.76522834559648</v>
      </c>
      <c r="J5529" s="1">
        <v>288.93272903931762</v>
      </c>
      <c r="K5529" s="1" t="s">
        <v>1721</v>
      </c>
      <c r="L5529" s="1" t="s">
        <v>1721</v>
      </c>
      <c r="M5529" s="1" t="s">
        <v>1721</v>
      </c>
      <c r="N5529" s="1" t="s">
        <v>1721</v>
      </c>
      <c r="O5529" s="1" t="s">
        <v>1721</v>
      </c>
      <c r="P5529" s="1" t="s">
        <v>1721</v>
      </c>
      <c r="Q5529" t="s">
        <v>98</v>
      </c>
      <c r="R5529" t="s">
        <v>98</v>
      </c>
      <c r="S5529" t="s">
        <v>1709</v>
      </c>
      <c r="T5529" t="str">
        <f>IF(C5529 = "","",C5529&amp;" - UNIT "&amp;D5529)</f>
        <v>Building 36 - UNIT 214</v>
      </c>
      <c r="U5529" s="1">
        <f>IFERROR(IF(C5529="","",AVERAGE(E5529:P5529)),"")</f>
        <v>309.11588509785662</v>
      </c>
      <c r="V5529">
        <v>36327566</v>
      </c>
    </row>
    <row r="5530" spans="1:22" x14ac:dyDescent="0.25">
      <c r="A5530" t="s">
        <v>1706</v>
      </c>
      <c r="B5530" t="s">
        <v>1757</v>
      </c>
      <c r="C5530" t="s">
        <v>1757</v>
      </c>
      <c r="D5530">
        <v>215</v>
      </c>
      <c r="E5530" s="1">
        <v>53.371061562672132</v>
      </c>
      <c r="F5530" s="1">
        <v>134.5104428272812</v>
      </c>
      <c r="G5530" s="1">
        <v>158.9090440870778</v>
      </c>
      <c r="H5530" s="1">
        <v>288.11163497736021</v>
      </c>
      <c r="I5530" s="1">
        <v>126.46016094951446</v>
      </c>
      <c r="J5530" s="1">
        <v>266.81515941164605</v>
      </c>
      <c r="K5530" s="1" t="s">
        <v>1721</v>
      </c>
      <c r="L5530" s="1" t="s">
        <v>1721</v>
      </c>
      <c r="M5530" s="1" t="s">
        <v>1721</v>
      </c>
      <c r="N5530" s="1" t="s">
        <v>1721</v>
      </c>
      <c r="O5530" s="1" t="s">
        <v>1721</v>
      </c>
      <c r="P5530" s="1" t="s">
        <v>1721</v>
      </c>
      <c r="Q5530" t="s">
        <v>18</v>
      </c>
      <c r="R5530" t="s">
        <v>18</v>
      </c>
      <c r="S5530" t="s">
        <v>1709</v>
      </c>
      <c r="T5530" t="str">
        <f>IF(C5530 = "","",C5530&amp;" - UNIT "&amp;D5530)</f>
        <v>Building 36 - UNIT 215</v>
      </c>
      <c r="U5530" s="1">
        <f>IFERROR(IF(C5530="","",AVERAGE(E5530:P5530)),"")</f>
        <v>171.362917302592</v>
      </c>
      <c r="V5530">
        <v>36327565</v>
      </c>
    </row>
    <row r="5531" spans="1:22" x14ac:dyDescent="0.25">
      <c r="A5531" t="s">
        <v>1706</v>
      </c>
      <c r="B5531" t="s">
        <v>1757</v>
      </c>
      <c r="C5531" t="s">
        <v>1757</v>
      </c>
      <c r="D5531">
        <v>216</v>
      </c>
      <c r="E5531" s="1">
        <v>216.1252372508192</v>
      </c>
      <c r="F5531" s="1">
        <v>563.33669140212328</v>
      </c>
      <c r="G5531" s="1">
        <v>214.16837820430425</v>
      </c>
      <c r="H5531" s="1">
        <v>148.97969041760444</v>
      </c>
      <c r="I5531" s="1">
        <v>-75.616620441729509</v>
      </c>
      <c r="J5531" s="1">
        <v>266.5113535222963</v>
      </c>
      <c r="K5531" s="1" t="s">
        <v>1721</v>
      </c>
      <c r="L5531" s="1" t="s">
        <v>1721</v>
      </c>
      <c r="M5531" s="1" t="s">
        <v>1721</v>
      </c>
      <c r="N5531" s="1" t="s">
        <v>1721</v>
      </c>
      <c r="O5531" s="1" t="s">
        <v>1721</v>
      </c>
      <c r="P5531" s="1" t="s">
        <v>1721</v>
      </c>
      <c r="Q5531" t="s">
        <v>18</v>
      </c>
      <c r="R5531" t="s">
        <v>18</v>
      </c>
      <c r="S5531" t="s">
        <v>1709</v>
      </c>
      <c r="T5531" t="str">
        <f>IF(C5531 = "","",C5531&amp;" - UNIT "&amp;D5531)</f>
        <v>Building 36 - UNIT 216</v>
      </c>
      <c r="U5531" s="1">
        <f>IFERROR(IF(C5531="","",AVERAGE(E5531:P5531)),"")</f>
        <v>222.25078839256966</v>
      </c>
      <c r="V5531">
        <v>36327564</v>
      </c>
    </row>
    <row r="5532" spans="1:22" x14ac:dyDescent="0.25">
      <c r="A5532" t="s">
        <v>1706</v>
      </c>
      <c r="B5532" t="s">
        <v>1757</v>
      </c>
      <c r="C5532" t="s">
        <v>1757</v>
      </c>
      <c r="D5532">
        <v>217</v>
      </c>
      <c r="E5532" s="1">
        <v>1.9064550214195304</v>
      </c>
      <c r="F5532" s="1">
        <v>95.164498365207891</v>
      </c>
      <c r="G5532" s="1">
        <v>132.82422206425778</v>
      </c>
      <c r="H5532" s="1">
        <v>40.476913991809539</v>
      </c>
      <c r="I5532" s="1">
        <v>106.59860544844901</v>
      </c>
      <c r="J5532" s="1">
        <v>35.457733787843409</v>
      </c>
      <c r="K5532" s="1" t="s">
        <v>1721</v>
      </c>
      <c r="L5532" s="1" t="s">
        <v>1721</v>
      </c>
      <c r="M5532" s="1" t="s">
        <v>1721</v>
      </c>
      <c r="N5532" s="1" t="s">
        <v>1721</v>
      </c>
      <c r="O5532" s="1" t="s">
        <v>1721</v>
      </c>
      <c r="P5532" s="1" t="s">
        <v>1721</v>
      </c>
      <c r="Q5532" t="s">
        <v>2</v>
      </c>
      <c r="R5532" t="s">
        <v>2</v>
      </c>
      <c r="S5532" t="s">
        <v>1708</v>
      </c>
      <c r="T5532" t="str">
        <f>IF(C5532 = "","",C5532&amp;" - UNIT "&amp;D5532)</f>
        <v>Building 36 - UNIT 217</v>
      </c>
      <c r="U5532" s="1">
        <f>IFERROR(IF(C5532="","",AVERAGE(E5532:P5532)),"")</f>
        <v>68.738071446497869</v>
      </c>
      <c r="V5532">
        <v>27499987</v>
      </c>
    </row>
    <row r="5533" spans="1:22" x14ac:dyDescent="0.25">
      <c r="A5533" t="s">
        <v>1706</v>
      </c>
      <c r="B5533" t="s">
        <v>1757</v>
      </c>
      <c r="C5533" t="s">
        <v>1757</v>
      </c>
      <c r="D5533">
        <v>218</v>
      </c>
      <c r="E5533" s="1">
        <v>30.109756501097767</v>
      </c>
      <c r="F5533" s="1">
        <v>198.33085578560576</v>
      </c>
      <c r="G5533" s="1">
        <v>4.7031958806871597</v>
      </c>
      <c r="H5533" s="1">
        <v>23.286664769372241</v>
      </c>
      <c r="I5533" s="1">
        <v>25.415971273826869</v>
      </c>
      <c r="J5533" s="1">
        <v>3.6541151209669906</v>
      </c>
      <c r="K5533" s="1" t="s">
        <v>1721</v>
      </c>
      <c r="L5533" s="1" t="s">
        <v>1721</v>
      </c>
      <c r="M5533" s="1" t="s">
        <v>1721</v>
      </c>
      <c r="N5533" s="1" t="s">
        <v>1721</v>
      </c>
      <c r="O5533" s="1" t="s">
        <v>1721</v>
      </c>
      <c r="P5533" s="1" t="s">
        <v>1721</v>
      </c>
      <c r="Q5533" t="s">
        <v>2</v>
      </c>
      <c r="R5533" t="s">
        <v>2</v>
      </c>
      <c r="S5533" t="s">
        <v>1708</v>
      </c>
      <c r="T5533" t="str">
        <f>IF(C5533 = "","",C5533&amp;" - UNIT "&amp;D5533)</f>
        <v>Building 36 - UNIT 218</v>
      </c>
      <c r="U5533" s="1">
        <f>IFERROR(IF(C5533="","",AVERAGE(E5533:P5533)),"")</f>
        <v>47.583426555259472</v>
      </c>
      <c r="V5533">
        <v>23622563</v>
      </c>
    </row>
    <row r="5534" spans="1:22" x14ac:dyDescent="0.25">
      <c r="A5534" t="s">
        <v>1706</v>
      </c>
      <c r="B5534" t="s">
        <v>1757</v>
      </c>
      <c r="C5534" t="s">
        <v>1757</v>
      </c>
      <c r="D5534">
        <v>301</v>
      </c>
      <c r="E5534" s="1">
        <v>125.90931870073858</v>
      </c>
      <c r="F5534" s="1">
        <v>54.886820233761426</v>
      </c>
      <c r="G5534" s="1">
        <v>94.929886872922552</v>
      </c>
      <c r="H5534" s="1">
        <v>96.043256322704025</v>
      </c>
      <c r="I5534" s="1">
        <v>234.91955746439169</v>
      </c>
      <c r="J5534" s="1">
        <v>73.014642074010411</v>
      </c>
      <c r="K5534" s="1" t="s">
        <v>1721</v>
      </c>
      <c r="L5534" s="1" t="s">
        <v>1721</v>
      </c>
      <c r="M5534" s="1" t="s">
        <v>1721</v>
      </c>
      <c r="N5534" s="1" t="s">
        <v>1721</v>
      </c>
      <c r="O5534" s="1" t="s">
        <v>1721</v>
      </c>
      <c r="P5534" s="1" t="s">
        <v>1721</v>
      </c>
      <c r="Q5534" t="s">
        <v>98</v>
      </c>
      <c r="R5534" t="s">
        <v>98</v>
      </c>
      <c r="S5534" t="s">
        <v>1708</v>
      </c>
      <c r="T5534" t="str">
        <f>IF(C5534 = "","",C5534&amp;" - UNIT "&amp;D5534)</f>
        <v>Building 36 - UNIT 301</v>
      </c>
      <c r="U5534" s="1">
        <f>IFERROR(IF(C5534="","",AVERAGE(E5534:P5534)),"")</f>
        <v>113.28391361142145</v>
      </c>
      <c r="V5534">
        <v>35814752</v>
      </c>
    </row>
    <row r="5535" spans="1:22" x14ac:dyDescent="0.25">
      <c r="A5535" t="s">
        <v>1706</v>
      </c>
      <c r="B5535" t="s">
        <v>1757</v>
      </c>
      <c r="C5535" t="s">
        <v>1757</v>
      </c>
      <c r="D5535">
        <v>302</v>
      </c>
      <c r="E5535" s="1">
        <v>627.31088559227828</v>
      </c>
      <c r="F5535" s="1">
        <v>1099.8257509987288</v>
      </c>
      <c r="G5535" s="1">
        <v>1.2735220831619487</v>
      </c>
      <c r="H5535" s="1">
        <v>96.491154960959562</v>
      </c>
      <c r="I5535" s="1">
        <v>405.50768832880431</v>
      </c>
      <c r="J5535" s="1">
        <v>1113.9545228406193</v>
      </c>
      <c r="K5535" s="1" t="s">
        <v>1721</v>
      </c>
      <c r="L5535" s="1" t="s">
        <v>1721</v>
      </c>
      <c r="M5535" s="1" t="s">
        <v>1721</v>
      </c>
      <c r="N5535" s="1" t="s">
        <v>1721</v>
      </c>
      <c r="O5535" s="1" t="s">
        <v>1721</v>
      </c>
      <c r="P5535" s="1" t="s">
        <v>1721</v>
      </c>
      <c r="Q5535" t="s">
        <v>98</v>
      </c>
      <c r="R5535" t="s">
        <v>98</v>
      </c>
      <c r="S5535" t="s">
        <v>1709</v>
      </c>
      <c r="T5535" t="str">
        <f>IF(C5535 = "","",C5535&amp;" - UNIT "&amp;D5535)</f>
        <v>Building 36 - UNIT 302</v>
      </c>
      <c r="U5535" s="1">
        <f>IFERROR(IF(C5535="","",AVERAGE(E5535:P5535)),"")</f>
        <v>557.39392080075868</v>
      </c>
      <c r="V5535">
        <v>36327563</v>
      </c>
    </row>
    <row r="5536" spans="1:22" x14ac:dyDescent="0.25">
      <c r="A5536" t="s">
        <v>1706</v>
      </c>
      <c r="B5536" t="s">
        <v>1757</v>
      </c>
      <c r="C5536" t="s">
        <v>1757</v>
      </c>
      <c r="D5536">
        <v>303</v>
      </c>
      <c r="E5536" s="1">
        <v>141.2606492049641</v>
      </c>
      <c r="F5536" s="1">
        <v>74.391975352774367</v>
      </c>
      <c r="G5536" s="1">
        <v>65.741717767361436</v>
      </c>
      <c r="H5536" s="1">
        <v>144.1394043170275</v>
      </c>
      <c r="I5536" s="1">
        <v>106.92221032825746</v>
      </c>
      <c r="J5536" s="1">
        <v>38.575034889057655</v>
      </c>
      <c r="K5536" s="1" t="s">
        <v>1721</v>
      </c>
      <c r="L5536" s="1" t="s">
        <v>1721</v>
      </c>
      <c r="M5536" s="1" t="s">
        <v>1721</v>
      </c>
      <c r="N5536" s="1" t="s">
        <v>1721</v>
      </c>
      <c r="O5536" s="1" t="s">
        <v>1721</v>
      </c>
      <c r="P5536" s="1" t="s">
        <v>1721</v>
      </c>
      <c r="Q5536" t="s">
        <v>18</v>
      </c>
      <c r="R5536" t="s">
        <v>18</v>
      </c>
      <c r="S5536" t="s">
        <v>1708</v>
      </c>
      <c r="T5536" t="str">
        <f>IF(C5536 = "","",C5536&amp;" - UNIT "&amp;D5536)</f>
        <v>Building 36 - UNIT 303</v>
      </c>
      <c r="U5536" s="1">
        <f>IFERROR(IF(C5536="","",AVERAGE(E5536:P5536)),"")</f>
        <v>95.171831976573756</v>
      </c>
      <c r="V5536">
        <v>32223236</v>
      </c>
    </row>
    <row r="5537" spans="1:22" x14ac:dyDescent="0.25">
      <c r="A5537" t="s">
        <v>1706</v>
      </c>
      <c r="B5537" t="s">
        <v>1757</v>
      </c>
      <c r="C5537" t="s">
        <v>1757</v>
      </c>
      <c r="D5537">
        <v>304</v>
      </c>
      <c r="E5537" s="1">
        <v>464.55565101672948</v>
      </c>
      <c r="F5537" s="1">
        <v>163.61831515534882</v>
      </c>
      <c r="G5537" s="1">
        <v>98.614801085212221</v>
      </c>
      <c r="H5537" s="1">
        <v>142.37468923497957</v>
      </c>
      <c r="I5537" s="1">
        <v>247.51634631701191</v>
      </c>
      <c r="J5537" s="1">
        <v>114.96490368986557</v>
      </c>
      <c r="K5537" s="1" t="s">
        <v>1721</v>
      </c>
      <c r="L5537" s="1" t="s">
        <v>1721</v>
      </c>
      <c r="M5537" s="1" t="s">
        <v>1721</v>
      </c>
      <c r="N5537" s="1" t="s">
        <v>1721</v>
      </c>
      <c r="O5537" s="1" t="s">
        <v>1721</v>
      </c>
      <c r="P5537" s="1" t="s">
        <v>1721</v>
      </c>
      <c r="Q5537" t="s">
        <v>18</v>
      </c>
      <c r="R5537" t="s">
        <v>18</v>
      </c>
      <c r="S5537" t="s">
        <v>1708</v>
      </c>
      <c r="T5537" t="str">
        <f>IF(C5537 = "","",C5537&amp;" - UNIT "&amp;D5537)</f>
        <v>Building 36 - UNIT 304</v>
      </c>
      <c r="U5537" s="1">
        <f>IFERROR(IF(C5537="","",AVERAGE(E5537:P5537)),"")</f>
        <v>205.27411774985794</v>
      </c>
      <c r="V5537">
        <v>26445142</v>
      </c>
    </row>
    <row r="5538" spans="1:22" x14ac:dyDescent="0.25">
      <c r="A5538" t="s">
        <v>1706</v>
      </c>
      <c r="B5538" t="s">
        <v>1757</v>
      </c>
      <c r="C5538" t="s">
        <v>1757</v>
      </c>
      <c r="D5538">
        <v>305</v>
      </c>
      <c r="E5538" s="1">
        <v>39477.442846263657</v>
      </c>
      <c r="F5538" s="1">
        <v>50818.077175386017</v>
      </c>
      <c r="G5538" s="1">
        <v>8528.9153384683996</v>
      </c>
      <c r="H5538" s="1">
        <v>19148.273164367343</v>
      </c>
      <c r="I5538" s="1">
        <v>9564.9057899826475</v>
      </c>
      <c r="J5538" s="1">
        <v>3233.3923375157729</v>
      </c>
      <c r="K5538" s="1" t="s">
        <v>1721</v>
      </c>
      <c r="L5538" s="1" t="s">
        <v>1721</v>
      </c>
      <c r="M5538" s="1" t="s">
        <v>1721</v>
      </c>
      <c r="N5538" s="1" t="s">
        <v>1721</v>
      </c>
      <c r="O5538" s="1" t="s">
        <v>1721</v>
      </c>
      <c r="P5538" s="1" t="s">
        <v>1721</v>
      </c>
      <c r="Q5538" t="s">
        <v>98</v>
      </c>
      <c r="R5538" t="s">
        <v>98</v>
      </c>
      <c r="S5538" t="s">
        <v>1709</v>
      </c>
      <c r="T5538" t="str">
        <f>IF(C5538 = "","",C5538&amp;" - UNIT "&amp;D5538)</f>
        <v>Building 36 - UNIT 305</v>
      </c>
      <c r="U5538" s="1">
        <f>IFERROR(IF(C5538="","",AVERAGE(E5538:P5538)),"")</f>
        <v>21795.167775330639</v>
      </c>
      <c r="V5538">
        <v>36327562</v>
      </c>
    </row>
    <row r="5539" spans="1:22" x14ac:dyDescent="0.25">
      <c r="A5539" t="s">
        <v>1706</v>
      </c>
      <c r="B5539" t="s">
        <v>1757</v>
      </c>
      <c r="C5539" t="s">
        <v>1757</v>
      </c>
      <c r="D5539">
        <v>306</v>
      </c>
      <c r="E5539" s="1">
        <v>129.59346196647334</v>
      </c>
      <c r="F5539" s="1">
        <v>92.397580390361483</v>
      </c>
      <c r="G5539" s="1">
        <v>334.87308691505785</v>
      </c>
      <c r="H5539" s="1">
        <v>298.26129639832254</v>
      </c>
      <c r="I5539" s="1">
        <v>316.44364439913704</v>
      </c>
      <c r="J5539" s="1">
        <v>48.428039779914442</v>
      </c>
      <c r="K5539" s="1" t="s">
        <v>1721</v>
      </c>
      <c r="L5539" s="1" t="s">
        <v>1721</v>
      </c>
      <c r="M5539" s="1" t="s">
        <v>1721</v>
      </c>
      <c r="N5539" s="1" t="s">
        <v>1721</v>
      </c>
      <c r="O5539" s="1" t="s">
        <v>1721</v>
      </c>
      <c r="P5539" s="1" t="s">
        <v>1721</v>
      </c>
      <c r="Q5539" t="s">
        <v>98</v>
      </c>
      <c r="R5539" t="s">
        <v>98</v>
      </c>
      <c r="S5539" t="s">
        <v>1709</v>
      </c>
      <c r="T5539" t="str">
        <f>IF(C5539 = "","",C5539&amp;" - UNIT "&amp;D5539)</f>
        <v>Building 36 - UNIT 306</v>
      </c>
      <c r="U5539" s="1">
        <f>IFERROR(IF(C5539="","",AVERAGE(E5539:P5539)),"")</f>
        <v>203.33285164154441</v>
      </c>
      <c r="V5539">
        <v>36327561</v>
      </c>
    </row>
    <row r="5540" spans="1:22" x14ac:dyDescent="0.25">
      <c r="A5540" t="s">
        <v>1706</v>
      </c>
      <c r="B5540" t="s">
        <v>1757</v>
      </c>
      <c r="C5540" t="s">
        <v>1757</v>
      </c>
      <c r="D5540">
        <v>307</v>
      </c>
      <c r="E5540" s="1">
        <v>1264.4995345254135</v>
      </c>
      <c r="F5540" s="1">
        <v>936.64804223961414</v>
      </c>
      <c r="G5540" s="1">
        <v>948.60370969530652</v>
      </c>
      <c r="H5540" s="1">
        <v>312.88653481899911</v>
      </c>
      <c r="I5540" s="1">
        <v>-111.70969290746217</v>
      </c>
      <c r="J5540" s="1">
        <v>65.668725282370673</v>
      </c>
      <c r="K5540" s="1" t="s">
        <v>1721</v>
      </c>
      <c r="L5540" s="1" t="s">
        <v>1721</v>
      </c>
      <c r="M5540" s="1" t="s">
        <v>1721</v>
      </c>
      <c r="N5540" s="1" t="s">
        <v>1721</v>
      </c>
      <c r="O5540" s="1" t="s">
        <v>1721</v>
      </c>
      <c r="P5540" s="1" t="s">
        <v>1721</v>
      </c>
      <c r="Q5540" t="s">
        <v>18</v>
      </c>
      <c r="R5540" t="s">
        <v>18</v>
      </c>
      <c r="S5540" t="s">
        <v>1709</v>
      </c>
      <c r="T5540" t="str">
        <f>IF(C5540 = "","",C5540&amp;" - UNIT "&amp;D5540)</f>
        <v>Building 36 - UNIT 307</v>
      </c>
      <c r="U5540" s="1">
        <f>IFERROR(IF(C5540="","",AVERAGE(E5540:P5540)),"")</f>
        <v>569.43280894237364</v>
      </c>
      <c r="V5540">
        <v>36327560</v>
      </c>
    </row>
    <row r="5541" spans="1:22" x14ac:dyDescent="0.25">
      <c r="A5541" t="s">
        <v>1706</v>
      </c>
      <c r="B5541" t="s">
        <v>1757</v>
      </c>
      <c r="C5541" t="s">
        <v>1757</v>
      </c>
      <c r="D5541">
        <v>308</v>
      </c>
      <c r="E5541" s="1">
        <v>539.48482444562148</v>
      </c>
      <c r="F5541" s="1">
        <v>380.15822265778172</v>
      </c>
      <c r="G5541" s="1">
        <v>392.98456069498621</v>
      </c>
      <c r="H5541" s="1">
        <v>3.5477914384982419</v>
      </c>
      <c r="I5541" s="1">
        <v>11.644213905206225</v>
      </c>
      <c r="J5541" s="1">
        <v>107.83114709577103</v>
      </c>
      <c r="K5541" s="1" t="s">
        <v>1721</v>
      </c>
      <c r="L5541" s="1" t="s">
        <v>1721</v>
      </c>
      <c r="M5541" s="1" t="s">
        <v>1721</v>
      </c>
      <c r="N5541" s="1" t="s">
        <v>1721</v>
      </c>
      <c r="O5541" s="1" t="s">
        <v>1721</v>
      </c>
      <c r="P5541" s="1" t="s">
        <v>1721</v>
      </c>
      <c r="Q5541" t="s">
        <v>18</v>
      </c>
      <c r="R5541" t="s">
        <v>18</v>
      </c>
      <c r="S5541" t="s">
        <v>1709</v>
      </c>
      <c r="T5541" t="str">
        <f>IF(C5541 = "","",C5541&amp;" - UNIT "&amp;D5541)</f>
        <v>Building 36 - UNIT 308</v>
      </c>
      <c r="U5541" s="1">
        <f>IFERROR(IF(C5541="","",AVERAGE(E5541:P5541)),"")</f>
        <v>239.27512670631083</v>
      </c>
      <c r="V5541">
        <v>36327559</v>
      </c>
    </row>
    <row r="5542" spans="1:22" x14ac:dyDescent="0.25">
      <c r="A5542" t="s">
        <v>1706</v>
      </c>
      <c r="B5542" t="s">
        <v>1757</v>
      </c>
      <c r="C5542" t="s">
        <v>1757</v>
      </c>
      <c r="D5542">
        <v>309</v>
      </c>
      <c r="E5542" s="1">
        <v>5.5026280659422326</v>
      </c>
      <c r="F5542" s="1">
        <v>15.871696816409623</v>
      </c>
      <c r="G5542" s="1">
        <v>216.07555287383911</v>
      </c>
      <c r="H5542" s="1">
        <v>68.440227025258153</v>
      </c>
      <c r="I5542" s="1">
        <v>139.36602112509576</v>
      </c>
      <c r="J5542" s="1">
        <v>145.97778911695804</v>
      </c>
      <c r="K5542" s="1" t="s">
        <v>1721</v>
      </c>
      <c r="L5542" s="1" t="s">
        <v>1721</v>
      </c>
      <c r="M5542" s="1" t="s">
        <v>1721</v>
      </c>
      <c r="N5542" s="1" t="s">
        <v>1721</v>
      </c>
      <c r="O5542" s="1" t="s">
        <v>1721</v>
      </c>
      <c r="P5542" s="1" t="s">
        <v>1721</v>
      </c>
      <c r="Q5542" t="s">
        <v>2</v>
      </c>
      <c r="R5542" t="s">
        <v>2</v>
      </c>
      <c r="S5542" t="s">
        <v>1709</v>
      </c>
      <c r="T5542" t="str">
        <f>IF(C5542 = "","",C5542&amp;" - UNIT "&amp;D5542)</f>
        <v>Building 36 - UNIT 309</v>
      </c>
      <c r="U5542" s="1">
        <f>IFERROR(IF(C5542="","",AVERAGE(E5542:P5542)),"")</f>
        <v>98.538985837250493</v>
      </c>
      <c r="V5542">
        <v>36327558</v>
      </c>
    </row>
    <row r="5543" spans="1:22" x14ac:dyDescent="0.25">
      <c r="A5543" t="s">
        <v>1706</v>
      </c>
      <c r="B5543" t="s">
        <v>1757</v>
      </c>
      <c r="C5543" t="s">
        <v>1757</v>
      </c>
      <c r="D5543">
        <v>310</v>
      </c>
      <c r="E5543" s="1">
        <v>492.20589614433055</v>
      </c>
      <c r="F5543" s="1">
        <v>850.02992114622759</v>
      </c>
      <c r="G5543" s="1">
        <v>527.87836485541243</v>
      </c>
      <c r="H5543" s="1">
        <v>302.79836614967263</v>
      </c>
      <c r="I5543" s="1">
        <v>153.89313291380904</v>
      </c>
      <c r="J5543" s="1">
        <v>-1.6617823033908499</v>
      </c>
      <c r="K5543" s="1" t="s">
        <v>1721</v>
      </c>
      <c r="L5543" s="1" t="s">
        <v>1721</v>
      </c>
      <c r="M5543" s="1" t="s">
        <v>1721</v>
      </c>
      <c r="N5543" s="1" t="s">
        <v>1721</v>
      </c>
      <c r="O5543" s="1" t="s">
        <v>1721</v>
      </c>
      <c r="P5543" s="1" t="s">
        <v>1721</v>
      </c>
      <c r="Q5543" t="s">
        <v>98</v>
      </c>
      <c r="R5543" t="s">
        <v>98</v>
      </c>
      <c r="S5543" t="s">
        <v>1709</v>
      </c>
      <c r="T5543" t="str">
        <f>IF(C5543 = "","",C5543&amp;" - UNIT "&amp;D5543)</f>
        <v>Building 36 - UNIT 310</v>
      </c>
      <c r="U5543" s="1">
        <f>IFERROR(IF(C5543="","",AVERAGE(E5543:P5543)),"")</f>
        <v>387.52398315101027</v>
      </c>
      <c r="V5543">
        <v>36327557</v>
      </c>
    </row>
    <row r="5544" spans="1:22" x14ac:dyDescent="0.25">
      <c r="A5544" t="s">
        <v>1706</v>
      </c>
      <c r="B5544" t="s">
        <v>1757</v>
      </c>
      <c r="C5544" t="s">
        <v>1757</v>
      </c>
      <c r="D5544">
        <v>311</v>
      </c>
      <c r="E5544" s="1">
        <v>869.76971104129586</v>
      </c>
      <c r="F5544" s="1">
        <v>1150.0447984748221</v>
      </c>
      <c r="G5544" s="1">
        <v>2219.1140071718592</v>
      </c>
      <c r="H5544" s="1">
        <v>750.95911660095919</v>
      </c>
      <c r="I5544" s="1">
        <v>363.1960272414608</v>
      </c>
      <c r="J5544" s="1">
        <v>276.62319992040415</v>
      </c>
      <c r="K5544" s="1" t="s">
        <v>1721</v>
      </c>
      <c r="L5544" s="1" t="s">
        <v>1721</v>
      </c>
      <c r="M5544" s="1" t="s">
        <v>1721</v>
      </c>
      <c r="N5544" s="1" t="s">
        <v>1721</v>
      </c>
      <c r="O5544" s="1" t="s">
        <v>1721</v>
      </c>
      <c r="P5544" s="1" t="s">
        <v>1721</v>
      </c>
      <c r="Q5544" t="s">
        <v>98</v>
      </c>
      <c r="R5544" t="s">
        <v>98</v>
      </c>
      <c r="S5544" t="s">
        <v>1709</v>
      </c>
      <c r="T5544" t="str">
        <f>IF(C5544 = "","",C5544&amp;" - UNIT "&amp;D5544)</f>
        <v>Building 36 - UNIT 311</v>
      </c>
      <c r="U5544" s="1">
        <f>IFERROR(IF(C5544="","",AVERAGE(E5544:P5544)),"")</f>
        <v>938.28447674180018</v>
      </c>
      <c r="V5544">
        <v>36327556</v>
      </c>
    </row>
    <row r="5545" spans="1:22" x14ac:dyDescent="0.25">
      <c r="A5545" t="s">
        <v>1706</v>
      </c>
      <c r="B5545" t="s">
        <v>1757</v>
      </c>
      <c r="C5545" t="s">
        <v>1757</v>
      </c>
      <c r="D5545">
        <v>312</v>
      </c>
      <c r="E5545" s="1">
        <v>145.12051695731915</v>
      </c>
      <c r="F5545" s="1">
        <v>145.46183063882484</v>
      </c>
      <c r="G5545" s="1">
        <v>42.563272114708361</v>
      </c>
      <c r="H5545" s="1">
        <v>158.3465568955821</v>
      </c>
      <c r="I5545" s="1">
        <v>122.09575097217878</v>
      </c>
      <c r="J5545" s="1">
        <v>55.997591212306482</v>
      </c>
      <c r="K5545" s="1" t="s">
        <v>1721</v>
      </c>
      <c r="L5545" s="1" t="s">
        <v>1721</v>
      </c>
      <c r="M5545" s="1" t="s">
        <v>1721</v>
      </c>
      <c r="N5545" s="1" t="s">
        <v>1721</v>
      </c>
      <c r="O5545" s="1" t="s">
        <v>1721</v>
      </c>
      <c r="P5545" s="1" t="s">
        <v>1721</v>
      </c>
      <c r="Q5545" t="s">
        <v>18</v>
      </c>
      <c r="R5545" t="s">
        <v>18</v>
      </c>
      <c r="S5545" t="s">
        <v>1708</v>
      </c>
      <c r="T5545" t="str">
        <f>IF(C5545 = "","",C5545&amp;" - UNIT "&amp;D5545)</f>
        <v>Building 36 - UNIT 312</v>
      </c>
      <c r="U5545" s="1">
        <f>IFERROR(IF(C5545="","",AVERAGE(E5545:P5545)),"")</f>
        <v>111.59758646515327</v>
      </c>
      <c r="V5545">
        <v>25686519</v>
      </c>
    </row>
    <row r="5546" spans="1:22" x14ac:dyDescent="0.25">
      <c r="A5546" t="s">
        <v>1706</v>
      </c>
      <c r="B5546" t="s">
        <v>1757</v>
      </c>
      <c r="C5546" t="s">
        <v>1757</v>
      </c>
      <c r="D5546">
        <v>314</v>
      </c>
      <c r="E5546" s="1">
        <v>146.88640541899244</v>
      </c>
      <c r="F5546" s="1">
        <v>323.40096332687</v>
      </c>
      <c r="G5546" s="1">
        <v>1047.4586847455203</v>
      </c>
      <c r="H5546" s="1">
        <v>296.6773599048804</v>
      </c>
      <c r="I5546" s="1">
        <v>217.11186716040623</v>
      </c>
      <c r="J5546" s="1">
        <v>280.9696865934049</v>
      </c>
      <c r="K5546" s="1" t="s">
        <v>1721</v>
      </c>
      <c r="L5546" s="1" t="s">
        <v>1721</v>
      </c>
      <c r="M5546" s="1" t="s">
        <v>1721</v>
      </c>
      <c r="N5546" s="1" t="s">
        <v>1721</v>
      </c>
      <c r="O5546" s="1" t="s">
        <v>1721</v>
      </c>
      <c r="P5546" s="1" t="s">
        <v>1721</v>
      </c>
      <c r="Q5546" t="s">
        <v>98</v>
      </c>
      <c r="R5546" t="s">
        <v>98</v>
      </c>
      <c r="S5546" t="s">
        <v>1709</v>
      </c>
      <c r="T5546" t="str">
        <f>IF(C5546 = "","",C5546&amp;" - UNIT "&amp;D5546)</f>
        <v>Building 36 - UNIT 314</v>
      </c>
      <c r="U5546" s="1">
        <f>IFERROR(IF(C5546="","",AVERAGE(E5546:P5546)),"")</f>
        <v>385.41749452501239</v>
      </c>
      <c r="V5546">
        <v>36327555</v>
      </c>
    </row>
    <row r="5547" spans="1:22" x14ac:dyDescent="0.25">
      <c r="A5547" t="s">
        <v>1706</v>
      </c>
      <c r="B5547" t="s">
        <v>1757</v>
      </c>
      <c r="C5547" t="s">
        <v>1757</v>
      </c>
      <c r="D5547">
        <v>315</v>
      </c>
      <c r="E5547" s="1">
        <v>320.09600753858524</v>
      </c>
      <c r="F5547" s="1">
        <v>962.28712996627667</v>
      </c>
      <c r="G5547" s="1">
        <v>717.23385319999295</v>
      </c>
      <c r="H5547" s="1">
        <v>254.03703732664729</v>
      </c>
      <c r="I5547" s="1">
        <v>-34.445386749745133</v>
      </c>
      <c r="J5547" s="1">
        <v>207.91330546771113</v>
      </c>
      <c r="K5547" s="1" t="s">
        <v>1721</v>
      </c>
      <c r="L5547" s="1" t="s">
        <v>1721</v>
      </c>
      <c r="M5547" s="1" t="s">
        <v>1721</v>
      </c>
      <c r="N5547" s="1" t="s">
        <v>1721</v>
      </c>
      <c r="O5547" s="1" t="s">
        <v>1721</v>
      </c>
      <c r="P5547" s="1" t="s">
        <v>1721</v>
      </c>
      <c r="Q5547" t="s">
        <v>18</v>
      </c>
      <c r="R5547" t="s">
        <v>18</v>
      </c>
      <c r="S5547" t="s">
        <v>1709</v>
      </c>
      <c r="T5547" t="str">
        <f>IF(C5547 = "","",C5547&amp;" - UNIT "&amp;D5547)</f>
        <v>Building 36 - UNIT 315</v>
      </c>
      <c r="U5547" s="1">
        <f>IFERROR(IF(C5547="","",AVERAGE(E5547:P5547)),"")</f>
        <v>404.52032445824472</v>
      </c>
      <c r="V5547">
        <v>36327554</v>
      </c>
    </row>
    <row r="5548" spans="1:22" x14ac:dyDescent="0.25">
      <c r="A5548" t="s">
        <v>1706</v>
      </c>
      <c r="B5548" t="s">
        <v>1757</v>
      </c>
      <c r="C5548" t="s">
        <v>1757</v>
      </c>
      <c r="D5548">
        <v>316</v>
      </c>
      <c r="E5548" s="1">
        <v>89.399014772034604</v>
      </c>
      <c r="F5548" s="1">
        <v>86.149464904284059</v>
      </c>
      <c r="G5548" s="1">
        <v>387.7740120872964</v>
      </c>
      <c r="H5548" s="1">
        <v>392.417559195085</v>
      </c>
      <c r="I5548" s="1">
        <v>0.27148438517122142</v>
      </c>
      <c r="J5548" s="1">
        <v>155.51009652013707</v>
      </c>
      <c r="K5548" s="1" t="s">
        <v>1721</v>
      </c>
      <c r="L5548" s="1" t="s">
        <v>1721</v>
      </c>
      <c r="M5548" s="1" t="s">
        <v>1721</v>
      </c>
      <c r="N5548" s="1" t="s">
        <v>1721</v>
      </c>
      <c r="O5548" s="1" t="s">
        <v>1721</v>
      </c>
      <c r="P5548" s="1" t="s">
        <v>1721</v>
      </c>
      <c r="Q5548" t="s">
        <v>18</v>
      </c>
      <c r="R5548" t="s">
        <v>18</v>
      </c>
      <c r="S5548" t="s">
        <v>1708</v>
      </c>
      <c r="T5548" t="str">
        <f>IF(C5548 = "","",C5548&amp;" - UNIT "&amp;D5548)</f>
        <v>Building 36 - UNIT 316</v>
      </c>
      <c r="U5548" s="1">
        <f>IFERROR(IF(C5548="","",AVERAGE(E5548:P5548)),"")</f>
        <v>185.25360531066806</v>
      </c>
      <c r="V5548">
        <v>33628520</v>
      </c>
    </row>
    <row r="5549" spans="1:22" x14ac:dyDescent="0.25">
      <c r="A5549" t="s">
        <v>1706</v>
      </c>
      <c r="B5549" t="s">
        <v>1757</v>
      </c>
      <c r="C5549" t="s">
        <v>1757</v>
      </c>
      <c r="D5549">
        <v>317</v>
      </c>
      <c r="E5549" s="1">
        <v>269.15979760183552</v>
      </c>
      <c r="F5549" s="1">
        <v>360.79377674028444</v>
      </c>
      <c r="G5549" s="1">
        <v>330.45499164491088</v>
      </c>
      <c r="H5549" s="1">
        <v>128.65501447170519</v>
      </c>
      <c r="I5549" s="1" t="s">
        <v>1721</v>
      </c>
      <c r="J5549" s="1" t="s">
        <v>1721</v>
      </c>
      <c r="K5549" s="1" t="s">
        <v>1721</v>
      </c>
      <c r="L5549" s="1" t="s">
        <v>1721</v>
      </c>
      <c r="M5549" s="1" t="s">
        <v>1721</v>
      </c>
      <c r="N5549" s="1" t="s">
        <v>1721</v>
      </c>
      <c r="O5549" s="1" t="s">
        <v>1721</v>
      </c>
      <c r="P5549" s="1" t="s">
        <v>1721</v>
      </c>
      <c r="Q5549" t="s">
        <v>2</v>
      </c>
      <c r="R5549" t="s">
        <v>2</v>
      </c>
      <c r="S5549" t="s">
        <v>1709</v>
      </c>
      <c r="T5549" t="str">
        <f>IF(C5549 = "","",C5549&amp;" - UNIT "&amp;D5549)</f>
        <v>Building 36 - UNIT 317</v>
      </c>
      <c r="U5549" s="1">
        <f>IFERROR(IF(C5549="","",AVERAGE(E5549:P5549)),"")</f>
        <v>272.26589511468404</v>
      </c>
      <c r="V5549">
        <v>36327553</v>
      </c>
    </row>
    <row r="5550" spans="1:22" x14ac:dyDescent="0.25">
      <c r="A5550" t="s">
        <v>1706</v>
      </c>
      <c r="B5550" t="s">
        <v>1757</v>
      </c>
      <c r="C5550" t="s">
        <v>1757</v>
      </c>
      <c r="D5550">
        <v>318</v>
      </c>
      <c r="E5550" s="1">
        <v>456.97581418360818</v>
      </c>
      <c r="F5550" s="1">
        <v>80.556060090018292</v>
      </c>
      <c r="G5550" s="1">
        <v>127.54422836229257</v>
      </c>
      <c r="H5550" s="1">
        <v>56.058603494764604</v>
      </c>
      <c r="I5550" s="1">
        <v>351.55227329921723</v>
      </c>
      <c r="J5550" s="1">
        <v>202.64502063762103</v>
      </c>
      <c r="K5550" s="1" t="s">
        <v>1721</v>
      </c>
      <c r="L5550" s="1" t="s">
        <v>1721</v>
      </c>
      <c r="M5550" s="1" t="s">
        <v>1721</v>
      </c>
      <c r="N5550" s="1" t="s">
        <v>1721</v>
      </c>
      <c r="O5550" s="1" t="s">
        <v>1721</v>
      </c>
      <c r="P5550" s="1" t="s">
        <v>1721</v>
      </c>
      <c r="Q5550" t="s">
        <v>2</v>
      </c>
      <c r="R5550" t="s">
        <v>2</v>
      </c>
      <c r="S5550" t="s">
        <v>1709</v>
      </c>
      <c r="T5550" t="str">
        <f>IF(C5550 = "","",C5550&amp;" - UNIT "&amp;D5550)</f>
        <v>Building 36 - UNIT 318</v>
      </c>
      <c r="U5550" s="1">
        <f>IFERROR(IF(C5550="","",AVERAGE(E5550:P5550)),"")</f>
        <v>212.55533334458698</v>
      </c>
      <c r="V5550">
        <v>36327552</v>
      </c>
    </row>
    <row r="5551" spans="1:22" x14ac:dyDescent="0.25">
      <c r="A5551" t="s">
        <v>1706</v>
      </c>
      <c r="B5551" t="s">
        <v>1757</v>
      </c>
      <c r="C5551" t="s">
        <v>1757</v>
      </c>
      <c r="D5551">
        <v>401</v>
      </c>
      <c r="E5551" s="1">
        <v>334.48525516235452</v>
      </c>
      <c r="F5551" s="1">
        <v>545.68694697062642</v>
      </c>
      <c r="G5551" s="1">
        <v>796.49824555395617</v>
      </c>
      <c r="H5551" s="1">
        <v>75.362560411053451</v>
      </c>
      <c r="I5551" s="1">
        <v>78.987804676916866</v>
      </c>
      <c r="J5551" s="1">
        <v>360.72160753839199</v>
      </c>
      <c r="K5551" s="1" t="s">
        <v>1721</v>
      </c>
      <c r="L5551" s="1" t="s">
        <v>1721</v>
      </c>
      <c r="M5551" s="1" t="s">
        <v>1721</v>
      </c>
      <c r="N5551" s="1" t="s">
        <v>1721</v>
      </c>
      <c r="O5551" s="1" t="s">
        <v>1721</v>
      </c>
      <c r="P5551" s="1" t="s">
        <v>1721</v>
      </c>
      <c r="Q5551" t="s">
        <v>2</v>
      </c>
      <c r="R5551" t="s">
        <v>2</v>
      </c>
      <c r="S5551" t="s">
        <v>1709</v>
      </c>
      <c r="T5551" t="str">
        <f>IF(C5551 = "","",C5551&amp;" - UNIT "&amp;D5551)</f>
        <v>Building 36 - UNIT 401</v>
      </c>
      <c r="U5551" s="1">
        <f>IFERROR(IF(C5551="","",AVERAGE(E5551:P5551)),"")</f>
        <v>365.29040338554995</v>
      </c>
      <c r="V5551">
        <v>36327551</v>
      </c>
    </row>
    <row r="5552" spans="1:22" x14ac:dyDescent="0.25">
      <c r="A5552" t="s">
        <v>1706</v>
      </c>
      <c r="B5552" t="s">
        <v>1757</v>
      </c>
      <c r="C5552" t="s">
        <v>1757</v>
      </c>
      <c r="D5552">
        <v>402</v>
      </c>
      <c r="E5552" s="1" t="s">
        <v>1721</v>
      </c>
      <c r="F5552" s="1" t="s">
        <v>1721</v>
      </c>
      <c r="G5552" s="1">
        <v>413.16244655157089</v>
      </c>
      <c r="H5552" s="1">
        <v>44.914138142268115</v>
      </c>
      <c r="I5552" s="1">
        <v>173.84176214852684</v>
      </c>
      <c r="J5552" s="1">
        <v>181.87526310257152</v>
      </c>
      <c r="K5552" s="1" t="s">
        <v>1721</v>
      </c>
      <c r="L5552" s="1" t="s">
        <v>1721</v>
      </c>
      <c r="M5552" s="1" t="s">
        <v>1721</v>
      </c>
      <c r="N5552" s="1" t="s">
        <v>1721</v>
      </c>
      <c r="O5552" s="1" t="s">
        <v>1721</v>
      </c>
      <c r="P5552" s="1" t="s">
        <v>1721</v>
      </c>
      <c r="Q5552" t="s">
        <v>2</v>
      </c>
      <c r="R5552" t="s">
        <v>2</v>
      </c>
      <c r="S5552" t="s">
        <v>1708</v>
      </c>
      <c r="T5552" t="str">
        <f>IF(C5552 = "","",C5552&amp;" - UNIT "&amp;D5552)</f>
        <v>Building 36 - UNIT 402</v>
      </c>
      <c r="U5552" s="1">
        <f>IFERROR(IF(C5552="","",AVERAGE(E5552:P5552)),"")</f>
        <v>203.44840248623433</v>
      </c>
      <c r="V5552">
        <v>32502383</v>
      </c>
    </row>
    <row r="5553" spans="1:22" x14ac:dyDescent="0.25">
      <c r="A5553" t="s">
        <v>1706</v>
      </c>
      <c r="B5553" t="s">
        <v>1757</v>
      </c>
      <c r="C5553" t="s">
        <v>1757</v>
      </c>
      <c r="D5553">
        <v>403</v>
      </c>
      <c r="E5553" s="1">
        <v>579.46856625736075</v>
      </c>
      <c r="F5553" s="1">
        <v>377.2077130965078</v>
      </c>
      <c r="G5553" s="1">
        <v>158.33684397406154</v>
      </c>
      <c r="H5553" s="1">
        <v>47.692931199036472</v>
      </c>
      <c r="I5553" s="1">
        <v>230.10966110846633</v>
      </c>
      <c r="J5553" s="1">
        <v>11.447351963822214</v>
      </c>
      <c r="K5553" s="1" t="s">
        <v>1721</v>
      </c>
      <c r="L5553" s="1" t="s">
        <v>1721</v>
      </c>
      <c r="M5553" s="1" t="s">
        <v>1721</v>
      </c>
      <c r="N5553" s="1" t="s">
        <v>1721</v>
      </c>
      <c r="O5553" s="1" t="s">
        <v>1721</v>
      </c>
      <c r="P5553" s="1" t="s">
        <v>1721</v>
      </c>
      <c r="Q5553" t="s">
        <v>2</v>
      </c>
      <c r="R5553" t="s">
        <v>2</v>
      </c>
      <c r="S5553" t="s">
        <v>1709</v>
      </c>
      <c r="T5553" t="str">
        <f>IF(C5553 = "","",C5553&amp;" - UNIT "&amp;D5553)</f>
        <v>Building 36 - UNIT 403</v>
      </c>
      <c r="U5553" s="1">
        <f>IFERROR(IF(C5553="","",AVERAGE(E5553:P5553)),"")</f>
        <v>234.04384459987583</v>
      </c>
      <c r="V5553">
        <v>36327550</v>
      </c>
    </row>
    <row r="5554" spans="1:22" x14ac:dyDescent="0.25">
      <c r="A5554" t="s">
        <v>1706</v>
      </c>
      <c r="B5554" t="s">
        <v>1757</v>
      </c>
      <c r="C5554" t="s">
        <v>1757</v>
      </c>
      <c r="D5554">
        <v>404</v>
      </c>
      <c r="E5554" s="1">
        <v>138.33803041278097</v>
      </c>
      <c r="F5554" s="1">
        <v>450.78981073335746</v>
      </c>
      <c r="G5554" s="1">
        <v>430.65442468064606</v>
      </c>
      <c r="H5554" s="1">
        <v>25.567230732215108</v>
      </c>
      <c r="I5554" s="1">
        <v>2890.5649236483473</v>
      </c>
      <c r="J5554" s="1">
        <v>523.78096748279256</v>
      </c>
      <c r="K5554" s="1" t="s">
        <v>1721</v>
      </c>
      <c r="L5554" s="1" t="s">
        <v>1721</v>
      </c>
      <c r="M5554" s="1" t="s">
        <v>1721</v>
      </c>
      <c r="N5554" s="1" t="s">
        <v>1721</v>
      </c>
      <c r="O5554" s="1" t="s">
        <v>1721</v>
      </c>
      <c r="P5554" s="1" t="s">
        <v>1721</v>
      </c>
      <c r="Q5554" t="s">
        <v>2</v>
      </c>
      <c r="R5554" t="s">
        <v>2</v>
      </c>
      <c r="S5554" t="s">
        <v>1709</v>
      </c>
      <c r="T5554" t="str">
        <f>IF(C5554 = "","",C5554&amp;" - UNIT "&amp;D5554)</f>
        <v>Building 36 - UNIT 404</v>
      </c>
      <c r="U5554" s="1">
        <f>IFERROR(IF(C5554="","",AVERAGE(E5554:P5554)),"")</f>
        <v>743.28256461502315</v>
      </c>
      <c r="V5554">
        <v>36327549</v>
      </c>
    </row>
    <row r="5555" spans="1:22" x14ac:dyDescent="0.25">
      <c r="A5555" t="s">
        <v>1706</v>
      </c>
      <c r="B5555" t="s">
        <v>1757</v>
      </c>
      <c r="C5555" t="s">
        <v>1757</v>
      </c>
      <c r="D5555">
        <v>405</v>
      </c>
      <c r="E5555" s="1">
        <v>787.66780945296773</v>
      </c>
      <c r="F5555" s="1">
        <v>533.43641130255696</v>
      </c>
      <c r="G5555" s="1">
        <v>1472.6102666698175</v>
      </c>
      <c r="H5555" s="1">
        <v>70.121976936057322</v>
      </c>
      <c r="I5555" s="1">
        <v>95.353317962945425</v>
      </c>
      <c r="J5555" s="1">
        <v>303.07844369281207</v>
      </c>
      <c r="K5555" s="1" t="s">
        <v>1721</v>
      </c>
      <c r="L5555" s="1" t="s">
        <v>1721</v>
      </c>
      <c r="M5555" s="1" t="s">
        <v>1721</v>
      </c>
      <c r="N5555" s="1" t="s">
        <v>1721</v>
      </c>
      <c r="O5555" s="1" t="s">
        <v>1721</v>
      </c>
      <c r="P5555" s="1" t="s">
        <v>1721</v>
      </c>
      <c r="Q5555" t="s">
        <v>2</v>
      </c>
      <c r="R5555" t="s">
        <v>2</v>
      </c>
      <c r="S5555" t="s">
        <v>1709</v>
      </c>
      <c r="T5555" t="str">
        <f>IF(C5555 = "","",C5555&amp;" - UNIT "&amp;D5555)</f>
        <v>Building 36 - UNIT 405</v>
      </c>
      <c r="U5555" s="1">
        <f>IFERROR(IF(C5555="","",AVERAGE(E5555:P5555)),"")</f>
        <v>543.71137100285944</v>
      </c>
      <c r="V5555">
        <v>36327548</v>
      </c>
    </row>
    <row r="5556" spans="1:22" x14ac:dyDescent="0.25">
      <c r="A5556" t="s">
        <v>1706</v>
      </c>
      <c r="B5556" t="s">
        <v>1757</v>
      </c>
      <c r="C5556" t="s">
        <v>1757</v>
      </c>
      <c r="D5556">
        <v>406</v>
      </c>
      <c r="E5556" s="1">
        <v>54.078378781781232</v>
      </c>
      <c r="F5556" s="1">
        <v>118.03034972810849</v>
      </c>
      <c r="G5556" s="1">
        <v>85.697925834115082</v>
      </c>
      <c r="H5556" s="1">
        <v>65.66361611421847</v>
      </c>
      <c r="I5556" s="1">
        <v>176.70339396005346</v>
      </c>
      <c r="J5556" s="1">
        <v>180.95761202855013</v>
      </c>
      <c r="K5556" s="1" t="s">
        <v>1721</v>
      </c>
      <c r="L5556" s="1" t="s">
        <v>1721</v>
      </c>
      <c r="M5556" s="1" t="s">
        <v>1721</v>
      </c>
      <c r="N5556" s="1" t="s">
        <v>1721</v>
      </c>
      <c r="O5556" s="1" t="s">
        <v>1721</v>
      </c>
      <c r="P5556" s="1" t="s">
        <v>1721</v>
      </c>
      <c r="Q5556" t="s">
        <v>2</v>
      </c>
      <c r="R5556" t="s">
        <v>2</v>
      </c>
      <c r="S5556" t="s">
        <v>1708</v>
      </c>
      <c r="T5556" t="str">
        <f>IF(C5556 = "","",C5556&amp;" - UNIT "&amp;D5556)</f>
        <v>Building 36 - UNIT 406</v>
      </c>
      <c r="U5556" s="1">
        <f>IFERROR(IF(C5556="","",AVERAGE(E5556:P5556)),"")</f>
        <v>113.52187940780448</v>
      </c>
      <c r="V5556">
        <v>29898297</v>
      </c>
    </row>
    <row r="5557" spans="1:22" x14ac:dyDescent="0.25">
      <c r="A5557" t="s">
        <v>1706</v>
      </c>
      <c r="B5557" t="s">
        <v>1757</v>
      </c>
      <c r="C5557" t="s">
        <v>1757</v>
      </c>
      <c r="D5557">
        <v>407</v>
      </c>
      <c r="E5557" s="1">
        <v>96.956849871101426</v>
      </c>
      <c r="F5557" s="1">
        <v>55.618479851929017</v>
      </c>
      <c r="G5557" s="1">
        <v>191.8125779820308</v>
      </c>
      <c r="H5557" s="1">
        <v>131.10725801537725</v>
      </c>
      <c r="I5557" s="1">
        <v>-58.806610351463505</v>
      </c>
      <c r="J5557" s="1">
        <v>31.523929608203119</v>
      </c>
      <c r="K5557" s="1" t="s">
        <v>1721</v>
      </c>
      <c r="L5557" s="1" t="s">
        <v>1721</v>
      </c>
      <c r="M5557" s="1" t="s">
        <v>1721</v>
      </c>
      <c r="N5557" s="1" t="s">
        <v>1721</v>
      </c>
      <c r="O5557" s="1" t="s">
        <v>1721</v>
      </c>
      <c r="P5557" s="1" t="s">
        <v>1721</v>
      </c>
      <c r="Q5557" t="s">
        <v>2</v>
      </c>
      <c r="R5557" t="s">
        <v>2</v>
      </c>
      <c r="S5557" t="s">
        <v>1709</v>
      </c>
      <c r="T5557" t="str">
        <f>IF(C5557 = "","",C5557&amp;" - UNIT "&amp;D5557)</f>
        <v>Building 36 - UNIT 407</v>
      </c>
      <c r="U5557" s="1">
        <f>IFERROR(IF(C5557="","",AVERAGE(E5557:P5557)),"")</f>
        <v>74.702080829529692</v>
      </c>
      <c r="V5557">
        <v>36327547</v>
      </c>
    </row>
    <row r="5558" spans="1:22" x14ac:dyDescent="0.25">
      <c r="A5558" t="s">
        <v>1706</v>
      </c>
      <c r="B5558" t="s">
        <v>1757</v>
      </c>
      <c r="C5558" t="s">
        <v>1757</v>
      </c>
      <c r="D5558">
        <v>408</v>
      </c>
      <c r="E5558" s="1">
        <v>71.447139711322023</v>
      </c>
      <c r="F5558" s="1">
        <v>92.46011269091494</v>
      </c>
      <c r="G5558" s="1">
        <v>130.31333253858892</v>
      </c>
      <c r="H5558" s="1">
        <v>8.096076161148801</v>
      </c>
      <c r="I5558" s="1">
        <v>115.28144309736528</v>
      </c>
      <c r="J5558" s="1">
        <v>13.930675608841327</v>
      </c>
      <c r="K5558" s="1" t="s">
        <v>1721</v>
      </c>
      <c r="L5558" s="1" t="s">
        <v>1721</v>
      </c>
      <c r="M5558" s="1" t="s">
        <v>1721</v>
      </c>
      <c r="N5558" s="1" t="s">
        <v>1721</v>
      </c>
      <c r="O5558" s="1" t="s">
        <v>1721</v>
      </c>
      <c r="P5558" s="1" t="s">
        <v>1721</v>
      </c>
      <c r="Q5558" t="s">
        <v>2</v>
      </c>
      <c r="R5558" t="s">
        <v>2</v>
      </c>
      <c r="S5558" t="s">
        <v>1708</v>
      </c>
      <c r="T5558" t="str">
        <f>IF(C5558 = "","",C5558&amp;" - UNIT "&amp;D5558)</f>
        <v>Building 36 - UNIT 408</v>
      </c>
      <c r="U5558" s="1">
        <f>IFERROR(IF(C5558="","",AVERAGE(E5558:P5558)),"")</f>
        <v>71.921463301363559</v>
      </c>
      <c r="V5558">
        <v>34579827</v>
      </c>
    </row>
    <row r="5559" spans="1:22" x14ac:dyDescent="0.25">
      <c r="A5559" t="s">
        <v>1706</v>
      </c>
      <c r="B5559" t="s">
        <v>1757</v>
      </c>
      <c r="C5559" t="s">
        <v>1757</v>
      </c>
      <c r="D5559">
        <v>409</v>
      </c>
      <c r="E5559" s="1">
        <v>253.80336641611325</v>
      </c>
      <c r="F5559" s="1">
        <v>261.88164939919005</v>
      </c>
      <c r="G5559" s="1">
        <v>125.82832855885975</v>
      </c>
      <c r="H5559" s="1">
        <v>171.71595505786178</v>
      </c>
      <c r="I5559" s="1">
        <v>171.40497193684516</v>
      </c>
      <c r="J5559" s="1">
        <v>233.9450143698067</v>
      </c>
      <c r="K5559" s="1" t="s">
        <v>1721</v>
      </c>
      <c r="L5559" s="1" t="s">
        <v>1721</v>
      </c>
      <c r="M5559" s="1" t="s">
        <v>1721</v>
      </c>
      <c r="N5559" s="1" t="s">
        <v>1721</v>
      </c>
      <c r="O5559" s="1" t="s">
        <v>1721</v>
      </c>
      <c r="P5559" s="1" t="s">
        <v>1721</v>
      </c>
      <c r="Q5559" t="s">
        <v>2</v>
      </c>
      <c r="R5559" t="s">
        <v>2</v>
      </c>
      <c r="S5559" t="s">
        <v>1709</v>
      </c>
      <c r="T5559" t="str">
        <f>IF(C5559 = "","",C5559&amp;" - UNIT "&amp;D5559)</f>
        <v>Building 36 - UNIT 409</v>
      </c>
      <c r="U5559" s="1">
        <f>IFERROR(IF(C5559="","",AVERAGE(E5559:P5559)),"")</f>
        <v>203.0965476231128</v>
      </c>
      <c r="V5559">
        <v>36327546</v>
      </c>
    </row>
    <row r="5560" spans="1:22" x14ac:dyDescent="0.25">
      <c r="A5560" t="s">
        <v>1706</v>
      </c>
      <c r="B5560" t="s">
        <v>1757</v>
      </c>
      <c r="C5560" t="s">
        <v>1757</v>
      </c>
      <c r="D5560">
        <v>410</v>
      </c>
      <c r="E5560" s="1">
        <v>4.1762243344050365</v>
      </c>
      <c r="F5560" s="1">
        <v>154.2344740884617</v>
      </c>
      <c r="G5560" s="1">
        <v>13.683573288127761</v>
      </c>
      <c r="H5560" s="1">
        <v>88.511174616346239</v>
      </c>
      <c r="I5560" s="1">
        <v>105.30556782337467</v>
      </c>
      <c r="J5560" s="1">
        <v>149.78332120956728</v>
      </c>
      <c r="K5560" s="1" t="s">
        <v>1721</v>
      </c>
      <c r="L5560" s="1" t="s">
        <v>1721</v>
      </c>
      <c r="M5560" s="1" t="s">
        <v>1721</v>
      </c>
      <c r="N5560" s="1" t="s">
        <v>1721</v>
      </c>
      <c r="O5560" s="1" t="s">
        <v>1721</v>
      </c>
      <c r="P5560" s="1" t="s">
        <v>1721</v>
      </c>
      <c r="Q5560" t="s">
        <v>2</v>
      </c>
      <c r="R5560" t="s">
        <v>2</v>
      </c>
      <c r="S5560" t="s">
        <v>1708</v>
      </c>
      <c r="T5560" t="str">
        <f>IF(C5560 = "","",C5560&amp;" - UNIT "&amp;D5560)</f>
        <v>Building 36 - UNIT 410</v>
      </c>
      <c r="U5560" s="1">
        <f>IFERROR(IF(C5560="","",AVERAGE(E5560:P5560)),"")</f>
        <v>85.949055893380446</v>
      </c>
      <c r="V5560">
        <v>33224780</v>
      </c>
    </row>
    <row r="5561" spans="1:22" x14ac:dyDescent="0.25">
      <c r="A5561" t="s">
        <v>1706</v>
      </c>
      <c r="B5561" t="s">
        <v>1757</v>
      </c>
      <c r="C5561" t="s">
        <v>1757</v>
      </c>
      <c r="D5561">
        <v>411</v>
      </c>
      <c r="E5561" s="1">
        <v>483.54023657792294</v>
      </c>
      <c r="F5561" s="1">
        <v>1062.4832422588825</v>
      </c>
      <c r="G5561" s="1">
        <v>197.79215647281009</v>
      </c>
      <c r="H5561" s="1">
        <v>69.080087309231317</v>
      </c>
      <c r="I5561" s="1">
        <v>309.56167469861566</v>
      </c>
      <c r="J5561" s="1">
        <v>140.20837044210793</v>
      </c>
      <c r="K5561" s="1" t="s">
        <v>1721</v>
      </c>
      <c r="L5561" s="1" t="s">
        <v>1721</v>
      </c>
      <c r="M5561" s="1" t="s">
        <v>1721</v>
      </c>
      <c r="N5561" s="1" t="s">
        <v>1721</v>
      </c>
      <c r="O5561" s="1" t="s">
        <v>1721</v>
      </c>
      <c r="P5561" s="1" t="s">
        <v>1721</v>
      </c>
      <c r="Q5561" t="s">
        <v>2</v>
      </c>
      <c r="R5561" t="s">
        <v>2</v>
      </c>
      <c r="S5561" t="s">
        <v>1709</v>
      </c>
      <c r="T5561" t="str">
        <f>IF(C5561 = "","",C5561&amp;" - UNIT "&amp;D5561)</f>
        <v>Building 36 - UNIT 411</v>
      </c>
      <c r="U5561" s="1">
        <f>IFERROR(IF(C5561="","",AVERAGE(E5561:P5561)),"")</f>
        <v>377.11096129326171</v>
      </c>
      <c r="V5561">
        <v>36327545</v>
      </c>
    </row>
    <row r="5562" spans="1:22" x14ac:dyDescent="0.25">
      <c r="A5562" t="s">
        <v>1706</v>
      </c>
      <c r="B5562" t="s">
        <v>1757</v>
      </c>
      <c r="C5562" t="s">
        <v>1757</v>
      </c>
      <c r="D5562">
        <v>412</v>
      </c>
      <c r="E5562" s="1">
        <v>413.90025070569567</v>
      </c>
      <c r="F5562" s="1">
        <v>310.26503957180745</v>
      </c>
      <c r="G5562" s="1">
        <v>883.52078619933741</v>
      </c>
      <c r="H5562" s="1">
        <v>128.69421961075548</v>
      </c>
      <c r="I5562" s="1">
        <v>558.45142191077139</v>
      </c>
      <c r="J5562" s="1">
        <v>308.65742676078293</v>
      </c>
      <c r="K5562" s="1" t="s">
        <v>1721</v>
      </c>
      <c r="L5562" s="1" t="s">
        <v>1721</v>
      </c>
      <c r="M5562" s="1" t="s">
        <v>1721</v>
      </c>
      <c r="N5562" s="1" t="s">
        <v>1721</v>
      </c>
      <c r="O5562" s="1" t="s">
        <v>1721</v>
      </c>
      <c r="P5562" s="1" t="s">
        <v>1721</v>
      </c>
      <c r="Q5562" t="s">
        <v>2</v>
      </c>
      <c r="R5562" t="s">
        <v>2</v>
      </c>
      <c r="S5562" t="s">
        <v>1709</v>
      </c>
      <c r="T5562" t="str">
        <f>IF(C5562 = "","",C5562&amp;" - UNIT "&amp;D5562)</f>
        <v>Building 36 - UNIT 412</v>
      </c>
      <c r="U5562" s="1">
        <f>IFERROR(IF(C5562="","",AVERAGE(E5562:P5562)),"")</f>
        <v>433.91485745985841</v>
      </c>
      <c r="V5562">
        <v>36327544</v>
      </c>
    </row>
    <row r="5563" spans="1:22" x14ac:dyDescent="0.25">
      <c r="A5563" t="s">
        <v>1706</v>
      </c>
      <c r="B5563" t="s">
        <v>1757</v>
      </c>
      <c r="C5563" t="s">
        <v>1757</v>
      </c>
      <c r="D5563">
        <v>414</v>
      </c>
      <c r="E5563" s="1">
        <v>268.20031571207369</v>
      </c>
      <c r="F5563" s="1">
        <v>93.005373628393784</v>
      </c>
      <c r="G5563" s="1">
        <v>82.893054015077297</v>
      </c>
      <c r="H5563" s="1">
        <v>83.476117109932574</v>
      </c>
      <c r="I5563" s="1">
        <v>47.815546612689005</v>
      </c>
      <c r="J5563" s="1">
        <v>163.9054042428555</v>
      </c>
      <c r="K5563" s="1" t="s">
        <v>1721</v>
      </c>
      <c r="L5563" s="1" t="s">
        <v>1721</v>
      </c>
      <c r="M5563" s="1" t="s">
        <v>1721</v>
      </c>
      <c r="N5563" s="1" t="s">
        <v>1721</v>
      </c>
      <c r="O5563" s="1" t="s">
        <v>1721</v>
      </c>
      <c r="P5563" s="1" t="s">
        <v>1721</v>
      </c>
      <c r="Q5563" t="s">
        <v>2</v>
      </c>
      <c r="R5563" t="s">
        <v>2</v>
      </c>
      <c r="S5563" t="s">
        <v>1708</v>
      </c>
      <c r="T5563" t="str">
        <f>IF(C5563 = "","",C5563&amp;" - UNIT "&amp;D5563)</f>
        <v>Building 36 - UNIT 414</v>
      </c>
      <c r="U5563" s="1">
        <f>IFERROR(IF(C5563="","",AVERAGE(E5563:P5563)),"")</f>
        <v>123.21596855350366</v>
      </c>
      <c r="V5563">
        <v>32557254</v>
      </c>
    </row>
    <row r="5564" spans="1:22" x14ac:dyDescent="0.25">
      <c r="A5564" t="s">
        <v>1706</v>
      </c>
      <c r="B5564" t="s">
        <v>1757</v>
      </c>
      <c r="C5564" t="s">
        <v>1757</v>
      </c>
      <c r="D5564">
        <v>415</v>
      </c>
      <c r="E5564" s="1">
        <v>116.31129533116412</v>
      </c>
      <c r="F5564" s="1">
        <v>98.910353705300452</v>
      </c>
      <c r="G5564" s="1">
        <v>71.140713025813369</v>
      </c>
      <c r="H5564" s="1">
        <v>97.668179799161038</v>
      </c>
      <c r="I5564" s="1">
        <v>182.26723408905704</v>
      </c>
      <c r="J5564" s="1">
        <v>134.15362660490956</v>
      </c>
      <c r="K5564" s="1" t="s">
        <v>1721</v>
      </c>
      <c r="L5564" s="1" t="s">
        <v>1721</v>
      </c>
      <c r="M5564" s="1" t="s">
        <v>1721</v>
      </c>
      <c r="N5564" s="1" t="s">
        <v>1721</v>
      </c>
      <c r="O5564" s="1" t="s">
        <v>1721</v>
      </c>
      <c r="P5564" s="1" t="s">
        <v>1721</v>
      </c>
      <c r="Q5564" t="s">
        <v>2</v>
      </c>
      <c r="R5564" t="s">
        <v>2</v>
      </c>
      <c r="S5564" t="s">
        <v>1708</v>
      </c>
      <c r="T5564" t="str">
        <f>IF(C5564 = "","",C5564&amp;" - UNIT "&amp;D5564)</f>
        <v>Building 36 - UNIT 415</v>
      </c>
      <c r="U5564" s="1">
        <f>IFERROR(IF(C5564="","",AVERAGE(E5564:P5564)),"")</f>
        <v>116.74190042590094</v>
      </c>
      <c r="V5564">
        <v>30208713</v>
      </c>
    </row>
    <row r="5565" spans="1:22" x14ac:dyDescent="0.25">
      <c r="A5565" t="s">
        <v>1706</v>
      </c>
      <c r="B5565" t="s">
        <v>1757</v>
      </c>
      <c r="C5565" t="s">
        <v>1757</v>
      </c>
      <c r="D5565">
        <v>416</v>
      </c>
      <c r="E5565" s="1">
        <v>139.32477294433735</v>
      </c>
      <c r="F5565" s="1">
        <v>679.54515551390796</v>
      </c>
      <c r="G5565" s="1">
        <v>1009.6479913651359</v>
      </c>
      <c r="H5565" s="1">
        <v>172.93245360589995</v>
      </c>
      <c r="I5565" s="1">
        <v>-429.8225535574864</v>
      </c>
      <c r="J5565" s="1">
        <v>88.828826565494751</v>
      </c>
      <c r="K5565" s="1" t="s">
        <v>1721</v>
      </c>
      <c r="L5565" s="1" t="s">
        <v>1721</v>
      </c>
      <c r="M5565" s="1" t="s">
        <v>1721</v>
      </c>
      <c r="N5565" s="1" t="s">
        <v>1721</v>
      </c>
      <c r="O5565" s="1" t="s">
        <v>1721</v>
      </c>
      <c r="P5565" s="1" t="s">
        <v>1721</v>
      </c>
      <c r="Q5565" t="s">
        <v>2</v>
      </c>
      <c r="R5565" t="s">
        <v>2</v>
      </c>
      <c r="S5565" t="s">
        <v>1709</v>
      </c>
      <c r="T5565" t="str">
        <f>IF(C5565 = "","",C5565&amp;" - UNIT "&amp;D5565)</f>
        <v>Building 36 - UNIT 416</v>
      </c>
      <c r="U5565" s="1">
        <f>IFERROR(IF(C5565="","",AVERAGE(E5565:P5565)),"")</f>
        <v>276.74277440621495</v>
      </c>
      <c r="V5565">
        <v>36327543</v>
      </c>
    </row>
    <row r="5566" spans="1:22" x14ac:dyDescent="0.25">
      <c r="A5566" t="s">
        <v>1706</v>
      </c>
      <c r="B5566" t="s">
        <v>1757</v>
      </c>
      <c r="C5566" t="s">
        <v>1757</v>
      </c>
      <c r="D5566">
        <v>417</v>
      </c>
      <c r="E5566" s="1">
        <v>1434.8564720715133</v>
      </c>
      <c r="F5566" s="1">
        <v>2200.496604329845</v>
      </c>
      <c r="G5566" s="1">
        <v>1888.0311811917786</v>
      </c>
      <c r="H5566" s="1">
        <v>13.106172929669713</v>
      </c>
      <c r="I5566" s="1">
        <v>231.37661391551009</v>
      </c>
      <c r="J5566" s="1">
        <v>519.49509253866927</v>
      </c>
      <c r="K5566" s="1" t="s">
        <v>1721</v>
      </c>
      <c r="L5566" s="1" t="s">
        <v>1721</v>
      </c>
      <c r="M5566" s="1" t="s">
        <v>1721</v>
      </c>
      <c r="N5566" s="1" t="s">
        <v>1721</v>
      </c>
      <c r="O5566" s="1" t="s">
        <v>1721</v>
      </c>
      <c r="P5566" s="1" t="s">
        <v>1721</v>
      </c>
      <c r="Q5566" t="s">
        <v>2</v>
      </c>
      <c r="R5566" t="s">
        <v>2</v>
      </c>
      <c r="S5566" t="s">
        <v>1709</v>
      </c>
      <c r="T5566" t="str">
        <f>IF(C5566 = "","",C5566&amp;" - UNIT "&amp;D5566)</f>
        <v>Building 36 - UNIT 417</v>
      </c>
      <c r="U5566" s="1">
        <f>IFERROR(IF(C5566="","",AVERAGE(E5566:P5566)),"")</f>
        <v>1047.8936894961646</v>
      </c>
      <c r="V5566">
        <v>36327542</v>
      </c>
    </row>
    <row r="5567" spans="1:22" x14ac:dyDescent="0.25">
      <c r="A5567" t="s">
        <v>1706</v>
      </c>
      <c r="B5567" t="s">
        <v>1757</v>
      </c>
      <c r="C5567" t="s">
        <v>1757</v>
      </c>
      <c r="D5567">
        <v>418</v>
      </c>
      <c r="E5567" s="1">
        <v>362.30694679472748</v>
      </c>
      <c r="F5567" s="1">
        <v>165.09605730112489</v>
      </c>
      <c r="G5567" s="1">
        <v>286.55849158810548</v>
      </c>
      <c r="H5567" s="1">
        <v>65.760917223124167</v>
      </c>
      <c r="I5567" s="1">
        <v>4.3849161719082392</v>
      </c>
      <c r="J5567" s="1">
        <v>78.867400623608873</v>
      </c>
      <c r="K5567" s="1" t="s">
        <v>1721</v>
      </c>
      <c r="L5567" s="1" t="s">
        <v>1721</v>
      </c>
      <c r="M5567" s="1" t="s">
        <v>1721</v>
      </c>
      <c r="N5567" s="1" t="s">
        <v>1721</v>
      </c>
      <c r="O5567" s="1" t="s">
        <v>1721</v>
      </c>
      <c r="P5567" s="1" t="s">
        <v>1721</v>
      </c>
      <c r="Q5567" t="s">
        <v>2</v>
      </c>
      <c r="R5567" t="s">
        <v>2</v>
      </c>
      <c r="S5567" t="s">
        <v>1709</v>
      </c>
      <c r="T5567" t="str">
        <f>IF(C5567 = "","",C5567&amp;" - UNIT "&amp;D5567)</f>
        <v>Building 36 - UNIT 418</v>
      </c>
      <c r="U5567" s="1">
        <f>IFERROR(IF(C5567="","",AVERAGE(E5567:P5567)),"")</f>
        <v>160.4957882837665</v>
      </c>
      <c r="V5567">
        <v>36327541</v>
      </c>
    </row>
    <row r="5568" spans="1:22" x14ac:dyDescent="0.25">
      <c r="A5568" t="s">
        <v>1706</v>
      </c>
      <c r="B5568" t="s">
        <v>1757</v>
      </c>
      <c r="C5568" t="s">
        <v>1757</v>
      </c>
      <c r="D5568">
        <v>501</v>
      </c>
      <c r="E5568" s="1">
        <v>136.86441806145947</v>
      </c>
      <c r="F5568" s="1">
        <v>82.579850590564803</v>
      </c>
      <c r="G5568" s="1">
        <v>135.60989119707037</v>
      </c>
      <c r="H5568" s="1">
        <v>124.90957007099554</v>
      </c>
      <c r="I5568" s="1">
        <v>104.52813486590131</v>
      </c>
      <c r="J5568" s="1">
        <v>9.4638318958248586</v>
      </c>
      <c r="K5568" s="1" t="s">
        <v>1721</v>
      </c>
      <c r="L5568" s="1" t="s">
        <v>1721</v>
      </c>
      <c r="M5568" s="1" t="s">
        <v>1721</v>
      </c>
      <c r="N5568" s="1" t="s">
        <v>1721</v>
      </c>
      <c r="O5568" s="1" t="s">
        <v>1721</v>
      </c>
      <c r="P5568" s="1" t="s">
        <v>1721</v>
      </c>
      <c r="Q5568" t="s">
        <v>2</v>
      </c>
      <c r="R5568" t="s">
        <v>2</v>
      </c>
      <c r="S5568" t="s">
        <v>1708</v>
      </c>
      <c r="T5568" t="str">
        <f>IF(C5568 = "","",C5568&amp;" - UNIT "&amp;D5568)</f>
        <v>Building 36 - UNIT 501</v>
      </c>
      <c r="U5568" s="1">
        <f>IFERROR(IF(C5568="","",AVERAGE(E5568:P5568)),"")</f>
        <v>98.992616113636061</v>
      </c>
      <c r="V5568">
        <v>35593921</v>
      </c>
    </row>
    <row r="5569" spans="1:22" x14ac:dyDescent="0.25">
      <c r="A5569" t="s">
        <v>1706</v>
      </c>
      <c r="B5569" t="s">
        <v>1757</v>
      </c>
      <c r="C5569" t="s">
        <v>1757</v>
      </c>
      <c r="D5569">
        <v>502</v>
      </c>
      <c r="E5569" s="1">
        <v>263.56182205064022</v>
      </c>
      <c r="F5569" s="1">
        <v>498.68196656716242</v>
      </c>
      <c r="G5569" s="1">
        <v>475.7534169544042</v>
      </c>
      <c r="H5569" s="1">
        <v>8.4668146852984663</v>
      </c>
      <c r="I5569" s="1">
        <v>338.47173909762574</v>
      </c>
      <c r="J5569" s="1">
        <v>613.21877914234517</v>
      </c>
      <c r="K5569" s="1" t="s">
        <v>1721</v>
      </c>
      <c r="L5569" s="1" t="s">
        <v>1721</v>
      </c>
      <c r="M5569" s="1" t="s">
        <v>1721</v>
      </c>
      <c r="N5569" s="1" t="s">
        <v>1721</v>
      </c>
      <c r="O5569" s="1" t="s">
        <v>1721</v>
      </c>
      <c r="P5569" s="1" t="s">
        <v>1721</v>
      </c>
      <c r="Q5569" t="s">
        <v>2</v>
      </c>
      <c r="R5569" t="s">
        <v>2</v>
      </c>
      <c r="S5569" t="s">
        <v>1709</v>
      </c>
      <c r="T5569" t="str">
        <f>IF(C5569 = "","",C5569&amp;" - UNIT "&amp;D5569)</f>
        <v>Building 36 - UNIT 502</v>
      </c>
      <c r="U5569" s="1">
        <f>IFERROR(IF(C5569="","",AVERAGE(E5569:P5569)),"")</f>
        <v>366.35908974957937</v>
      </c>
      <c r="V5569">
        <v>36327540</v>
      </c>
    </row>
    <row r="5570" spans="1:22" x14ac:dyDescent="0.25">
      <c r="A5570" t="s">
        <v>1706</v>
      </c>
      <c r="B5570" t="s">
        <v>1757</v>
      </c>
      <c r="C5570" t="s">
        <v>1757</v>
      </c>
      <c r="D5570">
        <v>503</v>
      </c>
      <c r="E5570" s="1">
        <v>725.29803994141196</v>
      </c>
      <c r="F5570" s="1">
        <v>653.3420383692619</v>
      </c>
      <c r="G5570" s="1">
        <v>708.85380806878231</v>
      </c>
      <c r="H5570" s="1">
        <v>143.09984029296552</v>
      </c>
      <c r="I5570" s="1">
        <v>1655.1463923129822</v>
      </c>
      <c r="J5570" s="1">
        <v>41.174684480227619</v>
      </c>
      <c r="K5570" s="1" t="s">
        <v>1721</v>
      </c>
      <c r="L5570" s="1" t="s">
        <v>1721</v>
      </c>
      <c r="M5570" s="1" t="s">
        <v>1721</v>
      </c>
      <c r="N5570" s="1" t="s">
        <v>1721</v>
      </c>
      <c r="O5570" s="1" t="s">
        <v>1721</v>
      </c>
      <c r="P5570" s="1" t="s">
        <v>1721</v>
      </c>
      <c r="Q5570" t="s">
        <v>2</v>
      </c>
      <c r="R5570" t="s">
        <v>2</v>
      </c>
      <c r="S5570" t="s">
        <v>1709</v>
      </c>
      <c r="T5570" t="str">
        <f>IF(C5570 = "","",C5570&amp;" - UNIT "&amp;D5570)</f>
        <v>Building 36 - UNIT 503</v>
      </c>
      <c r="U5570" s="1">
        <f>IFERROR(IF(C5570="","",AVERAGE(E5570:P5570)),"")</f>
        <v>654.48580057760523</v>
      </c>
      <c r="V5570">
        <v>36327539</v>
      </c>
    </row>
    <row r="5571" spans="1:22" x14ac:dyDescent="0.25">
      <c r="A5571" t="s">
        <v>1706</v>
      </c>
      <c r="B5571" t="s">
        <v>1757</v>
      </c>
      <c r="C5571" t="s">
        <v>1757</v>
      </c>
      <c r="D5571">
        <v>504</v>
      </c>
      <c r="E5571" s="1" t="s">
        <v>1721</v>
      </c>
      <c r="F5571" s="1">
        <v>57.65555770760799</v>
      </c>
      <c r="G5571" s="1">
        <v>123.23536847381277</v>
      </c>
      <c r="H5571" s="1">
        <v>126.87565023859607</v>
      </c>
      <c r="I5571" s="1">
        <v>55.15369061142237</v>
      </c>
      <c r="J5571" s="1">
        <v>10.947786930468542</v>
      </c>
      <c r="K5571" s="1" t="s">
        <v>1721</v>
      </c>
      <c r="L5571" s="1" t="s">
        <v>1721</v>
      </c>
      <c r="M5571" s="1" t="s">
        <v>1721</v>
      </c>
      <c r="N5571" s="1" t="s">
        <v>1721</v>
      </c>
      <c r="O5571" s="1" t="s">
        <v>1721</v>
      </c>
      <c r="P5571" s="1" t="s">
        <v>1721</v>
      </c>
      <c r="Q5571" t="s">
        <v>2</v>
      </c>
      <c r="R5571" t="s">
        <v>2</v>
      </c>
      <c r="S5571" t="s">
        <v>1708</v>
      </c>
      <c r="T5571" t="str">
        <f>IF(C5571 = "","",C5571&amp;" - UNIT "&amp;D5571)</f>
        <v>Building 36 - UNIT 504</v>
      </c>
      <c r="U5571" s="1">
        <f>IFERROR(IF(C5571="","",AVERAGE(E5571:P5571)),"")</f>
        <v>74.773610792381547</v>
      </c>
      <c r="V5571">
        <v>29349484</v>
      </c>
    </row>
    <row r="5572" spans="1:22" x14ac:dyDescent="0.25">
      <c r="A5572" t="s">
        <v>1706</v>
      </c>
      <c r="B5572" t="s">
        <v>1757</v>
      </c>
      <c r="C5572" t="s">
        <v>1757</v>
      </c>
      <c r="D5572">
        <v>505</v>
      </c>
      <c r="E5572" s="1">
        <v>244.24120840210034</v>
      </c>
      <c r="F5572" s="1">
        <v>95.12440079112433</v>
      </c>
      <c r="G5572" s="1">
        <v>483.29060850910474</v>
      </c>
      <c r="H5572" s="1">
        <v>41.382643764864639</v>
      </c>
      <c r="I5572" s="1">
        <v>65.750965152710222</v>
      </c>
      <c r="J5572" s="1">
        <v>124.49577395499271</v>
      </c>
      <c r="K5572" s="1" t="s">
        <v>1721</v>
      </c>
      <c r="L5572" s="1" t="s">
        <v>1721</v>
      </c>
      <c r="M5572" s="1" t="s">
        <v>1721</v>
      </c>
      <c r="N5572" s="1" t="s">
        <v>1721</v>
      </c>
      <c r="O5572" s="1" t="s">
        <v>1721</v>
      </c>
      <c r="P5572" s="1" t="s">
        <v>1721</v>
      </c>
      <c r="Q5572" t="s">
        <v>2</v>
      </c>
      <c r="R5572" t="s">
        <v>2</v>
      </c>
      <c r="S5572" t="s">
        <v>1709</v>
      </c>
      <c r="T5572" t="str">
        <f>IF(C5572 = "","",C5572&amp;" - UNIT "&amp;D5572)</f>
        <v>Building 36 - UNIT 505</v>
      </c>
      <c r="U5572" s="1">
        <f>IFERROR(IF(C5572="","",AVERAGE(E5572:P5572)),"")</f>
        <v>175.71426676248282</v>
      </c>
      <c r="V5572">
        <v>36327538</v>
      </c>
    </row>
    <row r="5573" spans="1:22" x14ac:dyDescent="0.25">
      <c r="A5573" t="s">
        <v>1706</v>
      </c>
      <c r="B5573" t="s">
        <v>1757</v>
      </c>
      <c r="C5573" t="s">
        <v>1757</v>
      </c>
      <c r="D5573">
        <v>506</v>
      </c>
      <c r="E5573" s="1">
        <v>1385.3036217186859</v>
      </c>
      <c r="F5573" s="1">
        <v>56.800122304707294</v>
      </c>
      <c r="G5573" s="1">
        <v>600.75760990391939</v>
      </c>
      <c r="H5573" s="1">
        <v>183.48685675369873</v>
      </c>
      <c r="I5573" s="1">
        <v>190.86135189895018</v>
      </c>
      <c r="J5573" s="1">
        <v>70.363112583759388</v>
      </c>
      <c r="K5573" s="1" t="s">
        <v>1721</v>
      </c>
      <c r="L5573" s="1" t="s">
        <v>1721</v>
      </c>
      <c r="M5573" s="1" t="s">
        <v>1721</v>
      </c>
      <c r="N5573" s="1" t="s">
        <v>1721</v>
      </c>
      <c r="O5573" s="1" t="s">
        <v>1721</v>
      </c>
      <c r="P5573" s="1" t="s">
        <v>1721</v>
      </c>
      <c r="Q5573" t="s">
        <v>2</v>
      </c>
      <c r="R5573" t="s">
        <v>2</v>
      </c>
      <c r="S5573" t="s">
        <v>1709</v>
      </c>
      <c r="T5573" t="str">
        <f>IF(C5573 = "","",C5573&amp;" - UNIT "&amp;D5573)</f>
        <v>Building 36 - UNIT 506</v>
      </c>
      <c r="U5573" s="1">
        <f>IFERROR(IF(C5573="","",AVERAGE(E5573:P5573)),"")</f>
        <v>414.59544586062003</v>
      </c>
      <c r="V5573">
        <v>22770887</v>
      </c>
    </row>
    <row r="5574" spans="1:22" x14ac:dyDescent="0.25">
      <c r="A5574" t="s">
        <v>1706</v>
      </c>
      <c r="B5574" t="s">
        <v>1757</v>
      </c>
      <c r="C5574" t="s">
        <v>1757</v>
      </c>
      <c r="D5574">
        <v>507</v>
      </c>
      <c r="E5574" s="1">
        <v>25.234370200157272</v>
      </c>
      <c r="F5574" s="1">
        <v>124.43846849591044</v>
      </c>
      <c r="G5574" s="1">
        <v>44.874872788955862</v>
      </c>
      <c r="H5574" s="1">
        <v>190.22941286382294</v>
      </c>
      <c r="I5574" s="1">
        <v>36.486723094403565</v>
      </c>
      <c r="J5574" s="1">
        <v>162.81328002661209</v>
      </c>
      <c r="K5574" s="1" t="s">
        <v>1721</v>
      </c>
      <c r="L5574" s="1" t="s">
        <v>1721</v>
      </c>
      <c r="M5574" s="1" t="s">
        <v>1721</v>
      </c>
      <c r="N5574" s="1" t="s">
        <v>1721</v>
      </c>
      <c r="O5574" s="1" t="s">
        <v>1721</v>
      </c>
      <c r="P5574" s="1" t="s">
        <v>1721</v>
      </c>
      <c r="Q5574" t="s">
        <v>2</v>
      </c>
      <c r="R5574" t="s">
        <v>2</v>
      </c>
      <c r="S5574" t="s">
        <v>1708</v>
      </c>
      <c r="T5574" t="str">
        <f>IF(C5574 = "","",C5574&amp;" - UNIT "&amp;D5574)</f>
        <v>Building 36 - UNIT 507</v>
      </c>
      <c r="U5574" s="1">
        <f>IFERROR(IF(C5574="","",AVERAGE(E5574:P5574)),"")</f>
        <v>97.346187911643696</v>
      </c>
      <c r="V5574">
        <v>36119020</v>
      </c>
    </row>
    <row r="5575" spans="1:22" x14ac:dyDescent="0.25">
      <c r="A5575" t="s">
        <v>1706</v>
      </c>
      <c r="B5575" t="s">
        <v>1757</v>
      </c>
      <c r="C5575" t="s">
        <v>1757</v>
      </c>
      <c r="D5575">
        <v>508</v>
      </c>
      <c r="E5575" s="1">
        <v>1263.3591387463809</v>
      </c>
      <c r="F5575" s="1">
        <v>815.5579364150658</v>
      </c>
      <c r="G5575" s="1">
        <v>2058.7915044674178</v>
      </c>
      <c r="H5575" s="1">
        <v>317.99602284287823</v>
      </c>
      <c r="I5575" s="1">
        <v>-1215.4117180707967</v>
      </c>
      <c r="J5575" s="1">
        <v>155.94363464691546</v>
      </c>
      <c r="K5575" s="1" t="s">
        <v>1721</v>
      </c>
      <c r="L5575" s="1" t="s">
        <v>1721</v>
      </c>
      <c r="M5575" s="1" t="s">
        <v>1721</v>
      </c>
      <c r="N5575" s="1" t="s">
        <v>1721</v>
      </c>
      <c r="O5575" s="1" t="s">
        <v>1721</v>
      </c>
      <c r="P5575" s="1" t="s">
        <v>1721</v>
      </c>
      <c r="Q5575" t="s">
        <v>2</v>
      </c>
      <c r="R5575" t="s">
        <v>2</v>
      </c>
      <c r="S5575" t="s">
        <v>1709</v>
      </c>
      <c r="T5575" t="str">
        <f>IF(C5575 = "","",C5575&amp;" - UNIT "&amp;D5575)</f>
        <v>Building 36 - UNIT 508</v>
      </c>
      <c r="U5575" s="1">
        <f>IFERROR(IF(C5575="","",AVERAGE(E5575:P5575)),"")</f>
        <v>566.03941984131029</v>
      </c>
      <c r="V5575">
        <v>36327537</v>
      </c>
    </row>
    <row r="5576" spans="1:22" x14ac:dyDescent="0.25">
      <c r="A5576" t="s">
        <v>1706</v>
      </c>
      <c r="B5576" t="s">
        <v>1757</v>
      </c>
      <c r="C5576" t="s">
        <v>1757</v>
      </c>
      <c r="D5576">
        <v>509</v>
      </c>
      <c r="E5576" s="1">
        <v>324.01897360858152</v>
      </c>
      <c r="F5576" s="1">
        <v>366.65096488602154</v>
      </c>
      <c r="G5576" s="1">
        <v>588.58126318113386</v>
      </c>
      <c r="H5576" s="1">
        <v>23.153670252022845</v>
      </c>
      <c r="I5576" s="1">
        <v>633.93979720695722</v>
      </c>
      <c r="J5576" s="1">
        <v>48.779562631978635</v>
      </c>
      <c r="K5576" s="1" t="s">
        <v>1721</v>
      </c>
      <c r="L5576" s="1" t="s">
        <v>1721</v>
      </c>
      <c r="M5576" s="1" t="s">
        <v>1721</v>
      </c>
      <c r="N5576" s="1" t="s">
        <v>1721</v>
      </c>
      <c r="O5576" s="1" t="s">
        <v>1721</v>
      </c>
      <c r="P5576" s="1" t="s">
        <v>1721</v>
      </c>
      <c r="Q5576" t="s">
        <v>2</v>
      </c>
      <c r="R5576" t="s">
        <v>2</v>
      </c>
      <c r="S5576" t="s">
        <v>1709</v>
      </c>
      <c r="T5576" t="str">
        <f>IF(C5576 = "","",C5576&amp;" - UNIT "&amp;D5576)</f>
        <v>Building 36 - UNIT 509</v>
      </c>
      <c r="U5576" s="1">
        <f>IFERROR(IF(C5576="","",AVERAGE(E5576:P5576)),"")</f>
        <v>330.85403862778264</v>
      </c>
      <c r="V5576">
        <v>36327536</v>
      </c>
    </row>
    <row r="5577" spans="1:22" x14ac:dyDescent="0.25">
      <c r="A5577" t="s">
        <v>1706</v>
      </c>
      <c r="B5577" t="s">
        <v>1757</v>
      </c>
      <c r="C5577" t="s">
        <v>1757</v>
      </c>
      <c r="D5577">
        <v>510</v>
      </c>
      <c r="E5577" s="1">
        <v>776.45161945842847</v>
      </c>
      <c r="F5577" s="1">
        <v>779.16771786859215</v>
      </c>
      <c r="G5577" s="1">
        <v>4.7524557619577292</v>
      </c>
      <c r="H5577" s="1">
        <v>42.097319165970582</v>
      </c>
      <c r="I5577" s="1">
        <v>69.212361607537304</v>
      </c>
      <c r="J5577" s="1">
        <v>129.29302055699716</v>
      </c>
      <c r="K5577" s="1" t="s">
        <v>1721</v>
      </c>
      <c r="L5577" s="1" t="s">
        <v>1721</v>
      </c>
      <c r="M5577" s="1" t="s">
        <v>1721</v>
      </c>
      <c r="N5577" s="1" t="s">
        <v>1721</v>
      </c>
      <c r="O5577" s="1" t="s">
        <v>1721</v>
      </c>
      <c r="P5577" s="1" t="s">
        <v>1721</v>
      </c>
      <c r="Q5577" t="s">
        <v>2</v>
      </c>
      <c r="R5577" t="s">
        <v>2</v>
      </c>
      <c r="S5577" t="s">
        <v>1709</v>
      </c>
      <c r="T5577" t="str">
        <f>IF(C5577 = "","",C5577&amp;" - UNIT "&amp;D5577)</f>
        <v>Building 36 - UNIT 510</v>
      </c>
      <c r="U5577" s="1">
        <f>IFERROR(IF(C5577="","",AVERAGE(E5577:P5577)),"")</f>
        <v>300.16241573658056</v>
      </c>
      <c r="V5577">
        <v>36327535</v>
      </c>
    </row>
    <row r="5578" spans="1:22" x14ac:dyDescent="0.25">
      <c r="A5578" t="s">
        <v>1706</v>
      </c>
      <c r="B5578" t="s">
        <v>1757</v>
      </c>
      <c r="C5578" t="s">
        <v>1757</v>
      </c>
      <c r="D5578">
        <v>511</v>
      </c>
      <c r="E5578" s="1">
        <v>481.84225209649486</v>
      </c>
      <c r="F5578" s="1">
        <v>15.980593332284073</v>
      </c>
      <c r="G5578" s="1">
        <v>272.57114301992192</v>
      </c>
      <c r="H5578" s="1">
        <v>472.39794873100828</v>
      </c>
      <c r="I5578" s="1">
        <v>245.39679005779936</v>
      </c>
      <c r="J5578" s="1">
        <v>37.435235478176004</v>
      </c>
      <c r="K5578" s="1" t="s">
        <v>1721</v>
      </c>
      <c r="L5578" s="1" t="s">
        <v>1721</v>
      </c>
      <c r="M5578" s="1" t="s">
        <v>1721</v>
      </c>
      <c r="N5578" s="1" t="s">
        <v>1721</v>
      </c>
      <c r="O5578" s="1" t="s">
        <v>1721</v>
      </c>
      <c r="P5578" s="1" t="s">
        <v>1721</v>
      </c>
      <c r="Q5578" t="s">
        <v>2</v>
      </c>
      <c r="R5578" t="s">
        <v>2</v>
      </c>
      <c r="S5578" t="s">
        <v>1708</v>
      </c>
      <c r="T5578" t="str">
        <f>IF(C5578 = "","",C5578&amp;" - UNIT "&amp;D5578)</f>
        <v>Building 36 - UNIT 511</v>
      </c>
      <c r="U5578" s="1">
        <f>IFERROR(IF(C5578="","",AVERAGE(E5578:P5578)),"")</f>
        <v>254.27066045261407</v>
      </c>
      <c r="V5578">
        <v>28721000</v>
      </c>
    </row>
    <row r="5579" spans="1:22" x14ac:dyDescent="0.25">
      <c r="A5579" t="s">
        <v>1706</v>
      </c>
      <c r="B5579" t="s">
        <v>1757</v>
      </c>
      <c r="C5579" t="s">
        <v>1757</v>
      </c>
      <c r="D5579">
        <v>512</v>
      </c>
      <c r="E5579" s="1">
        <v>152.51168599749877</v>
      </c>
      <c r="F5579" s="1">
        <v>132.75936430728515</v>
      </c>
      <c r="G5579" s="1">
        <v>2.2265788788885237</v>
      </c>
      <c r="H5579" s="1">
        <v>5.128947403609776</v>
      </c>
      <c r="I5579" s="1">
        <v>79.005917947407866</v>
      </c>
      <c r="J5579" s="1">
        <v>97.328535362996078</v>
      </c>
      <c r="K5579" s="1" t="s">
        <v>1721</v>
      </c>
      <c r="L5579" s="1" t="s">
        <v>1721</v>
      </c>
      <c r="M5579" s="1" t="s">
        <v>1721</v>
      </c>
      <c r="N5579" s="1" t="s">
        <v>1721</v>
      </c>
      <c r="O5579" s="1" t="s">
        <v>1721</v>
      </c>
      <c r="P5579" s="1" t="s">
        <v>1721</v>
      </c>
      <c r="Q5579" t="s">
        <v>2</v>
      </c>
      <c r="R5579" t="s">
        <v>2</v>
      </c>
      <c r="S5579" t="s">
        <v>1708</v>
      </c>
      <c r="T5579" t="str">
        <f>IF(C5579 = "","",C5579&amp;" - UNIT "&amp;D5579)</f>
        <v>Building 36 - UNIT 512</v>
      </c>
      <c r="U5579" s="1">
        <f>IFERROR(IF(C5579="","",AVERAGE(E5579:P5579)),"")</f>
        <v>78.160171649614355</v>
      </c>
      <c r="V5579">
        <v>35078049</v>
      </c>
    </row>
    <row r="5580" spans="1:22" x14ac:dyDescent="0.25">
      <c r="A5580" t="s">
        <v>1706</v>
      </c>
      <c r="B5580" t="s">
        <v>1757</v>
      </c>
      <c r="C5580" t="s">
        <v>1757</v>
      </c>
      <c r="D5580">
        <v>514</v>
      </c>
      <c r="E5580" s="1">
        <v>127.44346915172437</v>
      </c>
      <c r="F5580" s="1">
        <v>6.336367149818968</v>
      </c>
      <c r="G5580" s="1">
        <v>24.812751152317237</v>
      </c>
      <c r="H5580" s="1">
        <v>64.283342916030506</v>
      </c>
      <c r="I5580" s="1">
        <v>45.213908600395051</v>
      </c>
      <c r="J5580" s="1">
        <v>98.903882052086132</v>
      </c>
      <c r="K5580" s="1" t="s">
        <v>1721</v>
      </c>
      <c r="L5580" s="1" t="s">
        <v>1721</v>
      </c>
      <c r="M5580" s="1" t="s">
        <v>1721</v>
      </c>
      <c r="N5580" s="1" t="s">
        <v>1721</v>
      </c>
      <c r="O5580" s="1" t="s">
        <v>1721</v>
      </c>
      <c r="P5580" s="1" t="s">
        <v>1721</v>
      </c>
      <c r="Q5580" t="s">
        <v>2</v>
      </c>
      <c r="R5580" t="s">
        <v>2</v>
      </c>
      <c r="S5580" t="s">
        <v>1708</v>
      </c>
      <c r="T5580" t="str">
        <f>IF(C5580 = "","",C5580&amp;" - UNIT "&amp;D5580)</f>
        <v>Building 36 - UNIT 514</v>
      </c>
      <c r="U5580" s="1">
        <f>IFERROR(IF(C5580="","",AVERAGE(E5580:P5580)),"")</f>
        <v>61.165620170395378</v>
      </c>
      <c r="V5580">
        <v>30387206</v>
      </c>
    </row>
    <row r="5581" spans="1:22" x14ac:dyDescent="0.25">
      <c r="A5581" t="s">
        <v>1706</v>
      </c>
      <c r="B5581" t="s">
        <v>1757</v>
      </c>
      <c r="C5581" t="s">
        <v>1757</v>
      </c>
      <c r="D5581">
        <v>515</v>
      </c>
      <c r="E5581" s="1">
        <v>40.821469956523913</v>
      </c>
      <c r="F5581" s="1">
        <v>247.17927272996147</v>
      </c>
      <c r="G5581" s="1">
        <v>160.63607291310964</v>
      </c>
      <c r="H5581" s="1">
        <v>46.765672632118331</v>
      </c>
      <c r="I5581" s="1">
        <v>1162.8025632613321</v>
      </c>
      <c r="J5581" s="1">
        <v>220.94095302157973</v>
      </c>
      <c r="K5581" s="1" t="s">
        <v>1721</v>
      </c>
      <c r="L5581" s="1" t="s">
        <v>1721</v>
      </c>
      <c r="M5581" s="1" t="s">
        <v>1721</v>
      </c>
      <c r="N5581" s="1" t="s">
        <v>1721</v>
      </c>
      <c r="O5581" s="1" t="s">
        <v>1721</v>
      </c>
      <c r="P5581" s="1" t="s">
        <v>1721</v>
      </c>
      <c r="Q5581" t="s">
        <v>2</v>
      </c>
      <c r="R5581" t="s">
        <v>2</v>
      </c>
      <c r="S5581" t="s">
        <v>1709</v>
      </c>
      <c r="T5581" t="str">
        <f>IF(C5581 = "","",C5581&amp;" - UNIT "&amp;D5581)</f>
        <v>Building 36 - UNIT 515</v>
      </c>
      <c r="U5581" s="1">
        <f>IFERROR(IF(C5581="","",AVERAGE(E5581:P5581)),"")</f>
        <v>313.1910007524375</v>
      </c>
      <c r="V5581">
        <v>36327534</v>
      </c>
    </row>
    <row r="5582" spans="1:22" x14ac:dyDescent="0.25">
      <c r="A5582" t="s">
        <v>1706</v>
      </c>
      <c r="B5582" t="s">
        <v>1757</v>
      </c>
      <c r="C5582" t="s">
        <v>1757</v>
      </c>
      <c r="D5582">
        <v>516</v>
      </c>
      <c r="E5582" s="1">
        <v>83.917971727134699</v>
      </c>
      <c r="F5582" s="1">
        <v>17.553399482050644</v>
      </c>
      <c r="G5582" s="1">
        <v>68.230918147043283</v>
      </c>
      <c r="H5582" s="1">
        <v>0.46975953517544355</v>
      </c>
      <c r="I5582" s="1">
        <v>77.033577764342283</v>
      </c>
      <c r="J5582" s="1">
        <v>139.88434824292386</v>
      </c>
      <c r="K5582" s="1" t="s">
        <v>1721</v>
      </c>
      <c r="L5582" s="1" t="s">
        <v>1721</v>
      </c>
      <c r="M5582" s="1" t="s">
        <v>1721</v>
      </c>
      <c r="N5582" s="1" t="s">
        <v>1721</v>
      </c>
      <c r="O5582" s="1" t="s">
        <v>1721</v>
      </c>
      <c r="P5582" s="1" t="s">
        <v>1721</v>
      </c>
      <c r="Q5582" t="s">
        <v>2</v>
      </c>
      <c r="R5582" t="s">
        <v>2</v>
      </c>
      <c r="S5582" t="s">
        <v>1708</v>
      </c>
      <c r="T5582" t="str">
        <f>IF(C5582 = "","",C5582&amp;" - UNIT "&amp;D5582)</f>
        <v>Building 36 - UNIT 516</v>
      </c>
      <c r="U5582" s="1">
        <f>IFERROR(IF(C5582="","",AVERAGE(E5582:P5582)),"")</f>
        <v>64.514995816445037</v>
      </c>
      <c r="V5582">
        <v>32666375</v>
      </c>
    </row>
    <row r="5583" spans="1:22" x14ac:dyDescent="0.25">
      <c r="A5583" t="s">
        <v>1706</v>
      </c>
      <c r="B5583" t="s">
        <v>1757</v>
      </c>
      <c r="C5583" t="s">
        <v>1757</v>
      </c>
      <c r="D5583">
        <v>517</v>
      </c>
      <c r="E5583" s="1">
        <v>59.155883765472446</v>
      </c>
      <c r="F5583" s="1">
        <v>1.8205790266460231</v>
      </c>
      <c r="G5583" s="1">
        <v>87.218856210242492</v>
      </c>
      <c r="H5583" s="1">
        <v>88.12024629339362</v>
      </c>
      <c r="I5583" s="1">
        <v>121.94232893488469</v>
      </c>
      <c r="J5583" s="1">
        <v>36.52561800518734</v>
      </c>
      <c r="K5583" s="1" t="s">
        <v>1721</v>
      </c>
      <c r="L5583" s="1" t="s">
        <v>1721</v>
      </c>
      <c r="M5583" s="1" t="s">
        <v>1721</v>
      </c>
      <c r="N5583" s="1" t="s">
        <v>1721</v>
      </c>
      <c r="O5583" s="1" t="s">
        <v>1721</v>
      </c>
      <c r="P5583" s="1" t="s">
        <v>1721</v>
      </c>
      <c r="Q5583" t="s">
        <v>2</v>
      </c>
      <c r="R5583" t="s">
        <v>2</v>
      </c>
      <c r="S5583" t="s">
        <v>1708</v>
      </c>
      <c r="T5583" t="str">
        <f>IF(C5583 = "","",C5583&amp;" - UNIT "&amp;D5583)</f>
        <v>Building 36 - UNIT 517</v>
      </c>
      <c r="U5583" s="1">
        <f>IFERROR(IF(C5583="","",AVERAGE(E5583:P5583)),"")</f>
        <v>65.797252039304439</v>
      </c>
      <c r="V5583">
        <v>26660958</v>
      </c>
    </row>
    <row r="5584" spans="1:22" x14ac:dyDescent="0.25">
      <c r="A5584" t="s">
        <v>1706</v>
      </c>
      <c r="B5584" t="s">
        <v>1757</v>
      </c>
      <c r="C5584" t="s">
        <v>1757</v>
      </c>
      <c r="D5584">
        <v>518</v>
      </c>
      <c r="E5584" s="1">
        <v>137.50842445685277</v>
      </c>
      <c r="F5584" s="1">
        <v>24.502462783155234</v>
      </c>
      <c r="G5584" s="1">
        <v>136.04650486911206</v>
      </c>
      <c r="H5584" s="1">
        <v>182.66427932243127</v>
      </c>
      <c r="I5584" s="1">
        <v>204.67449285913455</v>
      </c>
      <c r="J5584" s="1">
        <v>134.89564444873903</v>
      </c>
      <c r="K5584" s="1" t="s">
        <v>1721</v>
      </c>
      <c r="L5584" s="1" t="s">
        <v>1721</v>
      </c>
      <c r="M5584" s="1" t="s">
        <v>1721</v>
      </c>
      <c r="N5584" s="1" t="s">
        <v>1721</v>
      </c>
      <c r="O5584" s="1" t="s">
        <v>1721</v>
      </c>
      <c r="P5584" s="1" t="s">
        <v>1721</v>
      </c>
      <c r="Q5584" t="s">
        <v>2</v>
      </c>
      <c r="R5584" t="s">
        <v>2</v>
      </c>
      <c r="S5584" t="s">
        <v>1708</v>
      </c>
      <c r="T5584" t="str">
        <f>IF(C5584 = "","",C5584&amp;" - UNIT "&amp;D5584)</f>
        <v>Building 36 - UNIT 518</v>
      </c>
      <c r="U5584" s="1">
        <f>IFERROR(IF(C5584="","",AVERAGE(E5584:P5584)),"")</f>
        <v>136.71530145657081</v>
      </c>
      <c r="V5584">
        <v>33926096</v>
      </c>
    </row>
    <row r="5585" spans="1:22" x14ac:dyDescent="0.25">
      <c r="A5585" t="s">
        <v>1706</v>
      </c>
      <c r="B5585" t="s">
        <v>1757</v>
      </c>
      <c r="C5585" t="s">
        <v>1757</v>
      </c>
      <c r="D5585">
        <v>601</v>
      </c>
      <c r="E5585" s="1">
        <v>179.95643338171513</v>
      </c>
      <c r="F5585" s="1" t="s">
        <v>1721</v>
      </c>
      <c r="G5585" s="1" t="s">
        <v>1721</v>
      </c>
      <c r="H5585" s="1" t="s">
        <v>1721</v>
      </c>
      <c r="I5585" s="1" t="s">
        <v>1721</v>
      </c>
      <c r="J5585" s="1" t="s">
        <v>1721</v>
      </c>
      <c r="K5585" s="1" t="s">
        <v>1721</v>
      </c>
      <c r="L5585" s="1" t="s">
        <v>1721</v>
      </c>
      <c r="M5585" s="1" t="s">
        <v>1721</v>
      </c>
      <c r="N5585" s="1" t="s">
        <v>1721</v>
      </c>
      <c r="O5585" s="1" t="s">
        <v>1721</v>
      </c>
      <c r="P5585" s="1" t="s">
        <v>1721</v>
      </c>
      <c r="Q5585" t="s">
        <v>2</v>
      </c>
      <c r="R5585" t="s">
        <v>2</v>
      </c>
      <c r="S5585" t="s">
        <v>1708</v>
      </c>
      <c r="T5585" t="str">
        <f>IF(C5585 = "","",C5585&amp;" - UNIT "&amp;D5585)</f>
        <v>Building 36 - UNIT 601</v>
      </c>
      <c r="U5585" s="1">
        <f>IFERROR(IF(C5585="","",AVERAGE(E5585:P5585)),"")</f>
        <v>179.95643338171513</v>
      </c>
      <c r="V5585">
        <v>0</v>
      </c>
    </row>
    <row r="5586" spans="1:22" x14ac:dyDescent="0.25">
      <c r="A5586" t="s">
        <v>1706</v>
      </c>
      <c r="B5586" t="s">
        <v>1757</v>
      </c>
      <c r="C5586" t="s">
        <v>1757</v>
      </c>
      <c r="D5586">
        <v>602</v>
      </c>
      <c r="E5586" s="1">
        <v>162.36010333434757</v>
      </c>
      <c r="F5586" s="1">
        <v>39.084887090435316</v>
      </c>
      <c r="G5586" s="1">
        <v>25511.214769657854</v>
      </c>
      <c r="H5586" s="1" t="s">
        <v>1721</v>
      </c>
      <c r="I5586" s="1">
        <v>128.50930229711162</v>
      </c>
      <c r="J5586" s="1">
        <v>176.48646372568135</v>
      </c>
      <c r="K5586" s="1" t="s">
        <v>1721</v>
      </c>
      <c r="L5586" s="1" t="s">
        <v>1721</v>
      </c>
      <c r="M5586" s="1" t="s">
        <v>1721</v>
      </c>
      <c r="N5586" s="1" t="s">
        <v>1721</v>
      </c>
      <c r="O5586" s="1" t="s">
        <v>1721</v>
      </c>
      <c r="P5586" s="1" t="s">
        <v>1721</v>
      </c>
      <c r="Q5586" t="s">
        <v>2</v>
      </c>
      <c r="R5586" t="s">
        <v>2</v>
      </c>
      <c r="S5586" t="s">
        <v>1709</v>
      </c>
      <c r="T5586" t="str">
        <f>IF(C5586 = "","",C5586&amp;" - UNIT "&amp;D5586)</f>
        <v>Building 36 - UNIT 602</v>
      </c>
      <c r="U5586" s="1">
        <f>IFERROR(IF(C5586="","",AVERAGE(E5586:P5586)),"")</f>
        <v>5203.5311052210855</v>
      </c>
      <c r="V5586">
        <v>23777339</v>
      </c>
    </row>
    <row r="5587" spans="1:22" x14ac:dyDescent="0.25">
      <c r="A5587" t="s">
        <v>1706</v>
      </c>
      <c r="B5587" t="s">
        <v>1757</v>
      </c>
      <c r="C5587" t="s">
        <v>1757</v>
      </c>
      <c r="D5587">
        <v>603</v>
      </c>
      <c r="E5587" s="1">
        <v>7.7577697541185238</v>
      </c>
      <c r="F5587" s="1" t="s">
        <v>1721</v>
      </c>
      <c r="G5587" s="1" t="s">
        <v>1721</v>
      </c>
      <c r="H5587" s="1" t="s">
        <v>1721</v>
      </c>
      <c r="I5587" s="1">
        <v>323.04356529505844</v>
      </c>
      <c r="J5587" s="1">
        <v>-297.51006294313549</v>
      </c>
      <c r="K5587" s="1" t="s">
        <v>1721</v>
      </c>
      <c r="L5587" s="1" t="s">
        <v>1721</v>
      </c>
      <c r="M5587" s="1" t="s">
        <v>1721</v>
      </c>
      <c r="N5587" s="1" t="s">
        <v>1721</v>
      </c>
      <c r="O5587" s="1" t="s">
        <v>1721</v>
      </c>
      <c r="P5587" s="1" t="s">
        <v>1721</v>
      </c>
      <c r="Q5587" t="s">
        <v>2</v>
      </c>
      <c r="R5587" t="s">
        <v>2</v>
      </c>
      <c r="S5587" t="s">
        <v>1709</v>
      </c>
      <c r="T5587" t="str">
        <f>IF(C5587 = "","",C5587&amp;" - UNIT "&amp;D5587)</f>
        <v>Building 36 - UNIT 603</v>
      </c>
      <c r="U5587" s="1">
        <f>IFERROR(IF(C5587="","",AVERAGE(E5587:P5587)),"")</f>
        <v>11.097090702013816</v>
      </c>
      <c r="V5587">
        <v>36327533</v>
      </c>
    </row>
    <row r="5588" spans="1:22" x14ac:dyDescent="0.25">
      <c r="A5588" t="s">
        <v>1706</v>
      </c>
      <c r="B5588" t="s">
        <v>1757</v>
      </c>
      <c r="C5588" t="s">
        <v>1757</v>
      </c>
      <c r="D5588">
        <v>604</v>
      </c>
      <c r="E5588" s="1">
        <v>16586.412448723775</v>
      </c>
      <c r="F5588" s="1" t="s">
        <v>1721</v>
      </c>
      <c r="G5588" s="1" t="s">
        <v>1721</v>
      </c>
      <c r="H5588" s="1" t="s">
        <v>1721</v>
      </c>
      <c r="I5588" s="1" t="s">
        <v>1721</v>
      </c>
      <c r="J5588" s="1" t="s">
        <v>1721</v>
      </c>
      <c r="K5588" s="1" t="s">
        <v>1721</v>
      </c>
      <c r="L5588" s="1" t="s">
        <v>1721</v>
      </c>
      <c r="M5588" s="1" t="s">
        <v>1721</v>
      </c>
      <c r="N5588" s="1" t="s">
        <v>1721</v>
      </c>
      <c r="O5588" s="1" t="s">
        <v>1721</v>
      </c>
      <c r="P5588" s="1" t="s">
        <v>1721</v>
      </c>
      <c r="Q5588" t="s">
        <v>2</v>
      </c>
      <c r="R5588" t="s">
        <v>2</v>
      </c>
      <c r="S5588" t="s">
        <v>1709</v>
      </c>
      <c r="T5588" t="str">
        <f>IF(C5588 = "","",C5588&amp;" - UNIT "&amp;D5588)</f>
        <v>Building 36 - UNIT 604</v>
      </c>
      <c r="U5588" s="1">
        <f>IFERROR(IF(C5588="","",AVERAGE(E5588:P5588)),"")</f>
        <v>16586.412448723775</v>
      </c>
      <c r="V5588">
        <v>36327532</v>
      </c>
    </row>
    <row r="5589" spans="1:22" x14ac:dyDescent="0.25">
      <c r="A5589" t="s">
        <v>1706</v>
      </c>
      <c r="B5589" t="s">
        <v>1757</v>
      </c>
      <c r="C5589" t="s">
        <v>1757</v>
      </c>
      <c r="D5589">
        <v>605</v>
      </c>
      <c r="E5589" s="1">
        <v>111.9386203572388</v>
      </c>
      <c r="F5589" s="1">
        <v>668.4555194557164</v>
      </c>
      <c r="G5589" s="1">
        <v>1548.7858771787464</v>
      </c>
      <c r="H5589" s="1">
        <v>217.68258555041461</v>
      </c>
      <c r="I5589" s="1">
        <v>154.00179206744073</v>
      </c>
      <c r="J5589" s="1">
        <v>183.89415606110271</v>
      </c>
      <c r="K5589" s="1" t="s">
        <v>1721</v>
      </c>
      <c r="L5589" s="1" t="s">
        <v>1721</v>
      </c>
      <c r="M5589" s="1" t="s">
        <v>1721</v>
      </c>
      <c r="N5589" s="1" t="s">
        <v>1721</v>
      </c>
      <c r="O5589" s="1" t="s">
        <v>1721</v>
      </c>
      <c r="P5589" s="1" t="s">
        <v>1721</v>
      </c>
      <c r="Q5589" t="s">
        <v>2</v>
      </c>
      <c r="R5589" t="s">
        <v>2</v>
      </c>
      <c r="S5589" t="s">
        <v>1709</v>
      </c>
      <c r="T5589" t="str">
        <f>IF(C5589 = "","",C5589&amp;" - UNIT "&amp;D5589)</f>
        <v>Building 36 - UNIT 605</v>
      </c>
      <c r="U5589" s="1">
        <f>IFERROR(IF(C5589="","",AVERAGE(E5589:P5589)),"")</f>
        <v>480.79309177844334</v>
      </c>
      <c r="V5589">
        <v>22770885</v>
      </c>
    </row>
    <row r="5590" spans="1:22" x14ac:dyDescent="0.25">
      <c r="A5590" t="s">
        <v>1706</v>
      </c>
      <c r="B5590" t="s">
        <v>1757</v>
      </c>
      <c r="C5590" t="s">
        <v>1757</v>
      </c>
      <c r="D5590">
        <v>606</v>
      </c>
      <c r="E5590" s="1">
        <v>118.64518002778814</v>
      </c>
      <c r="F5590" s="1">
        <v>684.19102039357404</v>
      </c>
      <c r="G5590" s="1">
        <v>1066.2309748005041</v>
      </c>
      <c r="H5590" s="1">
        <v>323.75359722013479</v>
      </c>
      <c r="I5590" s="1">
        <v>30.484378853759253</v>
      </c>
      <c r="J5590" s="1">
        <v>72.161262691217743</v>
      </c>
      <c r="K5590" s="1" t="s">
        <v>1721</v>
      </c>
      <c r="L5590" s="1" t="s">
        <v>1721</v>
      </c>
      <c r="M5590" s="1" t="s">
        <v>1721</v>
      </c>
      <c r="N5590" s="1" t="s">
        <v>1721</v>
      </c>
      <c r="O5590" s="1" t="s">
        <v>1721</v>
      </c>
      <c r="P5590" s="1" t="s">
        <v>1721</v>
      </c>
      <c r="Q5590" t="s">
        <v>2</v>
      </c>
      <c r="R5590" t="s">
        <v>2</v>
      </c>
      <c r="S5590" t="s">
        <v>1709</v>
      </c>
      <c r="T5590" t="str">
        <f>IF(C5590 = "","",C5590&amp;" - UNIT "&amp;D5590)</f>
        <v>Building 36 - UNIT 606</v>
      </c>
      <c r="U5590" s="1">
        <f>IFERROR(IF(C5590="","",AVERAGE(E5590:P5590)),"")</f>
        <v>382.5777356644964</v>
      </c>
      <c r="V5590">
        <v>36327531</v>
      </c>
    </row>
    <row r="5591" spans="1:22" x14ac:dyDescent="0.25">
      <c r="A5591" t="s">
        <v>1706</v>
      </c>
      <c r="B5591" t="s">
        <v>1757</v>
      </c>
      <c r="C5591" t="s">
        <v>1757</v>
      </c>
      <c r="D5591">
        <v>607</v>
      </c>
      <c r="E5591" s="1">
        <v>171.02197926072455</v>
      </c>
      <c r="F5591" s="1">
        <v>366.89533596417596</v>
      </c>
      <c r="G5591" s="1">
        <v>119.22221606444596</v>
      </c>
      <c r="H5591" s="1">
        <v>103.72630244490476</v>
      </c>
      <c r="I5591" s="1">
        <v>131.43873164466993</v>
      </c>
      <c r="J5591" s="1">
        <v>43.20617218014371</v>
      </c>
      <c r="K5591" s="1" t="s">
        <v>1721</v>
      </c>
      <c r="L5591" s="1" t="s">
        <v>1721</v>
      </c>
      <c r="M5591" s="1" t="s">
        <v>1721</v>
      </c>
      <c r="N5591" s="1" t="s">
        <v>1721</v>
      </c>
      <c r="O5591" s="1" t="s">
        <v>1721</v>
      </c>
      <c r="P5591" s="1" t="s">
        <v>1721</v>
      </c>
      <c r="Q5591" t="s">
        <v>2</v>
      </c>
      <c r="R5591" t="s">
        <v>2</v>
      </c>
      <c r="S5591" t="s">
        <v>1708</v>
      </c>
      <c r="T5591" t="str">
        <f>IF(C5591 = "","",C5591&amp;" - UNIT "&amp;D5591)</f>
        <v>Building 36 - UNIT 607</v>
      </c>
      <c r="U5591" s="1">
        <f>IFERROR(IF(C5591="","",AVERAGE(E5591:P5591)),"")</f>
        <v>155.91845625984413</v>
      </c>
      <c r="V5591">
        <v>32563979</v>
      </c>
    </row>
    <row r="5592" spans="1:22" x14ac:dyDescent="0.25">
      <c r="A5592" t="s">
        <v>1706</v>
      </c>
      <c r="B5592" t="s">
        <v>1757</v>
      </c>
      <c r="C5592" t="s">
        <v>1757</v>
      </c>
      <c r="D5592">
        <v>608</v>
      </c>
      <c r="E5592" s="1">
        <v>28.129867849584109</v>
      </c>
      <c r="F5592" s="1">
        <v>126.89603024799376</v>
      </c>
      <c r="G5592" s="1">
        <v>109.90113214344204</v>
      </c>
      <c r="H5592" s="1">
        <v>1.6626476358484541</v>
      </c>
      <c r="I5592" s="1">
        <v>113.13517149345854</v>
      </c>
      <c r="J5592" s="1">
        <v>57.566876737326666</v>
      </c>
      <c r="K5592" s="1" t="s">
        <v>1721</v>
      </c>
      <c r="L5592" s="1" t="s">
        <v>1721</v>
      </c>
      <c r="M5592" s="1" t="s">
        <v>1721</v>
      </c>
      <c r="N5592" s="1" t="s">
        <v>1721</v>
      </c>
      <c r="O5592" s="1" t="s">
        <v>1721</v>
      </c>
      <c r="P5592" s="1" t="s">
        <v>1721</v>
      </c>
      <c r="Q5592" t="s">
        <v>2</v>
      </c>
      <c r="R5592" t="s">
        <v>2</v>
      </c>
      <c r="S5592" t="s">
        <v>1708</v>
      </c>
      <c r="T5592" t="str">
        <f>IF(C5592 = "","",C5592&amp;" - UNIT "&amp;D5592)</f>
        <v>Building 36 - UNIT 608</v>
      </c>
      <c r="U5592" s="1">
        <f>IFERROR(IF(C5592="","",AVERAGE(E5592:P5592)),"")</f>
        <v>72.881954351275581</v>
      </c>
      <c r="V5592">
        <v>34002901</v>
      </c>
    </row>
    <row r="5593" spans="1:22" x14ac:dyDescent="0.25">
      <c r="A5593" t="s">
        <v>1706</v>
      </c>
      <c r="B5593" t="s">
        <v>1757</v>
      </c>
      <c r="C5593" t="s">
        <v>1757</v>
      </c>
      <c r="D5593">
        <v>609</v>
      </c>
      <c r="E5593" s="1">
        <v>828.21762010541568</v>
      </c>
      <c r="F5593" s="1">
        <v>562.09652015070083</v>
      </c>
      <c r="G5593" s="1">
        <v>3151.3903736724883</v>
      </c>
      <c r="H5593" s="1">
        <v>128.0951852151091</v>
      </c>
      <c r="I5593" s="1">
        <v>234.13624134307932</v>
      </c>
      <c r="J5593" s="1">
        <v>938.63743303115052</v>
      </c>
      <c r="K5593" s="1" t="s">
        <v>1721</v>
      </c>
      <c r="L5593" s="1" t="s">
        <v>1721</v>
      </c>
      <c r="M5593" s="1" t="s">
        <v>1721</v>
      </c>
      <c r="N5593" s="1" t="s">
        <v>1721</v>
      </c>
      <c r="O5593" s="1" t="s">
        <v>1721</v>
      </c>
      <c r="P5593" s="1" t="s">
        <v>1721</v>
      </c>
      <c r="Q5593" t="s">
        <v>2</v>
      </c>
      <c r="R5593" t="s">
        <v>2</v>
      </c>
      <c r="S5593" t="s">
        <v>1709</v>
      </c>
      <c r="T5593" t="str">
        <f>IF(C5593 = "","",C5593&amp;" - UNIT "&amp;D5593)</f>
        <v>Building 36 - UNIT 609</v>
      </c>
      <c r="U5593" s="1">
        <f>IFERROR(IF(C5593="","",AVERAGE(E5593:P5593)),"")</f>
        <v>973.76222891965733</v>
      </c>
      <c r="V5593">
        <v>36327530</v>
      </c>
    </row>
    <row r="5594" spans="1:22" x14ac:dyDescent="0.25">
      <c r="A5594" t="s">
        <v>1706</v>
      </c>
      <c r="B5594" t="s">
        <v>1757</v>
      </c>
      <c r="C5594" t="s">
        <v>1757</v>
      </c>
      <c r="D5594">
        <v>610</v>
      </c>
      <c r="E5594" s="1">
        <v>382.27816528124623</v>
      </c>
      <c r="F5594" s="1">
        <v>616.90334035035437</v>
      </c>
      <c r="G5594" s="1">
        <v>1045.0181129838425</v>
      </c>
      <c r="H5594" s="1">
        <v>34.293053021171993</v>
      </c>
      <c r="I5594" s="1">
        <v>329.79375606756838</v>
      </c>
      <c r="J5594" s="1">
        <v>36.162610048951343</v>
      </c>
      <c r="K5594" s="1" t="s">
        <v>1721</v>
      </c>
      <c r="L5594" s="1" t="s">
        <v>1721</v>
      </c>
      <c r="M5594" s="1" t="s">
        <v>1721</v>
      </c>
      <c r="N5594" s="1" t="s">
        <v>1721</v>
      </c>
      <c r="O5594" s="1" t="s">
        <v>1721</v>
      </c>
      <c r="P5594" s="1" t="s">
        <v>1721</v>
      </c>
      <c r="Q5594" t="s">
        <v>2</v>
      </c>
      <c r="R5594" t="s">
        <v>2</v>
      </c>
      <c r="S5594" t="s">
        <v>1709</v>
      </c>
      <c r="T5594" t="str">
        <f>IF(C5594 = "","",C5594&amp;" - UNIT "&amp;D5594)</f>
        <v>Building 36 - UNIT 610</v>
      </c>
      <c r="U5594" s="1">
        <f>IFERROR(IF(C5594="","",AVERAGE(E5594:P5594)),"")</f>
        <v>407.40817295885569</v>
      </c>
      <c r="V5594">
        <v>36327529</v>
      </c>
    </row>
    <row r="5595" spans="1:22" x14ac:dyDescent="0.25">
      <c r="A5595" t="s">
        <v>1706</v>
      </c>
      <c r="B5595" t="s">
        <v>1757</v>
      </c>
      <c r="C5595" t="s">
        <v>1757</v>
      </c>
      <c r="D5595">
        <v>611</v>
      </c>
      <c r="E5595" s="1">
        <v>120.01708168249429</v>
      </c>
      <c r="F5595" s="1">
        <v>58.017711328755716</v>
      </c>
      <c r="G5595" s="1">
        <v>49.97981966588695</v>
      </c>
      <c r="H5595" s="1">
        <v>40.836288536968965</v>
      </c>
      <c r="I5595" s="1">
        <v>66.056074807791859</v>
      </c>
      <c r="J5595" s="1">
        <v>0.19877406419683363</v>
      </c>
      <c r="K5595" s="1" t="s">
        <v>1721</v>
      </c>
      <c r="L5595" s="1" t="s">
        <v>1721</v>
      </c>
      <c r="M5595" s="1" t="s">
        <v>1721</v>
      </c>
      <c r="N5595" s="1" t="s">
        <v>1721</v>
      </c>
      <c r="O5595" s="1" t="s">
        <v>1721</v>
      </c>
      <c r="P5595" s="1" t="s">
        <v>1721</v>
      </c>
      <c r="Q5595" t="s">
        <v>2</v>
      </c>
      <c r="R5595" t="s">
        <v>2</v>
      </c>
      <c r="S5595" t="s">
        <v>1708</v>
      </c>
      <c r="T5595" t="str">
        <f>IF(C5595 = "","",C5595&amp;" - UNIT "&amp;D5595)</f>
        <v>Building 36 - UNIT 611</v>
      </c>
      <c r="U5595" s="1">
        <f>IFERROR(IF(C5595="","",AVERAGE(E5595:P5595)),"")</f>
        <v>55.850958347682422</v>
      </c>
      <c r="V5595">
        <v>30360726</v>
      </c>
    </row>
    <row r="5596" spans="1:22" x14ac:dyDescent="0.25">
      <c r="A5596" t="s">
        <v>1706</v>
      </c>
      <c r="B5596" t="s">
        <v>1757</v>
      </c>
      <c r="C5596" t="s">
        <v>1757</v>
      </c>
      <c r="D5596">
        <v>612</v>
      </c>
      <c r="E5596" s="1">
        <v>148.92275768973533</v>
      </c>
      <c r="F5596" s="1">
        <v>101.00152978143977</v>
      </c>
      <c r="G5596" s="1">
        <v>3.786784305723665</v>
      </c>
      <c r="H5596" s="1">
        <v>244.25724174756661</v>
      </c>
      <c r="I5596" s="1">
        <v>288.10124938718297</v>
      </c>
      <c r="J5596" s="1">
        <v>318.331558107273</v>
      </c>
      <c r="K5596" s="1" t="s">
        <v>1721</v>
      </c>
      <c r="L5596" s="1" t="s">
        <v>1721</v>
      </c>
      <c r="M5596" s="1" t="s">
        <v>1721</v>
      </c>
      <c r="N5596" s="1" t="s">
        <v>1721</v>
      </c>
      <c r="O5596" s="1" t="s">
        <v>1721</v>
      </c>
      <c r="P5596" s="1" t="s">
        <v>1721</v>
      </c>
      <c r="Q5596" t="s">
        <v>2</v>
      </c>
      <c r="R5596" t="s">
        <v>2</v>
      </c>
      <c r="S5596" t="s">
        <v>1708</v>
      </c>
      <c r="T5596" t="str">
        <f>IF(C5596 = "","",C5596&amp;" - UNIT "&amp;D5596)</f>
        <v>Building 36 - UNIT 612</v>
      </c>
      <c r="U5596" s="1">
        <f>IFERROR(IF(C5596="","",AVERAGE(E5596:P5596)),"")</f>
        <v>184.06685350315354</v>
      </c>
      <c r="V5596">
        <v>24552691</v>
      </c>
    </row>
    <row r="5597" spans="1:22" x14ac:dyDescent="0.25">
      <c r="A5597" t="s">
        <v>1706</v>
      </c>
      <c r="B5597" t="s">
        <v>1757</v>
      </c>
      <c r="C5597" t="s">
        <v>1757</v>
      </c>
      <c r="D5597">
        <v>614</v>
      </c>
      <c r="E5597" s="1">
        <v>58.543961346681428</v>
      </c>
      <c r="F5597" s="1">
        <v>90.087152601228425</v>
      </c>
      <c r="G5597" s="1">
        <v>88.742623835582805</v>
      </c>
      <c r="H5597" s="1">
        <v>195.40177576025104</v>
      </c>
      <c r="I5597" s="1">
        <v>2.5159662104402045</v>
      </c>
      <c r="J5597" s="1">
        <v>443.73869389086423</v>
      </c>
      <c r="K5597" s="1" t="s">
        <v>1721</v>
      </c>
      <c r="L5597" s="1" t="s">
        <v>1721</v>
      </c>
      <c r="M5597" s="1" t="s">
        <v>1721</v>
      </c>
      <c r="N5597" s="1" t="s">
        <v>1721</v>
      </c>
      <c r="O5597" s="1" t="s">
        <v>1721</v>
      </c>
      <c r="P5597" s="1" t="s">
        <v>1721</v>
      </c>
      <c r="Q5597" t="s">
        <v>2</v>
      </c>
      <c r="R5597" t="s">
        <v>2</v>
      </c>
      <c r="S5597" t="s">
        <v>1709</v>
      </c>
      <c r="T5597" t="str">
        <f>IF(C5597 = "","",C5597&amp;" - UNIT "&amp;D5597)</f>
        <v>Building 36 - UNIT 614</v>
      </c>
      <c r="U5597" s="1">
        <f>IFERROR(IF(C5597="","",AVERAGE(E5597:P5597)),"")</f>
        <v>146.50502894084136</v>
      </c>
      <c r="V5597">
        <v>36327528</v>
      </c>
    </row>
    <row r="5598" spans="1:22" x14ac:dyDescent="0.25">
      <c r="A5598" t="s">
        <v>1706</v>
      </c>
      <c r="B5598" t="s">
        <v>1757</v>
      </c>
      <c r="C5598" t="s">
        <v>1757</v>
      </c>
      <c r="D5598">
        <v>615</v>
      </c>
      <c r="E5598" s="1">
        <v>26.202349930189992</v>
      </c>
      <c r="F5598" s="1">
        <v>68.1705736826041</v>
      </c>
      <c r="G5598" s="1">
        <v>28.832338978610785</v>
      </c>
      <c r="H5598" s="1">
        <v>12.868449086322187</v>
      </c>
      <c r="I5598" s="1">
        <v>33.005992526305128</v>
      </c>
      <c r="J5598" s="1">
        <v>53.981455056689299</v>
      </c>
      <c r="K5598" s="1" t="s">
        <v>1721</v>
      </c>
      <c r="L5598" s="1" t="s">
        <v>1721</v>
      </c>
      <c r="M5598" s="1" t="s">
        <v>1721</v>
      </c>
      <c r="N5598" s="1" t="s">
        <v>1721</v>
      </c>
      <c r="O5598" s="1" t="s">
        <v>1721</v>
      </c>
      <c r="P5598" s="1" t="s">
        <v>1721</v>
      </c>
      <c r="Q5598" t="s">
        <v>2</v>
      </c>
      <c r="R5598" t="s">
        <v>2</v>
      </c>
      <c r="S5598" t="s">
        <v>1708</v>
      </c>
      <c r="T5598" t="str">
        <f>IF(C5598 = "","",C5598&amp;" - UNIT "&amp;D5598)</f>
        <v>Building 36 - UNIT 615</v>
      </c>
      <c r="U5598" s="1">
        <f>IFERROR(IF(C5598="","",AVERAGE(E5598:P5598)),"")</f>
        <v>37.176859876786914</v>
      </c>
      <c r="V5598">
        <v>30942380</v>
      </c>
    </row>
    <row r="5599" spans="1:22" x14ac:dyDescent="0.25">
      <c r="A5599" t="s">
        <v>1706</v>
      </c>
      <c r="B5599" t="s">
        <v>1757</v>
      </c>
      <c r="C5599" t="s">
        <v>1757</v>
      </c>
      <c r="D5599">
        <v>616</v>
      </c>
      <c r="E5599" s="1" t="s">
        <v>1721</v>
      </c>
      <c r="F5599" s="1" t="s">
        <v>1721</v>
      </c>
      <c r="G5599" s="1" t="s">
        <v>1721</v>
      </c>
      <c r="H5599" s="1" t="s">
        <v>1721</v>
      </c>
      <c r="I5599" s="1">
        <v>756.36048581909893</v>
      </c>
      <c r="J5599" s="1" t="s">
        <v>1721</v>
      </c>
      <c r="K5599" s="1" t="s">
        <v>1721</v>
      </c>
      <c r="L5599" s="1" t="s">
        <v>1721</v>
      </c>
      <c r="M5599" s="1" t="s">
        <v>1721</v>
      </c>
      <c r="N5599" s="1" t="s">
        <v>1721</v>
      </c>
      <c r="O5599" s="1" t="s">
        <v>1721</v>
      </c>
      <c r="P5599" s="1" t="s">
        <v>1721</v>
      </c>
      <c r="Q5599" t="s">
        <v>2</v>
      </c>
      <c r="R5599" t="s">
        <v>2</v>
      </c>
      <c r="S5599" t="s">
        <v>1708</v>
      </c>
      <c r="T5599" t="str">
        <f>IF(C5599 = "","",C5599&amp;" - UNIT "&amp;D5599)</f>
        <v>Building 36 - UNIT 616</v>
      </c>
      <c r="U5599" s="1">
        <f>IFERROR(IF(C5599="","",AVERAGE(E5599:P5599)),"")</f>
        <v>756.36048581909893</v>
      </c>
      <c r="V5599">
        <v>32037879</v>
      </c>
    </row>
    <row r="5600" spans="1:22" x14ac:dyDescent="0.25">
      <c r="A5600" t="s">
        <v>1706</v>
      </c>
      <c r="B5600" t="s">
        <v>1757</v>
      </c>
      <c r="C5600" t="s">
        <v>1757</v>
      </c>
      <c r="D5600">
        <v>617</v>
      </c>
      <c r="E5600" s="1" t="s">
        <v>1721</v>
      </c>
      <c r="F5600" s="1" t="s">
        <v>1721</v>
      </c>
      <c r="G5600" s="1" t="s">
        <v>1721</v>
      </c>
      <c r="H5600" s="1" t="s">
        <v>1721</v>
      </c>
      <c r="I5600" s="1" t="s">
        <v>1721</v>
      </c>
      <c r="J5600" s="1" t="s">
        <v>1721</v>
      </c>
      <c r="K5600" s="1" t="s">
        <v>1721</v>
      </c>
      <c r="L5600" s="1" t="s">
        <v>1721</v>
      </c>
      <c r="M5600" s="1" t="s">
        <v>1721</v>
      </c>
      <c r="N5600" s="1" t="s">
        <v>1721</v>
      </c>
      <c r="O5600" s="1" t="s">
        <v>1721</v>
      </c>
      <c r="P5600" s="1" t="s">
        <v>1721</v>
      </c>
      <c r="Q5600" t="s">
        <v>2</v>
      </c>
      <c r="R5600" t="s">
        <v>2</v>
      </c>
      <c r="S5600" t="s">
        <v>1709</v>
      </c>
      <c r="T5600" t="str">
        <f>IF(C5600 = "","",C5600&amp;" - UNIT "&amp;D5600)</f>
        <v>Building 36 - UNIT 617</v>
      </c>
      <c r="U5600" s="1" t="str">
        <f>IFERROR(IF(C5600="","",AVERAGE(E5600:P5600)),"")</f>
        <v/>
      </c>
      <c r="V5600">
        <v>36327527</v>
      </c>
    </row>
    <row r="5601" spans="1:22" x14ac:dyDescent="0.25">
      <c r="A5601" t="s">
        <v>1706</v>
      </c>
      <c r="B5601" t="s">
        <v>1757</v>
      </c>
      <c r="C5601" t="s">
        <v>1757</v>
      </c>
      <c r="D5601">
        <v>618</v>
      </c>
      <c r="E5601" s="1" t="s">
        <v>1721</v>
      </c>
      <c r="F5601" s="1" t="s">
        <v>1721</v>
      </c>
      <c r="G5601" s="1" t="s">
        <v>1721</v>
      </c>
      <c r="H5601" s="1" t="s">
        <v>1721</v>
      </c>
      <c r="I5601" s="1" t="s">
        <v>1721</v>
      </c>
      <c r="J5601" s="1" t="s">
        <v>1721</v>
      </c>
      <c r="K5601" s="1" t="s">
        <v>1721</v>
      </c>
      <c r="L5601" s="1" t="s">
        <v>1721</v>
      </c>
      <c r="M5601" s="1" t="s">
        <v>1721</v>
      </c>
      <c r="N5601" s="1" t="s">
        <v>1721</v>
      </c>
      <c r="O5601" s="1" t="s">
        <v>1721</v>
      </c>
      <c r="P5601" s="1" t="s">
        <v>1721</v>
      </c>
      <c r="Q5601" t="s">
        <v>2</v>
      </c>
      <c r="R5601" t="s">
        <v>2</v>
      </c>
      <c r="S5601" t="s">
        <v>1708</v>
      </c>
      <c r="T5601" t="str">
        <f>IF(C5601 = "","",C5601&amp;" - UNIT "&amp;D5601)</f>
        <v>Building 36 - UNIT 618</v>
      </c>
      <c r="U5601" s="1" t="str">
        <f>IFERROR(IF(C5601="","",AVERAGE(E5601:P5601)),"")</f>
        <v/>
      </c>
      <c r="V5601">
        <v>35774010</v>
      </c>
    </row>
    <row r="5602" spans="1:22" x14ac:dyDescent="0.25">
      <c r="A5602" t="s">
        <v>1706</v>
      </c>
      <c r="B5602" t="s">
        <v>1757</v>
      </c>
      <c r="C5602" t="s">
        <v>1757</v>
      </c>
      <c r="D5602">
        <v>701</v>
      </c>
      <c r="E5602" s="1">
        <v>3585.3937100914513</v>
      </c>
      <c r="F5602" s="1" t="s">
        <v>1721</v>
      </c>
      <c r="G5602" s="1" t="s">
        <v>1721</v>
      </c>
      <c r="H5602" s="1" t="s">
        <v>1721</v>
      </c>
      <c r="I5602" s="1" t="s">
        <v>1721</v>
      </c>
      <c r="J5602" s="1" t="s">
        <v>1721</v>
      </c>
      <c r="K5602" s="1" t="s">
        <v>1721</v>
      </c>
      <c r="L5602" s="1" t="s">
        <v>1721</v>
      </c>
      <c r="M5602" s="1" t="s">
        <v>1721</v>
      </c>
      <c r="N5602" s="1" t="s">
        <v>1721</v>
      </c>
      <c r="O5602" s="1" t="s">
        <v>1721</v>
      </c>
      <c r="P5602" s="1" t="s">
        <v>1721</v>
      </c>
      <c r="Q5602" t="s">
        <v>2</v>
      </c>
      <c r="R5602" t="s">
        <v>2</v>
      </c>
      <c r="S5602" t="s">
        <v>1709</v>
      </c>
      <c r="T5602" t="str">
        <f>IF(C5602 = "","",C5602&amp;" - UNIT "&amp;D5602)</f>
        <v>Building 36 - UNIT 701</v>
      </c>
      <c r="U5602" s="1">
        <f>IFERROR(IF(C5602="","",AVERAGE(E5602:P5602)),"")</f>
        <v>3585.3937100914513</v>
      </c>
      <c r="V5602">
        <v>36327526</v>
      </c>
    </row>
    <row r="5603" spans="1:22" x14ac:dyDescent="0.25">
      <c r="A5603" t="s">
        <v>1706</v>
      </c>
      <c r="B5603" t="s">
        <v>1757</v>
      </c>
      <c r="C5603" t="s">
        <v>1757</v>
      </c>
      <c r="D5603">
        <v>702</v>
      </c>
      <c r="E5603" s="1" t="s">
        <v>1721</v>
      </c>
      <c r="F5603" s="1" t="s">
        <v>1721</v>
      </c>
      <c r="G5603" s="1" t="s">
        <v>1721</v>
      </c>
      <c r="H5603" s="1" t="s">
        <v>1721</v>
      </c>
      <c r="I5603" s="1" t="s">
        <v>1721</v>
      </c>
      <c r="J5603" s="1" t="s">
        <v>1721</v>
      </c>
      <c r="K5603" s="1" t="s">
        <v>1721</v>
      </c>
      <c r="L5603" s="1" t="s">
        <v>1721</v>
      </c>
      <c r="M5603" s="1" t="s">
        <v>1721</v>
      </c>
      <c r="N5603" s="1" t="s">
        <v>1721</v>
      </c>
      <c r="O5603" s="1" t="s">
        <v>1721</v>
      </c>
      <c r="P5603" s="1" t="s">
        <v>1721</v>
      </c>
      <c r="Q5603" t="s">
        <v>2</v>
      </c>
      <c r="R5603" t="s">
        <v>2</v>
      </c>
      <c r="S5603" t="s">
        <v>1709</v>
      </c>
      <c r="T5603" t="str">
        <f>IF(C5603 = "","",C5603&amp;" - UNIT "&amp;D5603)</f>
        <v>Building 36 - UNIT 702</v>
      </c>
      <c r="U5603" s="1" t="str">
        <f>IFERROR(IF(C5603="","",AVERAGE(E5603:P5603)),"")</f>
        <v/>
      </c>
      <c r="V5603">
        <v>36327525</v>
      </c>
    </row>
    <row r="5604" spans="1:22" x14ac:dyDescent="0.25">
      <c r="A5604" t="s">
        <v>1706</v>
      </c>
      <c r="B5604" t="s">
        <v>1757</v>
      </c>
      <c r="C5604" t="s">
        <v>1757</v>
      </c>
      <c r="D5604">
        <v>703</v>
      </c>
      <c r="E5604" s="1">
        <v>252.07440710551626</v>
      </c>
      <c r="F5604" s="1">
        <v>233.14852161048802</v>
      </c>
      <c r="G5604" s="1">
        <v>55.57650393439468</v>
      </c>
      <c r="H5604" s="1">
        <v>63.197601222294026</v>
      </c>
      <c r="I5604" s="1">
        <v>223.16897746212399</v>
      </c>
      <c r="J5604" s="1">
        <v>149.51322118421382</v>
      </c>
      <c r="K5604" s="1" t="s">
        <v>1721</v>
      </c>
      <c r="L5604" s="1" t="s">
        <v>1721</v>
      </c>
      <c r="M5604" s="1" t="s">
        <v>1721</v>
      </c>
      <c r="N5604" s="1" t="s">
        <v>1721</v>
      </c>
      <c r="O5604" s="1" t="s">
        <v>1721</v>
      </c>
      <c r="P5604" s="1" t="s">
        <v>1721</v>
      </c>
      <c r="Q5604" t="s">
        <v>2</v>
      </c>
      <c r="R5604" t="s">
        <v>2</v>
      </c>
      <c r="S5604" t="s">
        <v>1708</v>
      </c>
      <c r="T5604" t="str">
        <f>IF(C5604 = "","",C5604&amp;" - UNIT "&amp;D5604)</f>
        <v>Building 36 - UNIT 703</v>
      </c>
      <c r="U5604" s="1">
        <f>IFERROR(IF(C5604="","",AVERAGE(E5604:P5604)),"")</f>
        <v>162.77987208650515</v>
      </c>
      <c r="V5604">
        <v>28986122</v>
      </c>
    </row>
    <row r="5605" spans="1:22" x14ac:dyDescent="0.25">
      <c r="A5605" t="s">
        <v>1706</v>
      </c>
      <c r="B5605" t="s">
        <v>1757</v>
      </c>
      <c r="C5605" t="s">
        <v>1757</v>
      </c>
      <c r="D5605">
        <v>704</v>
      </c>
      <c r="E5605" s="1" t="s">
        <v>1721</v>
      </c>
      <c r="F5605" s="1" t="s">
        <v>1721</v>
      </c>
      <c r="G5605" s="1" t="s">
        <v>1721</v>
      </c>
      <c r="H5605" s="1" t="s">
        <v>1721</v>
      </c>
      <c r="I5605" s="1" t="s">
        <v>1721</v>
      </c>
      <c r="J5605" s="1">
        <v>45.15602806963463</v>
      </c>
      <c r="K5605" s="1" t="s">
        <v>1721</v>
      </c>
      <c r="L5605" s="1" t="s">
        <v>1721</v>
      </c>
      <c r="M5605" s="1" t="s">
        <v>1721</v>
      </c>
      <c r="N5605" s="1" t="s">
        <v>1721</v>
      </c>
      <c r="O5605" s="1" t="s">
        <v>1721</v>
      </c>
      <c r="P5605" s="1" t="s">
        <v>1721</v>
      </c>
      <c r="Q5605" t="s">
        <v>2</v>
      </c>
      <c r="R5605" t="s">
        <v>2</v>
      </c>
      <c r="S5605" t="s">
        <v>1708</v>
      </c>
      <c r="T5605" t="str">
        <f>IF(C5605 = "","",C5605&amp;" - UNIT "&amp;D5605)</f>
        <v>Building 36 - UNIT 704</v>
      </c>
      <c r="U5605" s="1">
        <f>IFERROR(IF(C5605="","",AVERAGE(E5605:P5605)),"")</f>
        <v>45.15602806963463</v>
      </c>
      <c r="V5605">
        <v>33763688</v>
      </c>
    </row>
    <row r="5606" spans="1:22" x14ac:dyDescent="0.25">
      <c r="A5606" t="s">
        <v>1706</v>
      </c>
      <c r="B5606" t="s">
        <v>1757</v>
      </c>
      <c r="C5606" t="s">
        <v>1757</v>
      </c>
      <c r="D5606">
        <v>705</v>
      </c>
      <c r="E5606" s="1">
        <v>118.52989247024553</v>
      </c>
      <c r="F5606" s="1">
        <v>55.736637269237463</v>
      </c>
      <c r="G5606" s="1">
        <v>90.287269192741931</v>
      </c>
      <c r="H5606" s="1">
        <v>71.16189959591857</v>
      </c>
      <c r="I5606" s="1">
        <v>55.119829398920409</v>
      </c>
      <c r="J5606" s="1">
        <v>29.341473735061125</v>
      </c>
      <c r="K5606" s="1" t="s">
        <v>1721</v>
      </c>
      <c r="L5606" s="1" t="s">
        <v>1721</v>
      </c>
      <c r="M5606" s="1" t="s">
        <v>1721</v>
      </c>
      <c r="N5606" s="1" t="s">
        <v>1721</v>
      </c>
      <c r="O5606" s="1" t="s">
        <v>1721</v>
      </c>
      <c r="P5606" s="1" t="s">
        <v>1721</v>
      </c>
      <c r="Q5606" t="s">
        <v>2</v>
      </c>
      <c r="R5606" t="s">
        <v>2</v>
      </c>
      <c r="S5606" t="s">
        <v>1708</v>
      </c>
      <c r="T5606" t="str">
        <f>IF(C5606 = "","",C5606&amp;" - UNIT "&amp;D5606)</f>
        <v>Building 36 - UNIT 705</v>
      </c>
      <c r="U5606" s="1">
        <f>IFERROR(IF(C5606="","",AVERAGE(E5606:P5606)),"")</f>
        <v>70.02950027702083</v>
      </c>
      <c r="V5606">
        <v>34787809</v>
      </c>
    </row>
    <row r="5607" spans="1:22" x14ac:dyDescent="0.25">
      <c r="A5607" t="s">
        <v>1706</v>
      </c>
      <c r="B5607" t="s">
        <v>1757</v>
      </c>
      <c r="C5607" t="s">
        <v>1757</v>
      </c>
      <c r="D5607">
        <v>706</v>
      </c>
      <c r="E5607" s="1" t="s">
        <v>1721</v>
      </c>
      <c r="F5607" s="1" t="s">
        <v>1721</v>
      </c>
      <c r="G5607" s="1" t="s">
        <v>1721</v>
      </c>
      <c r="H5607" s="1" t="s">
        <v>1721</v>
      </c>
      <c r="I5607" s="1" t="s">
        <v>1721</v>
      </c>
      <c r="J5607" s="1" t="s">
        <v>1721</v>
      </c>
      <c r="K5607" s="1" t="s">
        <v>1721</v>
      </c>
      <c r="L5607" s="1" t="s">
        <v>1721</v>
      </c>
      <c r="M5607" s="1" t="s">
        <v>1721</v>
      </c>
      <c r="N5607" s="1" t="s">
        <v>1721</v>
      </c>
      <c r="O5607" s="1" t="s">
        <v>1721</v>
      </c>
      <c r="P5607" s="1" t="s">
        <v>1721</v>
      </c>
      <c r="Q5607" t="s">
        <v>2</v>
      </c>
      <c r="R5607" t="s">
        <v>2</v>
      </c>
      <c r="S5607" t="s">
        <v>1708</v>
      </c>
      <c r="T5607" t="str">
        <f>IF(C5607 = "","",C5607&amp;" - UNIT "&amp;D5607)</f>
        <v>Building 36 - UNIT 706</v>
      </c>
      <c r="U5607" s="1" t="str">
        <f>IFERROR(IF(C5607="","",AVERAGE(E5607:P5607)),"")</f>
        <v/>
      </c>
      <c r="V5607">
        <v>35495002</v>
      </c>
    </row>
    <row r="5608" spans="1:22" x14ac:dyDescent="0.25">
      <c r="A5608" t="s">
        <v>1706</v>
      </c>
      <c r="B5608" t="s">
        <v>1757</v>
      </c>
      <c r="C5608" t="s">
        <v>1757</v>
      </c>
      <c r="D5608">
        <v>707</v>
      </c>
      <c r="E5608" s="1">
        <v>54.362640830287276</v>
      </c>
      <c r="F5608" s="1">
        <v>127.02193158170401</v>
      </c>
      <c r="G5608" s="1">
        <v>23.373619873864058</v>
      </c>
      <c r="H5608" s="1">
        <v>32.153582667200489</v>
      </c>
      <c r="I5608" s="1">
        <v>105.19183608567708</v>
      </c>
      <c r="J5608" s="1">
        <v>42.013321904198115</v>
      </c>
      <c r="K5608" s="1" t="s">
        <v>1721</v>
      </c>
      <c r="L5608" s="1" t="s">
        <v>1721</v>
      </c>
      <c r="M5608" s="1" t="s">
        <v>1721</v>
      </c>
      <c r="N5608" s="1" t="s">
        <v>1721</v>
      </c>
      <c r="O5608" s="1" t="s">
        <v>1721</v>
      </c>
      <c r="P5608" s="1" t="s">
        <v>1721</v>
      </c>
      <c r="Q5608" t="s">
        <v>2</v>
      </c>
      <c r="R5608" t="s">
        <v>2</v>
      </c>
      <c r="S5608" t="s">
        <v>1708</v>
      </c>
      <c r="T5608" t="str">
        <f>IF(C5608 = "","",C5608&amp;" - UNIT "&amp;D5608)</f>
        <v>Building 36 - UNIT 707</v>
      </c>
      <c r="U5608" s="1">
        <f>IFERROR(IF(C5608="","",AVERAGE(E5608:P5608)),"")</f>
        <v>64.019488823821831</v>
      </c>
      <c r="V5608">
        <v>35332441</v>
      </c>
    </row>
    <row r="5609" spans="1:22" x14ac:dyDescent="0.25">
      <c r="A5609" t="s">
        <v>1706</v>
      </c>
      <c r="B5609" t="s">
        <v>1757</v>
      </c>
      <c r="C5609" t="s">
        <v>1757</v>
      </c>
      <c r="D5609">
        <v>708</v>
      </c>
      <c r="E5609" s="1">
        <v>372.51637749762375</v>
      </c>
      <c r="F5609" s="1">
        <v>20.917148931018929</v>
      </c>
      <c r="G5609" s="1">
        <v>671.65156786975911</v>
      </c>
      <c r="H5609" s="1">
        <v>9.4165699463762724</v>
      </c>
      <c r="I5609" s="1">
        <v>3578.1681115426577</v>
      </c>
      <c r="J5609" s="1">
        <v>4.4214862815270566</v>
      </c>
      <c r="K5609" s="1" t="s">
        <v>1721</v>
      </c>
      <c r="L5609" s="1" t="s">
        <v>1721</v>
      </c>
      <c r="M5609" s="1" t="s">
        <v>1721</v>
      </c>
      <c r="N5609" s="1" t="s">
        <v>1721</v>
      </c>
      <c r="O5609" s="1" t="s">
        <v>1721</v>
      </c>
      <c r="P5609" s="1" t="s">
        <v>1721</v>
      </c>
      <c r="Q5609" t="s">
        <v>2</v>
      </c>
      <c r="R5609" t="s">
        <v>2</v>
      </c>
      <c r="S5609" t="s">
        <v>1709</v>
      </c>
      <c r="T5609" t="str">
        <f>IF(C5609 = "","",C5609&amp;" - UNIT "&amp;D5609)</f>
        <v>Building 36 - UNIT 708</v>
      </c>
      <c r="U5609" s="1">
        <f>IFERROR(IF(C5609="","",AVERAGE(E5609:P5609)),"")</f>
        <v>776.18187701149373</v>
      </c>
      <c r="V5609">
        <v>36327524</v>
      </c>
    </row>
    <row r="5610" spans="1:22" x14ac:dyDescent="0.25">
      <c r="A5610" t="s">
        <v>1706</v>
      </c>
      <c r="B5610" t="s">
        <v>1757</v>
      </c>
      <c r="C5610" t="s">
        <v>1757</v>
      </c>
      <c r="D5610">
        <v>709</v>
      </c>
      <c r="E5610" s="1">
        <v>28.799045349422599</v>
      </c>
      <c r="F5610" s="1">
        <v>32.528786706266878</v>
      </c>
      <c r="G5610" s="1">
        <v>8.2785708555136921</v>
      </c>
      <c r="H5610" s="1">
        <v>17.88051009660137</v>
      </c>
      <c r="I5610" s="1">
        <v>158.47577178366785</v>
      </c>
      <c r="J5610" s="1">
        <v>85.913264207917209</v>
      </c>
      <c r="K5610" s="1" t="s">
        <v>1721</v>
      </c>
      <c r="L5610" s="1" t="s">
        <v>1721</v>
      </c>
      <c r="M5610" s="1" t="s">
        <v>1721</v>
      </c>
      <c r="N5610" s="1" t="s">
        <v>1721</v>
      </c>
      <c r="O5610" s="1" t="s">
        <v>1721</v>
      </c>
      <c r="P5610" s="1" t="s">
        <v>1721</v>
      </c>
      <c r="Q5610" t="s">
        <v>2</v>
      </c>
      <c r="R5610" t="s">
        <v>2</v>
      </c>
      <c r="S5610" t="s">
        <v>1708</v>
      </c>
      <c r="T5610" t="str">
        <f>IF(C5610 = "","",C5610&amp;" - UNIT "&amp;D5610)</f>
        <v>Building 36 - UNIT 709</v>
      </c>
      <c r="U5610" s="1">
        <f>IFERROR(IF(C5610="","",AVERAGE(E5610:P5610)),"")</f>
        <v>55.312658166564937</v>
      </c>
      <c r="V5610">
        <v>26412300</v>
      </c>
    </row>
    <row r="5611" spans="1:22" x14ac:dyDescent="0.25">
      <c r="A5611" t="s">
        <v>1706</v>
      </c>
      <c r="B5611" t="s">
        <v>1757</v>
      </c>
      <c r="C5611" t="s">
        <v>1757</v>
      </c>
      <c r="D5611">
        <v>710</v>
      </c>
      <c r="E5611" s="1">
        <v>114.38555100163106</v>
      </c>
      <c r="F5611" s="1">
        <v>528.94902197076806</v>
      </c>
      <c r="G5611" s="1">
        <v>912.04177573746119</v>
      </c>
      <c r="H5611" s="1">
        <v>148.01971578955047</v>
      </c>
      <c r="I5611" s="1">
        <v>263.90796114268727</v>
      </c>
      <c r="J5611" s="1">
        <v>360.98165454445376</v>
      </c>
      <c r="K5611" s="1" t="s">
        <v>1721</v>
      </c>
      <c r="L5611" s="1" t="s">
        <v>1721</v>
      </c>
      <c r="M5611" s="1" t="s">
        <v>1721</v>
      </c>
      <c r="N5611" s="1" t="s">
        <v>1721</v>
      </c>
      <c r="O5611" s="1" t="s">
        <v>1721</v>
      </c>
      <c r="P5611" s="1" t="s">
        <v>1721</v>
      </c>
      <c r="Q5611" t="s">
        <v>2</v>
      </c>
      <c r="R5611" t="s">
        <v>2</v>
      </c>
      <c r="S5611" t="s">
        <v>1709</v>
      </c>
      <c r="T5611" t="str">
        <f>IF(C5611 = "","",C5611&amp;" - UNIT "&amp;D5611)</f>
        <v>Building 36 - UNIT 710</v>
      </c>
      <c r="U5611" s="1">
        <f>IFERROR(IF(C5611="","",AVERAGE(E5611:P5611)),"")</f>
        <v>388.04761336442533</v>
      </c>
      <c r="V5611">
        <v>36327523</v>
      </c>
    </row>
    <row r="5612" spans="1:22" x14ac:dyDescent="0.25">
      <c r="A5612" t="s">
        <v>1706</v>
      </c>
      <c r="B5612" t="s">
        <v>1757</v>
      </c>
      <c r="C5612" t="s">
        <v>1757</v>
      </c>
      <c r="D5612">
        <v>711</v>
      </c>
      <c r="E5612" s="1">
        <v>210.74040963880904</v>
      </c>
      <c r="F5612" s="1">
        <v>600.74169183236506</v>
      </c>
      <c r="G5612" s="1">
        <v>184.3018256928631</v>
      </c>
      <c r="H5612" s="1">
        <v>100.31531945971921</v>
      </c>
      <c r="I5612" s="1">
        <v>-159.55707690358389</v>
      </c>
      <c r="J5612" s="1">
        <v>22.595582595422602</v>
      </c>
      <c r="K5612" s="1" t="s">
        <v>1721</v>
      </c>
      <c r="L5612" s="1" t="s">
        <v>1721</v>
      </c>
      <c r="M5612" s="1" t="s">
        <v>1721</v>
      </c>
      <c r="N5612" s="1" t="s">
        <v>1721</v>
      </c>
      <c r="O5612" s="1" t="s">
        <v>1721</v>
      </c>
      <c r="P5612" s="1" t="s">
        <v>1721</v>
      </c>
      <c r="Q5612" t="s">
        <v>2</v>
      </c>
      <c r="R5612" t="s">
        <v>2</v>
      </c>
      <c r="S5612" t="s">
        <v>1709</v>
      </c>
      <c r="T5612" t="str">
        <f>IF(C5612 = "","",C5612&amp;" - UNIT "&amp;D5612)</f>
        <v>Building 36 - UNIT 711</v>
      </c>
      <c r="U5612" s="1">
        <f>IFERROR(IF(C5612="","",AVERAGE(E5612:P5612)),"")</f>
        <v>159.85629205259917</v>
      </c>
      <c r="V5612">
        <v>36327522</v>
      </c>
    </row>
    <row r="5613" spans="1:22" x14ac:dyDescent="0.25">
      <c r="A5613" t="s">
        <v>1706</v>
      </c>
      <c r="B5613" t="s">
        <v>1757</v>
      </c>
      <c r="C5613" t="s">
        <v>1757</v>
      </c>
      <c r="D5613">
        <v>712</v>
      </c>
      <c r="E5613" s="1">
        <v>91.697417397363111</v>
      </c>
      <c r="F5613" s="1">
        <v>416.982081705685</v>
      </c>
      <c r="G5613" s="1">
        <v>1067.7258663649488</v>
      </c>
      <c r="H5613" s="1">
        <v>220.38126772731493</v>
      </c>
      <c r="I5613" s="1">
        <v>17.998851542514636</v>
      </c>
      <c r="J5613" s="1">
        <v>264.70690374062912</v>
      </c>
      <c r="K5613" s="1" t="s">
        <v>1721</v>
      </c>
      <c r="L5613" s="1" t="s">
        <v>1721</v>
      </c>
      <c r="M5613" s="1" t="s">
        <v>1721</v>
      </c>
      <c r="N5613" s="1" t="s">
        <v>1721</v>
      </c>
      <c r="O5613" s="1" t="s">
        <v>1721</v>
      </c>
      <c r="P5613" s="1" t="s">
        <v>1721</v>
      </c>
      <c r="Q5613" t="s">
        <v>2</v>
      </c>
      <c r="R5613" t="s">
        <v>2</v>
      </c>
      <c r="S5613" t="s">
        <v>1709</v>
      </c>
      <c r="T5613" t="str">
        <f>IF(C5613 = "","",C5613&amp;" - UNIT "&amp;D5613)</f>
        <v>Building 36 - UNIT 712</v>
      </c>
      <c r="U5613" s="1">
        <f>IFERROR(IF(C5613="","",AVERAGE(E5613:P5613)),"")</f>
        <v>346.58206474640929</v>
      </c>
      <c r="V5613">
        <v>36327521</v>
      </c>
    </row>
    <row r="5614" spans="1:22" x14ac:dyDescent="0.25">
      <c r="A5614" t="s">
        <v>1706</v>
      </c>
      <c r="B5614" t="s">
        <v>1757</v>
      </c>
      <c r="C5614" t="s">
        <v>1757</v>
      </c>
      <c r="D5614">
        <v>714</v>
      </c>
      <c r="E5614" s="1">
        <v>562.47232747331975</v>
      </c>
      <c r="F5614" s="1">
        <v>346.70874987530402</v>
      </c>
      <c r="G5614" s="1">
        <v>1178.98126088041</v>
      </c>
      <c r="H5614" s="1">
        <v>320.8503364507626</v>
      </c>
      <c r="I5614" s="1">
        <v>565.44350746995042</v>
      </c>
      <c r="J5614" s="1">
        <v>111.40339829377093</v>
      </c>
      <c r="K5614" s="1" t="s">
        <v>1721</v>
      </c>
      <c r="L5614" s="1" t="s">
        <v>1721</v>
      </c>
      <c r="M5614" s="1" t="s">
        <v>1721</v>
      </c>
      <c r="N5614" s="1" t="s">
        <v>1721</v>
      </c>
      <c r="O5614" s="1" t="s">
        <v>1721</v>
      </c>
      <c r="P5614" s="1" t="s">
        <v>1721</v>
      </c>
      <c r="Q5614" t="s">
        <v>2</v>
      </c>
      <c r="R5614" t="s">
        <v>2</v>
      </c>
      <c r="S5614" t="s">
        <v>1709</v>
      </c>
      <c r="T5614" t="str">
        <f>IF(C5614 = "","",C5614&amp;" - UNIT "&amp;D5614)</f>
        <v>Building 36 - UNIT 714</v>
      </c>
      <c r="U5614" s="1">
        <f>IFERROR(IF(C5614="","",AVERAGE(E5614:P5614)),"")</f>
        <v>514.30993007391953</v>
      </c>
      <c r="V5614">
        <v>36327520</v>
      </c>
    </row>
    <row r="5615" spans="1:22" x14ac:dyDescent="0.25">
      <c r="A5615" t="s">
        <v>1706</v>
      </c>
      <c r="B5615" t="s">
        <v>1757</v>
      </c>
      <c r="C5615" t="s">
        <v>1757</v>
      </c>
      <c r="D5615">
        <v>715</v>
      </c>
      <c r="E5615" s="1">
        <v>384.50834137921055</v>
      </c>
      <c r="F5615" s="1" t="s">
        <v>1721</v>
      </c>
      <c r="G5615" s="1" t="s">
        <v>1721</v>
      </c>
      <c r="H5615" s="1" t="s">
        <v>1721</v>
      </c>
      <c r="I5615" s="1">
        <v>659.03637208475152</v>
      </c>
      <c r="J5615" s="1">
        <v>-1173.6781587070986</v>
      </c>
      <c r="K5615" s="1" t="s">
        <v>1721</v>
      </c>
      <c r="L5615" s="1" t="s">
        <v>1721</v>
      </c>
      <c r="M5615" s="1" t="s">
        <v>1721</v>
      </c>
      <c r="N5615" s="1" t="s">
        <v>1721</v>
      </c>
      <c r="O5615" s="1" t="s">
        <v>1721</v>
      </c>
      <c r="P5615" s="1" t="s">
        <v>1721</v>
      </c>
      <c r="Q5615" t="s">
        <v>2</v>
      </c>
      <c r="R5615" t="s">
        <v>2</v>
      </c>
      <c r="S5615" t="s">
        <v>1709</v>
      </c>
      <c r="T5615" t="str">
        <f>IF(C5615 = "","",C5615&amp;" - UNIT "&amp;D5615)</f>
        <v>Building 36 - UNIT 715</v>
      </c>
      <c r="U5615" s="1">
        <f>IFERROR(IF(C5615="","",AVERAGE(E5615:P5615)),"")</f>
        <v>-43.377815081045505</v>
      </c>
      <c r="V5615">
        <v>36327519</v>
      </c>
    </row>
    <row r="5616" spans="1:22" x14ac:dyDescent="0.25">
      <c r="A5616" t="s">
        <v>1706</v>
      </c>
      <c r="B5616" t="s">
        <v>1757</v>
      </c>
      <c r="C5616" t="s">
        <v>1757</v>
      </c>
      <c r="D5616">
        <v>716</v>
      </c>
      <c r="E5616" s="1" t="s">
        <v>1721</v>
      </c>
      <c r="F5616" s="1" t="s">
        <v>1721</v>
      </c>
      <c r="G5616" s="1" t="s">
        <v>1721</v>
      </c>
      <c r="H5616" s="1" t="s">
        <v>1721</v>
      </c>
      <c r="I5616" s="1" t="s">
        <v>1721</v>
      </c>
      <c r="J5616" s="1" t="s">
        <v>1721</v>
      </c>
      <c r="K5616" s="1" t="s">
        <v>1721</v>
      </c>
      <c r="L5616" s="1" t="s">
        <v>1721</v>
      </c>
      <c r="M5616" s="1" t="s">
        <v>1721</v>
      </c>
      <c r="N5616" s="1" t="s">
        <v>1721</v>
      </c>
      <c r="O5616" s="1" t="s">
        <v>1721</v>
      </c>
      <c r="P5616" s="1" t="s">
        <v>1721</v>
      </c>
      <c r="Q5616" t="s">
        <v>2</v>
      </c>
      <c r="R5616" t="s">
        <v>2</v>
      </c>
      <c r="S5616" t="s">
        <v>1708</v>
      </c>
      <c r="T5616" t="str">
        <f>IF(C5616 = "","",C5616&amp;" - UNIT "&amp;D5616)</f>
        <v>Building 36 - UNIT 716</v>
      </c>
      <c r="U5616" s="1" t="str">
        <f>IFERROR(IF(C5616="","",AVERAGE(E5616:P5616)),"")</f>
        <v/>
      </c>
      <c r="V5616">
        <v>27126939</v>
      </c>
    </row>
    <row r="5617" spans="1:22" x14ac:dyDescent="0.25">
      <c r="A5617" t="s">
        <v>1706</v>
      </c>
      <c r="B5617" t="s">
        <v>1757</v>
      </c>
      <c r="C5617" t="s">
        <v>1757</v>
      </c>
      <c r="D5617">
        <v>717</v>
      </c>
      <c r="E5617" s="1">
        <v>6058.7026163160172</v>
      </c>
      <c r="F5617" s="1">
        <v>480.45299463088389</v>
      </c>
      <c r="G5617" s="1">
        <v>497.87392771289745</v>
      </c>
      <c r="H5617" s="1">
        <v>242.56936087354131</v>
      </c>
      <c r="I5617" s="1">
        <v>37.468521563454793</v>
      </c>
      <c r="J5617" s="1">
        <v>164.44227359794533</v>
      </c>
      <c r="K5617" s="1" t="s">
        <v>1721</v>
      </c>
      <c r="L5617" s="1" t="s">
        <v>1721</v>
      </c>
      <c r="M5617" s="1" t="s">
        <v>1721</v>
      </c>
      <c r="N5617" s="1" t="s">
        <v>1721</v>
      </c>
      <c r="O5617" s="1" t="s">
        <v>1721</v>
      </c>
      <c r="P5617" s="1" t="s">
        <v>1721</v>
      </c>
      <c r="Q5617" t="s">
        <v>2</v>
      </c>
      <c r="R5617" t="s">
        <v>2</v>
      </c>
      <c r="S5617" t="s">
        <v>1709</v>
      </c>
      <c r="T5617" t="str">
        <f>IF(C5617 = "","",C5617&amp;" - UNIT "&amp;D5617)</f>
        <v>Building 36 - UNIT 717</v>
      </c>
      <c r="U5617" s="1">
        <f>IFERROR(IF(C5617="","",AVERAGE(E5617:P5617)),"")</f>
        <v>1246.9182824491231</v>
      </c>
      <c r="V5617">
        <v>23777342</v>
      </c>
    </row>
    <row r="5618" spans="1:22" x14ac:dyDescent="0.25">
      <c r="A5618" t="s">
        <v>1706</v>
      </c>
      <c r="B5618" t="s">
        <v>1757</v>
      </c>
      <c r="C5618" t="s">
        <v>1757</v>
      </c>
      <c r="D5618">
        <v>718</v>
      </c>
      <c r="E5618" s="1">
        <v>19.966741287373058</v>
      </c>
      <c r="F5618" s="1">
        <v>10.446430654280258</v>
      </c>
      <c r="G5618" s="1">
        <v>22.306319380013029</v>
      </c>
      <c r="H5618" s="1">
        <v>22.526375169032605</v>
      </c>
      <c r="I5618" s="1" t="s">
        <v>1721</v>
      </c>
      <c r="J5618" s="1" t="s">
        <v>1721</v>
      </c>
      <c r="K5618" s="1" t="s">
        <v>1721</v>
      </c>
      <c r="L5618" s="1" t="s">
        <v>1721</v>
      </c>
      <c r="M5618" s="1" t="s">
        <v>1721</v>
      </c>
      <c r="N5618" s="1" t="s">
        <v>1721</v>
      </c>
      <c r="O5618" s="1" t="s">
        <v>1721</v>
      </c>
      <c r="P5618" s="1" t="s">
        <v>1721</v>
      </c>
      <c r="Q5618" t="s">
        <v>2</v>
      </c>
      <c r="R5618" t="s">
        <v>2</v>
      </c>
      <c r="S5618" t="s">
        <v>1708</v>
      </c>
      <c r="T5618" t="str">
        <f>IF(C5618 = "","",C5618&amp;" - UNIT "&amp;D5618)</f>
        <v>Building 36 - UNIT 718</v>
      </c>
      <c r="U5618" s="1">
        <f>IFERROR(IF(C5618="","",AVERAGE(E5618:P5618)),"")</f>
        <v>18.811466622674736</v>
      </c>
      <c r="V5618">
        <v>32531913</v>
      </c>
    </row>
    <row r="5619" spans="1:22" x14ac:dyDescent="0.25">
      <c r="A5619" t="s">
        <v>1706</v>
      </c>
      <c r="B5619" t="s">
        <v>1757</v>
      </c>
      <c r="C5619" t="s">
        <v>1757</v>
      </c>
      <c r="D5619">
        <v>801</v>
      </c>
      <c r="E5619" s="1" t="s">
        <v>1721</v>
      </c>
      <c r="F5619" s="1">
        <v>215.82428634010995</v>
      </c>
      <c r="G5619" s="1">
        <v>66.02705411302388</v>
      </c>
      <c r="H5619" s="1">
        <v>67.231973995680221</v>
      </c>
      <c r="I5619" s="1">
        <v>2.5014357814102341</v>
      </c>
      <c r="J5619" s="1">
        <v>166.75016743938096</v>
      </c>
      <c r="K5619" s="1" t="s">
        <v>1721</v>
      </c>
      <c r="L5619" s="1" t="s">
        <v>1721</v>
      </c>
      <c r="M5619" s="1" t="s">
        <v>1721</v>
      </c>
      <c r="N5619" s="1" t="s">
        <v>1721</v>
      </c>
      <c r="O5619" s="1" t="s">
        <v>1721</v>
      </c>
      <c r="P5619" s="1" t="s">
        <v>1721</v>
      </c>
      <c r="Q5619" t="s">
        <v>2</v>
      </c>
      <c r="R5619" t="s">
        <v>2</v>
      </c>
      <c r="S5619" t="s">
        <v>1708</v>
      </c>
      <c r="T5619" t="str">
        <f>IF(C5619 = "","",C5619&amp;" - UNIT "&amp;D5619)</f>
        <v>Building 36 - UNIT 801</v>
      </c>
      <c r="U5619" s="1">
        <f>IFERROR(IF(C5619="","",AVERAGE(E5619:P5619)),"")</f>
        <v>103.66698353392106</v>
      </c>
      <c r="V5619">
        <v>34901776</v>
      </c>
    </row>
    <row r="5620" spans="1:22" x14ac:dyDescent="0.25">
      <c r="A5620" t="s">
        <v>1706</v>
      </c>
      <c r="B5620" t="s">
        <v>1757</v>
      </c>
      <c r="C5620" t="s">
        <v>1757</v>
      </c>
      <c r="D5620">
        <v>802</v>
      </c>
      <c r="E5620" s="1">
        <v>36830.65187589221</v>
      </c>
      <c r="F5620" s="1">
        <v>297.68387418571132</v>
      </c>
      <c r="G5620" s="1">
        <v>891.96258240081181</v>
      </c>
      <c r="H5620" s="1">
        <v>13.683805245066953</v>
      </c>
      <c r="I5620" s="1">
        <v>66.858350910821571</v>
      </c>
      <c r="J5620" s="1">
        <v>34.788258057047848</v>
      </c>
      <c r="K5620" s="1" t="s">
        <v>1721</v>
      </c>
      <c r="L5620" s="1" t="s">
        <v>1721</v>
      </c>
      <c r="M5620" s="1" t="s">
        <v>1721</v>
      </c>
      <c r="N5620" s="1" t="s">
        <v>1721</v>
      </c>
      <c r="O5620" s="1" t="s">
        <v>1721</v>
      </c>
      <c r="P5620" s="1" t="s">
        <v>1721</v>
      </c>
      <c r="Q5620" t="s">
        <v>2</v>
      </c>
      <c r="R5620" t="s">
        <v>2</v>
      </c>
      <c r="S5620" t="s">
        <v>1709</v>
      </c>
      <c r="T5620" t="str">
        <f>IF(C5620 = "","",C5620&amp;" - UNIT "&amp;D5620)</f>
        <v>Building 36 - UNIT 802</v>
      </c>
      <c r="U5620" s="1">
        <f>IFERROR(IF(C5620="","",AVERAGE(E5620:P5620)),"")</f>
        <v>6355.9381244486131</v>
      </c>
      <c r="V5620">
        <v>23777341</v>
      </c>
    </row>
    <row r="5621" spans="1:22" x14ac:dyDescent="0.25">
      <c r="A5621" t="s">
        <v>1706</v>
      </c>
      <c r="B5621" t="s">
        <v>1757</v>
      </c>
      <c r="C5621" t="s">
        <v>1757</v>
      </c>
      <c r="D5621">
        <v>803</v>
      </c>
      <c r="E5621" s="1" t="s">
        <v>1721</v>
      </c>
      <c r="F5621" s="1" t="s">
        <v>1721</v>
      </c>
      <c r="G5621" s="1" t="s">
        <v>1721</v>
      </c>
      <c r="H5621" s="1" t="s">
        <v>1721</v>
      </c>
      <c r="I5621" s="1">
        <v>866.86853249901867</v>
      </c>
      <c r="J5621" s="1" t="s">
        <v>1721</v>
      </c>
      <c r="K5621" s="1" t="s">
        <v>1721</v>
      </c>
      <c r="L5621" s="1" t="s">
        <v>1721</v>
      </c>
      <c r="M5621" s="1" t="s">
        <v>1721</v>
      </c>
      <c r="N5621" s="1" t="s">
        <v>1721</v>
      </c>
      <c r="O5621" s="1" t="s">
        <v>1721</v>
      </c>
      <c r="P5621" s="1" t="s">
        <v>1721</v>
      </c>
      <c r="Q5621" t="s">
        <v>2</v>
      </c>
      <c r="R5621" t="s">
        <v>2</v>
      </c>
      <c r="S5621" t="s">
        <v>1708</v>
      </c>
      <c r="T5621" t="str">
        <f>IF(C5621 = "","",C5621&amp;" - UNIT "&amp;D5621)</f>
        <v>Building 36 - UNIT 803</v>
      </c>
      <c r="U5621" s="1">
        <f>IFERROR(IF(C5621="","",AVERAGE(E5621:P5621)),"")</f>
        <v>866.86853249901867</v>
      </c>
      <c r="V5621">
        <v>29306041</v>
      </c>
    </row>
    <row r="5622" spans="1:22" x14ac:dyDescent="0.25">
      <c r="A5622" t="s">
        <v>1706</v>
      </c>
      <c r="B5622" t="s">
        <v>1757</v>
      </c>
      <c r="C5622" t="s">
        <v>1757</v>
      </c>
      <c r="D5622">
        <v>804</v>
      </c>
      <c r="E5622" s="1">
        <v>1623.787133410621</v>
      </c>
      <c r="F5622" s="1" t="s">
        <v>1721</v>
      </c>
      <c r="G5622" s="1" t="s">
        <v>1721</v>
      </c>
      <c r="H5622" s="1" t="s">
        <v>1721</v>
      </c>
      <c r="I5622" s="1" t="s">
        <v>1721</v>
      </c>
      <c r="J5622" s="1" t="s">
        <v>1721</v>
      </c>
      <c r="K5622" s="1" t="s">
        <v>1721</v>
      </c>
      <c r="L5622" s="1" t="s">
        <v>1721</v>
      </c>
      <c r="M5622" s="1" t="s">
        <v>1721</v>
      </c>
      <c r="N5622" s="1" t="s">
        <v>1721</v>
      </c>
      <c r="O5622" s="1" t="s">
        <v>1721</v>
      </c>
      <c r="P5622" s="1" t="s">
        <v>1721</v>
      </c>
      <c r="Q5622" t="s">
        <v>2</v>
      </c>
      <c r="R5622" t="s">
        <v>2</v>
      </c>
      <c r="S5622" t="s">
        <v>1709</v>
      </c>
      <c r="T5622" t="str">
        <f>IF(C5622 = "","",C5622&amp;" - UNIT "&amp;D5622)</f>
        <v>Building 36 - UNIT 804</v>
      </c>
      <c r="U5622" s="1">
        <f>IFERROR(IF(C5622="","",AVERAGE(E5622:P5622)),"")</f>
        <v>1623.787133410621</v>
      </c>
      <c r="V5622">
        <v>36327518</v>
      </c>
    </row>
    <row r="5623" spans="1:22" x14ac:dyDescent="0.25">
      <c r="A5623" t="s">
        <v>1706</v>
      </c>
      <c r="B5623" t="s">
        <v>1757</v>
      </c>
      <c r="C5623" t="s">
        <v>1757</v>
      </c>
      <c r="D5623">
        <v>805</v>
      </c>
      <c r="E5623" s="1">
        <v>410.07101503684635</v>
      </c>
      <c r="F5623" s="1">
        <v>564.02386132208289</v>
      </c>
      <c r="G5623" s="1">
        <v>758.01102192435383</v>
      </c>
      <c r="H5623" s="1">
        <v>109.37904536700752</v>
      </c>
      <c r="I5623" s="1">
        <v>49.178859372134163</v>
      </c>
      <c r="J5623" s="1">
        <v>32.271664869180221</v>
      </c>
      <c r="K5623" s="1" t="s">
        <v>1721</v>
      </c>
      <c r="L5623" s="1" t="s">
        <v>1721</v>
      </c>
      <c r="M5623" s="1" t="s">
        <v>1721</v>
      </c>
      <c r="N5623" s="1" t="s">
        <v>1721</v>
      </c>
      <c r="O5623" s="1" t="s">
        <v>1721</v>
      </c>
      <c r="P5623" s="1" t="s">
        <v>1721</v>
      </c>
      <c r="Q5623" t="s">
        <v>2</v>
      </c>
      <c r="R5623" t="s">
        <v>2</v>
      </c>
      <c r="S5623" t="s">
        <v>1709</v>
      </c>
      <c r="T5623" t="str">
        <f>IF(C5623 = "","",C5623&amp;" - UNIT "&amp;D5623)</f>
        <v>Building 36 - UNIT 805</v>
      </c>
      <c r="U5623" s="1">
        <f>IFERROR(IF(C5623="","",AVERAGE(E5623:P5623)),"")</f>
        <v>320.48924464860085</v>
      </c>
      <c r="V5623">
        <v>36327517</v>
      </c>
    </row>
    <row r="5624" spans="1:22" x14ac:dyDescent="0.25">
      <c r="A5624" t="s">
        <v>1706</v>
      </c>
      <c r="B5624" t="s">
        <v>1757</v>
      </c>
      <c r="C5624" t="s">
        <v>1757</v>
      </c>
      <c r="D5624">
        <v>806</v>
      </c>
      <c r="E5624" s="1">
        <v>690.57861347608548</v>
      </c>
      <c r="F5624" s="1">
        <v>593.6542014490775</v>
      </c>
      <c r="G5624" s="1">
        <v>736.30848565566328</v>
      </c>
      <c r="H5624" s="1">
        <v>297.76836689096854</v>
      </c>
      <c r="I5624" s="1">
        <v>231.85433640603017</v>
      </c>
      <c r="J5624" s="1">
        <v>235.51082240528092</v>
      </c>
      <c r="K5624" s="1" t="s">
        <v>1721</v>
      </c>
      <c r="L5624" s="1" t="s">
        <v>1721</v>
      </c>
      <c r="M5624" s="1" t="s">
        <v>1721</v>
      </c>
      <c r="N5624" s="1" t="s">
        <v>1721</v>
      </c>
      <c r="O5624" s="1" t="s">
        <v>1721</v>
      </c>
      <c r="P5624" s="1" t="s">
        <v>1721</v>
      </c>
      <c r="Q5624" t="s">
        <v>2</v>
      </c>
      <c r="R5624" t="s">
        <v>2</v>
      </c>
      <c r="S5624" t="s">
        <v>1709</v>
      </c>
      <c r="T5624" t="str">
        <f>IF(C5624 = "","",C5624&amp;" - UNIT "&amp;D5624)</f>
        <v>Building 36 - UNIT 806</v>
      </c>
      <c r="U5624" s="1">
        <f>IFERROR(IF(C5624="","",AVERAGE(E5624:P5624)),"")</f>
        <v>464.27913771385101</v>
      </c>
      <c r="V5624">
        <v>36327516</v>
      </c>
    </row>
    <row r="5625" spans="1:22" x14ac:dyDescent="0.25">
      <c r="A5625" t="s">
        <v>1706</v>
      </c>
      <c r="B5625" t="s">
        <v>1757</v>
      </c>
      <c r="C5625" t="s">
        <v>1757</v>
      </c>
      <c r="D5625">
        <v>807</v>
      </c>
      <c r="E5625" s="1">
        <v>636.35427194551187</v>
      </c>
      <c r="F5625" s="1" t="s">
        <v>1721</v>
      </c>
      <c r="G5625" s="1" t="s">
        <v>1721</v>
      </c>
      <c r="H5625" s="1" t="s">
        <v>1721</v>
      </c>
      <c r="I5625" s="1" t="s">
        <v>1721</v>
      </c>
      <c r="J5625" s="1" t="s">
        <v>1721</v>
      </c>
      <c r="K5625" s="1" t="s">
        <v>1721</v>
      </c>
      <c r="L5625" s="1" t="s">
        <v>1721</v>
      </c>
      <c r="M5625" s="1" t="s">
        <v>1721</v>
      </c>
      <c r="N5625" s="1" t="s">
        <v>1721</v>
      </c>
      <c r="O5625" s="1" t="s">
        <v>1721</v>
      </c>
      <c r="P5625" s="1" t="s">
        <v>1721</v>
      </c>
      <c r="Q5625" t="s">
        <v>2</v>
      </c>
      <c r="R5625" t="s">
        <v>2</v>
      </c>
      <c r="S5625" t="s">
        <v>1709</v>
      </c>
      <c r="T5625" t="str">
        <f>IF(C5625 = "","",C5625&amp;" - UNIT "&amp;D5625)</f>
        <v>Building 36 - UNIT 807</v>
      </c>
      <c r="U5625" s="1">
        <f>IFERROR(IF(C5625="","",AVERAGE(E5625:P5625)),"")</f>
        <v>636.35427194551187</v>
      </c>
      <c r="V5625">
        <v>0</v>
      </c>
    </row>
    <row r="5626" spans="1:22" x14ac:dyDescent="0.25">
      <c r="A5626" t="s">
        <v>1706</v>
      </c>
      <c r="B5626" t="s">
        <v>1757</v>
      </c>
      <c r="C5626" t="s">
        <v>1757</v>
      </c>
      <c r="D5626">
        <v>808</v>
      </c>
      <c r="E5626" s="1">
        <v>111.18293328720921</v>
      </c>
      <c r="F5626" s="1">
        <v>640.46796731138545</v>
      </c>
      <c r="G5626" s="1">
        <v>643.99749817100621</v>
      </c>
      <c r="H5626" s="1">
        <v>33.769519808498352</v>
      </c>
      <c r="I5626" s="1">
        <v>25.970096332609096</v>
      </c>
      <c r="J5626" s="1">
        <v>80.747329021026118</v>
      </c>
      <c r="K5626" s="1" t="s">
        <v>1721</v>
      </c>
      <c r="L5626" s="1" t="s">
        <v>1721</v>
      </c>
      <c r="M5626" s="1" t="s">
        <v>1721</v>
      </c>
      <c r="N5626" s="1" t="s">
        <v>1721</v>
      </c>
      <c r="O5626" s="1" t="s">
        <v>1721</v>
      </c>
      <c r="P5626" s="1" t="s">
        <v>1721</v>
      </c>
      <c r="Q5626" t="s">
        <v>2</v>
      </c>
      <c r="R5626" t="s">
        <v>2</v>
      </c>
      <c r="S5626" t="s">
        <v>1709</v>
      </c>
      <c r="T5626" t="str">
        <f>IF(C5626 = "","",C5626&amp;" - UNIT "&amp;D5626)</f>
        <v>Building 36 - UNIT 808</v>
      </c>
      <c r="U5626" s="1">
        <f>IFERROR(IF(C5626="","",AVERAGE(E5626:P5626)),"")</f>
        <v>256.02255732195579</v>
      </c>
      <c r="V5626">
        <v>36327514</v>
      </c>
    </row>
    <row r="5627" spans="1:22" x14ac:dyDescent="0.25">
      <c r="A5627" t="s">
        <v>1706</v>
      </c>
      <c r="B5627" t="s">
        <v>1757</v>
      </c>
      <c r="C5627" t="s">
        <v>1757</v>
      </c>
      <c r="D5627">
        <v>809</v>
      </c>
      <c r="E5627" s="1">
        <v>150.3462916741949</v>
      </c>
      <c r="F5627" s="1">
        <v>33.167549877599484</v>
      </c>
      <c r="G5627" s="1">
        <v>178.42886007074335</v>
      </c>
      <c r="H5627" s="1">
        <v>214.88687779126607</v>
      </c>
      <c r="I5627" s="1">
        <v>461.19838017754478</v>
      </c>
      <c r="J5627" s="1">
        <v>192.57217391688914</v>
      </c>
      <c r="K5627" s="1" t="s">
        <v>1721</v>
      </c>
      <c r="L5627" s="1" t="s">
        <v>1721</v>
      </c>
      <c r="M5627" s="1" t="s">
        <v>1721</v>
      </c>
      <c r="N5627" s="1" t="s">
        <v>1721</v>
      </c>
      <c r="O5627" s="1" t="s">
        <v>1721</v>
      </c>
      <c r="P5627" s="1" t="s">
        <v>1721</v>
      </c>
      <c r="Q5627" t="s">
        <v>2</v>
      </c>
      <c r="R5627" t="s">
        <v>2</v>
      </c>
      <c r="S5627" t="s">
        <v>1708</v>
      </c>
      <c r="T5627" t="str">
        <f>IF(C5627 = "","",C5627&amp;" - UNIT "&amp;D5627)</f>
        <v>Building 36 - UNIT 809</v>
      </c>
      <c r="U5627" s="1">
        <f>IFERROR(IF(C5627="","",AVERAGE(E5627:P5627)),"")</f>
        <v>205.10002225137293</v>
      </c>
      <c r="V5627">
        <v>31589194</v>
      </c>
    </row>
    <row r="5628" spans="1:22" x14ac:dyDescent="0.25">
      <c r="A5628" t="s">
        <v>1706</v>
      </c>
      <c r="B5628" t="s">
        <v>1757</v>
      </c>
      <c r="C5628" t="s">
        <v>1757</v>
      </c>
      <c r="D5628">
        <v>810</v>
      </c>
      <c r="E5628" s="1">
        <v>155.8126842232696</v>
      </c>
      <c r="F5628" s="1">
        <v>0.19680807022876001</v>
      </c>
      <c r="G5628" s="1">
        <v>97.202978082689413</v>
      </c>
      <c r="H5628" s="1">
        <v>1.6826049035029937</v>
      </c>
      <c r="I5628" s="1">
        <v>35.843979231757139</v>
      </c>
      <c r="J5628" s="1">
        <v>189.09950072626427</v>
      </c>
      <c r="K5628" s="1" t="s">
        <v>1721</v>
      </c>
      <c r="L5628" s="1" t="s">
        <v>1721</v>
      </c>
      <c r="M5628" s="1" t="s">
        <v>1721</v>
      </c>
      <c r="N5628" s="1" t="s">
        <v>1721</v>
      </c>
      <c r="O5628" s="1" t="s">
        <v>1721</v>
      </c>
      <c r="P5628" s="1" t="s">
        <v>1721</v>
      </c>
      <c r="Q5628" t="s">
        <v>2</v>
      </c>
      <c r="R5628" t="s">
        <v>2</v>
      </c>
      <c r="S5628" t="s">
        <v>1708</v>
      </c>
      <c r="T5628" t="str">
        <f>IF(C5628 = "","",C5628&amp;" - UNIT "&amp;D5628)</f>
        <v>Building 36 - UNIT 810</v>
      </c>
      <c r="U5628" s="1">
        <f>IFERROR(IF(C5628="","",AVERAGE(E5628:P5628)),"")</f>
        <v>79.97309253961869</v>
      </c>
      <c r="V5628">
        <v>35960573</v>
      </c>
    </row>
    <row r="5629" spans="1:22" x14ac:dyDescent="0.25">
      <c r="A5629" t="s">
        <v>1706</v>
      </c>
      <c r="B5629" t="s">
        <v>1757</v>
      </c>
      <c r="C5629" t="s">
        <v>1757</v>
      </c>
      <c r="D5629">
        <v>811</v>
      </c>
      <c r="E5629" s="1">
        <v>2313.5529235518075</v>
      </c>
      <c r="F5629" s="1">
        <v>3155.1557946545413</v>
      </c>
      <c r="G5629" s="1">
        <v>1818.002834964846</v>
      </c>
      <c r="H5629" s="1">
        <v>122.84160442974516</v>
      </c>
      <c r="I5629" s="1">
        <v>4300.243455749267</v>
      </c>
      <c r="J5629" s="1">
        <v>-249.44897083552877</v>
      </c>
      <c r="K5629" s="1" t="s">
        <v>1721</v>
      </c>
      <c r="L5629" s="1" t="s">
        <v>1721</v>
      </c>
      <c r="M5629" s="1" t="s">
        <v>1721</v>
      </c>
      <c r="N5629" s="1" t="s">
        <v>1721</v>
      </c>
      <c r="O5629" s="1" t="s">
        <v>1721</v>
      </c>
      <c r="P5629" s="1" t="s">
        <v>1721</v>
      </c>
      <c r="Q5629" t="s">
        <v>2</v>
      </c>
      <c r="R5629" t="s">
        <v>2</v>
      </c>
      <c r="S5629" t="s">
        <v>1709</v>
      </c>
      <c r="T5629" t="str">
        <f>IF(C5629 = "","",C5629&amp;" - UNIT "&amp;D5629)</f>
        <v>Building 36 - UNIT 811</v>
      </c>
      <c r="U5629" s="1">
        <f>IFERROR(IF(C5629="","",AVERAGE(E5629:P5629)),"")</f>
        <v>1910.0579404191133</v>
      </c>
      <c r="V5629">
        <v>36327513</v>
      </c>
    </row>
    <row r="5630" spans="1:22" x14ac:dyDescent="0.25">
      <c r="A5630" t="s">
        <v>1706</v>
      </c>
      <c r="B5630" t="s">
        <v>1757</v>
      </c>
      <c r="C5630" t="s">
        <v>1757</v>
      </c>
      <c r="D5630">
        <v>812</v>
      </c>
      <c r="E5630" s="1">
        <v>32.849220404417871</v>
      </c>
      <c r="F5630" s="1">
        <v>130.48597877966563</v>
      </c>
      <c r="G5630" s="1">
        <v>511.79482305395311</v>
      </c>
      <c r="H5630" s="1">
        <v>149.3880488319657</v>
      </c>
      <c r="I5630" s="1">
        <v>108.59666212799829</v>
      </c>
      <c r="J5630" s="1">
        <v>130.50179439123838</v>
      </c>
      <c r="K5630" s="1" t="s">
        <v>1721</v>
      </c>
      <c r="L5630" s="1" t="s">
        <v>1721</v>
      </c>
      <c r="M5630" s="1" t="s">
        <v>1721</v>
      </c>
      <c r="N5630" s="1" t="s">
        <v>1721</v>
      </c>
      <c r="O5630" s="1" t="s">
        <v>1721</v>
      </c>
      <c r="P5630" s="1" t="s">
        <v>1721</v>
      </c>
      <c r="Q5630" t="s">
        <v>2</v>
      </c>
      <c r="R5630" t="s">
        <v>2</v>
      </c>
      <c r="S5630" t="s">
        <v>1709</v>
      </c>
      <c r="T5630" t="str">
        <f>IF(C5630 = "","",C5630&amp;" - UNIT "&amp;D5630)</f>
        <v>Building 36 - UNIT 812</v>
      </c>
      <c r="U5630" s="1">
        <f>IFERROR(IF(C5630="","",AVERAGE(E5630:P5630)),"")</f>
        <v>177.26942126487316</v>
      </c>
      <c r="V5630">
        <v>36327512</v>
      </c>
    </row>
    <row r="5631" spans="1:22" x14ac:dyDescent="0.25">
      <c r="A5631" t="s">
        <v>1706</v>
      </c>
      <c r="B5631" t="s">
        <v>1757</v>
      </c>
      <c r="C5631" t="s">
        <v>1757</v>
      </c>
      <c r="D5631">
        <v>814</v>
      </c>
      <c r="E5631" s="1">
        <v>227.11109730263632</v>
      </c>
      <c r="F5631" s="1">
        <v>157.4325041948162</v>
      </c>
      <c r="G5631" s="1">
        <v>23.965188710762749</v>
      </c>
      <c r="H5631" s="1">
        <v>160.22905274851402</v>
      </c>
      <c r="I5631" s="1">
        <v>160.15504756978677</v>
      </c>
      <c r="J5631" s="1">
        <v>90.175885717448665</v>
      </c>
      <c r="K5631" s="1" t="s">
        <v>1721</v>
      </c>
      <c r="L5631" s="1" t="s">
        <v>1721</v>
      </c>
      <c r="M5631" s="1" t="s">
        <v>1721</v>
      </c>
      <c r="N5631" s="1" t="s">
        <v>1721</v>
      </c>
      <c r="O5631" s="1" t="s">
        <v>1721</v>
      </c>
      <c r="P5631" s="1" t="s">
        <v>1721</v>
      </c>
      <c r="Q5631" t="s">
        <v>2</v>
      </c>
      <c r="R5631" t="s">
        <v>2</v>
      </c>
      <c r="S5631" t="s">
        <v>1708</v>
      </c>
      <c r="T5631" t="str">
        <f>IF(C5631 = "","",C5631&amp;" - UNIT "&amp;D5631)</f>
        <v>Building 36 - UNIT 814</v>
      </c>
      <c r="U5631" s="1">
        <f>IFERROR(IF(C5631="","",AVERAGE(E5631:P5631)),"")</f>
        <v>136.51146270732747</v>
      </c>
      <c r="V5631">
        <v>28947517</v>
      </c>
    </row>
    <row r="5632" spans="1:22" x14ac:dyDescent="0.25">
      <c r="A5632" t="s">
        <v>1706</v>
      </c>
      <c r="B5632" t="s">
        <v>1757</v>
      </c>
      <c r="C5632" t="s">
        <v>1757</v>
      </c>
      <c r="D5632">
        <v>815</v>
      </c>
      <c r="E5632" s="1" t="s">
        <v>1721</v>
      </c>
      <c r="F5632" s="1" t="s">
        <v>1721</v>
      </c>
      <c r="G5632" s="1" t="s">
        <v>1721</v>
      </c>
      <c r="H5632" s="1" t="s">
        <v>1721</v>
      </c>
      <c r="I5632" s="1" t="s">
        <v>1721</v>
      </c>
      <c r="J5632" s="1" t="s">
        <v>1721</v>
      </c>
      <c r="K5632" s="1" t="s">
        <v>1721</v>
      </c>
      <c r="L5632" s="1" t="s">
        <v>1721</v>
      </c>
      <c r="M5632" s="1" t="s">
        <v>1721</v>
      </c>
      <c r="N5632" s="1" t="s">
        <v>1721</v>
      </c>
      <c r="O5632" s="1" t="s">
        <v>1721</v>
      </c>
      <c r="P5632" s="1" t="s">
        <v>1721</v>
      </c>
      <c r="Q5632" t="s">
        <v>2</v>
      </c>
      <c r="R5632" t="s">
        <v>2</v>
      </c>
      <c r="S5632" t="s">
        <v>1708</v>
      </c>
      <c r="T5632" t="str">
        <f>IF(C5632 = "","",C5632&amp;" - UNIT "&amp;D5632)</f>
        <v>Building 36 - UNIT 815</v>
      </c>
      <c r="U5632" s="1" t="str">
        <f>IFERROR(IF(C5632="","",AVERAGE(E5632:P5632)),"")</f>
        <v/>
      </c>
      <c r="V5632">
        <v>27085063</v>
      </c>
    </row>
    <row r="5633" spans="1:22" x14ac:dyDescent="0.25">
      <c r="A5633" t="s">
        <v>1706</v>
      </c>
      <c r="B5633" t="s">
        <v>1757</v>
      </c>
      <c r="C5633" t="s">
        <v>1757</v>
      </c>
      <c r="D5633">
        <v>816</v>
      </c>
      <c r="E5633" s="1">
        <v>6165.1841869170457</v>
      </c>
      <c r="F5633" s="1" t="s">
        <v>1721</v>
      </c>
      <c r="G5633" s="1" t="s">
        <v>1721</v>
      </c>
      <c r="H5633" s="1" t="s">
        <v>1721</v>
      </c>
      <c r="I5633" s="1" t="s">
        <v>1721</v>
      </c>
      <c r="J5633" s="1" t="s">
        <v>1721</v>
      </c>
      <c r="K5633" s="1" t="s">
        <v>1721</v>
      </c>
      <c r="L5633" s="1" t="s">
        <v>1721</v>
      </c>
      <c r="M5633" s="1" t="s">
        <v>1721</v>
      </c>
      <c r="N5633" s="1" t="s">
        <v>1721</v>
      </c>
      <c r="O5633" s="1" t="s">
        <v>1721</v>
      </c>
      <c r="P5633" s="1" t="s">
        <v>1721</v>
      </c>
      <c r="Q5633" t="s">
        <v>2</v>
      </c>
      <c r="R5633" t="s">
        <v>2</v>
      </c>
      <c r="S5633" t="s">
        <v>1709</v>
      </c>
      <c r="T5633" t="str">
        <f>IF(C5633 = "","",C5633&amp;" - UNIT "&amp;D5633)</f>
        <v>Building 36 - UNIT 816</v>
      </c>
      <c r="U5633" s="1">
        <f>IFERROR(IF(C5633="","",AVERAGE(E5633:P5633)),"")</f>
        <v>6165.1841869170457</v>
      </c>
      <c r="V5633">
        <v>36327511</v>
      </c>
    </row>
    <row r="5634" spans="1:22" x14ac:dyDescent="0.25">
      <c r="A5634" t="s">
        <v>1706</v>
      </c>
      <c r="B5634" t="s">
        <v>1757</v>
      </c>
      <c r="C5634" t="s">
        <v>1757</v>
      </c>
      <c r="D5634">
        <v>817</v>
      </c>
      <c r="E5634" s="1">
        <v>6.1399161421534361</v>
      </c>
      <c r="F5634" s="1">
        <v>55.417767743631835</v>
      </c>
      <c r="G5634" s="1">
        <v>48.365857107651614</v>
      </c>
      <c r="H5634" s="1">
        <v>187.1044463228076</v>
      </c>
      <c r="I5634" s="1">
        <v>170.93095546161211</v>
      </c>
      <c r="J5634" s="1">
        <v>73.433131531069094</v>
      </c>
      <c r="K5634" s="1" t="s">
        <v>1721</v>
      </c>
      <c r="L5634" s="1" t="s">
        <v>1721</v>
      </c>
      <c r="M5634" s="1" t="s">
        <v>1721</v>
      </c>
      <c r="N5634" s="1" t="s">
        <v>1721</v>
      </c>
      <c r="O5634" s="1" t="s">
        <v>1721</v>
      </c>
      <c r="P5634" s="1" t="s">
        <v>1721</v>
      </c>
      <c r="Q5634" t="s">
        <v>2</v>
      </c>
      <c r="R5634" t="s">
        <v>2</v>
      </c>
      <c r="S5634" t="s">
        <v>1708</v>
      </c>
      <c r="T5634" t="str">
        <f>IF(C5634 = "","",C5634&amp;" - UNIT "&amp;D5634)</f>
        <v>Building 36 - UNIT 817</v>
      </c>
      <c r="U5634" s="1">
        <f>IFERROR(IF(C5634="","",AVERAGE(E5634:P5634)),"")</f>
        <v>90.232012384820948</v>
      </c>
      <c r="V5634">
        <v>25237923</v>
      </c>
    </row>
    <row r="5635" spans="1:22" x14ac:dyDescent="0.25">
      <c r="A5635" t="s">
        <v>1706</v>
      </c>
      <c r="B5635" t="s">
        <v>1757</v>
      </c>
      <c r="C5635" t="s">
        <v>1757</v>
      </c>
      <c r="D5635">
        <v>818</v>
      </c>
      <c r="E5635" s="1">
        <v>8310.4685020703673</v>
      </c>
      <c r="F5635" s="1" t="s">
        <v>1721</v>
      </c>
      <c r="G5635" s="1" t="s">
        <v>1721</v>
      </c>
      <c r="H5635" s="1" t="s">
        <v>1721</v>
      </c>
      <c r="I5635" s="1">
        <v>1841.900430545347</v>
      </c>
      <c r="J5635" s="1">
        <v>-4011.0288290239996</v>
      </c>
      <c r="K5635" s="1" t="s">
        <v>1721</v>
      </c>
      <c r="L5635" s="1" t="s">
        <v>1721</v>
      </c>
      <c r="M5635" s="1" t="s">
        <v>1721</v>
      </c>
      <c r="N5635" s="1" t="s">
        <v>1721</v>
      </c>
      <c r="O5635" s="1" t="s">
        <v>1721</v>
      </c>
      <c r="P5635" s="1" t="s">
        <v>1721</v>
      </c>
      <c r="Q5635" t="s">
        <v>2</v>
      </c>
      <c r="R5635" t="s">
        <v>2</v>
      </c>
      <c r="S5635" t="s">
        <v>1709</v>
      </c>
      <c r="T5635" t="str">
        <f>IF(C5635 = "","",C5635&amp;" - UNIT "&amp;D5635)</f>
        <v>Building 36 - UNIT 818</v>
      </c>
      <c r="U5635" s="1">
        <f>IFERROR(IF(C5635="","",AVERAGE(E5635:P5635)),"")</f>
        <v>2047.1133678639051</v>
      </c>
      <c r="V5635">
        <v>36327510</v>
      </c>
    </row>
    <row r="5636" spans="1:22" x14ac:dyDescent="0.25">
      <c r="A5636" t="s">
        <v>1706</v>
      </c>
      <c r="B5636" t="s">
        <v>1758</v>
      </c>
      <c r="C5636" t="s">
        <v>1758</v>
      </c>
      <c r="D5636">
        <v>102</v>
      </c>
      <c r="E5636" s="1" t="s">
        <v>1721</v>
      </c>
      <c r="F5636" s="1">
        <v>211.45230579829604</v>
      </c>
      <c r="G5636" s="1">
        <v>56.180111873053846</v>
      </c>
      <c r="H5636" s="1">
        <v>37.952760650656685</v>
      </c>
      <c r="I5636" s="1">
        <v>188.80903345486095</v>
      </c>
      <c r="J5636" s="1">
        <v>281.63122857430358</v>
      </c>
      <c r="K5636" s="1" t="s">
        <v>1721</v>
      </c>
      <c r="L5636" s="1" t="s">
        <v>1721</v>
      </c>
      <c r="M5636" s="1" t="s">
        <v>1721</v>
      </c>
      <c r="N5636" s="1" t="s">
        <v>1721</v>
      </c>
      <c r="O5636" s="1" t="s">
        <v>1721</v>
      </c>
      <c r="P5636" s="1" t="s">
        <v>1721</v>
      </c>
      <c r="Q5636" t="s">
        <v>18</v>
      </c>
      <c r="R5636" t="s">
        <v>18</v>
      </c>
      <c r="S5636" t="s">
        <v>1708</v>
      </c>
      <c r="T5636" t="str">
        <f>IF(C5636 = "","",C5636&amp;" - UNIT "&amp;D5636)</f>
        <v>Building 37 - UNIT 102</v>
      </c>
      <c r="U5636" s="1">
        <f>IFERROR(IF(C5636="","",AVERAGE(E5636:P5636)),"")</f>
        <v>155.20508807023424</v>
      </c>
      <c r="V5636">
        <v>26361034</v>
      </c>
    </row>
    <row r="5637" spans="1:22" x14ac:dyDescent="0.25">
      <c r="A5637" t="s">
        <v>1706</v>
      </c>
      <c r="B5637" t="s">
        <v>1758</v>
      </c>
      <c r="C5637" t="s">
        <v>1758</v>
      </c>
      <c r="D5637">
        <v>103</v>
      </c>
      <c r="E5637" s="1" t="s">
        <v>1721</v>
      </c>
      <c r="F5637" s="1">
        <v>520.98967188235986</v>
      </c>
      <c r="G5637" s="1">
        <v>110.74376608625654</v>
      </c>
      <c r="H5637" s="1">
        <v>56.676820718463226</v>
      </c>
      <c r="I5637" s="1">
        <v>279.45522171891525</v>
      </c>
      <c r="J5637" s="1">
        <v>30.188674615064468</v>
      </c>
      <c r="K5637" s="1" t="s">
        <v>1721</v>
      </c>
      <c r="L5637" s="1" t="s">
        <v>1721</v>
      </c>
      <c r="M5637" s="1" t="s">
        <v>1721</v>
      </c>
      <c r="N5637" s="1" t="s">
        <v>1721</v>
      </c>
      <c r="O5637" s="1" t="s">
        <v>1721</v>
      </c>
      <c r="P5637" s="1" t="s">
        <v>1721</v>
      </c>
      <c r="Q5637" t="s">
        <v>2</v>
      </c>
      <c r="R5637" t="s">
        <v>2</v>
      </c>
      <c r="S5637" t="s">
        <v>1708</v>
      </c>
      <c r="T5637" t="str">
        <f>IF(C5637 = "","",C5637&amp;" - UNIT "&amp;D5637)</f>
        <v>Building 37 - UNIT 103</v>
      </c>
      <c r="U5637" s="1">
        <f>IFERROR(IF(C5637="","",AVERAGE(E5637:P5637)),"")</f>
        <v>199.61083100421186</v>
      </c>
      <c r="V5637">
        <v>29333103</v>
      </c>
    </row>
    <row r="5638" spans="1:22" x14ac:dyDescent="0.25">
      <c r="A5638" t="s">
        <v>1706</v>
      </c>
      <c r="B5638" t="s">
        <v>1758</v>
      </c>
      <c r="C5638" t="s">
        <v>1758</v>
      </c>
      <c r="D5638">
        <v>104</v>
      </c>
      <c r="E5638" s="1" t="s">
        <v>1721</v>
      </c>
      <c r="F5638" s="1" t="s">
        <v>1721</v>
      </c>
      <c r="G5638" s="1">
        <v>428.99401560722896</v>
      </c>
      <c r="H5638" s="1">
        <v>357.55292395541869</v>
      </c>
      <c r="I5638" s="1">
        <v>68.782984379376757</v>
      </c>
      <c r="J5638" s="1">
        <v>169.39126987239473</v>
      </c>
      <c r="K5638" s="1" t="s">
        <v>1721</v>
      </c>
      <c r="L5638" s="1" t="s">
        <v>1721</v>
      </c>
      <c r="M5638" s="1" t="s">
        <v>1721</v>
      </c>
      <c r="N5638" s="1" t="s">
        <v>1721</v>
      </c>
      <c r="O5638" s="1" t="s">
        <v>1721</v>
      </c>
      <c r="P5638" s="1" t="s">
        <v>1721</v>
      </c>
      <c r="Q5638" t="s">
        <v>2</v>
      </c>
      <c r="R5638" t="s">
        <v>2</v>
      </c>
      <c r="S5638" t="s">
        <v>1709</v>
      </c>
      <c r="T5638" t="str">
        <f>IF(C5638 = "","",C5638&amp;" - UNIT "&amp;D5638)</f>
        <v>Building 37 - UNIT 104</v>
      </c>
      <c r="U5638" s="1">
        <f>IFERROR(IF(C5638="","",AVERAGE(E5638:P5638)),"")</f>
        <v>256.18029845360479</v>
      </c>
      <c r="V5638">
        <v>36315552</v>
      </c>
    </row>
    <row r="5639" spans="1:22" x14ac:dyDescent="0.25">
      <c r="A5639" t="s">
        <v>1706</v>
      </c>
      <c r="B5639" t="s">
        <v>1758</v>
      </c>
      <c r="C5639" t="s">
        <v>1758</v>
      </c>
      <c r="D5639">
        <v>105</v>
      </c>
      <c r="E5639" s="1" t="s">
        <v>1721</v>
      </c>
      <c r="F5639" s="1" t="s">
        <v>1721</v>
      </c>
      <c r="G5639" s="1">
        <v>561.56089233323291</v>
      </c>
      <c r="H5639" s="1">
        <v>331.41066084825394</v>
      </c>
      <c r="I5639" s="1">
        <v>27.458600273678879</v>
      </c>
      <c r="J5639" s="1">
        <v>227.33002279396433</v>
      </c>
      <c r="K5639" s="1" t="s">
        <v>1721</v>
      </c>
      <c r="L5639" s="1" t="s">
        <v>1721</v>
      </c>
      <c r="M5639" s="1" t="s">
        <v>1721</v>
      </c>
      <c r="N5639" s="1" t="s">
        <v>1721</v>
      </c>
      <c r="O5639" s="1" t="s">
        <v>1721</v>
      </c>
      <c r="P5639" s="1" t="s">
        <v>1721</v>
      </c>
      <c r="Q5639" t="s">
        <v>2</v>
      </c>
      <c r="R5639" t="s">
        <v>2</v>
      </c>
      <c r="S5639" t="s">
        <v>1708</v>
      </c>
      <c r="T5639" t="str">
        <f>IF(C5639 = "","",C5639&amp;" - UNIT "&amp;D5639)</f>
        <v>Building 37 - UNIT 105</v>
      </c>
      <c r="U5639" s="1">
        <f>IFERROR(IF(C5639="","",AVERAGE(E5639:P5639)),"")</f>
        <v>286.94004406228248</v>
      </c>
      <c r="V5639">
        <v>36315551</v>
      </c>
    </row>
    <row r="5640" spans="1:22" x14ac:dyDescent="0.25">
      <c r="A5640" t="s">
        <v>1706</v>
      </c>
      <c r="B5640" t="s">
        <v>1758</v>
      </c>
      <c r="C5640" t="s">
        <v>1758</v>
      </c>
      <c r="D5640">
        <v>106</v>
      </c>
      <c r="E5640" s="1" t="s">
        <v>1721</v>
      </c>
      <c r="F5640" s="1" t="s">
        <v>1721</v>
      </c>
      <c r="G5640" s="1">
        <v>393.64448274060743</v>
      </c>
      <c r="H5640" s="1">
        <v>27.287290332361287</v>
      </c>
      <c r="I5640" s="1">
        <v>123.52445330083192</v>
      </c>
      <c r="J5640" s="1">
        <v>65.573458095971972</v>
      </c>
      <c r="K5640" s="1" t="s">
        <v>1721</v>
      </c>
      <c r="L5640" s="1" t="s">
        <v>1721</v>
      </c>
      <c r="M5640" s="1" t="s">
        <v>1721</v>
      </c>
      <c r="N5640" s="1" t="s">
        <v>1721</v>
      </c>
      <c r="O5640" s="1" t="s">
        <v>1721</v>
      </c>
      <c r="P5640" s="1" t="s">
        <v>1721</v>
      </c>
      <c r="Q5640" t="s">
        <v>2</v>
      </c>
      <c r="R5640" t="s">
        <v>2</v>
      </c>
      <c r="S5640" t="s">
        <v>1708</v>
      </c>
      <c r="T5640" t="str">
        <f>IF(C5640 = "","",C5640&amp;" - UNIT "&amp;D5640)</f>
        <v>Building 37 - UNIT 106</v>
      </c>
      <c r="U5640" s="1">
        <f>IFERROR(IF(C5640="","",AVERAGE(E5640:P5640)),"")</f>
        <v>152.50742111744316</v>
      </c>
      <c r="V5640">
        <v>35924831</v>
      </c>
    </row>
    <row r="5641" spans="1:22" x14ac:dyDescent="0.25">
      <c r="A5641" t="s">
        <v>1706</v>
      </c>
      <c r="B5641" t="s">
        <v>1758</v>
      </c>
      <c r="C5641" t="s">
        <v>1758</v>
      </c>
      <c r="D5641">
        <v>107</v>
      </c>
      <c r="E5641" s="1" t="s">
        <v>1721</v>
      </c>
      <c r="F5641" s="1" t="s">
        <v>1721</v>
      </c>
      <c r="G5641" s="1">
        <v>865.59160106377294</v>
      </c>
      <c r="H5641" s="1">
        <v>183.69420013037094</v>
      </c>
      <c r="I5641" s="1">
        <v>203.65458903265204</v>
      </c>
      <c r="J5641" s="1">
        <v>336.58511959401221</v>
      </c>
      <c r="K5641" s="1" t="s">
        <v>1721</v>
      </c>
      <c r="L5641" s="1" t="s">
        <v>1721</v>
      </c>
      <c r="M5641" s="1" t="s">
        <v>1721</v>
      </c>
      <c r="N5641" s="1" t="s">
        <v>1721</v>
      </c>
      <c r="O5641" s="1" t="s">
        <v>1721</v>
      </c>
      <c r="P5641" s="1" t="s">
        <v>1721</v>
      </c>
      <c r="Q5641" t="s">
        <v>2</v>
      </c>
      <c r="R5641" t="s">
        <v>2</v>
      </c>
      <c r="S5641" t="s">
        <v>1709</v>
      </c>
      <c r="T5641" t="str">
        <f>IF(C5641 = "","",C5641&amp;" - UNIT "&amp;D5641)</f>
        <v>Building 37 - UNIT 107</v>
      </c>
      <c r="U5641" s="1">
        <f>IFERROR(IF(C5641="","",AVERAGE(E5641:P5641)),"")</f>
        <v>397.38137745520203</v>
      </c>
      <c r="V5641">
        <v>36315550</v>
      </c>
    </row>
    <row r="5642" spans="1:22" x14ac:dyDescent="0.25">
      <c r="A5642" t="s">
        <v>1706</v>
      </c>
      <c r="B5642" t="s">
        <v>1758</v>
      </c>
      <c r="C5642" t="s">
        <v>1758</v>
      </c>
      <c r="D5642">
        <v>108</v>
      </c>
      <c r="E5642" s="1" t="s">
        <v>1721</v>
      </c>
      <c r="F5642" s="1">
        <v>60.519307319585486</v>
      </c>
      <c r="G5642" s="1">
        <v>15.660130023616269</v>
      </c>
      <c r="H5642" s="1">
        <v>31.490826505192398</v>
      </c>
      <c r="I5642" s="1" t="s">
        <v>1721</v>
      </c>
      <c r="J5642" s="1">
        <v>21.796144807943652</v>
      </c>
      <c r="K5642" s="1" t="s">
        <v>1721</v>
      </c>
      <c r="L5642" s="1" t="s">
        <v>1721</v>
      </c>
      <c r="M5642" s="1" t="s">
        <v>1721</v>
      </c>
      <c r="N5642" s="1" t="s">
        <v>1721</v>
      </c>
      <c r="O5642" s="1" t="s">
        <v>1721</v>
      </c>
      <c r="P5642" s="1" t="s">
        <v>1721</v>
      </c>
      <c r="Q5642" t="s">
        <v>2</v>
      </c>
      <c r="R5642" t="s">
        <v>2</v>
      </c>
      <c r="S5642" t="s">
        <v>1708</v>
      </c>
      <c r="T5642" t="str">
        <f>IF(C5642 = "","",C5642&amp;" - UNIT "&amp;D5642)</f>
        <v>Building 37 - UNIT 108</v>
      </c>
      <c r="U5642" s="1">
        <f>IFERROR(IF(C5642="","",AVERAGE(E5642:P5642)),"")</f>
        <v>32.366602164084455</v>
      </c>
      <c r="V5642">
        <v>24937297</v>
      </c>
    </row>
    <row r="5643" spans="1:22" x14ac:dyDescent="0.25">
      <c r="A5643" t="s">
        <v>1706</v>
      </c>
      <c r="B5643" t="s">
        <v>1758</v>
      </c>
      <c r="C5643" t="s">
        <v>1758</v>
      </c>
      <c r="D5643">
        <v>110</v>
      </c>
      <c r="E5643" s="1" t="s">
        <v>1721</v>
      </c>
      <c r="F5643" s="1">
        <v>198.96227832088985</v>
      </c>
      <c r="G5643" s="1">
        <v>7.1410913865938737</v>
      </c>
      <c r="H5643" s="1">
        <v>4.067805910958274</v>
      </c>
      <c r="I5643" s="1">
        <v>50.624202300415732</v>
      </c>
      <c r="J5643" s="1">
        <v>37.002175994239607</v>
      </c>
      <c r="K5643" s="1" t="s">
        <v>1721</v>
      </c>
      <c r="L5643" s="1" t="s">
        <v>1721</v>
      </c>
      <c r="M5643" s="1" t="s">
        <v>1721</v>
      </c>
      <c r="N5643" s="1" t="s">
        <v>1721</v>
      </c>
      <c r="O5643" s="1" t="s">
        <v>1721</v>
      </c>
      <c r="P5643" s="1" t="s">
        <v>1721</v>
      </c>
      <c r="Q5643" t="s">
        <v>18</v>
      </c>
      <c r="R5643" t="s">
        <v>18</v>
      </c>
      <c r="S5643" t="s">
        <v>1708</v>
      </c>
      <c r="T5643" t="str">
        <f>IF(C5643 = "","",C5643&amp;" - UNIT "&amp;D5643)</f>
        <v>Building 37 - UNIT 110</v>
      </c>
      <c r="U5643" s="1">
        <f>IFERROR(IF(C5643="","",AVERAGE(E5643:P5643)),"")</f>
        <v>59.559510782619476</v>
      </c>
      <c r="V5643">
        <v>34251209</v>
      </c>
    </row>
    <row r="5644" spans="1:22" x14ac:dyDescent="0.25">
      <c r="A5644" t="s">
        <v>1706</v>
      </c>
      <c r="B5644" t="s">
        <v>1758</v>
      </c>
      <c r="C5644" t="s">
        <v>1758</v>
      </c>
      <c r="D5644">
        <v>201</v>
      </c>
      <c r="E5644" s="1" t="s">
        <v>1721</v>
      </c>
      <c r="F5644" s="1">
        <v>2554.8622111430773</v>
      </c>
      <c r="G5644" s="1">
        <v>466.06031491704806</v>
      </c>
      <c r="H5644" s="1">
        <v>0.14940880309810001</v>
      </c>
      <c r="I5644" s="1">
        <v>37.795388646196329</v>
      </c>
      <c r="J5644" s="1">
        <v>397.54085902934372</v>
      </c>
      <c r="K5644" s="1" t="s">
        <v>1721</v>
      </c>
      <c r="L5644" s="1" t="s">
        <v>1721</v>
      </c>
      <c r="M5644" s="1" t="s">
        <v>1721</v>
      </c>
      <c r="N5644" s="1" t="s">
        <v>1721</v>
      </c>
      <c r="O5644" s="1" t="s">
        <v>1721</v>
      </c>
      <c r="P5644" s="1" t="s">
        <v>1721</v>
      </c>
      <c r="Q5644" t="s">
        <v>18</v>
      </c>
      <c r="R5644" t="s">
        <v>18</v>
      </c>
      <c r="S5644" t="s">
        <v>1709</v>
      </c>
      <c r="T5644" t="str">
        <f>IF(C5644 = "","",C5644&amp;" - UNIT "&amp;D5644)</f>
        <v>Building 37 - UNIT 201</v>
      </c>
      <c r="U5644" s="1">
        <f>IFERROR(IF(C5644="","",AVERAGE(E5644:P5644)),"")</f>
        <v>691.28163650775264</v>
      </c>
      <c r="V5644">
        <v>21886502</v>
      </c>
    </row>
    <row r="5645" spans="1:22" x14ac:dyDescent="0.25">
      <c r="A5645" t="s">
        <v>1706</v>
      </c>
      <c r="B5645" t="s">
        <v>1758</v>
      </c>
      <c r="C5645" t="s">
        <v>1758</v>
      </c>
      <c r="D5645">
        <v>202</v>
      </c>
      <c r="E5645" s="1" t="s">
        <v>1721</v>
      </c>
      <c r="F5645" s="1" t="s">
        <v>1721</v>
      </c>
      <c r="G5645" s="1">
        <v>93.805159119186669</v>
      </c>
      <c r="H5645" s="1">
        <v>68.497121090098318</v>
      </c>
      <c r="I5645" s="1">
        <v>167.03323122055258</v>
      </c>
      <c r="J5645" s="1">
        <v>164.12484860099835</v>
      </c>
      <c r="K5645" s="1" t="s">
        <v>1721</v>
      </c>
      <c r="L5645" s="1" t="s">
        <v>1721</v>
      </c>
      <c r="M5645" s="1" t="s">
        <v>1721</v>
      </c>
      <c r="N5645" s="1" t="s">
        <v>1721</v>
      </c>
      <c r="O5645" s="1" t="s">
        <v>1721</v>
      </c>
      <c r="P5645" s="1" t="s">
        <v>1721</v>
      </c>
      <c r="Q5645" t="s">
        <v>18</v>
      </c>
      <c r="R5645" t="s">
        <v>18</v>
      </c>
      <c r="S5645" t="s">
        <v>1709</v>
      </c>
      <c r="T5645" t="str">
        <f>IF(C5645 = "","",C5645&amp;" - UNIT "&amp;D5645)</f>
        <v>Building 37 - UNIT 202</v>
      </c>
      <c r="U5645" s="1">
        <f>IFERROR(IF(C5645="","",AVERAGE(E5645:P5645)),"")</f>
        <v>123.36509000770897</v>
      </c>
      <c r="V5645">
        <v>36315549</v>
      </c>
    </row>
    <row r="5646" spans="1:22" x14ac:dyDescent="0.25">
      <c r="A5646" t="s">
        <v>1706</v>
      </c>
      <c r="B5646" t="s">
        <v>1758</v>
      </c>
      <c r="C5646" t="s">
        <v>1758</v>
      </c>
      <c r="D5646">
        <v>203</v>
      </c>
      <c r="E5646" s="1" t="s">
        <v>1721</v>
      </c>
      <c r="F5646" s="1" t="s">
        <v>1721</v>
      </c>
      <c r="G5646" s="1">
        <v>630.8010492649679</v>
      </c>
      <c r="H5646" s="1">
        <v>148.40698017018434</v>
      </c>
      <c r="I5646" s="1">
        <v>228.29726109569674</v>
      </c>
      <c r="J5646" s="1">
        <v>773.88554318683418</v>
      </c>
      <c r="K5646" s="1" t="s">
        <v>1721</v>
      </c>
      <c r="L5646" s="1" t="s">
        <v>1721</v>
      </c>
      <c r="M5646" s="1" t="s">
        <v>1721</v>
      </c>
      <c r="N5646" s="1" t="s">
        <v>1721</v>
      </c>
      <c r="O5646" s="1" t="s">
        <v>1721</v>
      </c>
      <c r="P5646" s="1" t="s">
        <v>1721</v>
      </c>
      <c r="Q5646" t="s">
        <v>2</v>
      </c>
      <c r="R5646" t="s">
        <v>2</v>
      </c>
      <c r="S5646" t="s">
        <v>1709</v>
      </c>
      <c r="T5646" t="str">
        <f>IF(C5646 = "","",C5646&amp;" - UNIT "&amp;D5646)</f>
        <v>Building 37 - UNIT 203</v>
      </c>
      <c r="U5646" s="1">
        <f>IFERROR(IF(C5646="","",AVERAGE(E5646:P5646)),"")</f>
        <v>445.34770842942078</v>
      </c>
      <c r="V5646">
        <v>36315548</v>
      </c>
    </row>
    <row r="5647" spans="1:22" x14ac:dyDescent="0.25">
      <c r="A5647" t="s">
        <v>1706</v>
      </c>
      <c r="B5647" t="s">
        <v>1758</v>
      </c>
      <c r="C5647" t="s">
        <v>1758</v>
      </c>
      <c r="D5647">
        <v>204</v>
      </c>
      <c r="E5647" s="1" t="s">
        <v>1721</v>
      </c>
      <c r="F5647" s="1" t="s">
        <v>1721</v>
      </c>
      <c r="G5647" s="1">
        <v>355.48519166870165</v>
      </c>
      <c r="H5647" s="1">
        <v>11.733797371941744</v>
      </c>
      <c r="I5647" s="1">
        <v>118.01933687853915</v>
      </c>
      <c r="J5647" s="1">
        <v>28.216880245102523</v>
      </c>
      <c r="K5647" s="1" t="s">
        <v>1721</v>
      </c>
      <c r="L5647" s="1" t="s">
        <v>1721</v>
      </c>
      <c r="M5647" s="1" t="s">
        <v>1721</v>
      </c>
      <c r="N5647" s="1" t="s">
        <v>1721</v>
      </c>
      <c r="O5647" s="1" t="s">
        <v>1721</v>
      </c>
      <c r="P5647" s="1" t="s">
        <v>1721</v>
      </c>
      <c r="Q5647" t="s">
        <v>2</v>
      </c>
      <c r="R5647" t="s">
        <v>2</v>
      </c>
      <c r="S5647" t="s">
        <v>1709</v>
      </c>
      <c r="T5647" t="str">
        <f>IF(C5647 = "","",C5647&amp;" - UNIT "&amp;D5647)</f>
        <v>Building 37 - UNIT 204</v>
      </c>
      <c r="U5647" s="1">
        <f>IFERROR(IF(C5647="","",AVERAGE(E5647:P5647)),"")</f>
        <v>128.36380154107127</v>
      </c>
      <c r="V5647">
        <v>36315547</v>
      </c>
    </row>
    <row r="5648" spans="1:22" x14ac:dyDescent="0.25">
      <c r="A5648" t="s">
        <v>1706</v>
      </c>
      <c r="B5648" t="s">
        <v>1758</v>
      </c>
      <c r="C5648" t="s">
        <v>1758</v>
      </c>
      <c r="D5648">
        <v>205</v>
      </c>
      <c r="E5648" s="1" t="s">
        <v>1721</v>
      </c>
      <c r="F5648" s="1" t="s">
        <v>1721</v>
      </c>
      <c r="G5648" s="1">
        <v>307.68637492200037</v>
      </c>
      <c r="H5648" s="1">
        <v>103.52013882262889</v>
      </c>
      <c r="I5648" s="1">
        <v>127.25525729103451</v>
      </c>
      <c r="J5648" s="1">
        <v>143.38885460188769</v>
      </c>
      <c r="K5648" s="1" t="s">
        <v>1721</v>
      </c>
      <c r="L5648" s="1" t="s">
        <v>1721</v>
      </c>
      <c r="M5648" s="1" t="s">
        <v>1721</v>
      </c>
      <c r="N5648" s="1" t="s">
        <v>1721</v>
      </c>
      <c r="O5648" s="1" t="s">
        <v>1721</v>
      </c>
      <c r="P5648" s="1" t="s">
        <v>1721</v>
      </c>
      <c r="Q5648" t="s">
        <v>2</v>
      </c>
      <c r="R5648" t="s">
        <v>2</v>
      </c>
      <c r="S5648" t="s">
        <v>1709</v>
      </c>
      <c r="T5648" t="str">
        <f>IF(C5648 = "","",C5648&amp;" - UNIT "&amp;D5648)</f>
        <v>Building 37 - UNIT 205</v>
      </c>
      <c r="U5648" s="1">
        <f>IFERROR(IF(C5648="","",AVERAGE(E5648:P5648)),"")</f>
        <v>170.46265640938788</v>
      </c>
      <c r="V5648">
        <v>36315546</v>
      </c>
    </row>
    <row r="5649" spans="1:22" x14ac:dyDescent="0.25">
      <c r="A5649" t="s">
        <v>1706</v>
      </c>
      <c r="B5649" t="s">
        <v>1758</v>
      </c>
      <c r="C5649" t="s">
        <v>1758</v>
      </c>
      <c r="D5649">
        <v>206</v>
      </c>
      <c r="E5649" s="1" t="s">
        <v>1721</v>
      </c>
      <c r="F5649" s="1" t="s">
        <v>1721</v>
      </c>
      <c r="G5649" s="1">
        <v>818.79995166896788</v>
      </c>
      <c r="H5649" s="1">
        <v>162.13590317197719</v>
      </c>
      <c r="I5649" s="1">
        <v>169.62115439977205</v>
      </c>
      <c r="J5649" s="1">
        <v>247.12360784389745</v>
      </c>
      <c r="K5649" s="1" t="s">
        <v>1721</v>
      </c>
      <c r="L5649" s="1" t="s">
        <v>1721</v>
      </c>
      <c r="M5649" s="1" t="s">
        <v>1721</v>
      </c>
      <c r="N5649" s="1" t="s">
        <v>1721</v>
      </c>
      <c r="O5649" s="1" t="s">
        <v>1721</v>
      </c>
      <c r="P5649" s="1" t="s">
        <v>1721</v>
      </c>
      <c r="Q5649" t="s">
        <v>2</v>
      </c>
      <c r="R5649" t="s">
        <v>2</v>
      </c>
      <c r="S5649" t="s">
        <v>1709</v>
      </c>
      <c r="T5649" t="str">
        <f>IF(C5649 = "","",C5649&amp;" - UNIT "&amp;D5649)</f>
        <v>Building 37 - UNIT 206</v>
      </c>
      <c r="U5649" s="1">
        <f>IFERROR(IF(C5649="","",AVERAGE(E5649:P5649)),"")</f>
        <v>349.42015427115359</v>
      </c>
      <c r="V5649">
        <v>36315545</v>
      </c>
    </row>
    <row r="5650" spans="1:22" x14ac:dyDescent="0.25">
      <c r="A5650" t="s">
        <v>1706</v>
      </c>
      <c r="B5650" t="s">
        <v>1758</v>
      </c>
      <c r="C5650" t="s">
        <v>1758</v>
      </c>
      <c r="D5650">
        <v>207</v>
      </c>
      <c r="E5650" s="1" t="s">
        <v>1721</v>
      </c>
      <c r="F5650" s="1">
        <v>336.14387219573484</v>
      </c>
      <c r="G5650" s="1">
        <v>33.706458781138707</v>
      </c>
      <c r="H5650" s="1">
        <v>61.972262318150889</v>
      </c>
      <c r="I5650" s="1">
        <v>80.164942600165887</v>
      </c>
      <c r="J5650" s="1">
        <v>136.6876283047109</v>
      </c>
      <c r="K5650" s="1" t="s">
        <v>1721</v>
      </c>
      <c r="L5650" s="1" t="s">
        <v>1721</v>
      </c>
      <c r="M5650" s="1" t="s">
        <v>1721</v>
      </c>
      <c r="N5650" s="1" t="s">
        <v>1721</v>
      </c>
      <c r="O5650" s="1" t="s">
        <v>1721</v>
      </c>
      <c r="P5650" s="1" t="s">
        <v>1721</v>
      </c>
      <c r="Q5650" t="s">
        <v>2</v>
      </c>
      <c r="R5650" t="s">
        <v>2</v>
      </c>
      <c r="S5650" t="s">
        <v>1708</v>
      </c>
      <c r="T5650" t="str">
        <f>IF(C5650 = "","",C5650&amp;" - UNIT "&amp;D5650)</f>
        <v>Building 37 - UNIT 207</v>
      </c>
      <c r="U5650" s="1">
        <f>IFERROR(IF(C5650="","",AVERAGE(E5650:P5650)),"")</f>
        <v>129.73503283998025</v>
      </c>
      <c r="V5650">
        <v>32962019</v>
      </c>
    </row>
    <row r="5651" spans="1:22" x14ac:dyDescent="0.25">
      <c r="A5651" t="s">
        <v>1706</v>
      </c>
      <c r="B5651" t="s">
        <v>1758</v>
      </c>
      <c r="C5651" t="s">
        <v>1758</v>
      </c>
      <c r="D5651">
        <v>208</v>
      </c>
      <c r="E5651" s="1" t="s">
        <v>1721</v>
      </c>
      <c r="F5651" s="1">
        <v>1582.2510309818772</v>
      </c>
      <c r="G5651" s="1">
        <v>116.47568459182828</v>
      </c>
      <c r="H5651" s="1">
        <v>30.379043112808624</v>
      </c>
      <c r="I5651" s="1">
        <v>277.20349846865128</v>
      </c>
      <c r="J5651" s="1">
        <v>279.39294770530137</v>
      </c>
      <c r="K5651" s="1" t="s">
        <v>1721</v>
      </c>
      <c r="L5651" s="1" t="s">
        <v>1721</v>
      </c>
      <c r="M5651" s="1" t="s">
        <v>1721</v>
      </c>
      <c r="N5651" s="1" t="s">
        <v>1721</v>
      </c>
      <c r="O5651" s="1" t="s">
        <v>1721</v>
      </c>
      <c r="P5651" s="1" t="s">
        <v>1721</v>
      </c>
      <c r="Q5651" t="s">
        <v>2</v>
      </c>
      <c r="R5651" t="s">
        <v>2</v>
      </c>
      <c r="S5651" t="s">
        <v>1708</v>
      </c>
      <c r="T5651" t="str">
        <f>IF(C5651 = "","",C5651&amp;" - UNIT "&amp;D5651)</f>
        <v>Building 37 - UNIT 208</v>
      </c>
      <c r="U5651" s="1">
        <f>IFERROR(IF(C5651="","",AVERAGE(E5651:P5651)),"")</f>
        <v>457.14044097209336</v>
      </c>
      <c r="V5651">
        <v>19667679</v>
      </c>
    </row>
    <row r="5652" spans="1:22" x14ac:dyDescent="0.25">
      <c r="A5652" t="s">
        <v>1706</v>
      </c>
      <c r="B5652" t="s">
        <v>1758</v>
      </c>
      <c r="C5652" t="s">
        <v>1758</v>
      </c>
      <c r="D5652">
        <v>209</v>
      </c>
      <c r="E5652" s="1" t="s">
        <v>1721</v>
      </c>
      <c r="F5652" s="1">
        <v>573.17385993882806</v>
      </c>
      <c r="G5652" s="1">
        <v>14.332755982058286</v>
      </c>
      <c r="H5652" s="1">
        <v>84.071339227725218</v>
      </c>
      <c r="I5652" s="1">
        <v>15.655311090842481</v>
      </c>
      <c r="J5652" s="1">
        <v>109.6312121763771</v>
      </c>
      <c r="K5652" s="1" t="s">
        <v>1721</v>
      </c>
      <c r="L5652" s="1" t="s">
        <v>1721</v>
      </c>
      <c r="M5652" s="1" t="s">
        <v>1721</v>
      </c>
      <c r="N5652" s="1" t="s">
        <v>1721</v>
      </c>
      <c r="O5652" s="1" t="s">
        <v>1721</v>
      </c>
      <c r="P5652" s="1" t="s">
        <v>1721</v>
      </c>
      <c r="Q5652" t="s">
        <v>18</v>
      </c>
      <c r="R5652" t="s">
        <v>18</v>
      </c>
      <c r="S5652" t="s">
        <v>1708</v>
      </c>
      <c r="T5652" t="str">
        <f>IF(C5652 = "","",C5652&amp;" - UNIT "&amp;D5652)</f>
        <v>Building 37 - UNIT 209</v>
      </c>
      <c r="U5652" s="1">
        <f>IFERROR(IF(C5652="","",AVERAGE(E5652:P5652)),"")</f>
        <v>159.37289568316623</v>
      </c>
      <c r="V5652">
        <v>29202681</v>
      </c>
    </row>
    <row r="5653" spans="1:22" x14ac:dyDescent="0.25">
      <c r="A5653" t="s">
        <v>1706</v>
      </c>
      <c r="B5653" t="s">
        <v>1758</v>
      </c>
      <c r="C5653" t="s">
        <v>1758</v>
      </c>
      <c r="D5653">
        <v>210</v>
      </c>
      <c r="E5653" s="1" t="s">
        <v>1721</v>
      </c>
      <c r="F5653" s="1">
        <v>216.60411036888905</v>
      </c>
      <c r="G5653" s="1">
        <v>24.901740379633079</v>
      </c>
      <c r="H5653" s="1">
        <v>117.95107324997065</v>
      </c>
      <c r="I5653" s="1">
        <v>112.85684311649284</v>
      </c>
      <c r="J5653" s="1">
        <v>116.6080703719493</v>
      </c>
      <c r="K5653" s="1" t="s">
        <v>1721</v>
      </c>
      <c r="L5653" s="1" t="s">
        <v>1721</v>
      </c>
      <c r="M5653" s="1" t="s">
        <v>1721</v>
      </c>
      <c r="N5653" s="1" t="s">
        <v>1721</v>
      </c>
      <c r="O5653" s="1" t="s">
        <v>1721</v>
      </c>
      <c r="P5653" s="1" t="s">
        <v>1721</v>
      </c>
      <c r="Q5653" t="s">
        <v>18</v>
      </c>
      <c r="R5653" t="s">
        <v>18</v>
      </c>
      <c r="S5653" t="s">
        <v>1708</v>
      </c>
      <c r="T5653" t="str">
        <f>IF(C5653 = "","",C5653&amp;" - UNIT "&amp;D5653)</f>
        <v>Building 37 - UNIT 210</v>
      </c>
      <c r="U5653" s="1">
        <f>IFERROR(IF(C5653="","",AVERAGE(E5653:P5653)),"")</f>
        <v>117.78436749738698</v>
      </c>
      <c r="V5653">
        <v>23007660</v>
      </c>
    </row>
    <row r="5654" spans="1:22" x14ac:dyDescent="0.25">
      <c r="A5654" t="s">
        <v>1706</v>
      </c>
      <c r="B5654" t="s">
        <v>1758</v>
      </c>
      <c r="C5654" t="s">
        <v>1758</v>
      </c>
      <c r="D5654">
        <v>301</v>
      </c>
      <c r="E5654" s="1" t="s">
        <v>1721</v>
      </c>
      <c r="F5654" s="1">
        <v>67.601934296626624</v>
      </c>
      <c r="G5654" s="1">
        <v>56.314085534150969</v>
      </c>
      <c r="H5654" s="1">
        <v>42.829790783795588</v>
      </c>
      <c r="I5654" s="1">
        <v>83.429809712579086</v>
      </c>
      <c r="J5654" s="1">
        <v>59.230365610118596</v>
      </c>
      <c r="K5654" s="1" t="s">
        <v>1721</v>
      </c>
      <c r="L5654" s="1" t="s">
        <v>1721</v>
      </c>
      <c r="M5654" s="1" t="s">
        <v>1721</v>
      </c>
      <c r="N5654" s="1" t="s">
        <v>1721</v>
      </c>
      <c r="O5654" s="1" t="s">
        <v>1721</v>
      </c>
      <c r="P5654" s="1" t="s">
        <v>1721</v>
      </c>
      <c r="Q5654" t="s">
        <v>18</v>
      </c>
      <c r="R5654" t="s">
        <v>18</v>
      </c>
      <c r="S5654" t="s">
        <v>1708</v>
      </c>
      <c r="T5654" t="str">
        <f>IF(C5654 = "","",C5654&amp;" - UNIT "&amp;D5654)</f>
        <v>Building 37 - UNIT 301</v>
      </c>
      <c r="U5654" s="1">
        <f>IFERROR(IF(C5654="","",AVERAGE(E5654:P5654)),"")</f>
        <v>61.881197187454177</v>
      </c>
      <c r="V5654">
        <v>26360820</v>
      </c>
    </row>
    <row r="5655" spans="1:22" x14ac:dyDescent="0.25">
      <c r="A5655" t="s">
        <v>1706</v>
      </c>
      <c r="B5655" t="s">
        <v>1758</v>
      </c>
      <c r="C5655" t="s">
        <v>1758</v>
      </c>
      <c r="D5655">
        <v>302</v>
      </c>
      <c r="E5655" s="1" t="s">
        <v>1721</v>
      </c>
      <c r="F5655" s="1">
        <v>177.98358580818723</v>
      </c>
      <c r="G5655" s="1">
        <v>0.96759942694385492</v>
      </c>
      <c r="H5655" s="1">
        <v>155.26218939330093</v>
      </c>
      <c r="I5655" s="1">
        <v>148.2498363268858</v>
      </c>
      <c r="J5655" s="1">
        <v>84.055852050601899</v>
      </c>
      <c r="K5655" s="1" t="s">
        <v>1721</v>
      </c>
      <c r="L5655" s="1" t="s">
        <v>1721</v>
      </c>
      <c r="M5655" s="1" t="s">
        <v>1721</v>
      </c>
      <c r="N5655" s="1" t="s">
        <v>1721</v>
      </c>
      <c r="O5655" s="1" t="s">
        <v>1721</v>
      </c>
      <c r="P5655" s="1" t="s">
        <v>1721</v>
      </c>
      <c r="Q5655" t="s">
        <v>18</v>
      </c>
      <c r="R5655" t="s">
        <v>18</v>
      </c>
      <c r="S5655" t="s">
        <v>1708</v>
      </c>
      <c r="T5655" t="str">
        <f>IF(C5655 = "","",C5655&amp;" - UNIT "&amp;D5655)</f>
        <v>Building 37 - UNIT 302</v>
      </c>
      <c r="U5655" s="1">
        <f>IFERROR(IF(C5655="","",AVERAGE(E5655:P5655)),"")</f>
        <v>113.30381260118392</v>
      </c>
      <c r="V5655">
        <v>21735518</v>
      </c>
    </row>
    <row r="5656" spans="1:22" x14ac:dyDescent="0.25">
      <c r="A5656" t="s">
        <v>1706</v>
      </c>
      <c r="B5656" t="s">
        <v>1758</v>
      </c>
      <c r="C5656" t="s">
        <v>1758</v>
      </c>
      <c r="D5656">
        <v>303</v>
      </c>
      <c r="E5656" s="1" t="s">
        <v>1721</v>
      </c>
      <c r="F5656" s="1">
        <v>2175.487638241807</v>
      </c>
      <c r="G5656" s="1">
        <v>40.665226485535626</v>
      </c>
      <c r="H5656" s="1">
        <v>345.4213435495306</v>
      </c>
      <c r="I5656" s="1">
        <v>85.401763509692174</v>
      </c>
      <c r="J5656" s="1">
        <v>87.630439552812589</v>
      </c>
      <c r="K5656" s="1" t="s">
        <v>1721</v>
      </c>
      <c r="L5656" s="1" t="s">
        <v>1721</v>
      </c>
      <c r="M5656" s="1" t="s">
        <v>1721</v>
      </c>
      <c r="N5656" s="1" t="s">
        <v>1721</v>
      </c>
      <c r="O5656" s="1" t="s">
        <v>1721</v>
      </c>
      <c r="P5656" s="1" t="s">
        <v>1721</v>
      </c>
      <c r="Q5656" t="s">
        <v>2</v>
      </c>
      <c r="R5656" t="s">
        <v>2</v>
      </c>
      <c r="S5656" t="s">
        <v>1708</v>
      </c>
      <c r="T5656" t="str">
        <f>IF(C5656 = "","",C5656&amp;" - UNIT "&amp;D5656)</f>
        <v>Building 37 - UNIT 303</v>
      </c>
      <c r="U5656" s="1">
        <f>IFERROR(IF(C5656="","",AVERAGE(E5656:P5656)),"")</f>
        <v>546.92128226787565</v>
      </c>
      <c r="V5656">
        <v>21013973</v>
      </c>
    </row>
    <row r="5657" spans="1:22" x14ac:dyDescent="0.25">
      <c r="A5657" t="s">
        <v>1706</v>
      </c>
      <c r="B5657" t="s">
        <v>1758</v>
      </c>
      <c r="C5657" t="s">
        <v>1758</v>
      </c>
      <c r="D5657">
        <v>304</v>
      </c>
      <c r="E5657" s="1" t="s">
        <v>1721</v>
      </c>
      <c r="F5657" s="1" t="s">
        <v>1721</v>
      </c>
      <c r="G5657" s="1">
        <v>922.06213389719187</v>
      </c>
      <c r="H5657" s="1">
        <v>128.33540970881339</v>
      </c>
      <c r="I5657" s="1">
        <v>340.60995759016197</v>
      </c>
      <c r="J5657" s="1">
        <v>526.96157384074024</v>
      </c>
      <c r="K5657" s="1" t="s">
        <v>1721</v>
      </c>
      <c r="L5657" s="1" t="s">
        <v>1721</v>
      </c>
      <c r="M5657" s="1" t="s">
        <v>1721</v>
      </c>
      <c r="N5657" s="1" t="s">
        <v>1721</v>
      </c>
      <c r="O5657" s="1" t="s">
        <v>1721</v>
      </c>
      <c r="P5657" s="1" t="s">
        <v>1721</v>
      </c>
      <c r="Q5657" t="s">
        <v>2</v>
      </c>
      <c r="R5657" t="s">
        <v>2</v>
      </c>
      <c r="S5657" t="s">
        <v>1709</v>
      </c>
      <c r="T5657" t="str">
        <f>IF(C5657 = "","",C5657&amp;" - UNIT "&amp;D5657)</f>
        <v>Building 37 - UNIT 304</v>
      </c>
      <c r="U5657" s="1">
        <f>IFERROR(IF(C5657="","",AVERAGE(E5657:P5657)),"")</f>
        <v>479.49226875922682</v>
      </c>
      <c r="V5657">
        <v>36315544</v>
      </c>
    </row>
    <row r="5658" spans="1:22" x14ac:dyDescent="0.25">
      <c r="A5658" t="s">
        <v>1706</v>
      </c>
      <c r="B5658" t="s">
        <v>1758</v>
      </c>
      <c r="C5658" t="s">
        <v>1758</v>
      </c>
      <c r="D5658">
        <v>305</v>
      </c>
      <c r="E5658" s="1" t="s">
        <v>1721</v>
      </c>
      <c r="F5658" s="1" t="s">
        <v>1721</v>
      </c>
      <c r="G5658" s="1">
        <v>553.49534295837452</v>
      </c>
      <c r="H5658" s="1">
        <v>40.926108718548626</v>
      </c>
      <c r="I5658" s="1">
        <v>57.477185219471615</v>
      </c>
      <c r="J5658" s="1">
        <v>82.863857216134434</v>
      </c>
      <c r="K5658" s="1" t="s">
        <v>1721</v>
      </c>
      <c r="L5658" s="1" t="s">
        <v>1721</v>
      </c>
      <c r="M5658" s="1" t="s">
        <v>1721</v>
      </c>
      <c r="N5658" s="1" t="s">
        <v>1721</v>
      </c>
      <c r="O5658" s="1" t="s">
        <v>1721</v>
      </c>
      <c r="P5658" s="1" t="s">
        <v>1721</v>
      </c>
      <c r="Q5658" t="s">
        <v>2</v>
      </c>
      <c r="R5658" t="s">
        <v>2</v>
      </c>
      <c r="S5658" t="s">
        <v>1709</v>
      </c>
      <c r="T5658" t="str">
        <f>IF(C5658 = "","",C5658&amp;" - UNIT "&amp;D5658)</f>
        <v>Building 37 - UNIT 305</v>
      </c>
      <c r="U5658" s="1">
        <f>IFERROR(IF(C5658="","",AVERAGE(E5658:P5658)),"")</f>
        <v>183.69062352813231</v>
      </c>
      <c r="V5658">
        <v>36315543</v>
      </c>
    </row>
    <row r="5659" spans="1:22" x14ac:dyDescent="0.25">
      <c r="A5659" t="s">
        <v>1706</v>
      </c>
      <c r="B5659" t="s">
        <v>1758</v>
      </c>
      <c r="C5659" t="s">
        <v>1758</v>
      </c>
      <c r="D5659">
        <v>306</v>
      </c>
      <c r="E5659" s="1" t="s">
        <v>1721</v>
      </c>
      <c r="F5659" s="1">
        <v>104.48757173233111</v>
      </c>
      <c r="G5659" s="1">
        <v>4.2970333402990484</v>
      </c>
      <c r="H5659" s="1">
        <v>25.794316479895205</v>
      </c>
      <c r="I5659" s="1">
        <v>52.328868164906126</v>
      </c>
      <c r="J5659" s="1">
        <v>37.517953786139877</v>
      </c>
      <c r="K5659" s="1" t="s">
        <v>1721</v>
      </c>
      <c r="L5659" s="1" t="s">
        <v>1721</v>
      </c>
      <c r="M5659" s="1" t="s">
        <v>1721</v>
      </c>
      <c r="N5659" s="1" t="s">
        <v>1721</v>
      </c>
      <c r="O5659" s="1" t="s">
        <v>1721</v>
      </c>
      <c r="P5659" s="1" t="s">
        <v>1721</v>
      </c>
      <c r="Q5659" t="s">
        <v>2</v>
      </c>
      <c r="R5659" t="s">
        <v>2</v>
      </c>
      <c r="S5659" t="s">
        <v>1708</v>
      </c>
      <c r="T5659" t="str">
        <f>IF(C5659 = "","",C5659&amp;" - UNIT "&amp;D5659)</f>
        <v>Building 37 - UNIT 306</v>
      </c>
      <c r="U5659" s="1">
        <f>IFERROR(IF(C5659="","",AVERAGE(E5659:P5659)),"")</f>
        <v>44.885148700714282</v>
      </c>
      <c r="V5659">
        <v>24460077</v>
      </c>
    </row>
    <row r="5660" spans="1:22" x14ac:dyDescent="0.25">
      <c r="A5660" t="s">
        <v>1706</v>
      </c>
      <c r="B5660" t="s">
        <v>1758</v>
      </c>
      <c r="C5660" t="s">
        <v>1758</v>
      </c>
      <c r="D5660">
        <v>307</v>
      </c>
      <c r="E5660" s="1" t="s">
        <v>1721</v>
      </c>
      <c r="F5660" s="1">
        <v>94.306651535329323</v>
      </c>
      <c r="G5660" s="1">
        <v>30.781660354820236</v>
      </c>
      <c r="H5660" s="1">
        <v>199.53233945366367</v>
      </c>
      <c r="I5660" s="1">
        <v>39.9804813926403</v>
      </c>
      <c r="J5660" s="1">
        <v>143.07942721280753</v>
      </c>
      <c r="K5660" s="1" t="s">
        <v>1721</v>
      </c>
      <c r="L5660" s="1" t="s">
        <v>1721</v>
      </c>
      <c r="M5660" s="1" t="s">
        <v>1721</v>
      </c>
      <c r="N5660" s="1" t="s">
        <v>1721</v>
      </c>
      <c r="O5660" s="1" t="s">
        <v>1721</v>
      </c>
      <c r="P5660" s="1" t="s">
        <v>1721</v>
      </c>
      <c r="Q5660" t="s">
        <v>2</v>
      </c>
      <c r="R5660" t="s">
        <v>2</v>
      </c>
      <c r="S5660" t="s">
        <v>1708</v>
      </c>
      <c r="T5660" t="str">
        <f>IF(C5660 = "","",C5660&amp;" - UNIT "&amp;D5660)</f>
        <v>Building 37 - UNIT 307</v>
      </c>
      <c r="U5660" s="1">
        <f>IFERROR(IF(C5660="","",AVERAGE(E5660:P5660)),"")</f>
        <v>101.5361119898522</v>
      </c>
      <c r="V5660">
        <v>21847640</v>
      </c>
    </row>
    <row r="5661" spans="1:22" x14ac:dyDescent="0.25">
      <c r="A5661" t="s">
        <v>1706</v>
      </c>
      <c r="B5661" t="s">
        <v>1758</v>
      </c>
      <c r="C5661" t="s">
        <v>1758</v>
      </c>
      <c r="D5661">
        <v>308</v>
      </c>
      <c r="E5661" s="1" t="s">
        <v>1721</v>
      </c>
      <c r="F5661" s="1" t="s">
        <v>1721</v>
      </c>
      <c r="G5661" s="1">
        <v>78.536303965230672</v>
      </c>
      <c r="H5661" s="1">
        <v>61.525217764670828</v>
      </c>
      <c r="I5661" s="1">
        <v>96.637721987728298</v>
      </c>
      <c r="J5661" s="1">
        <v>237.25135766937711</v>
      </c>
      <c r="K5661" s="1" t="s">
        <v>1721</v>
      </c>
      <c r="L5661" s="1" t="s">
        <v>1721</v>
      </c>
      <c r="M5661" s="1" t="s">
        <v>1721</v>
      </c>
      <c r="N5661" s="1" t="s">
        <v>1721</v>
      </c>
      <c r="O5661" s="1" t="s">
        <v>1721</v>
      </c>
      <c r="P5661" s="1" t="s">
        <v>1721</v>
      </c>
      <c r="Q5661" t="s">
        <v>2</v>
      </c>
      <c r="R5661" t="s">
        <v>2</v>
      </c>
      <c r="S5661" t="s">
        <v>1709</v>
      </c>
      <c r="T5661" t="str">
        <f>IF(C5661 = "","",C5661&amp;" - UNIT "&amp;D5661)</f>
        <v>Building 37 - UNIT 308</v>
      </c>
      <c r="U5661" s="1">
        <f>IFERROR(IF(C5661="","",AVERAGE(E5661:P5661)),"")</f>
        <v>118.48765034675174</v>
      </c>
      <c r="V5661">
        <v>36315542</v>
      </c>
    </row>
    <row r="5662" spans="1:22" x14ac:dyDescent="0.25">
      <c r="A5662" t="s">
        <v>1706</v>
      </c>
      <c r="B5662" t="s">
        <v>1758</v>
      </c>
      <c r="C5662" t="s">
        <v>1758</v>
      </c>
      <c r="D5662">
        <v>309</v>
      </c>
      <c r="E5662" s="1" t="s">
        <v>1721</v>
      </c>
      <c r="F5662" s="1">
        <v>767.69752619370104</v>
      </c>
      <c r="G5662" s="1">
        <v>125.9603583872794</v>
      </c>
      <c r="H5662" s="1">
        <v>279.61296641124756</v>
      </c>
      <c r="I5662" s="1">
        <v>208.97684917484611</v>
      </c>
      <c r="J5662" s="1">
        <v>273.29639661711906</v>
      </c>
      <c r="K5662" s="1" t="s">
        <v>1721</v>
      </c>
      <c r="L5662" s="1" t="s">
        <v>1721</v>
      </c>
      <c r="M5662" s="1" t="s">
        <v>1721</v>
      </c>
      <c r="N5662" s="1" t="s">
        <v>1721</v>
      </c>
      <c r="O5662" s="1" t="s">
        <v>1721</v>
      </c>
      <c r="P5662" s="1" t="s">
        <v>1721</v>
      </c>
      <c r="Q5662" t="s">
        <v>18</v>
      </c>
      <c r="R5662" t="s">
        <v>18</v>
      </c>
      <c r="S5662" t="s">
        <v>1708</v>
      </c>
      <c r="T5662" t="str">
        <f>IF(C5662 = "","",C5662&amp;" - UNIT "&amp;D5662)</f>
        <v>Building 37 - UNIT 309</v>
      </c>
      <c r="U5662" s="1">
        <f>IFERROR(IF(C5662="","",AVERAGE(E5662:P5662)),"")</f>
        <v>331.10881935683864</v>
      </c>
      <c r="V5662">
        <v>33069449</v>
      </c>
    </row>
    <row r="5663" spans="1:22" x14ac:dyDescent="0.25">
      <c r="A5663" t="s">
        <v>1706</v>
      </c>
      <c r="B5663" t="s">
        <v>1758</v>
      </c>
      <c r="C5663" t="s">
        <v>1758</v>
      </c>
      <c r="D5663">
        <v>310</v>
      </c>
      <c r="E5663" s="1" t="s">
        <v>1721</v>
      </c>
      <c r="F5663" s="1">
        <v>285.83794626649194</v>
      </c>
      <c r="G5663" s="1">
        <v>808.09468303791243</v>
      </c>
      <c r="H5663" s="1">
        <v>149.42542094221355</v>
      </c>
      <c r="I5663" s="1">
        <v>140.81688752134042</v>
      </c>
      <c r="J5663" s="1">
        <v>35.757752525130194</v>
      </c>
      <c r="K5663" s="1" t="s">
        <v>1721</v>
      </c>
      <c r="L5663" s="1" t="s">
        <v>1721</v>
      </c>
      <c r="M5663" s="1" t="s">
        <v>1721</v>
      </c>
      <c r="N5663" s="1" t="s">
        <v>1721</v>
      </c>
      <c r="O5663" s="1" t="s">
        <v>1721</v>
      </c>
      <c r="P5663" s="1" t="s">
        <v>1721</v>
      </c>
      <c r="Q5663" t="s">
        <v>18</v>
      </c>
      <c r="R5663" t="s">
        <v>18</v>
      </c>
      <c r="S5663" t="s">
        <v>1709</v>
      </c>
      <c r="T5663" t="str">
        <f>IF(C5663 = "","",C5663&amp;" - UNIT "&amp;D5663)</f>
        <v>Building 37 - UNIT 310</v>
      </c>
      <c r="U5663" s="1">
        <f>IFERROR(IF(C5663="","",AVERAGE(E5663:P5663)),"")</f>
        <v>283.98653805861773</v>
      </c>
      <c r="V5663">
        <v>23018544</v>
      </c>
    </row>
    <row r="5664" spans="1:22" x14ac:dyDescent="0.25">
      <c r="A5664" t="s">
        <v>1706</v>
      </c>
      <c r="B5664" t="s">
        <v>1758</v>
      </c>
      <c r="C5664" t="s">
        <v>1758</v>
      </c>
      <c r="D5664">
        <v>401</v>
      </c>
      <c r="E5664" s="1" t="s">
        <v>1721</v>
      </c>
      <c r="F5664" s="1">
        <v>359.19978731554534</v>
      </c>
      <c r="G5664" s="1">
        <v>87.739565640897638</v>
      </c>
      <c r="H5664" s="1">
        <v>52.537532884221037</v>
      </c>
      <c r="I5664" s="1">
        <v>137.44579762220533</v>
      </c>
      <c r="J5664" s="1">
        <v>1.1243266048438698</v>
      </c>
      <c r="K5664" s="1" t="s">
        <v>1721</v>
      </c>
      <c r="L5664" s="1" t="s">
        <v>1721</v>
      </c>
      <c r="M5664" s="1" t="s">
        <v>1721</v>
      </c>
      <c r="N5664" s="1" t="s">
        <v>1721</v>
      </c>
      <c r="O5664" s="1" t="s">
        <v>1721</v>
      </c>
      <c r="P5664" s="1" t="s">
        <v>1721</v>
      </c>
      <c r="Q5664" t="s">
        <v>18</v>
      </c>
      <c r="R5664" t="s">
        <v>18</v>
      </c>
      <c r="S5664" t="s">
        <v>1708</v>
      </c>
      <c r="T5664" t="str">
        <f>IF(C5664 = "","",C5664&amp;" - UNIT "&amp;D5664)</f>
        <v>Building 37 - UNIT 401</v>
      </c>
      <c r="U5664" s="1">
        <f>IFERROR(IF(C5664="","",AVERAGE(E5664:P5664)),"")</f>
        <v>127.60940201354265</v>
      </c>
      <c r="V5664">
        <v>24321160</v>
      </c>
    </row>
    <row r="5665" spans="1:22" x14ac:dyDescent="0.25">
      <c r="A5665" t="s">
        <v>1706</v>
      </c>
      <c r="B5665" t="s">
        <v>1758</v>
      </c>
      <c r="C5665" t="s">
        <v>1758</v>
      </c>
      <c r="D5665">
        <v>402</v>
      </c>
      <c r="E5665" s="1" t="s">
        <v>1721</v>
      </c>
      <c r="F5665" s="1">
        <v>272.74380694267353</v>
      </c>
      <c r="G5665" s="1">
        <v>13.460659447478941</v>
      </c>
      <c r="H5665" s="1">
        <v>91.636865152910161</v>
      </c>
      <c r="I5665" s="1">
        <v>37.060203033620454</v>
      </c>
      <c r="J5665" s="1">
        <v>13.969618009212969</v>
      </c>
      <c r="K5665" s="1" t="s">
        <v>1721</v>
      </c>
      <c r="L5665" s="1" t="s">
        <v>1721</v>
      </c>
      <c r="M5665" s="1" t="s">
        <v>1721</v>
      </c>
      <c r="N5665" s="1" t="s">
        <v>1721</v>
      </c>
      <c r="O5665" s="1" t="s">
        <v>1721</v>
      </c>
      <c r="P5665" s="1" t="s">
        <v>1721</v>
      </c>
      <c r="Q5665" t="s">
        <v>18</v>
      </c>
      <c r="R5665" t="s">
        <v>18</v>
      </c>
      <c r="S5665" t="s">
        <v>1708</v>
      </c>
      <c r="T5665" t="str">
        <f>IF(C5665 = "","",C5665&amp;" - UNIT "&amp;D5665)</f>
        <v>Building 37 - UNIT 402</v>
      </c>
      <c r="U5665" s="1">
        <f>IFERROR(IF(C5665="","",AVERAGE(E5665:P5665)),"")</f>
        <v>85.774230517179205</v>
      </c>
      <c r="V5665">
        <v>22203758</v>
      </c>
    </row>
    <row r="5666" spans="1:22" x14ac:dyDescent="0.25">
      <c r="A5666" t="s">
        <v>1706</v>
      </c>
      <c r="B5666" t="s">
        <v>1758</v>
      </c>
      <c r="C5666" t="s">
        <v>1758</v>
      </c>
      <c r="D5666">
        <v>403</v>
      </c>
      <c r="E5666" s="1" t="s">
        <v>1721</v>
      </c>
      <c r="F5666" s="1">
        <v>71.854976008594051</v>
      </c>
      <c r="G5666" s="1">
        <v>55.970381421881861</v>
      </c>
      <c r="H5666" s="1">
        <v>1.9108360701481046</v>
      </c>
      <c r="I5666" s="1">
        <v>164.29920732391329</v>
      </c>
      <c r="J5666" s="1">
        <v>124.79790591004863</v>
      </c>
      <c r="K5666" s="1" t="s">
        <v>1721</v>
      </c>
      <c r="L5666" s="1" t="s">
        <v>1721</v>
      </c>
      <c r="M5666" s="1" t="s">
        <v>1721</v>
      </c>
      <c r="N5666" s="1" t="s">
        <v>1721</v>
      </c>
      <c r="O5666" s="1" t="s">
        <v>1721</v>
      </c>
      <c r="P5666" s="1" t="s">
        <v>1721</v>
      </c>
      <c r="Q5666" t="s">
        <v>2</v>
      </c>
      <c r="R5666" t="s">
        <v>2</v>
      </c>
      <c r="S5666" t="s">
        <v>1708</v>
      </c>
      <c r="T5666" t="str">
        <f>IF(C5666 = "","",C5666&amp;" - UNIT "&amp;D5666)</f>
        <v>Building 37 - UNIT 403</v>
      </c>
      <c r="U5666" s="1">
        <f>IFERROR(IF(C5666="","",AVERAGE(E5666:P5666)),"")</f>
        <v>83.766661346917175</v>
      </c>
      <c r="V5666">
        <v>28767765</v>
      </c>
    </row>
    <row r="5667" spans="1:22" x14ac:dyDescent="0.25">
      <c r="A5667" t="s">
        <v>1706</v>
      </c>
      <c r="B5667" t="s">
        <v>1758</v>
      </c>
      <c r="C5667" t="s">
        <v>1758</v>
      </c>
      <c r="D5667">
        <v>404</v>
      </c>
      <c r="E5667" s="1" t="s">
        <v>1721</v>
      </c>
      <c r="F5667" s="1">
        <v>66.144549083233301</v>
      </c>
      <c r="G5667" s="1">
        <v>115.67163272066678</v>
      </c>
      <c r="H5667" s="1">
        <v>90.679738429745825</v>
      </c>
      <c r="I5667" s="1">
        <v>75.232190859221078</v>
      </c>
      <c r="J5667" s="1">
        <v>36.282815310830145</v>
      </c>
      <c r="K5667" s="1" t="s">
        <v>1721</v>
      </c>
      <c r="L5667" s="1" t="s">
        <v>1721</v>
      </c>
      <c r="M5667" s="1" t="s">
        <v>1721</v>
      </c>
      <c r="N5667" s="1" t="s">
        <v>1721</v>
      </c>
      <c r="O5667" s="1" t="s">
        <v>1721</v>
      </c>
      <c r="P5667" s="1" t="s">
        <v>1721</v>
      </c>
      <c r="Q5667" t="s">
        <v>2</v>
      </c>
      <c r="R5667" t="s">
        <v>2</v>
      </c>
      <c r="S5667" t="s">
        <v>1709</v>
      </c>
      <c r="T5667" t="str">
        <f>IF(C5667 = "","",C5667&amp;" - UNIT "&amp;D5667)</f>
        <v>Building 37 - UNIT 404</v>
      </c>
      <c r="U5667" s="1">
        <f>IFERROR(IF(C5667="","",AVERAGE(E5667:P5667)),"")</f>
        <v>76.802185280739423</v>
      </c>
      <c r="V5667">
        <v>36315541</v>
      </c>
    </row>
    <row r="5668" spans="1:22" x14ac:dyDescent="0.25">
      <c r="A5668" t="s">
        <v>1706</v>
      </c>
      <c r="B5668" t="s">
        <v>1758</v>
      </c>
      <c r="C5668" t="s">
        <v>1758</v>
      </c>
      <c r="D5668">
        <v>405</v>
      </c>
      <c r="E5668" s="1" t="s">
        <v>1721</v>
      </c>
      <c r="F5668" s="1">
        <v>132.32488204675585</v>
      </c>
      <c r="G5668" s="1">
        <v>790.28653742143172</v>
      </c>
      <c r="H5668" s="1">
        <v>265.7124019280173</v>
      </c>
      <c r="I5668" s="1">
        <v>257.76349483855415</v>
      </c>
      <c r="J5668" s="1">
        <v>180.42342035832974</v>
      </c>
      <c r="K5668" s="1" t="s">
        <v>1721</v>
      </c>
      <c r="L5668" s="1" t="s">
        <v>1721</v>
      </c>
      <c r="M5668" s="1" t="s">
        <v>1721</v>
      </c>
      <c r="N5668" s="1" t="s">
        <v>1721</v>
      </c>
      <c r="O5668" s="1" t="s">
        <v>1721</v>
      </c>
      <c r="P5668" s="1" t="s">
        <v>1721</v>
      </c>
      <c r="Q5668" t="s">
        <v>2</v>
      </c>
      <c r="R5668" t="s">
        <v>2</v>
      </c>
      <c r="S5668" t="s">
        <v>1709</v>
      </c>
      <c r="T5668" t="str">
        <f>IF(C5668 = "","",C5668&amp;" - UNIT "&amp;D5668)</f>
        <v>Building 37 - UNIT 405</v>
      </c>
      <c r="U5668" s="1">
        <f>IFERROR(IF(C5668="","",AVERAGE(E5668:P5668)),"")</f>
        <v>325.30214731861781</v>
      </c>
      <c r="V5668">
        <v>36315540</v>
      </c>
    </row>
    <row r="5669" spans="1:22" x14ac:dyDescent="0.25">
      <c r="A5669" t="s">
        <v>1706</v>
      </c>
      <c r="B5669" t="s">
        <v>1758</v>
      </c>
      <c r="C5669" t="s">
        <v>1758</v>
      </c>
      <c r="D5669">
        <v>406</v>
      </c>
      <c r="E5669" s="1" t="s">
        <v>1721</v>
      </c>
      <c r="F5669" s="1">
        <v>216.85897433777302</v>
      </c>
      <c r="G5669" s="1">
        <v>459.47966521365561</v>
      </c>
      <c r="H5669" s="1">
        <v>140.3673018878097</v>
      </c>
      <c r="I5669" s="1">
        <v>148.56982096706787</v>
      </c>
      <c r="J5669" s="1">
        <v>9.3110089498258386</v>
      </c>
      <c r="K5669" s="1" t="s">
        <v>1721</v>
      </c>
      <c r="L5669" s="1" t="s">
        <v>1721</v>
      </c>
      <c r="M5669" s="1" t="s">
        <v>1721</v>
      </c>
      <c r="N5669" s="1" t="s">
        <v>1721</v>
      </c>
      <c r="O5669" s="1" t="s">
        <v>1721</v>
      </c>
      <c r="P5669" s="1" t="s">
        <v>1721</v>
      </c>
      <c r="Q5669" t="s">
        <v>2</v>
      </c>
      <c r="R5669" t="s">
        <v>2</v>
      </c>
      <c r="S5669" t="s">
        <v>1709</v>
      </c>
      <c r="T5669" t="str">
        <f>IF(C5669 = "","",C5669&amp;" - UNIT "&amp;D5669)</f>
        <v>Building 37 - UNIT 406</v>
      </c>
      <c r="U5669" s="1">
        <f>IFERROR(IF(C5669="","",AVERAGE(E5669:P5669)),"")</f>
        <v>194.91735427122643</v>
      </c>
      <c r="V5669">
        <v>36315539</v>
      </c>
    </row>
    <row r="5670" spans="1:22" x14ac:dyDescent="0.25">
      <c r="A5670" t="s">
        <v>1706</v>
      </c>
      <c r="B5670" t="s">
        <v>1758</v>
      </c>
      <c r="C5670" t="s">
        <v>1758</v>
      </c>
      <c r="D5670">
        <v>407</v>
      </c>
      <c r="E5670" s="1" t="s">
        <v>1721</v>
      </c>
      <c r="F5670" s="1">
        <v>39.69173740094682</v>
      </c>
      <c r="G5670" s="1">
        <v>208.97134924986312</v>
      </c>
      <c r="H5670" s="1">
        <v>44.639805563038443</v>
      </c>
      <c r="I5670" s="1">
        <v>240.63001407002852</v>
      </c>
      <c r="J5670" s="1">
        <v>137.4488732437525</v>
      </c>
      <c r="K5670" s="1" t="s">
        <v>1721</v>
      </c>
      <c r="L5670" s="1" t="s">
        <v>1721</v>
      </c>
      <c r="M5670" s="1" t="s">
        <v>1721</v>
      </c>
      <c r="N5670" s="1" t="s">
        <v>1721</v>
      </c>
      <c r="O5670" s="1" t="s">
        <v>1721</v>
      </c>
      <c r="P5670" s="1" t="s">
        <v>1721</v>
      </c>
      <c r="Q5670" t="s">
        <v>2</v>
      </c>
      <c r="R5670" t="s">
        <v>2</v>
      </c>
      <c r="S5670" t="s">
        <v>1709</v>
      </c>
      <c r="T5670" t="str">
        <f>IF(C5670 = "","",C5670&amp;" - UNIT "&amp;D5670)</f>
        <v>Building 37 - UNIT 407</v>
      </c>
      <c r="U5670" s="1">
        <f>IFERROR(IF(C5670="","",AVERAGE(E5670:P5670)),"")</f>
        <v>134.27635590552589</v>
      </c>
      <c r="V5670">
        <v>36315538</v>
      </c>
    </row>
    <row r="5671" spans="1:22" x14ac:dyDescent="0.25">
      <c r="A5671" t="s">
        <v>1706</v>
      </c>
      <c r="B5671" t="s">
        <v>1758</v>
      </c>
      <c r="C5671" t="s">
        <v>1758</v>
      </c>
      <c r="D5671">
        <v>408</v>
      </c>
      <c r="E5671" s="1">
        <v>121.71828221942654</v>
      </c>
      <c r="F5671" s="1">
        <v>207.44115470390514</v>
      </c>
      <c r="G5671" s="1">
        <v>94.514614307815862</v>
      </c>
      <c r="H5671" s="1">
        <v>26.721134284918037</v>
      </c>
      <c r="I5671" s="1">
        <v>241.07787204800195</v>
      </c>
      <c r="J5671" s="1">
        <v>183.86290140468441</v>
      </c>
      <c r="K5671" s="1" t="s">
        <v>1721</v>
      </c>
      <c r="L5671" s="1" t="s">
        <v>1721</v>
      </c>
      <c r="M5671" s="1" t="s">
        <v>1721</v>
      </c>
      <c r="N5671" s="1" t="s">
        <v>1721</v>
      </c>
      <c r="O5671" s="1" t="s">
        <v>1721</v>
      </c>
      <c r="P5671" s="1" t="s">
        <v>1721</v>
      </c>
      <c r="Q5671" t="s">
        <v>2</v>
      </c>
      <c r="R5671" t="s">
        <v>2</v>
      </c>
      <c r="S5671" t="s">
        <v>1708</v>
      </c>
      <c r="T5671" t="str">
        <f>IF(C5671 = "","",C5671&amp;" - UNIT "&amp;D5671)</f>
        <v>Building 37 - UNIT 408</v>
      </c>
      <c r="U5671" s="1">
        <f>IFERROR(IF(C5671="","",AVERAGE(E5671:P5671)),"")</f>
        <v>145.88932649479199</v>
      </c>
      <c r="V5671">
        <v>34853650</v>
      </c>
    </row>
    <row r="5672" spans="1:22" x14ac:dyDescent="0.25">
      <c r="A5672" t="s">
        <v>1706</v>
      </c>
      <c r="B5672" t="s">
        <v>1758</v>
      </c>
      <c r="C5672" t="s">
        <v>1758</v>
      </c>
      <c r="D5672">
        <v>409</v>
      </c>
      <c r="E5672" s="1" t="s">
        <v>1721</v>
      </c>
      <c r="F5672" s="1">
        <v>102.06379838257506</v>
      </c>
      <c r="G5672" s="1">
        <v>111.50114365056783</v>
      </c>
      <c r="H5672" s="1">
        <v>100.19865953210309</v>
      </c>
      <c r="I5672" s="1">
        <v>84.165431738552428</v>
      </c>
      <c r="J5672" s="1">
        <v>21.411527969407814</v>
      </c>
      <c r="K5672" s="1" t="s">
        <v>1721</v>
      </c>
      <c r="L5672" s="1" t="s">
        <v>1721</v>
      </c>
      <c r="M5672" s="1" t="s">
        <v>1721</v>
      </c>
      <c r="N5672" s="1" t="s">
        <v>1721</v>
      </c>
      <c r="O5672" s="1" t="s">
        <v>1721</v>
      </c>
      <c r="P5672" s="1" t="s">
        <v>1721</v>
      </c>
      <c r="Q5672" t="s">
        <v>18</v>
      </c>
      <c r="R5672" t="s">
        <v>18</v>
      </c>
      <c r="S5672" t="s">
        <v>1709</v>
      </c>
      <c r="T5672" t="str">
        <f>IF(C5672 = "","",C5672&amp;" - UNIT "&amp;D5672)</f>
        <v>Building 37 - UNIT 409</v>
      </c>
      <c r="U5672" s="1">
        <f>IFERROR(IF(C5672="","",AVERAGE(E5672:P5672)),"")</f>
        <v>83.868112254641247</v>
      </c>
      <c r="V5672">
        <v>36315537</v>
      </c>
    </row>
    <row r="5673" spans="1:22" x14ac:dyDescent="0.25">
      <c r="A5673" t="s">
        <v>1706</v>
      </c>
      <c r="B5673" t="s">
        <v>1758</v>
      </c>
      <c r="C5673" t="s">
        <v>1758</v>
      </c>
      <c r="D5673">
        <v>410</v>
      </c>
      <c r="E5673" s="1" t="s">
        <v>1721</v>
      </c>
      <c r="F5673" s="1">
        <v>220.69260566641452</v>
      </c>
      <c r="G5673" s="1">
        <v>61.390397263922857</v>
      </c>
      <c r="H5673" s="1">
        <v>27.408773477307644</v>
      </c>
      <c r="I5673" s="1">
        <v>110.4556178515362</v>
      </c>
      <c r="J5673" s="1">
        <v>24.051415220980157</v>
      </c>
      <c r="K5673" s="1" t="s">
        <v>1721</v>
      </c>
      <c r="L5673" s="1" t="s">
        <v>1721</v>
      </c>
      <c r="M5673" s="1" t="s">
        <v>1721</v>
      </c>
      <c r="N5673" s="1" t="s">
        <v>1721</v>
      </c>
      <c r="O5673" s="1" t="s">
        <v>1721</v>
      </c>
      <c r="P5673" s="1" t="s">
        <v>1721</v>
      </c>
      <c r="Q5673" t="s">
        <v>18</v>
      </c>
      <c r="R5673" t="s">
        <v>18</v>
      </c>
      <c r="S5673" t="s">
        <v>1708</v>
      </c>
      <c r="T5673" t="str">
        <f>IF(C5673 = "","",C5673&amp;" - UNIT "&amp;D5673)</f>
        <v>Building 37 - UNIT 410</v>
      </c>
      <c r="U5673" s="1">
        <f>IFERROR(IF(C5673="","",AVERAGE(E5673:P5673)),"")</f>
        <v>88.79976189603228</v>
      </c>
      <c r="V5673">
        <v>33667038</v>
      </c>
    </row>
    <row r="5674" spans="1:22" x14ac:dyDescent="0.25">
      <c r="A5674" t="s">
        <v>1706</v>
      </c>
      <c r="B5674" t="s">
        <v>1758</v>
      </c>
      <c r="C5674" t="s">
        <v>1758</v>
      </c>
      <c r="D5674">
        <v>501</v>
      </c>
      <c r="E5674" s="1" t="s">
        <v>1721</v>
      </c>
      <c r="F5674" s="1">
        <v>195.91115900712032</v>
      </c>
      <c r="G5674" s="1">
        <v>85.667116612771366</v>
      </c>
      <c r="H5674" s="1">
        <v>58.518025256186341</v>
      </c>
      <c r="I5674" s="1">
        <v>60.45763191093436</v>
      </c>
      <c r="J5674" s="1">
        <v>359.22350922916718</v>
      </c>
      <c r="K5674" s="1" t="s">
        <v>1721</v>
      </c>
      <c r="L5674" s="1" t="s">
        <v>1721</v>
      </c>
      <c r="M5674" s="1" t="s">
        <v>1721</v>
      </c>
      <c r="N5674" s="1" t="s">
        <v>1721</v>
      </c>
      <c r="O5674" s="1" t="s">
        <v>1721</v>
      </c>
      <c r="P5674" s="1" t="s">
        <v>1721</v>
      </c>
      <c r="Q5674" t="s">
        <v>18</v>
      </c>
      <c r="R5674" t="s">
        <v>18</v>
      </c>
      <c r="S5674" t="s">
        <v>1708</v>
      </c>
      <c r="T5674" t="str">
        <f>IF(C5674 = "","",C5674&amp;" - UNIT "&amp;D5674)</f>
        <v>Building 37 - UNIT 501</v>
      </c>
      <c r="U5674" s="1">
        <f>IFERROR(IF(C5674="","",AVERAGE(E5674:P5674)),"")</f>
        <v>151.9554884032359</v>
      </c>
      <c r="V5674">
        <v>34090662</v>
      </c>
    </row>
    <row r="5675" spans="1:22" x14ac:dyDescent="0.25">
      <c r="A5675" t="s">
        <v>1706</v>
      </c>
      <c r="B5675" t="s">
        <v>1758</v>
      </c>
      <c r="C5675" t="s">
        <v>1758</v>
      </c>
      <c r="D5675">
        <v>502</v>
      </c>
      <c r="E5675" s="1" t="s">
        <v>1721</v>
      </c>
      <c r="F5675" s="1">
        <v>58.647380145887176</v>
      </c>
      <c r="G5675" s="1">
        <v>4604.4589182866621</v>
      </c>
      <c r="H5675" s="1">
        <v>245.53102116415312</v>
      </c>
      <c r="I5675" s="1">
        <v>75.224972688757504</v>
      </c>
      <c r="J5675" s="1">
        <v>227.22851749986415</v>
      </c>
      <c r="K5675" s="1" t="s">
        <v>1721</v>
      </c>
      <c r="L5675" s="1" t="s">
        <v>1721</v>
      </c>
      <c r="M5675" s="1" t="s">
        <v>1721</v>
      </c>
      <c r="N5675" s="1" t="s">
        <v>1721</v>
      </c>
      <c r="O5675" s="1" t="s">
        <v>1721</v>
      </c>
      <c r="P5675" s="1" t="s">
        <v>1721</v>
      </c>
      <c r="Q5675" t="s">
        <v>18</v>
      </c>
      <c r="R5675" t="s">
        <v>18</v>
      </c>
      <c r="S5675" t="s">
        <v>1709</v>
      </c>
      <c r="T5675" t="str">
        <f>IF(C5675 = "","",C5675&amp;" - UNIT "&amp;D5675)</f>
        <v>Building 37 - UNIT 502</v>
      </c>
      <c r="U5675" s="1">
        <f>IFERROR(IF(C5675="","",AVERAGE(E5675:P5675)),"")</f>
        <v>1042.2181619570649</v>
      </c>
      <c r="V5675">
        <v>21965490</v>
      </c>
    </row>
    <row r="5676" spans="1:22" x14ac:dyDescent="0.25">
      <c r="A5676" t="s">
        <v>1706</v>
      </c>
      <c r="B5676" t="s">
        <v>1758</v>
      </c>
      <c r="C5676" t="s">
        <v>1758</v>
      </c>
      <c r="D5676">
        <v>503</v>
      </c>
      <c r="E5676" s="1" t="s">
        <v>1721</v>
      </c>
      <c r="F5676" s="1">
        <v>216.81153972209273</v>
      </c>
      <c r="G5676" s="1">
        <v>133.55657398723375</v>
      </c>
      <c r="H5676" s="1">
        <v>135.73211468323723</v>
      </c>
      <c r="I5676" s="1">
        <v>119.10157979552949</v>
      </c>
      <c r="J5676" s="1">
        <v>18.502563074014514</v>
      </c>
      <c r="K5676" s="1" t="s">
        <v>1721</v>
      </c>
      <c r="L5676" s="1" t="s">
        <v>1721</v>
      </c>
      <c r="M5676" s="1" t="s">
        <v>1721</v>
      </c>
      <c r="N5676" s="1" t="s">
        <v>1721</v>
      </c>
      <c r="O5676" s="1" t="s">
        <v>1721</v>
      </c>
      <c r="P5676" s="1" t="s">
        <v>1721</v>
      </c>
      <c r="Q5676" t="s">
        <v>2</v>
      </c>
      <c r="R5676" t="s">
        <v>2</v>
      </c>
      <c r="S5676" t="s">
        <v>1708</v>
      </c>
      <c r="T5676" t="str">
        <f>IF(C5676 = "","",C5676&amp;" - UNIT "&amp;D5676)</f>
        <v>Building 37 - UNIT 503</v>
      </c>
      <c r="U5676" s="1">
        <f>IFERROR(IF(C5676="","",AVERAGE(E5676:P5676)),"")</f>
        <v>124.74087425242153</v>
      </c>
      <c r="V5676">
        <v>31782795</v>
      </c>
    </row>
    <row r="5677" spans="1:22" x14ac:dyDescent="0.25">
      <c r="A5677" t="s">
        <v>1706</v>
      </c>
      <c r="B5677" t="s">
        <v>1758</v>
      </c>
      <c r="C5677" t="s">
        <v>1758</v>
      </c>
      <c r="D5677">
        <v>504</v>
      </c>
      <c r="E5677" s="1" t="s">
        <v>1721</v>
      </c>
      <c r="F5677" s="1">
        <v>779.12541226650114</v>
      </c>
      <c r="G5677" s="1">
        <v>264.67033525720143</v>
      </c>
      <c r="H5677" s="1">
        <v>175.97152639638071</v>
      </c>
      <c r="I5677" s="1">
        <v>58.336634411979929</v>
      </c>
      <c r="J5677" s="1">
        <v>81.746794000886851</v>
      </c>
      <c r="K5677" s="1" t="s">
        <v>1721</v>
      </c>
      <c r="L5677" s="1" t="s">
        <v>1721</v>
      </c>
      <c r="M5677" s="1" t="s">
        <v>1721</v>
      </c>
      <c r="N5677" s="1" t="s">
        <v>1721</v>
      </c>
      <c r="O5677" s="1" t="s">
        <v>1721</v>
      </c>
      <c r="P5677" s="1" t="s">
        <v>1721</v>
      </c>
      <c r="Q5677" t="s">
        <v>2</v>
      </c>
      <c r="R5677" t="s">
        <v>2</v>
      </c>
      <c r="S5677" t="s">
        <v>1708</v>
      </c>
      <c r="T5677" t="str">
        <f>IF(C5677 = "","",C5677&amp;" - UNIT "&amp;D5677)</f>
        <v>Building 37 - UNIT 504</v>
      </c>
      <c r="U5677" s="1">
        <f>IFERROR(IF(C5677="","",AVERAGE(E5677:P5677)),"")</f>
        <v>271.97014046659007</v>
      </c>
      <c r="V5677">
        <v>26887944</v>
      </c>
    </row>
    <row r="5678" spans="1:22" x14ac:dyDescent="0.25">
      <c r="A5678" t="s">
        <v>1706</v>
      </c>
      <c r="B5678" t="s">
        <v>1758</v>
      </c>
      <c r="C5678" t="s">
        <v>1758</v>
      </c>
      <c r="D5678">
        <v>505</v>
      </c>
      <c r="E5678" s="1" t="s">
        <v>1721</v>
      </c>
      <c r="F5678" s="1">
        <v>57.68801259528508</v>
      </c>
      <c r="G5678" s="1">
        <v>385.59927877630236</v>
      </c>
      <c r="H5678" s="1">
        <v>70.728301126443284</v>
      </c>
      <c r="I5678" s="1">
        <v>81.8740701038938</v>
      </c>
      <c r="J5678" s="1">
        <v>38.717148715656847</v>
      </c>
      <c r="K5678" s="1" t="s">
        <v>1721</v>
      </c>
      <c r="L5678" s="1" t="s">
        <v>1721</v>
      </c>
      <c r="M5678" s="1" t="s">
        <v>1721</v>
      </c>
      <c r="N5678" s="1" t="s">
        <v>1721</v>
      </c>
      <c r="O5678" s="1" t="s">
        <v>1721</v>
      </c>
      <c r="P5678" s="1" t="s">
        <v>1721</v>
      </c>
      <c r="Q5678" t="s">
        <v>2</v>
      </c>
      <c r="R5678" t="s">
        <v>2</v>
      </c>
      <c r="S5678" t="s">
        <v>1709</v>
      </c>
      <c r="T5678" t="str">
        <f>IF(C5678 = "","",C5678&amp;" - UNIT "&amp;D5678)</f>
        <v>Building 37 - UNIT 505</v>
      </c>
      <c r="U5678" s="1">
        <f>IFERROR(IF(C5678="","",AVERAGE(E5678:P5678)),"")</f>
        <v>126.92136226351629</v>
      </c>
      <c r="V5678">
        <v>36315536</v>
      </c>
    </row>
    <row r="5679" spans="1:22" x14ac:dyDescent="0.25">
      <c r="A5679" t="s">
        <v>1706</v>
      </c>
      <c r="B5679" t="s">
        <v>1758</v>
      </c>
      <c r="C5679" t="s">
        <v>1758</v>
      </c>
      <c r="D5679">
        <v>506</v>
      </c>
      <c r="E5679" s="1" t="s">
        <v>1721</v>
      </c>
      <c r="F5679" s="1">
        <v>1683.0918452586284</v>
      </c>
      <c r="G5679" s="1">
        <v>1229.7139573961094</v>
      </c>
      <c r="H5679" s="1">
        <v>100.49925609225727</v>
      </c>
      <c r="I5679" s="1">
        <v>144.71119182339541</v>
      </c>
      <c r="J5679" s="1">
        <v>18.306452795942839</v>
      </c>
      <c r="K5679" s="1" t="s">
        <v>1721</v>
      </c>
      <c r="L5679" s="1" t="s">
        <v>1721</v>
      </c>
      <c r="M5679" s="1" t="s">
        <v>1721</v>
      </c>
      <c r="N5679" s="1" t="s">
        <v>1721</v>
      </c>
      <c r="O5679" s="1" t="s">
        <v>1721</v>
      </c>
      <c r="P5679" s="1" t="s">
        <v>1721</v>
      </c>
      <c r="Q5679" t="s">
        <v>2</v>
      </c>
      <c r="R5679" t="s">
        <v>2</v>
      </c>
      <c r="S5679" t="s">
        <v>1709</v>
      </c>
      <c r="T5679" t="str">
        <f>IF(C5679 = "","",C5679&amp;" - UNIT "&amp;D5679)</f>
        <v>Building 37 - UNIT 506</v>
      </c>
      <c r="U5679" s="1">
        <f>IFERROR(IF(C5679="","",AVERAGE(E5679:P5679)),"")</f>
        <v>635.26454067326665</v>
      </c>
      <c r="V5679">
        <v>21965487</v>
      </c>
    </row>
    <row r="5680" spans="1:22" x14ac:dyDescent="0.25">
      <c r="A5680" t="s">
        <v>1706</v>
      </c>
      <c r="B5680" t="s">
        <v>1758</v>
      </c>
      <c r="C5680" t="s">
        <v>1758</v>
      </c>
      <c r="D5680">
        <v>507</v>
      </c>
      <c r="E5680" s="1" t="s">
        <v>1721</v>
      </c>
      <c r="F5680" s="1">
        <v>260.84383959326613</v>
      </c>
      <c r="G5680" s="1">
        <v>107.09048290655531</v>
      </c>
      <c r="H5680" s="1">
        <v>140.30053710657202</v>
      </c>
      <c r="I5680" s="1">
        <v>121.77390118761252</v>
      </c>
      <c r="J5680" s="1">
        <v>91.70152933832297</v>
      </c>
      <c r="K5680" s="1" t="s">
        <v>1721</v>
      </c>
      <c r="L5680" s="1" t="s">
        <v>1721</v>
      </c>
      <c r="M5680" s="1" t="s">
        <v>1721</v>
      </c>
      <c r="N5680" s="1" t="s">
        <v>1721</v>
      </c>
      <c r="O5680" s="1" t="s">
        <v>1721</v>
      </c>
      <c r="P5680" s="1" t="s">
        <v>1721</v>
      </c>
      <c r="Q5680" t="s">
        <v>2</v>
      </c>
      <c r="R5680" t="s">
        <v>2</v>
      </c>
      <c r="S5680" t="s">
        <v>1709</v>
      </c>
      <c r="T5680" t="str">
        <f>IF(C5680 = "","",C5680&amp;" - UNIT "&amp;D5680)</f>
        <v>Building 37 - UNIT 507</v>
      </c>
      <c r="U5680" s="1">
        <f>IFERROR(IF(C5680="","",AVERAGE(E5680:P5680)),"")</f>
        <v>144.34205802646579</v>
      </c>
      <c r="V5680">
        <v>36315535</v>
      </c>
    </row>
    <row r="5681" spans="1:22" x14ac:dyDescent="0.25">
      <c r="A5681" t="s">
        <v>1706</v>
      </c>
      <c r="B5681" t="s">
        <v>1758</v>
      </c>
      <c r="C5681" t="s">
        <v>1758</v>
      </c>
      <c r="D5681">
        <v>508</v>
      </c>
      <c r="E5681" s="1" t="s">
        <v>1721</v>
      </c>
      <c r="F5681" s="1">
        <v>75.669964338722593</v>
      </c>
      <c r="G5681" s="1">
        <v>1033.2616022163188</v>
      </c>
      <c r="H5681" s="1">
        <v>540.13249613324979</v>
      </c>
      <c r="I5681" s="1">
        <v>347.13371748648387</v>
      </c>
      <c r="J5681" s="1">
        <v>268.63792484703544</v>
      </c>
      <c r="K5681" s="1" t="s">
        <v>1721</v>
      </c>
      <c r="L5681" s="1" t="s">
        <v>1721</v>
      </c>
      <c r="M5681" s="1" t="s">
        <v>1721</v>
      </c>
      <c r="N5681" s="1" t="s">
        <v>1721</v>
      </c>
      <c r="O5681" s="1" t="s">
        <v>1721</v>
      </c>
      <c r="P5681" s="1" t="s">
        <v>1721</v>
      </c>
      <c r="Q5681" t="s">
        <v>2</v>
      </c>
      <c r="R5681" t="s">
        <v>2</v>
      </c>
      <c r="S5681" t="s">
        <v>1709</v>
      </c>
      <c r="T5681" t="str">
        <f>IF(C5681 = "","",C5681&amp;" - UNIT "&amp;D5681)</f>
        <v>Building 37 - UNIT 508</v>
      </c>
      <c r="U5681" s="1">
        <f>IFERROR(IF(C5681="","",AVERAGE(E5681:P5681)),"")</f>
        <v>452.96714100436213</v>
      </c>
      <c r="V5681">
        <v>36315534</v>
      </c>
    </row>
    <row r="5682" spans="1:22" x14ac:dyDescent="0.25">
      <c r="A5682" t="s">
        <v>1706</v>
      </c>
      <c r="B5682" t="s">
        <v>1758</v>
      </c>
      <c r="C5682" t="s">
        <v>1758</v>
      </c>
      <c r="D5682">
        <v>509</v>
      </c>
      <c r="E5682" s="1" t="s">
        <v>1721</v>
      </c>
      <c r="F5682" s="1">
        <v>38.409911896363944</v>
      </c>
      <c r="G5682" s="1">
        <v>660.43773944721602</v>
      </c>
      <c r="H5682" s="1">
        <v>107.25100606116932</v>
      </c>
      <c r="I5682" s="1">
        <v>3.5820592003446321</v>
      </c>
      <c r="J5682" s="1">
        <v>130.29092702197076</v>
      </c>
      <c r="K5682" s="1" t="s">
        <v>1721</v>
      </c>
      <c r="L5682" s="1" t="s">
        <v>1721</v>
      </c>
      <c r="M5682" s="1" t="s">
        <v>1721</v>
      </c>
      <c r="N5682" s="1" t="s">
        <v>1721</v>
      </c>
      <c r="O5682" s="1" t="s">
        <v>1721</v>
      </c>
      <c r="P5682" s="1" t="s">
        <v>1721</v>
      </c>
      <c r="Q5682" t="s">
        <v>18</v>
      </c>
      <c r="R5682" t="s">
        <v>18</v>
      </c>
      <c r="S5682" t="s">
        <v>1709</v>
      </c>
      <c r="T5682" t="str">
        <f>IF(C5682 = "","",C5682&amp;" - UNIT "&amp;D5682)</f>
        <v>Building 37 - UNIT 509</v>
      </c>
      <c r="U5682" s="1">
        <f>IFERROR(IF(C5682="","",AVERAGE(E5682:P5682)),"")</f>
        <v>187.99432872541291</v>
      </c>
      <c r="V5682">
        <v>36315533</v>
      </c>
    </row>
    <row r="5683" spans="1:22" x14ac:dyDescent="0.25">
      <c r="A5683" t="s">
        <v>1706</v>
      </c>
      <c r="B5683" t="s">
        <v>1758</v>
      </c>
      <c r="C5683" t="s">
        <v>1758</v>
      </c>
      <c r="D5683">
        <v>510</v>
      </c>
      <c r="E5683" s="1" t="s">
        <v>1721</v>
      </c>
      <c r="F5683" s="1">
        <v>974.8866750447761</v>
      </c>
      <c r="G5683" s="1">
        <v>143.35591552225395</v>
      </c>
      <c r="H5683" s="1">
        <v>69.749338900853203</v>
      </c>
      <c r="I5683" s="1">
        <v>30.466621581320901</v>
      </c>
      <c r="J5683" s="1">
        <v>145.01629855330592</v>
      </c>
      <c r="K5683" s="1" t="s">
        <v>1721</v>
      </c>
      <c r="L5683" s="1" t="s">
        <v>1721</v>
      </c>
      <c r="M5683" s="1" t="s">
        <v>1721</v>
      </c>
      <c r="N5683" s="1" t="s">
        <v>1721</v>
      </c>
      <c r="O5683" s="1" t="s">
        <v>1721</v>
      </c>
      <c r="P5683" s="1" t="s">
        <v>1721</v>
      </c>
      <c r="Q5683" t="s">
        <v>18</v>
      </c>
      <c r="R5683" t="s">
        <v>18</v>
      </c>
      <c r="S5683" t="s">
        <v>1709</v>
      </c>
      <c r="T5683" t="str">
        <f>IF(C5683 = "","",C5683&amp;" - UNIT "&amp;D5683)</f>
        <v>Building 37 - UNIT 510</v>
      </c>
      <c r="U5683" s="1">
        <f>IFERROR(IF(C5683="","",AVERAGE(E5683:P5683)),"")</f>
        <v>272.69496992050199</v>
      </c>
      <c r="V5683">
        <v>23018545</v>
      </c>
    </row>
    <row r="5684" spans="1:22" x14ac:dyDescent="0.25">
      <c r="A5684" t="s">
        <v>1706</v>
      </c>
      <c r="B5684" t="s">
        <v>1758</v>
      </c>
      <c r="C5684" t="s">
        <v>1758</v>
      </c>
      <c r="D5684">
        <v>601</v>
      </c>
      <c r="E5684" s="1" t="s">
        <v>1721</v>
      </c>
      <c r="F5684" s="1" t="s">
        <v>1721</v>
      </c>
      <c r="G5684" s="1">
        <v>427.24705393435448</v>
      </c>
      <c r="H5684" s="1">
        <v>165.75097064344405</v>
      </c>
      <c r="I5684" s="1">
        <v>227.93880583907395</v>
      </c>
      <c r="J5684" s="1">
        <v>148.76693883493846</v>
      </c>
      <c r="K5684" s="1" t="s">
        <v>1721</v>
      </c>
      <c r="L5684" s="1" t="s">
        <v>1721</v>
      </c>
      <c r="M5684" s="1" t="s">
        <v>1721</v>
      </c>
      <c r="N5684" s="1" t="s">
        <v>1721</v>
      </c>
      <c r="O5684" s="1" t="s">
        <v>1721</v>
      </c>
      <c r="P5684" s="1" t="s">
        <v>1721</v>
      </c>
      <c r="Q5684" t="s">
        <v>18</v>
      </c>
      <c r="R5684" t="s">
        <v>18</v>
      </c>
      <c r="S5684" t="s">
        <v>1709</v>
      </c>
      <c r="T5684" t="str">
        <f>IF(C5684 = "","",C5684&amp;" - UNIT "&amp;D5684)</f>
        <v>Building 37 - UNIT 601</v>
      </c>
      <c r="U5684" s="1">
        <f>IFERROR(IF(C5684="","",AVERAGE(E5684:P5684)),"")</f>
        <v>242.42594231295271</v>
      </c>
      <c r="V5684">
        <v>36315532</v>
      </c>
    </row>
    <row r="5685" spans="1:22" x14ac:dyDescent="0.25">
      <c r="A5685" t="s">
        <v>1706</v>
      </c>
      <c r="B5685" t="s">
        <v>1758</v>
      </c>
      <c r="C5685" t="s">
        <v>1758</v>
      </c>
      <c r="D5685">
        <v>602</v>
      </c>
      <c r="E5685" s="1" t="s">
        <v>1721</v>
      </c>
      <c r="F5685" s="1">
        <v>978.29789590812061</v>
      </c>
      <c r="G5685" s="1">
        <v>1599.0716437502856</v>
      </c>
      <c r="H5685" s="1">
        <v>54.657448215821034</v>
      </c>
      <c r="I5685" s="1">
        <v>332.20036089662574</v>
      </c>
      <c r="J5685" s="1">
        <v>185.37459990046545</v>
      </c>
      <c r="K5685" s="1" t="s">
        <v>1721</v>
      </c>
      <c r="L5685" s="1" t="s">
        <v>1721</v>
      </c>
      <c r="M5685" s="1" t="s">
        <v>1721</v>
      </c>
      <c r="N5685" s="1" t="s">
        <v>1721</v>
      </c>
      <c r="O5685" s="1" t="s">
        <v>1721</v>
      </c>
      <c r="P5685" s="1" t="s">
        <v>1721</v>
      </c>
      <c r="Q5685" t="s">
        <v>18</v>
      </c>
      <c r="R5685" t="s">
        <v>18</v>
      </c>
      <c r="S5685" t="s">
        <v>1709</v>
      </c>
      <c r="T5685" t="str">
        <f>IF(C5685 = "","",C5685&amp;" - UNIT "&amp;D5685)</f>
        <v>Building 37 - UNIT 602</v>
      </c>
      <c r="U5685" s="1">
        <f>IFERROR(IF(C5685="","",AVERAGE(E5685:P5685)),"")</f>
        <v>629.92038973426372</v>
      </c>
      <c r="V5685">
        <v>21965485</v>
      </c>
    </row>
    <row r="5686" spans="1:22" x14ac:dyDescent="0.25">
      <c r="A5686" t="s">
        <v>1706</v>
      </c>
      <c r="B5686" t="s">
        <v>1758</v>
      </c>
      <c r="C5686" t="s">
        <v>1758</v>
      </c>
      <c r="D5686">
        <v>603</v>
      </c>
      <c r="E5686" s="1" t="s">
        <v>1721</v>
      </c>
      <c r="F5686" s="1" t="s">
        <v>1721</v>
      </c>
      <c r="G5686" s="1">
        <v>252.08787462959904</v>
      </c>
      <c r="H5686" s="1">
        <v>7.4681774908698557</v>
      </c>
      <c r="I5686" s="1">
        <v>3.3937903183017402</v>
      </c>
      <c r="J5686" s="1">
        <v>20.32931280374498</v>
      </c>
      <c r="K5686" s="1" t="s">
        <v>1721</v>
      </c>
      <c r="L5686" s="1" t="s">
        <v>1721</v>
      </c>
      <c r="M5686" s="1" t="s">
        <v>1721</v>
      </c>
      <c r="N5686" s="1" t="s">
        <v>1721</v>
      </c>
      <c r="O5686" s="1" t="s">
        <v>1721</v>
      </c>
      <c r="P5686" s="1" t="s">
        <v>1721</v>
      </c>
      <c r="Q5686" t="s">
        <v>2</v>
      </c>
      <c r="R5686" t="s">
        <v>2</v>
      </c>
      <c r="S5686" t="s">
        <v>1709</v>
      </c>
      <c r="T5686" t="str">
        <f>IF(C5686 = "","",C5686&amp;" - UNIT "&amp;D5686)</f>
        <v>Building 37 - UNIT 603</v>
      </c>
      <c r="U5686" s="1">
        <f>IFERROR(IF(C5686="","",AVERAGE(E5686:P5686)),"")</f>
        <v>70.819788810628907</v>
      </c>
      <c r="V5686">
        <v>36315531</v>
      </c>
    </row>
    <row r="5687" spans="1:22" x14ac:dyDescent="0.25">
      <c r="A5687" t="s">
        <v>1706</v>
      </c>
      <c r="B5687" t="s">
        <v>1758</v>
      </c>
      <c r="C5687" t="s">
        <v>1758</v>
      </c>
      <c r="D5687">
        <v>604</v>
      </c>
      <c r="E5687" s="1" t="s">
        <v>1721</v>
      </c>
      <c r="F5687" s="1" t="s">
        <v>1721</v>
      </c>
      <c r="G5687" s="1">
        <v>19.860600865639096</v>
      </c>
      <c r="H5687" s="1">
        <v>182.53587749615815</v>
      </c>
      <c r="I5687" s="1">
        <v>182.11330360051215</v>
      </c>
      <c r="J5687" s="1">
        <v>85.113044223553956</v>
      </c>
      <c r="K5687" s="1" t="s">
        <v>1721</v>
      </c>
      <c r="L5687" s="1" t="s">
        <v>1721</v>
      </c>
      <c r="M5687" s="1" t="s">
        <v>1721</v>
      </c>
      <c r="N5687" s="1" t="s">
        <v>1721</v>
      </c>
      <c r="O5687" s="1" t="s">
        <v>1721</v>
      </c>
      <c r="P5687" s="1" t="s">
        <v>1721</v>
      </c>
      <c r="Q5687" t="s">
        <v>2</v>
      </c>
      <c r="R5687" t="s">
        <v>2</v>
      </c>
      <c r="S5687" t="s">
        <v>1709</v>
      </c>
      <c r="T5687" t="str">
        <f>IF(C5687 = "","",C5687&amp;" - UNIT "&amp;D5687)</f>
        <v>Building 37 - UNIT 604</v>
      </c>
      <c r="U5687" s="1">
        <f>IFERROR(IF(C5687="","",AVERAGE(E5687:P5687)),"")</f>
        <v>117.40570654646584</v>
      </c>
      <c r="V5687">
        <v>36315530</v>
      </c>
    </row>
    <row r="5688" spans="1:22" x14ac:dyDescent="0.25">
      <c r="A5688" t="s">
        <v>1706</v>
      </c>
      <c r="B5688" t="s">
        <v>1758</v>
      </c>
      <c r="C5688" t="s">
        <v>1758</v>
      </c>
      <c r="D5688">
        <v>605</v>
      </c>
      <c r="E5688" s="1" t="s">
        <v>1721</v>
      </c>
      <c r="F5688" s="1" t="s">
        <v>1721</v>
      </c>
      <c r="G5688" s="1">
        <v>794.72992940748713</v>
      </c>
      <c r="H5688" s="1">
        <v>254.47774006545288</v>
      </c>
      <c r="I5688" s="1">
        <v>72.109959295177759</v>
      </c>
      <c r="J5688" s="1">
        <v>122.83981450807765</v>
      </c>
      <c r="K5688" s="1" t="s">
        <v>1721</v>
      </c>
      <c r="L5688" s="1" t="s">
        <v>1721</v>
      </c>
      <c r="M5688" s="1" t="s">
        <v>1721</v>
      </c>
      <c r="N5688" s="1" t="s">
        <v>1721</v>
      </c>
      <c r="O5688" s="1" t="s">
        <v>1721</v>
      </c>
      <c r="P5688" s="1" t="s">
        <v>1721</v>
      </c>
      <c r="Q5688" t="s">
        <v>2</v>
      </c>
      <c r="R5688" t="s">
        <v>2</v>
      </c>
      <c r="S5688" t="s">
        <v>1709</v>
      </c>
      <c r="T5688" t="str">
        <f>IF(C5688 = "","",C5688&amp;" - UNIT "&amp;D5688)</f>
        <v>Building 37 - UNIT 605</v>
      </c>
      <c r="U5688" s="1">
        <f>IFERROR(IF(C5688="","",AVERAGE(E5688:P5688)),"")</f>
        <v>311.03936081904885</v>
      </c>
      <c r="V5688">
        <v>36315529</v>
      </c>
    </row>
    <row r="5689" spans="1:22" x14ac:dyDescent="0.25">
      <c r="A5689" t="s">
        <v>1706</v>
      </c>
      <c r="B5689" t="s">
        <v>1758</v>
      </c>
      <c r="C5689" t="s">
        <v>1758</v>
      </c>
      <c r="D5689">
        <v>606</v>
      </c>
      <c r="E5689" s="1" t="s">
        <v>1721</v>
      </c>
      <c r="F5689" s="1">
        <v>75.715981544379829</v>
      </c>
      <c r="G5689" s="1">
        <v>71.194360850515153</v>
      </c>
      <c r="H5689" s="1">
        <v>36.853142571696381</v>
      </c>
      <c r="I5689" s="1">
        <v>202.1676773051457</v>
      </c>
      <c r="J5689" s="1">
        <v>75.60927763204063</v>
      </c>
      <c r="K5689" s="1" t="s">
        <v>1721</v>
      </c>
      <c r="L5689" s="1" t="s">
        <v>1721</v>
      </c>
      <c r="M5689" s="1" t="s">
        <v>1721</v>
      </c>
      <c r="N5689" s="1" t="s">
        <v>1721</v>
      </c>
      <c r="O5689" s="1" t="s">
        <v>1721</v>
      </c>
      <c r="P5689" s="1" t="s">
        <v>1721</v>
      </c>
      <c r="Q5689" t="s">
        <v>2</v>
      </c>
      <c r="R5689" t="s">
        <v>2</v>
      </c>
      <c r="S5689" t="s">
        <v>1708</v>
      </c>
      <c r="T5689" t="str">
        <f>IF(C5689 = "","",C5689&amp;" - UNIT "&amp;D5689)</f>
        <v>Building 37 - UNIT 606</v>
      </c>
      <c r="U5689" s="1">
        <f>IFERROR(IF(C5689="","",AVERAGE(E5689:P5689)),"")</f>
        <v>92.308087980755545</v>
      </c>
      <c r="V5689">
        <v>21912397</v>
      </c>
    </row>
    <row r="5690" spans="1:22" x14ac:dyDescent="0.25">
      <c r="A5690" t="s">
        <v>1706</v>
      </c>
      <c r="B5690" t="s">
        <v>1758</v>
      </c>
      <c r="C5690" t="s">
        <v>1758</v>
      </c>
      <c r="D5690">
        <v>607</v>
      </c>
      <c r="E5690" s="1" t="s">
        <v>1721</v>
      </c>
      <c r="F5690" s="1" t="s">
        <v>1721</v>
      </c>
      <c r="G5690" s="1">
        <v>586.31650847761045</v>
      </c>
      <c r="H5690" s="1">
        <v>178.92454948009265</v>
      </c>
      <c r="I5690" s="1">
        <v>4.3985810070087012</v>
      </c>
      <c r="J5690" s="1">
        <v>266.53589071223331</v>
      </c>
      <c r="K5690" s="1" t="s">
        <v>1721</v>
      </c>
      <c r="L5690" s="1" t="s">
        <v>1721</v>
      </c>
      <c r="M5690" s="1" t="s">
        <v>1721</v>
      </c>
      <c r="N5690" s="1" t="s">
        <v>1721</v>
      </c>
      <c r="O5690" s="1" t="s">
        <v>1721</v>
      </c>
      <c r="P5690" s="1" t="s">
        <v>1721</v>
      </c>
      <c r="Q5690" t="s">
        <v>2</v>
      </c>
      <c r="R5690" t="s">
        <v>2</v>
      </c>
      <c r="S5690" t="s">
        <v>1709</v>
      </c>
      <c r="T5690" t="str">
        <f>IF(C5690 = "","",C5690&amp;" - UNIT "&amp;D5690)</f>
        <v>Building 37 - UNIT 607</v>
      </c>
      <c r="U5690" s="1">
        <f>IFERROR(IF(C5690="","",AVERAGE(E5690:P5690)),"")</f>
        <v>259.0438824192363</v>
      </c>
      <c r="V5690">
        <v>36315528</v>
      </c>
    </row>
    <row r="5691" spans="1:22" x14ac:dyDescent="0.25">
      <c r="A5691" t="s">
        <v>1706</v>
      </c>
      <c r="B5691" t="s">
        <v>1758</v>
      </c>
      <c r="C5691" t="s">
        <v>1758</v>
      </c>
      <c r="D5691">
        <v>608</v>
      </c>
      <c r="E5691" s="1" t="s">
        <v>1721</v>
      </c>
      <c r="F5691" s="1" t="s">
        <v>1721</v>
      </c>
      <c r="G5691" s="1">
        <v>185.79059881588412</v>
      </c>
      <c r="H5691" s="1">
        <v>101.85149715832756</v>
      </c>
      <c r="I5691" s="1">
        <v>201.3150591916862</v>
      </c>
      <c r="J5691" s="1">
        <v>123.72216561727291</v>
      </c>
      <c r="K5691" s="1" t="s">
        <v>1721</v>
      </c>
      <c r="L5691" s="1" t="s">
        <v>1721</v>
      </c>
      <c r="M5691" s="1" t="s">
        <v>1721</v>
      </c>
      <c r="N5691" s="1" t="s">
        <v>1721</v>
      </c>
      <c r="O5691" s="1" t="s">
        <v>1721</v>
      </c>
      <c r="P5691" s="1" t="s">
        <v>1721</v>
      </c>
      <c r="Q5691" t="s">
        <v>2</v>
      </c>
      <c r="R5691" t="s">
        <v>2</v>
      </c>
      <c r="S5691" t="s">
        <v>1709</v>
      </c>
      <c r="T5691" t="str">
        <f>IF(C5691 = "","",C5691&amp;" - UNIT "&amp;D5691)</f>
        <v>Building 37 - UNIT 608</v>
      </c>
      <c r="U5691" s="1">
        <f>IFERROR(IF(C5691="","",AVERAGE(E5691:P5691)),"")</f>
        <v>153.16983019579268</v>
      </c>
      <c r="V5691">
        <v>36315527</v>
      </c>
    </row>
    <row r="5692" spans="1:22" x14ac:dyDescent="0.25">
      <c r="A5692" t="s">
        <v>1706</v>
      </c>
      <c r="B5692" t="s">
        <v>1758</v>
      </c>
      <c r="C5692" t="s">
        <v>1758</v>
      </c>
      <c r="D5692">
        <v>609</v>
      </c>
      <c r="E5692" s="1" t="s">
        <v>1721</v>
      </c>
      <c r="F5692" s="1">
        <v>204.95329954489549</v>
      </c>
      <c r="G5692" s="1">
        <v>82.692012719934255</v>
      </c>
      <c r="H5692" s="1">
        <v>93.329535482517258</v>
      </c>
      <c r="I5692" s="1">
        <v>46.988917341864685</v>
      </c>
      <c r="J5692" s="1">
        <v>105.93631517342349</v>
      </c>
      <c r="K5692" s="1" t="s">
        <v>1721</v>
      </c>
      <c r="L5692" s="1" t="s">
        <v>1721</v>
      </c>
      <c r="M5692" s="1" t="s">
        <v>1721</v>
      </c>
      <c r="N5692" s="1" t="s">
        <v>1721</v>
      </c>
      <c r="O5692" s="1" t="s">
        <v>1721</v>
      </c>
      <c r="P5692" s="1" t="s">
        <v>1721</v>
      </c>
      <c r="Q5692" t="s">
        <v>18</v>
      </c>
      <c r="R5692" t="s">
        <v>18</v>
      </c>
      <c r="S5692" t="s">
        <v>1708</v>
      </c>
      <c r="T5692" t="str">
        <f>IF(C5692 = "","",C5692&amp;" - UNIT "&amp;D5692)</f>
        <v>Building 37 - UNIT 609</v>
      </c>
      <c r="U5692" s="1">
        <f>IFERROR(IF(C5692="","",AVERAGE(E5692:P5692)),"")</f>
        <v>106.78001605252703</v>
      </c>
      <c r="V5692">
        <v>31230168</v>
      </c>
    </row>
    <row r="5693" spans="1:22" x14ac:dyDescent="0.25">
      <c r="A5693" t="s">
        <v>1706</v>
      </c>
      <c r="B5693" t="s">
        <v>1758</v>
      </c>
      <c r="C5693" t="s">
        <v>1758</v>
      </c>
      <c r="D5693">
        <v>610</v>
      </c>
      <c r="E5693" s="1" t="s">
        <v>1721</v>
      </c>
      <c r="F5693" s="1" t="s">
        <v>1721</v>
      </c>
      <c r="G5693" s="1">
        <v>893.92559705868189</v>
      </c>
      <c r="H5693" s="1">
        <v>233.75228499400782</v>
      </c>
      <c r="I5693" s="1">
        <v>296.16619541429486</v>
      </c>
      <c r="J5693" s="1">
        <v>274.17310513553053</v>
      </c>
      <c r="K5693" s="1" t="s">
        <v>1721</v>
      </c>
      <c r="L5693" s="1" t="s">
        <v>1721</v>
      </c>
      <c r="M5693" s="1" t="s">
        <v>1721</v>
      </c>
      <c r="N5693" s="1" t="s">
        <v>1721</v>
      </c>
      <c r="O5693" s="1" t="s">
        <v>1721</v>
      </c>
      <c r="P5693" s="1" t="s">
        <v>1721</v>
      </c>
      <c r="Q5693" t="s">
        <v>18</v>
      </c>
      <c r="R5693" t="s">
        <v>18</v>
      </c>
      <c r="S5693" t="s">
        <v>1709</v>
      </c>
      <c r="T5693" t="str">
        <f>IF(C5693 = "","",C5693&amp;" - UNIT "&amp;D5693)</f>
        <v>Building 37 - UNIT 610</v>
      </c>
      <c r="U5693" s="1">
        <f>IFERROR(IF(C5693="","",AVERAGE(E5693:P5693)),"")</f>
        <v>424.50429565062876</v>
      </c>
      <c r="V5693">
        <v>36315526</v>
      </c>
    </row>
    <row r="5694" spans="1:22" x14ac:dyDescent="0.25">
      <c r="A5694" t="s">
        <v>1706</v>
      </c>
      <c r="B5694" t="s">
        <v>1758</v>
      </c>
      <c r="C5694" t="s">
        <v>1758</v>
      </c>
      <c r="D5694">
        <v>701</v>
      </c>
      <c r="E5694" s="1" t="s">
        <v>1721</v>
      </c>
      <c r="F5694" s="1">
        <v>118.90785183802603</v>
      </c>
      <c r="G5694" s="1">
        <v>77.758712735281264</v>
      </c>
      <c r="H5694" s="1">
        <v>64.812770972979351</v>
      </c>
      <c r="I5694" s="1">
        <v>404.32184012801264</v>
      </c>
      <c r="J5694" s="1">
        <v>234.17728683277289</v>
      </c>
      <c r="K5694" s="1" t="s">
        <v>1721</v>
      </c>
      <c r="L5694" s="1" t="s">
        <v>1721</v>
      </c>
      <c r="M5694" s="1" t="s">
        <v>1721</v>
      </c>
      <c r="N5694" s="1" t="s">
        <v>1721</v>
      </c>
      <c r="O5694" s="1" t="s">
        <v>1721</v>
      </c>
      <c r="P5694" s="1" t="s">
        <v>1721</v>
      </c>
      <c r="Q5694" t="s">
        <v>18</v>
      </c>
      <c r="R5694" t="s">
        <v>18</v>
      </c>
      <c r="S5694" t="s">
        <v>1708</v>
      </c>
      <c r="T5694" t="str">
        <f>IF(C5694 = "","",C5694&amp;" - UNIT "&amp;D5694)</f>
        <v>Building 37 - UNIT 701</v>
      </c>
      <c r="U5694" s="1">
        <f>IFERROR(IF(C5694="","",AVERAGE(E5694:P5694)),"")</f>
        <v>179.99569250141445</v>
      </c>
      <c r="V5694">
        <v>25120426</v>
      </c>
    </row>
    <row r="5695" spans="1:22" x14ac:dyDescent="0.25">
      <c r="A5695" t="s">
        <v>1706</v>
      </c>
      <c r="B5695" t="s">
        <v>1758</v>
      </c>
      <c r="C5695" t="s">
        <v>1758</v>
      </c>
      <c r="D5695">
        <v>702</v>
      </c>
      <c r="E5695" s="1" t="s">
        <v>1721</v>
      </c>
      <c r="F5695" s="1">
        <v>12.603242073426138</v>
      </c>
      <c r="G5695" s="1">
        <v>32.609747328648574</v>
      </c>
      <c r="H5695" s="1">
        <v>84.686011305679628</v>
      </c>
      <c r="I5695" s="1">
        <v>98.083271279666903</v>
      </c>
      <c r="J5695" s="1">
        <v>111.30461742277583</v>
      </c>
      <c r="K5695" s="1" t="s">
        <v>1721</v>
      </c>
      <c r="L5695" s="1" t="s">
        <v>1721</v>
      </c>
      <c r="M5695" s="1" t="s">
        <v>1721</v>
      </c>
      <c r="N5695" s="1" t="s">
        <v>1721</v>
      </c>
      <c r="O5695" s="1" t="s">
        <v>1721</v>
      </c>
      <c r="P5695" s="1" t="s">
        <v>1721</v>
      </c>
      <c r="Q5695" t="s">
        <v>18</v>
      </c>
      <c r="R5695" t="s">
        <v>18</v>
      </c>
      <c r="S5695" t="s">
        <v>1708</v>
      </c>
      <c r="T5695" t="str">
        <f>IF(C5695 = "","",C5695&amp;" - UNIT "&amp;D5695)</f>
        <v>Building 37 - UNIT 702</v>
      </c>
      <c r="U5695" s="1">
        <f>IFERROR(IF(C5695="","",AVERAGE(E5695:P5695)),"")</f>
        <v>67.857377882039415</v>
      </c>
      <c r="V5695">
        <v>30009702</v>
      </c>
    </row>
    <row r="5696" spans="1:22" x14ac:dyDescent="0.25">
      <c r="A5696" t="s">
        <v>1706</v>
      </c>
      <c r="B5696" t="s">
        <v>1758</v>
      </c>
      <c r="C5696" t="s">
        <v>1758</v>
      </c>
      <c r="D5696">
        <v>703</v>
      </c>
      <c r="E5696" s="1" t="s">
        <v>1721</v>
      </c>
      <c r="F5696" s="1" t="s">
        <v>1721</v>
      </c>
      <c r="G5696" s="1">
        <v>455.17557374519174</v>
      </c>
      <c r="H5696" s="1">
        <v>100.0978235509255</v>
      </c>
      <c r="I5696" s="1">
        <v>8.8171452176091005</v>
      </c>
      <c r="J5696" s="1">
        <v>391.05796134781701</v>
      </c>
      <c r="K5696" s="1" t="s">
        <v>1721</v>
      </c>
      <c r="L5696" s="1" t="s">
        <v>1721</v>
      </c>
      <c r="M5696" s="1" t="s">
        <v>1721</v>
      </c>
      <c r="N5696" s="1" t="s">
        <v>1721</v>
      </c>
      <c r="O5696" s="1" t="s">
        <v>1721</v>
      </c>
      <c r="P5696" s="1" t="s">
        <v>1721</v>
      </c>
      <c r="Q5696" t="s">
        <v>2</v>
      </c>
      <c r="R5696" t="s">
        <v>2</v>
      </c>
      <c r="S5696" t="s">
        <v>1709</v>
      </c>
      <c r="T5696" t="str">
        <f>IF(C5696 = "","",C5696&amp;" - UNIT "&amp;D5696)</f>
        <v>Building 37 - UNIT 703</v>
      </c>
      <c r="U5696" s="1">
        <f>IFERROR(IF(C5696="","",AVERAGE(E5696:P5696)),"")</f>
        <v>238.78712596538583</v>
      </c>
      <c r="V5696">
        <v>36315525</v>
      </c>
    </row>
    <row r="5697" spans="1:22" x14ac:dyDescent="0.25">
      <c r="A5697" t="s">
        <v>1706</v>
      </c>
      <c r="B5697" t="s">
        <v>1758</v>
      </c>
      <c r="C5697" t="s">
        <v>1758</v>
      </c>
      <c r="D5697">
        <v>704</v>
      </c>
      <c r="E5697" s="1" t="s">
        <v>1721</v>
      </c>
      <c r="F5697" s="1">
        <v>540.97420833105969</v>
      </c>
      <c r="G5697" s="1">
        <v>245.83057339623574</v>
      </c>
      <c r="H5697" s="1">
        <v>50.77172502793627</v>
      </c>
      <c r="I5697" s="1">
        <v>482.47291185239879</v>
      </c>
      <c r="J5697" s="1">
        <v>435.3972315683306</v>
      </c>
      <c r="K5697" s="1" t="s">
        <v>1721</v>
      </c>
      <c r="L5697" s="1" t="s">
        <v>1721</v>
      </c>
      <c r="M5697" s="1" t="s">
        <v>1721</v>
      </c>
      <c r="N5697" s="1" t="s">
        <v>1721</v>
      </c>
      <c r="O5697" s="1" t="s">
        <v>1721</v>
      </c>
      <c r="P5697" s="1" t="s">
        <v>1721</v>
      </c>
      <c r="Q5697" t="s">
        <v>2</v>
      </c>
      <c r="R5697" t="s">
        <v>2</v>
      </c>
      <c r="S5697" t="s">
        <v>1708</v>
      </c>
      <c r="T5697" t="str">
        <f>IF(C5697 = "","",C5697&amp;" - UNIT "&amp;D5697)</f>
        <v>Building 37 - UNIT 704</v>
      </c>
      <c r="U5697" s="1">
        <f>IFERROR(IF(C5697="","",AVERAGE(E5697:P5697)),"")</f>
        <v>351.08933003519223</v>
      </c>
      <c r="V5697">
        <v>34392373</v>
      </c>
    </row>
    <row r="5698" spans="1:22" x14ac:dyDescent="0.25">
      <c r="A5698" t="s">
        <v>1706</v>
      </c>
      <c r="B5698" t="s">
        <v>1758</v>
      </c>
      <c r="C5698" t="s">
        <v>1758</v>
      </c>
      <c r="D5698">
        <v>705</v>
      </c>
      <c r="E5698" s="1" t="s">
        <v>1721</v>
      </c>
      <c r="F5698" s="1" t="s">
        <v>1721</v>
      </c>
      <c r="G5698" s="1">
        <v>52.336375357470224</v>
      </c>
      <c r="H5698" s="1">
        <v>7.4059618494351804</v>
      </c>
      <c r="I5698" s="1">
        <v>8.2191866277786865</v>
      </c>
      <c r="J5698" s="1">
        <v>414.7738415296688</v>
      </c>
      <c r="K5698" s="1" t="s">
        <v>1721</v>
      </c>
      <c r="L5698" s="1" t="s">
        <v>1721</v>
      </c>
      <c r="M5698" s="1" t="s">
        <v>1721</v>
      </c>
      <c r="N5698" s="1" t="s">
        <v>1721</v>
      </c>
      <c r="O5698" s="1" t="s">
        <v>1721</v>
      </c>
      <c r="P5698" s="1" t="s">
        <v>1721</v>
      </c>
      <c r="Q5698" t="s">
        <v>2</v>
      </c>
      <c r="R5698" t="s">
        <v>2</v>
      </c>
      <c r="S5698" t="s">
        <v>1708</v>
      </c>
      <c r="T5698" t="str">
        <f>IF(C5698 = "","",C5698&amp;" - UNIT "&amp;D5698)</f>
        <v>Building 37 - UNIT 705</v>
      </c>
      <c r="U5698" s="1">
        <f>IFERROR(IF(C5698="","",AVERAGE(E5698:P5698)),"")</f>
        <v>120.68384134108823</v>
      </c>
      <c r="V5698">
        <v>36143133</v>
      </c>
    </row>
    <row r="5699" spans="1:22" x14ac:dyDescent="0.25">
      <c r="A5699" t="s">
        <v>1706</v>
      </c>
      <c r="B5699" t="s">
        <v>1758</v>
      </c>
      <c r="C5699" t="s">
        <v>1758</v>
      </c>
      <c r="D5699">
        <v>706</v>
      </c>
      <c r="E5699" s="1" t="s">
        <v>1721</v>
      </c>
      <c r="F5699" s="1">
        <v>516.11496481990798</v>
      </c>
      <c r="G5699" s="1">
        <v>107.50739465762825</v>
      </c>
      <c r="H5699" s="1">
        <v>83.670003682850478</v>
      </c>
      <c r="I5699" s="1">
        <v>64.513259500632159</v>
      </c>
      <c r="J5699" s="1">
        <v>154.95252974992786</v>
      </c>
      <c r="K5699" s="1" t="s">
        <v>1721</v>
      </c>
      <c r="L5699" s="1" t="s">
        <v>1721</v>
      </c>
      <c r="M5699" s="1" t="s">
        <v>1721</v>
      </c>
      <c r="N5699" s="1" t="s">
        <v>1721</v>
      </c>
      <c r="O5699" s="1" t="s">
        <v>1721</v>
      </c>
      <c r="P5699" s="1" t="s">
        <v>1721</v>
      </c>
      <c r="Q5699" t="s">
        <v>2</v>
      </c>
      <c r="R5699" t="s">
        <v>2</v>
      </c>
      <c r="S5699" t="s">
        <v>1708</v>
      </c>
      <c r="T5699" t="str">
        <f>IF(C5699 = "","",C5699&amp;" - UNIT "&amp;D5699)</f>
        <v>Building 37 - UNIT 706</v>
      </c>
      <c r="U5699" s="1">
        <f>IFERROR(IF(C5699="","",AVERAGE(E5699:P5699)),"")</f>
        <v>185.35163048218936</v>
      </c>
      <c r="V5699">
        <v>29208522</v>
      </c>
    </row>
    <row r="5700" spans="1:22" x14ac:dyDescent="0.25">
      <c r="A5700" t="s">
        <v>1706</v>
      </c>
      <c r="B5700" t="s">
        <v>1758</v>
      </c>
      <c r="C5700" t="s">
        <v>1758</v>
      </c>
      <c r="D5700">
        <v>707</v>
      </c>
      <c r="E5700" s="1" t="s">
        <v>1721</v>
      </c>
      <c r="F5700" s="1">
        <v>283.81018767520851</v>
      </c>
      <c r="G5700" s="1">
        <v>5.1172437067127543</v>
      </c>
      <c r="H5700" s="1">
        <v>109.98179568610757</v>
      </c>
      <c r="I5700" s="1">
        <v>77.777925650982795</v>
      </c>
      <c r="J5700" s="1">
        <v>239.8352656444647</v>
      </c>
      <c r="K5700" s="1" t="s">
        <v>1721</v>
      </c>
      <c r="L5700" s="1" t="s">
        <v>1721</v>
      </c>
      <c r="M5700" s="1" t="s">
        <v>1721</v>
      </c>
      <c r="N5700" s="1" t="s">
        <v>1721</v>
      </c>
      <c r="O5700" s="1" t="s">
        <v>1721</v>
      </c>
      <c r="P5700" s="1" t="s">
        <v>1721</v>
      </c>
      <c r="Q5700" t="s">
        <v>2</v>
      </c>
      <c r="R5700" t="s">
        <v>2</v>
      </c>
      <c r="S5700" t="s">
        <v>1708</v>
      </c>
      <c r="T5700" t="str">
        <f>IF(C5700 = "","",C5700&amp;" - UNIT "&amp;D5700)</f>
        <v>Building 37 - UNIT 707</v>
      </c>
      <c r="U5700" s="1">
        <f>IFERROR(IF(C5700="","",AVERAGE(E5700:P5700)),"")</f>
        <v>143.30448367269528</v>
      </c>
      <c r="V5700">
        <v>30251594</v>
      </c>
    </row>
    <row r="5701" spans="1:22" x14ac:dyDescent="0.25">
      <c r="A5701" t="s">
        <v>1706</v>
      </c>
      <c r="B5701" t="s">
        <v>1758</v>
      </c>
      <c r="C5701" t="s">
        <v>1758</v>
      </c>
      <c r="D5701">
        <v>708</v>
      </c>
      <c r="E5701" s="1" t="s">
        <v>1721</v>
      </c>
      <c r="F5701" s="1" t="s">
        <v>1721</v>
      </c>
      <c r="G5701" s="1">
        <v>708.03475991186212</v>
      </c>
      <c r="H5701" s="1">
        <v>285.21373779802053</v>
      </c>
      <c r="I5701" s="1">
        <v>251.89594586129181</v>
      </c>
      <c r="J5701" s="1">
        <v>167.79425484355912</v>
      </c>
      <c r="K5701" s="1" t="s">
        <v>1721</v>
      </c>
      <c r="L5701" s="1" t="s">
        <v>1721</v>
      </c>
      <c r="M5701" s="1" t="s">
        <v>1721</v>
      </c>
      <c r="N5701" s="1" t="s">
        <v>1721</v>
      </c>
      <c r="O5701" s="1" t="s">
        <v>1721</v>
      </c>
      <c r="P5701" s="1" t="s">
        <v>1721</v>
      </c>
      <c r="Q5701" t="s">
        <v>2</v>
      </c>
      <c r="R5701" t="s">
        <v>2</v>
      </c>
      <c r="S5701" t="s">
        <v>1709</v>
      </c>
      <c r="T5701" t="str">
        <f>IF(C5701 = "","",C5701&amp;" - UNIT "&amp;D5701)</f>
        <v>Building 37 - UNIT 708</v>
      </c>
      <c r="U5701" s="1">
        <f>IFERROR(IF(C5701="","",AVERAGE(E5701:P5701)),"")</f>
        <v>353.23467460368346</v>
      </c>
      <c r="V5701">
        <v>36315524</v>
      </c>
    </row>
    <row r="5702" spans="1:22" x14ac:dyDescent="0.25">
      <c r="A5702" t="s">
        <v>1706</v>
      </c>
      <c r="B5702" t="s">
        <v>1758</v>
      </c>
      <c r="C5702" t="s">
        <v>1758</v>
      </c>
      <c r="D5702">
        <v>709</v>
      </c>
      <c r="E5702" s="1" t="s">
        <v>1721</v>
      </c>
      <c r="F5702" s="1" t="s">
        <v>1721</v>
      </c>
      <c r="G5702" s="1">
        <v>57.070462714178106</v>
      </c>
      <c r="H5702" s="1">
        <v>11.245319856716231</v>
      </c>
      <c r="I5702" s="1">
        <v>347.83936683909911</v>
      </c>
      <c r="J5702" s="1">
        <v>46.939610966184219</v>
      </c>
      <c r="K5702" s="1" t="s">
        <v>1721</v>
      </c>
      <c r="L5702" s="1" t="s">
        <v>1721</v>
      </c>
      <c r="M5702" s="1" t="s">
        <v>1721</v>
      </c>
      <c r="N5702" s="1" t="s">
        <v>1721</v>
      </c>
      <c r="O5702" s="1" t="s">
        <v>1721</v>
      </c>
      <c r="P5702" s="1" t="s">
        <v>1721</v>
      </c>
      <c r="Q5702" t="s">
        <v>18</v>
      </c>
      <c r="R5702" t="s">
        <v>18</v>
      </c>
      <c r="S5702" t="s">
        <v>1709</v>
      </c>
      <c r="T5702" t="str">
        <f>IF(C5702 = "","",C5702&amp;" - UNIT "&amp;D5702)</f>
        <v>Building 37 - UNIT 709</v>
      </c>
      <c r="U5702" s="1">
        <f>IFERROR(IF(C5702="","",AVERAGE(E5702:P5702)),"")</f>
        <v>115.77369009404441</v>
      </c>
      <c r="V5702">
        <v>36315523</v>
      </c>
    </row>
    <row r="5703" spans="1:22" x14ac:dyDescent="0.25">
      <c r="A5703" t="s">
        <v>1706</v>
      </c>
      <c r="B5703" t="s">
        <v>1758</v>
      </c>
      <c r="C5703" t="s">
        <v>1758</v>
      </c>
      <c r="D5703">
        <v>710</v>
      </c>
      <c r="E5703" s="1" t="s">
        <v>1721</v>
      </c>
      <c r="F5703" s="1" t="s">
        <v>1721</v>
      </c>
      <c r="G5703" s="1">
        <v>212.56485975806041</v>
      </c>
      <c r="H5703" s="1">
        <v>187.94326031046486</v>
      </c>
      <c r="I5703" s="1">
        <v>100.90498626437974</v>
      </c>
      <c r="J5703" s="1">
        <v>466.12929257193554</v>
      </c>
      <c r="K5703" s="1" t="s">
        <v>1721</v>
      </c>
      <c r="L5703" s="1" t="s">
        <v>1721</v>
      </c>
      <c r="M5703" s="1" t="s">
        <v>1721</v>
      </c>
      <c r="N5703" s="1" t="s">
        <v>1721</v>
      </c>
      <c r="O5703" s="1" t="s">
        <v>1721</v>
      </c>
      <c r="P5703" s="1" t="s">
        <v>1721</v>
      </c>
      <c r="Q5703" t="s">
        <v>18</v>
      </c>
      <c r="R5703" t="s">
        <v>18</v>
      </c>
      <c r="S5703" t="s">
        <v>1709</v>
      </c>
      <c r="T5703" t="str">
        <f>IF(C5703 = "","",C5703&amp;" - UNIT "&amp;D5703)</f>
        <v>Building 37 - UNIT 710</v>
      </c>
      <c r="U5703" s="1">
        <f>IFERROR(IF(C5703="","",AVERAGE(E5703:P5703)),"")</f>
        <v>241.88559972621016</v>
      </c>
      <c r="V5703">
        <v>36315522</v>
      </c>
    </row>
    <row r="5704" spans="1:22" x14ac:dyDescent="0.25">
      <c r="A5704" t="s">
        <v>1706</v>
      </c>
      <c r="B5704" t="s">
        <v>1758</v>
      </c>
      <c r="C5704" t="s">
        <v>1758</v>
      </c>
      <c r="D5704">
        <v>102</v>
      </c>
      <c r="E5704" s="1">
        <v>101.27421903529498</v>
      </c>
      <c r="F5704" s="1">
        <v>211.44684447215798</v>
      </c>
      <c r="G5704" s="1">
        <v>208.10247276121777</v>
      </c>
      <c r="H5704" s="1">
        <v>273.57722991846668</v>
      </c>
      <c r="I5704" s="1">
        <v>474.86424176527851</v>
      </c>
      <c r="J5704" s="1">
        <v>138.12901356804804</v>
      </c>
      <c r="K5704" s="1" t="s">
        <v>1721</v>
      </c>
      <c r="L5704" s="1" t="s">
        <v>1721</v>
      </c>
      <c r="M5704" s="1" t="s">
        <v>1721</v>
      </c>
      <c r="N5704" s="1" t="s">
        <v>1721</v>
      </c>
      <c r="O5704" s="1" t="s">
        <v>1721</v>
      </c>
      <c r="P5704" s="1" t="s">
        <v>1721</v>
      </c>
      <c r="Q5704" t="s">
        <v>18</v>
      </c>
      <c r="R5704" t="s">
        <v>18</v>
      </c>
      <c r="S5704" t="s">
        <v>1708</v>
      </c>
      <c r="T5704" t="str">
        <f>IF(C5704 = "","",C5704&amp;" - UNIT "&amp;D5704)</f>
        <v>Building 37 - UNIT 102</v>
      </c>
      <c r="U5704" s="1">
        <f>IFERROR(IF(C5704="","",AVERAGE(E5704:P5704)),"")</f>
        <v>234.56567025341067</v>
      </c>
      <c r="V5704">
        <v>33491775</v>
      </c>
    </row>
    <row r="5705" spans="1:22" x14ac:dyDescent="0.25">
      <c r="A5705" t="s">
        <v>1706</v>
      </c>
      <c r="B5705" t="s">
        <v>1758</v>
      </c>
      <c r="C5705" t="s">
        <v>1758</v>
      </c>
      <c r="D5705">
        <v>103</v>
      </c>
      <c r="E5705" s="1">
        <v>474.71198993515833</v>
      </c>
      <c r="F5705" s="1">
        <v>777.54192512603856</v>
      </c>
      <c r="G5705" s="1">
        <v>1556.5016069262265</v>
      </c>
      <c r="H5705" s="1">
        <v>64.654795102028899</v>
      </c>
      <c r="I5705" s="1">
        <v>152.10354678389533</v>
      </c>
      <c r="J5705" s="1">
        <v>249.51263639562598</v>
      </c>
      <c r="K5705" s="1" t="s">
        <v>1721</v>
      </c>
      <c r="L5705" s="1" t="s">
        <v>1721</v>
      </c>
      <c r="M5705" s="1" t="s">
        <v>1721</v>
      </c>
      <c r="N5705" s="1" t="s">
        <v>1721</v>
      </c>
      <c r="O5705" s="1" t="s">
        <v>1721</v>
      </c>
      <c r="P5705" s="1" t="s">
        <v>1721</v>
      </c>
      <c r="Q5705" t="s">
        <v>2</v>
      </c>
      <c r="R5705" t="s">
        <v>2</v>
      </c>
      <c r="S5705" t="s">
        <v>1709</v>
      </c>
      <c r="T5705" t="str">
        <f>IF(C5705 = "","",C5705&amp;" - UNIT "&amp;D5705)</f>
        <v>Building 37 - UNIT 103</v>
      </c>
      <c r="U5705" s="1">
        <f>IFERROR(IF(C5705="","",AVERAGE(E5705:P5705)),"")</f>
        <v>545.83775004482891</v>
      </c>
      <c r="V5705">
        <v>36315585</v>
      </c>
    </row>
    <row r="5706" spans="1:22" x14ac:dyDescent="0.25">
      <c r="A5706" t="s">
        <v>1706</v>
      </c>
      <c r="B5706" t="s">
        <v>1758</v>
      </c>
      <c r="C5706" t="s">
        <v>1758</v>
      </c>
      <c r="D5706">
        <v>104</v>
      </c>
      <c r="E5706" s="1">
        <v>1569.5845818293917</v>
      </c>
      <c r="F5706" s="1">
        <v>399.3556556394218</v>
      </c>
      <c r="G5706" s="1">
        <v>193.8658453998307</v>
      </c>
      <c r="H5706" s="1">
        <v>48.714775921340916</v>
      </c>
      <c r="I5706" s="1">
        <v>105.80232382717978</v>
      </c>
      <c r="J5706" s="1">
        <v>77.187531955762211</v>
      </c>
      <c r="K5706" s="1" t="s">
        <v>1721</v>
      </c>
      <c r="L5706" s="1" t="s">
        <v>1721</v>
      </c>
      <c r="M5706" s="1" t="s">
        <v>1721</v>
      </c>
      <c r="N5706" s="1" t="s">
        <v>1721</v>
      </c>
      <c r="O5706" s="1" t="s">
        <v>1721</v>
      </c>
      <c r="P5706" s="1" t="s">
        <v>1721</v>
      </c>
      <c r="Q5706" t="s">
        <v>2</v>
      </c>
      <c r="R5706" t="s">
        <v>2</v>
      </c>
      <c r="S5706" t="s">
        <v>1709</v>
      </c>
      <c r="T5706" t="str">
        <f>IF(C5706 = "","",C5706&amp;" - UNIT "&amp;D5706)</f>
        <v>Building 37 - UNIT 104</v>
      </c>
      <c r="U5706" s="1">
        <f>IFERROR(IF(C5706="","",AVERAGE(E5706:P5706)),"")</f>
        <v>399.08511909548776</v>
      </c>
      <c r="V5706">
        <v>23016737</v>
      </c>
    </row>
    <row r="5707" spans="1:22" x14ac:dyDescent="0.25">
      <c r="A5707" t="s">
        <v>1706</v>
      </c>
      <c r="B5707" t="s">
        <v>1758</v>
      </c>
      <c r="C5707" t="s">
        <v>1758</v>
      </c>
      <c r="D5707">
        <v>105</v>
      </c>
      <c r="E5707" s="1">
        <v>808.72065048879654</v>
      </c>
      <c r="F5707" s="1">
        <v>2239.5031021858181</v>
      </c>
      <c r="G5707" s="1">
        <v>1086.5747883089039</v>
      </c>
      <c r="H5707" s="1">
        <v>271.85725935536402</v>
      </c>
      <c r="I5707" s="1">
        <v>158.3372335959948</v>
      </c>
      <c r="J5707" s="1">
        <v>410.34326254886327</v>
      </c>
      <c r="K5707" s="1" t="s">
        <v>1721</v>
      </c>
      <c r="L5707" s="1" t="s">
        <v>1721</v>
      </c>
      <c r="M5707" s="1" t="s">
        <v>1721</v>
      </c>
      <c r="N5707" s="1" t="s">
        <v>1721</v>
      </c>
      <c r="O5707" s="1" t="s">
        <v>1721</v>
      </c>
      <c r="P5707" s="1" t="s">
        <v>1721</v>
      </c>
      <c r="Q5707" t="s">
        <v>2</v>
      </c>
      <c r="R5707" t="s">
        <v>2</v>
      </c>
      <c r="S5707" t="s">
        <v>1709</v>
      </c>
      <c r="T5707" t="str">
        <f>IF(C5707 = "","",C5707&amp;" - UNIT "&amp;D5707)</f>
        <v>Building 37 - UNIT 105</v>
      </c>
      <c r="U5707" s="1">
        <f>IFERROR(IF(C5707="","",AVERAGE(E5707:P5707)),"")</f>
        <v>829.22271608062329</v>
      </c>
      <c r="V5707">
        <v>23016739</v>
      </c>
    </row>
    <row r="5708" spans="1:22" x14ac:dyDescent="0.25">
      <c r="A5708" t="s">
        <v>1706</v>
      </c>
      <c r="B5708" t="s">
        <v>1758</v>
      </c>
      <c r="C5708" t="s">
        <v>1758</v>
      </c>
      <c r="D5708">
        <v>106</v>
      </c>
      <c r="E5708" s="1">
        <v>96.447387960321294</v>
      </c>
      <c r="F5708" s="1">
        <v>120.74047022143425</v>
      </c>
      <c r="G5708" s="1">
        <v>175.09722012786665</v>
      </c>
      <c r="H5708" s="1">
        <v>297.85373210600795</v>
      </c>
      <c r="I5708" s="1">
        <v>285.66995622389106</v>
      </c>
      <c r="J5708" s="1">
        <v>92.999535272275494</v>
      </c>
      <c r="K5708" s="1" t="s">
        <v>1721</v>
      </c>
      <c r="L5708" s="1" t="s">
        <v>1721</v>
      </c>
      <c r="M5708" s="1" t="s">
        <v>1721</v>
      </c>
      <c r="N5708" s="1" t="s">
        <v>1721</v>
      </c>
      <c r="O5708" s="1" t="s">
        <v>1721</v>
      </c>
      <c r="P5708" s="1" t="s">
        <v>1721</v>
      </c>
      <c r="Q5708" t="s">
        <v>2</v>
      </c>
      <c r="R5708" t="s">
        <v>2</v>
      </c>
      <c r="S5708" t="s">
        <v>1708</v>
      </c>
      <c r="T5708" t="str">
        <f>IF(C5708 = "","",C5708&amp;" - UNIT "&amp;D5708)</f>
        <v>Building 37 - UNIT 106</v>
      </c>
      <c r="U5708" s="1">
        <f>IFERROR(IF(C5708="","",AVERAGE(E5708:P5708)),"")</f>
        <v>178.13471698529943</v>
      </c>
      <c r="V5708">
        <v>26493160</v>
      </c>
    </row>
    <row r="5709" spans="1:22" x14ac:dyDescent="0.25">
      <c r="A5709" t="s">
        <v>1706</v>
      </c>
      <c r="B5709" t="s">
        <v>1758</v>
      </c>
      <c r="C5709" t="s">
        <v>1758</v>
      </c>
      <c r="D5709">
        <v>107</v>
      </c>
      <c r="E5709" s="1">
        <v>199.70012912334914</v>
      </c>
      <c r="F5709" s="1">
        <v>618.35992518198202</v>
      </c>
      <c r="G5709" s="1">
        <v>463.67333739663155</v>
      </c>
      <c r="H5709" s="1">
        <v>12.905567039184129</v>
      </c>
      <c r="I5709" s="1">
        <v>192.60062125520992</v>
      </c>
      <c r="J5709" s="1">
        <v>537.99817421385956</v>
      </c>
      <c r="K5709" s="1" t="s">
        <v>1721</v>
      </c>
      <c r="L5709" s="1" t="s">
        <v>1721</v>
      </c>
      <c r="M5709" s="1" t="s">
        <v>1721</v>
      </c>
      <c r="N5709" s="1" t="s">
        <v>1721</v>
      </c>
      <c r="O5709" s="1" t="s">
        <v>1721</v>
      </c>
      <c r="P5709" s="1" t="s">
        <v>1721</v>
      </c>
      <c r="Q5709" t="s">
        <v>2</v>
      </c>
      <c r="R5709" t="s">
        <v>2</v>
      </c>
      <c r="S5709" t="s">
        <v>1709</v>
      </c>
      <c r="T5709" t="str">
        <f>IF(C5709 = "","",C5709&amp;" - UNIT "&amp;D5709)</f>
        <v>Building 37 - UNIT 107</v>
      </c>
      <c r="U5709" s="1">
        <f>IFERROR(IF(C5709="","",AVERAGE(E5709:P5709)),"")</f>
        <v>337.53962570170273</v>
      </c>
      <c r="V5709">
        <v>36315584</v>
      </c>
    </row>
    <row r="5710" spans="1:22" x14ac:dyDescent="0.25">
      <c r="A5710" t="s">
        <v>1706</v>
      </c>
      <c r="B5710" t="s">
        <v>1758</v>
      </c>
      <c r="C5710" t="s">
        <v>1758</v>
      </c>
      <c r="D5710">
        <v>108</v>
      </c>
      <c r="E5710" s="1">
        <v>140.91114020178628</v>
      </c>
      <c r="F5710" s="1">
        <v>326.96321604349896</v>
      </c>
      <c r="G5710" s="1">
        <v>121.84267197067742</v>
      </c>
      <c r="H5710" s="1">
        <v>97.695104687050787</v>
      </c>
      <c r="I5710" s="1">
        <v>210.99530848903572</v>
      </c>
      <c r="J5710" s="1">
        <v>253.68611061428717</v>
      </c>
      <c r="K5710" s="1" t="s">
        <v>1721</v>
      </c>
      <c r="L5710" s="1" t="s">
        <v>1721</v>
      </c>
      <c r="M5710" s="1" t="s">
        <v>1721</v>
      </c>
      <c r="N5710" s="1" t="s">
        <v>1721</v>
      </c>
      <c r="O5710" s="1" t="s">
        <v>1721</v>
      </c>
      <c r="P5710" s="1" t="s">
        <v>1721</v>
      </c>
      <c r="Q5710" t="s">
        <v>2</v>
      </c>
      <c r="R5710" t="s">
        <v>2</v>
      </c>
      <c r="S5710" t="s">
        <v>1708</v>
      </c>
      <c r="T5710" t="str">
        <f>IF(C5710 = "","",C5710&amp;" - UNIT "&amp;D5710)</f>
        <v>Building 37 - UNIT 108</v>
      </c>
      <c r="U5710" s="1">
        <f>IFERROR(IF(C5710="","",AVERAGE(E5710:P5710)),"")</f>
        <v>192.01559200105604</v>
      </c>
      <c r="V5710">
        <v>19664056</v>
      </c>
    </row>
    <row r="5711" spans="1:22" x14ac:dyDescent="0.25">
      <c r="A5711" t="s">
        <v>1706</v>
      </c>
      <c r="B5711" t="s">
        <v>1758</v>
      </c>
      <c r="C5711" t="s">
        <v>1758</v>
      </c>
      <c r="D5711">
        <v>110</v>
      </c>
      <c r="E5711" s="1">
        <v>177.7942787405045</v>
      </c>
      <c r="F5711" s="1">
        <v>254.94316973470799</v>
      </c>
      <c r="G5711" s="1">
        <v>259.567213868821</v>
      </c>
      <c r="H5711" s="1">
        <v>159.69271723414593</v>
      </c>
      <c r="I5711" s="1">
        <v>325.80750942507103</v>
      </c>
      <c r="J5711" s="1">
        <v>25.885182385904329</v>
      </c>
      <c r="K5711" s="1" t="s">
        <v>1721</v>
      </c>
      <c r="L5711" s="1" t="s">
        <v>1721</v>
      </c>
      <c r="M5711" s="1" t="s">
        <v>1721</v>
      </c>
      <c r="N5711" s="1" t="s">
        <v>1721</v>
      </c>
      <c r="O5711" s="1" t="s">
        <v>1721</v>
      </c>
      <c r="P5711" s="1" t="s">
        <v>1721</v>
      </c>
      <c r="Q5711" t="s">
        <v>18</v>
      </c>
      <c r="R5711" t="s">
        <v>18</v>
      </c>
      <c r="S5711" t="s">
        <v>1709</v>
      </c>
      <c r="T5711" t="str">
        <f>IF(C5711 = "","",C5711&amp;" - UNIT "&amp;D5711)</f>
        <v>Building 37 - UNIT 110</v>
      </c>
      <c r="U5711" s="1">
        <f>IFERROR(IF(C5711="","",AVERAGE(E5711:P5711)),"")</f>
        <v>200.61501189819242</v>
      </c>
      <c r="V5711">
        <v>36315583</v>
      </c>
    </row>
    <row r="5712" spans="1:22" x14ac:dyDescent="0.25">
      <c r="A5712" t="s">
        <v>1706</v>
      </c>
      <c r="B5712" t="s">
        <v>1758</v>
      </c>
      <c r="C5712" t="s">
        <v>1758</v>
      </c>
      <c r="D5712">
        <v>201</v>
      </c>
      <c r="E5712" s="1">
        <v>48.979952068010427</v>
      </c>
      <c r="F5712" s="1">
        <v>28.039282749235138</v>
      </c>
      <c r="G5712" s="1">
        <v>148.86144498659689</v>
      </c>
      <c r="H5712" s="1">
        <v>11.187241401469047</v>
      </c>
      <c r="I5712" s="1">
        <v>115.74648735411243</v>
      </c>
      <c r="J5712" s="1">
        <v>72.430520656674304</v>
      </c>
      <c r="K5712" s="1" t="s">
        <v>1721</v>
      </c>
      <c r="L5712" s="1" t="s">
        <v>1721</v>
      </c>
      <c r="M5712" s="1" t="s">
        <v>1721</v>
      </c>
      <c r="N5712" s="1" t="s">
        <v>1721</v>
      </c>
      <c r="O5712" s="1" t="s">
        <v>1721</v>
      </c>
      <c r="P5712" s="1" t="s">
        <v>1721</v>
      </c>
      <c r="Q5712" t="s">
        <v>18</v>
      </c>
      <c r="R5712" t="s">
        <v>18</v>
      </c>
      <c r="S5712" t="s">
        <v>1708</v>
      </c>
      <c r="T5712" t="str">
        <f>IF(C5712 = "","",C5712&amp;" - UNIT "&amp;D5712)</f>
        <v>Building 37 - UNIT 201</v>
      </c>
      <c r="U5712" s="1">
        <f>IFERROR(IF(C5712="","",AVERAGE(E5712:P5712)),"")</f>
        <v>70.874154869349695</v>
      </c>
      <c r="V5712">
        <v>27180627</v>
      </c>
    </row>
    <row r="5713" spans="1:22" x14ac:dyDescent="0.25">
      <c r="A5713" t="s">
        <v>1706</v>
      </c>
      <c r="B5713" t="s">
        <v>1758</v>
      </c>
      <c r="C5713" t="s">
        <v>1758</v>
      </c>
      <c r="D5713">
        <v>202</v>
      </c>
      <c r="E5713" s="1">
        <v>17.83703232661987</v>
      </c>
      <c r="F5713" s="1">
        <v>60.725811204833256</v>
      </c>
      <c r="G5713" s="1">
        <v>28.370154983571908</v>
      </c>
      <c r="H5713" s="1">
        <v>81.700320825897109</v>
      </c>
      <c r="I5713" s="1">
        <v>248.44825027594689</v>
      </c>
      <c r="J5713" s="1">
        <v>71.145911325376233</v>
      </c>
      <c r="K5713" s="1" t="s">
        <v>1721</v>
      </c>
      <c r="L5713" s="1" t="s">
        <v>1721</v>
      </c>
      <c r="M5713" s="1" t="s">
        <v>1721</v>
      </c>
      <c r="N5713" s="1" t="s">
        <v>1721</v>
      </c>
      <c r="O5713" s="1" t="s">
        <v>1721</v>
      </c>
      <c r="P5713" s="1" t="s">
        <v>1721</v>
      </c>
      <c r="Q5713" t="s">
        <v>18</v>
      </c>
      <c r="R5713" t="s">
        <v>18</v>
      </c>
      <c r="S5713" t="s">
        <v>1708</v>
      </c>
      <c r="T5713" t="str">
        <f>IF(C5713 = "","",C5713&amp;" - UNIT "&amp;D5713)</f>
        <v>Building 37 - UNIT 202</v>
      </c>
      <c r="U5713" s="1">
        <f>IFERROR(IF(C5713="","",AVERAGE(E5713:P5713)),"")</f>
        <v>84.70458015704088</v>
      </c>
      <c r="V5713">
        <v>20422519</v>
      </c>
    </row>
    <row r="5714" spans="1:22" x14ac:dyDescent="0.25">
      <c r="A5714" t="s">
        <v>1706</v>
      </c>
      <c r="B5714" t="s">
        <v>1758</v>
      </c>
      <c r="C5714" t="s">
        <v>1758</v>
      </c>
      <c r="D5714">
        <v>203</v>
      </c>
      <c r="E5714" s="1">
        <v>108.4656598612429</v>
      </c>
      <c r="F5714" s="1">
        <v>232.92036293407884</v>
      </c>
      <c r="G5714" s="1">
        <v>109.2543471584781</v>
      </c>
      <c r="H5714" s="1">
        <v>203.43017640689354</v>
      </c>
      <c r="I5714" s="1">
        <v>31.625814852964719</v>
      </c>
      <c r="J5714" s="1">
        <v>192.5381185490312</v>
      </c>
      <c r="K5714" s="1" t="s">
        <v>1721</v>
      </c>
      <c r="L5714" s="1" t="s">
        <v>1721</v>
      </c>
      <c r="M5714" s="1" t="s">
        <v>1721</v>
      </c>
      <c r="N5714" s="1" t="s">
        <v>1721</v>
      </c>
      <c r="O5714" s="1" t="s">
        <v>1721</v>
      </c>
      <c r="P5714" s="1" t="s">
        <v>1721</v>
      </c>
      <c r="Q5714" t="s">
        <v>2</v>
      </c>
      <c r="R5714" t="s">
        <v>2</v>
      </c>
      <c r="S5714" t="s">
        <v>1708</v>
      </c>
      <c r="T5714" t="str">
        <f>IF(C5714 = "","",C5714&amp;" - UNIT "&amp;D5714)</f>
        <v>Building 37 - UNIT 203</v>
      </c>
      <c r="U5714" s="1">
        <f>IFERROR(IF(C5714="","",AVERAGE(E5714:P5714)),"")</f>
        <v>146.37241329378153</v>
      </c>
      <c r="V5714">
        <v>33507862</v>
      </c>
    </row>
    <row r="5715" spans="1:22" x14ac:dyDescent="0.25">
      <c r="A5715" t="s">
        <v>1706</v>
      </c>
      <c r="B5715" t="s">
        <v>1758</v>
      </c>
      <c r="C5715" t="s">
        <v>1758</v>
      </c>
      <c r="D5715">
        <v>204</v>
      </c>
      <c r="E5715" s="1">
        <v>176.29306438120744</v>
      </c>
      <c r="F5715" s="1">
        <v>136.7598915203946</v>
      </c>
      <c r="G5715" s="1">
        <v>271.52213582695254</v>
      </c>
      <c r="H5715" s="1">
        <v>65.234038184570608</v>
      </c>
      <c r="I5715" s="1">
        <v>23.028334670615944</v>
      </c>
      <c r="J5715" s="1">
        <v>127.78569588363246</v>
      </c>
      <c r="K5715" s="1" t="s">
        <v>1721</v>
      </c>
      <c r="L5715" s="1" t="s">
        <v>1721</v>
      </c>
      <c r="M5715" s="1" t="s">
        <v>1721</v>
      </c>
      <c r="N5715" s="1" t="s">
        <v>1721</v>
      </c>
      <c r="O5715" s="1" t="s">
        <v>1721</v>
      </c>
      <c r="P5715" s="1" t="s">
        <v>1721</v>
      </c>
      <c r="Q5715" t="s">
        <v>2</v>
      </c>
      <c r="R5715" t="s">
        <v>2</v>
      </c>
      <c r="S5715" t="s">
        <v>1709</v>
      </c>
      <c r="T5715" t="str">
        <f>IF(C5715 = "","",C5715&amp;" - UNIT "&amp;D5715)</f>
        <v>Building 37 - UNIT 204</v>
      </c>
      <c r="U5715" s="1">
        <f>IFERROR(IF(C5715="","",AVERAGE(E5715:P5715)),"")</f>
        <v>133.43719341122892</v>
      </c>
      <c r="V5715">
        <v>36315582</v>
      </c>
    </row>
    <row r="5716" spans="1:22" x14ac:dyDescent="0.25">
      <c r="A5716" t="s">
        <v>1706</v>
      </c>
      <c r="B5716" t="s">
        <v>1758</v>
      </c>
      <c r="C5716" t="s">
        <v>1758</v>
      </c>
      <c r="D5716">
        <v>205</v>
      </c>
      <c r="E5716" s="1">
        <v>203.80928831699188</v>
      </c>
      <c r="F5716" s="1">
        <v>280.71468113599047</v>
      </c>
      <c r="G5716" s="1">
        <v>392.80727183475278</v>
      </c>
      <c r="H5716" s="1">
        <v>190.52561780236041</v>
      </c>
      <c r="I5716" s="1">
        <v>263.99728404068611</v>
      </c>
      <c r="J5716" s="1">
        <v>275.47445356763217</v>
      </c>
      <c r="K5716" s="1" t="s">
        <v>1721</v>
      </c>
      <c r="L5716" s="1" t="s">
        <v>1721</v>
      </c>
      <c r="M5716" s="1" t="s">
        <v>1721</v>
      </c>
      <c r="N5716" s="1" t="s">
        <v>1721</v>
      </c>
      <c r="O5716" s="1" t="s">
        <v>1721</v>
      </c>
      <c r="P5716" s="1" t="s">
        <v>1721</v>
      </c>
      <c r="Q5716" t="s">
        <v>2</v>
      </c>
      <c r="R5716" t="s">
        <v>2</v>
      </c>
      <c r="S5716" t="s">
        <v>1709</v>
      </c>
      <c r="T5716" t="str">
        <f>IF(C5716 = "","",C5716&amp;" - UNIT "&amp;D5716)</f>
        <v>Building 37 - UNIT 205</v>
      </c>
      <c r="U5716" s="1">
        <f>IFERROR(IF(C5716="","",AVERAGE(E5716:P5716)),"")</f>
        <v>267.88809944973559</v>
      </c>
      <c r="V5716">
        <v>36315581</v>
      </c>
    </row>
    <row r="5717" spans="1:22" x14ac:dyDescent="0.25">
      <c r="A5717" t="s">
        <v>1706</v>
      </c>
      <c r="B5717" t="s">
        <v>1758</v>
      </c>
      <c r="C5717" t="s">
        <v>1758</v>
      </c>
      <c r="D5717">
        <v>206</v>
      </c>
      <c r="E5717" s="1">
        <v>256.82858818235451</v>
      </c>
      <c r="F5717" s="1">
        <v>291.40555002437912</v>
      </c>
      <c r="G5717" s="1">
        <v>512.16466719634536</v>
      </c>
      <c r="H5717" s="1">
        <v>9.2583974593094513</v>
      </c>
      <c r="I5717" s="1">
        <v>134.80949343712169</v>
      </c>
      <c r="J5717" s="1">
        <v>316.03937479272491</v>
      </c>
      <c r="K5717" s="1" t="s">
        <v>1721</v>
      </c>
      <c r="L5717" s="1" t="s">
        <v>1721</v>
      </c>
      <c r="M5717" s="1" t="s">
        <v>1721</v>
      </c>
      <c r="N5717" s="1" t="s">
        <v>1721</v>
      </c>
      <c r="O5717" s="1" t="s">
        <v>1721</v>
      </c>
      <c r="P5717" s="1" t="s">
        <v>1721</v>
      </c>
      <c r="Q5717" t="s">
        <v>2</v>
      </c>
      <c r="R5717" t="s">
        <v>2</v>
      </c>
      <c r="S5717" t="s">
        <v>1709</v>
      </c>
      <c r="T5717" t="str">
        <f>IF(C5717 = "","",C5717&amp;" - UNIT "&amp;D5717)</f>
        <v>Building 37 - UNIT 206</v>
      </c>
      <c r="U5717" s="1">
        <f>IFERROR(IF(C5717="","",AVERAGE(E5717:P5717)),"")</f>
        <v>253.4176785153725</v>
      </c>
      <c r="V5717">
        <v>36315580</v>
      </c>
    </row>
    <row r="5718" spans="1:22" x14ac:dyDescent="0.25">
      <c r="A5718" t="s">
        <v>1706</v>
      </c>
      <c r="B5718" t="s">
        <v>1758</v>
      </c>
      <c r="C5718" t="s">
        <v>1758</v>
      </c>
      <c r="D5718">
        <v>207</v>
      </c>
      <c r="E5718" s="1">
        <v>132.52511122936912</v>
      </c>
      <c r="F5718" s="1">
        <v>30.002575440179381</v>
      </c>
      <c r="G5718" s="1">
        <v>12.694361356104398</v>
      </c>
      <c r="H5718" s="1">
        <v>68.674666354898704</v>
      </c>
      <c r="I5718" s="1">
        <v>391.00511342980536</v>
      </c>
      <c r="J5718" s="1">
        <v>377.03589560704404</v>
      </c>
      <c r="K5718" s="1" t="s">
        <v>1721</v>
      </c>
      <c r="L5718" s="1" t="s">
        <v>1721</v>
      </c>
      <c r="M5718" s="1" t="s">
        <v>1721</v>
      </c>
      <c r="N5718" s="1" t="s">
        <v>1721</v>
      </c>
      <c r="O5718" s="1" t="s">
        <v>1721</v>
      </c>
      <c r="P5718" s="1" t="s">
        <v>1721</v>
      </c>
      <c r="Q5718" t="s">
        <v>2</v>
      </c>
      <c r="R5718" t="s">
        <v>2</v>
      </c>
      <c r="S5718" t="s">
        <v>1708</v>
      </c>
      <c r="T5718" t="str">
        <f>IF(C5718 = "","",C5718&amp;" - UNIT "&amp;D5718)</f>
        <v>Building 37 - UNIT 207</v>
      </c>
      <c r="U5718" s="1">
        <f>IFERROR(IF(C5718="","",AVERAGE(E5718:P5718)),"")</f>
        <v>168.65628723623351</v>
      </c>
      <c r="V5718">
        <v>30315813</v>
      </c>
    </row>
    <row r="5719" spans="1:22" x14ac:dyDescent="0.25">
      <c r="A5719" t="s">
        <v>1706</v>
      </c>
      <c r="B5719" t="s">
        <v>1758</v>
      </c>
      <c r="C5719" t="s">
        <v>1758</v>
      </c>
      <c r="D5719">
        <v>208</v>
      </c>
      <c r="E5719" s="1">
        <v>143.17952176798866</v>
      </c>
      <c r="F5719" s="1">
        <v>47.410579925354909</v>
      </c>
      <c r="G5719" s="1">
        <v>50.000981907976907</v>
      </c>
      <c r="H5719" s="1">
        <v>178.89858397362534</v>
      </c>
      <c r="I5719" s="1">
        <v>222.49931817327129</v>
      </c>
      <c r="J5719" s="1">
        <v>277.83866960918317</v>
      </c>
      <c r="K5719" s="1" t="s">
        <v>1721</v>
      </c>
      <c r="L5719" s="1" t="s">
        <v>1721</v>
      </c>
      <c r="M5719" s="1" t="s">
        <v>1721</v>
      </c>
      <c r="N5719" s="1" t="s">
        <v>1721</v>
      </c>
      <c r="O5719" s="1" t="s">
        <v>1721</v>
      </c>
      <c r="P5719" s="1" t="s">
        <v>1721</v>
      </c>
      <c r="Q5719" t="s">
        <v>2</v>
      </c>
      <c r="R5719" t="s">
        <v>2</v>
      </c>
      <c r="S5719" t="s">
        <v>1708</v>
      </c>
      <c r="T5719" t="str">
        <f>IF(C5719 = "","",C5719&amp;" - UNIT "&amp;D5719)</f>
        <v>Building 37 - UNIT 208</v>
      </c>
      <c r="U5719" s="1">
        <f>IFERROR(IF(C5719="","",AVERAGE(E5719:P5719)),"")</f>
        <v>153.30460922623337</v>
      </c>
      <c r="V5719">
        <v>33298628</v>
      </c>
    </row>
    <row r="5720" spans="1:22" x14ac:dyDescent="0.25">
      <c r="A5720" t="s">
        <v>1706</v>
      </c>
      <c r="B5720" t="s">
        <v>1758</v>
      </c>
      <c r="C5720" t="s">
        <v>1758</v>
      </c>
      <c r="D5720">
        <v>209</v>
      </c>
      <c r="E5720" s="1">
        <v>535.92001345378128</v>
      </c>
      <c r="F5720" s="1">
        <v>295.20250585324101</v>
      </c>
      <c r="G5720" s="1">
        <v>615.00341589183324</v>
      </c>
      <c r="H5720" s="1">
        <v>42.090245790320772</v>
      </c>
      <c r="I5720" s="1">
        <v>65.355387172474963</v>
      </c>
      <c r="J5720" s="1">
        <v>48.448802237931147</v>
      </c>
      <c r="K5720" s="1" t="s">
        <v>1721</v>
      </c>
      <c r="L5720" s="1" t="s">
        <v>1721</v>
      </c>
      <c r="M5720" s="1" t="s">
        <v>1721</v>
      </c>
      <c r="N5720" s="1" t="s">
        <v>1721</v>
      </c>
      <c r="O5720" s="1" t="s">
        <v>1721</v>
      </c>
      <c r="P5720" s="1" t="s">
        <v>1721</v>
      </c>
      <c r="Q5720" t="s">
        <v>18</v>
      </c>
      <c r="R5720" t="s">
        <v>18</v>
      </c>
      <c r="S5720" t="s">
        <v>1709</v>
      </c>
      <c r="T5720" t="str">
        <f>IF(C5720 = "","",C5720&amp;" - UNIT "&amp;D5720)</f>
        <v>Building 37 - UNIT 209</v>
      </c>
      <c r="U5720" s="1">
        <f>IFERROR(IF(C5720="","",AVERAGE(E5720:P5720)),"")</f>
        <v>267.00339506659708</v>
      </c>
      <c r="V5720">
        <v>21965364</v>
      </c>
    </row>
    <row r="5721" spans="1:22" x14ac:dyDescent="0.25">
      <c r="A5721" t="s">
        <v>1706</v>
      </c>
      <c r="B5721" t="s">
        <v>1758</v>
      </c>
      <c r="C5721" t="s">
        <v>1758</v>
      </c>
      <c r="D5721">
        <v>210</v>
      </c>
      <c r="E5721" s="1" t="s">
        <v>1721</v>
      </c>
      <c r="F5721" s="1">
        <v>145.14613265871682</v>
      </c>
      <c r="G5721" s="1">
        <v>12.891751449393746</v>
      </c>
      <c r="H5721" s="1">
        <v>11.491031697991048</v>
      </c>
      <c r="I5721" s="1">
        <v>6.0487296097483654</v>
      </c>
      <c r="J5721" s="1">
        <v>53.719716627811181</v>
      </c>
      <c r="K5721" s="1" t="s">
        <v>1721</v>
      </c>
      <c r="L5721" s="1" t="s">
        <v>1721</v>
      </c>
      <c r="M5721" s="1" t="s">
        <v>1721</v>
      </c>
      <c r="N5721" s="1" t="s">
        <v>1721</v>
      </c>
      <c r="O5721" s="1" t="s">
        <v>1721</v>
      </c>
      <c r="P5721" s="1" t="s">
        <v>1721</v>
      </c>
      <c r="Q5721" t="s">
        <v>18</v>
      </c>
      <c r="R5721" t="s">
        <v>18</v>
      </c>
      <c r="S5721" t="s">
        <v>1708</v>
      </c>
      <c r="T5721" t="str">
        <f>IF(C5721 = "","",C5721&amp;" - UNIT "&amp;D5721)</f>
        <v>Building 37 - UNIT 210</v>
      </c>
      <c r="U5721" s="1">
        <f>IFERROR(IF(C5721="","",AVERAGE(E5721:P5721)),"")</f>
        <v>45.859472408732231</v>
      </c>
      <c r="V5721">
        <v>35524881</v>
      </c>
    </row>
    <row r="5722" spans="1:22" x14ac:dyDescent="0.25">
      <c r="A5722" t="s">
        <v>1706</v>
      </c>
      <c r="B5722" t="s">
        <v>1758</v>
      </c>
      <c r="C5722" t="s">
        <v>1758</v>
      </c>
      <c r="D5722">
        <v>301</v>
      </c>
      <c r="E5722" s="1">
        <v>529.59573396067344</v>
      </c>
      <c r="F5722" s="1">
        <v>289.9962521542937</v>
      </c>
      <c r="G5722" s="1">
        <v>1189.5363129593827</v>
      </c>
      <c r="H5722" s="1">
        <v>491.25504922980815</v>
      </c>
      <c r="I5722" s="1">
        <v>38.883556578389367</v>
      </c>
      <c r="J5722" s="1">
        <v>616.97993223858009</v>
      </c>
      <c r="K5722" s="1" t="s">
        <v>1721</v>
      </c>
      <c r="L5722" s="1" t="s">
        <v>1721</v>
      </c>
      <c r="M5722" s="1" t="s">
        <v>1721</v>
      </c>
      <c r="N5722" s="1" t="s">
        <v>1721</v>
      </c>
      <c r="O5722" s="1" t="s">
        <v>1721</v>
      </c>
      <c r="P5722" s="1" t="s">
        <v>1721</v>
      </c>
      <c r="Q5722" t="s">
        <v>18</v>
      </c>
      <c r="R5722" t="s">
        <v>18</v>
      </c>
      <c r="S5722" t="s">
        <v>1709</v>
      </c>
      <c r="T5722" t="str">
        <f>IF(C5722 = "","",C5722&amp;" - UNIT "&amp;D5722)</f>
        <v>Building 37 - UNIT 301</v>
      </c>
      <c r="U5722" s="1">
        <f>IFERROR(IF(C5722="","",AVERAGE(E5722:P5722)),"")</f>
        <v>526.04113952018793</v>
      </c>
      <c r="V5722">
        <v>36315579</v>
      </c>
    </row>
    <row r="5723" spans="1:22" x14ac:dyDescent="0.25">
      <c r="A5723" t="s">
        <v>1706</v>
      </c>
      <c r="B5723" t="s">
        <v>1758</v>
      </c>
      <c r="C5723" t="s">
        <v>1758</v>
      </c>
      <c r="D5723">
        <v>302</v>
      </c>
      <c r="E5723" s="1">
        <v>69.616906972956443</v>
      </c>
      <c r="F5723" s="1">
        <v>13.279316586162714</v>
      </c>
      <c r="G5723" s="1">
        <v>41.128549233278413</v>
      </c>
      <c r="H5723" s="1">
        <v>15.896794076599404</v>
      </c>
      <c r="I5723" s="1">
        <v>120.48612954875702</v>
      </c>
      <c r="J5723" s="1">
        <v>30.553840318269483</v>
      </c>
      <c r="K5723" s="1" t="s">
        <v>1721</v>
      </c>
      <c r="L5723" s="1" t="s">
        <v>1721</v>
      </c>
      <c r="M5723" s="1" t="s">
        <v>1721</v>
      </c>
      <c r="N5723" s="1" t="s">
        <v>1721</v>
      </c>
      <c r="O5723" s="1" t="s">
        <v>1721</v>
      </c>
      <c r="P5723" s="1" t="s">
        <v>1721</v>
      </c>
      <c r="Q5723" t="s">
        <v>18</v>
      </c>
      <c r="R5723" t="s">
        <v>18</v>
      </c>
      <c r="S5723" t="s">
        <v>1708</v>
      </c>
      <c r="T5723" t="str">
        <f>IF(C5723 = "","",C5723&amp;" - UNIT "&amp;D5723)</f>
        <v>Building 37 - UNIT 302</v>
      </c>
      <c r="U5723" s="1">
        <f>IFERROR(IF(C5723="","",AVERAGE(E5723:P5723)),"")</f>
        <v>48.49358945600391</v>
      </c>
      <c r="V5723">
        <v>31450207</v>
      </c>
    </row>
    <row r="5724" spans="1:22" x14ac:dyDescent="0.25">
      <c r="A5724" t="s">
        <v>1706</v>
      </c>
      <c r="B5724" t="s">
        <v>1758</v>
      </c>
      <c r="C5724" t="s">
        <v>1758</v>
      </c>
      <c r="D5724">
        <v>303</v>
      </c>
      <c r="E5724" s="1">
        <v>79.854480021690563</v>
      </c>
      <c r="F5724" s="1">
        <v>123.02425042432124</v>
      </c>
      <c r="G5724" s="1">
        <v>67.787498631302711</v>
      </c>
      <c r="H5724" s="1">
        <v>78.506411734669072</v>
      </c>
      <c r="I5724" s="1">
        <v>139.19100234163389</v>
      </c>
      <c r="J5724" s="1">
        <v>326.77571220503972</v>
      </c>
      <c r="K5724" s="1" t="s">
        <v>1721</v>
      </c>
      <c r="L5724" s="1" t="s">
        <v>1721</v>
      </c>
      <c r="M5724" s="1" t="s">
        <v>1721</v>
      </c>
      <c r="N5724" s="1" t="s">
        <v>1721</v>
      </c>
      <c r="O5724" s="1" t="s">
        <v>1721</v>
      </c>
      <c r="P5724" s="1" t="s">
        <v>1721</v>
      </c>
      <c r="Q5724" t="s">
        <v>2</v>
      </c>
      <c r="R5724" t="s">
        <v>2</v>
      </c>
      <c r="S5724" t="s">
        <v>1708</v>
      </c>
      <c r="T5724" t="str">
        <f>IF(C5724 = "","",C5724&amp;" - UNIT "&amp;D5724)</f>
        <v>Building 37 - UNIT 303</v>
      </c>
      <c r="U5724" s="1">
        <f>IFERROR(IF(C5724="","",AVERAGE(E5724:P5724)),"")</f>
        <v>135.85655922644287</v>
      </c>
      <c r="V5724">
        <v>23016740</v>
      </c>
    </row>
    <row r="5725" spans="1:22" x14ac:dyDescent="0.25">
      <c r="A5725" t="s">
        <v>1706</v>
      </c>
      <c r="B5725" t="s">
        <v>1758</v>
      </c>
      <c r="C5725" t="s">
        <v>1758</v>
      </c>
      <c r="D5725">
        <v>304</v>
      </c>
      <c r="E5725" s="1">
        <v>162.84905292419012</v>
      </c>
      <c r="F5725" s="1">
        <v>12.775551522974109</v>
      </c>
      <c r="G5725" s="1">
        <v>292.79670219979653</v>
      </c>
      <c r="H5725" s="1">
        <v>17.513581272517762</v>
      </c>
      <c r="I5725" s="1">
        <v>86.845659031568999</v>
      </c>
      <c r="J5725" s="1">
        <v>43.055780184246998</v>
      </c>
      <c r="K5725" s="1" t="s">
        <v>1721</v>
      </c>
      <c r="L5725" s="1" t="s">
        <v>1721</v>
      </c>
      <c r="M5725" s="1" t="s">
        <v>1721</v>
      </c>
      <c r="N5725" s="1" t="s">
        <v>1721</v>
      </c>
      <c r="O5725" s="1" t="s">
        <v>1721</v>
      </c>
      <c r="P5725" s="1" t="s">
        <v>1721</v>
      </c>
      <c r="Q5725" t="s">
        <v>2</v>
      </c>
      <c r="R5725" t="s">
        <v>2</v>
      </c>
      <c r="S5725" t="s">
        <v>1709</v>
      </c>
      <c r="T5725" t="str">
        <f>IF(C5725 = "","",C5725&amp;" - UNIT "&amp;D5725)</f>
        <v>Building 37 - UNIT 304</v>
      </c>
      <c r="U5725" s="1">
        <f>IFERROR(IF(C5725="","",AVERAGE(E5725:P5725)),"")</f>
        <v>102.63938785588239</v>
      </c>
      <c r="V5725">
        <v>36315578</v>
      </c>
    </row>
    <row r="5726" spans="1:22" x14ac:dyDescent="0.25">
      <c r="A5726" t="s">
        <v>1706</v>
      </c>
      <c r="B5726" t="s">
        <v>1758</v>
      </c>
      <c r="C5726" t="s">
        <v>1758</v>
      </c>
      <c r="D5726">
        <v>305</v>
      </c>
      <c r="E5726" s="1">
        <v>1638.0581861881572</v>
      </c>
      <c r="F5726" s="1">
        <v>1584.5344071611414</v>
      </c>
      <c r="G5726" s="1">
        <v>1808.6338380456</v>
      </c>
      <c r="H5726" s="1">
        <v>187.85656599346331</v>
      </c>
      <c r="I5726" s="1">
        <v>218.49522042111752</v>
      </c>
      <c r="J5726" s="1">
        <v>707.00986370405928</v>
      </c>
      <c r="K5726" s="1" t="s">
        <v>1721</v>
      </c>
      <c r="L5726" s="1" t="s">
        <v>1721</v>
      </c>
      <c r="M5726" s="1" t="s">
        <v>1721</v>
      </c>
      <c r="N5726" s="1" t="s">
        <v>1721</v>
      </c>
      <c r="O5726" s="1" t="s">
        <v>1721</v>
      </c>
      <c r="P5726" s="1" t="s">
        <v>1721</v>
      </c>
      <c r="Q5726" t="s">
        <v>2</v>
      </c>
      <c r="R5726" t="s">
        <v>2</v>
      </c>
      <c r="S5726" t="s">
        <v>1709</v>
      </c>
      <c r="T5726" t="str">
        <f>IF(C5726 = "","",C5726&amp;" - UNIT "&amp;D5726)</f>
        <v>Building 37 - UNIT 305</v>
      </c>
      <c r="U5726" s="1">
        <f>IFERROR(IF(C5726="","",AVERAGE(E5726:P5726)),"")</f>
        <v>1024.0980135855896</v>
      </c>
      <c r="V5726">
        <v>23016741</v>
      </c>
    </row>
    <row r="5727" spans="1:22" x14ac:dyDescent="0.25">
      <c r="A5727" t="s">
        <v>1706</v>
      </c>
      <c r="B5727" t="s">
        <v>1758</v>
      </c>
      <c r="C5727" t="s">
        <v>1758</v>
      </c>
      <c r="D5727">
        <v>306</v>
      </c>
      <c r="E5727" s="1">
        <v>316.87348346263076</v>
      </c>
      <c r="F5727" s="1">
        <v>425.17643709910817</v>
      </c>
      <c r="G5727" s="1">
        <v>716.77371988064328</v>
      </c>
      <c r="H5727" s="1">
        <v>75.687823798490953</v>
      </c>
      <c r="I5727" s="1">
        <v>80.340664228843082</v>
      </c>
      <c r="J5727" s="1">
        <v>318.70066662238753</v>
      </c>
      <c r="K5727" s="1" t="s">
        <v>1721</v>
      </c>
      <c r="L5727" s="1" t="s">
        <v>1721</v>
      </c>
      <c r="M5727" s="1" t="s">
        <v>1721</v>
      </c>
      <c r="N5727" s="1" t="s">
        <v>1721</v>
      </c>
      <c r="O5727" s="1" t="s">
        <v>1721</v>
      </c>
      <c r="P5727" s="1" t="s">
        <v>1721</v>
      </c>
      <c r="Q5727" t="s">
        <v>2</v>
      </c>
      <c r="R5727" t="s">
        <v>2</v>
      </c>
      <c r="S5727" t="s">
        <v>1709</v>
      </c>
      <c r="T5727" t="str">
        <f>IF(C5727 = "","",C5727&amp;" - UNIT "&amp;D5727)</f>
        <v>Building 37 - UNIT 306</v>
      </c>
      <c r="U5727" s="1">
        <f>IFERROR(IF(C5727="","",AVERAGE(E5727:P5727)),"")</f>
        <v>322.2587991820173</v>
      </c>
      <c r="V5727">
        <v>36315577</v>
      </c>
    </row>
    <row r="5728" spans="1:22" x14ac:dyDescent="0.25">
      <c r="A5728" t="s">
        <v>1706</v>
      </c>
      <c r="B5728" t="s">
        <v>1758</v>
      </c>
      <c r="C5728" t="s">
        <v>1758</v>
      </c>
      <c r="D5728">
        <v>307</v>
      </c>
      <c r="E5728" s="1">
        <v>132.44430018002623</v>
      </c>
      <c r="F5728" s="1">
        <v>57.120315675137881</v>
      </c>
      <c r="G5728" s="1">
        <v>734.52957729372486</v>
      </c>
      <c r="H5728" s="1">
        <v>91.232712441642121</v>
      </c>
      <c r="I5728" s="1">
        <v>354.31239624883887</v>
      </c>
      <c r="J5728" s="1">
        <v>381.22696810275312</v>
      </c>
      <c r="K5728" s="1" t="s">
        <v>1721</v>
      </c>
      <c r="L5728" s="1" t="s">
        <v>1721</v>
      </c>
      <c r="M5728" s="1" t="s">
        <v>1721</v>
      </c>
      <c r="N5728" s="1" t="s">
        <v>1721</v>
      </c>
      <c r="O5728" s="1" t="s">
        <v>1721</v>
      </c>
      <c r="P5728" s="1" t="s">
        <v>1721</v>
      </c>
      <c r="Q5728" t="s">
        <v>2</v>
      </c>
      <c r="R5728" t="s">
        <v>2</v>
      </c>
      <c r="S5728" t="s">
        <v>1709</v>
      </c>
      <c r="T5728" t="str">
        <f>IF(C5728 = "","",C5728&amp;" - UNIT "&amp;D5728)</f>
        <v>Building 37 - UNIT 307</v>
      </c>
      <c r="U5728" s="1">
        <f>IFERROR(IF(C5728="","",AVERAGE(E5728:P5728)),"")</f>
        <v>291.81104499035382</v>
      </c>
      <c r="V5728">
        <v>36315576</v>
      </c>
    </row>
    <row r="5729" spans="1:22" x14ac:dyDescent="0.25">
      <c r="A5729" t="s">
        <v>1706</v>
      </c>
      <c r="B5729" t="s">
        <v>1758</v>
      </c>
      <c r="C5729" t="s">
        <v>1758</v>
      </c>
      <c r="D5729">
        <v>308</v>
      </c>
      <c r="E5729" s="1">
        <v>282.7840156524652</v>
      </c>
      <c r="F5729" s="1">
        <v>53.938289140061165</v>
      </c>
      <c r="G5729" s="1">
        <v>231.39553903137519</v>
      </c>
      <c r="H5729" s="1">
        <v>136.6618459231652</v>
      </c>
      <c r="I5729" s="1">
        <v>108.92492560935413</v>
      </c>
      <c r="J5729" s="1">
        <v>282.98371354175578</v>
      </c>
      <c r="K5729" s="1" t="s">
        <v>1721</v>
      </c>
      <c r="L5729" s="1" t="s">
        <v>1721</v>
      </c>
      <c r="M5729" s="1" t="s">
        <v>1721</v>
      </c>
      <c r="N5729" s="1" t="s">
        <v>1721</v>
      </c>
      <c r="O5729" s="1" t="s">
        <v>1721</v>
      </c>
      <c r="P5729" s="1" t="s">
        <v>1721</v>
      </c>
      <c r="Q5729" t="s">
        <v>2</v>
      </c>
      <c r="R5729" t="s">
        <v>2</v>
      </c>
      <c r="S5729" t="s">
        <v>1708</v>
      </c>
      <c r="T5729" t="str">
        <f>IF(C5729 = "","",C5729&amp;" - UNIT "&amp;D5729)</f>
        <v>Building 37 - UNIT 308</v>
      </c>
      <c r="U5729" s="1">
        <f>IFERROR(IF(C5729="","",AVERAGE(E5729:P5729)),"")</f>
        <v>182.78138814969611</v>
      </c>
      <c r="V5729">
        <v>35642017</v>
      </c>
    </row>
    <row r="5730" spans="1:22" x14ac:dyDescent="0.25">
      <c r="A5730" t="s">
        <v>1706</v>
      </c>
      <c r="B5730" t="s">
        <v>1758</v>
      </c>
      <c r="C5730" t="s">
        <v>1758</v>
      </c>
      <c r="D5730">
        <v>309</v>
      </c>
      <c r="E5730" s="1">
        <v>355.71397503787887</v>
      </c>
      <c r="F5730" s="1">
        <v>548.89759366325666</v>
      </c>
      <c r="G5730" s="1">
        <v>1129.4109752456266</v>
      </c>
      <c r="H5730" s="1">
        <v>193.56852583460108</v>
      </c>
      <c r="I5730" s="1">
        <v>413.0429498527422</v>
      </c>
      <c r="J5730" s="1">
        <v>382.24779660592088</v>
      </c>
      <c r="K5730" s="1" t="s">
        <v>1721</v>
      </c>
      <c r="L5730" s="1" t="s">
        <v>1721</v>
      </c>
      <c r="M5730" s="1" t="s">
        <v>1721</v>
      </c>
      <c r="N5730" s="1" t="s">
        <v>1721</v>
      </c>
      <c r="O5730" s="1" t="s">
        <v>1721</v>
      </c>
      <c r="P5730" s="1" t="s">
        <v>1721</v>
      </c>
      <c r="Q5730" t="s">
        <v>18</v>
      </c>
      <c r="R5730" t="s">
        <v>18</v>
      </c>
      <c r="S5730" t="s">
        <v>1709</v>
      </c>
      <c r="T5730" t="str">
        <f>IF(C5730 = "","",C5730&amp;" - UNIT "&amp;D5730)</f>
        <v>Building 37 - UNIT 309</v>
      </c>
      <c r="U5730" s="1">
        <f>IFERROR(IF(C5730="","",AVERAGE(E5730:P5730)),"")</f>
        <v>503.81363604000444</v>
      </c>
      <c r="V5730">
        <v>23016742</v>
      </c>
    </row>
    <row r="5731" spans="1:22" x14ac:dyDescent="0.25">
      <c r="A5731" t="s">
        <v>1706</v>
      </c>
      <c r="B5731" t="s">
        <v>1758</v>
      </c>
      <c r="C5731" t="s">
        <v>1758</v>
      </c>
      <c r="D5731">
        <v>310</v>
      </c>
      <c r="E5731" s="1">
        <v>6.011701576007189</v>
      </c>
      <c r="F5731" s="1">
        <v>194.72631691357404</v>
      </c>
      <c r="G5731" s="1">
        <v>1.6916368305049412</v>
      </c>
      <c r="H5731" s="1">
        <v>37.894303779784664</v>
      </c>
      <c r="I5731" s="1">
        <v>90.522794178000296</v>
      </c>
      <c r="J5731" s="1">
        <v>17.06478185525744</v>
      </c>
      <c r="K5731" s="1" t="s">
        <v>1721</v>
      </c>
      <c r="L5731" s="1" t="s">
        <v>1721</v>
      </c>
      <c r="M5731" s="1" t="s">
        <v>1721</v>
      </c>
      <c r="N5731" s="1" t="s">
        <v>1721</v>
      </c>
      <c r="O5731" s="1" t="s">
        <v>1721</v>
      </c>
      <c r="P5731" s="1" t="s">
        <v>1721</v>
      </c>
      <c r="Q5731" t="s">
        <v>18</v>
      </c>
      <c r="R5731" t="s">
        <v>18</v>
      </c>
      <c r="S5731" t="s">
        <v>1709</v>
      </c>
      <c r="T5731" t="str">
        <f>IF(C5731 = "","",C5731&amp;" - UNIT "&amp;D5731)</f>
        <v>Building 37 - UNIT 310</v>
      </c>
      <c r="U5731" s="1">
        <f>IFERROR(IF(C5731="","",AVERAGE(E5731:P5731)),"")</f>
        <v>57.985255855521423</v>
      </c>
      <c r="V5731">
        <v>36315575</v>
      </c>
    </row>
    <row r="5732" spans="1:22" x14ac:dyDescent="0.25">
      <c r="A5732" t="s">
        <v>1706</v>
      </c>
      <c r="B5732" t="s">
        <v>1758</v>
      </c>
      <c r="C5732" t="s">
        <v>1758</v>
      </c>
      <c r="D5732">
        <v>401</v>
      </c>
      <c r="E5732" s="1">
        <v>14.965077694088983</v>
      </c>
      <c r="F5732" s="1">
        <v>35.216672782993463</v>
      </c>
      <c r="G5732" s="1">
        <v>66.946857458702979</v>
      </c>
      <c r="H5732" s="1">
        <v>61.858381299199181</v>
      </c>
      <c r="I5732" s="1">
        <v>80.988893839751398</v>
      </c>
      <c r="J5732" s="1">
        <v>128.64239953234207</v>
      </c>
      <c r="K5732" s="1" t="s">
        <v>1721</v>
      </c>
      <c r="L5732" s="1" t="s">
        <v>1721</v>
      </c>
      <c r="M5732" s="1" t="s">
        <v>1721</v>
      </c>
      <c r="N5732" s="1" t="s">
        <v>1721</v>
      </c>
      <c r="O5732" s="1" t="s">
        <v>1721</v>
      </c>
      <c r="P5732" s="1" t="s">
        <v>1721</v>
      </c>
      <c r="Q5732" t="s">
        <v>18</v>
      </c>
      <c r="R5732" t="s">
        <v>18</v>
      </c>
      <c r="S5732" t="s">
        <v>1708</v>
      </c>
      <c r="T5732" t="str">
        <f>IF(C5732 = "","",C5732&amp;" - UNIT "&amp;D5732)</f>
        <v>Building 37 - UNIT 401</v>
      </c>
      <c r="U5732" s="1">
        <f>IFERROR(IF(C5732="","",AVERAGE(E5732:P5732)),"")</f>
        <v>64.769713767846341</v>
      </c>
      <c r="V5732">
        <v>34246273</v>
      </c>
    </row>
    <row r="5733" spans="1:22" x14ac:dyDescent="0.25">
      <c r="A5733" t="s">
        <v>1706</v>
      </c>
      <c r="B5733" t="s">
        <v>1758</v>
      </c>
      <c r="C5733" t="s">
        <v>1758</v>
      </c>
      <c r="D5733">
        <v>402</v>
      </c>
      <c r="E5733" s="1">
        <v>155.7577423856408</v>
      </c>
      <c r="F5733" s="1">
        <v>1303.0210942280708</v>
      </c>
      <c r="G5733" s="1">
        <v>521.33271182645262</v>
      </c>
      <c r="H5733" s="1">
        <v>89.272157973618675</v>
      </c>
      <c r="I5733" s="1">
        <v>248.05231268833168</v>
      </c>
      <c r="J5733" s="1">
        <v>73.916221217784823</v>
      </c>
      <c r="K5733" s="1" t="s">
        <v>1721</v>
      </c>
      <c r="L5733" s="1" t="s">
        <v>1721</v>
      </c>
      <c r="M5733" s="1" t="s">
        <v>1721</v>
      </c>
      <c r="N5733" s="1" t="s">
        <v>1721</v>
      </c>
      <c r="O5733" s="1" t="s">
        <v>1721</v>
      </c>
      <c r="P5733" s="1" t="s">
        <v>1721</v>
      </c>
      <c r="Q5733" t="s">
        <v>18</v>
      </c>
      <c r="R5733" t="s">
        <v>18</v>
      </c>
      <c r="S5733" t="s">
        <v>1709</v>
      </c>
      <c r="T5733" t="str">
        <f>IF(C5733 = "","",C5733&amp;" - UNIT "&amp;D5733)</f>
        <v>Building 37 - UNIT 402</v>
      </c>
      <c r="U5733" s="1">
        <f>IFERROR(IF(C5733="","",AVERAGE(E5733:P5733)),"")</f>
        <v>398.55870671998326</v>
      </c>
      <c r="V5733">
        <v>36315574</v>
      </c>
    </row>
    <row r="5734" spans="1:22" x14ac:dyDescent="0.25">
      <c r="A5734" t="s">
        <v>1706</v>
      </c>
      <c r="B5734" t="s">
        <v>1758</v>
      </c>
      <c r="C5734" t="s">
        <v>1758</v>
      </c>
      <c r="D5734">
        <v>403</v>
      </c>
      <c r="E5734" s="1">
        <v>150.38739454881281</v>
      </c>
      <c r="F5734" s="1">
        <v>47.101937401472455</v>
      </c>
      <c r="G5734" s="1">
        <v>263.46560366436501</v>
      </c>
      <c r="H5734" s="1">
        <v>102.39268403839007</v>
      </c>
      <c r="I5734" s="1">
        <v>60.979762599402427</v>
      </c>
      <c r="J5734" s="1">
        <v>40.608448944830876</v>
      </c>
      <c r="K5734" s="1" t="s">
        <v>1721</v>
      </c>
      <c r="L5734" s="1" t="s">
        <v>1721</v>
      </c>
      <c r="M5734" s="1" t="s">
        <v>1721</v>
      </c>
      <c r="N5734" s="1" t="s">
        <v>1721</v>
      </c>
      <c r="O5734" s="1" t="s">
        <v>1721</v>
      </c>
      <c r="P5734" s="1" t="s">
        <v>1721</v>
      </c>
      <c r="Q5734" t="s">
        <v>2</v>
      </c>
      <c r="R5734" t="s">
        <v>2</v>
      </c>
      <c r="S5734" t="s">
        <v>1709</v>
      </c>
      <c r="T5734" t="str">
        <f>IF(C5734 = "","",C5734&amp;" - UNIT "&amp;D5734)</f>
        <v>Building 37 - UNIT 403</v>
      </c>
      <c r="U5734" s="1">
        <f>IFERROR(IF(C5734="","",AVERAGE(E5734:P5734)),"")</f>
        <v>110.82263853287894</v>
      </c>
      <c r="V5734">
        <v>36315573</v>
      </c>
    </row>
    <row r="5735" spans="1:22" x14ac:dyDescent="0.25">
      <c r="A5735" t="s">
        <v>1706</v>
      </c>
      <c r="B5735" t="s">
        <v>1758</v>
      </c>
      <c r="C5735" t="s">
        <v>1758</v>
      </c>
      <c r="D5735">
        <v>404</v>
      </c>
      <c r="E5735" s="1">
        <v>263.04281977649816</v>
      </c>
      <c r="F5735" s="1">
        <v>145.89197692608812</v>
      </c>
      <c r="G5735" s="1">
        <v>668.88137777647648</v>
      </c>
      <c r="H5735" s="1">
        <v>313.46323909837474</v>
      </c>
      <c r="I5735" s="1">
        <v>35.536689273531643</v>
      </c>
      <c r="J5735" s="1">
        <v>257.85225522866801</v>
      </c>
      <c r="K5735" s="1" t="s">
        <v>1721</v>
      </c>
      <c r="L5735" s="1" t="s">
        <v>1721</v>
      </c>
      <c r="M5735" s="1" t="s">
        <v>1721</v>
      </c>
      <c r="N5735" s="1" t="s">
        <v>1721</v>
      </c>
      <c r="O5735" s="1" t="s">
        <v>1721</v>
      </c>
      <c r="P5735" s="1" t="s">
        <v>1721</v>
      </c>
      <c r="Q5735" t="s">
        <v>2</v>
      </c>
      <c r="R5735" t="s">
        <v>2</v>
      </c>
      <c r="S5735" t="s">
        <v>1709</v>
      </c>
      <c r="T5735" t="str">
        <f>IF(C5735 = "","",C5735&amp;" - UNIT "&amp;D5735)</f>
        <v>Building 37 - UNIT 404</v>
      </c>
      <c r="U5735" s="1">
        <f>IFERROR(IF(C5735="","",AVERAGE(E5735:P5735)),"")</f>
        <v>280.77805967993953</v>
      </c>
      <c r="V5735">
        <v>36315572</v>
      </c>
    </row>
    <row r="5736" spans="1:22" x14ac:dyDescent="0.25">
      <c r="A5736" t="s">
        <v>1706</v>
      </c>
      <c r="B5736" t="s">
        <v>1758</v>
      </c>
      <c r="C5736" t="s">
        <v>1758</v>
      </c>
      <c r="D5736">
        <v>405</v>
      </c>
      <c r="E5736" s="1">
        <v>177.36925367613927</v>
      </c>
      <c r="F5736" s="1">
        <v>78.070033480923669</v>
      </c>
      <c r="G5736" s="1">
        <v>37.278750284573718</v>
      </c>
      <c r="H5736" s="1">
        <v>201.2009643142604</v>
      </c>
      <c r="I5736" s="1">
        <v>252.45450596906727</v>
      </c>
      <c r="J5736" s="1">
        <v>183.42186505861832</v>
      </c>
      <c r="K5736" s="1" t="s">
        <v>1721</v>
      </c>
      <c r="L5736" s="1" t="s">
        <v>1721</v>
      </c>
      <c r="M5736" s="1" t="s">
        <v>1721</v>
      </c>
      <c r="N5736" s="1" t="s">
        <v>1721</v>
      </c>
      <c r="O5736" s="1" t="s">
        <v>1721</v>
      </c>
      <c r="P5736" s="1" t="s">
        <v>1721</v>
      </c>
      <c r="Q5736" t="s">
        <v>2</v>
      </c>
      <c r="R5736" t="s">
        <v>2</v>
      </c>
      <c r="S5736" t="s">
        <v>1709</v>
      </c>
      <c r="T5736" t="str">
        <f>IF(C5736 = "","",C5736&amp;" - UNIT "&amp;D5736)</f>
        <v>Building 37 - UNIT 405</v>
      </c>
      <c r="U5736" s="1">
        <f>IFERROR(IF(C5736="","",AVERAGE(E5736:P5736)),"")</f>
        <v>154.96589546393045</v>
      </c>
      <c r="V5736">
        <v>36315571</v>
      </c>
    </row>
    <row r="5737" spans="1:22" x14ac:dyDescent="0.25">
      <c r="A5737" t="s">
        <v>1706</v>
      </c>
      <c r="B5737" t="s">
        <v>1758</v>
      </c>
      <c r="C5737" t="s">
        <v>1758</v>
      </c>
      <c r="D5737">
        <v>406</v>
      </c>
      <c r="E5737" s="1">
        <v>77.906590811006524</v>
      </c>
      <c r="F5737" s="1">
        <v>167.56852141023364</v>
      </c>
      <c r="G5737" s="1">
        <v>867.57931488746988</v>
      </c>
      <c r="H5737" s="1">
        <v>127.81325833779871</v>
      </c>
      <c r="I5737" s="1">
        <v>780.04477813741289</v>
      </c>
      <c r="J5737" s="1">
        <v>148.64098996171293</v>
      </c>
      <c r="K5737" s="1" t="s">
        <v>1721</v>
      </c>
      <c r="L5737" s="1" t="s">
        <v>1721</v>
      </c>
      <c r="M5737" s="1" t="s">
        <v>1721</v>
      </c>
      <c r="N5737" s="1" t="s">
        <v>1721</v>
      </c>
      <c r="O5737" s="1" t="s">
        <v>1721</v>
      </c>
      <c r="P5737" s="1" t="s">
        <v>1721</v>
      </c>
      <c r="Q5737" t="s">
        <v>2</v>
      </c>
      <c r="R5737" t="s">
        <v>2</v>
      </c>
      <c r="S5737" t="s">
        <v>1709</v>
      </c>
      <c r="T5737" t="str">
        <f>IF(C5737 = "","",C5737&amp;" - UNIT "&amp;D5737)</f>
        <v>Building 37 - UNIT 406</v>
      </c>
      <c r="U5737" s="1">
        <f>IFERROR(IF(C5737="","",AVERAGE(E5737:P5737)),"")</f>
        <v>361.59224225760573</v>
      </c>
      <c r="V5737">
        <v>36315570</v>
      </c>
    </row>
    <row r="5738" spans="1:22" x14ac:dyDescent="0.25">
      <c r="A5738" t="s">
        <v>1706</v>
      </c>
      <c r="B5738" t="s">
        <v>1758</v>
      </c>
      <c r="C5738" t="s">
        <v>1758</v>
      </c>
      <c r="D5738">
        <v>407</v>
      </c>
      <c r="E5738" s="1">
        <v>121.5403625660129</v>
      </c>
      <c r="F5738" s="1">
        <v>35.937505014267565</v>
      </c>
      <c r="G5738" s="1">
        <v>87.536620459253498</v>
      </c>
      <c r="H5738" s="1">
        <v>25.691154550551957</v>
      </c>
      <c r="I5738" s="1">
        <v>82.569390993301823</v>
      </c>
      <c r="J5738" s="1">
        <v>166.21719913372507</v>
      </c>
      <c r="K5738" s="1" t="s">
        <v>1721</v>
      </c>
      <c r="L5738" s="1" t="s">
        <v>1721</v>
      </c>
      <c r="M5738" s="1" t="s">
        <v>1721</v>
      </c>
      <c r="N5738" s="1" t="s">
        <v>1721</v>
      </c>
      <c r="O5738" s="1" t="s">
        <v>1721</v>
      </c>
      <c r="P5738" s="1" t="s">
        <v>1721</v>
      </c>
      <c r="Q5738" t="s">
        <v>2</v>
      </c>
      <c r="R5738" t="s">
        <v>2</v>
      </c>
      <c r="S5738" t="s">
        <v>1708</v>
      </c>
      <c r="T5738" t="str">
        <f>IF(C5738 = "","",C5738&amp;" - UNIT "&amp;D5738)</f>
        <v>Building 37 - UNIT 407</v>
      </c>
      <c r="U5738" s="1">
        <f>IFERROR(IF(C5738="","",AVERAGE(E5738:P5738)),"")</f>
        <v>86.582038786185478</v>
      </c>
      <c r="V5738">
        <v>35857379</v>
      </c>
    </row>
    <row r="5739" spans="1:22" x14ac:dyDescent="0.25">
      <c r="A5739" t="s">
        <v>1706</v>
      </c>
      <c r="B5739" t="s">
        <v>1758</v>
      </c>
      <c r="C5739" t="s">
        <v>1758</v>
      </c>
      <c r="D5739">
        <v>408</v>
      </c>
      <c r="E5739" s="1">
        <v>113.6090942721887</v>
      </c>
      <c r="F5739" s="1">
        <v>196.6663511531705</v>
      </c>
      <c r="G5739" s="1">
        <v>1055.6560935383334</v>
      </c>
      <c r="H5739" s="1">
        <v>667.25233746996525</v>
      </c>
      <c r="I5739" s="1">
        <v>265.27149880983819</v>
      </c>
      <c r="J5739" s="1">
        <v>190.07934910746536</v>
      </c>
      <c r="K5739" s="1" t="s">
        <v>1721</v>
      </c>
      <c r="L5739" s="1" t="s">
        <v>1721</v>
      </c>
      <c r="M5739" s="1" t="s">
        <v>1721</v>
      </c>
      <c r="N5739" s="1" t="s">
        <v>1721</v>
      </c>
      <c r="O5739" s="1" t="s">
        <v>1721</v>
      </c>
      <c r="P5739" s="1" t="s">
        <v>1721</v>
      </c>
      <c r="Q5739" t="s">
        <v>2</v>
      </c>
      <c r="R5739" t="s">
        <v>2</v>
      </c>
      <c r="S5739" t="s">
        <v>1709</v>
      </c>
      <c r="T5739" t="str">
        <f>IF(C5739 = "","",C5739&amp;" - UNIT "&amp;D5739)</f>
        <v>Building 37 - UNIT 408</v>
      </c>
      <c r="U5739" s="1">
        <f>IFERROR(IF(C5739="","",AVERAGE(E5739:P5739)),"")</f>
        <v>414.75578739182697</v>
      </c>
      <c r="V5739">
        <v>36315569</v>
      </c>
    </row>
    <row r="5740" spans="1:22" x14ac:dyDescent="0.25">
      <c r="A5740" t="s">
        <v>1706</v>
      </c>
      <c r="B5740" t="s">
        <v>1758</v>
      </c>
      <c r="C5740" t="s">
        <v>1758</v>
      </c>
      <c r="D5740">
        <v>409</v>
      </c>
      <c r="E5740" s="1">
        <v>42.081947177099856</v>
      </c>
      <c r="F5740" s="1">
        <v>163.82165406193326</v>
      </c>
      <c r="G5740" s="1">
        <v>247.03664239981185</v>
      </c>
      <c r="H5740" s="1">
        <v>17.660339156455716</v>
      </c>
      <c r="I5740" s="1">
        <v>154.81198583550494</v>
      </c>
      <c r="J5740" s="1">
        <v>113.15142640675441</v>
      </c>
      <c r="K5740" s="1" t="s">
        <v>1721</v>
      </c>
      <c r="L5740" s="1" t="s">
        <v>1721</v>
      </c>
      <c r="M5740" s="1" t="s">
        <v>1721</v>
      </c>
      <c r="N5740" s="1" t="s">
        <v>1721</v>
      </c>
      <c r="O5740" s="1" t="s">
        <v>1721</v>
      </c>
      <c r="P5740" s="1" t="s">
        <v>1721</v>
      </c>
      <c r="Q5740" t="s">
        <v>18</v>
      </c>
      <c r="R5740" t="s">
        <v>18</v>
      </c>
      <c r="S5740" t="s">
        <v>1709</v>
      </c>
      <c r="T5740" t="str">
        <f>IF(C5740 = "","",C5740&amp;" - UNIT "&amp;D5740)</f>
        <v>Building 37 - UNIT 409</v>
      </c>
      <c r="U5740" s="1">
        <f>IFERROR(IF(C5740="","",AVERAGE(E5740:P5740)),"")</f>
        <v>123.09399917292667</v>
      </c>
      <c r="V5740">
        <v>36315568</v>
      </c>
    </row>
    <row r="5741" spans="1:22" x14ac:dyDescent="0.25">
      <c r="A5741" t="s">
        <v>1706</v>
      </c>
      <c r="B5741" t="s">
        <v>1758</v>
      </c>
      <c r="C5741" t="s">
        <v>1758</v>
      </c>
      <c r="D5741">
        <v>410</v>
      </c>
      <c r="E5741" s="1">
        <v>68.62775172332384</v>
      </c>
      <c r="F5741" s="1">
        <v>264.58482347811992</v>
      </c>
      <c r="G5741" s="1">
        <v>156.19965234526333</v>
      </c>
      <c r="H5741" s="1">
        <v>207.43768846006373</v>
      </c>
      <c r="I5741" s="1">
        <v>66.601047547788966</v>
      </c>
      <c r="J5741" s="1">
        <v>250.04814314377651</v>
      </c>
      <c r="K5741" s="1" t="s">
        <v>1721</v>
      </c>
      <c r="L5741" s="1" t="s">
        <v>1721</v>
      </c>
      <c r="M5741" s="1" t="s">
        <v>1721</v>
      </c>
      <c r="N5741" s="1" t="s">
        <v>1721</v>
      </c>
      <c r="O5741" s="1" t="s">
        <v>1721</v>
      </c>
      <c r="P5741" s="1" t="s">
        <v>1721</v>
      </c>
      <c r="Q5741" t="s">
        <v>18</v>
      </c>
      <c r="R5741" t="s">
        <v>18</v>
      </c>
      <c r="S5741" t="s">
        <v>1708</v>
      </c>
      <c r="T5741" t="str">
        <f>IF(C5741 = "","",C5741&amp;" - UNIT "&amp;D5741)</f>
        <v>Building 37 - UNIT 410</v>
      </c>
      <c r="U5741" s="1">
        <f>IFERROR(IF(C5741="","",AVERAGE(E5741:P5741)),"")</f>
        <v>168.91651778305607</v>
      </c>
      <c r="V5741">
        <v>22573317</v>
      </c>
    </row>
    <row r="5742" spans="1:22" x14ac:dyDescent="0.25">
      <c r="A5742" t="s">
        <v>1706</v>
      </c>
      <c r="B5742" t="s">
        <v>1758</v>
      </c>
      <c r="C5742" t="s">
        <v>1758</v>
      </c>
      <c r="D5742">
        <v>501</v>
      </c>
      <c r="E5742" s="1">
        <v>66.464526439695504</v>
      </c>
      <c r="F5742" s="1">
        <v>212.90761764488954</v>
      </c>
      <c r="G5742" s="1">
        <v>69.636337971628748</v>
      </c>
      <c r="H5742" s="1">
        <v>21.385616608489119</v>
      </c>
      <c r="I5742" s="1">
        <v>117.33578575938247</v>
      </c>
      <c r="J5742" s="1">
        <v>349.16801884667575</v>
      </c>
      <c r="K5742" s="1" t="s">
        <v>1721</v>
      </c>
      <c r="L5742" s="1" t="s">
        <v>1721</v>
      </c>
      <c r="M5742" s="1" t="s">
        <v>1721</v>
      </c>
      <c r="N5742" s="1" t="s">
        <v>1721</v>
      </c>
      <c r="O5742" s="1" t="s">
        <v>1721</v>
      </c>
      <c r="P5742" s="1" t="s">
        <v>1721</v>
      </c>
      <c r="Q5742" t="s">
        <v>18</v>
      </c>
      <c r="R5742" t="s">
        <v>18</v>
      </c>
      <c r="S5742" t="s">
        <v>1709</v>
      </c>
      <c r="T5742" t="str">
        <f>IF(C5742 = "","",C5742&amp;" - UNIT "&amp;D5742)</f>
        <v>Building 37 - UNIT 501</v>
      </c>
      <c r="U5742" s="1">
        <f>IFERROR(IF(C5742="","",AVERAGE(E5742:P5742)),"")</f>
        <v>139.4829838784602</v>
      </c>
      <c r="V5742">
        <v>36315567</v>
      </c>
    </row>
    <row r="5743" spans="1:22" x14ac:dyDescent="0.25">
      <c r="A5743" t="s">
        <v>1706</v>
      </c>
      <c r="B5743" t="s">
        <v>1758</v>
      </c>
      <c r="C5743" t="s">
        <v>1758</v>
      </c>
      <c r="D5743">
        <v>502</v>
      </c>
      <c r="E5743" s="1">
        <v>114.57681960279993</v>
      </c>
      <c r="F5743" s="1">
        <v>230.68991086520822</v>
      </c>
      <c r="G5743" s="1">
        <v>165.96498054238933</v>
      </c>
      <c r="H5743" s="1">
        <v>65.510789933011495</v>
      </c>
      <c r="I5743" s="1">
        <v>48.282358842616866</v>
      </c>
      <c r="J5743" s="1">
        <v>21.401665229978757</v>
      </c>
      <c r="K5743" s="1" t="s">
        <v>1721</v>
      </c>
      <c r="L5743" s="1" t="s">
        <v>1721</v>
      </c>
      <c r="M5743" s="1" t="s">
        <v>1721</v>
      </c>
      <c r="N5743" s="1" t="s">
        <v>1721</v>
      </c>
      <c r="O5743" s="1" t="s">
        <v>1721</v>
      </c>
      <c r="P5743" s="1" t="s">
        <v>1721</v>
      </c>
      <c r="Q5743" t="s">
        <v>18</v>
      </c>
      <c r="R5743" t="s">
        <v>18</v>
      </c>
      <c r="S5743" t="s">
        <v>1709</v>
      </c>
      <c r="T5743" t="str">
        <f>IF(C5743 = "","",C5743&amp;" - UNIT "&amp;D5743)</f>
        <v>Building 37 - UNIT 502</v>
      </c>
      <c r="U5743" s="1">
        <f>IFERROR(IF(C5743="","",AVERAGE(E5743:P5743)),"")</f>
        <v>107.7377541693341</v>
      </c>
      <c r="V5743">
        <v>36315566</v>
      </c>
    </row>
    <row r="5744" spans="1:22" x14ac:dyDescent="0.25">
      <c r="A5744" t="s">
        <v>1706</v>
      </c>
      <c r="B5744" t="s">
        <v>1758</v>
      </c>
      <c r="C5744" t="s">
        <v>1758</v>
      </c>
      <c r="D5744">
        <v>503</v>
      </c>
      <c r="E5744" s="1">
        <v>51.364004313228179</v>
      </c>
      <c r="F5744" s="1">
        <v>271.54911418159759</v>
      </c>
      <c r="G5744" s="1">
        <v>258.9254090121276</v>
      </c>
      <c r="H5744" s="1">
        <v>223.27653058813732</v>
      </c>
      <c r="I5744" s="1" t="s">
        <v>1721</v>
      </c>
      <c r="J5744" s="1" t="s">
        <v>1721</v>
      </c>
      <c r="K5744" s="1" t="s">
        <v>1721</v>
      </c>
      <c r="L5744" s="1" t="s">
        <v>1721</v>
      </c>
      <c r="M5744" s="1" t="s">
        <v>1721</v>
      </c>
      <c r="N5744" s="1" t="s">
        <v>1721</v>
      </c>
      <c r="O5744" s="1" t="s">
        <v>1721</v>
      </c>
      <c r="P5744" s="1" t="s">
        <v>1721</v>
      </c>
      <c r="Q5744" t="s">
        <v>2</v>
      </c>
      <c r="R5744" t="s">
        <v>2</v>
      </c>
      <c r="S5744" t="s">
        <v>1708</v>
      </c>
      <c r="T5744" t="str">
        <f>IF(C5744 = "","",C5744&amp;" - UNIT "&amp;D5744)</f>
        <v>Building 37 - UNIT 503</v>
      </c>
      <c r="U5744" s="1">
        <f>IFERROR(IF(C5744="","",AVERAGE(E5744:P5744)),"")</f>
        <v>201.27876452377268</v>
      </c>
      <c r="V5744">
        <v>30324479</v>
      </c>
    </row>
    <row r="5745" spans="1:22" x14ac:dyDescent="0.25">
      <c r="A5745" t="s">
        <v>1706</v>
      </c>
      <c r="B5745" t="s">
        <v>1758</v>
      </c>
      <c r="C5745" t="s">
        <v>1758</v>
      </c>
      <c r="D5745">
        <v>504</v>
      </c>
      <c r="E5745" s="1">
        <v>188.46682271517324</v>
      </c>
      <c r="F5745" s="1">
        <v>152.71566328507024</v>
      </c>
      <c r="G5745" s="1">
        <v>184.29865861327943</v>
      </c>
      <c r="H5745" s="1">
        <v>86.832610352788308</v>
      </c>
      <c r="I5745" s="1">
        <v>156.55407026865385</v>
      </c>
      <c r="J5745" s="1">
        <v>104.03539875309023</v>
      </c>
      <c r="K5745" s="1" t="s">
        <v>1721</v>
      </c>
      <c r="L5745" s="1" t="s">
        <v>1721</v>
      </c>
      <c r="M5745" s="1" t="s">
        <v>1721</v>
      </c>
      <c r="N5745" s="1" t="s">
        <v>1721</v>
      </c>
      <c r="O5745" s="1" t="s">
        <v>1721</v>
      </c>
      <c r="P5745" s="1" t="s">
        <v>1721</v>
      </c>
      <c r="Q5745" t="s">
        <v>2</v>
      </c>
      <c r="R5745" t="s">
        <v>2</v>
      </c>
      <c r="S5745" t="s">
        <v>1708</v>
      </c>
      <c r="T5745" t="str">
        <f>IF(C5745 = "","",C5745&amp;" - UNIT "&amp;D5745)</f>
        <v>Building 37 - UNIT 504</v>
      </c>
      <c r="U5745" s="1">
        <f>IFERROR(IF(C5745="","",AVERAGE(E5745:P5745)),"")</f>
        <v>145.48387066467589</v>
      </c>
      <c r="V5745">
        <v>35934950</v>
      </c>
    </row>
    <row r="5746" spans="1:22" x14ac:dyDescent="0.25">
      <c r="A5746" t="s">
        <v>1706</v>
      </c>
      <c r="B5746" t="s">
        <v>1758</v>
      </c>
      <c r="C5746" t="s">
        <v>1758</v>
      </c>
      <c r="D5746">
        <v>505</v>
      </c>
      <c r="E5746" s="1">
        <v>293.47828602755732</v>
      </c>
      <c r="F5746" s="1" t="s">
        <v>1721</v>
      </c>
      <c r="G5746" s="1">
        <v>76.605683940671781</v>
      </c>
      <c r="H5746" s="1" t="s">
        <v>1721</v>
      </c>
      <c r="I5746" s="1">
        <v>12.623086814778327</v>
      </c>
      <c r="J5746" s="1">
        <v>119.35274654011002</v>
      </c>
      <c r="K5746" s="1" t="s">
        <v>1721</v>
      </c>
      <c r="L5746" s="1" t="s">
        <v>1721</v>
      </c>
      <c r="M5746" s="1" t="s">
        <v>1721</v>
      </c>
      <c r="N5746" s="1" t="s">
        <v>1721</v>
      </c>
      <c r="O5746" s="1" t="s">
        <v>1721</v>
      </c>
      <c r="P5746" s="1" t="s">
        <v>1721</v>
      </c>
      <c r="Q5746" t="s">
        <v>2</v>
      </c>
      <c r="R5746" t="s">
        <v>2</v>
      </c>
      <c r="S5746" t="s">
        <v>1708</v>
      </c>
      <c r="T5746" t="str">
        <f>IF(C5746 = "","",C5746&amp;" - UNIT "&amp;D5746)</f>
        <v>Building 37 - UNIT 505</v>
      </c>
      <c r="U5746" s="1">
        <f>IFERROR(IF(C5746="","",AVERAGE(E5746:P5746)),"")</f>
        <v>125.51495083077936</v>
      </c>
      <c r="V5746">
        <v>28207537</v>
      </c>
    </row>
    <row r="5747" spans="1:22" x14ac:dyDescent="0.25">
      <c r="A5747" t="s">
        <v>1706</v>
      </c>
      <c r="B5747" t="s">
        <v>1758</v>
      </c>
      <c r="C5747" t="s">
        <v>1758</v>
      </c>
      <c r="D5747">
        <v>506</v>
      </c>
      <c r="E5747" s="1">
        <v>135.83755183718591</v>
      </c>
      <c r="F5747" s="1">
        <v>117.43348653973537</v>
      </c>
      <c r="G5747" s="1">
        <v>41.772700814250918</v>
      </c>
      <c r="H5747" s="1">
        <v>90.658997127180143</v>
      </c>
      <c r="I5747" s="1">
        <v>103.54418372398227</v>
      </c>
      <c r="J5747" s="1">
        <v>612.75476128591413</v>
      </c>
      <c r="K5747" s="1" t="s">
        <v>1721</v>
      </c>
      <c r="L5747" s="1" t="s">
        <v>1721</v>
      </c>
      <c r="M5747" s="1" t="s">
        <v>1721</v>
      </c>
      <c r="N5747" s="1" t="s">
        <v>1721</v>
      </c>
      <c r="O5747" s="1" t="s">
        <v>1721</v>
      </c>
      <c r="P5747" s="1" t="s">
        <v>1721</v>
      </c>
      <c r="Q5747" t="s">
        <v>2</v>
      </c>
      <c r="R5747" t="s">
        <v>2</v>
      </c>
      <c r="S5747" t="s">
        <v>1709</v>
      </c>
      <c r="T5747" t="str">
        <f>IF(C5747 = "","",C5747&amp;" - UNIT "&amp;D5747)</f>
        <v>Building 37 - UNIT 506</v>
      </c>
      <c r="U5747" s="1">
        <f>IFERROR(IF(C5747="","",AVERAGE(E5747:P5747)),"")</f>
        <v>183.66694688804145</v>
      </c>
      <c r="V5747">
        <v>36315565</v>
      </c>
    </row>
    <row r="5748" spans="1:22" x14ac:dyDescent="0.25">
      <c r="A5748" t="s">
        <v>1706</v>
      </c>
      <c r="B5748" t="s">
        <v>1758</v>
      </c>
      <c r="C5748" t="s">
        <v>1758</v>
      </c>
      <c r="D5748">
        <v>507</v>
      </c>
      <c r="E5748" s="1">
        <v>63.492387905560179</v>
      </c>
      <c r="F5748" s="1">
        <v>291.14086810410498</v>
      </c>
      <c r="G5748" s="1">
        <v>531.69031053947197</v>
      </c>
      <c r="H5748" s="1">
        <v>102.24356482483657</v>
      </c>
      <c r="I5748" s="1">
        <v>9.8241492584714258</v>
      </c>
      <c r="J5748" s="1">
        <v>50.868390619483314</v>
      </c>
      <c r="K5748" s="1" t="s">
        <v>1721</v>
      </c>
      <c r="L5748" s="1" t="s">
        <v>1721</v>
      </c>
      <c r="M5748" s="1" t="s">
        <v>1721</v>
      </c>
      <c r="N5748" s="1" t="s">
        <v>1721</v>
      </c>
      <c r="O5748" s="1" t="s">
        <v>1721</v>
      </c>
      <c r="P5748" s="1" t="s">
        <v>1721</v>
      </c>
      <c r="Q5748" t="s">
        <v>2</v>
      </c>
      <c r="R5748" t="s">
        <v>2</v>
      </c>
      <c r="S5748" t="s">
        <v>1709</v>
      </c>
      <c r="T5748" t="str">
        <f>IF(C5748 = "","",C5748&amp;" - UNIT "&amp;D5748)</f>
        <v>Building 37 - UNIT 507</v>
      </c>
      <c r="U5748" s="1">
        <f>IFERROR(IF(C5748="","",AVERAGE(E5748:P5748)),"")</f>
        <v>174.8766118753214</v>
      </c>
      <c r="V5748">
        <v>36315564</v>
      </c>
    </row>
    <row r="5749" spans="1:22" x14ac:dyDescent="0.25">
      <c r="A5749" t="s">
        <v>1706</v>
      </c>
      <c r="B5749" t="s">
        <v>1758</v>
      </c>
      <c r="C5749" t="s">
        <v>1758</v>
      </c>
      <c r="D5749">
        <v>508</v>
      </c>
      <c r="E5749" s="1">
        <v>2607.6490990420029</v>
      </c>
      <c r="F5749" s="1">
        <v>2956.9431032035154</v>
      </c>
      <c r="G5749" s="1">
        <v>3080.282449021036</v>
      </c>
      <c r="H5749" s="1">
        <v>433.38251869798955</v>
      </c>
      <c r="I5749" s="1">
        <v>186.99716267648219</v>
      </c>
      <c r="J5749" s="1">
        <v>95.855580921208798</v>
      </c>
      <c r="K5749" s="1" t="s">
        <v>1721</v>
      </c>
      <c r="L5749" s="1" t="s">
        <v>1721</v>
      </c>
      <c r="M5749" s="1" t="s">
        <v>1721</v>
      </c>
      <c r="N5749" s="1" t="s">
        <v>1721</v>
      </c>
      <c r="O5749" s="1" t="s">
        <v>1721</v>
      </c>
      <c r="P5749" s="1" t="s">
        <v>1721</v>
      </c>
      <c r="Q5749" t="s">
        <v>2</v>
      </c>
      <c r="R5749" t="s">
        <v>2</v>
      </c>
      <c r="S5749" t="s">
        <v>1709</v>
      </c>
      <c r="T5749" t="str">
        <f>IF(C5749 = "","",C5749&amp;" - UNIT "&amp;D5749)</f>
        <v>Building 37 - UNIT 508</v>
      </c>
      <c r="U5749" s="1">
        <f>IFERROR(IF(C5749="","",AVERAGE(E5749:P5749)),"")</f>
        <v>1560.1849855937055</v>
      </c>
      <c r="V5749">
        <v>21965367</v>
      </c>
    </row>
    <row r="5750" spans="1:22" x14ac:dyDescent="0.25">
      <c r="A5750" t="s">
        <v>1706</v>
      </c>
      <c r="B5750" t="s">
        <v>1758</v>
      </c>
      <c r="C5750" t="s">
        <v>1758</v>
      </c>
      <c r="D5750">
        <v>509</v>
      </c>
      <c r="E5750" s="1">
        <v>83.736359635031221</v>
      </c>
      <c r="F5750" s="1">
        <v>292.79660035904038</v>
      </c>
      <c r="G5750" s="1">
        <v>437.95584039769955</v>
      </c>
      <c r="H5750" s="1">
        <v>78.155938565353367</v>
      </c>
      <c r="I5750" s="1">
        <v>124.71386043311968</v>
      </c>
      <c r="J5750" s="1">
        <v>353.93568411634976</v>
      </c>
      <c r="K5750" s="1" t="s">
        <v>1721</v>
      </c>
      <c r="L5750" s="1" t="s">
        <v>1721</v>
      </c>
      <c r="M5750" s="1" t="s">
        <v>1721</v>
      </c>
      <c r="N5750" s="1" t="s">
        <v>1721</v>
      </c>
      <c r="O5750" s="1" t="s">
        <v>1721</v>
      </c>
      <c r="P5750" s="1" t="s">
        <v>1721</v>
      </c>
      <c r="Q5750" t="s">
        <v>18</v>
      </c>
      <c r="R5750" t="s">
        <v>18</v>
      </c>
      <c r="S5750" t="s">
        <v>1709</v>
      </c>
      <c r="T5750" t="str">
        <f>IF(C5750 = "","",C5750&amp;" - UNIT "&amp;D5750)</f>
        <v>Building 37 - UNIT 509</v>
      </c>
      <c r="U5750" s="1">
        <f>IFERROR(IF(C5750="","",AVERAGE(E5750:P5750)),"")</f>
        <v>228.54904725109895</v>
      </c>
      <c r="V5750">
        <v>36315563</v>
      </c>
    </row>
    <row r="5751" spans="1:22" x14ac:dyDescent="0.25">
      <c r="A5751" t="s">
        <v>1706</v>
      </c>
      <c r="B5751" t="s">
        <v>1758</v>
      </c>
      <c r="C5751" t="s">
        <v>1758</v>
      </c>
      <c r="D5751">
        <v>510</v>
      </c>
      <c r="E5751" s="1">
        <v>37.857294003587171</v>
      </c>
      <c r="F5751" s="1">
        <v>116.91818147203311</v>
      </c>
      <c r="G5751" s="1">
        <v>30.458845076608792</v>
      </c>
      <c r="H5751" s="1">
        <v>62.508987348411146</v>
      </c>
      <c r="I5751" s="1">
        <v>34.300993826769123</v>
      </c>
      <c r="J5751" s="1">
        <v>437.10124163800333</v>
      </c>
      <c r="K5751" s="1" t="s">
        <v>1721</v>
      </c>
      <c r="L5751" s="1" t="s">
        <v>1721</v>
      </c>
      <c r="M5751" s="1" t="s">
        <v>1721</v>
      </c>
      <c r="N5751" s="1" t="s">
        <v>1721</v>
      </c>
      <c r="O5751" s="1" t="s">
        <v>1721</v>
      </c>
      <c r="P5751" s="1" t="s">
        <v>1721</v>
      </c>
      <c r="Q5751" t="s">
        <v>18</v>
      </c>
      <c r="R5751" t="s">
        <v>18</v>
      </c>
      <c r="S5751" t="s">
        <v>1709</v>
      </c>
      <c r="T5751" t="str">
        <f>IF(C5751 = "","",C5751&amp;" - UNIT "&amp;D5751)</f>
        <v>Building 37 - UNIT 510</v>
      </c>
      <c r="U5751" s="1">
        <f>IFERROR(IF(C5751="","",AVERAGE(E5751:P5751)),"")</f>
        <v>119.85759056090211</v>
      </c>
      <c r="V5751">
        <v>36315562</v>
      </c>
    </row>
    <row r="5752" spans="1:22" x14ac:dyDescent="0.25">
      <c r="A5752" t="s">
        <v>1706</v>
      </c>
      <c r="B5752" t="s">
        <v>1758</v>
      </c>
      <c r="C5752" t="s">
        <v>1758</v>
      </c>
      <c r="D5752">
        <v>601</v>
      </c>
      <c r="E5752" s="1">
        <v>391.28457181980343</v>
      </c>
      <c r="F5752" s="1">
        <v>230.98067476111089</v>
      </c>
      <c r="G5752" s="1">
        <v>1225.5782049975694</v>
      </c>
      <c r="H5752" s="1">
        <v>411.74845859603982</v>
      </c>
      <c r="I5752" s="1">
        <v>198.76914101229988</v>
      </c>
      <c r="J5752" s="1">
        <v>20.819732507102586</v>
      </c>
      <c r="K5752" s="1" t="s">
        <v>1721</v>
      </c>
      <c r="L5752" s="1" t="s">
        <v>1721</v>
      </c>
      <c r="M5752" s="1" t="s">
        <v>1721</v>
      </c>
      <c r="N5752" s="1" t="s">
        <v>1721</v>
      </c>
      <c r="O5752" s="1" t="s">
        <v>1721</v>
      </c>
      <c r="P5752" s="1" t="s">
        <v>1721</v>
      </c>
      <c r="Q5752" t="s">
        <v>18</v>
      </c>
      <c r="R5752" t="s">
        <v>18</v>
      </c>
      <c r="S5752" t="s">
        <v>1709</v>
      </c>
      <c r="T5752" t="str">
        <f>IF(C5752 = "","",C5752&amp;" - UNIT "&amp;D5752)</f>
        <v>Building 37 - UNIT 601</v>
      </c>
      <c r="U5752" s="1">
        <f>IFERROR(IF(C5752="","",AVERAGE(E5752:P5752)),"")</f>
        <v>413.19679728232103</v>
      </c>
      <c r="V5752">
        <v>36315561</v>
      </c>
    </row>
    <row r="5753" spans="1:22" x14ac:dyDescent="0.25">
      <c r="A5753" t="s">
        <v>1706</v>
      </c>
      <c r="B5753" t="s">
        <v>1758</v>
      </c>
      <c r="C5753" t="s">
        <v>1758</v>
      </c>
      <c r="D5753">
        <v>602</v>
      </c>
      <c r="E5753" s="1">
        <v>241.92993590257686</v>
      </c>
      <c r="F5753" s="1">
        <v>266.80882517528448</v>
      </c>
      <c r="G5753" s="1">
        <v>41.420543554754801</v>
      </c>
      <c r="H5753" s="1">
        <v>139.01859619176287</v>
      </c>
      <c r="I5753" s="1">
        <v>250.34268831989357</v>
      </c>
      <c r="J5753" s="1">
        <v>347.93756208871497</v>
      </c>
      <c r="K5753" s="1" t="s">
        <v>1721</v>
      </c>
      <c r="L5753" s="1" t="s">
        <v>1721</v>
      </c>
      <c r="M5753" s="1" t="s">
        <v>1721</v>
      </c>
      <c r="N5753" s="1" t="s">
        <v>1721</v>
      </c>
      <c r="O5753" s="1" t="s">
        <v>1721</v>
      </c>
      <c r="P5753" s="1" t="s">
        <v>1721</v>
      </c>
      <c r="Q5753" t="s">
        <v>18</v>
      </c>
      <c r="R5753" t="s">
        <v>18</v>
      </c>
      <c r="S5753" t="s">
        <v>1709</v>
      </c>
      <c r="T5753" t="str">
        <f>IF(C5753 = "","",C5753&amp;" - UNIT "&amp;D5753)</f>
        <v>Building 37 - UNIT 602</v>
      </c>
      <c r="U5753" s="1">
        <f>IFERROR(IF(C5753="","",AVERAGE(E5753:P5753)),"")</f>
        <v>214.57635853883127</v>
      </c>
      <c r="V5753">
        <v>36315560</v>
      </c>
    </row>
    <row r="5754" spans="1:22" x14ac:dyDescent="0.25">
      <c r="A5754" t="s">
        <v>1706</v>
      </c>
      <c r="B5754" t="s">
        <v>1758</v>
      </c>
      <c r="C5754" t="s">
        <v>1758</v>
      </c>
      <c r="D5754">
        <v>603</v>
      </c>
      <c r="E5754" s="1">
        <v>170.67071690296592</v>
      </c>
      <c r="F5754" s="1">
        <v>126.35340337255045</v>
      </c>
      <c r="G5754" s="1">
        <v>174.00091484871228</v>
      </c>
      <c r="H5754" s="1">
        <v>92.484066616731596</v>
      </c>
      <c r="I5754" s="1">
        <v>209.89734544169335</v>
      </c>
      <c r="J5754" s="1">
        <v>189.16781397896577</v>
      </c>
      <c r="K5754" s="1" t="s">
        <v>1721</v>
      </c>
      <c r="L5754" s="1" t="s">
        <v>1721</v>
      </c>
      <c r="M5754" s="1" t="s">
        <v>1721</v>
      </c>
      <c r="N5754" s="1" t="s">
        <v>1721</v>
      </c>
      <c r="O5754" s="1" t="s">
        <v>1721</v>
      </c>
      <c r="P5754" s="1" t="s">
        <v>1721</v>
      </c>
      <c r="Q5754" t="s">
        <v>2</v>
      </c>
      <c r="R5754" t="s">
        <v>2</v>
      </c>
      <c r="S5754" t="s">
        <v>1709</v>
      </c>
      <c r="T5754" t="str">
        <f>IF(C5754 = "","",C5754&amp;" - UNIT "&amp;D5754)</f>
        <v>Building 37 - UNIT 603</v>
      </c>
      <c r="U5754" s="1">
        <f>IFERROR(IF(C5754="","",AVERAGE(E5754:P5754)),"")</f>
        <v>160.42904352693657</v>
      </c>
      <c r="V5754">
        <v>36315559</v>
      </c>
    </row>
    <row r="5755" spans="1:22" x14ac:dyDescent="0.25">
      <c r="A5755" t="s">
        <v>1706</v>
      </c>
      <c r="B5755" t="s">
        <v>1758</v>
      </c>
      <c r="C5755" t="s">
        <v>1758</v>
      </c>
      <c r="D5755">
        <v>604</v>
      </c>
      <c r="E5755" s="1">
        <v>131.41488794317181</v>
      </c>
      <c r="F5755" s="1">
        <v>208.739684749627</v>
      </c>
      <c r="G5755" s="1">
        <v>26.027934693073675</v>
      </c>
      <c r="H5755" s="1">
        <v>246.26146094015209</v>
      </c>
      <c r="I5755" s="1">
        <v>384.53563750389611</v>
      </c>
      <c r="J5755" s="1">
        <v>48.452681178208756</v>
      </c>
      <c r="K5755" s="1" t="s">
        <v>1721</v>
      </c>
      <c r="L5755" s="1" t="s">
        <v>1721</v>
      </c>
      <c r="M5755" s="1" t="s">
        <v>1721</v>
      </c>
      <c r="N5755" s="1" t="s">
        <v>1721</v>
      </c>
      <c r="O5755" s="1" t="s">
        <v>1721</v>
      </c>
      <c r="P5755" s="1" t="s">
        <v>1721</v>
      </c>
      <c r="Q5755" t="s">
        <v>2</v>
      </c>
      <c r="R5755" t="s">
        <v>2</v>
      </c>
      <c r="S5755" t="s">
        <v>1708</v>
      </c>
      <c r="T5755" t="str">
        <f>IF(C5755 = "","",C5755&amp;" - UNIT "&amp;D5755)</f>
        <v>Building 37 - UNIT 604</v>
      </c>
      <c r="U5755" s="1">
        <f>IFERROR(IF(C5755="","",AVERAGE(E5755:P5755)),"")</f>
        <v>174.23871450135491</v>
      </c>
      <c r="V5755">
        <v>19664057</v>
      </c>
    </row>
    <row r="5756" spans="1:22" x14ac:dyDescent="0.25">
      <c r="A5756" t="s">
        <v>1706</v>
      </c>
      <c r="B5756" t="s">
        <v>1758</v>
      </c>
      <c r="C5756" t="s">
        <v>1758</v>
      </c>
      <c r="D5756">
        <v>605</v>
      </c>
      <c r="E5756" s="1">
        <v>441.05661027637382</v>
      </c>
      <c r="F5756" s="1">
        <v>634.38415995191178</v>
      </c>
      <c r="G5756" s="1">
        <v>680.7509677793521</v>
      </c>
      <c r="H5756" s="1">
        <v>328.02478548660599</v>
      </c>
      <c r="I5756" s="1">
        <v>1282.5845702679035</v>
      </c>
      <c r="J5756" s="1">
        <v>881.93757677556096</v>
      </c>
      <c r="K5756" s="1" t="s">
        <v>1721</v>
      </c>
      <c r="L5756" s="1" t="s">
        <v>1721</v>
      </c>
      <c r="M5756" s="1" t="s">
        <v>1721</v>
      </c>
      <c r="N5756" s="1" t="s">
        <v>1721</v>
      </c>
      <c r="O5756" s="1" t="s">
        <v>1721</v>
      </c>
      <c r="P5756" s="1" t="s">
        <v>1721</v>
      </c>
      <c r="Q5756" t="s">
        <v>2</v>
      </c>
      <c r="R5756" t="s">
        <v>2</v>
      </c>
      <c r="S5756" t="s">
        <v>1709</v>
      </c>
      <c r="T5756" t="str">
        <f>IF(C5756 = "","",C5756&amp;" - UNIT "&amp;D5756)</f>
        <v>Building 37 - UNIT 605</v>
      </c>
      <c r="U5756" s="1">
        <f>IFERROR(IF(C5756="","",AVERAGE(E5756:P5756)),"")</f>
        <v>708.12311175628474</v>
      </c>
      <c r="V5756">
        <v>36315558</v>
      </c>
    </row>
    <row r="5757" spans="1:22" x14ac:dyDescent="0.25">
      <c r="A5757" t="s">
        <v>1706</v>
      </c>
      <c r="B5757" t="s">
        <v>1758</v>
      </c>
      <c r="C5757" t="s">
        <v>1758</v>
      </c>
      <c r="D5757">
        <v>606</v>
      </c>
      <c r="E5757" s="1">
        <v>57.521060179250341</v>
      </c>
      <c r="F5757" s="1">
        <v>19.708207255071159</v>
      </c>
      <c r="G5757" s="1">
        <v>97.584690393548996</v>
      </c>
      <c r="H5757" s="1" t="s">
        <v>1721</v>
      </c>
      <c r="I5757" s="1" t="s">
        <v>1721</v>
      </c>
      <c r="J5757" s="1" t="s">
        <v>1721</v>
      </c>
      <c r="K5757" s="1" t="s">
        <v>1721</v>
      </c>
      <c r="L5757" s="1" t="s">
        <v>1721</v>
      </c>
      <c r="M5757" s="1" t="s">
        <v>1721</v>
      </c>
      <c r="N5757" s="1" t="s">
        <v>1721</v>
      </c>
      <c r="O5757" s="1" t="s">
        <v>1721</v>
      </c>
      <c r="P5757" s="1" t="s">
        <v>1721</v>
      </c>
      <c r="Q5757" t="s">
        <v>2</v>
      </c>
      <c r="R5757" t="s">
        <v>2</v>
      </c>
      <c r="S5757" t="s">
        <v>1708</v>
      </c>
      <c r="T5757" t="str">
        <f>IF(C5757 = "","",C5757&amp;" - UNIT "&amp;D5757)</f>
        <v>Building 37 - UNIT 606</v>
      </c>
      <c r="U5757" s="1">
        <f>IFERROR(IF(C5757="","",AVERAGE(E5757:P5757)),"")</f>
        <v>58.271319275956834</v>
      </c>
      <c r="V5757">
        <v>31309065</v>
      </c>
    </row>
    <row r="5758" spans="1:22" x14ac:dyDescent="0.25">
      <c r="A5758" t="s">
        <v>1706</v>
      </c>
      <c r="B5758" t="s">
        <v>1758</v>
      </c>
      <c r="C5758" t="s">
        <v>1758</v>
      </c>
      <c r="D5758">
        <v>607</v>
      </c>
      <c r="E5758" s="1">
        <v>204.48020388077117</v>
      </c>
      <c r="F5758" s="1">
        <v>159.66674790806874</v>
      </c>
      <c r="G5758" s="1">
        <v>26.388452414215237</v>
      </c>
      <c r="H5758" s="1">
        <v>163.23490053395903</v>
      </c>
      <c r="I5758" s="1">
        <v>0.72110331184083143</v>
      </c>
      <c r="J5758" s="1">
        <v>58.727250775159966</v>
      </c>
      <c r="K5758" s="1" t="s">
        <v>1721</v>
      </c>
      <c r="L5758" s="1" t="s">
        <v>1721</v>
      </c>
      <c r="M5758" s="1" t="s">
        <v>1721</v>
      </c>
      <c r="N5758" s="1" t="s">
        <v>1721</v>
      </c>
      <c r="O5758" s="1" t="s">
        <v>1721</v>
      </c>
      <c r="P5758" s="1" t="s">
        <v>1721</v>
      </c>
      <c r="Q5758" t="s">
        <v>2</v>
      </c>
      <c r="R5758" t="s">
        <v>2</v>
      </c>
      <c r="S5758" t="s">
        <v>1709</v>
      </c>
      <c r="T5758" t="str">
        <f>IF(C5758 = "","",C5758&amp;" - UNIT "&amp;D5758)</f>
        <v>Building 37 - UNIT 607</v>
      </c>
      <c r="U5758" s="1">
        <f>IFERROR(IF(C5758="","",AVERAGE(E5758:P5758)),"")</f>
        <v>102.20310980400249</v>
      </c>
      <c r="V5758">
        <v>36315557</v>
      </c>
    </row>
    <row r="5759" spans="1:22" x14ac:dyDescent="0.25">
      <c r="A5759" t="s">
        <v>1706</v>
      </c>
      <c r="B5759" t="s">
        <v>1758</v>
      </c>
      <c r="C5759" t="s">
        <v>1758</v>
      </c>
      <c r="D5759">
        <v>608</v>
      </c>
      <c r="E5759" s="1">
        <v>682.89490113921863</v>
      </c>
      <c r="F5759" s="1">
        <v>118.7154132708777</v>
      </c>
      <c r="G5759" s="1">
        <v>102.07559187969753</v>
      </c>
      <c r="H5759" s="1">
        <v>296.52744312422863</v>
      </c>
      <c r="I5759" s="1">
        <v>91.64439295905332</v>
      </c>
      <c r="J5759" s="1">
        <v>17.453644535122045</v>
      </c>
      <c r="K5759" s="1" t="s">
        <v>1721</v>
      </c>
      <c r="L5759" s="1" t="s">
        <v>1721</v>
      </c>
      <c r="M5759" s="1" t="s">
        <v>1721</v>
      </c>
      <c r="N5759" s="1" t="s">
        <v>1721</v>
      </c>
      <c r="O5759" s="1" t="s">
        <v>1721</v>
      </c>
      <c r="P5759" s="1" t="s">
        <v>1721</v>
      </c>
      <c r="Q5759" t="s">
        <v>2</v>
      </c>
      <c r="R5759" t="s">
        <v>2</v>
      </c>
      <c r="S5759" t="s">
        <v>1708</v>
      </c>
      <c r="T5759" t="str">
        <f>IF(C5759 = "","",C5759&amp;" - UNIT "&amp;D5759)</f>
        <v>Building 37 - UNIT 608</v>
      </c>
      <c r="U5759" s="1">
        <f>IFERROR(IF(C5759="","",AVERAGE(E5759:P5759)),"")</f>
        <v>218.21856448469964</v>
      </c>
      <c r="V5759">
        <v>28291668</v>
      </c>
    </row>
    <row r="5760" spans="1:22" x14ac:dyDescent="0.25">
      <c r="A5760" t="s">
        <v>1706</v>
      </c>
      <c r="B5760" t="s">
        <v>1758</v>
      </c>
      <c r="C5760" t="s">
        <v>1758</v>
      </c>
      <c r="D5760">
        <v>609</v>
      </c>
      <c r="E5760" s="1">
        <v>61.732889367844898</v>
      </c>
      <c r="F5760" s="1">
        <v>58.813392063127061</v>
      </c>
      <c r="G5760" s="1">
        <v>26.046620440145002</v>
      </c>
      <c r="H5760" s="1">
        <v>81.954848706524629</v>
      </c>
      <c r="I5760" s="1">
        <v>37.766500177620109</v>
      </c>
      <c r="J5760" s="1">
        <v>75.445522831501378</v>
      </c>
      <c r="K5760" s="1" t="s">
        <v>1721</v>
      </c>
      <c r="L5760" s="1" t="s">
        <v>1721</v>
      </c>
      <c r="M5760" s="1" t="s">
        <v>1721</v>
      </c>
      <c r="N5760" s="1" t="s">
        <v>1721</v>
      </c>
      <c r="O5760" s="1" t="s">
        <v>1721</v>
      </c>
      <c r="P5760" s="1" t="s">
        <v>1721</v>
      </c>
      <c r="Q5760" t="s">
        <v>18</v>
      </c>
      <c r="R5760" t="s">
        <v>18</v>
      </c>
      <c r="S5760" t="s">
        <v>1708</v>
      </c>
      <c r="T5760" t="str">
        <f>IF(C5760 = "","",C5760&amp;" - UNIT "&amp;D5760)</f>
        <v>Building 37 - UNIT 609</v>
      </c>
      <c r="U5760" s="1">
        <f>IFERROR(IF(C5760="","",AVERAGE(E5760:P5760)),"")</f>
        <v>56.959962264460508</v>
      </c>
      <c r="V5760">
        <v>20691087</v>
      </c>
    </row>
    <row r="5761" spans="1:22" x14ac:dyDescent="0.25">
      <c r="A5761" t="s">
        <v>1706</v>
      </c>
      <c r="B5761" t="s">
        <v>1758</v>
      </c>
      <c r="C5761" t="s">
        <v>1758</v>
      </c>
      <c r="D5761">
        <v>610</v>
      </c>
      <c r="E5761" s="1">
        <v>83.086624246450398</v>
      </c>
      <c r="F5761" s="1">
        <v>75.754032657019835</v>
      </c>
      <c r="G5761" s="1">
        <v>90.4208394880621</v>
      </c>
      <c r="H5761" s="1">
        <v>102.49486064415434</v>
      </c>
      <c r="I5761" s="1">
        <v>65.393851072289422</v>
      </c>
      <c r="J5761" s="1">
        <v>84.701454180715174</v>
      </c>
      <c r="K5761" s="1" t="s">
        <v>1721</v>
      </c>
      <c r="L5761" s="1" t="s">
        <v>1721</v>
      </c>
      <c r="M5761" s="1" t="s">
        <v>1721</v>
      </c>
      <c r="N5761" s="1" t="s">
        <v>1721</v>
      </c>
      <c r="O5761" s="1" t="s">
        <v>1721</v>
      </c>
      <c r="P5761" s="1" t="s">
        <v>1721</v>
      </c>
      <c r="Q5761" t="s">
        <v>18</v>
      </c>
      <c r="R5761" t="s">
        <v>18</v>
      </c>
      <c r="S5761" t="s">
        <v>1708</v>
      </c>
      <c r="T5761" t="str">
        <f>IF(C5761 = "","",C5761&amp;" - UNIT "&amp;D5761)</f>
        <v>Building 37 - UNIT 610</v>
      </c>
      <c r="U5761" s="1">
        <f>IFERROR(IF(C5761="","",AVERAGE(E5761:P5761)),"")</f>
        <v>83.641943714781874</v>
      </c>
      <c r="V5761">
        <v>34431794</v>
      </c>
    </row>
    <row r="5762" spans="1:22" x14ac:dyDescent="0.25">
      <c r="A5762" t="s">
        <v>1706</v>
      </c>
      <c r="B5762" t="s">
        <v>1758</v>
      </c>
      <c r="C5762" t="s">
        <v>1758</v>
      </c>
      <c r="D5762">
        <v>701</v>
      </c>
      <c r="E5762" s="1">
        <v>66.496011014847269</v>
      </c>
      <c r="F5762" s="1">
        <v>48.649577686548618</v>
      </c>
      <c r="G5762" s="1">
        <v>371.78013889235785</v>
      </c>
      <c r="H5762" s="1">
        <v>28.148603522844201</v>
      </c>
      <c r="I5762" s="1">
        <v>96.026251778860171</v>
      </c>
      <c r="J5762" s="1">
        <v>179.72848579277098</v>
      </c>
      <c r="K5762" s="1" t="s">
        <v>1721</v>
      </c>
      <c r="L5762" s="1" t="s">
        <v>1721</v>
      </c>
      <c r="M5762" s="1" t="s">
        <v>1721</v>
      </c>
      <c r="N5762" s="1" t="s">
        <v>1721</v>
      </c>
      <c r="O5762" s="1" t="s">
        <v>1721</v>
      </c>
      <c r="P5762" s="1" t="s">
        <v>1721</v>
      </c>
      <c r="Q5762" t="s">
        <v>18</v>
      </c>
      <c r="R5762" t="s">
        <v>18</v>
      </c>
      <c r="S5762" t="s">
        <v>1709</v>
      </c>
      <c r="T5762" t="str">
        <f>IF(C5762 = "","",C5762&amp;" - UNIT "&amp;D5762)</f>
        <v>Building 37 - UNIT 701</v>
      </c>
      <c r="U5762" s="1">
        <f>IFERROR(IF(C5762="","",AVERAGE(E5762:P5762)),"")</f>
        <v>131.80484478137149</v>
      </c>
      <c r="V5762">
        <v>36315556</v>
      </c>
    </row>
    <row r="5763" spans="1:22" x14ac:dyDescent="0.25">
      <c r="A5763" t="s">
        <v>1706</v>
      </c>
      <c r="B5763" t="s">
        <v>1758</v>
      </c>
      <c r="C5763" t="s">
        <v>1758</v>
      </c>
      <c r="D5763">
        <v>702</v>
      </c>
      <c r="E5763" s="1">
        <v>385.80018330968738</v>
      </c>
      <c r="F5763" s="1">
        <v>421.09558889349944</v>
      </c>
      <c r="G5763" s="1">
        <v>1246.0688794463481</v>
      </c>
      <c r="H5763" s="1">
        <v>192.53500537430091</v>
      </c>
      <c r="I5763" s="1">
        <v>621.76846848868558</v>
      </c>
      <c r="J5763" s="1">
        <v>798.83423913848992</v>
      </c>
      <c r="K5763" s="1" t="s">
        <v>1721</v>
      </c>
      <c r="L5763" s="1" t="s">
        <v>1721</v>
      </c>
      <c r="M5763" s="1" t="s">
        <v>1721</v>
      </c>
      <c r="N5763" s="1" t="s">
        <v>1721</v>
      </c>
      <c r="O5763" s="1" t="s">
        <v>1721</v>
      </c>
      <c r="P5763" s="1" t="s">
        <v>1721</v>
      </c>
      <c r="Q5763" t="s">
        <v>18</v>
      </c>
      <c r="R5763" t="s">
        <v>18</v>
      </c>
      <c r="S5763" t="s">
        <v>1709</v>
      </c>
      <c r="T5763" t="str">
        <f>IF(C5763 = "","",C5763&amp;" - UNIT "&amp;D5763)</f>
        <v>Building 37 - UNIT 702</v>
      </c>
      <c r="U5763" s="1">
        <f>IFERROR(IF(C5763="","",AVERAGE(E5763:P5763)),"")</f>
        <v>611.0170607751686</v>
      </c>
      <c r="V5763">
        <v>36315555</v>
      </c>
    </row>
    <row r="5764" spans="1:22" x14ac:dyDescent="0.25">
      <c r="A5764" t="s">
        <v>1706</v>
      </c>
      <c r="B5764" t="s">
        <v>1758</v>
      </c>
      <c r="C5764" t="s">
        <v>1758</v>
      </c>
      <c r="D5764">
        <v>703</v>
      </c>
      <c r="E5764" s="1">
        <v>1066.2321689760715</v>
      </c>
      <c r="F5764" s="1">
        <v>1897.5173905297972</v>
      </c>
      <c r="G5764" s="1">
        <v>747.90311114440306</v>
      </c>
      <c r="H5764" s="1">
        <v>328.16341973948641</v>
      </c>
      <c r="I5764" s="1">
        <v>311.45489146445408</v>
      </c>
      <c r="J5764" s="1">
        <v>197.77041693617548</v>
      </c>
      <c r="K5764" s="1" t="s">
        <v>1721</v>
      </c>
      <c r="L5764" s="1" t="s">
        <v>1721</v>
      </c>
      <c r="M5764" s="1" t="s">
        <v>1721</v>
      </c>
      <c r="N5764" s="1" t="s">
        <v>1721</v>
      </c>
      <c r="O5764" s="1" t="s">
        <v>1721</v>
      </c>
      <c r="P5764" s="1" t="s">
        <v>1721</v>
      </c>
      <c r="Q5764" t="s">
        <v>2</v>
      </c>
      <c r="R5764" t="s">
        <v>2</v>
      </c>
      <c r="S5764" t="s">
        <v>1709</v>
      </c>
      <c r="T5764" t="str">
        <f>IF(C5764 = "","",C5764&amp;" - UNIT "&amp;D5764)</f>
        <v>Building 37 - UNIT 703</v>
      </c>
      <c r="U5764" s="1">
        <f>IFERROR(IF(C5764="","",AVERAGE(E5764:P5764)),"")</f>
        <v>758.17356646506471</v>
      </c>
      <c r="V5764">
        <v>21965366</v>
      </c>
    </row>
    <row r="5765" spans="1:22" x14ac:dyDescent="0.25">
      <c r="A5765" t="s">
        <v>1706</v>
      </c>
      <c r="B5765" t="s">
        <v>1758</v>
      </c>
      <c r="C5765" t="s">
        <v>1758</v>
      </c>
      <c r="D5765">
        <v>704</v>
      </c>
      <c r="E5765" s="1">
        <v>5.7557331229266957</v>
      </c>
      <c r="F5765" s="1">
        <v>87.882117783520997</v>
      </c>
      <c r="G5765" s="1">
        <v>105.0080877809532</v>
      </c>
      <c r="H5765" s="1">
        <v>100.20301596773997</v>
      </c>
      <c r="I5765" s="1">
        <v>14.857687865557592</v>
      </c>
      <c r="J5765" s="1">
        <v>131.9120126981523</v>
      </c>
      <c r="K5765" s="1" t="s">
        <v>1721</v>
      </c>
      <c r="L5765" s="1" t="s">
        <v>1721</v>
      </c>
      <c r="M5765" s="1" t="s">
        <v>1721</v>
      </c>
      <c r="N5765" s="1" t="s">
        <v>1721</v>
      </c>
      <c r="O5765" s="1" t="s">
        <v>1721</v>
      </c>
      <c r="P5765" s="1" t="s">
        <v>1721</v>
      </c>
      <c r="Q5765" t="s">
        <v>2</v>
      </c>
      <c r="R5765" t="s">
        <v>2</v>
      </c>
      <c r="S5765" t="s">
        <v>1708</v>
      </c>
      <c r="T5765" t="str">
        <f>IF(C5765 = "","",C5765&amp;" - UNIT "&amp;D5765)</f>
        <v>Building 37 - UNIT 704</v>
      </c>
      <c r="U5765" s="1">
        <f>IFERROR(IF(C5765="","",AVERAGE(E5765:P5765)),"")</f>
        <v>74.269775869808456</v>
      </c>
      <c r="V5765">
        <v>26361671</v>
      </c>
    </row>
    <row r="5766" spans="1:22" x14ac:dyDescent="0.25">
      <c r="A5766" t="s">
        <v>1706</v>
      </c>
      <c r="B5766" t="s">
        <v>1758</v>
      </c>
      <c r="C5766" t="s">
        <v>1758</v>
      </c>
      <c r="D5766">
        <v>705</v>
      </c>
      <c r="E5766" s="1">
        <v>184.27049026447</v>
      </c>
      <c r="F5766" s="1">
        <v>137.56188422077753</v>
      </c>
      <c r="G5766" s="1">
        <v>51.108615141547432</v>
      </c>
      <c r="H5766" s="1">
        <v>82.40130852620878</v>
      </c>
      <c r="I5766" s="1">
        <v>118.11544010552198</v>
      </c>
      <c r="J5766" s="1">
        <v>83.863100438719258</v>
      </c>
      <c r="K5766" s="1" t="s">
        <v>1721</v>
      </c>
      <c r="L5766" s="1" t="s">
        <v>1721</v>
      </c>
      <c r="M5766" s="1" t="s">
        <v>1721</v>
      </c>
      <c r="N5766" s="1" t="s">
        <v>1721</v>
      </c>
      <c r="O5766" s="1" t="s">
        <v>1721</v>
      </c>
      <c r="P5766" s="1" t="s">
        <v>1721</v>
      </c>
      <c r="Q5766" t="s">
        <v>2</v>
      </c>
      <c r="R5766" t="s">
        <v>2</v>
      </c>
      <c r="S5766" t="s">
        <v>1708</v>
      </c>
      <c r="T5766" t="str">
        <f>IF(C5766 = "","",C5766&amp;" - UNIT "&amp;D5766)</f>
        <v>Building 37 - UNIT 705</v>
      </c>
      <c r="U5766" s="1">
        <f>IFERROR(IF(C5766="","",AVERAGE(E5766:P5766)),"")</f>
        <v>109.5534731162075</v>
      </c>
      <c r="V5766">
        <v>21697830</v>
      </c>
    </row>
    <row r="5767" spans="1:22" x14ac:dyDescent="0.25">
      <c r="A5767" t="s">
        <v>1706</v>
      </c>
      <c r="B5767" t="s">
        <v>1758</v>
      </c>
      <c r="C5767" t="s">
        <v>1758</v>
      </c>
      <c r="D5767">
        <v>706</v>
      </c>
      <c r="E5767" s="1">
        <v>100.2754988466825</v>
      </c>
      <c r="F5767" s="1">
        <v>93.942370286447513</v>
      </c>
      <c r="G5767" s="1">
        <v>89.774915565885152</v>
      </c>
      <c r="H5767" s="1">
        <v>216.59948813933326</v>
      </c>
      <c r="I5767" s="1">
        <v>179.67851475393519</v>
      </c>
      <c r="J5767" s="1">
        <v>146.55285018108822</v>
      </c>
      <c r="K5767" s="1" t="s">
        <v>1721</v>
      </c>
      <c r="L5767" s="1" t="s">
        <v>1721</v>
      </c>
      <c r="M5767" s="1" t="s">
        <v>1721</v>
      </c>
      <c r="N5767" s="1" t="s">
        <v>1721</v>
      </c>
      <c r="O5767" s="1" t="s">
        <v>1721</v>
      </c>
      <c r="P5767" s="1" t="s">
        <v>1721</v>
      </c>
      <c r="Q5767" t="s">
        <v>2</v>
      </c>
      <c r="R5767" t="s">
        <v>2</v>
      </c>
      <c r="S5767" t="s">
        <v>1709</v>
      </c>
      <c r="T5767" t="str">
        <f>IF(C5767 = "","",C5767&amp;" - UNIT "&amp;D5767)</f>
        <v>Building 37 - UNIT 706</v>
      </c>
      <c r="U5767" s="1">
        <f>IFERROR(IF(C5767="","",AVERAGE(E5767:P5767)),"")</f>
        <v>137.80393962889528</v>
      </c>
      <c r="V5767">
        <v>36315554</v>
      </c>
    </row>
    <row r="5768" spans="1:22" x14ac:dyDescent="0.25">
      <c r="A5768" t="s">
        <v>1706</v>
      </c>
      <c r="B5768" t="s">
        <v>1758</v>
      </c>
      <c r="C5768" t="s">
        <v>1758</v>
      </c>
      <c r="D5768">
        <v>707</v>
      </c>
      <c r="E5768" s="1">
        <v>29.33774217406544</v>
      </c>
      <c r="F5768" s="1">
        <v>43.183504759960947</v>
      </c>
      <c r="G5768" s="1">
        <v>3.9483565718963476</v>
      </c>
      <c r="H5768" s="1">
        <v>1.7463639378430427</v>
      </c>
      <c r="I5768" s="1">
        <v>23.492859708135047</v>
      </c>
      <c r="J5768" s="1">
        <v>29.398951488966325</v>
      </c>
      <c r="K5768" s="1" t="s">
        <v>1721</v>
      </c>
      <c r="L5768" s="1" t="s">
        <v>1721</v>
      </c>
      <c r="M5768" s="1" t="s">
        <v>1721</v>
      </c>
      <c r="N5768" s="1" t="s">
        <v>1721</v>
      </c>
      <c r="O5768" s="1" t="s">
        <v>1721</v>
      </c>
      <c r="P5768" s="1" t="s">
        <v>1721</v>
      </c>
      <c r="Q5768" t="s">
        <v>2</v>
      </c>
      <c r="R5768" t="s">
        <v>2</v>
      </c>
      <c r="S5768" t="s">
        <v>1708</v>
      </c>
      <c r="T5768" t="str">
        <f>IF(C5768 = "","",C5768&amp;" - UNIT "&amp;D5768)</f>
        <v>Building 37 - UNIT 707</v>
      </c>
      <c r="U5768" s="1">
        <f>IFERROR(IF(C5768="","",AVERAGE(E5768:P5768)),"")</f>
        <v>21.851296440144523</v>
      </c>
      <c r="V5768">
        <v>31720450</v>
      </c>
    </row>
    <row r="5769" spans="1:22" x14ac:dyDescent="0.25">
      <c r="A5769" t="s">
        <v>1706</v>
      </c>
      <c r="B5769" t="s">
        <v>1758</v>
      </c>
      <c r="C5769" t="s">
        <v>1758</v>
      </c>
      <c r="D5769">
        <v>708</v>
      </c>
      <c r="E5769" s="1">
        <v>207.15990208116864</v>
      </c>
      <c r="F5769" s="1">
        <v>76.123219508108676</v>
      </c>
      <c r="G5769" s="1">
        <v>369.89031136066376</v>
      </c>
      <c r="H5769" s="1">
        <v>24.624257398163454</v>
      </c>
      <c r="I5769" s="1">
        <v>48.979498191751382</v>
      </c>
      <c r="J5769" s="1">
        <v>167.82071762968488</v>
      </c>
      <c r="K5769" s="1" t="s">
        <v>1721</v>
      </c>
      <c r="L5769" s="1" t="s">
        <v>1721</v>
      </c>
      <c r="M5769" s="1" t="s">
        <v>1721</v>
      </c>
      <c r="N5769" s="1" t="s">
        <v>1721</v>
      </c>
      <c r="O5769" s="1" t="s">
        <v>1721</v>
      </c>
      <c r="P5769" s="1" t="s">
        <v>1721</v>
      </c>
      <c r="Q5769" t="s">
        <v>2</v>
      </c>
      <c r="R5769" t="s">
        <v>2</v>
      </c>
      <c r="S5769" t="s">
        <v>1709</v>
      </c>
      <c r="T5769" t="str">
        <f>IF(C5769 = "","",C5769&amp;" - UNIT "&amp;D5769)</f>
        <v>Building 37 - UNIT 708</v>
      </c>
      <c r="U5769" s="1">
        <f>IFERROR(IF(C5769="","",AVERAGE(E5769:P5769)),"")</f>
        <v>149.0996510282568</v>
      </c>
      <c r="V5769">
        <v>36315553</v>
      </c>
    </row>
    <row r="5770" spans="1:22" x14ac:dyDescent="0.25">
      <c r="A5770" t="s">
        <v>1706</v>
      </c>
      <c r="B5770" t="s">
        <v>1758</v>
      </c>
      <c r="C5770" t="s">
        <v>1758</v>
      </c>
      <c r="D5770">
        <v>709</v>
      </c>
      <c r="E5770" s="1">
        <v>24.631254822248046</v>
      </c>
      <c r="F5770" s="1">
        <v>54.652694256129784</v>
      </c>
      <c r="G5770" s="1">
        <v>4.669740874872919</v>
      </c>
      <c r="H5770" s="1">
        <v>37.209458091002332</v>
      </c>
      <c r="I5770" s="1">
        <v>79.60870028452797</v>
      </c>
      <c r="J5770" s="1">
        <v>15.107259694205464</v>
      </c>
      <c r="K5770" s="1" t="s">
        <v>1721</v>
      </c>
      <c r="L5770" s="1" t="s">
        <v>1721</v>
      </c>
      <c r="M5770" s="1" t="s">
        <v>1721</v>
      </c>
      <c r="N5770" s="1" t="s">
        <v>1721</v>
      </c>
      <c r="O5770" s="1" t="s">
        <v>1721</v>
      </c>
      <c r="P5770" s="1" t="s">
        <v>1721</v>
      </c>
      <c r="Q5770" t="s">
        <v>18</v>
      </c>
      <c r="R5770" t="s">
        <v>18</v>
      </c>
      <c r="S5770" t="s">
        <v>1708</v>
      </c>
      <c r="T5770" t="str">
        <f>IF(C5770 = "","",C5770&amp;" - UNIT "&amp;D5770)</f>
        <v>Building 37 - UNIT 709</v>
      </c>
      <c r="U5770" s="1">
        <f>IFERROR(IF(C5770="","",AVERAGE(E5770:P5770)),"")</f>
        <v>35.979851337164419</v>
      </c>
      <c r="V5770">
        <v>34301751</v>
      </c>
    </row>
    <row r="5771" spans="1:22" x14ac:dyDescent="0.25">
      <c r="A5771" t="s">
        <v>1706</v>
      </c>
      <c r="B5771" t="s">
        <v>1758</v>
      </c>
      <c r="C5771" t="s">
        <v>1758</v>
      </c>
      <c r="D5771">
        <v>710</v>
      </c>
      <c r="E5771" s="1">
        <v>4.4638655972221626</v>
      </c>
      <c r="F5771" s="1">
        <v>154.45153775298013</v>
      </c>
      <c r="G5771" s="1">
        <v>54.094248491116296</v>
      </c>
      <c r="H5771" s="1">
        <v>200.60753092447064</v>
      </c>
      <c r="I5771" s="1">
        <v>94.928807704397968</v>
      </c>
      <c r="J5771" s="1">
        <v>139.88605446731455</v>
      </c>
      <c r="K5771" s="1" t="s">
        <v>1721</v>
      </c>
      <c r="L5771" s="1" t="s">
        <v>1721</v>
      </c>
      <c r="M5771" s="1" t="s">
        <v>1721</v>
      </c>
      <c r="N5771" s="1" t="s">
        <v>1721</v>
      </c>
      <c r="O5771" s="1" t="s">
        <v>1721</v>
      </c>
      <c r="P5771" s="1" t="s">
        <v>1721</v>
      </c>
      <c r="Q5771" t="s">
        <v>18</v>
      </c>
      <c r="R5771" t="s">
        <v>18</v>
      </c>
      <c r="S5771" t="s">
        <v>1708</v>
      </c>
      <c r="T5771" t="str">
        <f>IF(C5771 = "","",C5771&amp;" - UNIT "&amp;D5771)</f>
        <v>Building 37 - UNIT 710</v>
      </c>
      <c r="U5771" s="1">
        <f>IFERROR(IF(C5771="","",AVERAGE(E5771:P5771)),"")</f>
        <v>108.07200748958364</v>
      </c>
      <c r="V5771">
        <v>28582932</v>
      </c>
    </row>
    <row r="5772" spans="1:22" x14ac:dyDescent="0.25">
      <c r="A5772" t="s">
        <v>1706</v>
      </c>
      <c r="B5772" t="s">
        <v>1758</v>
      </c>
      <c r="C5772" t="s">
        <v>1758</v>
      </c>
      <c r="D5772">
        <v>102</v>
      </c>
      <c r="E5772" s="1">
        <v>15.158784426660148</v>
      </c>
      <c r="F5772" s="1">
        <v>141.59379265363702</v>
      </c>
      <c r="G5772" s="1">
        <v>591.48738636464668</v>
      </c>
      <c r="H5772" s="1">
        <v>337.84508999124165</v>
      </c>
      <c r="I5772" s="1">
        <v>159.61831777852476</v>
      </c>
      <c r="J5772" s="1">
        <v>143.81370154717297</v>
      </c>
      <c r="K5772" s="1" t="s">
        <v>1721</v>
      </c>
      <c r="L5772" s="1" t="s">
        <v>1721</v>
      </c>
      <c r="M5772" s="1" t="s">
        <v>1721</v>
      </c>
      <c r="N5772" s="1" t="s">
        <v>1721</v>
      </c>
      <c r="O5772" s="1" t="s">
        <v>1721</v>
      </c>
      <c r="P5772" s="1" t="s">
        <v>1721</v>
      </c>
      <c r="Q5772" t="s">
        <v>18</v>
      </c>
      <c r="R5772" t="s">
        <v>18</v>
      </c>
      <c r="S5772" t="s">
        <v>1709</v>
      </c>
      <c r="T5772" t="str">
        <f>IF(C5772 = "","",C5772&amp;" - UNIT "&amp;D5772)</f>
        <v>Building 37 - UNIT 102</v>
      </c>
      <c r="U5772" s="1">
        <f>IFERROR(IF(C5772="","",AVERAGE(E5772:P5772)),"")</f>
        <v>231.58617879364718</v>
      </c>
      <c r="V5772">
        <v>36315613</v>
      </c>
    </row>
    <row r="5773" spans="1:22" x14ac:dyDescent="0.25">
      <c r="A5773" t="s">
        <v>1706</v>
      </c>
      <c r="B5773" t="s">
        <v>1758</v>
      </c>
      <c r="C5773" t="s">
        <v>1758</v>
      </c>
      <c r="D5773">
        <v>103</v>
      </c>
      <c r="E5773" s="1">
        <v>34.457699473177101</v>
      </c>
      <c r="F5773" s="1">
        <v>129.37756704094525</v>
      </c>
      <c r="G5773" s="1">
        <v>96.167100387869624</v>
      </c>
      <c r="H5773" s="1">
        <v>48.258987781048745</v>
      </c>
      <c r="I5773" s="1">
        <v>107.8658894217138</v>
      </c>
      <c r="J5773" s="1">
        <v>30.2537635344733</v>
      </c>
      <c r="K5773" s="1" t="s">
        <v>1721</v>
      </c>
      <c r="L5773" s="1" t="s">
        <v>1721</v>
      </c>
      <c r="M5773" s="1" t="s">
        <v>1721</v>
      </c>
      <c r="N5773" s="1" t="s">
        <v>1721</v>
      </c>
      <c r="O5773" s="1" t="s">
        <v>1721</v>
      </c>
      <c r="P5773" s="1" t="s">
        <v>1721</v>
      </c>
      <c r="Q5773" t="s">
        <v>2</v>
      </c>
      <c r="R5773" t="s">
        <v>2</v>
      </c>
      <c r="S5773" t="s">
        <v>1709</v>
      </c>
      <c r="T5773" t="str">
        <f>IF(C5773 = "","",C5773&amp;" - UNIT "&amp;D5773)</f>
        <v>Building 37 - UNIT 103</v>
      </c>
      <c r="U5773" s="1">
        <f>IFERROR(IF(C5773="","",AVERAGE(E5773:P5773)),"")</f>
        <v>74.396834606537979</v>
      </c>
      <c r="V5773">
        <v>36315612</v>
      </c>
    </row>
    <row r="5774" spans="1:22" x14ac:dyDescent="0.25">
      <c r="A5774" t="s">
        <v>1706</v>
      </c>
      <c r="B5774" t="s">
        <v>1758</v>
      </c>
      <c r="C5774" t="s">
        <v>1758</v>
      </c>
      <c r="D5774">
        <v>104</v>
      </c>
      <c r="E5774" s="1">
        <v>260.90107779384618</v>
      </c>
      <c r="F5774" s="1">
        <v>222.757345992643</v>
      </c>
      <c r="G5774" s="1">
        <v>148.21090019375902</v>
      </c>
      <c r="H5774" s="1">
        <v>236.66474956629966</v>
      </c>
      <c r="I5774" s="1">
        <v>105.16710730836371</v>
      </c>
      <c r="J5774" s="1">
        <v>290.33388957860768</v>
      </c>
      <c r="K5774" s="1" t="s">
        <v>1721</v>
      </c>
      <c r="L5774" s="1" t="s">
        <v>1721</v>
      </c>
      <c r="M5774" s="1" t="s">
        <v>1721</v>
      </c>
      <c r="N5774" s="1" t="s">
        <v>1721</v>
      </c>
      <c r="O5774" s="1" t="s">
        <v>1721</v>
      </c>
      <c r="P5774" s="1" t="s">
        <v>1721</v>
      </c>
      <c r="Q5774" t="s">
        <v>2</v>
      </c>
      <c r="R5774" t="s">
        <v>2</v>
      </c>
      <c r="S5774" t="s">
        <v>1709</v>
      </c>
      <c r="T5774" t="str">
        <f>IF(C5774 = "","",C5774&amp;" - UNIT "&amp;D5774)</f>
        <v>Building 37 - UNIT 104</v>
      </c>
      <c r="U5774" s="1">
        <f>IFERROR(IF(C5774="","",AVERAGE(E5774:P5774)),"")</f>
        <v>210.67251173891987</v>
      </c>
      <c r="V5774">
        <v>36315611</v>
      </c>
    </row>
    <row r="5775" spans="1:22" x14ac:dyDescent="0.25">
      <c r="A5775" t="s">
        <v>1706</v>
      </c>
      <c r="B5775" t="s">
        <v>1758</v>
      </c>
      <c r="C5775" t="s">
        <v>1758</v>
      </c>
      <c r="D5775">
        <v>105</v>
      </c>
      <c r="E5775" s="1">
        <v>63.607972390183669</v>
      </c>
      <c r="F5775" s="1">
        <v>88.805716595582041</v>
      </c>
      <c r="G5775" s="1">
        <v>117.88733346373455</v>
      </c>
      <c r="H5775" s="1">
        <v>41.49394248226708</v>
      </c>
      <c r="I5775" s="1">
        <v>177.82508824282891</v>
      </c>
      <c r="J5775" s="1">
        <v>60.131508996572911</v>
      </c>
      <c r="K5775" s="1" t="s">
        <v>1721</v>
      </c>
      <c r="L5775" s="1" t="s">
        <v>1721</v>
      </c>
      <c r="M5775" s="1" t="s">
        <v>1721</v>
      </c>
      <c r="N5775" s="1" t="s">
        <v>1721</v>
      </c>
      <c r="O5775" s="1" t="s">
        <v>1721</v>
      </c>
      <c r="P5775" s="1" t="s">
        <v>1721</v>
      </c>
      <c r="Q5775" t="s">
        <v>2</v>
      </c>
      <c r="R5775" t="s">
        <v>2</v>
      </c>
      <c r="S5775" t="s">
        <v>1708</v>
      </c>
      <c r="T5775" t="str">
        <f>IF(C5775 = "","",C5775&amp;" - UNIT "&amp;D5775)</f>
        <v>Building 37 - UNIT 105</v>
      </c>
      <c r="U5775" s="1">
        <f>IFERROR(IF(C5775="","",AVERAGE(E5775:P5775)),"")</f>
        <v>91.625260361861535</v>
      </c>
      <c r="V5775">
        <v>33763014</v>
      </c>
    </row>
    <row r="5776" spans="1:22" x14ac:dyDescent="0.25">
      <c r="A5776" t="s">
        <v>1706</v>
      </c>
      <c r="B5776" t="s">
        <v>1758</v>
      </c>
      <c r="C5776" t="s">
        <v>1758</v>
      </c>
      <c r="D5776">
        <v>106</v>
      </c>
      <c r="E5776" s="1">
        <v>1913.1202548652486</v>
      </c>
      <c r="F5776" s="1">
        <v>962.72113878374421</v>
      </c>
      <c r="G5776" s="1">
        <v>3056.7774033005517</v>
      </c>
      <c r="H5776" s="1">
        <v>134.43995115656523</v>
      </c>
      <c r="I5776" s="1">
        <v>502.73820787034992</v>
      </c>
      <c r="J5776" s="1">
        <v>569.86912756688662</v>
      </c>
      <c r="K5776" s="1" t="s">
        <v>1721</v>
      </c>
      <c r="L5776" s="1" t="s">
        <v>1721</v>
      </c>
      <c r="M5776" s="1" t="s">
        <v>1721</v>
      </c>
      <c r="N5776" s="1" t="s">
        <v>1721</v>
      </c>
      <c r="O5776" s="1" t="s">
        <v>1721</v>
      </c>
      <c r="P5776" s="1" t="s">
        <v>1721</v>
      </c>
      <c r="Q5776" t="s">
        <v>2</v>
      </c>
      <c r="R5776" t="s">
        <v>2</v>
      </c>
      <c r="S5776" t="s">
        <v>1709</v>
      </c>
      <c r="T5776" t="str">
        <f>IF(C5776 = "","",C5776&amp;" - UNIT "&amp;D5776)</f>
        <v>Building 37 - UNIT 106</v>
      </c>
      <c r="U5776" s="1">
        <f>IFERROR(IF(C5776="","",AVERAGE(E5776:P5776)),"")</f>
        <v>1189.9443472572241</v>
      </c>
      <c r="V5776">
        <v>23016747</v>
      </c>
    </row>
    <row r="5777" spans="1:22" x14ac:dyDescent="0.25">
      <c r="A5777" t="s">
        <v>1706</v>
      </c>
      <c r="B5777" t="s">
        <v>1758</v>
      </c>
      <c r="C5777" t="s">
        <v>1758</v>
      </c>
      <c r="D5777">
        <v>107</v>
      </c>
      <c r="E5777" s="1">
        <v>9.3077540419279856</v>
      </c>
      <c r="F5777" s="1">
        <v>277.60807114400086</v>
      </c>
      <c r="G5777" s="1">
        <v>155.86299415092512</v>
      </c>
      <c r="H5777" s="1">
        <v>33.45049815373843</v>
      </c>
      <c r="I5777" s="1">
        <v>148.37639004607001</v>
      </c>
      <c r="J5777" s="1">
        <v>49.37343381531872</v>
      </c>
      <c r="K5777" s="1" t="s">
        <v>1721</v>
      </c>
      <c r="L5777" s="1" t="s">
        <v>1721</v>
      </c>
      <c r="M5777" s="1" t="s">
        <v>1721</v>
      </c>
      <c r="N5777" s="1" t="s">
        <v>1721</v>
      </c>
      <c r="O5777" s="1" t="s">
        <v>1721</v>
      </c>
      <c r="P5777" s="1" t="s">
        <v>1721</v>
      </c>
      <c r="Q5777" t="s">
        <v>2</v>
      </c>
      <c r="R5777" t="s">
        <v>2</v>
      </c>
      <c r="S5777" t="s">
        <v>1708</v>
      </c>
      <c r="T5777" t="str">
        <f>IF(C5777 = "","",C5777&amp;" - UNIT "&amp;D5777)</f>
        <v>Building 37 - UNIT 107</v>
      </c>
      <c r="U5777" s="1">
        <f>IFERROR(IF(C5777="","",AVERAGE(E5777:P5777)),"")</f>
        <v>112.32985689199684</v>
      </c>
      <c r="V5777">
        <v>31003252</v>
      </c>
    </row>
    <row r="5778" spans="1:22" x14ac:dyDescent="0.25">
      <c r="A5778" t="s">
        <v>1706</v>
      </c>
      <c r="B5778" t="s">
        <v>1758</v>
      </c>
      <c r="C5778" t="s">
        <v>1758</v>
      </c>
      <c r="D5778">
        <v>108</v>
      </c>
      <c r="E5778" s="1">
        <v>52.88766074761088</v>
      </c>
      <c r="F5778" s="1">
        <v>184.65618279224381</v>
      </c>
      <c r="G5778" s="1">
        <v>205.24760962950134</v>
      </c>
      <c r="H5778" s="1">
        <v>135.48594245826266</v>
      </c>
      <c r="I5778" s="1">
        <v>94.146533903140153</v>
      </c>
      <c r="J5778" s="1">
        <v>639.74213334386536</v>
      </c>
      <c r="K5778" s="1" t="s">
        <v>1721</v>
      </c>
      <c r="L5778" s="1" t="s">
        <v>1721</v>
      </c>
      <c r="M5778" s="1" t="s">
        <v>1721</v>
      </c>
      <c r="N5778" s="1" t="s">
        <v>1721</v>
      </c>
      <c r="O5778" s="1" t="s">
        <v>1721</v>
      </c>
      <c r="P5778" s="1" t="s">
        <v>1721</v>
      </c>
      <c r="Q5778" t="s">
        <v>2</v>
      </c>
      <c r="R5778" t="s">
        <v>2</v>
      </c>
      <c r="S5778" t="s">
        <v>1709</v>
      </c>
      <c r="T5778" t="str">
        <f>IF(C5778 = "","",C5778&amp;" - UNIT "&amp;D5778)</f>
        <v>Building 37 - UNIT 108</v>
      </c>
      <c r="U5778" s="1">
        <f>IFERROR(IF(C5778="","",AVERAGE(E5778:P5778)),"")</f>
        <v>218.69434381243738</v>
      </c>
      <c r="V5778">
        <v>36315610</v>
      </c>
    </row>
    <row r="5779" spans="1:22" x14ac:dyDescent="0.25">
      <c r="A5779" t="s">
        <v>1706</v>
      </c>
      <c r="B5779" t="s">
        <v>1758</v>
      </c>
      <c r="C5779" t="s">
        <v>1758</v>
      </c>
      <c r="D5779">
        <v>110</v>
      </c>
      <c r="E5779" s="1">
        <v>51.440736474527462</v>
      </c>
      <c r="F5779" s="1">
        <v>65.849405819971523</v>
      </c>
      <c r="G5779" s="1">
        <v>86.994736721182633</v>
      </c>
      <c r="H5779" s="1">
        <v>69.325869144286813</v>
      </c>
      <c r="I5779" s="1">
        <v>54.958040463764462</v>
      </c>
      <c r="J5779" s="1">
        <v>32.671722656738076</v>
      </c>
      <c r="K5779" s="1" t="s">
        <v>1721</v>
      </c>
      <c r="L5779" s="1" t="s">
        <v>1721</v>
      </c>
      <c r="M5779" s="1" t="s">
        <v>1721</v>
      </c>
      <c r="N5779" s="1" t="s">
        <v>1721</v>
      </c>
      <c r="O5779" s="1" t="s">
        <v>1721</v>
      </c>
      <c r="P5779" s="1" t="s">
        <v>1721</v>
      </c>
      <c r="Q5779" t="s">
        <v>18</v>
      </c>
      <c r="R5779" t="s">
        <v>18</v>
      </c>
      <c r="S5779" t="s">
        <v>1708</v>
      </c>
      <c r="T5779" t="str">
        <f>IF(C5779 = "","",C5779&amp;" - UNIT "&amp;D5779)</f>
        <v>Building 37 - UNIT 110</v>
      </c>
      <c r="U5779" s="1">
        <f>IFERROR(IF(C5779="","",AVERAGE(E5779:P5779)),"")</f>
        <v>60.206751880078492</v>
      </c>
      <c r="V5779">
        <v>34391915</v>
      </c>
    </row>
    <row r="5780" spans="1:22" x14ac:dyDescent="0.25">
      <c r="A5780" t="s">
        <v>1706</v>
      </c>
      <c r="B5780" t="s">
        <v>1758</v>
      </c>
      <c r="C5780" t="s">
        <v>1758</v>
      </c>
      <c r="D5780">
        <v>201</v>
      </c>
      <c r="E5780" s="1">
        <v>200.46129565634456</v>
      </c>
      <c r="F5780" s="1">
        <v>1004.7140074729797</v>
      </c>
      <c r="G5780" s="1">
        <v>248.05381460841284</v>
      </c>
      <c r="H5780" s="1">
        <v>406.74743034364127</v>
      </c>
      <c r="I5780" s="1">
        <v>191.02454196064195</v>
      </c>
      <c r="J5780" s="1">
        <v>312.91114126902522</v>
      </c>
      <c r="K5780" s="1" t="s">
        <v>1721</v>
      </c>
      <c r="L5780" s="1" t="s">
        <v>1721</v>
      </c>
      <c r="M5780" s="1" t="s">
        <v>1721</v>
      </c>
      <c r="N5780" s="1" t="s">
        <v>1721</v>
      </c>
      <c r="O5780" s="1" t="s">
        <v>1721</v>
      </c>
      <c r="P5780" s="1" t="s">
        <v>1721</v>
      </c>
      <c r="Q5780" t="s">
        <v>18</v>
      </c>
      <c r="R5780" t="s">
        <v>18</v>
      </c>
      <c r="S5780" t="s">
        <v>1709</v>
      </c>
      <c r="T5780" t="str">
        <f>IF(C5780 = "","",C5780&amp;" - UNIT "&amp;D5780)</f>
        <v>Building 37 - UNIT 201</v>
      </c>
      <c r="U5780" s="1">
        <f>IFERROR(IF(C5780="","",AVERAGE(E5780:P5780)),"")</f>
        <v>393.98537188517429</v>
      </c>
      <c r="V5780">
        <v>36315609</v>
      </c>
    </row>
    <row r="5781" spans="1:22" x14ac:dyDescent="0.25">
      <c r="A5781" t="s">
        <v>1706</v>
      </c>
      <c r="B5781" t="s">
        <v>1758</v>
      </c>
      <c r="C5781" t="s">
        <v>1758</v>
      </c>
      <c r="D5781">
        <v>202</v>
      </c>
      <c r="E5781" s="1">
        <v>84.008133976962625</v>
      </c>
      <c r="F5781" s="1">
        <v>115.82342844222998</v>
      </c>
      <c r="G5781" s="1">
        <v>62.595663983728699</v>
      </c>
      <c r="H5781" s="1">
        <v>154.70445038332628</v>
      </c>
      <c r="I5781" s="1">
        <v>52.172153598676061</v>
      </c>
      <c r="J5781" s="1">
        <v>252.0875997029311</v>
      </c>
      <c r="K5781" s="1" t="s">
        <v>1721</v>
      </c>
      <c r="L5781" s="1" t="s">
        <v>1721</v>
      </c>
      <c r="M5781" s="1" t="s">
        <v>1721</v>
      </c>
      <c r="N5781" s="1" t="s">
        <v>1721</v>
      </c>
      <c r="O5781" s="1" t="s">
        <v>1721</v>
      </c>
      <c r="P5781" s="1" t="s">
        <v>1721</v>
      </c>
      <c r="Q5781" t="s">
        <v>18</v>
      </c>
      <c r="R5781" t="s">
        <v>18</v>
      </c>
      <c r="S5781" t="s">
        <v>1708</v>
      </c>
      <c r="T5781" t="str">
        <f>IF(C5781 = "","",C5781&amp;" - UNIT "&amp;D5781)</f>
        <v>Building 37 - UNIT 202</v>
      </c>
      <c r="U5781" s="1">
        <f>IFERROR(IF(C5781="","",AVERAGE(E5781:P5781)),"")</f>
        <v>120.23190501464245</v>
      </c>
      <c r="V5781">
        <v>33172385</v>
      </c>
    </row>
    <row r="5782" spans="1:22" x14ac:dyDescent="0.25">
      <c r="A5782" t="s">
        <v>1706</v>
      </c>
      <c r="B5782" t="s">
        <v>1758</v>
      </c>
      <c r="C5782" t="s">
        <v>1758</v>
      </c>
      <c r="D5782">
        <v>203</v>
      </c>
      <c r="E5782" s="1">
        <v>11.331045924978792</v>
      </c>
      <c r="F5782" s="1">
        <v>47.600974486361537</v>
      </c>
      <c r="G5782" s="1">
        <v>65.284889740694183</v>
      </c>
      <c r="H5782" s="1">
        <v>4.3672933895160551</v>
      </c>
      <c r="I5782" s="1">
        <v>31.900705287454716</v>
      </c>
      <c r="J5782" s="1">
        <v>97.71953351705352</v>
      </c>
      <c r="K5782" s="1" t="s">
        <v>1721</v>
      </c>
      <c r="L5782" s="1" t="s">
        <v>1721</v>
      </c>
      <c r="M5782" s="1" t="s">
        <v>1721</v>
      </c>
      <c r="N5782" s="1" t="s">
        <v>1721</v>
      </c>
      <c r="O5782" s="1" t="s">
        <v>1721</v>
      </c>
      <c r="P5782" s="1" t="s">
        <v>1721</v>
      </c>
      <c r="Q5782" t="s">
        <v>2</v>
      </c>
      <c r="R5782" t="s">
        <v>2</v>
      </c>
      <c r="S5782" t="s">
        <v>1708</v>
      </c>
      <c r="T5782" t="str">
        <f>IF(C5782 = "","",C5782&amp;" - UNIT "&amp;D5782)</f>
        <v>Building 37 - UNIT 203</v>
      </c>
      <c r="U5782" s="1">
        <f>IFERROR(IF(C5782="","",AVERAGE(E5782:P5782)),"")</f>
        <v>43.034073724343138</v>
      </c>
      <c r="V5782">
        <v>30296814</v>
      </c>
    </row>
    <row r="5783" spans="1:22" x14ac:dyDescent="0.25">
      <c r="A5783" t="s">
        <v>1706</v>
      </c>
      <c r="B5783" t="s">
        <v>1758</v>
      </c>
      <c r="C5783" t="s">
        <v>1758</v>
      </c>
      <c r="D5783">
        <v>204</v>
      </c>
      <c r="E5783" s="1">
        <v>190.12790487061335</v>
      </c>
      <c r="F5783" s="1">
        <v>216.13219369921927</v>
      </c>
      <c r="G5783" s="1">
        <v>13.868896123579423</v>
      </c>
      <c r="H5783" s="1">
        <v>132.89391595386621</v>
      </c>
      <c r="I5783" s="1">
        <v>127.16639905329191</v>
      </c>
      <c r="J5783" s="1">
        <v>59.565120147344693</v>
      </c>
      <c r="K5783" s="1" t="s">
        <v>1721</v>
      </c>
      <c r="L5783" s="1" t="s">
        <v>1721</v>
      </c>
      <c r="M5783" s="1" t="s">
        <v>1721</v>
      </c>
      <c r="N5783" s="1" t="s">
        <v>1721</v>
      </c>
      <c r="O5783" s="1" t="s">
        <v>1721</v>
      </c>
      <c r="P5783" s="1" t="s">
        <v>1721</v>
      </c>
      <c r="Q5783" t="s">
        <v>2</v>
      </c>
      <c r="R5783" t="s">
        <v>2</v>
      </c>
      <c r="S5783" t="s">
        <v>1708</v>
      </c>
      <c r="T5783" t="str">
        <f>IF(C5783 = "","",C5783&amp;" - UNIT "&amp;D5783)</f>
        <v>Building 37 - UNIT 204</v>
      </c>
      <c r="U5783" s="1">
        <f>IFERROR(IF(C5783="","",AVERAGE(E5783:P5783)),"")</f>
        <v>123.29240497465247</v>
      </c>
      <c r="V5783">
        <v>33393009</v>
      </c>
    </row>
    <row r="5784" spans="1:22" x14ac:dyDescent="0.25">
      <c r="A5784" t="s">
        <v>1706</v>
      </c>
      <c r="B5784" t="s">
        <v>1758</v>
      </c>
      <c r="C5784" t="s">
        <v>1758</v>
      </c>
      <c r="D5784">
        <v>205</v>
      </c>
      <c r="E5784" s="1">
        <v>214.01052574223101</v>
      </c>
      <c r="F5784" s="1">
        <v>37.430050773066533</v>
      </c>
      <c r="G5784" s="1">
        <v>169.4688485933797</v>
      </c>
      <c r="H5784" s="1">
        <v>55.731882948477164</v>
      </c>
      <c r="I5784" s="1">
        <v>12.749813322598371</v>
      </c>
      <c r="J5784" s="1">
        <v>77.172620128018934</v>
      </c>
      <c r="K5784" s="1" t="s">
        <v>1721</v>
      </c>
      <c r="L5784" s="1" t="s">
        <v>1721</v>
      </c>
      <c r="M5784" s="1" t="s">
        <v>1721</v>
      </c>
      <c r="N5784" s="1" t="s">
        <v>1721</v>
      </c>
      <c r="O5784" s="1" t="s">
        <v>1721</v>
      </c>
      <c r="P5784" s="1" t="s">
        <v>1721</v>
      </c>
      <c r="Q5784" t="s">
        <v>2</v>
      </c>
      <c r="R5784" t="s">
        <v>2</v>
      </c>
      <c r="S5784" t="s">
        <v>1708</v>
      </c>
      <c r="T5784" t="str">
        <f>IF(C5784 = "","",C5784&amp;" - UNIT "&amp;D5784)</f>
        <v>Building 37 - UNIT 205</v>
      </c>
      <c r="U5784" s="1">
        <f>IFERROR(IF(C5784="","",AVERAGE(E5784:P5784)),"")</f>
        <v>94.42729025129529</v>
      </c>
      <c r="V5784">
        <v>31085258</v>
      </c>
    </row>
    <row r="5785" spans="1:22" x14ac:dyDescent="0.25">
      <c r="A5785" t="s">
        <v>1706</v>
      </c>
      <c r="B5785" t="s">
        <v>1758</v>
      </c>
      <c r="C5785" t="s">
        <v>1758</v>
      </c>
      <c r="D5785">
        <v>206</v>
      </c>
      <c r="E5785" s="1">
        <v>2458.6486600286853</v>
      </c>
      <c r="F5785" s="1">
        <v>1909.782930420266</v>
      </c>
      <c r="G5785" s="1">
        <v>168.98163139094865</v>
      </c>
      <c r="H5785" s="1" t="s">
        <v>1721</v>
      </c>
      <c r="I5785" s="1">
        <v>224.49557567231633</v>
      </c>
      <c r="J5785" s="1">
        <v>115.52196095453958</v>
      </c>
      <c r="K5785" s="1" t="s">
        <v>1721</v>
      </c>
      <c r="L5785" s="1" t="s">
        <v>1721</v>
      </c>
      <c r="M5785" s="1" t="s">
        <v>1721</v>
      </c>
      <c r="N5785" s="1" t="s">
        <v>1721</v>
      </c>
      <c r="O5785" s="1" t="s">
        <v>1721</v>
      </c>
      <c r="P5785" s="1" t="s">
        <v>1721</v>
      </c>
      <c r="Q5785" t="s">
        <v>2</v>
      </c>
      <c r="R5785" t="s">
        <v>2</v>
      </c>
      <c r="S5785" t="s">
        <v>1709</v>
      </c>
      <c r="T5785" t="str">
        <f>IF(C5785 = "","",C5785&amp;" - UNIT "&amp;D5785)</f>
        <v>Building 37 - UNIT 206</v>
      </c>
      <c r="U5785" s="1">
        <f>IFERROR(IF(C5785="","",AVERAGE(E5785:P5785)),"")</f>
        <v>975.48615169335119</v>
      </c>
      <c r="V5785">
        <v>23016754</v>
      </c>
    </row>
    <row r="5786" spans="1:22" x14ac:dyDescent="0.25">
      <c r="A5786" t="s">
        <v>1706</v>
      </c>
      <c r="B5786" t="s">
        <v>1758</v>
      </c>
      <c r="C5786" t="s">
        <v>1758</v>
      </c>
      <c r="D5786">
        <v>207</v>
      </c>
      <c r="E5786" s="1">
        <v>134.51872616905936</v>
      </c>
      <c r="F5786" s="1">
        <v>154.44582774381695</v>
      </c>
      <c r="G5786" s="1">
        <v>102.80978427250753</v>
      </c>
      <c r="H5786" s="1">
        <v>67.500415641667345</v>
      </c>
      <c r="I5786" s="1">
        <v>33.008253566727319</v>
      </c>
      <c r="J5786" s="1">
        <v>216.78984685257592</v>
      </c>
      <c r="K5786" s="1" t="s">
        <v>1721</v>
      </c>
      <c r="L5786" s="1" t="s">
        <v>1721</v>
      </c>
      <c r="M5786" s="1" t="s">
        <v>1721</v>
      </c>
      <c r="N5786" s="1" t="s">
        <v>1721</v>
      </c>
      <c r="O5786" s="1" t="s">
        <v>1721</v>
      </c>
      <c r="P5786" s="1" t="s">
        <v>1721</v>
      </c>
      <c r="Q5786" t="s">
        <v>2</v>
      </c>
      <c r="R5786" t="s">
        <v>2</v>
      </c>
      <c r="S5786" t="s">
        <v>1708</v>
      </c>
      <c r="T5786" t="str">
        <f>IF(C5786 = "","",C5786&amp;" - UNIT "&amp;D5786)</f>
        <v>Building 37 - UNIT 207</v>
      </c>
      <c r="U5786" s="1">
        <f>IFERROR(IF(C5786="","",AVERAGE(E5786:P5786)),"")</f>
        <v>118.17880904105907</v>
      </c>
      <c r="V5786">
        <v>33600882</v>
      </c>
    </row>
    <row r="5787" spans="1:22" x14ac:dyDescent="0.25">
      <c r="A5787" t="s">
        <v>1706</v>
      </c>
      <c r="B5787" t="s">
        <v>1758</v>
      </c>
      <c r="C5787" t="s">
        <v>1758</v>
      </c>
      <c r="D5787">
        <v>208</v>
      </c>
      <c r="E5787" s="1">
        <v>56.167100642689824</v>
      </c>
      <c r="F5787" s="1">
        <v>90.348542256459837</v>
      </c>
      <c r="G5787" s="1">
        <v>97.632657554959764</v>
      </c>
      <c r="H5787" s="1">
        <v>212.07342437274227</v>
      </c>
      <c r="I5787" s="1" t="s">
        <v>1721</v>
      </c>
      <c r="J5787" s="1">
        <v>199.71183093204803</v>
      </c>
      <c r="K5787" s="1" t="s">
        <v>1721</v>
      </c>
      <c r="L5787" s="1" t="s">
        <v>1721</v>
      </c>
      <c r="M5787" s="1" t="s">
        <v>1721</v>
      </c>
      <c r="N5787" s="1" t="s">
        <v>1721</v>
      </c>
      <c r="O5787" s="1" t="s">
        <v>1721</v>
      </c>
      <c r="P5787" s="1" t="s">
        <v>1721</v>
      </c>
      <c r="Q5787" t="s">
        <v>2</v>
      </c>
      <c r="R5787" t="s">
        <v>2</v>
      </c>
      <c r="S5787" t="s">
        <v>1708</v>
      </c>
      <c r="T5787" t="str">
        <f>IF(C5787 = "","",C5787&amp;" - UNIT "&amp;D5787)</f>
        <v>Building 37 - UNIT 208</v>
      </c>
      <c r="U5787" s="1">
        <f>IFERROR(IF(C5787="","",AVERAGE(E5787:P5787)),"")</f>
        <v>131.18671115177995</v>
      </c>
      <c r="V5787">
        <v>24937308</v>
      </c>
    </row>
    <row r="5788" spans="1:22" x14ac:dyDescent="0.25">
      <c r="A5788" t="s">
        <v>1706</v>
      </c>
      <c r="B5788" t="s">
        <v>1758</v>
      </c>
      <c r="C5788" t="s">
        <v>1758</v>
      </c>
      <c r="D5788">
        <v>209</v>
      </c>
      <c r="E5788" s="1">
        <v>112.19565692965521</v>
      </c>
      <c r="F5788" s="1">
        <v>72.677296705789516</v>
      </c>
      <c r="G5788" s="1">
        <v>55.96242272959114</v>
      </c>
      <c r="H5788" s="1">
        <v>38.306386444513429</v>
      </c>
      <c r="I5788" s="1">
        <v>77.515193805845684</v>
      </c>
      <c r="J5788" s="1">
        <v>229.75434521314136</v>
      </c>
      <c r="K5788" s="1" t="s">
        <v>1721</v>
      </c>
      <c r="L5788" s="1" t="s">
        <v>1721</v>
      </c>
      <c r="M5788" s="1" t="s">
        <v>1721</v>
      </c>
      <c r="N5788" s="1" t="s">
        <v>1721</v>
      </c>
      <c r="O5788" s="1" t="s">
        <v>1721</v>
      </c>
      <c r="P5788" s="1" t="s">
        <v>1721</v>
      </c>
      <c r="Q5788" t="s">
        <v>18</v>
      </c>
      <c r="R5788" t="s">
        <v>18</v>
      </c>
      <c r="S5788" t="s">
        <v>1708</v>
      </c>
      <c r="T5788" t="str">
        <f>IF(C5788 = "","",C5788&amp;" - UNIT "&amp;D5788)</f>
        <v>Building 37 - UNIT 209</v>
      </c>
      <c r="U5788" s="1">
        <f>IFERROR(IF(C5788="","",AVERAGE(E5788:P5788)),"")</f>
        <v>97.73521697142273</v>
      </c>
      <c r="V5788">
        <v>28725950</v>
      </c>
    </row>
    <row r="5789" spans="1:22" x14ac:dyDescent="0.25">
      <c r="A5789" t="s">
        <v>1706</v>
      </c>
      <c r="B5789" t="s">
        <v>1758</v>
      </c>
      <c r="C5789" t="s">
        <v>1758</v>
      </c>
      <c r="D5789">
        <v>210</v>
      </c>
      <c r="E5789" s="1">
        <v>59.252284770756894</v>
      </c>
      <c r="F5789" s="1">
        <v>44.038261638962432</v>
      </c>
      <c r="G5789" s="1">
        <v>13.395633300911854</v>
      </c>
      <c r="H5789" s="1">
        <v>55.099736991275648</v>
      </c>
      <c r="I5789" s="1">
        <v>63.572195576754822</v>
      </c>
      <c r="J5789" s="1">
        <v>110.94145944783934</v>
      </c>
      <c r="K5789" s="1" t="s">
        <v>1721</v>
      </c>
      <c r="L5789" s="1" t="s">
        <v>1721</v>
      </c>
      <c r="M5789" s="1" t="s">
        <v>1721</v>
      </c>
      <c r="N5789" s="1" t="s">
        <v>1721</v>
      </c>
      <c r="O5789" s="1" t="s">
        <v>1721</v>
      </c>
      <c r="P5789" s="1" t="s">
        <v>1721</v>
      </c>
      <c r="Q5789" t="s">
        <v>18</v>
      </c>
      <c r="R5789" t="s">
        <v>18</v>
      </c>
      <c r="S5789" t="s">
        <v>1708</v>
      </c>
      <c r="T5789" t="str">
        <f>IF(C5789 = "","",C5789&amp;" - UNIT "&amp;D5789)</f>
        <v>Building 37 - UNIT 210</v>
      </c>
      <c r="U5789" s="1">
        <f>IFERROR(IF(C5789="","",AVERAGE(E5789:P5789)),"")</f>
        <v>57.716595287750174</v>
      </c>
      <c r="V5789">
        <v>27853969</v>
      </c>
    </row>
    <row r="5790" spans="1:22" x14ac:dyDescent="0.25">
      <c r="A5790" t="s">
        <v>1706</v>
      </c>
      <c r="B5790" t="s">
        <v>1758</v>
      </c>
      <c r="C5790" t="s">
        <v>1758</v>
      </c>
      <c r="D5790">
        <v>301</v>
      </c>
      <c r="E5790" s="1">
        <v>125.29555858868078</v>
      </c>
      <c r="F5790" s="1">
        <v>91.910369276652304</v>
      </c>
      <c r="G5790" s="1">
        <v>70.044570496417606</v>
      </c>
      <c r="H5790" s="1">
        <v>174.66559199535027</v>
      </c>
      <c r="I5790" s="1">
        <v>159.83138327384088</v>
      </c>
      <c r="J5790" s="1">
        <v>62.169760049256482</v>
      </c>
      <c r="K5790" s="1" t="s">
        <v>1721</v>
      </c>
      <c r="L5790" s="1" t="s">
        <v>1721</v>
      </c>
      <c r="M5790" s="1" t="s">
        <v>1721</v>
      </c>
      <c r="N5790" s="1" t="s">
        <v>1721</v>
      </c>
      <c r="O5790" s="1" t="s">
        <v>1721</v>
      </c>
      <c r="P5790" s="1" t="s">
        <v>1721</v>
      </c>
      <c r="Q5790" t="s">
        <v>18</v>
      </c>
      <c r="R5790" t="s">
        <v>18</v>
      </c>
      <c r="S5790" t="s">
        <v>1708</v>
      </c>
      <c r="T5790" t="str">
        <f>IF(C5790 = "","",C5790&amp;" - UNIT "&amp;D5790)</f>
        <v>Building 37 - UNIT 301</v>
      </c>
      <c r="U5790" s="1">
        <f>IFERROR(IF(C5790="","",AVERAGE(E5790:P5790)),"")</f>
        <v>113.98620561336639</v>
      </c>
      <c r="V5790">
        <v>19667728</v>
      </c>
    </row>
    <row r="5791" spans="1:22" x14ac:dyDescent="0.25">
      <c r="A5791" t="s">
        <v>1706</v>
      </c>
      <c r="B5791" t="s">
        <v>1758</v>
      </c>
      <c r="C5791" t="s">
        <v>1758</v>
      </c>
      <c r="D5791">
        <v>302</v>
      </c>
      <c r="E5791" s="1">
        <v>31.235388049486108</v>
      </c>
      <c r="F5791" s="1">
        <v>76.950015406662629</v>
      </c>
      <c r="G5791" s="1">
        <v>17.863100344654825</v>
      </c>
      <c r="H5791" s="1">
        <v>120.95851630073459</v>
      </c>
      <c r="I5791" s="1">
        <v>34.708646339364989</v>
      </c>
      <c r="J5791" s="1">
        <v>133.01051384984868</v>
      </c>
      <c r="K5791" s="1" t="s">
        <v>1721</v>
      </c>
      <c r="L5791" s="1" t="s">
        <v>1721</v>
      </c>
      <c r="M5791" s="1" t="s">
        <v>1721</v>
      </c>
      <c r="N5791" s="1" t="s">
        <v>1721</v>
      </c>
      <c r="O5791" s="1" t="s">
        <v>1721</v>
      </c>
      <c r="P5791" s="1" t="s">
        <v>1721</v>
      </c>
      <c r="Q5791" t="s">
        <v>18</v>
      </c>
      <c r="R5791" t="s">
        <v>18</v>
      </c>
      <c r="S5791" t="s">
        <v>1709</v>
      </c>
      <c r="T5791" t="str">
        <f>IF(C5791 = "","",C5791&amp;" - UNIT "&amp;D5791)</f>
        <v>Building 37 - UNIT 302</v>
      </c>
      <c r="U5791" s="1">
        <f>IFERROR(IF(C5791="","",AVERAGE(E5791:P5791)),"")</f>
        <v>69.121030048458636</v>
      </c>
      <c r="V5791">
        <v>36315608</v>
      </c>
    </row>
    <row r="5792" spans="1:22" x14ac:dyDescent="0.25">
      <c r="A5792" t="s">
        <v>1706</v>
      </c>
      <c r="B5792" t="s">
        <v>1758</v>
      </c>
      <c r="C5792" t="s">
        <v>1758</v>
      </c>
      <c r="D5792">
        <v>303</v>
      </c>
      <c r="E5792" s="1">
        <v>13.523283880104763</v>
      </c>
      <c r="F5792" s="1">
        <v>1090.1639234445761</v>
      </c>
      <c r="G5792" s="1">
        <v>2163.6649914971604</v>
      </c>
      <c r="H5792" s="1">
        <v>262.46833954516143</v>
      </c>
      <c r="I5792" s="1">
        <v>127.85461240354334</v>
      </c>
      <c r="J5792" s="1">
        <v>12.11921796535448</v>
      </c>
      <c r="K5792" s="1" t="s">
        <v>1721</v>
      </c>
      <c r="L5792" s="1" t="s">
        <v>1721</v>
      </c>
      <c r="M5792" s="1" t="s">
        <v>1721</v>
      </c>
      <c r="N5792" s="1" t="s">
        <v>1721</v>
      </c>
      <c r="O5792" s="1" t="s">
        <v>1721</v>
      </c>
      <c r="P5792" s="1" t="s">
        <v>1721</v>
      </c>
      <c r="Q5792" t="s">
        <v>2</v>
      </c>
      <c r="R5792" t="s">
        <v>2</v>
      </c>
      <c r="S5792" t="s">
        <v>1709</v>
      </c>
      <c r="T5792" t="str">
        <f>IF(C5792 = "","",C5792&amp;" - UNIT "&amp;D5792)</f>
        <v>Building 37 - UNIT 303</v>
      </c>
      <c r="U5792" s="1">
        <f>IFERROR(IF(C5792="","",AVERAGE(E5792:P5792)),"")</f>
        <v>611.63239478931678</v>
      </c>
      <c r="V5792">
        <v>36315607</v>
      </c>
    </row>
    <row r="5793" spans="1:22" x14ac:dyDescent="0.25">
      <c r="A5793" t="s">
        <v>1706</v>
      </c>
      <c r="B5793" t="s">
        <v>1758</v>
      </c>
      <c r="C5793" t="s">
        <v>1758</v>
      </c>
      <c r="D5793">
        <v>304</v>
      </c>
      <c r="E5793" s="1">
        <v>99.760243893296078</v>
      </c>
      <c r="F5793" s="1">
        <v>91.015665651756024</v>
      </c>
      <c r="G5793" s="1">
        <v>199.98037906120445</v>
      </c>
      <c r="H5793" s="1">
        <v>251.14389574859291</v>
      </c>
      <c r="I5793" s="1">
        <v>550.06478130703442</v>
      </c>
      <c r="J5793" s="1">
        <v>1069.7586155922638</v>
      </c>
      <c r="K5793" s="1" t="s">
        <v>1721</v>
      </c>
      <c r="L5793" s="1" t="s">
        <v>1721</v>
      </c>
      <c r="M5793" s="1" t="s">
        <v>1721</v>
      </c>
      <c r="N5793" s="1" t="s">
        <v>1721</v>
      </c>
      <c r="O5793" s="1" t="s">
        <v>1721</v>
      </c>
      <c r="P5793" s="1" t="s">
        <v>1721</v>
      </c>
      <c r="Q5793" t="s">
        <v>2</v>
      </c>
      <c r="R5793" t="s">
        <v>2</v>
      </c>
      <c r="S5793" t="s">
        <v>1708</v>
      </c>
      <c r="T5793" t="str">
        <f>IF(C5793 = "","",C5793&amp;" - UNIT "&amp;D5793)</f>
        <v>Building 37 - UNIT 304</v>
      </c>
      <c r="U5793" s="1">
        <f>IFERROR(IF(C5793="","",AVERAGE(E5793:P5793)),"")</f>
        <v>376.95393020902458</v>
      </c>
      <c r="V5793">
        <v>27329297</v>
      </c>
    </row>
    <row r="5794" spans="1:22" x14ac:dyDescent="0.25">
      <c r="A5794" t="s">
        <v>1706</v>
      </c>
      <c r="B5794" t="s">
        <v>1758</v>
      </c>
      <c r="C5794" t="s">
        <v>1758</v>
      </c>
      <c r="D5794">
        <v>305</v>
      </c>
      <c r="E5794" s="1">
        <v>166.24489448679617</v>
      </c>
      <c r="F5794" s="1">
        <v>50.509404335666005</v>
      </c>
      <c r="G5794" s="1">
        <v>509.69177677895368</v>
      </c>
      <c r="H5794" s="1">
        <v>197.27653583292201</v>
      </c>
      <c r="I5794" s="1">
        <v>453.62435805830467</v>
      </c>
      <c r="J5794" s="1">
        <v>671.53777973640081</v>
      </c>
      <c r="K5794" s="1" t="s">
        <v>1721</v>
      </c>
      <c r="L5794" s="1" t="s">
        <v>1721</v>
      </c>
      <c r="M5794" s="1" t="s">
        <v>1721</v>
      </c>
      <c r="N5794" s="1" t="s">
        <v>1721</v>
      </c>
      <c r="O5794" s="1" t="s">
        <v>1721</v>
      </c>
      <c r="P5794" s="1" t="s">
        <v>1721</v>
      </c>
      <c r="Q5794" t="s">
        <v>2</v>
      </c>
      <c r="R5794" t="s">
        <v>2</v>
      </c>
      <c r="S5794" t="s">
        <v>1709</v>
      </c>
      <c r="T5794" t="str">
        <f>IF(C5794 = "","",C5794&amp;" - UNIT "&amp;D5794)</f>
        <v>Building 37 - UNIT 305</v>
      </c>
      <c r="U5794" s="1">
        <f>IFERROR(IF(C5794="","",AVERAGE(E5794:P5794)),"")</f>
        <v>341.48079153817389</v>
      </c>
      <c r="V5794">
        <v>36315606</v>
      </c>
    </row>
    <row r="5795" spans="1:22" x14ac:dyDescent="0.25">
      <c r="A5795" t="s">
        <v>1706</v>
      </c>
      <c r="B5795" t="s">
        <v>1758</v>
      </c>
      <c r="C5795" t="s">
        <v>1758</v>
      </c>
      <c r="D5795">
        <v>306</v>
      </c>
      <c r="E5795" s="1" t="s">
        <v>1721</v>
      </c>
      <c r="F5795" s="1">
        <v>55.968122306183332</v>
      </c>
      <c r="G5795" s="1">
        <v>133.1064555716076</v>
      </c>
      <c r="H5795" s="1">
        <v>148.08020622081366</v>
      </c>
      <c r="I5795" s="1">
        <v>55.034357342827413</v>
      </c>
      <c r="J5795" s="1">
        <v>214.02344665026339</v>
      </c>
      <c r="K5795" s="1" t="s">
        <v>1721</v>
      </c>
      <c r="L5795" s="1" t="s">
        <v>1721</v>
      </c>
      <c r="M5795" s="1" t="s">
        <v>1721</v>
      </c>
      <c r="N5795" s="1" t="s">
        <v>1721</v>
      </c>
      <c r="O5795" s="1" t="s">
        <v>1721</v>
      </c>
      <c r="P5795" s="1" t="s">
        <v>1721</v>
      </c>
      <c r="Q5795" t="s">
        <v>2</v>
      </c>
      <c r="R5795" t="s">
        <v>2</v>
      </c>
      <c r="S5795" t="s">
        <v>1708</v>
      </c>
      <c r="T5795" t="str">
        <f>IF(C5795 = "","",C5795&amp;" - UNIT "&amp;D5795)</f>
        <v>Building 37 - UNIT 306</v>
      </c>
      <c r="U5795" s="1">
        <f>IFERROR(IF(C5795="","",AVERAGE(E5795:P5795)),"")</f>
        <v>121.24251761833909</v>
      </c>
      <c r="V5795">
        <v>27974786</v>
      </c>
    </row>
    <row r="5796" spans="1:22" x14ac:dyDescent="0.25">
      <c r="A5796" t="s">
        <v>1706</v>
      </c>
      <c r="B5796" t="s">
        <v>1758</v>
      </c>
      <c r="C5796" t="s">
        <v>1758</v>
      </c>
      <c r="D5796">
        <v>307</v>
      </c>
      <c r="E5796" s="1">
        <v>135.04616210289694</v>
      </c>
      <c r="F5796" s="1">
        <v>126.18560484034212</v>
      </c>
      <c r="G5796" s="1">
        <v>69.070670366729146</v>
      </c>
      <c r="H5796" s="1">
        <v>183.27127026686094</v>
      </c>
      <c r="I5796" s="1">
        <v>125.25884273521827</v>
      </c>
      <c r="J5796" s="1">
        <v>57.935648610554935</v>
      </c>
      <c r="K5796" s="1" t="s">
        <v>1721</v>
      </c>
      <c r="L5796" s="1" t="s">
        <v>1721</v>
      </c>
      <c r="M5796" s="1" t="s">
        <v>1721</v>
      </c>
      <c r="N5796" s="1" t="s">
        <v>1721</v>
      </c>
      <c r="O5796" s="1" t="s">
        <v>1721</v>
      </c>
      <c r="P5796" s="1" t="s">
        <v>1721</v>
      </c>
      <c r="Q5796" t="s">
        <v>2</v>
      </c>
      <c r="R5796" t="s">
        <v>2</v>
      </c>
      <c r="S5796" t="s">
        <v>1708</v>
      </c>
      <c r="T5796" t="str">
        <f>IF(C5796 = "","",C5796&amp;" - UNIT "&amp;D5796)</f>
        <v>Building 37 - UNIT 307</v>
      </c>
      <c r="U5796" s="1">
        <f>IFERROR(IF(C5796="","",AVERAGE(E5796:P5796)),"")</f>
        <v>116.12803315376705</v>
      </c>
      <c r="V5796">
        <v>35687119</v>
      </c>
    </row>
    <row r="5797" spans="1:22" x14ac:dyDescent="0.25">
      <c r="A5797" t="s">
        <v>1706</v>
      </c>
      <c r="B5797" t="s">
        <v>1758</v>
      </c>
      <c r="C5797" t="s">
        <v>1758</v>
      </c>
      <c r="D5797">
        <v>308</v>
      </c>
      <c r="E5797" s="1">
        <v>130.54470996646137</v>
      </c>
      <c r="F5797" s="1">
        <v>177.12290164203921</v>
      </c>
      <c r="G5797" s="1">
        <v>207.60044277474114</v>
      </c>
      <c r="H5797" s="1">
        <v>121.27355488779249</v>
      </c>
      <c r="I5797" s="1">
        <v>74.195162105770294</v>
      </c>
      <c r="J5797" s="1">
        <v>227.47696485029459</v>
      </c>
      <c r="K5797" s="1" t="s">
        <v>1721</v>
      </c>
      <c r="L5797" s="1" t="s">
        <v>1721</v>
      </c>
      <c r="M5797" s="1" t="s">
        <v>1721</v>
      </c>
      <c r="N5797" s="1" t="s">
        <v>1721</v>
      </c>
      <c r="O5797" s="1" t="s">
        <v>1721</v>
      </c>
      <c r="P5797" s="1" t="s">
        <v>1721</v>
      </c>
      <c r="Q5797" t="s">
        <v>2</v>
      </c>
      <c r="R5797" t="s">
        <v>2</v>
      </c>
      <c r="S5797" t="s">
        <v>1709</v>
      </c>
      <c r="T5797" t="str">
        <f>IF(C5797 = "","",C5797&amp;" - UNIT "&amp;D5797)</f>
        <v>Building 37 - UNIT 308</v>
      </c>
      <c r="U5797" s="1">
        <f>IFERROR(IF(C5797="","",AVERAGE(E5797:P5797)),"")</f>
        <v>156.36895603784984</v>
      </c>
      <c r="V5797">
        <v>36315605</v>
      </c>
    </row>
    <row r="5798" spans="1:22" x14ac:dyDescent="0.25">
      <c r="A5798" t="s">
        <v>1706</v>
      </c>
      <c r="B5798" t="s">
        <v>1758</v>
      </c>
      <c r="C5798" t="s">
        <v>1758</v>
      </c>
      <c r="D5798">
        <v>309</v>
      </c>
      <c r="E5798" s="1">
        <v>26.213951980472284</v>
      </c>
      <c r="F5798" s="1">
        <v>123.42046247430768</v>
      </c>
      <c r="G5798" s="1">
        <v>81.699594918820708</v>
      </c>
      <c r="H5798" s="1">
        <v>15.52817700778232</v>
      </c>
      <c r="I5798" s="1">
        <v>96.270772232459905</v>
      </c>
      <c r="J5798" s="1">
        <v>86.055078424387816</v>
      </c>
      <c r="K5798" s="1" t="s">
        <v>1721</v>
      </c>
      <c r="L5798" s="1" t="s">
        <v>1721</v>
      </c>
      <c r="M5798" s="1" t="s">
        <v>1721</v>
      </c>
      <c r="N5798" s="1" t="s">
        <v>1721</v>
      </c>
      <c r="O5798" s="1" t="s">
        <v>1721</v>
      </c>
      <c r="P5798" s="1" t="s">
        <v>1721</v>
      </c>
      <c r="Q5798" t="s">
        <v>18</v>
      </c>
      <c r="R5798" t="s">
        <v>18</v>
      </c>
      <c r="S5798" t="s">
        <v>1708</v>
      </c>
      <c r="T5798" t="str">
        <f>IF(C5798 = "","",C5798&amp;" - UNIT "&amp;D5798)</f>
        <v>Building 37 - UNIT 309</v>
      </c>
      <c r="U5798" s="1">
        <f>IFERROR(IF(C5798="","",AVERAGE(E5798:P5798)),"")</f>
        <v>71.531339506371793</v>
      </c>
      <c r="V5798">
        <v>32365677</v>
      </c>
    </row>
    <row r="5799" spans="1:22" x14ac:dyDescent="0.25">
      <c r="A5799" t="s">
        <v>1706</v>
      </c>
      <c r="B5799" t="s">
        <v>1758</v>
      </c>
      <c r="C5799" t="s">
        <v>1758</v>
      </c>
      <c r="D5799">
        <v>310</v>
      </c>
      <c r="E5799" s="1">
        <v>267.75445054657314</v>
      </c>
      <c r="F5799" s="1">
        <v>192.1608732284503</v>
      </c>
      <c r="G5799" s="1">
        <v>270.55083030882037</v>
      </c>
      <c r="H5799" s="1">
        <v>140.30463139679622</v>
      </c>
      <c r="I5799" s="1">
        <v>536.69919883111515</v>
      </c>
      <c r="J5799" s="1">
        <v>203.42087658047214</v>
      </c>
      <c r="K5799" s="1" t="s">
        <v>1721</v>
      </c>
      <c r="L5799" s="1" t="s">
        <v>1721</v>
      </c>
      <c r="M5799" s="1" t="s">
        <v>1721</v>
      </c>
      <c r="N5799" s="1" t="s">
        <v>1721</v>
      </c>
      <c r="O5799" s="1" t="s">
        <v>1721</v>
      </c>
      <c r="P5799" s="1" t="s">
        <v>1721</v>
      </c>
      <c r="Q5799" t="s">
        <v>18</v>
      </c>
      <c r="R5799" t="s">
        <v>18</v>
      </c>
      <c r="S5799" t="s">
        <v>1708</v>
      </c>
      <c r="T5799" t="str">
        <f>IF(C5799 = "","",C5799&amp;" - UNIT "&amp;D5799)</f>
        <v>Building 37 - UNIT 310</v>
      </c>
      <c r="U5799" s="1">
        <f>IFERROR(IF(C5799="","",AVERAGE(E5799:P5799)),"")</f>
        <v>268.48181014870454</v>
      </c>
      <c r="V5799">
        <v>21226541</v>
      </c>
    </row>
    <row r="5800" spans="1:22" x14ac:dyDescent="0.25">
      <c r="A5800" t="s">
        <v>1706</v>
      </c>
      <c r="B5800" t="s">
        <v>1758</v>
      </c>
      <c r="C5800" t="s">
        <v>1758</v>
      </c>
      <c r="D5800">
        <v>401</v>
      </c>
      <c r="E5800" s="1">
        <v>9.1735486171760918</v>
      </c>
      <c r="F5800" s="1">
        <v>178.70297306677327</v>
      </c>
      <c r="G5800" s="1">
        <v>76.468048123027955</v>
      </c>
      <c r="H5800" s="1">
        <v>23.734584819156161</v>
      </c>
      <c r="I5800" s="1">
        <v>9.2096198591010605</v>
      </c>
      <c r="J5800" s="1">
        <v>528.40325137351692</v>
      </c>
      <c r="K5800" s="1" t="s">
        <v>1721</v>
      </c>
      <c r="L5800" s="1" t="s">
        <v>1721</v>
      </c>
      <c r="M5800" s="1" t="s">
        <v>1721</v>
      </c>
      <c r="N5800" s="1" t="s">
        <v>1721</v>
      </c>
      <c r="O5800" s="1" t="s">
        <v>1721</v>
      </c>
      <c r="P5800" s="1" t="s">
        <v>1721</v>
      </c>
      <c r="Q5800" t="s">
        <v>18</v>
      </c>
      <c r="R5800" t="s">
        <v>18</v>
      </c>
      <c r="S5800" t="s">
        <v>1709</v>
      </c>
      <c r="T5800" t="str">
        <f>IF(C5800 = "","",C5800&amp;" - UNIT "&amp;D5800)</f>
        <v>Building 37 - UNIT 401</v>
      </c>
      <c r="U5800" s="1">
        <f>IFERROR(IF(C5800="","",AVERAGE(E5800:P5800)),"")</f>
        <v>137.61533764312526</v>
      </c>
      <c r="V5800">
        <v>36315604</v>
      </c>
    </row>
    <row r="5801" spans="1:22" x14ac:dyDescent="0.25">
      <c r="A5801" t="s">
        <v>1706</v>
      </c>
      <c r="B5801" t="s">
        <v>1758</v>
      </c>
      <c r="C5801" t="s">
        <v>1758</v>
      </c>
      <c r="D5801">
        <v>402</v>
      </c>
      <c r="E5801" s="1">
        <v>11.650676062379421</v>
      </c>
      <c r="F5801" s="1">
        <v>154.97992877560173</v>
      </c>
      <c r="G5801" s="1">
        <v>147.11254467874994</v>
      </c>
      <c r="H5801" s="1">
        <v>23.95434875259836</v>
      </c>
      <c r="I5801" s="1">
        <v>69.887580139031485</v>
      </c>
      <c r="J5801" s="1">
        <v>68.675760525944483</v>
      </c>
      <c r="K5801" s="1" t="s">
        <v>1721</v>
      </c>
      <c r="L5801" s="1" t="s">
        <v>1721</v>
      </c>
      <c r="M5801" s="1" t="s">
        <v>1721</v>
      </c>
      <c r="N5801" s="1" t="s">
        <v>1721</v>
      </c>
      <c r="O5801" s="1" t="s">
        <v>1721</v>
      </c>
      <c r="P5801" s="1" t="s">
        <v>1721</v>
      </c>
      <c r="Q5801" t="s">
        <v>18</v>
      </c>
      <c r="R5801" t="s">
        <v>18</v>
      </c>
      <c r="S5801" t="s">
        <v>1709</v>
      </c>
      <c r="T5801" t="str">
        <f>IF(C5801 = "","",C5801&amp;" - UNIT "&amp;D5801)</f>
        <v>Building 37 - UNIT 402</v>
      </c>
      <c r="U5801" s="1">
        <f>IFERROR(IF(C5801="","",AVERAGE(E5801:P5801)),"")</f>
        <v>79.376806489050921</v>
      </c>
      <c r="V5801">
        <v>36315603</v>
      </c>
    </row>
    <row r="5802" spans="1:22" x14ac:dyDescent="0.25">
      <c r="A5802" t="s">
        <v>1706</v>
      </c>
      <c r="B5802" t="s">
        <v>1758</v>
      </c>
      <c r="C5802" t="s">
        <v>1758</v>
      </c>
      <c r="D5802">
        <v>403</v>
      </c>
      <c r="E5802" s="1">
        <v>7.9234981924095145</v>
      </c>
      <c r="F5802" s="1">
        <v>118.08166693722944</v>
      </c>
      <c r="G5802" s="1">
        <v>212.73011384466309</v>
      </c>
      <c r="H5802" s="1">
        <v>42.815120843149671</v>
      </c>
      <c r="I5802" s="1">
        <v>90.470506328704147</v>
      </c>
      <c r="J5802" s="1">
        <v>71.694253188829791</v>
      </c>
      <c r="K5802" s="1" t="s">
        <v>1721</v>
      </c>
      <c r="L5802" s="1" t="s">
        <v>1721</v>
      </c>
      <c r="M5802" s="1" t="s">
        <v>1721</v>
      </c>
      <c r="N5802" s="1" t="s">
        <v>1721</v>
      </c>
      <c r="O5802" s="1" t="s">
        <v>1721</v>
      </c>
      <c r="P5802" s="1" t="s">
        <v>1721</v>
      </c>
      <c r="Q5802" t="s">
        <v>2</v>
      </c>
      <c r="R5802" t="s">
        <v>2</v>
      </c>
      <c r="S5802" t="s">
        <v>1709</v>
      </c>
      <c r="T5802" t="str">
        <f>IF(C5802 = "","",C5802&amp;" - UNIT "&amp;D5802)</f>
        <v>Building 37 - UNIT 403</v>
      </c>
      <c r="U5802" s="1">
        <f>IFERROR(IF(C5802="","",AVERAGE(E5802:P5802)),"")</f>
        <v>90.6191932224976</v>
      </c>
      <c r="V5802">
        <v>36315602</v>
      </c>
    </row>
    <row r="5803" spans="1:22" x14ac:dyDescent="0.25">
      <c r="A5803" t="s">
        <v>1706</v>
      </c>
      <c r="B5803" t="s">
        <v>1758</v>
      </c>
      <c r="C5803" t="s">
        <v>1758</v>
      </c>
      <c r="D5803">
        <v>404</v>
      </c>
      <c r="E5803" s="1">
        <v>69.780771021251169</v>
      </c>
      <c r="F5803" s="1">
        <v>238.79249593776578</v>
      </c>
      <c r="G5803" s="1">
        <v>400.89933711283373</v>
      </c>
      <c r="H5803" s="1">
        <v>6.6510159563941151</v>
      </c>
      <c r="I5803" s="1">
        <v>66.310372352112296</v>
      </c>
      <c r="J5803" s="1">
        <v>38.207273069608625</v>
      </c>
      <c r="K5803" s="1" t="s">
        <v>1721</v>
      </c>
      <c r="L5803" s="1" t="s">
        <v>1721</v>
      </c>
      <c r="M5803" s="1" t="s">
        <v>1721</v>
      </c>
      <c r="N5803" s="1" t="s">
        <v>1721</v>
      </c>
      <c r="O5803" s="1" t="s">
        <v>1721</v>
      </c>
      <c r="P5803" s="1" t="s">
        <v>1721</v>
      </c>
      <c r="Q5803" t="s">
        <v>2</v>
      </c>
      <c r="R5803" t="s">
        <v>2</v>
      </c>
      <c r="S5803" t="s">
        <v>1709</v>
      </c>
      <c r="T5803" t="str">
        <f>IF(C5803 = "","",C5803&amp;" - UNIT "&amp;D5803)</f>
        <v>Building 37 - UNIT 404</v>
      </c>
      <c r="U5803" s="1">
        <f>IFERROR(IF(C5803="","",AVERAGE(E5803:P5803)),"")</f>
        <v>136.77354424166094</v>
      </c>
      <c r="V5803">
        <v>36315601</v>
      </c>
    </row>
    <row r="5804" spans="1:22" x14ac:dyDescent="0.25">
      <c r="A5804" t="s">
        <v>1706</v>
      </c>
      <c r="B5804" t="s">
        <v>1758</v>
      </c>
      <c r="C5804" t="s">
        <v>1758</v>
      </c>
      <c r="D5804">
        <v>405</v>
      </c>
      <c r="E5804" s="1">
        <v>206.13523159759788</v>
      </c>
      <c r="F5804" s="1">
        <v>261.32280031330032</v>
      </c>
      <c r="G5804" s="1">
        <v>850.65648444625754</v>
      </c>
      <c r="H5804" s="1">
        <v>24.327719439089737</v>
      </c>
      <c r="I5804" s="1">
        <v>186.93838550533235</v>
      </c>
      <c r="J5804" s="1">
        <v>842.75843866228513</v>
      </c>
      <c r="K5804" s="1" t="s">
        <v>1721</v>
      </c>
      <c r="L5804" s="1" t="s">
        <v>1721</v>
      </c>
      <c r="M5804" s="1" t="s">
        <v>1721</v>
      </c>
      <c r="N5804" s="1" t="s">
        <v>1721</v>
      </c>
      <c r="O5804" s="1" t="s">
        <v>1721</v>
      </c>
      <c r="P5804" s="1" t="s">
        <v>1721</v>
      </c>
      <c r="Q5804" t="s">
        <v>2</v>
      </c>
      <c r="R5804" t="s">
        <v>2</v>
      </c>
      <c r="S5804" t="s">
        <v>1709</v>
      </c>
      <c r="T5804" t="str">
        <f>IF(C5804 = "","",C5804&amp;" - UNIT "&amp;D5804)</f>
        <v>Building 37 - UNIT 405</v>
      </c>
      <c r="U5804" s="1">
        <f>IFERROR(IF(C5804="","",AVERAGE(E5804:P5804)),"")</f>
        <v>395.35650999397717</v>
      </c>
      <c r="V5804">
        <v>36315600</v>
      </c>
    </row>
    <row r="5805" spans="1:22" x14ac:dyDescent="0.25">
      <c r="A5805" t="s">
        <v>1706</v>
      </c>
      <c r="B5805" t="s">
        <v>1758</v>
      </c>
      <c r="C5805" t="s">
        <v>1758</v>
      </c>
      <c r="D5805">
        <v>406</v>
      </c>
      <c r="E5805" s="1">
        <v>118.35915877667153</v>
      </c>
      <c r="F5805" s="1">
        <v>212.2794309557637</v>
      </c>
      <c r="G5805" s="1">
        <v>616.22161259775316</v>
      </c>
      <c r="H5805" s="1">
        <v>48.100262793143507</v>
      </c>
      <c r="I5805" s="1">
        <v>295.14768586634744</v>
      </c>
      <c r="J5805" s="1">
        <v>30.885283569070648</v>
      </c>
      <c r="K5805" s="1" t="s">
        <v>1721</v>
      </c>
      <c r="L5805" s="1" t="s">
        <v>1721</v>
      </c>
      <c r="M5805" s="1" t="s">
        <v>1721</v>
      </c>
      <c r="N5805" s="1" t="s">
        <v>1721</v>
      </c>
      <c r="O5805" s="1" t="s">
        <v>1721</v>
      </c>
      <c r="P5805" s="1" t="s">
        <v>1721</v>
      </c>
      <c r="Q5805" t="s">
        <v>2</v>
      </c>
      <c r="R5805" t="s">
        <v>2</v>
      </c>
      <c r="S5805" t="s">
        <v>1709</v>
      </c>
      <c r="T5805" t="str">
        <f>IF(C5805 = "","",C5805&amp;" - UNIT "&amp;D5805)</f>
        <v>Building 37 - UNIT 406</v>
      </c>
      <c r="U5805" s="1">
        <f>IFERROR(IF(C5805="","",AVERAGE(E5805:P5805)),"")</f>
        <v>220.16557242645834</v>
      </c>
      <c r="V5805">
        <v>36315599</v>
      </c>
    </row>
    <row r="5806" spans="1:22" x14ac:dyDescent="0.25">
      <c r="A5806" t="s">
        <v>1706</v>
      </c>
      <c r="B5806" t="s">
        <v>1758</v>
      </c>
      <c r="C5806" t="s">
        <v>1758</v>
      </c>
      <c r="D5806">
        <v>407</v>
      </c>
      <c r="E5806" s="1">
        <v>39.176542361823948</v>
      </c>
      <c r="F5806" s="1">
        <v>370.87108320066352</v>
      </c>
      <c r="G5806" s="1">
        <v>109.23742097927203</v>
      </c>
      <c r="H5806" s="1">
        <v>157.38524543928366</v>
      </c>
      <c r="I5806" s="1">
        <v>103.5464347230984</v>
      </c>
      <c r="J5806" s="1">
        <v>182.12217024694468</v>
      </c>
      <c r="K5806" s="1" t="s">
        <v>1721</v>
      </c>
      <c r="L5806" s="1" t="s">
        <v>1721</v>
      </c>
      <c r="M5806" s="1" t="s">
        <v>1721</v>
      </c>
      <c r="N5806" s="1" t="s">
        <v>1721</v>
      </c>
      <c r="O5806" s="1" t="s">
        <v>1721</v>
      </c>
      <c r="P5806" s="1" t="s">
        <v>1721</v>
      </c>
      <c r="Q5806" t="s">
        <v>2</v>
      </c>
      <c r="R5806" t="s">
        <v>2</v>
      </c>
      <c r="S5806" t="s">
        <v>1709</v>
      </c>
      <c r="T5806" t="str">
        <f>IF(C5806 = "","",C5806&amp;" - UNIT "&amp;D5806)</f>
        <v>Building 37 - UNIT 407</v>
      </c>
      <c r="U5806" s="1">
        <f>IFERROR(IF(C5806="","",AVERAGE(E5806:P5806)),"")</f>
        <v>160.38981615851438</v>
      </c>
      <c r="V5806">
        <v>36315598</v>
      </c>
    </row>
    <row r="5807" spans="1:22" x14ac:dyDescent="0.25">
      <c r="A5807" t="s">
        <v>1706</v>
      </c>
      <c r="B5807" t="s">
        <v>1758</v>
      </c>
      <c r="C5807" t="s">
        <v>1758</v>
      </c>
      <c r="D5807">
        <v>408</v>
      </c>
      <c r="E5807" s="1">
        <v>118.39306101320518</v>
      </c>
      <c r="F5807" s="1">
        <v>244.77313712418098</v>
      </c>
      <c r="G5807" s="1">
        <v>183.08605033797099</v>
      </c>
      <c r="H5807" s="1">
        <v>139.17805927556049</v>
      </c>
      <c r="I5807" s="1">
        <v>135.56738765610075</v>
      </c>
      <c r="J5807" s="1">
        <v>279.22398475735133</v>
      </c>
      <c r="K5807" s="1" t="s">
        <v>1721</v>
      </c>
      <c r="L5807" s="1" t="s">
        <v>1721</v>
      </c>
      <c r="M5807" s="1" t="s">
        <v>1721</v>
      </c>
      <c r="N5807" s="1" t="s">
        <v>1721</v>
      </c>
      <c r="O5807" s="1" t="s">
        <v>1721</v>
      </c>
      <c r="P5807" s="1" t="s">
        <v>1721</v>
      </c>
      <c r="Q5807" t="s">
        <v>2</v>
      </c>
      <c r="R5807" t="s">
        <v>2</v>
      </c>
      <c r="S5807" t="s">
        <v>1708</v>
      </c>
      <c r="T5807" t="str">
        <f>IF(C5807 = "","",C5807&amp;" - UNIT "&amp;D5807)</f>
        <v>Building 37 - UNIT 408</v>
      </c>
      <c r="U5807" s="1">
        <f>IFERROR(IF(C5807="","",AVERAGE(E5807:P5807)),"")</f>
        <v>183.37028002739498</v>
      </c>
      <c r="V5807">
        <v>24937190</v>
      </c>
    </row>
    <row r="5808" spans="1:22" x14ac:dyDescent="0.25">
      <c r="A5808" t="s">
        <v>1706</v>
      </c>
      <c r="B5808" t="s">
        <v>1758</v>
      </c>
      <c r="C5808" t="s">
        <v>1758</v>
      </c>
      <c r="D5808">
        <v>409</v>
      </c>
      <c r="E5808" s="1">
        <v>182.21958359941439</v>
      </c>
      <c r="F5808" s="1">
        <v>154.51828953248423</v>
      </c>
      <c r="G5808" s="1">
        <v>12.311212033924221</v>
      </c>
      <c r="H5808" s="1">
        <v>85.050381162388874</v>
      </c>
      <c r="I5808" s="1">
        <v>193.27940648538257</v>
      </c>
      <c r="J5808" s="1">
        <v>506.55199866466819</v>
      </c>
      <c r="K5808" s="1" t="s">
        <v>1721</v>
      </c>
      <c r="L5808" s="1" t="s">
        <v>1721</v>
      </c>
      <c r="M5808" s="1" t="s">
        <v>1721</v>
      </c>
      <c r="N5808" s="1" t="s">
        <v>1721</v>
      </c>
      <c r="O5808" s="1" t="s">
        <v>1721</v>
      </c>
      <c r="P5808" s="1" t="s">
        <v>1721</v>
      </c>
      <c r="Q5808" t="s">
        <v>18</v>
      </c>
      <c r="R5808" t="s">
        <v>18</v>
      </c>
      <c r="S5808" t="s">
        <v>1708</v>
      </c>
      <c r="T5808" t="str">
        <f>IF(C5808 = "","",C5808&amp;" - UNIT "&amp;D5808)</f>
        <v>Building 37 - UNIT 409</v>
      </c>
      <c r="U5808" s="1">
        <f>IFERROR(IF(C5808="","",AVERAGE(E5808:P5808)),"")</f>
        <v>188.9884785797104</v>
      </c>
      <c r="V5808">
        <v>33453414</v>
      </c>
    </row>
    <row r="5809" spans="1:22" x14ac:dyDescent="0.25">
      <c r="A5809" t="s">
        <v>1706</v>
      </c>
      <c r="B5809" t="s">
        <v>1758</v>
      </c>
      <c r="C5809" t="s">
        <v>1758</v>
      </c>
      <c r="D5809">
        <v>410</v>
      </c>
      <c r="E5809" s="1">
        <v>202.79254891188842</v>
      </c>
      <c r="F5809" s="1">
        <v>27.793325659784227</v>
      </c>
      <c r="G5809" s="1">
        <v>84.351494948251769</v>
      </c>
      <c r="H5809" s="1">
        <v>53.285241820697273</v>
      </c>
      <c r="I5809" s="1">
        <v>196.93506288370901</v>
      </c>
      <c r="J5809" s="1">
        <v>32.662821277010963</v>
      </c>
      <c r="K5809" s="1" t="s">
        <v>1721</v>
      </c>
      <c r="L5809" s="1" t="s">
        <v>1721</v>
      </c>
      <c r="M5809" s="1" t="s">
        <v>1721</v>
      </c>
      <c r="N5809" s="1" t="s">
        <v>1721</v>
      </c>
      <c r="O5809" s="1" t="s">
        <v>1721</v>
      </c>
      <c r="P5809" s="1" t="s">
        <v>1721</v>
      </c>
      <c r="Q5809" t="s">
        <v>18</v>
      </c>
      <c r="R5809" t="s">
        <v>18</v>
      </c>
      <c r="S5809" t="s">
        <v>1708</v>
      </c>
      <c r="T5809" t="str">
        <f>IF(C5809 = "","",C5809&amp;" - UNIT "&amp;D5809)</f>
        <v>Building 37 - UNIT 410</v>
      </c>
      <c r="U5809" s="1">
        <f>IFERROR(IF(C5809="","",AVERAGE(E5809:P5809)),"")</f>
        <v>99.636749250223602</v>
      </c>
      <c r="V5809">
        <v>32623312</v>
      </c>
    </row>
    <row r="5810" spans="1:22" x14ac:dyDescent="0.25">
      <c r="A5810" t="s">
        <v>1706</v>
      </c>
      <c r="B5810" t="s">
        <v>1758</v>
      </c>
      <c r="C5810" t="s">
        <v>1758</v>
      </c>
      <c r="D5810">
        <v>501</v>
      </c>
      <c r="E5810" s="1">
        <v>196.51545055668183</v>
      </c>
      <c r="F5810" s="1">
        <v>427.62500577023224</v>
      </c>
      <c r="G5810" s="1">
        <v>518.76582679300782</v>
      </c>
      <c r="H5810" s="1">
        <v>68.558718452101488</v>
      </c>
      <c r="I5810" s="1">
        <v>25.716651929762218</v>
      </c>
      <c r="J5810" s="1">
        <v>92.476461621060906</v>
      </c>
      <c r="K5810" s="1" t="s">
        <v>1721</v>
      </c>
      <c r="L5810" s="1" t="s">
        <v>1721</v>
      </c>
      <c r="M5810" s="1" t="s">
        <v>1721</v>
      </c>
      <c r="N5810" s="1" t="s">
        <v>1721</v>
      </c>
      <c r="O5810" s="1" t="s">
        <v>1721</v>
      </c>
      <c r="P5810" s="1" t="s">
        <v>1721</v>
      </c>
      <c r="Q5810" t="s">
        <v>18</v>
      </c>
      <c r="R5810" t="s">
        <v>18</v>
      </c>
      <c r="S5810" t="s">
        <v>1709</v>
      </c>
      <c r="T5810" t="str">
        <f>IF(C5810 = "","",C5810&amp;" - UNIT "&amp;D5810)</f>
        <v>Building 37 - UNIT 501</v>
      </c>
      <c r="U5810" s="1">
        <f>IFERROR(IF(C5810="","",AVERAGE(E5810:P5810)),"")</f>
        <v>221.60968585380775</v>
      </c>
      <c r="V5810">
        <v>36315597</v>
      </c>
    </row>
    <row r="5811" spans="1:22" x14ac:dyDescent="0.25">
      <c r="A5811" t="s">
        <v>1706</v>
      </c>
      <c r="B5811" t="s">
        <v>1758</v>
      </c>
      <c r="C5811" t="s">
        <v>1758</v>
      </c>
      <c r="D5811">
        <v>502</v>
      </c>
      <c r="E5811" s="1">
        <v>37.357332873332886</v>
      </c>
      <c r="F5811" s="1">
        <v>40.365192978921328</v>
      </c>
      <c r="G5811" s="1">
        <v>0.21875197087127674</v>
      </c>
      <c r="H5811" s="1">
        <v>24.862120649573637</v>
      </c>
      <c r="I5811" s="1">
        <v>39.182229924384664</v>
      </c>
      <c r="J5811" s="1">
        <v>86.521487440852027</v>
      </c>
      <c r="K5811" s="1" t="s">
        <v>1721</v>
      </c>
      <c r="L5811" s="1" t="s">
        <v>1721</v>
      </c>
      <c r="M5811" s="1" t="s">
        <v>1721</v>
      </c>
      <c r="N5811" s="1" t="s">
        <v>1721</v>
      </c>
      <c r="O5811" s="1" t="s">
        <v>1721</v>
      </c>
      <c r="P5811" s="1" t="s">
        <v>1721</v>
      </c>
      <c r="Q5811" t="s">
        <v>18</v>
      </c>
      <c r="R5811" t="s">
        <v>18</v>
      </c>
      <c r="S5811" t="s">
        <v>1708</v>
      </c>
      <c r="T5811" t="str">
        <f>IF(C5811 = "","",C5811&amp;" - UNIT "&amp;D5811)</f>
        <v>Building 37 - UNIT 502</v>
      </c>
      <c r="U5811" s="1">
        <f>IFERROR(IF(C5811="","",AVERAGE(E5811:P5811)),"")</f>
        <v>38.08451930632264</v>
      </c>
      <c r="V5811">
        <v>30565921</v>
      </c>
    </row>
    <row r="5812" spans="1:22" x14ac:dyDescent="0.25">
      <c r="A5812" t="s">
        <v>1706</v>
      </c>
      <c r="B5812" t="s">
        <v>1758</v>
      </c>
      <c r="C5812" t="s">
        <v>1758</v>
      </c>
      <c r="D5812">
        <v>503</v>
      </c>
      <c r="E5812" s="1">
        <v>100.33364904786421</v>
      </c>
      <c r="F5812" s="1">
        <v>0.86306955420342579</v>
      </c>
      <c r="G5812" s="1">
        <v>74.841172241935709</v>
      </c>
      <c r="H5812" s="1">
        <v>89.442515592290221</v>
      </c>
      <c r="I5812" s="1">
        <v>164.05853214340794</v>
      </c>
      <c r="J5812" s="1">
        <v>556.92879454656656</v>
      </c>
      <c r="K5812" s="1" t="s">
        <v>1721</v>
      </c>
      <c r="L5812" s="1" t="s">
        <v>1721</v>
      </c>
      <c r="M5812" s="1" t="s">
        <v>1721</v>
      </c>
      <c r="N5812" s="1" t="s">
        <v>1721</v>
      </c>
      <c r="O5812" s="1" t="s">
        <v>1721</v>
      </c>
      <c r="P5812" s="1" t="s">
        <v>1721</v>
      </c>
      <c r="Q5812" t="s">
        <v>2</v>
      </c>
      <c r="R5812" t="s">
        <v>2</v>
      </c>
      <c r="S5812" t="s">
        <v>1708</v>
      </c>
      <c r="T5812" t="str">
        <f>IF(C5812 = "","",C5812&amp;" - UNIT "&amp;D5812)</f>
        <v>Building 37 - UNIT 503</v>
      </c>
      <c r="U5812" s="1">
        <f>IFERROR(IF(C5812="","",AVERAGE(E5812:P5812)),"")</f>
        <v>164.411288854378</v>
      </c>
      <c r="V5812">
        <v>35461391</v>
      </c>
    </row>
    <row r="5813" spans="1:22" x14ac:dyDescent="0.25">
      <c r="A5813" t="s">
        <v>1706</v>
      </c>
      <c r="B5813" t="s">
        <v>1758</v>
      </c>
      <c r="C5813" t="s">
        <v>1758</v>
      </c>
      <c r="D5813">
        <v>504</v>
      </c>
      <c r="E5813" s="1">
        <v>201.84775632202908</v>
      </c>
      <c r="F5813" s="1">
        <v>96.76620542282518</v>
      </c>
      <c r="G5813" s="1">
        <v>6.1755932505022821</v>
      </c>
      <c r="H5813" s="1">
        <v>35.63252391406607</v>
      </c>
      <c r="I5813" s="1">
        <v>111.11907934579379</v>
      </c>
      <c r="J5813" s="1">
        <v>139.04864368887823</v>
      </c>
      <c r="K5813" s="1" t="s">
        <v>1721</v>
      </c>
      <c r="L5813" s="1" t="s">
        <v>1721</v>
      </c>
      <c r="M5813" s="1" t="s">
        <v>1721</v>
      </c>
      <c r="N5813" s="1" t="s">
        <v>1721</v>
      </c>
      <c r="O5813" s="1" t="s">
        <v>1721</v>
      </c>
      <c r="P5813" s="1" t="s">
        <v>1721</v>
      </c>
      <c r="Q5813" t="s">
        <v>2</v>
      </c>
      <c r="R5813" t="s">
        <v>2</v>
      </c>
      <c r="S5813" t="s">
        <v>1708</v>
      </c>
      <c r="T5813" t="str">
        <f>IF(C5813 = "","",C5813&amp;" - UNIT "&amp;D5813)</f>
        <v>Building 37 - UNIT 504</v>
      </c>
      <c r="U5813" s="1">
        <f>IFERROR(IF(C5813="","",AVERAGE(E5813:P5813)),"")</f>
        <v>98.431633657349096</v>
      </c>
      <c r="V5813">
        <v>31193275</v>
      </c>
    </row>
    <row r="5814" spans="1:22" x14ac:dyDescent="0.25">
      <c r="A5814" t="s">
        <v>1706</v>
      </c>
      <c r="B5814" t="s">
        <v>1758</v>
      </c>
      <c r="C5814" t="s">
        <v>1758</v>
      </c>
      <c r="D5814">
        <v>505</v>
      </c>
      <c r="E5814" s="1">
        <v>175.31237346756438</v>
      </c>
      <c r="F5814" s="1">
        <v>98.989534937300462</v>
      </c>
      <c r="G5814" s="1">
        <v>186.97460729035549</v>
      </c>
      <c r="H5814" s="1">
        <v>1.5082574034246476</v>
      </c>
      <c r="I5814" s="1">
        <v>46.467017077122598</v>
      </c>
      <c r="J5814" s="1">
        <v>197.4024669497696</v>
      </c>
      <c r="K5814" s="1" t="s">
        <v>1721</v>
      </c>
      <c r="L5814" s="1" t="s">
        <v>1721</v>
      </c>
      <c r="M5814" s="1" t="s">
        <v>1721</v>
      </c>
      <c r="N5814" s="1" t="s">
        <v>1721</v>
      </c>
      <c r="O5814" s="1" t="s">
        <v>1721</v>
      </c>
      <c r="P5814" s="1" t="s">
        <v>1721</v>
      </c>
      <c r="Q5814" t="s">
        <v>2</v>
      </c>
      <c r="R5814" t="s">
        <v>2</v>
      </c>
      <c r="S5814" t="s">
        <v>1708</v>
      </c>
      <c r="T5814" t="str">
        <f>IF(C5814 = "","",C5814&amp;" - UNIT "&amp;D5814)</f>
        <v>Building 37 - UNIT 505</v>
      </c>
      <c r="U5814" s="1">
        <f>IFERROR(IF(C5814="","",AVERAGE(E5814:P5814)),"")</f>
        <v>117.77570952092286</v>
      </c>
      <c r="V5814">
        <v>35804488</v>
      </c>
    </row>
    <row r="5815" spans="1:22" x14ac:dyDescent="0.25">
      <c r="A5815" t="s">
        <v>1706</v>
      </c>
      <c r="B5815" t="s">
        <v>1758</v>
      </c>
      <c r="C5815" t="s">
        <v>1758</v>
      </c>
      <c r="D5815">
        <v>506</v>
      </c>
      <c r="E5815" s="1">
        <v>275.40487195544205</v>
      </c>
      <c r="F5815" s="1">
        <v>208.44055003980156</v>
      </c>
      <c r="G5815" s="1">
        <v>149.50344687507703</v>
      </c>
      <c r="H5815" s="1">
        <v>196.3978138799759</v>
      </c>
      <c r="I5815" s="1">
        <v>20.981045468828327</v>
      </c>
      <c r="J5815" s="1">
        <v>665.89083498802188</v>
      </c>
      <c r="K5815" s="1" t="s">
        <v>1721</v>
      </c>
      <c r="L5815" s="1" t="s">
        <v>1721</v>
      </c>
      <c r="M5815" s="1" t="s">
        <v>1721</v>
      </c>
      <c r="N5815" s="1" t="s">
        <v>1721</v>
      </c>
      <c r="O5815" s="1" t="s">
        <v>1721</v>
      </c>
      <c r="P5815" s="1" t="s">
        <v>1721</v>
      </c>
      <c r="Q5815" t="s">
        <v>2</v>
      </c>
      <c r="R5815" t="s">
        <v>2</v>
      </c>
      <c r="S5815" t="s">
        <v>1708</v>
      </c>
      <c r="T5815" t="str">
        <f>IF(C5815 = "","",C5815&amp;" - UNIT "&amp;D5815)</f>
        <v>Building 37 - UNIT 506</v>
      </c>
      <c r="U5815" s="1">
        <f>IFERROR(IF(C5815="","",AVERAGE(E5815:P5815)),"")</f>
        <v>252.76976053452447</v>
      </c>
      <c r="V5815">
        <v>26747577</v>
      </c>
    </row>
    <row r="5816" spans="1:22" x14ac:dyDescent="0.25">
      <c r="A5816" t="s">
        <v>1706</v>
      </c>
      <c r="B5816" t="s">
        <v>1758</v>
      </c>
      <c r="C5816" t="s">
        <v>1758</v>
      </c>
      <c r="D5816">
        <v>507</v>
      </c>
      <c r="E5816" s="1">
        <v>16.402454326533622</v>
      </c>
      <c r="F5816" s="1">
        <v>12.369414472622886</v>
      </c>
      <c r="G5816" s="1">
        <v>72.758208329356052</v>
      </c>
      <c r="H5816" s="1">
        <v>30.635730810280013</v>
      </c>
      <c r="I5816" s="1">
        <v>56.38483151239857</v>
      </c>
      <c r="J5816" s="1">
        <v>170.94936746718281</v>
      </c>
      <c r="K5816" s="1" t="s">
        <v>1721</v>
      </c>
      <c r="L5816" s="1" t="s">
        <v>1721</v>
      </c>
      <c r="M5816" s="1" t="s">
        <v>1721</v>
      </c>
      <c r="N5816" s="1" t="s">
        <v>1721</v>
      </c>
      <c r="O5816" s="1" t="s">
        <v>1721</v>
      </c>
      <c r="P5816" s="1" t="s">
        <v>1721</v>
      </c>
      <c r="Q5816" t="s">
        <v>2</v>
      </c>
      <c r="R5816" t="s">
        <v>2</v>
      </c>
      <c r="S5816" t="s">
        <v>1708</v>
      </c>
      <c r="T5816" t="str">
        <f>IF(C5816 = "","",C5816&amp;" - UNIT "&amp;D5816)</f>
        <v>Building 37 - UNIT 507</v>
      </c>
      <c r="U5816" s="1">
        <f>IFERROR(IF(C5816="","",AVERAGE(E5816:P5816)),"")</f>
        <v>59.916667819728993</v>
      </c>
      <c r="V5816">
        <v>31240051</v>
      </c>
    </row>
    <row r="5817" spans="1:22" x14ac:dyDescent="0.25">
      <c r="A5817" t="s">
        <v>1706</v>
      </c>
      <c r="B5817" t="s">
        <v>1758</v>
      </c>
      <c r="C5817" t="s">
        <v>1758</v>
      </c>
      <c r="D5817">
        <v>508</v>
      </c>
      <c r="E5817" s="1">
        <v>183.5617349437004</v>
      </c>
      <c r="F5817" s="1">
        <v>89.235208445061289</v>
      </c>
      <c r="G5817" s="1">
        <v>7.165880727932441</v>
      </c>
      <c r="H5817" s="1">
        <v>7.022741923934305</v>
      </c>
      <c r="I5817" s="1">
        <v>164.51272979716643</v>
      </c>
      <c r="J5817" s="1">
        <v>353.31805184596601</v>
      </c>
      <c r="K5817" s="1" t="s">
        <v>1721</v>
      </c>
      <c r="L5817" s="1" t="s">
        <v>1721</v>
      </c>
      <c r="M5817" s="1" t="s">
        <v>1721</v>
      </c>
      <c r="N5817" s="1" t="s">
        <v>1721</v>
      </c>
      <c r="O5817" s="1" t="s">
        <v>1721</v>
      </c>
      <c r="P5817" s="1" t="s">
        <v>1721</v>
      </c>
      <c r="Q5817" t="s">
        <v>2</v>
      </c>
      <c r="R5817" t="s">
        <v>2</v>
      </c>
      <c r="S5817" t="s">
        <v>1708</v>
      </c>
      <c r="T5817" t="str">
        <f>IF(C5817 = "","",C5817&amp;" - UNIT "&amp;D5817)</f>
        <v>Building 37 - UNIT 508</v>
      </c>
      <c r="U5817" s="1">
        <f>IFERROR(IF(C5817="","",AVERAGE(E5817:P5817)),"")</f>
        <v>134.13605794729349</v>
      </c>
      <c r="V5817">
        <v>29405799</v>
      </c>
    </row>
    <row r="5818" spans="1:22" x14ac:dyDescent="0.25">
      <c r="A5818" t="s">
        <v>1706</v>
      </c>
      <c r="B5818" t="s">
        <v>1758</v>
      </c>
      <c r="C5818" t="s">
        <v>1758</v>
      </c>
      <c r="D5818">
        <v>509</v>
      </c>
      <c r="E5818" s="1">
        <v>64.002960595857758</v>
      </c>
      <c r="F5818" s="1">
        <v>88.791899174017786</v>
      </c>
      <c r="G5818" s="1">
        <v>146.80295570425204</v>
      </c>
      <c r="H5818" s="1">
        <v>73.72678058567611</v>
      </c>
      <c r="I5818" s="1">
        <v>18.389563281369497</v>
      </c>
      <c r="J5818" s="1">
        <v>101.7645689564676</v>
      </c>
      <c r="K5818" s="1" t="s">
        <v>1721</v>
      </c>
      <c r="L5818" s="1" t="s">
        <v>1721</v>
      </c>
      <c r="M5818" s="1" t="s">
        <v>1721</v>
      </c>
      <c r="N5818" s="1" t="s">
        <v>1721</v>
      </c>
      <c r="O5818" s="1" t="s">
        <v>1721</v>
      </c>
      <c r="P5818" s="1" t="s">
        <v>1721</v>
      </c>
      <c r="Q5818" t="s">
        <v>18</v>
      </c>
      <c r="R5818" t="s">
        <v>18</v>
      </c>
      <c r="S5818" t="s">
        <v>1709</v>
      </c>
      <c r="T5818" t="str">
        <f>IF(C5818 = "","",C5818&amp;" - UNIT "&amp;D5818)</f>
        <v>Building 37 - UNIT 509</v>
      </c>
      <c r="U5818" s="1">
        <f>IFERROR(IF(C5818="","",AVERAGE(E5818:P5818)),"")</f>
        <v>82.246454716273462</v>
      </c>
      <c r="V5818">
        <v>36315596</v>
      </c>
    </row>
    <row r="5819" spans="1:22" x14ac:dyDescent="0.25">
      <c r="A5819" t="s">
        <v>1706</v>
      </c>
      <c r="B5819" t="s">
        <v>1758</v>
      </c>
      <c r="C5819" t="s">
        <v>1758</v>
      </c>
      <c r="D5819">
        <v>510</v>
      </c>
      <c r="E5819" s="1">
        <v>86.93035780743368</v>
      </c>
      <c r="F5819" s="1">
        <v>42.047824464057015</v>
      </c>
      <c r="G5819" s="1">
        <v>1.4361297240838191</v>
      </c>
      <c r="H5819" s="1">
        <v>96.543136653814187</v>
      </c>
      <c r="I5819" s="1">
        <v>42.461358977552031</v>
      </c>
      <c r="J5819" s="1">
        <v>51.167575179771305</v>
      </c>
      <c r="K5819" s="1" t="s">
        <v>1721</v>
      </c>
      <c r="L5819" s="1" t="s">
        <v>1721</v>
      </c>
      <c r="M5819" s="1" t="s">
        <v>1721</v>
      </c>
      <c r="N5819" s="1" t="s">
        <v>1721</v>
      </c>
      <c r="O5819" s="1" t="s">
        <v>1721</v>
      </c>
      <c r="P5819" s="1" t="s">
        <v>1721</v>
      </c>
      <c r="Q5819" t="s">
        <v>18</v>
      </c>
      <c r="R5819" t="s">
        <v>18</v>
      </c>
      <c r="S5819" t="s">
        <v>1708</v>
      </c>
      <c r="T5819" t="str">
        <f>IF(C5819 = "","",C5819&amp;" - UNIT "&amp;D5819)</f>
        <v>Building 37 - UNIT 510</v>
      </c>
      <c r="U5819" s="1">
        <f>IFERROR(IF(C5819="","",AVERAGE(E5819:P5819)),"")</f>
        <v>53.431063801118675</v>
      </c>
      <c r="V5819">
        <v>21594843</v>
      </c>
    </row>
    <row r="5820" spans="1:22" x14ac:dyDescent="0.25">
      <c r="A5820" t="s">
        <v>1706</v>
      </c>
      <c r="B5820" t="s">
        <v>1758</v>
      </c>
      <c r="C5820" t="s">
        <v>1758</v>
      </c>
      <c r="D5820">
        <v>601</v>
      </c>
      <c r="E5820" s="1" t="s">
        <v>1721</v>
      </c>
      <c r="F5820" s="1" t="s">
        <v>1721</v>
      </c>
      <c r="G5820" s="1">
        <v>148.23693940605756</v>
      </c>
      <c r="H5820" s="1">
        <v>139.93791372027877</v>
      </c>
      <c r="I5820" s="1">
        <v>62.502428903477103</v>
      </c>
      <c r="J5820" s="1">
        <v>8.1852197439872594</v>
      </c>
      <c r="K5820" s="1" t="s">
        <v>1721</v>
      </c>
      <c r="L5820" s="1" t="s">
        <v>1721</v>
      </c>
      <c r="M5820" s="1" t="s">
        <v>1721</v>
      </c>
      <c r="N5820" s="1" t="s">
        <v>1721</v>
      </c>
      <c r="O5820" s="1" t="s">
        <v>1721</v>
      </c>
      <c r="P5820" s="1" t="s">
        <v>1721</v>
      </c>
      <c r="Q5820" t="s">
        <v>18</v>
      </c>
      <c r="R5820" t="s">
        <v>18</v>
      </c>
      <c r="S5820" t="s">
        <v>1709</v>
      </c>
      <c r="T5820" t="str">
        <f>IF(C5820 = "","",C5820&amp;" - UNIT "&amp;D5820)</f>
        <v>Building 37 - UNIT 601</v>
      </c>
      <c r="U5820" s="1">
        <f>IFERROR(IF(C5820="","",AVERAGE(E5820:P5820)),"")</f>
        <v>89.715625443450165</v>
      </c>
      <c r="V5820">
        <v>36315595</v>
      </c>
    </row>
    <row r="5821" spans="1:22" x14ac:dyDescent="0.25">
      <c r="A5821" t="s">
        <v>1706</v>
      </c>
      <c r="B5821" t="s">
        <v>1758</v>
      </c>
      <c r="C5821" t="s">
        <v>1758</v>
      </c>
      <c r="D5821">
        <v>602</v>
      </c>
      <c r="E5821" s="1" t="s">
        <v>1721</v>
      </c>
      <c r="F5821" s="1" t="s">
        <v>1721</v>
      </c>
      <c r="G5821" s="1">
        <v>124.76713154611075</v>
      </c>
      <c r="H5821" s="1">
        <v>88.856748822346034</v>
      </c>
      <c r="I5821" s="1">
        <v>42.782573230377935</v>
      </c>
      <c r="J5821" s="1">
        <v>6.5879993615762755</v>
      </c>
      <c r="K5821" s="1" t="s">
        <v>1721</v>
      </c>
      <c r="L5821" s="1" t="s">
        <v>1721</v>
      </c>
      <c r="M5821" s="1" t="s">
        <v>1721</v>
      </c>
      <c r="N5821" s="1" t="s">
        <v>1721</v>
      </c>
      <c r="O5821" s="1" t="s">
        <v>1721</v>
      </c>
      <c r="P5821" s="1" t="s">
        <v>1721</v>
      </c>
      <c r="Q5821" t="s">
        <v>18</v>
      </c>
      <c r="R5821" t="s">
        <v>18</v>
      </c>
      <c r="S5821" t="s">
        <v>1709</v>
      </c>
      <c r="T5821" t="str">
        <f>IF(C5821 = "","",C5821&amp;" - UNIT "&amp;D5821)</f>
        <v>Building 37 - UNIT 602</v>
      </c>
      <c r="U5821" s="1">
        <f>IFERROR(IF(C5821="","",AVERAGE(E5821:P5821)),"")</f>
        <v>65.748613240102756</v>
      </c>
      <c r="V5821">
        <v>36315594</v>
      </c>
    </row>
    <row r="5822" spans="1:22" x14ac:dyDescent="0.25">
      <c r="A5822" t="s">
        <v>1706</v>
      </c>
      <c r="B5822" t="s">
        <v>1758</v>
      </c>
      <c r="C5822" t="s">
        <v>1758</v>
      </c>
      <c r="D5822">
        <v>603</v>
      </c>
      <c r="E5822" s="1" t="s">
        <v>1721</v>
      </c>
      <c r="F5822" s="1" t="s">
        <v>1721</v>
      </c>
      <c r="G5822" s="1">
        <v>571.99212105381594</v>
      </c>
      <c r="H5822" s="1">
        <v>281.79985003436803</v>
      </c>
      <c r="I5822" s="1">
        <v>203.37907397145688</v>
      </c>
      <c r="J5822" s="1">
        <v>84.256296317453035</v>
      </c>
      <c r="K5822" s="1" t="s">
        <v>1721</v>
      </c>
      <c r="L5822" s="1" t="s">
        <v>1721</v>
      </c>
      <c r="M5822" s="1" t="s">
        <v>1721</v>
      </c>
      <c r="N5822" s="1" t="s">
        <v>1721</v>
      </c>
      <c r="O5822" s="1" t="s">
        <v>1721</v>
      </c>
      <c r="P5822" s="1" t="s">
        <v>1721</v>
      </c>
      <c r="Q5822" t="s">
        <v>2</v>
      </c>
      <c r="R5822" t="s">
        <v>2</v>
      </c>
      <c r="S5822" t="s">
        <v>1709</v>
      </c>
      <c r="T5822" t="str">
        <f>IF(C5822 = "","",C5822&amp;" - UNIT "&amp;D5822)</f>
        <v>Building 37 - UNIT 603</v>
      </c>
      <c r="U5822" s="1">
        <f>IFERROR(IF(C5822="","",AVERAGE(E5822:P5822)),"")</f>
        <v>285.35683534427346</v>
      </c>
      <c r="V5822">
        <v>36315593</v>
      </c>
    </row>
    <row r="5823" spans="1:22" x14ac:dyDescent="0.25">
      <c r="A5823" t="s">
        <v>1706</v>
      </c>
      <c r="B5823" t="s">
        <v>1758</v>
      </c>
      <c r="C5823" t="s">
        <v>1758</v>
      </c>
      <c r="D5823">
        <v>604</v>
      </c>
      <c r="E5823" s="1" t="s">
        <v>1721</v>
      </c>
      <c r="F5823" s="1" t="s">
        <v>1721</v>
      </c>
      <c r="G5823" s="1">
        <v>451.66937767221646</v>
      </c>
      <c r="H5823" s="1">
        <v>108.14160625144217</v>
      </c>
      <c r="I5823" s="1">
        <v>58.150996745648847</v>
      </c>
      <c r="J5823" s="1">
        <v>10.9921180123151</v>
      </c>
      <c r="K5823" s="1" t="s">
        <v>1721</v>
      </c>
      <c r="L5823" s="1" t="s">
        <v>1721</v>
      </c>
      <c r="M5823" s="1" t="s">
        <v>1721</v>
      </c>
      <c r="N5823" s="1" t="s">
        <v>1721</v>
      </c>
      <c r="O5823" s="1" t="s">
        <v>1721</v>
      </c>
      <c r="P5823" s="1" t="s">
        <v>1721</v>
      </c>
      <c r="Q5823" t="s">
        <v>2</v>
      </c>
      <c r="R5823" t="s">
        <v>2</v>
      </c>
      <c r="S5823" t="s">
        <v>1709</v>
      </c>
      <c r="T5823" t="str">
        <f>IF(C5823 = "","",C5823&amp;" - UNIT "&amp;D5823)</f>
        <v>Building 37 - UNIT 604</v>
      </c>
      <c r="U5823" s="1">
        <f>IFERROR(IF(C5823="","",AVERAGE(E5823:P5823)),"")</f>
        <v>157.23852467040564</v>
      </c>
      <c r="V5823">
        <v>36315592</v>
      </c>
    </row>
    <row r="5824" spans="1:22" x14ac:dyDescent="0.25">
      <c r="A5824" t="s">
        <v>1706</v>
      </c>
      <c r="B5824" t="s">
        <v>1758</v>
      </c>
      <c r="C5824" t="s">
        <v>1758</v>
      </c>
      <c r="D5824">
        <v>605</v>
      </c>
      <c r="E5824" s="1" t="s">
        <v>1721</v>
      </c>
      <c r="F5824" s="1" t="s">
        <v>1721</v>
      </c>
      <c r="G5824" s="1">
        <v>314.82604229601435</v>
      </c>
      <c r="H5824" s="1">
        <v>174.82312416666744</v>
      </c>
      <c r="I5824" s="1">
        <v>177.15254650815899</v>
      </c>
      <c r="J5824" s="1">
        <v>197.32162067289806</v>
      </c>
      <c r="K5824" s="1" t="s">
        <v>1721</v>
      </c>
      <c r="L5824" s="1" t="s">
        <v>1721</v>
      </c>
      <c r="M5824" s="1" t="s">
        <v>1721</v>
      </c>
      <c r="N5824" s="1" t="s">
        <v>1721</v>
      </c>
      <c r="O5824" s="1" t="s">
        <v>1721</v>
      </c>
      <c r="P5824" s="1" t="s">
        <v>1721</v>
      </c>
      <c r="Q5824" t="s">
        <v>2</v>
      </c>
      <c r="R5824" t="s">
        <v>2</v>
      </c>
      <c r="S5824" t="s">
        <v>1709</v>
      </c>
      <c r="T5824" t="str">
        <f>IF(C5824 = "","",C5824&amp;" - UNIT "&amp;D5824)</f>
        <v>Building 37 - UNIT 605</v>
      </c>
      <c r="U5824" s="1">
        <f>IFERROR(IF(C5824="","",AVERAGE(E5824:P5824)),"")</f>
        <v>216.03083341093469</v>
      </c>
      <c r="V5824">
        <v>36315591</v>
      </c>
    </row>
    <row r="5825" spans="1:22" x14ac:dyDescent="0.25">
      <c r="A5825" t="s">
        <v>1706</v>
      </c>
      <c r="B5825" t="s">
        <v>1758</v>
      </c>
      <c r="C5825" t="s">
        <v>1758</v>
      </c>
      <c r="D5825">
        <v>606</v>
      </c>
      <c r="E5825" s="1">
        <v>59.725732868630665</v>
      </c>
      <c r="F5825" s="1">
        <v>68.129427970292923</v>
      </c>
      <c r="G5825" s="1">
        <v>53.329363042027644</v>
      </c>
      <c r="H5825" s="1">
        <v>31.423097193031357</v>
      </c>
      <c r="I5825" s="1">
        <v>209.8695409727888</v>
      </c>
      <c r="J5825" s="1">
        <v>171.24128018133464</v>
      </c>
      <c r="K5825" s="1" t="s">
        <v>1721</v>
      </c>
      <c r="L5825" s="1" t="s">
        <v>1721</v>
      </c>
      <c r="M5825" s="1" t="s">
        <v>1721</v>
      </c>
      <c r="N5825" s="1" t="s">
        <v>1721</v>
      </c>
      <c r="O5825" s="1" t="s">
        <v>1721</v>
      </c>
      <c r="P5825" s="1" t="s">
        <v>1721</v>
      </c>
      <c r="Q5825" t="s">
        <v>2</v>
      </c>
      <c r="R5825" t="s">
        <v>2</v>
      </c>
      <c r="S5825" t="s">
        <v>1708</v>
      </c>
      <c r="T5825" t="str">
        <f>IF(C5825 = "","",C5825&amp;" - UNIT "&amp;D5825)</f>
        <v>Building 37 - UNIT 606</v>
      </c>
      <c r="U5825" s="1">
        <f>IFERROR(IF(C5825="","",AVERAGE(E5825:P5825)),"")</f>
        <v>98.953073704684343</v>
      </c>
      <c r="V5825">
        <v>31549669</v>
      </c>
    </row>
    <row r="5826" spans="1:22" x14ac:dyDescent="0.25">
      <c r="A5826" t="s">
        <v>1706</v>
      </c>
      <c r="B5826" t="s">
        <v>1758</v>
      </c>
      <c r="C5826" t="s">
        <v>1758</v>
      </c>
      <c r="D5826">
        <v>607</v>
      </c>
      <c r="E5826" s="1" t="s">
        <v>1721</v>
      </c>
      <c r="F5826" s="1" t="s">
        <v>1721</v>
      </c>
      <c r="G5826" s="1">
        <v>16.021705326443147</v>
      </c>
      <c r="H5826" s="1">
        <v>155.2525223181897</v>
      </c>
      <c r="I5826" s="1">
        <v>394.12648114048858</v>
      </c>
      <c r="J5826" s="1">
        <v>371.48098392604487</v>
      </c>
      <c r="K5826" s="1" t="s">
        <v>1721</v>
      </c>
      <c r="L5826" s="1" t="s">
        <v>1721</v>
      </c>
      <c r="M5826" s="1" t="s">
        <v>1721</v>
      </c>
      <c r="N5826" s="1" t="s">
        <v>1721</v>
      </c>
      <c r="O5826" s="1" t="s">
        <v>1721</v>
      </c>
      <c r="P5826" s="1" t="s">
        <v>1721</v>
      </c>
      <c r="Q5826" t="s">
        <v>2</v>
      </c>
      <c r="R5826" t="s">
        <v>2</v>
      </c>
      <c r="S5826" t="s">
        <v>1709</v>
      </c>
      <c r="T5826" t="str">
        <f>IF(C5826 = "","",C5826&amp;" - UNIT "&amp;D5826)</f>
        <v>Building 37 - UNIT 607</v>
      </c>
      <c r="U5826" s="1">
        <f>IFERROR(IF(C5826="","",AVERAGE(E5826:P5826)),"")</f>
        <v>234.22042317779159</v>
      </c>
      <c r="V5826">
        <v>36315590</v>
      </c>
    </row>
    <row r="5827" spans="1:22" x14ac:dyDescent="0.25">
      <c r="A5827" t="s">
        <v>1706</v>
      </c>
      <c r="B5827" t="s">
        <v>1758</v>
      </c>
      <c r="C5827" t="s">
        <v>1758</v>
      </c>
      <c r="D5827">
        <v>608</v>
      </c>
      <c r="E5827" s="1">
        <v>190.24895052264597</v>
      </c>
      <c r="F5827" s="1">
        <v>37.89113012906126</v>
      </c>
      <c r="G5827" s="1">
        <v>133.32116186434004</v>
      </c>
      <c r="H5827" s="1">
        <v>52.691547774832259</v>
      </c>
      <c r="I5827" s="1">
        <v>48.039403264048758</v>
      </c>
      <c r="J5827" s="1">
        <v>171.94120018455513</v>
      </c>
      <c r="K5827" s="1" t="s">
        <v>1721</v>
      </c>
      <c r="L5827" s="1" t="s">
        <v>1721</v>
      </c>
      <c r="M5827" s="1" t="s">
        <v>1721</v>
      </c>
      <c r="N5827" s="1" t="s">
        <v>1721</v>
      </c>
      <c r="O5827" s="1" t="s">
        <v>1721</v>
      </c>
      <c r="P5827" s="1" t="s">
        <v>1721</v>
      </c>
      <c r="Q5827" t="s">
        <v>2</v>
      </c>
      <c r="R5827" t="s">
        <v>2</v>
      </c>
      <c r="S5827" t="s">
        <v>1708</v>
      </c>
      <c r="T5827" t="str">
        <f>IF(C5827 = "","",C5827&amp;" - UNIT "&amp;D5827)</f>
        <v>Building 37 - UNIT 608</v>
      </c>
      <c r="U5827" s="1">
        <f>IFERROR(IF(C5827="","",AVERAGE(E5827:P5827)),"")</f>
        <v>105.68889895658056</v>
      </c>
      <c r="V5827">
        <v>34933268</v>
      </c>
    </row>
    <row r="5828" spans="1:22" x14ac:dyDescent="0.25">
      <c r="A5828" t="s">
        <v>1706</v>
      </c>
      <c r="B5828" t="s">
        <v>1758</v>
      </c>
      <c r="C5828" t="s">
        <v>1758</v>
      </c>
      <c r="D5828">
        <v>609</v>
      </c>
      <c r="E5828" s="1">
        <v>1522.5302872147799</v>
      </c>
      <c r="F5828" s="1">
        <v>654.80387059321561</v>
      </c>
      <c r="G5828" s="1">
        <v>95.322363877984941</v>
      </c>
      <c r="H5828" s="1">
        <v>150.83376838770636</v>
      </c>
      <c r="I5828" s="1">
        <v>244.38867636091166</v>
      </c>
      <c r="J5828" s="1">
        <v>2.950994758875674</v>
      </c>
      <c r="K5828" s="1" t="s">
        <v>1721</v>
      </c>
      <c r="L5828" s="1" t="s">
        <v>1721</v>
      </c>
      <c r="M5828" s="1" t="s">
        <v>1721</v>
      </c>
      <c r="N5828" s="1" t="s">
        <v>1721</v>
      </c>
      <c r="O5828" s="1" t="s">
        <v>1721</v>
      </c>
      <c r="P5828" s="1" t="s">
        <v>1721</v>
      </c>
      <c r="Q5828" t="s">
        <v>18</v>
      </c>
      <c r="R5828" t="s">
        <v>18</v>
      </c>
      <c r="S5828" t="s">
        <v>1709</v>
      </c>
      <c r="T5828" t="str">
        <f>IF(C5828 = "","",C5828&amp;" - UNIT "&amp;D5828)</f>
        <v>Building 37 - UNIT 609</v>
      </c>
      <c r="U5828" s="1">
        <f>IFERROR(IF(C5828="","",AVERAGE(E5828:P5828)),"")</f>
        <v>445.13832686557902</v>
      </c>
      <c r="V5828">
        <v>20767517</v>
      </c>
    </row>
    <row r="5829" spans="1:22" x14ac:dyDescent="0.25">
      <c r="A5829" t="s">
        <v>1706</v>
      </c>
      <c r="B5829" t="s">
        <v>1758</v>
      </c>
      <c r="C5829" t="s">
        <v>1758</v>
      </c>
      <c r="D5829">
        <v>610</v>
      </c>
      <c r="E5829" s="1">
        <v>862.02424926780202</v>
      </c>
      <c r="F5829" s="1">
        <v>430.76940760448213</v>
      </c>
      <c r="G5829" s="1">
        <v>2376.6214683900298</v>
      </c>
      <c r="H5829" s="1">
        <v>44.096277254341331</v>
      </c>
      <c r="I5829" s="1">
        <v>91.089507166814741</v>
      </c>
      <c r="J5829" s="1">
        <v>228.82097697173754</v>
      </c>
      <c r="K5829" s="1" t="s">
        <v>1721</v>
      </c>
      <c r="L5829" s="1" t="s">
        <v>1721</v>
      </c>
      <c r="M5829" s="1" t="s">
        <v>1721</v>
      </c>
      <c r="N5829" s="1" t="s">
        <v>1721</v>
      </c>
      <c r="O5829" s="1" t="s">
        <v>1721</v>
      </c>
      <c r="P5829" s="1" t="s">
        <v>1721</v>
      </c>
      <c r="Q5829" t="s">
        <v>18</v>
      </c>
      <c r="R5829" t="s">
        <v>18</v>
      </c>
      <c r="S5829" t="s">
        <v>1709</v>
      </c>
      <c r="T5829" t="str">
        <f>IF(C5829 = "","",C5829&amp;" - UNIT "&amp;D5829)</f>
        <v>Building 37 - UNIT 610</v>
      </c>
      <c r="U5829" s="1">
        <f>IFERROR(IF(C5829="","",AVERAGE(E5829:P5829)),"")</f>
        <v>672.23698110920122</v>
      </c>
      <c r="V5829">
        <v>23016745</v>
      </c>
    </row>
    <row r="5830" spans="1:22" x14ac:dyDescent="0.25">
      <c r="A5830" t="s">
        <v>1706</v>
      </c>
      <c r="B5830" t="s">
        <v>1758</v>
      </c>
      <c r="C5830" t="s">
        <v>1758</v>
      </c>
      <c r="D5830">
        <v>701</v>
      </c>
      <c r="E5830" s="1" t="s">
        <v>1721</v>
      </c>
      <c r="F5830" s="1" t="s">
        <v>1721</v>
      </c>
      <c r="G5830" s="1">
        <v>139.04892353830289</v>
      </c>
      <c r="H5830" s="1">
        <v>156.7682224290474</v>
      </c>
      <c r="I5830" s="1">
        <v>377.42581613162702</v>
      </c>
      <c r="J5830" s="1">
        <v>489.99598724491608</v>
      </c>
      <c r="K5830" s="1" t="s">
        <v>1721</v>
      </c>
      <c r="L5830" s="1" t="s">
        <v>1721</v>
      </c>
      <c r="M5830" s="1" t="s">
        <v>1721</v>
      </c>
      <c r="N5830" s="1" t="s">
        <v>1721</v>
      </c>
      <c r="O5830" s="1" t="s">
        <v>1721</v>
      </c>
      <c r="P5830" s="1" t="s">
        <v>1721</v>
      </c>
      <c r="Q5830" t="s">
        <v>18</v>
      </c>
      <c r="R5830" t="s">
        <v>18</v>
      </c>
      <c r="S5830" t="s">
        <v>1709</v>
      </c>
      <c r="T5830" t="str">
        <f>IF(C5830 = "","",C5830&amp;" - UNIT "&amp;D5830)</f>
        <v>Building 37 - UNIT 701</v>
      </c>
      <c r="U5830" s="1">
        <f>IFERROR(IF(C5830="","",AVERAGE(E5830:P5830)),"")</f>
        <v>290.80973733597335</v>
      </c>
      <c r="V5830">
        <v>36315589</v>
      </c>
    </row>
    <row r="5831" spans="1:22" x14ac:dyDescent="0.25">
      <c r="A5831" t="s">
        <v>1706</v>
      </c>
      <c r="B5831" t="s">
        <v>1758</v>
      </c>
      <c r="C5831" t="s">
        <v>1758</v>
      </c>
      <c r="D5831">
        <v>702</v>
      </c>
      <c r="E5831" s="1">
        <v>167.34139273706444</v>
      </c>
      <c r="F5831" s="1">
        <v>77.991968099310014</v>
      </c>
      <c r="G5831" s="1">
        <v>96.929511446547735</v>
      </c>
      <c r="H5831" s="1">
        <v>13.88909038262558</v>
      </c>
      <c r="I5831" s="1">
        <v>43.324177890639263</v>
      </c>
      <c r="J5831" s="1">
        <v>222.0774888463402</v>
      </c>
      <c r="K5831" s="1" t="s">
        <v>1721</v>
      </c>
      <c r="L5831" s="1" t="s">
        <v>1721</v>
      </c>
      <c r="M5831" s="1" t="s">
        <v>1721</v>
      </c>
      <c r="N5831" s="1" t="s">
        <v>1721</v>
      </c>
      <c r="O5831" s="1" t="s">
        <v>1721</v>
      </c>
      <c r="P5831" s="1" t="s">
        <v>1721</v>
      </c>
      <c r="Q5831" t="s">
        <v>18</v>
      </c>
      <c r="R5831" t="s">
        <v>18</v>
      </c>
      <c r="S5831" t="s">
        <v>1708</v>
      </c>
      <c r="T5831" t="str">
        <f>IF(C5831 = "","",C5831&amp;" - UNIT "&amp;D5831)</f>
        <v>Building 37 - UNIT 702</v>
      </c>
      <c r="U5831" s="1">
        <f>IFERROR(IF(C5831="","",AVERAGE(E5831:P5831)),"")</f>
        <v>103.59227156708788</v>
      </c>
      <c r="V5831">
        <v>33508051</v>
      </c>
    </row>
    <row r="5832" spans="1:22" x14ac:dyDescent="0.25">
      <c r="A5832" t="s">
        <v>1706</v>
      </c>
      <c r="B5832" t="s">
        <v>1758</v>
      </c>
      <c r="C5832" t="s">
        <v>1758</v>
      </c>
      <c r="D5832">
        <v>703</v>
      </c>
      <c r="E5832" s="1">
        <v>737.3566625146284</v>
      </c>
      <c r="F5832" s="1">
        <v>343.00739031099909</v>
      </c>
      <c r="G5832" s="1">
        <v>156.59748952517921</v>
      </c>
      <c r="H5832" s="1">
        <v>162.61553318863713</v>
      </c>
      <c r="I5832" s="1" t="s">
        <v>1721</v>
      </c>
      <c r="J5832" s="1">
        <v>165.45877086718238</v>
      </c>
      <c r="K5832" s="1" t="s">
        <v>1721</v>
      </c>
      <c r="L5832" s="1" t="s">
        <v>1721</v>
      </c>
      <c r="M5832" s="1" t="s">
        <v>1721</v>
      </c>
      <c r="N5832" s="1" t="s">
        <v>1721</v>
      </c>
      <c r="O5832" s="1" t="s">
        <v>1721</v>
      </c>
      <c r="P5832" s="1" t="s">
        <v>1721</v>
      </c>
      <c r="Q5832" t="s">
        <v>2</v>
      </c>
      <c r="R5832" t="s">
        <v>2</v>
      </c>
      <c r="S5832" t="s">
        <v>1708</v>
      </c>
      <c r="T5832" t="str">
        <f>IF(C5832 = "","",C5832&amp;" - UNIT "&amp;D5832)</f>
        <v>Building 37 - UNIT 703</v>
      </c>
      <c r="U5832" s="1">
        <f>IFERROR(IF(C5832="","",AVERAGE(E5832:P5832)),"")</f>
        <v>313.00716928132522</v>
      </c>
      <c r="V5832">
        <v>30784153</v>
      </c>
    </row>
    <row r="5833" spans="1:22" x14ac:dyDescent="0.25">
      <c r="A5833" t="s">
        <v>1706</v>
      </c>
      <c r="B5833" t="s">
        <v>1758</v>
      </c>
      <c r="C5833" t="s">
        <v>1758</v>
      </c>
      <c r="D5833">
        <v>704</v>
      </c>
      <c r="E5833" s="1">
        <v>139.34768608939885</v>
      </c>
      <c r="F5833" s="1">
        <v>79.999732174285967</v>
      </c>
      <c r="G5833" s="1">
        <v>133.92793528009975</v>
      </c>
      <c r="H5833" s="1">
        <v>104.09255599623596</v>
      </c>
      <c r="I5833" s="1">
        <v>3.7583003400264667</v>
      </c>
      <c r="J5833" s="1">
        <v>50.813691099431139</v>
      </c>
      <c r="K5833" s="1" t="s">
        <v>1721</v>
      </c>
      <c r="L5833" s="1" t="s">
        <v>1721</v>
      </c>
      <c r="M5833" s="1" t="s">
        <v>1721</v>
      </c>
      <c r="N5833" s="1" t="s">
        <v>1721</v>
      </c>
      <c r="O5833" s="1" t="s">
        <v>1721</v>
      </c>
      <c r="P5833" s="1" t="s">
        <v>1721</v>
      </c>
      <c r="Q5833" t="s">
        <v>2</v>
      </c>
      <c r="R5833" t="s">
        <v>2</v>
      </c>
      <c r="S5833" t="s">
        <v>1708</v>
      </c>
      <c r="T5833" t="str">
        <f>IF(C5833 = "","",C5833&amp;" - UNIT "&amp;D5833)</f>
        <v>Building 37 - UNIT 704</v>
      </c>
      <c r="U5833" s="1">
        <f>IFERROR(IF(C5833="","",AVERAGE(E5833:P5833)),"")</f>
        <v>85.323316829913026</v>
      </c>
      <c r="V5833">
        <v>26360864</v>
      </c>
    </row>
    <row r="5834" spans="1:22" x14ac:dyDescent="0.25">
      <c r="A5834" t="s">
        <v>1706</v>
      </c>
      <c r="B5834" t="s">
        <v>1758</v>
      </c>
      <c r="C5834" t="s">
        <v>1758</v>
      </c>
      <c r="D5834">
        <v>705</v>
      </c>
      <c r="E5834" s="1" t="s">
        <v>1721</v>
      </c>
      <c r="F5834" s="1" t="s">
        <v>1721</v>
      </c>
      <c r="G5834" s="1">
        <v>334.51406611456503</v>
      </c>
      <c r="H5834" s="1">
        <v>148.01608235442166</v>
      </c>
      <c r="I5834" s="1">
        <v>71.587464045557681</v>
      </c>
      <c r="J5834" s="1">
        <v>293.3271891839085</v>
      </c>
      <c r="K5834" s="1" t="s">
        <v>1721</v>
      </c>
      <c r="L5834" s="1" t="s">
        <v>1721</v>
      </c>
      <c r="M5834" s="1" t="s">
        <v>1721</v>
      </c>
      <c r="N5834" s="1" t="s">
        <v>1721</v>
      </c>
      <c r="O5834" s="1" t="s">
        <v>1721</v>
      </c>
      <c r="P5834" s="1" t="s">
        <v>1721</v>
      </c>
      <c r="Q5834" t="s">
        <v>2</v>
      </c>
      <c r="R5834" t="s">
        <v>2</v>
      </c>
      <c r="S5834" t="s">
        <v>1709</v>
      </c>
      <c r="T5834" t="str">
        <f>IF(C5834 = "","",C5834&amp;" - UNIT "&amp;D5834)</f>
        <v>Building 37 - UNIT 705</v>
      </c>
      <c r="U5834" s="1">
        <f>IFERROR(IF(C5834="","",AVERAGE(E5834:P5834)),"")</f>
        <v>211.86120042461323</v>
      </c>
      <c r="V5834">
        <v>36315588</v>
      </c>
    </row>
    <row r="5835" spans="1:22" x14ac:dyDescent="0.25">
      <c r="A5835" t="s">
        <v>1706</v>
      </c>
      <c r="B5835" t="s">
        <v>1758</v>
      </c>
      <c r="C5835" t="s">
        <v>1758</v>
      </c>
      <c r="D5835">
        <v>706</v>
      </c>
      <c r="E5835" s="1" t="s">
        <v>1721</v>
      </c>
      <c r="F5835" s="1" t="s">
        <v>1721</v>
      </c>
      <c r="G5835" s="1">
        <v>208.70632336923529</v>
      </c>
      <c r="H5835" s="1">
        <v>43.322300410489369</v>
      </c>
      <c r="I5835" s="1">
        <v>47.331957909252054</v>
      </c>
      <c r="J5835" s="1">
        <v>164.22172199540793</v>
      </c>
      <c r="K5835" s="1" t="s">
        <v>1721</v>
      </c>
      <c r="L5835" s="1" t="s">
        <v>1721</v>
      </c>
      <c r="M5835" s="1" t="s">
        <v>1721</v>
      </c>
      <c r="N5835" s="1" t="s">
        <v>1721</v>
      </c>
      <c r="O5835" s="1" t="s">
        <v>1721</v>
      </c>
      <c r="P5835" s="1" t="s">
        <v>1721</v>
      </c>
      <c r="Q5835" t="s">
        <v>2</v>
      </c>
      <c r="R5835" t="s">
        <v>2</v>
      </c>
      <c r="S5835" t="s">
        <v>1709</v>
      </c>
      <c r="T5835" t="str">
        <f>IF(C5835 = "","",C5835&amp;" - UNIT "&amp;D5835)</f>
        <v>Building 37 - UNIT 706</v>
      </c>
      <c r="U5835" s="1">
        <f>IFERROR(IF(C5835="","",AVERAGE(E5835:P5835)),"")</f>
        <v>115.89557592109617</v>
      </c>
      <c r="V5835">
        <v>36315587</v>
      </c>
    </row>
    <row r="5836" spans="1:22" x14ac:dyDescent="0.25">
      <c r="A5836" t="s">
        <v>1706</v>
      </c>
      <c r="B5836" t="s">
        <v>1758</v>
      </c>
      <c r="C5836" t="s">
        <v>1758</v>
      </c>
      <c r="D5836">
        <v>707</v>
      </c>
      <c r="E5836" s="1">
        <v>103.66041418912891</v>
      </c>
      <c r="F5836" s="1">
        <v>24.027670843580108</v>
      </c>
      <c r="G5836" s="1">
        <v>34.980454251187005</v>
      </c>
      <c r="H5836" s="1">
        <v>40.773091857975622</v>
      </c>
      <c r="I5836" s="1">
        <v>11.299320904691532</v>
      </c>
      <c r="J5836" s="1">
        <v>72.190829591250534</v>
      </c>
      <c r="K5836" s="1" t="s">
        <v>1721</v>
      </c>
      <c r="L5836" s="1" t="s">
        <v>1721</v>
      </c>
      <c r="M5836" s="1" t="s">
        <v>1721</v>
      </c>
      <c r="N5836" s="1" t="s">
        <v>1721</v>
      </c>
      <c r="O5836" s="1" t="s">
        <v>1721</v>
      </c>
      <c r="P5836" s="1" t="s">
        <v>1721</v>
      </c>
      <c r="Q5836" t="s">
        <v>2</v>
      </c>
      <c r="R5836" t="s">
        <v>2</v>
      </c>
      <c r="S5836" t="s">
        <v>1708</v>
      </c>
      <c r="T5836" t="str">
        <f>IF(C5836 = "","",C5836&amp;" - UNIT "&amp;D5836)</f>
        <v>Building 37 - UNIT 707</v>
      </c>
      <c r="U5836" s="1">
        <f>IFERROR(IF(C5836="","",AVERAGE(E5836:P5836)),"")</f>
        <v>47.82196360630229</v>
      </c>
      <c r="V5836">
        <v>31746282</v>
      </c>
    </row>
    <row r="5837" spans="1:22" x14ac:dyDescent="0.25">
      <c r="A5837" t="s">
        <v>1706</v>
      </c>
      <c r="B5837" t="s">
        <v>1758</v>
      </c>
      <c r="C5837" t="s">
        <v>1758</v>
      </c>
      <c r="D5837">
        <v>708</v>
      </c>
      <c r="E5837" s="1">
        <v>253.9342018833816</v>
      </c>
      <c r="F5837" s="1">
        <v>53.688720122974658</v>
      </c>
      <c r="G5837" s="1">
        <v>54.231527794060739</v>
      </c>
      <c r="H5837" s="1">
        <v>59.499620005960374</v>
      </c>
      <c r="I5837" s="1">
        <v>43.681748970273375</v>
      </c>
      <c r="J5837" s="1">
        <v>38.190131795388758</v>
      </c>
      <c r="K5837" s="1" t="s">
        <v>1721</v>
      </c>
      <c r="L5837" s="1" t="s">
        <v>1721</v>
      </c>
      <c r="M5837" s="1" t="s">
        <v>1721</v>
      </c>
      <c r="N5837" s="1" t="s">
        <v>1721</v>
      </c>
      <c r="O5837" s="1" t="s">
        <v>1721</v>
      </c>
      <c r="P5837" s="1" t="s">
        <v>1721</v>
      </c>
      <c r="Q5837" t="s">
        <v>2</v>
      </c>
      <c r="R5837" t="s">
        <v>2</v>
      </c>
      <c r="S5837" t="s">
        <v>1708</v>
      </c>
      <c r="T5837" t="str">
        <f>IF(C5837 = "","",C5837&amp;" - UNIT "&amp;D5837)</f>
        <v>Building 37 - UNIT 708</v>
      </c>
      <c r="U5837" s="1">
        <f>IFERROR(IF(C5837="","",AVERAGE(E5837:P5837)),"")</f>
        <v>83.870991762006582</v>
      </c>
      <c r="V5837">
        <v>24937455</v>
      </c>
    </row>
    <row r="5838" spans="1:22" x14ac:dyDescent="0.25">
      <c r="A5838" t="s">
        <v>1706</v>
      </c>
      <c r="B5838" t="s">
        <v>1758</v>
      </c>
      <c r="C5838" t="s">
        <v>1758</v>
      </c>
      <c r="D5838">
        <v>709</v>
      </c>
      <c r="E5838" s="1" t="s">
        <v>1721</v>
      </c>
      <c r="F5838" s="1" t="s">
        <v>1721</v>
      </c>
      <c r="G5838" s="1">
        <v>635.37834387688201</v>
      </c>
      <c r="H5838" s="1">
        <v>61.483605635534673</v>
      </c>
      <c r="I5838" s="1">
        <v>472.52755479616098</v>
      </c>
      <c r="J5838" s="1">
        <v>132.59692902434628</v>
      </c>
      <c r="K5838" s="1" t="s">
        <v>1721</v>
      </c>
      <c r="L5838" s="1" t="s">
        <v>1721</v>
      </c>
      <c r="M5838" s="1" t="s">
        <v>1721</v>
      </c>
      <c r="N5838" s="1" t="s">
        <v>1721</v>
      </c>
      <c r="O5838" s="1" t="s">
        <v>1721</v>
      </c>
      <c r="P5838" s="1" t="s">
        <v>1721</v>
      </c>
      <c r="Q5838" t="s">
        <v>18</v>
      </c>
      <c r="R5838" t="s">
        <v>18</v>
      </c>
      <c r="S5838" t="s">
        <v>1709</v>
      </c>
      <c r="T5838" t="str">
        <f>IF(C5838 = "","",C5838&amp;" - UNIT "&amp;D5838)</f>
        <v>Building 37 - UNIT 709</v>
      </c>
      <c r="U5838" s="1">
        <f>IFERROR(IF(C5838="","",AVERAGE(E5838:P5838)),"")</f>
        <v>325.49660833323099</v>
      </c>
      <c r="V5838">
        <v>36315586</v>
      </c>
    </row>
    <row r="5839" spans="1:22" x14ac:dyDescent="0.25">
      <c r="A5839" t="s">
        <v>1706</v>
      </c>
      <c r="B5839" t="s">
        <v>1758</v>
      </c>
      <c r="C5839" t="s">
        <v>1758</v>
      </c>
      <c r="D5839">
        <v>710</v>
      </c>
      <c r="E5839" s="1">
        <v>97.152035161440736</v>
      </c>
      <c r="F5839" s="1">
        <v>22.331244229733674</v>
      </c>
      <c r="G5839" s="1">
        <v>68.525635911223389</v>
      </c>
      <c r="H5839" s="1">
        <v>13.024204449794984</v>
      </c>
      <c r="I5839" s="1" t="s">
        <v>1721</v>
      </c>
      <c r="J5839" s="1">
        <v>6.2512256235923997</v>
      </c>
      <c r="K5839" s="1" t="s">
        <v>1721</v>
      </c>
      <c r="L5839" s="1" t="s">
        <v>1721</v>
      </c>
      <c r="M5839" s="1" t="s">
        <v>1721</v>
      </c>
      <c r="N5839" s="1" t="s">
        <v>1721</v>
      </c>
      <c r="O5839" s="1" t="s">
        <v>1721</v>
      </c>
      <c r="P5839" s="1" t="s">
        <v>1721</v>
      </c>
      <c r="Q5839" t="s">
        <v>18</v>
      </c>
      <c r="R5839" t="s">
        <v>18</v>
      </c>
      <c r="S5839" t="s">
        <v>1708</v>
      </c>
      <c r="T5839" t="str">
        <f>IF(C5839 = "","",C5839&amp;" - UNIT "&amp;D5839)</f>
        <v>Building 37 - UNIT 710</v>
      </c>
      <c r="U5839" s="1">
        <f>IFERROR(IF(C5839="","",AVERAGE(E5839:P5839)),"")</f>
        <v>41.45686907515703</v>
      </c>
      <c r="V5839">
        <v>33763690</v>
      </c>
    </row>
    <row r="5840" spans="1:22" x14ac:dyDescent="0.25">
      <c r="A5840" t="s">
        <v>1706</v>
      </c>
      <c r="B5840" t="s">
        <v>1758</v>
      </c>
      <c r="C5840" t="s">
        <v>1758</v>
      </c>
      <c r="D5840">
        <v>102</v>
      </c>
      <c r="E5840" s="1" t="s">
        <v>1721</v>
      </c>
      <c r="F5840" s="1" t="s">
        <v>1721</v>
      </c>
      <c r="G5840" s="1" t="s">
        <v>1721</v>
      </c>
      <c r="H5840" s="1" t="s">
        <v>1721</v>
      </c>
      <c r="I5840" s="1" t="s">
        <v>1721</v>
      </c>
      <c r="J5840" s="1" t="s">
        <v>1721</v>
      </c>
      <c r="K5840" s="1" t="s">
        <v>1721</v>
      </c>
      <c r="L5840" s="1" t="s">
        <v>1721</v>
      </c>
      <c r="M5840" s="1" t="s">
        <v>1721</v>
      </c>
      <c r="N5840" s="1" t="s">
        <v>1721</v>
      </c>
      <c r="O5840" s="1" t="s">
        <v>1721</v>
      </c>
      <c r="P5840" s="1" t="s">
        <v>1721</v>
      </c>
      <c r="Q5840" t="s">
        <v>18</v>
      </c>
      <c r="R5840" t="s">
        <v>18</v>
      </c>
      <c r="S5840" t="s">
        <v>1709</v>
      </c>
      <c r="T5840" t="str">
        <f>IF(C5840 = "","",C5840&amp;" - UNIT "&amp;D5840)</f>
        <v>Building 37 - UNIT 102</v>
      </c>
      <c r="U5840" s="1" t="str">
        <f>IFERROR(IF(C5840="","",AVERAGE(E5840:P5840)),"")</f>
        <v/>
      </c>
      <c r="V5840">
        <v>36315639</v>
      </c>
    </row>
    <row r="5841" spans="1:22" x14ac:dyDescent="0.25">
      <c r="A5841" t="s">
        <v>1706</v>
      </c>
      <c r="B5841" t="s">
        <v>1758</v>
      </c>
      <c r="C5841" t="s">
        <v>1758</v>
      </c>
      <c r="D5841">
        <v>103</v>
      </c>
      <c r="E5841" s="1">
        <v>56.483095426722684</v>
      </c>
      <c r="F5841" s="1">
        <v>165.86119013540548</v>
      </c>
      <c r="G5841" s="1">
        <v>226.48273748761966</v>
      </c>
      <c r="H5841" s="1">
        <v>53.610038935468559</v>
      </c>
      <c r="I5841" s="1">
        <v>190.46809690405428</v>
      </c>
      <c r="J5841" s="1">
        <v>192.33437854944108</v>
      </c>
      <c r="K5841" s="1" t="s">
        <v>1721</v>
      </c>
      <c r="L5841" s="1" t="s">
        <v>1721</v>
      </c>
      <c r="M5841" s="1" t="s">
        <v>1721</v>
      </c>
      <c r="N5841" s="1" t="s">
        <v>1721</v>
      </c>
      <c r="O5841" s="1" t="s">
        <v>1721</v>
      </c>
      <c r="P5841" s="1" t="s">
        <v>1721</v>
      </c>
      <c r="Q5841" t="s">
        <v>2</v>
      </c>
      <c r="R5841" t="s">
        <v>2</v>
      </c>
      <c r="S5841" t="s">
        <v>1708</v>
      </c>
      <c r="T5841" t="str">
        <f>IF(C5841 = "","",C5841&amp;" - UNIT "&amp;D5841)</f>
        <v>Building 37 - UNIT 103</v>
      </c>
      <c r="U5841" s="1">
        <f>IFERROR(IF(C5841="","",AVERAGE(E5841:P5841)),"")</f>
        <v>147.53992290645195</v>
      </c>
      <c r="V5841">
        <v>34044789</v>
      </c>
    </row>
    <row r="5842" spans="1:22" x14ac:dyDescent="0.25">
      <c r="A5842" t="s">
        <v>1706</v>
      </c>
      <c r="B5842" t="s">
        <v>1758</v>
      </c>
      <c r="C5842" t="s">
        <v>1758</v>
      </c>
      <c r="D5842">
        <v>104</v>
      </c>
      <c r="E5842" s="1">
        <v>969.41595545048244</v>
      </c>
      <c r="F5842" s="1">
        <v>264.86727063570407</v>
      </c>
      <c r="G5842" s="1">
        <v>1706.1994049025909</v>
      </c>
      <c r="H5842" s="1">
        <v>18.2865966348371</v>
      </c>
      <c r="I5842" s="1">
        <v>10.51453824795693</v>
      </c>
      <c r="J5842" s="1">
        <v>160.69775049700138</v>
      </c>
      <c r="K5842" s="1" t="s">
        <v>1721</v>
      </c>
      <c r="L5842" s="1" t="s">
        <v>1721</v>
      </c>
      <c r="M5842" s="1" t="s">
        <v>1721</v>
      </c>
      <c r="N5842" s="1" t="s">
        <v>1721</v>
      </c>
      <c r="O5842" s="1" t="s">
        <v>1721</v>
      </c>
      <c r="P5842" s="1" t="s">
        <v>1721</v>
      </c>
      <c r="Q5842" t="s">
        <v>2</v>
      </c>
      <c r="R5842" t="s">
        <v>2</v>
      </c>
      <c r="S5842" t="s">
        <v>1709</v>
      </c>
      <c r="T5842" t="str">
        <f>IF(C5842 = "","",C5842&amp;" - UNIT "&amp;D5842)</f>
        <v>Building 37 - UNIT 104</v>
      </c>
      <c r="U5842" s="1">
        <f>IFERROR(IF(C5842="","",AVERAGE(E5842:P5842)),"")</f>
        <v>521.66358606142887</v>
      </c>
      <c r="V5842">
        <v>21965354</v>
      </c>
    </row>
    <row r="5843" spans="1:22" x14ac:dyDescent="0.25">
      <c r="A5843" t="s">
        <v>1706</v>
      </c>
      <c r="B5843" t="s">
        <v>1758</v>
      </c>
      <c r="C5843" t="s">
        <v>1758</v>
      </c>
      <c r="D5843">
        <v>105</v>
      </c>
      <c r="E5843" s="1">
        <v>270.66811708087323</v>
      </c>
      <c r="F5843" s="1">
        <v>69.751721711992658</v>
      </c>
      <c r="G5843" s="1">
        <v>209.57702398451605</v>
      </c>
      <c r="H5843" s="1">
        <v>146.78725512636575</v>
      </c>
      <c r="I5843" s="1">
        <v>297.31512012293547</v>
      </c>
      <c r="J5843" s="1">
        <v>407.42634592644089</v>
      </c>
      <c r="K5843" s="1" t="s">
        <v>1721</v>
      </c>
      <c r="L5843" s="1" t="s">
        <v>1721</v>
      </c>
      <c r="M5843" s="1" t="s">
        <v>1721</v>
      </c>
      <c r="N5843" s="1" t="s">
        <v>1721</v>
      </c>
      <c r="O5843" s="1" t="s">
        <v>1721</v>
      </c>
      <c r="P5843" s="1" t="s">
        <v>1721</v>
      </c>
      <c r="Q5843" t="s">
        <v>2</v>
      </c>
      <c r="R5843" t="s">
        <v>2</v>
      </c>
      <c r="S5843" t="s">
        <v>1708</v>
      </c>
      <c r="T5843" t="str">
        <f>IF(C5843 = "","",C5843&amp;" - UNIT "&amp;D5843)</f>
        <v>Building 37 - UNIT 105</v>
      </c>
      <c r="U5843" s="1">
        <f>IFERROR(IF(C5843="","",AVERAGE(E5843:P5843)),"")</f>
        <v>233.58759732552065</v>
      </c>
      <c r="V5843">
        <v>22526345</v>
      </c>
    </row>
    <row r="5844" spans="1:22" x14ac:dyDescent="0.25">
      <c r="A5844" t="s">
        <v>1706</v>
      </c>
      <c r="B5844" t="s">
        <v>1758</v>
      </c>
      <c r="C5844" t="s">
        <v>1758</v>
      </c>
      <c r="D5844">
        <v>106</v>
      </c>
      <c r="E5844" s="1">
        <v>104.99865871458027</v>
      </c>
      <c r="F5844" s="1">
        <v>4.7486390563442376</v>
      </c>
      <c r="G5844" s="1">
        <v>90.00082488494678</v>
      </c>
      <c r="H5844" s="1">
        <v>198.96152367148389</v>
      </c>
      <c r="I5844" s="1">
        <v>391.96020998372722</v>
      </c>
      <c r="J5844" s="1">
        <v>231.18277985900562</v>
      </c>
      <c r="K5844" s="1" t="s">
        <v>1721</v>
      </c>
      <c r="L5844" s="1" t="s">
        <v>1721</v>
      </c>
      <c r="M5844" s="1" t="s">
        <v>1721</v>
      </c>
      <c r="N5844" s="1" t="s">
        <v>1721</v>
      </c>
      <c r="O5844" s="1" t="s">
        <v>1721</v>
      </c>
      <c r="P5844" s="1" t="s">
        <v>1721</v>
      </c>
      <c r="Q5844" t="s">
        <v>2</v>
      </c>
      <c r="R5844" t="s">
        <v>2</v>
      </c>
      <c r="S5844" t="s">
        <v>1708</v>
      </c>
      <c r="T5844" t="str">
        <f>IF(C5844 = "","",C5844&amp;" - UNIT "&amp;D5844)</f>
        <v>Building 37 - UNIT 106</v>
      </c>
      <c r="U5844" s="1">
        <f>IFERROR(IF(C5844="","",AVERAGE(E5844:P5844)),"")</f>
        <v>170.30877269501468</v>
      </c>
      <c r="V5844">
        <v>31853407</v>
      </c>
    </row>
    <row r="5845" spans="1:22" x14ac:dyDescent="0.25">
      <c r="A5845" t="s">
        <v>1706</v>
      </c>
      <c r="B5845" t="s">
        <v>1758</v>
      </c>
      <c r="C5845" t="s">
        <v>1758</v>
      </c>
      <c r="D5845">
        <v>107</v>
      </c>
      <c r="E5845" s="1">
        <v>1817.9344115428328</v>
      </c>
      <c r="F5845" s="1">
        <v>3366.1666645442792</v>
      </c>
      <c r="G5845" s="1">
        <v>5023.6954233337447</v>
      </c>
      <c r="H5845" s="1">
        <v>363.18910221758824</v>
      </c>
      <c r="I5845" s="1">
        <v>275.73451375910435</v>
      </c>
      <c r="J5845" s="1">
        <v>134.01708516238492</v>
      </c>
      <c r="K5845" s="1" t="s">
        <v>1721</v>
      </c>
      <c r="L5845" s="1" t="s">
        <v>1721</v>
      </c>
      <c r="M5845" s="1" t="s">
        <v>1721</v>
      </c>
      <c r="N5845" s="1" t="s">
        <v>1721</v>
      </c>
      <c r="O5845" s="1" t="s">
        <v>1721</v>
      </c>
      <c r="P5845" s="1" t="s">
        <v>1721</v>
      </c>
      <c r="Q5845" t="s">
        <v>2</v>
      </c>
      <c r="R5845" t="s">
        <v>2</v>
      </c>
      <c r="S5845" t="s">
        <v>1709</v>
      </c>
      <c r="T5845" t="str">
        <f>IF(C5845 = "","",C5845&amp;" - UNIT "&amp;D5845)</f>
        <v>Building 37 - UNIT 107</v>
      </c>
      <c r="U5845" s="1">
        <f>IFERROR(IF(C5845="","",AVERAGE(E5845:P5845)),"")</f>
        <v>1830.1228667599887</v>
      </c>
      <c r="V5845">
        <v>23926005</v>
      </c>
    </row>
    <row r="5846" spans="1:22" x14ac:dyDescent="0.25">
      <c r="A5846" t="s">
        <v>1706</v>
      </c>
      <c r="B5846" t="s">
        <v>1758</v>
      </c>
      <c r="C5846" t="s">
        <v>1758</v>
      </c>
      <c r="D5846">
        <v>108</v>
      </c>
      <c r="E5846" s="1">
        <v>15.997226585461355</v>
      </c>
      <c r="F5846" s="1">
        <v>109.03806006885523</v>
      </c>
      <c r="G5846" s="1">
        <v>75.059397330733205</v>
      </c>
      <c r="H5846" s="1">
        <v>22.551251881145987</v>
      </c>
      <c r="I5846" s="1">
        <v>89.531419931536817</v>
      </c>
      <c r="J5846" s="1">
        <v>17.892022083229694</v>
      </c>
      <c r="K5846" s="1" t="s">
        <v>1721</v>
      </c>
      <c r="L5846" s="1" t="s">
        <v>1721</v>
      </c>
      <c r="M5846" s="1" t="s">
        <v>1721</v>
      </c>
      <c r="N5846" s="1" t="s">
        <v>1721</v>
      </c>
      <c r="O5846" s="1" t="s">
        <v>1721</v>
      </c>
      <c r="P5846" s="1" t="s">
        <v>1721</v>
      </c>
      <c r="Q5846" t="s">
        <v>2</v>
      </c>
      <c r="R5846" t="s">
        <v>2</v>
      </c>
      <c r="S5846" t="s">
        <v>1708</v>
      </c>
      <c r="T5846" t="str">
        <f>IF(C5846 = "","",C5846&amp;" - UNIT "&amp;D5846)</f>
        <v>Building 37 - UNIT 108</v>
      </c>
      <c r="U5846" s="1">
        <f>IFERROR(IF(C5846="","",AVERAGE(E5846:P5846)),"")</f>
        <v>55.011562980160384</v>
      </c>
      <c r="V5846">
        <v>27181096</v>
      </c>
    </row>
    <row r="5847" spans="1:22" x14ac:dyDescent="0.25">
      <c r="A5847" t="s">
        <v>1706</v>
      </c>
      <c r="B5847" t="s">
        <v>1758</v>
      </c>
      <c r="C5847" t="s">
        <v>1758</v>
      </c>
      <c r="D5847">
        <v>110</v>
      </c>
      <c r="E5847" s="1">
        <v>110.44861255675993</v>
      </c>
      <c r="F5847" s="1">
        <v>151.06036269204893</v>
      </c>
      <c r="G5847" s="1">
        <v>102.78696629454841</v>
      </c>
      <c r="H5847" s="1">
        <v>115.02438285512727</v>
      </c>
      <c r="I5847" s="1">
        <v>77.080588172072893</v>
      </c>
      <c r="J5847" s="1">
        <v>16.05042673481833</v>
      </c>
      <c r="K5847" s="1" t="s">
        <v>1721</v>
      </c>
      <c r="L5847" s="1" t="s">
        <v>1721</v>
      </c>
      <c r="M5847" s="1" t="s">
        <v>1721</v>
      </c>
      <c r="N5847" s="1" t="s">
        <v>1721</v>
      </c>
      <c r="O5847" s="1" t="s">
        <v>1721</v>
      </c>
      <c r="P5847" s="1" t="s">
        <v>1721</v>
      </c>
      <c r="Q5847" t="s">
        <v>18</v>
      </c>
      <c r="R5847" t="s">
        <v>18</v>
      </c>
      <c r="S5847" t="s">
        <v>1708</v>
      </c>
      <c r="T5847" t="str">
        <f>IF(C5847 = "","",C5847&amp;" - UNIT "&amp;D5847)</f>
        <v>Building 37 - UNIT 110</v>
      </c>
      <c r="U5847" s="1">
        <f>IFERROR(IF(C5847="","",AVERAGE(E5847:P5847)),"")</f>
        <v>95.408556550895938</v>
      </c>
      <c r="V5847">
        <v>31264629</v>
      </c>
    </row>
    <row r="5848" spans="1:22" x14ac:dyDescent="0.25">
      <c r="A5848" t="s">
        <v>1706</v>
      </c>
      <c r="B5848" t="s">
        <v>1758</v>
      </c>
      <c r="C5848" t="s">
        <v>1758</v>
      </c>
      <c r="D5848">
        <v>201</v>
      </c>
      <c r="E5848" s="1" t="s">
        <v>1721</v>
      </c>
      <c r="F5848" s="1">
        <v>116.55956523960698</v>
      </c>
      <c r="G5848" s="1">
        <v>334.61227480248283</v>
      </c>
      <c r="H5848" s="1">
        <v>88.066007523020332</v>
      </c>
      <c r="I5848" s="1">
        <v>24.142095726487199</v>
      </c>
      <c r="J5848" s="1">
        <v>120.84631033346444</v>
      </c>
      <c r="K5848" s="1" t="s">
        <v>1721</v>
      </c>
      <c r="L5848" s="1" t="s">
        <v>1721</v>
      </c>
      <c r="M5848" s="1" t="s">
        <v>1721</v>
      </c>
      <c r="N5848" s="1" t="s">
        <v>1721</v>
      </c>
      <c r="O5848" s="1" t="s">
        <v>1721</v>
      </c>
      <c r="P5848" s="1" t="s">
        <v>1721</v>
      </c>
      <c r="Q5848" t="s">
        <v>18</v>
      </c>
      <c r="R5848" t="s">
        <v>18</v>
      </c>
      <c r="S5848" t="s">
        <v>1709</v>
      </c>
      <c r="T5848" t="str">
        <f>IF(C5848 = "","",C5848&amp;" - UNIT "&amp;D5848)</f>
        <v>Building 37 - UNIT 201</v>
      </c>
      <c r="U5848" s="1">
        <f>IFERROR(IF(C5848="","",AVERAGE(E5848:P5848)),"")</f>
        <v>136.84525072501236</v>
      </c>
      <c r="V5848">
        <v>36315638</v>
      </c>
    </row>
    <row r="5849" spans="1:22" x14ac:dyDescent="0.25">
      <c r="A5849" t="s">
        <v>1706</v>
      </c>
      <c r="B5849" t="s">
        <v>1758</v>
      </c>
      <c r="C5849" t="s">
        <v>1758</v>
      </c>
      <c r="D5849">
        <v>202</v>
      </c>
      <c r="E5849" s="1">
        <v>125.57957372452351</v>
      </c>
      <c r="F5849" s="1">
        <v>94.510751207834261</v>
      </c>
      <c r="G5849" s="1">
        <v>43.814376889624761</v>
      </c>
      <c r="H5849" s="1">
        <v>154.20408651556275</v>
      </c>
      <c r="I5849" s="1">
        <v>140.05538301884383</v>
      </c>
      <c r="J5849" s="1">
        <v>43.161123192161533</v>
      </c>
      <c r="K5849" s="1" t="s">
        <v>1721</v>
      </c>
      <c r="L5849" s="1" t="s">
        <v>1721</v>
      </c>
      <c r="M5849" s="1" t="s">
        <v>1721</v>
      </c>
      <c r="N5849" s="1" t="s">
        <v>1721</v>
      </c>
      <c r="O5849" s="1" t="s">
        <v>1721</v>
      </c>
      <c r="P5849" s="1" t="s">
        <v>1721</v>
      </c>
      <c r="Q5849" t="s">
        <v>18</v>
      </c>
      <c r="R5849" t="s">
        <v>18</v>
      </c>
      <c r="S5849" t="s">
        <v>1708</v>
      </c>
      <c r="T5849" t="str">
        <f>IF(C5849 = "","",C5849&amp;" - UNIT "&amp;D5849)</f>
        <v>Building 37 - UNIT 202</v>
      </c>
      <c r="U5849" s="1">
        <f>IFERROR(IF(C5849="","",AVERAGE(E5849:P5849)),"")</f>
        <v>100.22088242475844</v>
      </c>
      <c r="V5849">
        <v>24937070</v>
      </c>
    </row>
    <row r="5850" spans="1:22" x14ac:dyDescent="0.25">
      <c r="A5850" t="s">
        <v>1706</v>
      </c>
      <c r="B5850" t="s">
        <v>1758</v>
      </c>
      <c r="C5850" t="s">
        <v>1758</v>
      </c>
      <c r="D5850">
        <v>203</v>
      </c>
      <c r="E5850" s="1" t="s">
        <v>1721</v>
      </c>
      <c r="F5850" s="1">
        <v>944.0533957054156</v>
      </c>
      <c r="G5850" s="1" t="s">
        <v>1721</v>
      </c>
      <c r="H5850" s="1" t="s">
        <v>1721</v>
      </c>
      <c r="I5850" s="1">
        <v>256.26259407223318</v>
      </c>
      <c r="J5850" s="1">
        <v>134.49586351870741</v>
      </c>
      <c r="K5850" s="1" t="s">
        <v>1721</v>
      </c>
      <c r="L5850" s="1" t="s">
        <v>1721</v>
      </c>
      <c r="M5850" s="1" t="s">
        <v>1721</v>
      </c>
      <c r="N5850" s="1" t="s">
        <v>1721</v>
      </c>
      <c r="O5850" s="1" t="s">
        <v>1721</v>
      </c>
      <c r="P5850" s="1" t="s">
        <v>1721</v>
      </c>
      <c r="Q5850" t="s">
        <v>2</v>
      </c>
      <c r="R5850" t="s">
        <v>2</v>
      </c>
      <c r="S5850" t="s">
        <v>1708</v>
      </c>
      <c r="T5850" t="str">
        <f>IF(C5850 = "","",C5850&amp;" - UNIT "&amp;D5850)</f>
        <v>Building 37 - UNIT 203</v>
      </c>
      <c r="U5850" s="1">
        <f>IFERROR(IF(C5850="","",AVERAGE(E5850:P5850)),"")</f>
        <v>444.93728443211876</v>
      </c>
      <c r="V5850">
        <v>34062591</v>
      </c>
    </row>
    <row r="5851" spans="1:22" x14ac:dyDescent="0.25">
      <c r="A5851" t="s">
        <v>1706</v>
      </c>
      <c r="B5851" t="s">
        <v>1758</v>
      </c>
      <c r="C5851" t="s">
        <v>1758</v>
      </c>
      <c r="D5851">
        <v>204</v>
      </c>
      <c r="E5851" s="1" t="s">
        <v>1721</v>
      </c>
      <c r="F5851" s="1">
        <v>130.08623666125857</v>
      </c>
      <c r="G5851" s="1">
        <v>227.68084044147261</v>
      </c>
      <c r="H5851" s="1">
        <v>339.65882828490834</v>
      </c>
      <c r="I5851" s="1">
        <v>814.49722853237688</v>
      </c>
      <c r="J5851" s="1">
        <v>6.394718187766915</v>
      </c>
      <c r="K5851" s="1" t="s">
        <v>1721</v>
      </c>
      <c r="L5851" s="1" t="s">
        <v>1721</v>
      </c>
      <c r="M5851" s="1" t="s">
        <v>1721</v>
      </c>
      <c r="N5851" s="1" t="s">
        <v>1721</v>
      </c>
      <c r="O5851" s="1" t="s">
        <v>1721</v>
      </c>
      <c r="P5851" s="1" t="s">
        <v>1721</v>
      </c>
      <c r="Q5851" t="s">
        <v>2</v>
      </c>
      <c r="R5851" t="s">
        <v>2</v>
      </c>
      <c r="S5851" t="s">
        <v>1709</v>
      </c>
      <c r="T5851" t="str">
        <f>IF(C5851 = "","",C5851&amp;" - UNIT "&amp;D5851)</f>
        <v>Building 37 - UNIT 204</v>
      </c>
      <c r="U5851" s="1">
        <f>IFERROR(IF(C5851="","",AVERAGE(E5851:P5851)),"")</f>
        <v>303.6635704215567</v>
      </c>
      <c r="V5851">
        <v>36315637</v>
      </c>
    </row>
    <row r="5852" spans="1:22" x14ac:dyDescent="0.25">
      <c r="A5852" t="s">
        <v>1706</v>
      </c>
      <c r="B5852" t="s">
        <v>1758</v>
      </c>
      <c r="C5852" t="s">
        <v>1758</v>
      </c>
      <c r="D5852">
        <v>205</v>
      </c>
      <c r="E5852" s="1">
        <v>6.3847877661152843</v>
      </c>
      <c r="F5852" s="1">
        <v>830.3423779875493</v>
      </c>
      <c r="G5852" s="1">
        <v>2241.5133910283162</v>
      </c>
      <c r="H5852" s="1">
        <v>266.16261254466815</v>
      </c>
      <c r="I5852" s="1">
        <v>90.130904979824734</v>
      </c>
      <c r="J5852" s="1">
        <v>142.49277076827786</v>
      </c>
      <c r="K5852" s="1" t="s">
        <v>1721</v>
      </c>
      <c r="L5852" s="1" t="s">
        <v>1721</v>
      </c>
      <c r="M5852" s="1" t="s">
        <v>1721</v>
      </c>
      <c r="N5852" s="1" t="s">
        <v>1721</v>
      </c>
      <c r="O5852" s="1" t="s">
        <v>1721</v>
      </c>
      <c r="P5852" s="1" t="s">
        <v>1721</v>
      </c>
      <c r="Q5852" t="s">
        <v>2</v>
      </c>
      <c r="R5852" t="s">
        <v>2</v>
      </c>
      <c r="S5852" t="s">
        <v>1709</v>
      </c>
      <c r="T5852" t="str">
        <f>IF(C5852 = "","",C5852&amp;" - UNIT "&amp;D5852)</f>
        <v>Building 37 - UNIT 205</v>
      </c>
      <c r="U5852" s="1">
        <f>IFERROR(IF(C5852="","",AVERAGE(E5852:P5852)),"")</f>
        <v>596.17114084579191</v>
      </c>
      <c r="V5852">
        <v>23926007</v>
      </c>
    </row>
    <row r="5853" spans="1:22" x14ac:dyDescent="0.25">
      <c r="A5853" t="s">
        <v>1706</v>
      </c>
      <c r="B5853" t="s">
        <v>1758</v>
      </c>
      <c r="C5853" t="s">
        <v>1758</v>
      </c>
      <c r="D5853">
        <v>206</v>
      </c>
      <c r="E5853" s="1">
        <v>559.00107679823429</v>
      </c>
      <c r="F5853" s="1">
        <v>1934.3831998741352</v>
      </c>
      <c r="G5853" s="1">
        <v>1711.4605404070319</v>
      </c>
      <c r="H5853" s="1">
        <v>67.091978827692685</v>
      </c>
      <c r="I5853" s="1">
        <v>23.115082362468783</v>
      </c>
      <c r="J5853" s="1">
        <v>262.6646575914761</v>
      </c>
      <c r="K5853" s="1" t="s">
        <v>1721</v>
      </c>
      <c r="L5853" s="1" t="s">
        <v>1721</v>
      </c>
      <c r="M5853" s="1" t="s">
        <v>1721</v>
      </c>
      <c r="N5853" s="1" t="s">
        <v>1721</v>
      </c>
      <c r="O5853" s="1" t="s">
        <v>1721</v>
      </c>
      <c r="P5853" s="1" t="s">
        <v>1721</v>
      </c>
      <c r="Q5853" t="s">
        <v>2</v>
      </c>
      <c r="R5853" t="s">
        <v>2</v>
      </c>
      <c r="S5853" t="s">
        <v>1709</v>
      </c>
      <c r="T5853" t="str">
        <f>IF(C5853 = "","",C5853&amp;" - UNIT "&amp;D5853)</f>
        <v>Building 37 - UNIT 206</v>
      </c>
      <c r="U5853" s="1">
        <f>IFERROR(IF(C5853="","",AVERAGE(E5853:P5853)),"")</f>
        <v>759.61942264350648</v>
      </c>
      <c r="V5853">
        <v>23926008</v>
      </c>
    </row>
    <row r="5854" spans="1:22" x14ac:dyDescent="0.25">
      <c r="A5854" t="s">
        <v>1706</v>
      </c>
      <c r="B5854" t="s">
        <v>1758</v>
      </c>
      <c r="C5854" t="s">
        <v>1758</v>
      </c>
      <c r="D5854">
        <v>207</v>
      </c>
      <c r="E5854" s="1">
        <v>394.36910849960913</v>
      </c>
      <c r="F5854" s="1">
        <v>2816.9816415210216</v>
      </c>
      <c r="G5854" s="1">
        <v>1316.8043457147514</v>
      </c>
      <c r="H5854" s="1">
        <v>247.43645794106106</v>
      </c>
      <c r="I5854" s="1">
        <v>236.72803457921938</v>
      </c>
      <c r="J5854" s="1">
        <v>501.66807234200832</v>
      </c>
      <c r="K5854" s="1" t="s">
        <v>1721</v>
      </c>
      <c r="L5854" s="1" t="s">
        <v>1721</v>
      </c>
      <c r="M5854" s="1" t="s">
        <v>1721</v>
      </c>
      <c r="N5854" s="1" t="s">
        <v>1721</v>
      </c>
      <c r="O5854" s="1" t="s">
        <v>1721</v>
      </c>
      <c r="P5854" s="1" t="s">
        <v>1721</v>
      </c>
      <c r="Q5854" t="s">
        <v>2</v>
      </c>
      <c r="R5854" t="s">
        <v>2</v>
      </c>
      <c r="S5854" t="s">
        <v>1709</v>
      </c>
      <c r="T5854" t="str">
        <f>IF(C5854 = "","",C5854&amp;" - UNIT "&amp;D5854)</f>
        <v>Building 37 - UNIT 207</v>
      </c>
      <c r="U5854" s="1">
        <f>IFERROR(IF(C5854="","",AVERAGE(E5854:P5854)),"")</f>
        <v>918.99794343294525</v>
      </c>
      <c r="V5854">
        <v>23016752</v>
      </c>
    </row>
    <row r="5855" spans="1:22" x14ac:dyDescent="0.25">
      <c r="A5855" t="s">
        <v>1706</v>
      </c>
      <c r="B5855" t="s">
        <v>1758</v>
      </c>
      <c r="C5855" t="s">
        <v>1758</v>
      </c>
      <c r="D5855">
        <v>208</v>
      </c>
      <c r="E5855" s="1">
        <v>22.767174888683929</v>
      </c>
      <c r="F5855" s="1">
        <v>16.526173085299661</v>
      </c>
      <c r="G5855" s="1" t="s">
        <v>1721</v>
      </c>
      <c r="H5855" s="1">
        <v>18.828842638929753</v>
      </c>
      <c r="I5855" s="1">
        <v>8.6684476341350223</v>
      </c>
      <c r="J5855" s="1">
        <v>67.019442690411779</v>
      </c>
      <c r="K5855" s="1" t="s">
        <v>1721</v>
      </c>
      <c r="L5855" s="1" t="s">
        <v>1721</v>
      </c>
      <c r="M5855" s="1" t="s">
        <v>1721</v>
      </c>
      <c r="N5855" s="1" t="s">
        <v>1721</v>
      </c>
      <c r="O5855" s="1" t="s">
        <v>1721</v>
      </c>
      <c r="P5855" s="1" t="s">
        <v>1721</v>
      </c>
      <c r="Q5855" t="s">
        <v>2</v>
      </c>
      <c r="R5855" t="s">
        <v>2</v>
      </c>
      <c r="S5855" t="s">
        <v>1708</v>
      </c>
      <c r="T5855" t="str">
        <f>IF(C5855 = "","",C5855&amp;" - UNIT "&amp;D5855)</f>
        <v>Building 37 - UNIT 208</v>
      </c>
      <c r="U5855" s="1">
        <f>IFERROR(IF(C5855="","",AVERAGE(E5855:P5855)),"")</f>
        <v>26.76201618749203</v>
      </c>
      <c r="V5855">
        <v>21699193</v>
      </c>
    </row>
    <row r="5856" spans="1:22" x14ac:dyDescent="0.25">
      <c r="A5856" t="s">
        <v>1706</v>
      </c>
      <c r="B5856" t="s">
        <v>1758</v>
      </c>
      <c r="C5856" t="s">
        <v>1758</v>
      </c>
      <c r="D5856">
        <v>209</v>
      </c>
      <c r="E5856" s="1">
        <v>195.85651674735436</v>
      </c>
      <c r="F5856" s="1">
        <v>55.765944548239602</v>
      </c>
      <c r="G5856" s="1">
        <v>116.04131022847145</v>
      </c>
      <c r="H5856" s="1">
        <v>6.4073688692456319</v>
      </c>
      <c r="I5856" s="1">
        <v>180.35257554114398</v>
      </c>
      <c r="J5856" s="1">
        <v>247.56769856121829</v>
      </c>
      <c r="K5856" s="1" t="s">
        <v>1721</v>
      </c>
      <c r="L5856" s="1" t="s">
        <v>1721</v>
      </c>
      <c r="M5856" s="1" t="s">
        <v>1721</v>
      </c>
      <c r="N5856" s="1" t="s">
        <v>1721</v>
      </c>
      <c r="O5856" s="1" t="s">
        <v>1721</v>
      </c>
      <c r="P5856" s="1" t="s">
        <v>1721</v>
      </c>
      <c r="Q5856" t="s">
        <v>18</v>
      </c>
      <c r="R5856" t="s">
        <v>18</v>
      </c>
      <c r="S5856" t="s">
        <v>1708</v>
      </c>
      <c r="T5856" t="str">
        <f>IF(C5856 = "","",C5856&amp;" - UNIT "&amp;D5856)</f>
        <v>Building 37 - UNIT 209</v>
      </c>
      <c r="U5856" s="1">
        <f>IFERROR(IF(C5856="","",AVERAGE(E5856:P5856)),"")</f>
        <v>133.66523574927888</v>
      </c>
      <c r="V5856">
        <v>33592968</v>
      </c>
    </row>
    <row r="5857" spans="1:22" x14ac:dyDescent="0.25">
      <c r="A5857" t="s">
        <v>1706</v>
      </c>
      <c r="B5857" t="s">
        <v>1758</v>
      </c>
      <c r="C5857" t="s">
        <v>1758</v>
      </c>
      <c r="D5857">
        <v>210</v>
      </c>
      <c r="E5857" s="1" t="s">
        <v>1721</v>
      </c>
      <c r="F5857" s="1">
        <v>373.64561005427362</v>
      </c>
      <c r="G5857" s="1">
        <v>229.05914317251182</v>
      </c>
      <c r="H5857" s="1">
        <v>134.17611233466681</v>
      </c>
      <c r="I5857" s="1">
        <v>212.7200667109162</v>
      </c>
      <c r="J5857" s="1">
        <v>401.62619773331596</v>
      </c>
      <c r="K5857" s="1" t="s">
        <v>1721</v>
      </c>
      <c r="L5857" s="1" t="s">
        <v>1721</v>
      </c>
      <c r="M5857" s="1" t="s">
        <v>1721</v>
      </c>
      <c r="N5857" s="1" t="s">
        <v>1721</v>
      </c>
      <c r="O5857" s="1" t="s">
        <v>1721</v>
      </c>
      <c r="P5857" s="1" t="s">
        <v>1721</v>
      </c>
      <c r="Q5857" t="s">
        <v>18</v>
      </c>
      <c r="R5857" t="s">
        <v>18</v>
      </c>
      <c r="S5857" t="s">
        <v>1709</v>
      </c>
      <c r="T5857" t="str">
        <f>IF(C5857 = "","",C5857&amp;" - UNIT "&amp;D5857)</f>
        <v>Building 37 - UNIT 210</v>
      </c>
      <c r="U5857" s="1">
        <f>IFERROR(IF(C5857="","",AVERAGE(E5857:P5857)),"")</f>
        <v>270.24542600113693</v>
      </c>
      <c r="V5857">
        <v>36315636</v>
      </c>
    </row>
    <row r="5858" spans="1:22" x14ac:dyDescent="0.25">
      <c r="A5858" t="s">
        <v>1706</v>
      </c>
      <c r="B5858" t="s">
        <v>1758</v>
      </c>
      <c r="C5858" t="s">
        <v>1758</v>
      </c>
      <c r="D5858">
        <v>301</v>
      </c>
      <c r="E5858" s="1" t="s">
        <v>1721</v>
      </c>
      <c r="F5858" s="1">
        <v>180.90178921413928</v>
      </c>
      <c r="G5858" s="1">
        <v>209.41007521693098</v>
      </c>
      <c r="H5858" s="1">
        <v>65.033401983648275</v>
      </c>
      <c r="I5858" s="1">
        <v>23.611563636002479</v>
      </c>
      <c r="J5858" s="1">
        <v>167.35997943626631</v>
      </c>
      <c r="K5858" s="1" t="s">
        <v>1721</v>
      </c>
      <c r="L5858" s="1" t="s">
        <v>1721</v>
      </c>
      <c r="M5858" s="1" t="s">
        <v>1721</v>
      </c>
      <c r="N5858" s="1" t="s">
        <v>1721</v>
      </c>
      <c r="O5858" s="1" t="s">
        <v>1721</v>
      </c>
      <c r="P5858" s="1" t="s">
        <v>1721</v>
      </c>
      <c r="Q5858" t="s">
        <v>18</v>
      </c>
      <c r="R5858" t="s">
        <v>18</v>
      </c>
      <c r="S5858" t="s">
        <v>1709</v>
      </c>
      <c r="T5858" t="str">
        <f>IF(C5858 = "","",C5858&amp;" - UNIT "&amp;D5858)</f>
        <v>Building 37 - UNIT 301</v>
      </c>
      <c r="U5858" s="1">
        <f>IFERROR(IF(C5858="","",AVERAGE(E5858:P5858)),"")</f>
        <v>129.26336189739746</v>
      </c>
      <c r="V5858">
        <v>36315635</v>
      </c>
    </row>
    <row r="5859" spans="1:22" x14ac:dyDescent="0.25">
      <c r="A5859" t="s">
        <v>1706</v>
      </c>
      <c r="B5859" t="s">
        <v>1758</v>
      </c>
      <c r="C5859" t="s">
        <v>1758</v>
      </c>
      <c r="D5859">
        <v>302</v>
      </c>
      <c r="E5859" s="1">
        <v>148.57771753253974</v>
      </c>
      <c r="F5859" s="1">
        <v>120.45240876244068</v>
      </c>
      <c r="G5859" s="1">
        <v>100.19694833111078</v>
      </c>
      <c r="H5859" s="1">
        <v>26.684273861274452</v>
      </c>
      <c r="I5859" s="1">
        <v>35.116351130689495</v>
      </c>
      <c r="J5859" s="1">
        <v>26.079143592836317</v>
      </c>
      <c r="K5859" s="1" t="s">
        <v>1721</v>
      </c>
      <c r="L5859" s="1" t="s">
        <v>1721</v>
      </c>
      <c r="M5859" s="1" t="s">
        <v>1721</v>
      </c>
      <c r="N5859" s="1" t="s">
        <v>1721</v>
      </c>
      <c r="O5859" s="1" t="s">
        <v>1721</v>
      </c>
      <c r="P5859" s="1" t="s">
        <v>1721</v>
      </c>
      <c r="Q5859" t="s">
        <v>18</v>
      </c>
      <c r="R5859" t="s">
        <v>18</v>
      </c>
      <c r="S5859" t="s">
        <v>1708</v>
      </c>
      <c r="T5859" t="str">
        <f>IF(C5859 = "","",C5859&amp;" - UNIT "&amp;D5859)</f>
        <v>Building 37 - UNIT 302</v>
      </c>
      <c r="U5859" s="1">
        <f>IFERROR(IF(C5859="","",AVERAGE(E5859:P5859)),"")</f>
        <v>76.184473868481902</v>
      </c>
      <c r="V5859">
        <v>32802471</v>
      </c>
    </row>
    <row r="5860" spans="1:22" x14ac:dyDescent="0.25">
      <c r="A5860" t="s">
        <v>1706</v>
      </c>
      <c r="B5860" t="s">
        <v>1758</v>
      </c>
      <c r="C5860" t="s">
        <v>1758</v>
      </c>
      <c r="D5860">
        <v>303</v>
      </c>
      <c r="E5860" s="1" t="s">
        <v>1721</v>
      </c>
      <c r="F5860" s="1">
        <v>104.19289893987761</v>
      </c>
      <c r="G5860" s="1">
        <v>373.56314117640272</v>
      </c>
      <c r="H5860" s="1">
        <v>183.56135211912732</v>
      </c>
      <c r="I5860" s="1">
        <v>272.41294503242528</v>
      </c>
      <c r="J5860" s="1">
        <v>703.95571100529753</v>
      </c>
      <c r="K5860" s="1" t="s">
        <v>1721</v>
      </c>
      <c r="L5860" s="1" t="s">
        <v>1721</v>
      </c>
      <c r="M5860" s="1" t="s">
        <v>1721</v>
      </c>
      <c r="N5860" s="1" t="s">
        <v>1721</v>
      </c>
      <c r="O5860" s="1" t="s">
        <v>1721</v>
      </c>
      <c r="P5860" s="1" t="s">
        <v>1721</v>
      </c>
      <c r="Q5860" t="s">
        <v>2</v>
      </c>
      <c r="R5860" t="s">
        <v>2</v>
      </c>
      <c r="S5860" t="s">
        <v>1709</v>
      </c>
      <c r="T5860" t="str">
        <f>IF(C5860 = "","",C5860&amp;" - UNIT "&amp;D5860)</f>
        <v>Building 37 - UNIT 303</v>
      </c>
      <c r="U5860" s="1">
        <f>IFERROR(IF(C5860="","",AVERAGE(E5860:P5860)),"")</f>
        <v>327.53720965462605</v>
      </c>
      <c r="V5860">
        <v>36315634</v>
      </c>
    </row>
    <row r="5861" spans="1:22" x14ac:dyDescent="0.25">
      <c r="A5861" t="s">
        <v>1706</v>
      </c>
      <c r="B5861" t="s">
        <v>1758</v>
      </c>
      <c r="C5861" t="s">
        <v>1758</v>
      </c>
      <c r="D5861">
        <v>304</v>
      </c>
      <c r="E5861" s="1" t="s">
        <v>1721</v>
      </c>
      <c r="F5861" s="1">
        <v>332.39244257571255</v>
      </c>
      <c r="G5861" s="1">
        <v>591.20545417464882</v>
      </c>
      <c r="H5861" s="1">
        <v>155.34208514905529</v>
      </c>
      <c r="I5861" s="1">
        <v>342.12744607780519</v>
      </c>
      <c r="J5861" s="1">
        <v>231.92449901722145</v>
      </c>
      <c r="K5861" s="1" t="s">
        <v>1721</v>
      </c>
      <c r="L5861" s="1" t="s">
        <v>1721</v>
      </c>
      <c r="M5861" s="1" t="s">
        <v>1721</v>
      </c>
      <c r="N5861" s="1" t="s">
        <v>1721</v>
      </c>
      <c r="O5861" s="1" t="s">
        <v>1721</v>
      </c>
      <c r="P5861" s="1" t="s">
        <v>1721</v>
      </c>
      <c r="Q5861" t="s">
        <v>2</v>
      </c>
      <c r="R5861" t="s">
        <v>2</v>
      </c>
      <c r="S5861" t="s">
        <v>1709</v>
      </c>
      <c r="T5861" t="str">
        <f>IF(C5861 = "","",C5861&amp;" - UNIT "&amp;D5861)</f>
        <v>Building 37 - UNIT 304</v>
      </c>
      <c r="U5861" s="1">
        <f>IFERROR(IF(C5861="","",AVERAGE(E5861:P5861)),"")</f>
        <v>330.59838539888864</v>
      </c>
      <c r="V5861">
        <v>36315633</v>
      </c>
    </row>
    <row r="5862" spans="1:22" x14ac:dyDescent="0.25">
      <c r="A5862" t="s">
        <v>1706</v>
      </c>
      <c r="B5862" t="s">
        <v>1758</v>
      </c>
      <c r="C5862" t="s">
        <v>1758</v>
      </c>
      <c r="D5862">
        <v>305</v>
      </c>
      <c r="E5862" s="1">
        <v>295.48193391505254</v>
      </c>
      <c r="F5862" s="1">
        <v>200.63622598647981</v>
      </c>
      <c r="G5862" s="1">
        <v>180.18253826313332</v>
      </c>
      <c r="H5862" s="1">
        <v>141.61675085609599</v>
      </c>
      <c r="I5862" s="1">
        <v>96.882207159037122</v>
      </c>
      <c r="J5862" s="1">
        <v>110.63996844417771</v>
      </c>
      <c r="K5862" s="1" t="s">
        <v>1721</v>
      </c>
      <c r="L5862" s="1" t="s">
        <v>1721</v>
      </c>
      <c r="M5862" s="1" t="s">
        <v>1721</v>
      </c>
      <c r="N5862" s="1" t="s">
        <v>1721</v>
      </c>
      <c r="O5862" s="1" t="s">
        <v>1721</v>
      </c>
      <c r="P5862" s="1" t="s">
        <v>1721</v>
      </c>
      <c r="Q5862" t="s">
        <v>2</v>
      </c>
      <c r="R5862" t="s">
        <v>2</v>
      </c>
      <c r="S5862" t="s">
        <v>1708</v>
      </c>
      <c r="T5862" t="str">
        <f>IF(C5862 = "","",C5862&amp;" - UNIT "&amp;D5862)</f>
        <v>Building 37 - UNIT 305</v>
      </c>
      <c r="U5862" s="1">
        <f>IFERROR(IF(C5862="","",AVERAGE(E5862:P5862)),"")</f>
        <v>170.90660410399607</v>
      </c>
      <c r="V5862">
        <v>34347549</v>
      </c>
    </row>
    <row r="5863" spans="1:22" x14ac:dyDescent="0.25">
      <c r="A5863" t="s">
        <v>1706</v>
      </c>
      <c r="B5863" t="s">
        <v>1758</v>
      </c>
      <c r="C5863" t="s">
        <v>1758</v>
      </c>
      <c r="D5863">
        <v>306</v>
      </c>
      <c r="E5863" s="1">
        <v>431.4043074960573</v>
      </c>
      <c r="F5863" s="1">
        <v>200.75560134099402</v>
      </c>
      <c r="G5863" s="1">
        <v>4.0706608563313464</v>
      </c>
      <c r="H5863" s="1">
        <v>259.37215921831745</v>
      </c>
      <c r="I5863" s="1">
        <v>43.727183567557915</v>
      </c>
      <c r="J5863" s="1">
        <v>44.033237307321428</v>
      </c>
      <c r="K5863" s="1" t="s">
        <v>1721</v>
      </c>
      <c r="L5863" s="1" t="s">
        <v>1721</v>
      </c>
      <c r="M5863" s="1" t="s">
        <v>1721</v>
      </c>
      <c r="N5863" s="1" t="s">
        <v>1721</v>
      </c>
      <c r="O5863" s="1" t="s">
        <v>1721</v>
      </c>
      <c r="P5863" s="1" t="s">
        <v>1721</v>
      </c>
      <c r="Q5863" t="s">
        <v>2</v>
      </c>
      <c r="R5863" t="s">
        <v>2</v>
      </c>
      <c r="S5863" t="s">
        <v>1708</v>
      </c>
      <c r="T5863" t="str">
        <f>IF(C5863 = "","",C5863&amp;" - UNIT "&amp;D5863)</f>
        <v>Building 37 - UNIT 306</v>
      </c>
      <c r="U5863" s="1">
        <f>IFERROR(IF(C5863="","",AVERAGE(E5863:P5863)),"")</f>
        <v>163.89385829776322</v>
      </c>
      <c r="V5863">
        <v>30696523</v>
      </c>
    </row>
    <row r="5864" spans="1:22" x14ac:dyDescent="0.25">
      <c r="A5864" t="s">
        <v>1706</v>
      </c>
      <c r="B5864" t="s">
        <v>1758</v>
      </c>
      <c r="C5864" t="s">
        <v>1758</v>
      </c>
      <c r="D5864">
        <v>307</v>
      </c>
      <c r="E5864" s="1" t="s">
        <v>1721</v>
      </c>
      <c r="F5864" s="1">
        <v>297.93792174996537</v>
      </c>
      <c r="G5864" s="1">
        <v>455.97170971245862</v>
      </c>
      <c r="H5864" s="1">
        <v>195.18731918947788</v>
      </c>
      <c r="I5864" s="1">
        <v>694.37702431673404</v>
      </c>
      <c r="J5864" s="1">
        <v>656.41508383237476</v>
      </c>
      <c r="K5864" s="1" t="s">
        <v>1721</v>
      </c>
      <c r="L5864" s="1" t="s">
        <v>1721</v>
      </c>
      <c r="M5864" s="1" t="s">
        <v>1721</v>
      </c>
      <c r="N5864" s="1" t="s">
        <v>1721</v>
      </c>
      <c r="O5864" s="1" t="s">
        <v>1721</v>
      </c>
      <c r="P5864" s="1" t="s">
        <v>1721</v>
      </c>
      <c r="Q5864" t="s">
        <v>2</v>
      </c>
      <c r="R5864" t="s">
        <v>2</v>
      </c>
      <c r="S5864" t="s">
        <v>1709</v>
      </c>
      <c r="T5864" t="str">
        <f>IF(C5864 = "","",C5864&amp;" - UNIT "&amp;D5864)</f>
        <v>Building 37 - UNIT 307</v>
      </c>
      <c r="U5864" s="1">
        <f>IFERROR(IF(C5864="","",AVERAGE(E5864:P5864)),"")</f>
        <v>459.97781176020214</v>
      </c>
      <c r="V5864">
        <v>36315632</v>
      </c>
    </row>
    <row r="5865" spans="1:22" x14ac:dyDescent="0.25">
      <c r="A5865" t="s">
        <v>1706</v>
      </c>
      <c r="B5865" t="s">
        <v>1758</v>
      </c>
      <c r="C5865" t="s">
        <v>1758</v>
      </c>
      <c r="D5865">
        <v>308</v>
      </c>
      <c r="E5865" s="1" t="s">
        <v>1721</v>
      </c>
      <c r="F5865" s="1">
        <v>32.661684471637102</v>
      </c>
      <c r="G5865" s="1">
        <v>257.07284550195521</v>
      </c>
      <c r="H5865" s="1">
        <v>196.45811542527659</v>
      </c>
      <c r="I5865" s="1">
        <v>175.18567537826556</v>
      </c>
      <c r="J5865" s="1">
        <v>5.8021345275642844</v>
      </c>
      <c r="K5865" s="1" t="s">
        <v>1721</v>
      </c>
      <c r="L5865" s="1" t="s">
        <v>1721</v>
      </c>
      <c r="M5865" s="1" t="s">
        <v>1721</v>
      </c>
      <c r="N5865" s="1" t="s">
        <v>1721</v>
      </c>
      <c r="O5865" s="1" t="s">
        <v>1721</v>
      </c>
      <c r="P5865" s="1" t="s">
        <v>1721</v>
      </c>
      <c r="Q5865" t="s">
        <v>2</v>
      </c>
      <c r="R5865" t="s">
        <v>2</v>
      </c>
      <c r="S5865" t="s">
        <v>1709</v>
      </c>
      <c r="T5865" t="str">
        <f>IF(C5865 = "","",C5865&amp;" - UNIT "&amp;D5865)</f>
        <v>Building 37 - UNIT 308</v>
      </c>
      <c r="U5865" s="1">
        <f>IFERROR(IF(C5865="","",AVERAGE(E5865:P5865)),"")</f>
        <v>133.43609106093973</v>
      </c>
      <c r="V5865">
        <v>36315631</v>
      </c>
    </row>
    <row r="5866" spans="1:22" x14ac:dyDescent="0.25">
      <c r="A5866" t="s">
        <v>1706</v>
      </c>
      <c r="B5866" t="s">
        <v>1758</v>
      </c>
      <c r="C5866" t="s">
        <v>1758</v>
      </c>
      <c r="D5866">
        <v>309</v>
      </c>
      <c r="E5866" s="1" t="s">
        <v>1721</v>
      </c>
      <c r="F5866" s="1">
        <v>286.25656629051906</v>
      </c>
      <c r="G5866" s="1">
        <v>278.30435480209667</v>
      </c>
      <c r="H5866" s="1">
        <v>88.188284416640641</v>
      </c>
      <c r="I5866" s="1">
        <v>4.7100579976349088</v>
      </c>
      <c r="J5866" s="1">
        <v>25.464866094382568</v>
      </c>
      <c r="K5866" s="1" t="s">
        <v>1721</v>
      </c>
      <c r="L5866" s="1" t="s">
        <v>1721</v>
      </c>
      <c r="M5866" s="1" t="s">
        <v>1721</v>
      </c>
      <c r="N5866" s="1" t="s">
        <v>1721</v>
      </c>
      <c r="O5866" s="1" t="s">
        <v>1721</v>
      </c>
      <c r="P5866" s="1" t="s">
        <v>1721</v>
      </c>
      <c r="Q5866" t="s">
        <v>18</v>
      </c>
      <c r="R5866" t="s">
        <v>18</v>
      </c>
      <c r="S5866" t="s">
        <v>1709</v>
      </c>
      <c r="T5866" t="str">
        <f>IF(C5866 = "","",C5866&amp;" - UNIT "&amp;D5866)</f>
        <v>Building 37 - UNIT 309</v>
      </c>
      <c r="U5866" s="1">
        <f>IFERROR(IF(C5866="","",AVERAGE(E5866:P5866)),"")</f>
        <v>136.58482592025476</v>
      </c>
      <c r="V5866">
        <v>36315630</v>
      </c>
    </row>
    <row r="5867" spans="1:22" x14ac:dyDescent="0.25">
      <c r="A5867" t="s">
        <v>1706</v>
      </c>
      <c r="B5867" t="s">
        <v>1758</v>
      </c>
      <c r="C5867" t="s">
        <v>1758</v>
      </c>
      <c r="D5867">
        <v>310</v>
      </c>
      <c r="E5867" s="1">
        <v>366.75255021479001</v>
      </c>
      <c r="F5867" s="1">
        <v>323.36731640090181</v>
      </c>
      <c r="G5867" s="1">
        <v>576.38222714370784</v>
      </c>
      <c r="H5867" s="1">
        <v>48.932612556362095</v>
      </c>
      <c r="I5867" s="1">
        <v>66.133069208221244</v>
      </c>
      <c r="J5867" s="1">
        <v>101.83448433722258</v>
      </c>
      <c r="K5867" s="1" t="s">
        <v>1721</v>
      </c>
      <c r="L5867" s="1" t="s">
        <v>1721</v>
      </c>
      <c r="M5867" s="1" t="s">
        <v>1721</v>
      </c>
      <c r="N5867" s="1" t="s">
        <v>1721</v>
      </c>
      <c r="O5867" s="1" t="s">
        <v>1721</v>
      </c>
      <c r="P5867" s="1" t="s">
        <v>1721</v>
      </c>
      <c r="Q5867" t="s">
        <v>18</v>
      </c>
      <c r="R5867" t="s">
        <v>18</v>
      </c>
      <c r="S5867" t="s">
        <v>1709</v>
      </c>
      <c r="T5867" t="str">
        <f>IF(C5867 = "","",C5867&amp;" - UNIT "&amp;D5867)</f>
        <v>Building 37 - UNIT 310</v>
      </c>
      <c r="U5867" s="1">
        <f>IFERROR(IF(C5867="","",AVERAGE(E5867:P5867)),"")</f>
        <v>247.23370997686757</v>
      </c>
      <c r="V5867">
        <v>23926011</v>
      </c>
    </row>
    <row r="5868" spans="1:22" x14ac:dyDescent="0.25">
      <c r="A5868" t="s">
        <v>1706</v>
      </c>
      <c r="B5868" t="s">
        <v>1758</v>
      </c>
      <c r="C5868" t="s">
        <v>1758</v>
      </c>
      <c r="D5868">
        <v>401</v>
      </c>
      <c r="E5868" s="1">
        <v>40.756011025580236</v>
      </c>
      <c r="F5868" s="1">
        <v>40.410655855261574</v>
      </c>
      <c r="G5868" s="1">
        <v>53.046094216823406</v>
      </c>
      <c r="H5868" s="1">
        <v>69.253097299517364</v>
      </c>
      <c r="I5868" s="1">
        <v>18.388451617694425</v>
      </c>
      <c r="J5868" s="1">
        <v>357.29147623838389</v>
      </c>
      <c r="K5868" s="1" t="s">
        <v>1721</v>
      </c>
      <c r="L5868" s="1" t="s">
        <v>1721</v>
      </c>
      <c r="M5868" s="1" t="s">
        <v>1721</v>
      </c>
      <c r="N5868" s="1" t="s">
        <v>1721</v>
      </c>
      <c r="O5868" s="1" t="s">
        <v>1721</v>
      </c>
      <c r="P5868" s="1" t="s">
        <v>1721</v>
      </c>
      <c r="Q5868" t="s">
        <v>18</v>
      </c>
      <c r="R5868" t="s">
        <v>18</v>
      </c>
      <c r="S5868" t="s">
        <v>1708</v>
      </c>
      <c r="T5868" t="str">
        <f>IF(C5868 = "","",C5868&amp;" - UNIT "&amp;D5868)</f>
        <v>Building 37 - UNIT 401</v>
      </c>
      <c r="U5868" s="1">
        <f>IFERROR(IF(C5868="","",AVERAGE(E5868:P5868)),"")</f>
        <v>96.524297708876816</v>
      </c>
      <c r="V5868">
        <v>35735891</v>
      </c>
    </row>
    <row r="5869" spans="1:22" x14ac:dyDescent="0.25">
      <c r="A5869" t="s">
        <v>1706</v>
      </c>
      <c r="B5869" t="s">
        <v>1758</v>
      </c>
      <c r="C5869" t="s">
        <v>1758</v>
      </c>
      <c r="D5869">
        <v>402</v>
      </c>
      <c r="E5869" s="1">
        <v>1864.0818414493872</v>
      </c>
      <c r="F5869" s="1">
        <v>882.44338429357481</v>
      </c>
      <c r="G5869" s="1">
        <v>416.27911184117312</v>
      </c>
      <c r="H5869" s="1">
        <v>222.50606558151759</v>
      </c>
      <c r="I5869" s="1">
        <v>186.35542790434471</v>
      </c>
      <c r="J5869" s="1">
        <v>267.1554767612057</v>
      </c>
      <c r="K5869" s="1" t="s">
        <v>1721</v>
      </c>
      <c r="L5869" s="1" t="s">
        <v>1721</v>
      </c>
      <c r="M5869" s="1" t="s">
        <v>1721</v>
      </c>
      <c r="N5869" s="1" t="s">
        <v>1721</v>
      </c>
      <c r="O5869" s="1" t="s">
        <v>1721</v>
      </c>
      <c r="P5869" s="1" t="s">
        <v>1721</v>
      </c>
      <c r="Q5869" t="s">
        <v>18</v>
      </c>
      <c r="R5869" t="s">
        <v>18</v>
      </c>
      <c r="S5869" t="s">
        <v>1709</v>
      </c>
      <c r="T5869" t="str">
        <f>IF(C5869 = "","",C5869&amp;" - UNIT "&amp;D5869)</f>
        <v>Building 37 - UNIT 402</v>
      </c>
      <c r="U5869" s="1">
        <f>IFERROR(IF(C5869="","",AVERAGE(E5869:P5869)),"")</f>
        <v>639.80355130520059</v>
      </c>
      <c r="V5869">
        <v>23926012</v>
      </c>
    </row>
    <row r="5870" spans="1:22" x14ac:dyDescent="0.25">
      <c r="A5870" t="s">
        <v>1706</v>
      </c>
      <c r="B5870" t="s">
        <v>1758</v>
      </c>
      <c r="C5870" t="s">
        <v>1758</v>
      </c>
      <c r="D5870">
        <v>403</v>
      </c>
      <c r="E5870" s="1">
        <v>6.0323473664420364</v>
      </c>
      <c r="F5870" s="1">
        <v>76.902330220906123</v>
      </c>
      <c r="G5870" s="1">
        <v>600.76012629187107</v>
      </c>
      <c r="H5870" s="1">
        <v>231.71064455114345</v>
      </c>
      <c r="I5870" s="1">
        <v>177.74474158758949</v>
      </c>
      <c r="J5870" s="1">
        <v>224.61763859099179</v>
      </c>
      <c r="K5870" s="1" t="s">
        <v>1721</v>
      </c>
      <c r="L5870" s="1" t="s">
        <v>1721</v>
      </c>
      <c r="M5870" s="1" t="s">
        <v>1721</v>
      </c>
      <c r="N5870" s="1" t="s">
        <v>1721</v>
      </c>
      <c r="O5870" s="1" t="s">
        <v>1721</v>
      </c>
      <c r="P5870" s="1" t="s">
        <v>1721</v>
      </c>
      <c r="Q5870" t="s">
        <v>2</v>
      </c>
      <c r="R5870" t="s">
        <v>2</v>
      </c>
      <c r="S5870" t="s">
        <v>1709</v>
      </c>
      <c r="T5870" t="str">
        <f>IF(C5870 = "","",C5870&amp;" - UNIT "&amp;D5870)</f>
        <v>Building 37 - UNIT 403</v>
      </c>
      <c r="U5870" s="1">
        <f>IFERROR(IF(C5870="","",AVERAGE(E5870:P5870)),"")</f>
        <v>219.62797143482399</v>
      </c>
      <c r="V5870">
        <v>36315629</v>
      </c>
    </row>
    <row r="5871" spans="1:22" x14ac:dyDescent="0.25">
      <c r="A5871" t="s">
        <v>1706</v>
      </c>
      <c r="B5871" t="s">
        <v>1758</v>
      </c>
      <c r="C5871" t="s">
        <v>1758</v>
      </c>
      <c r="D5871">
        <v>404</v>
      </c>
      <c r="E5871" s="1">
        <v>82.890962489728864</v>
      </c>
      <c r="F5871" s="1">
        <v>57.524055928219497</v>
      </c>
      <c r="G5871" s="1">
        <v>39.405487628002291</v>
      </c>
      <c r="H5871" s="1">
        <v>141.23523674255691</v>
      </c>
      <c r="I5871" s="1">
        <v>148.6797827350122</v>
      </c>
      <c r="J5871" s="1">
        <v>223.17153553037633</v>
      </c>
      <c r="K5871" s="1" t="s">
        <v>1721</v>
      </c>
      <c r="L5871" s="1" t="s">
        <v>1721</v>
      </c>
      <c r="M5871" s="1" t="s">
        <v>1721</v>
      </c>
      <c r="N5871" s="1" t="s">
        <v>1721</v>
      </c>
      <c r="O5871" s="1" t="s">
        <v>1721</v>
      </c>
      <c r="P5871" s="1" t="s">
        <v>1721</v>
      </c>
      <c r="Q5871" t="s">
        <v>2</v>
      </c>
      <c r="R5871" t="s">
        <v>2</v>
      </c>
      <c r="S5871" t="s">
        <v>1708</v>
      </c>
      <c r="T5871" t="str">
        <f>IF(C5871 = "","",C5871&amp;" - UNIT "&amp;D5871)</f>
        <v>Building 37 - UNIT 404</v>
      </c>
      <c r="U5871" s="1">
        <f>IFERROR(IF(C5871="","",AVERAGE(E5871:P5871)),"")</f>
        <v>115.48451017564935</v>
      </c>
      <c r="V5871">
        <v>23670319</v>
      </c>
    </row>
    <row r="5872" spans="1:22" x14ac:dyDescent="0.25">
      <c r="A5872" t="s">
        <v>1706</v>
      </c>
      <c r="B5872" t="s">
        <v>1758</v>
      </c>
      <c r="C5872" t="s">
        <v>1758</v>
      </c>
      <c r="D5872">
        <v>405</v>
      </c>
      <c r="E5872" s="1">
        <v>32.438613689580144</v>
      </c>
      <c r="F5872" s="1">
        <v>274.16123300336432</v>
      </c>
      <c r="G5872" s="1">
        <v>71.109150629484319</v>
      </c>
      <c r="H5872" s="1">
        <v>317.82034619240085</v>
      </c>
      <c r="I5872" s="1">
        <v>526.64185074469719</v>
      </c>
      <c r="J5872" s="1">
        <v>397.41468196752885</v>
      </c>
      <c r="K5872" s="1" t="s">
        <v>1721</v>
      </c>
      <c r="L5872" s="1" t="s">
        <v>1721</v>
      </c>
      <c r="M5872" s="1" t="s">
        <v>1721</v>
      </c>
      <c r="N5872" s="1" t="s">
        <v>1721</v>
      </c>
      <c r="O5872" s="1" t="s">
        <v>1721</v>
      </c>
      <c r="P5872" s="1" t="s">
        <v>1721</v>
      </c>
      <c r="Q5872" t="s">
        <v>2</v>
      </c>
      <c r="R5872" t="s">
        <v>2</v>
      </c>
      <c r="S5872" t="s">
        <v>1708</v>
      </c>
      <c r="T5872" t="str">
        <f>IF(C5872 = "","",C5872&amp;" - UNIT "&amp;D5872)</f>
        <v>Building 37 - UNIT 405</v>
      </c>
      <c r="U5872" s="1">
        <f>IFERROR(IF(C5872="","",AVERAGE(E5872:P5872)),"")</f>
        <v>269.93097937117597</v>
      </c>
      <c r="V5872">
        <v>29202682</v>
      </c>
    </row>
    <row r="5873" spans="1:22" x14ac:dyDescent="0.25">
      <c r="A5873" t="s">
        <v>1706</v>
      </c>
      <c r="B5873" t="s">
        <v>1758</v>
      </c>
      <c r="C5873" t="s">
        <v>1758</v>
      </c>
      <c r="D5873">
        <v>406</v>
      </c>
      <c r="E5873" s="1">
        <v>136.15179808497953</v>
      </c>
      <c r="F5873" s="1">
        <v>10.134240755701452</v>
      </c>
      <c r="G5873" s="1">
        <v>143.55567893979941</v>
      </c>
      <c r="H5873" s="1">
        <v>27.949561330636207</v>
      </c>
      <c r="I5873" s="1">
        <v>289.00526142339612</v>
      </c>
      <c r="J5873" s="1">
        <v>42.805766677533988</v>
      </c>
      <c r="K5873" s="1" t="s">
        <v>1721</v>
      </c>
      <c r="L5873" s="1" t="s">
        <v>1721</v>
      </c>
      <c r="M5873" s="1" t="s">
        <v>1721</v>
      </c>
      <c r="N5873" s="1" t="s">
        <v>1721</v>
      </c>
      <c r="O5873" s="1" t="s">
        <v>1721</v>
      </c>
      <c r="P5873" s="1" t="s">
        <v>1721</v>
      </c>
      <c r="Q5873" t="s">
        <v>2</v>
      </c>
      <c r="R5873" t="s">
        <v>2</v>
      </c>
      <c r="S5873" t="s">
        <v>1708</v>
      </c>
      <c r="T5873" t="str">
        <f>IF(C5873 = "","",C5873&amp;" - UNIT "&amp;D5873)</f>
        <v>Building 37 - UNIT 406</v>
      </c>
      <c r="U5873" s="1">
        <f>IFERROR(IF(C5873="","",AVERAGE(E5873:P5873)),"")</f>
        <v>108.26705120200778</v>
      </c>
      <c r="V5873">
        <v>35683654</v>
      </c>
    </row>
    <row r="5874" spans="1:22" x14ac:dyDescent="0.25">
      <c r="A5874" t="s">
        <v>1706</v>
      </c>
      <c r="B5874" t="s">
        <v>1758</v>
      </c>
      <c r="C5874" t="s">
        <v>1758</v>
      </c>
      <c r="D5874">
        <v>407</v>
      </c>
      <c r="E5874" s="1">
        <v>25.771793271803713</v>
      </c>
      <c r="F5874" s="1">
        <v>87.69797006338726</v>
      </c>
      <c r="G5874" s="1">
        <v>92.415132439739821</v>
      </c>
      <c r="H5874" s="1">
        <v>21.994234407229413</v>
      </c>
      <c r="I5874" s="1">
        <v>229.02421244740097</v>
      </c>
      <c r="J5874" s="1">
        <v>130.77258671151634</v>
      </c>
      <c r="K5874" s="1" t="s">
        <v>1721</v>
      </c>
      <c r="L5874" s="1" t="s">
        <v>1721</v>
      </c>
      <c r="M5874" s="1" t="s">
        <v>1721</v>
      </c>
      <c r="N5874" s="1" t="s">
        <v>1721</v>
      </c>
      <c r="O5874" s="1" t="s">
        <v>1721</v>
      </c>
      <c r="P5874" s="1" t="s">
        <v>1721</v>
      </c>
      <c r="Q5874" t="s">
        <v>2</v>
      </c>
      <c r="R5874" t="s">
        <v>2</v>
      </c>
      <c r="S5874" t="s">
        <v>1708</v>
      </c>
      <c r="T5874" t="str">
        <f>IF(C5874 = "","",C5874&amp;" - UNIT "&amp;D5874)</f>
        <v>Building 37 - UNIT 407</v>
      </c>
      <c r="U5874" s="1">
        <f>IFERROR(IF(C5874="","",AVERAGE(E5874:P5874)),"")</f>
        <v>97.945988223512927</v>
      </c>
      <c r="V5874">
        <v>20054254</v>
      </c>
    </row>
    <row r="5875" spans="1:22" x14ac:dyDescent="0.25">
      <c r="A5875" t="s">
        <v>1706</v>
      </c>
      <c r="B5875" t="s">
        <v>1758</v>
      </c>
      <c r="C5875" t="s">
        <v>1758</v>
      </c>
      <c r="D5875">
        <v>408</v>
      </c>
      <c r="E5875" s="1">
        <v>388.75914663346572</v>
      </c>
      <c r="F5875" s="1">
        <v>296.54786112799769</v>
      </c>
      <c r="G5875" s="1">
        <v>224.05207416572807</v>
      </c>
      <c r="H5875" s="1">
        <v>25.773820781010752</v>
      </c>
      <c r="I5875" s="1">
        <v>453.35907135450759</v>
      </c>
      <c r="J5875" s="1">
        <v>401.04207980044475</v>
      </c>
      <c r="K5875" s="1" t="s">
        <v>1721</v>
      </c>
      <c r="L5875" s="1" t="s">
        <v>1721</v>
      </c>
      <c r="M5875" s="1" t="s">
        <v>1721</v>
      </c>
      <c r="N5875" s="1" t="s">
        <v>1721</v>
      </c>
      <c r="O5875" s="1" t="s">
        <v>1721</v>
      </c>
      <c r="P5875" s="1" t="s">
        <v>1721</v>
      </c>
      <c r="Q5875" t="s">
        <v>2</v>
      </c>
      <c r="R5875" t="s">
        <v>2</v>
      </c>
      <c r="S5875" t="s">
        <v>1708</v>
      </c>
      <c r="T5875" t="str">
        <f>IF(C5875 = "","",C5875&amp;" - UNIT "&amp;D5875)</f>
        <v>Building 37 - UNIT 408</v>
      </c>
      <c r="U5875" s="1">
        <f>IFERROR(IF(C5875="","",AVERAGE(E5875:P5875)),"")</f>
        <v>298.25567564385909</v>
      </c>
      <c r="V5875">
        <v>20099566</v>
      </c>
    </row>
    <row r="5876" spans="1:22" x14ac:dyDescent="0.25">
      <c r="A5876" t="s">
        <v>1706</v>
      </c>
      <c r="B5876" t="s">
        <v>1758</v>
      </c>
      <c r="C5876" t="s">
        <v>1758</v>
      </c>
      <c r="D5876">
        <v>409</v>
      </c>
      <c r="E5876" s="1">
        <v>188.90368376293551</v>
      </c>
      <c r="F5876" s="1">
        <v>45.404193531789147</v>
      </c>
      <c r="G5876" s="1">
        <v>1117.3359436829858</v>
      </c>
      <c r="H5876" s="1">
        <v>195.8424958161896</v>
      </c>
      <c r="I5876" s="1">
        <v>100.41629601520083</v>
      </c>
      <c r="J5876" s="1">
        <v>28.70349800126483</v>
      </c>
      <c r="K5876" s="1" t="s">
        <v>1721</v>
      </c>
      <c r="L5876" s="1" t="s">
        <v>1721</v>
      </c>
      <c r="M5876" s="1" t="s">
        <v>1721</v>
      </c>
      <c r="N5876" s="1" t="s">
        <v>1721</v>
      </c>
      <c r="O5876" s="1" t="s">
        <v>1721</v>
      </c>
      <c r="P5876" s="1" t="s">
        <v>1721</v>
      </c>
      <c r="Q5876" t="s">
        <v>18</v>
      </c>
      <c r="R5876" t="s">
        <v>18</v>
      </c>
      <c r="S5876" t="s">
        <v>1709</v>
      </c>
      <c r="T5876" t="str">
        <f>IF(C5876 = "","",C5876&amp;" - UNIT "&amp;D5876)</f>
        <v>Building 37 - UNIT 409</v>
      </c>
      <c r="U5876" s="1">
        <f>IFERROR(IF(C5876="","",AVERAGE(E5876:P5876)),"")</f>
        <v>279.43435180172759</v>
      </c>
      <c r="V5876">
        <v>36315628</v>
      </c>
    </row>
    <row r="5877" spans="1:22" x14ac:dyDescent="0.25">
      <c r="A5877" t="s">
        <v>1706</v>
      </c>
      <c r="B5877" t="s">
        <v>1758</v>
      </c>
      <c r="C5877" t="s">
        <v>1758</v>
      </c>
      <c r="D5877">
        <v>410</v>
      </c>
      <c r="E5877" s="1">
        <v>2.4420783313547729</v>
      </c>
      <c r="F5877" s="1">
        <v>227.99811071271711</v>
      </c>
      <c r="G5877" s="1">
        <v>29.573511181928943</v>
      </c>
      <c r="H5877" s="1">
        <v>174.94276055190824</v>
      </c>
      <c r="I5877" s="1">
        <v>22.153816424814103</v>
      </c>
      <c r="J5877" s="1">
        <v>52.606618234862232</v>
      </c>
      <c r="K5877" s="1" t="s">
        <v>1721</v>
      </c>
      <c r="L5877" s="1" t="s">
        <v>1721</v>
      </c>
      <c r="M5877" s="1" t="s">
        <v>1721</v>
      </c>
      <c r="N5877" s="1" t="s">
        <v>1721</v>
      </c>
      <c r="O5877" s="1" t="s">
        <v>1721</v>
      </c>
      <c r="P5877" s="1" t="s">
        <v>1721</v>
      </c>
      <c r="Q5877" t="s">
        <v>18</v>
      </c>
      <c r="R5877" t="s">
        <v>18</v>
      </c>
      <c r="S5877" t="s">
        <v>1708</v>
      </c>
      <c r="T5877" t="str">
        <f>IF(C5877 = "","",C5877&amp;" - UNIT "&amp;D5877)</f>
        <v>Building 37 - UNIT 410</v>
      </c>
      <c r="U5877" s="1">
        <f>IFERROR(IF(C5877="","",AVERAGE(E5877:P5877)),"")</f>
        <v>84.952815906264235</v>
      </c>
      <c r="V5877">
        <v>29161182</v>
      </c>
    </row>
    <row r="5878" spans="1:22" x14ac:dyDescent="0.25">
      <c r="A5878" t="s">
        <v>1706</v>
      </c>
      <c r="B5878" t="s">
        <v>1758</v>
      </c>
      <c r="C5878" t="s">
        <v>1758</v>
      </c>
      <c r="D5878">
        <v>501</v>
      </c>
      <c r="E5878" s="1">
        <v>34.219394649712534</v>
      </c>
      <c r="F5878" s="1">
        <v>25.525530311129369</v>
      </c>
      <c r="G5878" s="1">
        <v>45.14873512378152</v>
      </c>
      <c r="H5878" s="1">
        <v>78.459240879562088</v>
      </c>
      <c r="I5878" s="1">
        <v>124.40018463791388</v>
      </c>
      <c r="J5878" s="1">
        <v>316.33280526191004</v>
      </c>
      <c r="K5878" s="1" t="s">
        <v>1721</v>
      </c>
      <c r="L5878" s="1" t="s">
        <v>1721</v>
      </c>
      <c r="M5878" s="1" t="s">
        <v>1721</v>
      </c>
      <c r="N5878" s="1" t="s">
        <v>1721</v>
      </c>
      <c r="O5878" s="1" t="s">
        <v>1721</v>
      </c>
      <c r="P5878" s="1" t="s">
        <v>1721</v>
      </c>
      <c r="Q5878" t="s">
        <v>18</v>
      </c>
      <c r="R5878" t="s">
        <v>18</v>
      </c>
      <c r="S5878" t="s">
        <v>1708</v>
      </c>
      <c r="T5878" t="str">
        <f>IF(C5878 = "","",C5878&amp;" - UNIT "&amp;D5878)</f>
        <v>Building 37 - UNIT 501</v>
      </c>
      <c r="U5878" s="1">
        <f>IFERROR(IF(C5878="","",AVERAGE(E5878:P5878)),"")</f>
        <v>104.01431514400156</v>
      </c>
      <c r="V5878">
        <v>22526344</v>
      </c>
    </row>
    <row r="5879" spans="1:22" x14ac:dyDescent="0.25">
      <c r="A5879" t="s">
        <v>1706</v>
      </c>
      <c r="B5879" t="s">
        <v>1758</v>
      </c>
      <c r="C5879" t="s">
        <v>1758</v>
      </c>
      <c r="D5879">
        <v>502</v>
      </c>
      <c r="E5879" s="1">
        <v>58.806699884417888</v>
      </c>
      <c r="F5879" s="1">
        <v>48.667730321704362</v>
      </c>
      <c r="G5879" s="1">
        <v>1.7615169626175029</v>
      </c>
      <c r="H5879" s="1">
        <v>14.251123090590546</v>
      </c>
      <c r="I5879" s="1">
        <v>16.62325495570645</v>
      </c>
      <c r="J5879" s="1">
        <v>69.957614653672323</v>
      </c>
      <c r="K5879" s="1" t="s">
        <v>1721</v>
      </c>
      <c r="L5879" s="1" t="s">
        <v>1721</v>
      </c>
      <c r="M5879" s="1" t="s">
        <v>1721</v>
      </c>
      <c r="N5879" s="1" t="s">
        <v>1721</v>
      </c>
      <c r="O5879" s="1" t="s">
        <v>1721</v>
      </c>
      <c r="P5879" s="1" t="s">
        <v>1721</v>
      </c>
      <c r="Q5879" t="s">
        <v>18</v>
      </c>
      <c r="R5879" t="s">
        <v>18</v>
      </c>
      <c r="S5879" t="s">
        <v>1708</v>
      </c>
      <c r="T5879" t="str">
        <f>IF(C5879 = "","",C5879&amp;" - UNIT "&amp;D5879)</f>
        <v>Building 37 - UNIT 502</v>
      </c>
      <c r="U5879" s="1">
        <f>IFERROR(IF(C5879="","",AVERAGE(E5879:P5879)),"")</f>
        <v>35.011323311451513</v>
      </c>
      <c r="V5879">
        <v>34976967</v>
      </c>
    </row>
    <row r="5880" spans="1:22" x14ac:dyDescent="0.25">
      <c r="A5880" t="s">
        <v>1706</v>
      </c>
      <c r="B5880" t="s">
        <v>1758</v>
      </c>
      <c r="C5880" t="s">
        <v>1758</v>
      </c>
      <c r="D5880">
        <v>503</v>
      </c>
      <c r="E5880" s="1">
        <v>80.836467263868101</v>
      </c>
      <c r="F5880" s="1">
        <v>168.27077676698542</v>
      </c>
      <c r="G5880" s="1">
        <v>215.52740141584894</v>
      </c>
      <c r="H5880" s="1">
        <v>82.505907612102718</v>
      </c>
      <c r="I5880" s="1">
        <v>66.34219361362608</v>
      </c>
      <c r="J5880" s="1">
        <v>112.1827440260008</v>
      </c>
      <c r="K5880" s="1" t="s">
        <v>1721</v>
      </c>
      <c r="L5880" s="1" t="s">
        <v>1721</v>
      </c>
      <c r="M5880" s="1" t="s">
        <v>1721</v>
      </c>
      <c r="N5880" s="1" t="s">
        <v>1721</v>
      </c>
      <c r="O5880" s="1" t="s">
        <v>1721</v>
      </c>
      <c r="P5880" s="1" t="s">
        <v>1721</v>
      </c>
      <c r="Q5880" t="s">
        <v>2</v>
      </c>
      <c r="R5880" t="s">
        <v>2</v>
      </c>
      <c r="S5880" t="s">
        <v>1709</v>
      </c>
      <c r="T5880" t="str">
        <f>IF(C5880 = "","",C5880&amp;" - UNIT "&amp;D5880)</f>
        <v>Building 37 - UNIT 503</v>
      </c>
      <c r="U5880" s="1">
        <f>IFERROR(IF(C5880="","",AVERAGE(E5880:P5880)),"")</f>
        <v>120.94424844973867</v>
      </c>
      <c r="V5880">
        <v>36315627</v>
      </c>
    </row>
    <row r="5881" spans="1:22" x14ac:dyDescent="0.25">
      <c r="A5881" t="s">
        <v>1706</v>
      </c>
      <c r="B5881" t="s">
        <v>1758</v>
      </c>
      <c r="C5881" t="s">
        <v>1758</v>
      </c>
      <c r="D5881">
        <v>504</v>
      </c>
      <c r="E5881" s="1">
        <v>96.819792980854018</v>
      </c>
      <c r="F5881" s="1">
        <v>170.65767142540392</v>
      </c>
      <c r="G5881" s="1">
        <v>63.534479961440795</v>
      </c>
      <c r="H5881" s="1">
        <v>26.110845724481422</v>
      </c>
      <c r="I5881" s="1">
        <v>5.9871137949184536</v>
      </c>
      <c r="J5881" s="1">
        <v>49.985653317426902</v>
      </c>
      <c r="K5881" s="1" t="s">
        <v>1721</v>
      </c>
      <c r="L5881" s="1" t="s">
        <v>1721</v>
      </c>
      <c r="M5881" s="1" t="s">
        <v>1721</v>
      </c>
      <c r="N5881" s="1" t="s">
        <v>1721</v>
      </c>
      <c r="O5881" s="1" t="s">
        <v>1721</v>
      </c>
      <c r="P5881" s="1" t="s">
        <v>1721</v>
      </c>
      <c r="Q5881" t="s">
        <v>2</v>
      </c>
      <c r="R5881" t="s">
        <v>2</v>
      </c>
      <c r="S5881" t="s">
        <v>1709</v>
      </c>
      <c r="T5881" t="str">
        <f>IF(C5881 = "","",C5881&amp;" - UNIT "&amp;D5881)</f>
        <v>Building 37 - UNIT 504</v>
      </c>
      <c r="U5881" s="1">
        <f>IFERROR(IF(C5881="","",AVERAGE(E5881:P5881)),"")</f>
        <v>68.849259534087579</v>
      </c>
      <c r="V5881">
        <v>36315626</v>
      </c>
    </row>
    <row r="5882" spans="1:22" x14ac:dyDescent="0.25">
      <c r="A5882" t="s">
        <v>1706</v>
      </c>
      <c r="B5882" t="s">
        <v>1758</v>
      </c>
      <c r="C5882" t="s">
        <v>1758</v>
      </c>
      <c r="D5882">
        <v>505</v>
      </c>
      <c r="E5882" s="1">
        <v>64.76322509826538</v>
      </c>
      <c r="F5882" s="1">
        <v>2940.4037980019511</v>
      </c>
      <c r="G5882" s="1">
        <v>391.5947956927206</v>
      </c>
      <c r="H5882" s="1">
        <v>210.32164175690036</v>
      </c>
      <c r="I5882" s="1">
        <v>160.30776928873328</v>
      </c>
      <c r="J5882" s="1">
        <v>690.82128804818785</v>
      </c>
      <c r="K5882" s="1" t="s">
        <v>1721</v>
      </c>
      <c r="L5882" s="1" t="s">
        <v>1721</v>
      </c>
      <c r="M5882" s="1" t="s">
        <v>1721</v>
      </c>
      <c r="N5882" s="1" t="s">
        <v>1721</v>
      </c>
      <c r="O5882" s="1" t="s">
        <v>1721</v>
      </c>
      <c r="P5882" s="1" t="s">
        <v>1721</v>
      </c>
      <c r="Q5882" t="s">
        <v>2</v>
      </c>
      <c r="R5882" t="s">
        <v>2</v>
      </c>
      <c r="S5882" t="s">
        <v>1709</v>
      </c>
      <c r="T5882" t="str">
        <f>IF(C5882 = "","",C5882&amp;" - UNIT "&amp;D5882)</f>
        <v>Building 37 - UNIT 505</v>
      </c>
      <c r="U5882" s="1">
        <f>IFERROR(IF(C5882="","",AVERAGE(E5882:P5882)),"")</f>
        <v>743.03541964779322</v>
      </c>
      <c r="V5882">
        <v>23016753</v>
      </c>
    </row>
    <row r="5883" spans="1:22" x14ac:dyDescent="0.25">
      <c r="A5883" t="s">
        <v>1706</v>
      </c>
      <c r="B5883" t="s">
        <v>1758</v>
      </c>
      <c r="C5883" t="s">
        <v>1758</v>
      </c>
      <c r="D5883">
        <v>506</v>
      </c>
      <c r="E5883" s="1">
        <v>143.96097089399419</v>
      </c>
      <c r="F5883" s="1">
        <v>199.42560172500583</v>
      </c>
      <c r="G5883" s="1">
        <v>622.5354456055062</v>
      </c>
      <c r="H5883" s="1">
        <v>195.19995277399974</v>
      </c>
      <c r="I5883" s="1">
        <v>411.47594945311306</v>
      </c>
      <c r="J5883" s="1">
        <v>225.02996268478947</v>
      </c>
      <c r="K5883" s="1" t="s">
        <v>1721</v>
      </c>
      <c r="L5883" s="1" t="s">
        <v>1721</v>
      </c>
      <c r="M5883" s="1" t="s">
        <v>1721</v>
      </c>
      <c r="N5883" s="1" t="s">
        <v>1721</v>
      </c>
      <c r="O5883" s="1" t="s">
        <v>1721</v>
      </c>
      <c r="P5883" s="1" t="s">
        <v>1721</v>
      </c>
      <c r="Q5883" t="s">
        <v>2</v>
      </c>
      <c r="R5883" t="s">
        <v>2</v>
      </c>
      <c r="S5883" t="s">
        <v>1709</v>
      </c>
      <c r="T5883" t="str">
        <f>IF(C5883 = "","",C5883&amp;" - UNIT "&amp;D5883)</f>
        <v>Building 37 - UNIT 506</v>
      </c>
      <c r="U5883" s="1">
        <f>IFERROR(IF(C5883="","",AVERAGE(E5883:P5883)),"")</f>
        <v>299.60464718940142</v>
      </c>
      <c r="V5883">
        <v>36315625</v>
      </c>
    </row>
    <row r="5884" spans="1:22" x14ac:dyDescent="0.25">
      <c r="A5884" t="s">
        <v>1706</v>
      </c>
      <c r="B5884" t="s">
        <v>1758</v>
      </c>
      <c r="C5884" t="s">
        <v>1758</v>
      </c>
      <c r="D5884">
        <v>507</v>
      </c>
      <c r="E5884" s="1">
        <v>189.98080042573875</v>
      </c>
      <c r="F5884" s="1">
        <v>130.77677770256693</v>
      </c>
      <c r="G5884" s="1">
        <v>357.67638115003587</v>
      </c>
      <c r="H5884" s="1">
        <v>14.029932175122775</v>
      </c>
      <c r="I5884" s="1">
        <v>14.110557063667269</v>
      </c>
      <c r="J5884" s="1">
        <v>116.07963287615725</v>
      </c>
      <c r="K5884" s="1" t="s">
        <v>1721</v>
      </c>
      <c r="L5884" s="1" t="s">
        <v>1721</v>
      </c>
      <c r="M5884" s="1" t="s">
        <v>1721</v>
      </c>
      <c r="N5884" s="1" t="s">
        <v>1721</v>
      </c>
      <c r="O5884" s="1" t="s">
        <v>1721</v>
      </c>
      <c r="P5884" s="1" t="s">
        <v>1721</v>
      </c>
      <c r="Q5884" t="s">
        <v>2</v>
      </c>
      <c r="R5884" t="s">
        <v>2</v>
      </c>
      <c r="S5884" t="s">
        <v>1709</v>
      </c>
      <c r="T5884" t="str">
        <f>IF(C5884 = "","",C5884&amp;" - UNIT "&amp;D5884)</f>
        <v>Building 37 - UNIT 507</v>
      </c>
      <c r="U5884" s="1">
        <f>IFERROR(IF(C5884="","",AVERAGE(E5884:P5884)),"")</f>
        <v>137.10901356554811</v>
      </c>
      <c r="V5884">
        <v>36315624</v>
      </c>
    </row>
    <row r="5885" spans="1:22" x14ac:dyDescent="0.25">
      <c r="A5885" t="s">
        <v>1706</v>
      </c>
      <c r="B5885" t="s">
        <v>1758</v>
      </c>
      <c r="C5885" t="s">
        <v>1758</v>
      </c>
      <c r="D5885">
        <v>508</v>
      </c>
      <c r="E5885" s="1">
        <v>205.54150819110188</v>
      </c>
      <c r="F5885" s="1">
        <v>334.7974133147718</v>
      </c>
      <c r="G5885" s="1">
        <v>250.16490334640102</v>
      </c>
      <c r="H5885" s="1">
        <v>203.21710517874556</v>
      </c>
      <c r="I5885" s="1">
        <v>197.48557925061317</v>
      </c>
      <c r="J5885" s="1">
        <v>6.4411790392360757</v>
      </c>
      <c r="K5885" s="1" t="s">
        <v>1721</v>
      </c>
      <c r="L5885" s="1" t="s">
        <v>1721</v>
      </c>
      <c r="M5885" s="1" t="s">
        <v>1721</v>
      </c>
      <c r="N5885" s="1" t="s">
        <v>1721</v>
      </c>
      <c r="O5885" s="1" t="s">
        <v>1721</v>
      </c>
      <c r="P5885" s="1" t="s">
        <v>1721</v>
      </c>
      <c r="Q5885" t="s">
        <v>2</v>
      </c>
      <c r="R5885" t="s">
        <v>2</v>
      </c>
      <c r="S5885" t="s">
        <v>1709</v>
      </c>
      <c r="T5885" t="str">
        <f>IF(C5885 = "","",C5885&amp;" - UNIT "&amp;D5885)</f>
        <v>Building 37 - UNIT 508</v>
      </c>
      <c r="U5885" s="1">
        <f>IFERROR(IF(C5885="","",AVERAGE(E5885:P5885)),"")</f>
        <v>199.60794805347825</v>
      </c>
      <c r="V5885">
        <v>36315623</v>
      </c>
    </row>
    <row r="5886" spans="1:22" x14ac:dyDescent="0.25">
      <c r="A5886" t="s">
        <v>1706</v>
      </c>
      <c r="B5886" t="s">
        <v>1758</v>
      </c>
      <c r="C5886" t="s">
        <v>1758</v>
      </c>
      <c r="D5886">
        <v>509</v>
      </c>
      <c r="E5886" s="1">
        <v>3667.9519325184851</v>
      </c>
      <c r="F5886" s="1">
        <v>4120.6045134098522</v>
      </c>
      <c r="G5886" s="1">
        <v>4493.7139995966936</v>
      </c>
      <c r="H5886" s="1">
        <v>14.345919158364666</v>
      </c>
      <c r="I5886" s="1">
        <v>355.41504143077503</v>
      </c>
      <c r="J5886" s="1">
        <v>24.927302342274345</v>
      </c>
      <c r="K5886" s="1" t="s">
        <v>1721</v>
      </c>
      <c r="L5886" s="1" t="s">
        <v>1721</v>
      </c>
      <c r="M5886" s="1" t="s">
        <v>1721</v>
      </c>
      <c r="N5886" s="1" t="s">
        <v>1721</v>
      </c>
      <c r="O5886" s="1" t="s">
        <v>1721</v>
      </c>
      <c r="P5886" s="1" t="s">
        <v>1721</v>
      </c>
      <c r="Q5886" t="s">
        <v>18</v>
      </c>
      <c r="R5886" t="s">
        <v>18</v>
      </c>
      <c r="S5886" t="s">
        <v>1709</v>
      </c>
      <c r="T5886" t="str">
        <f>IF(C5886 = "","",C5886&amp;" - UNIT "&amp;D5886)</f>
        <v>Building 37 - UNIT 509</v>
      </c>
      <c r="U5886" s="1">
        <f>IFERROR(IF(C5886="","",AVERAGE(E5886:P5886)),"")</f>
        <v>2112.8264514094076</v>
      </c>
      <c r="V5886">
        <v>23016756</v>
      </c>
    </row>
    <row r="5887" spans="1:22" x14ac:dyDescent="0.25">
      <c r="A5887" t="s">
        <v>1706</v>
      </c>
      <c r="B5887" t="s">
        <v>1758</v>
      </c>
      <c r="C5887" t="s">
        <v>1758</v>
      </c>
      <c r="D5887">
        <v>510</v>
      </c>
      <c r="E5887" s="1">
        <v>399.45360817920266</v>
      </c>
      <c r="F5887" s="1">
        <v>134.16620788649075</v>
      </c>
      <c r="G5887" s="1">
        <v>569.28465442704987</v>
      </c>
      <c r="H5887" s="1">
        <v>426.62818250981104</v>
      </c>
      <c r="I5887" s="1">
        <v>75.857713788596115</v>
      </c>
      <c r="J5887" s="1">
        <v>158.56229016135063</v>
      </c>
      <c r="K5887" s="1" t="s">
        <v>1721</v>
      </c>
      <c r="L5887" s="1" t="s">
        <v>1721</v>
      </c>
      <c r="M5887" s="1" t="s">
        <v>1721</v>
      </c>
      <c r="N5887" s="1" t="s">
        <v>1721</v>
      </c>
      <c r="O5887" s="1" t="s">
        <v>1721</v>
      </c>
      <c r="P5887" s="1" t="s">
        <v>1721</v>
      </c>
      <c r="Q5887" t="s">
        <v>18</v>
      </c>
      <c r="R5887" t="s">
        <v>18</v>
      </c>
      <c r="S5887" t="s">
        <v>1708</v>
      </c>
      <c r="T5887" t="str">
        <f>IF(C5887 = "","",C5887&amp;" - UNIT "&amp;D5887)</f>
        <v>Building 37 - UNIT 510</v>
      </c>
      <c r="U5887" s="1">
        <f>IFERROR(IF(C5887="","",AVERAGE(E5887:P5887)),"")</f>
        <v>293.9921094920835</v>
      </c>
      <c r="V5887">
        <v>31862519</v>
      </c>
    </row>
    <row r="5888" spans="1:22" x14ac:dyDescent="0.25">
      <c r="A5888" t="s">
        <v>1706</v>
      </c>
      <c r="B5888" t="s">
        <v>1758</v>
      </c>
      <c r="C5888" t="s">
        <v>1758</v>
      </c>
      <c r="D5888">
        <v>601</v>
      </c>
      <c r="E5888" s="1">
        <v>262.26369132067788</v>
      </c>
      <c r="F5888" s="1">
        <v>2102.3841964558096</v>
      </c>
      <c r="G5888" s="1">
        <v>2239.6964312347063</v>
      </c>
      <c r="H5888" s="1">
        <v>211.626972982871</v>
      </c>
      <c r="I5888" s="1">
        <v>103.23102822509478</v>
      </c>
      <c r="J5888" s="1">
        <v>199.22559843117867</v>
      </c>
      <c r="K5888" s="1" t="s">
        <v>1721</v>
      </c>
      <c r="L5888" s="1" t="s">
        <v>1721</v>
      </c>
      <c r="M5888" s="1" t="s">
        <v>1721</v>
      </c>
      <c r="N5888" s="1" t="s">
        <v>1721</v>
      </c>
      <c r="O5888" s="1" t="s">
        <v>1721</v>
      </c>
      <c r="P5888" s="1" t="s">
        <v>1721</v>
      </c>
      <c r="Q5888" t="s">
        <v>18</v>
      </c>
      <c r="R5888" t="s">
        <v>18</v>
      </c>
      <c r="S5888" t="s">
        <v>1709</v>
      </c>
      <c r="T5888" t="str">
        <f>IF(C5888 = "","",C5888&amp;" - UNIT "&amp;D5888)</f>
        <v>Building 37 - UNIT 601</v>
      </c>
      <c r="U5888" s="1">
        <f>IFERROR(IF(C5888="","",AVERAGE(E5888:P5888)),"")</f>
        <v>853.07131977505639</v>
      </c>
      <c r="V5888">
        <v>21965352</v>
      </c>
    </row>
    <row r="5889" spans="1:22" x14ac:dyDescent="0.25">
      <c r="A5889" t="s">
        <v>1706</v>
      </c>
      <c r="B5889" t="s">
        <v>1758</v>
      </c>
      <c r="C5889" t="s">
        <v>1758</v>
      </c>
      <c r="D5889">
        <v>602</v>
      </c>
      <c r="E5889" s="1">
        <v>83.266653146064613</v>
      </c>
      <c r="F5889" s="1">
        <v>25.605923376806672</v>
      </c>
      <c r="G5889" s="1">
        <v>224.07822096694679</v>
      </c>
      <c r="H5889" s="1">
        <v>107.8807163438765</v>
      </c>
      <c r="I5889" s="1">
        <v>65.782562128544114</v>
      </c>
      <c r="J5889" s="1">
        <v>11.890146834256498</v>
      </c>
      <c r="K5889" s="1" t="s">
        <v>1721</v>
      </c>
      <c r="L5889" s="1" t="s">
        <v>1721</v>
      </c>
      <c r="M5889" s="1" t="s">
        <v>1721</v>
      </c>
      <c r="N5889" s="1" t="s">
        <v>1721</v>
      </c>
      <c r="O5889" s="1" t="s">
        <v>1721</v>
      </c>
      <c r="P5889" s="1" t="s">
        <v>1721</v>
      </c>
      <c r="Q5889" t="s">
        <v>18</v>
      </c>
      <c r="R5889" t="s">
        <v>18</v>
      </c>
      <c r="S5889" t="s">
        <v>1708</v>
      </c>
      <c r="T5889" t="str">
        <f>IF(C5889 = "","",C5889&amp;" - UNIT "&amp;D5889)</f>
        <v>Building 37 - UNIT 602</v>
      </c>
      <c r="U5889" s="1">
        <f>IFERROR(IF(C5889="","",AVERAGE(E5889:P5889)),"")</f>
        <v>86.417370466082517</v>
      </c>
      <c r="V5889">
        <v>35535280</v>
      </c>
    </row>
    <row r="5890" spans="1:22" x14ac:dyDescent="0.25">
      <c r="A5890" t="s">
        <v>1706</v>
      </c>
      <c r="B5890" t="s">
        <v>1758</v>
      </c>
      <c r="C5890" t="s">
        <v>1758</v>
      </c>
      <c r="D5890">
        <v>603</v>
      </c>
      <c r="E5890" s="1">
        <v>239.85539101129541</v>
      </c>
      <c r="F5890" s="1">
        <v>165.88136835513669</v>
      </c>
      <c r="G5890" s="1">
        <v>33.566668612777548</v>
      </c>
      <c r="H5890" s="1">
        <v>136.80266326548454</v>
      </c>
      <c r="I5890" s="1">
        <v>112.60850968986918</v>
      </c>
      <c r="J5890" s="1">
        <v>805.96544239409491</v>
      </c>
      <c r="K5890" s="1" t="s">
        <v>1721</v>
      </c>
      <c r="L5890" s="1" t="s">
        <v>1721</v>
      </c>
      <c r="M5890" s="1" t="s">
        <v>1721</v>
      </c>
      <c r="N5890" s="1" t="s">
        <v>1721</v>
      </c>
      <c r="O5890" s="1" t="s">
        <v>1721</v>
      </c>
      <c r="P5890" s="1" t="s">
        <v>1721</v>
      </c>
      <c r="Q5890" t="s">
        <v>2</v>
      </c>
      <c r="R5890" t="s">
        <v>2</v>
      </c>
      <c r="S5890" t="s">
        <v>1708</v>
      </c>
      <c r="T5890" t="str">
        <f>IF(C5890 = "","",C5890&amp;" - UNIT "&amp;D5890)</f>
        <v>Building 37 - UNIT 603</v>
      </c>
      <c r="U5890" s="1">
        <f>IFERROR(IF(C5890="","",AVERAGE(E5890:P5890)),"")</f>
        <v>249.11334055477639</v>
      </c>
      <c r="V5890">
        <v>33118968</v>
      </c>
    </row>
    <row r="5891" spans="1:22" x14ac:dyDescent="0.25">
      <c r="A5891" t="s">
        <v>1706</v>
      </c>
      <c r="B5891" t="s">
        <v>1758</v>
      </c>
      <c r="C5891" t="s">
        <v>1758</v>
      </c>
      <c r="D5891">
        <v>604</v>
      </c>
      <c r="E5891" s="1">
        <v>93.322902141138542</v>
      </c>
      <c r="F5891" s="1">
        <v>73.257461580581335</v>
      </c>
      <c r="G5891" s="1">
        <v>99.977783932441497</v>
      </c>
      <c r="H5891" s="1">
        <v>75.284032659505272</v>
      </c>
      <c r="I5891" s="1">
        <v>29.360036618490046</v>
      </c>
      <c r="J5891" s="1">
        <v>17.764739173518024</v>
      </c>
      <c r="K5891" s="1" t="s">
        <v>1721</v>
      </c>
      <c r="L5891" s="1" t="s">
        <v>1721</v>
      </c>
      <c r="M5891" s="1" t="s">
        <v>1721</v>
      </c>
      <c r="N5891" s="1" t="s">
        <v>1721</v>
      </c>
      <c r="O5891" s="1" t="s">
        <v>1721</v>
      </c>
      <c r="P5891" s="1" t="s">
        <v>1721</v>
      </c>
      <c r="Q5891" t="s">
        <v>2</v>
      </c>
      <c r="R5891" t="s">
        <v>2</v>
      </c>
      <c r="S5891" t="s">
        <v>1708</v>
      </c>
      <c r="T5891" t="str">
        <f>IF(C5891 = "","",C5891&amp;" - UNIT "&amp;D5891)</f>
        <v>Building 37 - UNIT 604</v>
      </c>
      <c r="U5891" s="1">
        <f>IFERROR(IF(C5891="","",AVERAGE(E5891:P5891)),"")</f>
        <v>64.827826017612452</v>
      </c>
      <c r="V5891">
        <v>29202690</v>
      </c>
    </row>
    <row r="5892" spans="1:22" x14ac:dyDescent="0.25">
      <c r="A5892" t="s">
        <v>1706</v>
      </c>
      <c r="B5892" t="s">
        <v>1758</v>
      </c>
      <c r="C5892" t="s">
        <v>1758</v>
      </c>
      <c r="D5892">
        <v>605</v>
      </c>
      <c r="E5892" s="1">
        <v>179.77932676001515</v>
      </c>
      <c r="F5892" s="1">
        <v>24.45770369972265</v>
      </c>
      <c r="G5892" s="1">
        <v>512.99171774712727</v>
      </c>
      <c r="H5892" s="1">
        <v>214.35872222638361</v>
      </c>
      <c r="I5892" s="1">
        <v>220.0571895154086</v>
      </c>
      <c r="J5892" s="1">
        <v>137.94777832347313</v>
      </c>
      <c r="K5892" s="1" t="s">
        <v>1721</v>
      </c>
      <c r="L5892" s="1" t="s">
        <v>1721</v>
      </c>
      <c r="M5892" s="1" t="s">
        <v>1721</v>
      </c>
      <c r="N5892" s="1" t="s">
        <v>1721</v>
      </c>
      <c r="O5892" s="1" t="s">
        <v>1721</v>
      </c>
      <c r="P5892" s="1" t="s">
        <v>1721</v>
      </c>
      <c r="Q5892" t="s">
        <v>2</v>
      </c>
      <c r="R5892" t="s">
        <v>2</v>
      </c>
      <c r="S5892" t="s">
        <v>1709</v>
      </c>
      <c r="T5892" t="str">
        <f>IF(C5892 = "","",C5892&amp;" - UNIT "&amp;D5892)</f>
        <v>Building 37 - UNIT 605</v>
      </c>
      <c r="U5892" s="1">
        <f>IFERROR(IF(C5892="","",AVERAGE(E5892:P5892)),"")</f>
        <v>214.93207304535505</v>
      </c>
      <c r="V5892">
        <v>36315622</v>
      </c>
    </row>
    <row r="5893" spans="1:22" x14ac:dyDescent="0.25">
      <c r="A5893" t="s">
        <v>1706</v>
      </c>
      <c r="B5893" t="s">
        <v>1758</v>
      </c>
      <c r="C5893" t="s">
        <v>1758</v>
      </c>
      <c r="D5893">
        <v>606</v>
      </c>
      <c r="E5893" s="1">
        <v>243.30928909553703</v>
      </c>
      <c r="F5893" s="1">
        <v>3798.5736319731805</v>
      </c>
      <c r="G5893" s="1">
        <v>1917.3539870903858</v>
      </c>
      <c r="H5893" s="1">
        <v>182.42253847929553</v>
      </c>
      <c r="I5893" s="1">
        <v>384.49457625217525</v>
      </c>
      <c r="J5893" s="1">
        <v>518.53771357334904</v>
      </c>
      <c r="K5893" s="1" t="s">
        <v>1721</v>
      </c>
      <c r="L5893" s="1" t="s">
        <v>1721</v>
      </c>
      <c r="M5893" s="1" t="s">
        <v>1721</v>
      </c>
      <c r="N5893" s="1" t="s">
        <v>1721</v>
      </c>
      <c r="O5893" s="1" t="s">
        <v>1721</v>
      </c>
      <c r="P5893" s="1" t="s">
        <v>1721</v>
      </c>
      <c r="Q5893" t="s">
        <v>2</v>
      </c>
      <c r="R5893" t="s">
        <v>2</v>
      </c>
      <c r="S5893" t="s">
        <v>1709</v>
      </c>
      <c r="T5893" t="str">
        <f>IF(C5893 = "","",C5893&amp;" - UNIT "&amp;D5893)</f>
        <v>Building 37 - UNIT 606</v>
      </c>
      <c r="U5893" s="1">
        <f>IFERROR(IF(C5893="","",AVERAGE(E5893:P5893)),"")</f>
        <v>1174.1152894106538</v>
      </c>
      <c r="V5893">
        <v>23016746</v>
      </c>
    </row>
    <row r="5894" spans="1:22" x14ac:dyDescent="0.25">
      <c r="A5894" t="s">
        <v>1706</v>
      </c>
      <c r="B5894" t="s">
        <v>1758</v>
      </c>
      <c r="C5894" t="s">
        <v>1758</v>
      </c>
      <c r="D5894">
        <v>607</v>
      </c>
      <c r="E5894" s="1">
        <v>261.23337077191667</v>
      </c>
      <c r="F5894" s="1">
        <v>334.68886113059028</v>
      </c>
      <c r="G5894" s="1">
        <v>47.489160565764614</v>
      </c>
      <c r="H5894" s="1">
        <v>250.70328428673201</v>
      </c>
      <c r="I5894" s="1">
        <v>188.74449610291396</v>
      </c>
      <c r="J5894" s="1">
        <v>393.74449202157462</v>
      </c>
      <c r="K5894" s="1" t="s">
        <v>1721</v>
      </c>
      <c r="L5894" s="1" t="s">
        <v>1721</v>
      </c>
      <c r="M5894" s="1" t="s">
        <v>1721</v>
      </c>
      <c r="N5894" s="1" t="s">
        <v>1721</v>
      </c>
      <c r="O5894" s="1" t="s">
        <v>1721</v>
      </c>
      <c r="P5894" s="1" t="s">
        <v>1721</v>
      </c>
      <c r="Q5894" t="s">
        <v>2</v>
      </c>
      <c r="R5894" t="s">
        <v>2</v>
      </c>
      <c r="S5894" t="s">
        <v>1709</v>
      </c>
      <c r="T5894" t="str">
        <f>IF(C5894 = "","",C5894&amp;" - UNIT "&amp;D5894)</f>
        <v>Building 37 - UNIT 607</v>
      </c>
      <c r="U5894" s="1">
        <f>IFERROR(IF(C5894="","",AVERAGE(E5894:P5894)),"")</f>
        <v>246.10061081324866</v>
      </c>
      <c r="V5894">
        <v>36315621</v>
      </c>
    </row>
    <row r="5895" spans="1:22" x14ac:dyDescent="0.25">
      <c r="A5895" t="s">
        <v>1706</v>
      </c>
      <c r="B5895" t="s">
        <v>1758</v>
      </c>
      <c r="C5895" t="s">
        <v>1758</v>
      </c>
      <c r="D5895">
        <v>608</v>
      </c>
      <c r="E5895" s="1">
        <v>36.254117861247089</v>
      </c>
      <c r="F5895" s="1">
        <v>139.10664846145568</v>
      </c>
      <c r="G5895" s="1">
        <v>23.959668797920511</v>
      </c>
      <c r="H5895" s="1">
        <v>20.056034234009477</v>
      </c>
      <c r="I5895" s="1">
        <v>42.28297606225815</v>
      </c>
      <c r="J5895" s="1">
        <v>157.93732024568442</v>
      </c>
      <c r="K5895" s="1" t="s">
        <v>1721</v>
      </c>
      <c r="L5895" s="1" t="s">
        <v>1721</v>
      </c>
      <c r="M5895" s="1" t="s">
        <v>1721</v>
      </c>
      <c r="N5895" s="1" t="s">
        <v>1721</v>
      </c>
      <c r="O5895" s="1" t="s">
        <v>1721</v>
      </c>
      <c r="P5895" s="1" t="s">
        <v>1721</v>
      </c>
      <c r="Q5895" t="s">
        <v>2</v>
      </c>
      <c r="R5895" t="s">
        <v>2</v>
      </c>
      <c r="S5895" t="s">
        <v>1708</v>
      </c>
      <c r="T5895" t="str">
        <f>IF(C5895 = "","",C5895&amp;" - UNIT "&amp;D5895)</f>
        <v>Building 37 - UNIT 608</v>
      </c>
      <c r="U5895" s="1">
        <f>IFERROR(IF(C5895="","",AVERAGE(E5895:P5895)),"")</f>
        <v>69.93279427709588</v>
      </c>
      <c r="V5895">
        <v>23016748</v>
      </c>
    </row>
    <row r="5896" spans="1:22" x14ac:dyDescent="0.25">
      <c r="A5896" t="s">
        <v>1706</v>
      </c>
      <c r="B5896" t="s">
        <v>1758</v>
      </c>
      <c r="C5896" t="s">
        <v>1758</v>
      </c>
      <c r="D5896">
        <v>609</v>
      </c>
      <c r="E5896" s="1">
        <v>2641.0267756944231</v>
      </c>
      <c r="F5896" s="1">
        <v>3710.1773483469315</v>
      </c>
      <c r="G5896" s="1">
        <v>4817.1250173979615</v>
      </c>
      <c r="H5896" s="1">
        <v>10.425590445534963</v>
      </c>
      <c r="I5896" s="1">
        <v>829.99514048997264</v>
      </c>
      <c r="J5896" s="1">
        <v>579.77912847159882</v>
      </c>
      <c r="K5896" s="1" t="s">
        <v>1721</v>
      </c>
      <c r="L5896" s="1" t="s">
        <v>1721</v>
      </c>
      <c r="M5896" s="1" t="s">
        <v>1721</v>
      </c>
      <c r="N5896" s="1" t="s">
        <v>1721</v>
      </c>
      <c r="O5896" s="1" t="s">
        <v>1721</v>
      </c>
      <c r="P5896" s="1" t="s">
        <v>1721</v>
      </c>
      <c r="Q5896" t="s">
        <v>18</v>
      </c>
      <c r="R5896" t="s">
        <v>18</v>
      </c>
      <c r="S5896" t="s">
        <v>1709</v>
      </c>
      <c r="T5896" t="str">
        <f>IF(C5896 = "","",C5896&amp;" - UNIT "&amp;D5896)</f>
        <v>Building 37 - UNIT 609</v>
      </c>
      <c r="U5896" s="1">
        <f>IFERROR(IF(C5896="","",AVERAGE(E5896:P5896)),"")</f>
        <v>2098.0881668077373</v>
      </c>
      <c r="V5896">
        <v>23926015</v>
      </c>
    </row>
    <row r="5897" spans="1:22" x14ac:dyDescent="0.25">
      <c r="A5897" t="s">
        <v>1706</v>
      </c>
      <c r="B5897" t="s">
        <v>1758</v>
      </c>
      <c r="C5897" t="s">
        <v>1758</v>
      </c>
      <c r="D5897">
        <v>610</v>
      </c>
      <c r="E5897" s="1">
        <v>22.818622833371432</v>
      </c>
      <c r="F5897" s="1">
        <v>166.72212845516566</v>
      </c>
      <c r="G5897" s="1">
        <v>138.7350492431344</v>
      </c>
      <c r="H5897" s="1">
        <v>119.3746703972146</v>
      </c>
      <c r="I5897" s="1">
        <v>62.723364919939861</v>
      </c>
      <c r="J5897" s="1">
        <v>80.754020508170669</v>
      </c>
      <c r="K5897" s="1" t="s">
        <v>1721</v>
      </c>
      <c r="L5897" s="1" t="s">
        <v>1721</v>
      </c>
      <c r="M5897" s="1" t="s">
        <v>1721</v>
      </c>
      <c r="N5897" s="1" t="s">
        <v>1721</v>
      </c>
      <c r="O5897" s="1" t="s">
        <v>1721</v>
      </c>
      <c r="P5897" s="1" t="s">
        <v>1721</v>
      </c>
      <c r="Q5897" t="s">
        <v>18</v>
      </c>
      <c r="R5897" t="s">
        <v>18</v>
      </c>
      <c r="S5897" t="s">
        <v>1709</v>
      </c>
      <c r="T5897" t="str">
        <f>IF(C5897 = "","",C5897&amp;" - UNIT "&amp;D5897)</f>
        <v>Building 37 - UNIT 610</v>
      </c>
      <c r="U5897" s="1">
        <f>IFERROR(IF(C5897="","",AVERAGE(E5897:P5897)),"")</f>
        <v>98.521309392832777</v>
      </c>
      <c r="V5897">
        <v>36315620</v>
      </c>
    </row>
    <row r="5898" spans="1:22" x14ac:dyDescent="0.25">
      <c r="A5898" t="s">
        <v>1706</v>
      </c>
      <c r="B5898" t="s">
        <v>1758</v>
      </c>
      <c r="C5898" t="s">
        <v>1758</v>
      </c>
      <c r="D5898">
        <v>701</v>
      </c>
      <c r="E5898" s="1">
        <v>158.04723057290215</v>
      </c>
      <c r="F5898" s="1">
        <v>233.99278270686344</v>
      </c>
      <c r="G5898" s="1">
        <v>263.19975274022397</v>
      </c>
      <c r="H5898" s="1">
        <v>75.275884993789504</v>
      </c>
      <c r="I5898" s="1">
        <v>53.323853018291686</v>
      </c>
      <c r="J5898" s="1">
        <v>190.68459283933436</v>
      </c>
      <c r="K5898" s="1" t="s">
        <v>1721</v>
      </c>
      <c r="L5898" s="1" t="s">
        <v>1721</v>
      </c>
      <c r="M5898" s="1" t="s">
        <v>1721</v>
      </c>
      <c r="N5898" s="1" t="s">
        <v>1721</v>
      </c>
      <c r="O5898" s="1" t="s">
        <v>1721</v>
      </c>
      <c r="P5898" s="1" t="s">
        <v>1721</v>
      </c>
      <c r="Q5898" t="s">
        <v>18</v>
      </c>
      <c r="R5898" t="s">
        <v>18</v>
      </c>
      <c r="S5898" t="s">
        <v>1709</v>
      </c>
      <c r="T5898" t="str">
        <f>IF(C5898 = "","",C5898&amp;" - UNIT "&amp;D5898)</f>
        <v>Building 37 - UNIT 701</v>
      </c>
      <c r="U5898" s="1">
        <f>IFERROR(IF(C5898="","",AVERAGE(E5898:P5898)),"")</f>
        <v>162.42068281190086</v>
      </c>
      <c r="V5898">
        <v>36315619</v>
      </c>
    </row>
    <row r="5899" spans="1:22" x14ac:dyDescent="0.25">
      <c r="A5899" t="s">
        <v>1706</v>
      </c>
      <c r="B5899" t="s">
        <v>1758</v>
      </c>
      <c r="C5899" t="s">
        <v>1758</v>
      </c>
      <c r="D5899">
        <v>702</v>
      </c>
      <c r="E5899" s="1">
        <v>67.224340501385925</v>
      </c>
      <c r="F5899" s="1">
        <v>21.570931043726326</v>
      </c>
      <c r="G5899" s="1">
        <v>97.654524298235629</v>
      </c>
      <c r="H5899" s="1">
        <v>125.63696578385694</v>
      </c>
      <c r="I5899" s="1">
        <v>78.855737040214734</v>
      </c>
      <c r="J5899" s="1">
        <v>322.86215041567874</v>
      </c>
      <c r="K5899" s="1" t="s">
        <v>1721</v>
      </c>
      <c r="L5899" s="1" t="s">
        <v>1721</v>
      </c>
      <c r="M5899" s="1" t="s">
        <v>1721</v>
      </c>
      <c r="N5899" s="1" t="s">
        <v>1721</v>
      </c>
      <c r="O5899" s="1" t="s">
        <v>1721</v>
      </c>
      <c r="P5899" s="1" t="s">
        <v>1721</v>
      </c>
      <c r="Q5899" t="s">
        <v>18</v>
      </c>
      <c r="R5899" t="s">
        <v>18</v>
      </c>
      <c r="S5899" t="s">
        <v>1708</v>
      </c>
      <c r="T5899" t="str">
        <f>IF(C5899 = "","",C5899&amp;" - UNIT "&amp;D5899)</f>
        <v>Building 37 - UNIT 702</v>
      </c>
      <c r="U5899" s="1">
        <f>IFERROR(IF(C5899="","",AVERAGE(E5899:P5899)),"")</f>
        <v>118.96744151384974</v>
      </c>
      <c r="V5899">
        <v>19667733</v>
      </c>
    </row>
    <row r="5900" spans="1:22" x14ac:dyDescent="0.25">
      <c r="A5900" t="s">
        <v>1706</v>
      </c>
      <c r="B5900" t="s">
        <v>1758</v>
      </c>
      <c r="C5900" t="s">
        <v>1758</v>
      </c>
      <c r="D5900">
        <v>703</v>
      </c>
      <c r="E5900" s="1">
        <v>52.999452934195823</v>
      </c>
      <c r="F5900" s="1">
        <v>256.12438535725613</v>
      </c>
      <c r="G5900" s="1">
        <v>48.929608125499939</v>
      </c>
      <c r="H5900" s="1">
        <v>33.324525462212371</v>
      </c>
      <c r="I5900" s="1">
        <v>14.212789751395762</v>
      </c>
      <c r="J5900" s="1">
        <v>130.23679131207771</v>
      </c>
      <c r="K5900" s="1" t="s">
        <v>1721</v>
      </c>
      <c r="L5900" s="1" t="s">
        <v>1721</v>
      </c>
      <c r="M5900" s="1" t="s">
        <v>1721</v>
      </c>
      <c r="N5900" s="1" t="s">
        <v>1721</v>
      </c>
      <c r="O5900" s="1" t="s">
        <v>1721</v>
      </c>
      <c r="P5900" s="1" t="s">
        <v>1721</v>
      </c>
      <c r="Q5900" t="s">
        <v>2</v>
      </c>
      <c r="R5900" t="s">
        <v>2</v>
      </c>
      <c r="S5900" t="s">
        <v>1709</v>
      </c>
      <c r="T5900" t="str">
        <f>IF(C5900 = "","",C5900&amp;" - UNIT "&amp;D5900)</f>
        <v>Building 37 - UNIT 703</v>
      </c>
      <c r="U5900" s="1">
        <f>IFERROR(IF(C5900="","",AVERAGE(E5900:P5900)),"")</f>
        <v>89.304592157106285</v>
      </c>
      <c r="V5900">
        <v>36315618</v>
      </c>
    </row>
    <row r="5901" spans="1:22" x14ac:dyDescent="0.25">
      <c r="A5901" t="s">
        <v>1706</v>
      </c>
      <c r="B5901" t="s">
        <v>1758</v>
      </c>
      <c r="C5901" t="s">
        <v>1758</v>
      </c>
      <c r="D5901">
        <v>704</v>
      </c>
      <c r="E5901" s="1">
        <v>46.912443507802742</v>
      </c>
      <c r="F5901" s="1">
        <v>156.35314729168726</v>
      </c>
      <c r="G5901" s="1">
        <v>1471.611821522119</v>
      </c>
      <c r="H5901" s="1">
        <v>52.653106764414723</v>
      </c>
      <c r="I5901" s="1">
        <v>321.49518094945222</v>
      </c>
      <c r="J5901" s="1">
        <v>547.80627979532426</v>
      </c>
      <c r="K5901" s="1" t="s">
        <v>1721</v>
      </c>
      <c r="L5901" s="1" t="s">
        <v>1721</v>
      </c>
      <c r="M5901" s="1" t="s">
        <v>1721</v>
      </c>
      <c r="N5901" s="1" t="s">
        <v>1721</v>
      </c>
      <c r="O5901" s="1" t="s">
        <v>1721</v>
      </c>
      <c r="P5901" s="1" t="s">
        <v>1721</v>
      </c>
      <c r="Q5901" t="s">
        <v>2</v>
      </c>
      <c r="R5901" t="s">
        <v>2</v>
      </c>
      <c r="S5901" t="s">
        <v>1709</v>
      </c>
      <c r="T5901" t="str">
        <f>IF(C5901 = "","",C5901&amp;" - UNIT "&amp;D5901)</f>
        <v>Building 37 - UNIT 704</v>
      </c>
      <c r="U5901" s="1">
        <f>IFERROR(IF(C5901="","",AVERAGE(E5901:P5901)),"")</f>
        <v>432.80532997180006</v>
      </c>
      <c r="V5901">
        <v>36315617</v>
      </c>
    </row>
    <row r="5902" spans="1:22" x14ac:dyDescent="0.25">
      <c r="A5902" t="s">
        <v>1706</v>
      </c>
      <c r="B5902" t="s">
        <v>1758</v>
      </c>
      <c r="C5902" t="s">
        <v>1758</v>
      </c>
      <c r="D5902">
        <v>705</v>
      </c>
      <c r="E5902" s="1">
        <v>64.748880091670145</v>
      </c>
      <c r="F5902" s="1">
        <v>36.717172623544293</v>
      </c>
      <c r="G5902" s="1">
        <v>111.98611823680186</v>
      </c>
      <c r="H5902" s="1">
        <v>78.92977609729158</v>
      </c>
      <c r="I5902" s="1">
        <v>385.24165504218638</v>
      </c>
      <c r="J5902" s="1">
        <v>191.02173574388965</v>
      </c>
      <c r="K5902" s="1" t="s">
        <v>1721</v>
      </c>
      <c r="L5902" s="1" t="s">
        <v>1721</v>
      </c>
      <c r="M5902" s="1" t="s">
        <v>1721</v>
      </c>
      <c r="N5902" s="1" t="s">
        <v>1721</v>
      </c>
      <c r="O5902" s="1" t="s">
        <v>1721</v>
      </c>
      <c r="P5902" s="1" t="s">
        <v>1721</v>
      </c>
      <c r="Q5902" t="s">
        <v>2</v>
      </c>
      <c r="R5902" t="s">
        <v>2</v>
      </c>
      <c r="S5902" t="s">
        <v>1708</v>
      </c>
      <c r="T5902" t="str">
        <f>IF(C5902 = "","",C5902&amp;" - UNIT "&amp;D5902)</f>
        <v>Building 37 - UNIT 705</v>
      </c>
      <c r="U5902" s="1">
        <f>IFERROR(IF(C5902="","",AVERAGE(E5902:P5902)),"")</f>
        <v>144.77422297256399</v>
      </c>
      <c r="V5902">
        <v>21606498</v>
      </c>
    </row>
    <row r="5903" spans="1:22" x14ac:dyDescent="0.25">
      <c r="A5903" t="s">
        <v>1706</v>
      </c>
      <c r="B5903" t="s">
        <v>1758</v>
      </c>
      <c r="C5903" t="s">
        <v>1758</v>
      </c>
      <c r="D5903">
        <v>706</v>
      </c>
      <c r="E5903" s="1">
        <v>209.35747176963704</v>
      </c>
      <c r="F5903" s="1">
        <v>13.211625401488945</v>
      </c>
      <c r="G5903" s="1">
        <v>47.450781352766178</v>
      </c>
      <c r="H5903" s="1">
        <v>206.4201209216574</v>
      </c>
      <c r="I5903" s="1">
        <v>18.974453765712802</v>
      </c>
      <c r="J5903" s="1">
        <v>157.99720111197166</v>
      </c>
      <c r="K5903" s="1" t="s">
        <v>1721</v>
      </c>
      <c r="L5903" s="1" t="s">
        <v>1721</v>
      </c>
      <c r="M5903" s="1" t="s">
        <v>1721</v>
      </c>
      <c r="N5903" s="1" t="s">
        <v>1721</v>
      </c>
      <c r="O5903" s="1" t="s">
        <v>1721</v>
      </c>
      <c r="P5903" s="1" t="s">
        <v>1721</v>
      </c>
      <c r="Q5903" t="s">
        <v>2</v>
      </c>
      <c r="R5903" t="s">
        <v>2</v>
      </c>
      <c r="S5903" t="s">
        <v>1709</v>
      </c>
      <c r="T5903" t="str">
        <f>IF(C5903 = "","",C5903&amp;" - UNIT "&amp;D5903)</f>
        <v>Building 37 - UNIT 706</v>
      </c>
      <c r="U5903" s="1">
        <f>IFERROR(IF(C5903="","",AVERAGE(E5903:P5903)),"")</f>
        <v>108.90194238720566</v>
      </c>
      <c r="V5903">
        <v>36315616</v>
      </c>
    </row>
    <row r="5904" spans="1:22" x14ac:dyDescent="0.25">
      <c r="A5904" t="s">
        <v>1706</v>
      </c>
      <c r="B5904" t="s">
        <v>1758</v>
      </c>
      <c r="C5904" t="s">
        <v>1758</v>
      </c>
      <c r="D5904">
        <v>707</v>
      </c>
      <c r="E5904" s="1">
        <v>58.267177746867169</v>
      </c>
      <c r="F5904" s="1">
        <v>20.678646557616005</v>
      </c>
      <c r="G5904" s="1">
        <v>76.775117308424043</v>
      </c>
      <c r="H5904" s="1">
        <v>134.7545823586787</v>
      </c>
      <c r="I5904" s="1">
        <v>81.707946174392774</v>
      </c>
      <c r="J5904" s="1">
        <v>241.78664047876291</v>
      </c>
      <c r="K5904" s="1" t="s">
        <v>1721</v>
      </c>
      <c r="L5904" s="1" t="s">
        <v>1721</v>
      </c>
      <c r="M5904" s="1" t="s">
        <v>1721</v>
      </c>
      <c r="N5904" s="1" t="s">
        <v>1721</v>
      </c>
      <c r="O5904" s="1" t="s">
        <v>1721</v>
      </c>
      <c r="P5904" s="1" t="s">
        <v>1721</v>
      </c>
      <c r="Q5904" t="s">
        <v>2</v>
      </c>
      <c r="R5904" t="s">
        <v>2</v>
      </c>
      <c r="S5904" t="s">
        <v>1708</v>
      </c>
      <c r="T5904" t="str">
        <f>IF(C5904 = "","",C5904&amp;" - UNIT "&amp;D5904)</f>
        <v>Building 37 - UNIT 707</v>
      </c>
      <c r="U5904" s="1">
        <f>IFERROR(IF(C5904="","",AVERAGE(E5904:P5904)),"")</f>
        <v>102.32835177079026</v>
      </c>
      <c r="V5904">
        <v>28918522</v>
      </c>
    </row>
    <row r="5905" spans="1:22" x14ac:dyDescent="0.25">
      <c r="A5905" t="s">
        <v>1706</v>
      </c>
      <c r="B5905" t="s">
        <v>1758</v>
      </c>
      <c r="C5905" t="s">
        <v>1758</v>
      </c>
      <c r="D5905">
        <v>708</v>
      </c>
      <c r="E5905" s="1">
        <v>288.15009860339757</v>
      </c>
      <c r="F5905" s="1">
        <v>160.32380428114701</v>
      </c>
      <c r="G5905" s="1">
        <v>807.86950953623273</v>
      </c>
      <c r="H5905" s="1">
        <v>171.34255694262731</v>
      </c>
      <c r="I5905" s="1">
        <v>245.19113104144193</v>
      </c>
      <c r="J5905" s="1">
        <v>133.04512556396134</v>
      </c>
      <c r="K5905" s="1" t="s">
        <v>1721</v>
      </c>
      <c r="L5905" s="1" t="s">
        <v>1721</v>
      </c>
      <c r="M5905" s="1" t="s">
        <v>1721</v>
      </c>
      <c r="N5905" s="1" t="s">
        <v>1721</v>
      </c>
      <c r="O5905" s="1" t="s">
        <v>1721</v>
      </c>
      <c r="P5905" s="1" t="s">
        <v>1721</v>
      </c>
      <c r="Q5905" t="s">
        <v>2</v>
      </c>
      <c r="R5905" t="s">
        <v>2</v>
      </c>
      <c r="S5905" t="s">
        <v>1709</v>
      </c>
      <c r="T5905" t="str">
        <f>IF(C5905 = "","",C5905&amp;" - UNIT "&amp;D5905)</f>
        <v>Building 37 - UNIT 708</v>
      </c>
      <c r="U5905" s="1">
        <f>IFERROR(IF(C5905="","",AVERAGE(E5905:P5905)),"")</f>
        <v>300.98703766146798</v>
      </c>
      <c r="V5905">
        <v>36315615</v>
      </c>
    </row>
    <row r="5906" spans="1:22" x14ac:dyDescent="0.25">
      <c r="A5906" t="s">
        <v>1706</v>
      </c>
      <c r="B5906" t="s">
        <v>1758</v>
      </c>
      <c r="C5906" t="s">
        <v>1758</v>
      </c>
      <c r="D5906">
        <v>709</v>
      </c>
      <c r="E5906" s="1">
        <v>177.43257191398163</v>
      </c>
      <c r="F5906" s="1">
        <v>21.461830175154965</v>
      </c>
      <c r="G5906" s="1">
        <v>379.88508881079633</v>
      </c>
      <c r="H5906" s="1">
        <v>88.622964751897598</v>
      </c>
      <c r="I5906" s="1">
        <v>66.851430307976131</v>
      </c>
      <c r="J5906" s="1">
        <v>51.697889721458758</v>
      </c>
      <c r="K5906" s="1" t="s">
        <v>1721</v>
      </c>
      <c r="L5906" s="1" t="s">
        <v>1721</v>
      </c>
      <c r="M5906" s="1" t="s">
        <v>1721</v>
      </c>
      <c r="N5906" s="1" t="s">
        <v>1721</v>
      </c>
      <c r="O5906" s="1" t="s">
        <v>1721</v>
      </c>
      <c r="P5906" s="1" t="s">
        <v>1721</v>
      </c>
      <c r="Q5906" t="s">
        <v>18</v>
      </c>
      <c r="R5906" t="s">
        <v>18</v>
      </c>
      <c r="S5906" t="s">
        <v>1709</v>
      </c>
      <c r="T5906" t="str">
        <f>IF(C5906 = "","",C5906&amp;" - UNIT "&amp;D5906)</f>
        <v>Building 37 - UNIT 709</v>
      </c>
      <c r="U5906" s="1">
        <f>IFERROR(IF(C5906="","",AVERAGE(E5906:P5906)),"")</f>
        <v>130.99196261354425</v>
      </c>
      <c r="V5906">
        <v>36315614</v>
      </c>
    </row>
    <row r="5907" spans="1:22" x14ac:dyDescent="0.25">
      <c r="A5907" t="s">
        <v>1706</v>
      </c>
      <c r="B5907" t="s">
        <v>1758</v>
      </c>
      <c r="C5907" t="s">
        <v>1758</v>
      </c>
      <c r="D5907">
        <v>710</v>
      </c>
      <c r="E5907" s="1">
        <v>13.514142568717133</v>
      </c>
      <c r="F5907" s="1">
        <v>48.424098630954504</v>
      </c>
      <c r="G5907" s="1">
        <v>50.031037397520734</v>
      </c>
      <c r="H5907" s="1">
        <v>27.401659308298573</v>
      </c>
      <c r="I5907" s="1">
        <v>156.75948327404754</v>
      </c>
      <c r="J5907" s="1">
        <v>265.46507775667345</v>
      </c>
      <c r="K5907" s="1" t="s">
        <v>1721</v>
      </c>
      <c r="L5907" s="1" t="s">
        <v>1721</v>
      </c>
      <c r="M5907" s="1" t="s">
        <v>1721</v>
      </c>
      <c r="N5907" s="1" t="s">
        <v>1721</v>
      </c>
      <c r="O5907" s="1" t="s">
        <v>1721</v>
      </c>
      <c r="P5907" s="1" t="s">
        <v>1721</v>
      </c>
      <c r="Q5907" t="s">
        <v>18</v>
      </c>
      <c r="R5907" t="s">
        <v>18</v>
      </c>
      <c r="S5907" t="s">
        <v>1708</v>
      </c>
      <c r="T5907" t="str">
        <f>IF(C5907 = "","",C5907&amp;" - UNIT "&amp;D5907)</f>
        <v>Building 37 - UNIT 710</v>
      </c>
      <c r="U5907" s="1">
        <f>IFERROR(IF(C5907="","",AVERAGE(E5907:P5907)),"")</f>
        <v>93.599249822701992</v>
      </c>
      <c r="V5907">
        <v>29575644</v>
      </c>
    </row>
    <row r="5908" spans="1:22" x14ac:dyDescent="0.25">
      <c r="A5908" t="s">
        <v>1706</v>
      </c>
      <c r="B5908" t="s">
        <v>1758</v>
      </c>
      <c r="C5908" t="s">
        <v>1758</v>
      </c>
      <c r="D5908">
        <v>101</v>
      </c>
      <c r="E5908" s="1">
        <v>112.37661494890308</v>
      </c>
      <c r="F5908" s="1">
        <v>310.20054313612889</v>
      </c>
      <c r="G5908" s="1">
        <v>200.80025319566033</v>
      </c>
      <c r="H5908" s="1">
        <v>83.988420669533937</v>
      </c>
      <c r="I5908" s="1">
        <v>331.18844507456151</v>
      </c>
      <c r="J5908" s="1">
        <v>179.31142620848996</v>
      </c>
      <c r="K5908" s="1" t="s">
        <v>1721</v>
      </c>
      <c r="L5908" s="1" t="s">
        <v>1721</v>
      </c>
      <c r="M5908" s="1" t="s">
        <v>1721</v>
      </c>
      <c r="N5908" s="1" t="s">
        <v>1721</v>
      </c>
      <c r="O5908" s="1" t="s">
        <v>1721</v>
      </c>
      <c r="P5908" s="1" t="s">
        <v>1721</v>
      </c>
      <c r="Q5908" t="s">
        <v>2</v>
      </c>
      <c r="R5908" t="s">
        <v>2</v>
      </c>
      <c r="S5908" t="s">
        <v>1709</v>
      </c>
      <c r="T5908" t="str">
        <f>IF(C5908 = "","",C5908&amp;" - UNIT "&amp;D5908)</f>
        <v>Building 37 - UNIT 101</v>
      </c>
      <c r="U5908" s="1">
        <f>IFERROR(IF(C5908="","",AVERAGE(E5908:P5908)),"")</f>
        <v>202.9776172055463</v>
      </c>
      <c r="V5908">
        <v>36315656</v>
      </c>
    </row>
    <row r="5909" spans="1:22" x14ac:dyDescent="0.25">
      <c r="A5909" t="s">
        <v>1706</v>
      </c>
      <c r="B5909" t="s">
        <v>1758</v>
      </c>
      <c r="C5909" t="s">
        <v>1758</v>
      </c>
      <c r="D5909">
        <v>102</v>
      </c>
      <c r="E5909" s="1">
        <v>242.62377507143728</v>
      </c>
      <c r="F5909" s="1">
        <v>940.29988169997614</v>
      </c>
      <c r="G5909" s="1">
        <v>680.97921660631835</v>
      </c>
      <c r="H5909" s="1">
        <v>59.451463715557828</v>
      </c>
      <c r="I5909" s="1">
        <v>121.89944909902125</v>
      </c>
      <c r="J5909" s="1">
        <v>717.945591077534</v>
      </c>
      <c r="K5909" s="1" t="s">
        <v>1721</v>
      </c>
      <c r="L5909" s="1" t="s">
        <v>1721</v>
      </c>
      <c r="M5909" s="1" t="s">
        <v>1721</v>
      </c>
      <c r="N5909" s="1" t="s">
        <v>1721</v>
      </c>
      <c r="O5909" s="1" t="s">
        <v>1721</v>
      </c>
      <c r="P5909" s="1" t="s">
        <v>1721</v>
      </c>
      <c r="Q5909" t="s">
        <v>2</v>
      </c>
      <c r="R5909" t="s">
        <v>2</v>
      </c>
      <c r="S5909" t="s">
        <v>1709</v>
      </c>
      <c r="T5909" t="str">
        <f>IF(C5909 = "","",C5909&amp;" - UNIT "&amp;D5909)</f>
        <v>Building 37 - UNIT 102</v>
      </c>
      <c r="U5909" s="1">
        <f>IFERROR(IF(C5909="","",AVERAGE(E5909:P5909)),"")</f>
        <v>460.53322954497412</v>
      </c>
      <c r="V5909">
        <v>36315655</v>
      </c>
    </row>
    <row r="5910" spans="1:22" x14ac:dyDescent="0.25">
      <c r="A5910" t="s">
        <v>1706</v>
      </c>
      <c r="B5910" t="s">
        <v>1758</v>
      </c>
      <c r="C5910" t="s">
        <v>1758</v>
      </c>
      <c r="D5910">
        <v>103</v>
      </c>
      <c r="E5910" s="1">
        <v>445.55628491267254</v>
      </c>
      <c r="F5910" s="1">
        <v>265.75894478853354</v>
      </c>
      <c r="G5910" s="1">
        <v>413.00149979999907</v>
      </c>
      <c r="H5910" s="1">
        <v>280.51289669472328</v>
      </c>
      <c r="I5910" s="1">
        <v>237.93493400899823</v>
      </c>
      <c r="J5910" s="1">
        <v>15.184013988845336</v>
      </c>
      <c r="K5910" s="1" t="s">
        <v>1721</v>
      </c>
      <c r="L5910" s="1" t="s">
        <v>1721</v>
      </c>
      <c r="M5910" s="1" t="s">
        <v>1721</v>
      </c>
      <c r="N5910" s="1" t="s">
        <v>1721</v>
      </c>
      <c r="O5910" s="1" t="s">
        <v>1721</v>
      </c>
      <c r="P5910" s="1" t="s">
        <v>1721</v>
      </c>
      <c r="Q5910" t="s">
        <v>2</v>
      </c>
      <c r="R5910" t="s">
        <v>2</v>
      </c>
      <c r="S5910" t="s">
        <v>1709</v>
      </c>
      <c r="T5910" t="str">
        <f>IF(C5910 = "","",C5910&amp;" - UNIT "&amp;D5910)</f>
        <v>Building 37 - UNIT 103</v>
      </c>
      <c r="U5910" s="1">
        <f>IFERROR(IF(C5910="","",AVERAGE(E5910:P5910)),"")</f>
        <v>276.32476236562871</v>
      </c>
      <c r="V5910">
        <v>36315654</v>
      </c>
    </row>
    <row r="5911" spans="1:22" x14ac:dyDescent="0.25">
      <c r="A5911" t="s">
        <v>1706</v>
      </c>
      <c r="B5911" t="s">
        <v>1758</v>
      </c>
      <c r="C5911" t="s">
        <v>1758</v>
      </c>
      <c r="D5911">
        <v>104</v>
      </c>
      <c r="E5911" s="1">
        <v>34.624717446335097</v>
      </c>
      <c r="F5911" s="1">
        <v>9.1079183414389124</v>
      </c>
      <c r="G5911" s="1">
        <v>59.638822283322597</v>
      </c>
      <c r="H5911" s="1">
        <v>81.151580349078245</v>
      </c>
      <c r="I5911" s="1">
        <v>7.9020733515275126</v>
      </c>
      <c r="J5911" s="1">
        <v>18.046789483558353</v>
      </c>
      <c r="K5911" s="1" t="s">
        <v>1721</v>
      </c>
      <c r="L5911" s="1" t="s">
        <v>1721</v>
      </c>
      <c r="M5911" s="1" t="s">
        <v>1721</v>
      </c>
      <c r="N5911" s="1" t="s">
        <v>1721</v>
      </c>
      <c r="O5911" s="1" t="s">
        <v>1721</v>
      </c>
      <c r="P5911" s="1" t="s">
        <v>1721</v>
      </c>
      <c r="Q5911" t="s">
        <v>18</v>
      </c>
      <c r="R5911" t="s">
        <v>18</v>
      </c>
      <c r="S5911" t="s">
        <v>1709</v>
      </c>
      <c r="T5911" t="str">
        <f>IF(C5911 = "","",C5911&amp;" - UNIT "&amp;D5911)</f>
        <v>Building 37 - UNIT 104</v>
      </c>
      <c r="U5911" s="1">
        <f>IFERROR(IF(C5911="","",AVERAGE(E5911:P5911)),"")</f>
        <v>35.078650209210117</v>
      </c>
      <c r="V5911">
        <v>36315653</v>
      </c>
    </row>
    <row r="5912" spans="1:22" x14ac:dyDescent="0.25">
      <c r="A5912" t="s">
        <v>1706</v>
      </c>
      <c r="B5912" t="s">
        <v>1758</v>
      </c>
      <c r="C5912" t="s">
        <v>1758</v>
      </c>
      <c r="D5912">
        <v>105</v>
      </c>
      <c r="E5912" s="1">
        <v>65.231168865304483</v>
      </c>
      <c r="F5912" s="1">
        <v>324.24518755667657</v>
      </c>
      <c r="G5912" s="1">
        <v>190.08215220035603</v>
      </c>
      <c r="H5912" s="1">
        <v>40.503608732768214</v>
      </c>
      <c r="I5912" s="1">
        <v>192.75338398012622</v>
      </c>
      <c r="J5912" s="1">
        <v>153.90804023569578</v>
      </c>
      <c r="K5912" s="1" t="s">
        <v>1721</v>
      </c>
      <c r="L5912" s="1" t="s">
        <v>1721</v>
      </c>
      <c r="M5912" s="1" t="s">
        <v>1721</v>
      </c>
      <c r="N5912" s="1" t="s">
        <v>1721</v>
      </c>
      <c r="O5912" s="1" t="s">
        <v>1721</v>
      </c>
      <c r="P5912" s="1" t="s">
        <v>1721</v>
      </c>
      <c r="Q5912" t="s">
        <v>2</v>
      </c>
      <c r="R5912" t="s">
        <v>2</v>
      </c>
      <c r="S5912" t="s">
        <v>1709</v>
      </c>
      <c r="T5912" t="str">
        <f>IF(C5912 = "","",C5912&amp;" - UNIT "&amp;D5912)</f>
        <v>Building 37 - UNIT 105</v>
      </c>
      <c r="U5912" s="1">
        <f>IFERROR(IF(C5912="","",AVERAGE(E5912:P5912)),"")</f>
        <v>161.12059026182123</v>
      </c>
      <c r="V5912">
        <v>36315652</v>
      </c>
    </row>
    <row r="5913" spans="1:22" x14ac:dyDescent="0.25">
      <c r="A5913" t="s">
        <v>1706</v>
      </c>
      <c r="B5913" t="s">
        <v>1758</v>
      </c>
      <c r="C5913" t="s">
        <v>1758</v>
      </c>
      <c r="D5913">
        <v>106</v>
      </c>
      <c r="E5913" s="1">
        <v>110.47662547657723</v>
      </c>
      <c r="F5913" s="1">
        <v>32.086609135444988</v>
      </c>
      <c r="G5913" s="1">
        <v>360.70127304936943</v>
      </c>
      <c r="H5913" s="1">
        <v>199.21766529525152</v>
      </c>
      <c r="I5913" s="1">
        <v>631.34633946315944</v>
      </c>
      <c r="J5913" s="1">
        <v>364.52852021013035</v>
      </c>
      <c r="K5913" s="1" t="s">
        <v>1721</v>
      </c>
      <c r="L5913" s="1" t="s">
        <v>1721</v>
      </c>
      <c r="M5913" s="1" t="s">
        <v>1721</v>
      </c>
      <c r="N5913" s="1" t="s">
        <v>1721</v>
      </c>
      <c r="O5913" s="1" t="s">
        <v>1721</v>
      </c>
      <c r="P5913" s="1" t="s">
        <v>1721</v>
      </c>
      <c r="Q5913" t="s">
        <v>2</v>
      </c>
      <c r="R5913" t="s">
        <v>2</v>
      </c>
      <c r="S5913" t="s">
        <v>1709</v>
      </c>
      <c r="T5913" t="str">
        <f>IF(C5913 = "","",C5913&amp;" - UNIT "&amp;D5913)</f>
        <v>Building 37 - UNIT 106</v>
      </c>
      <c r="U5913" s="1">
        <f>IFERROR(IF(C5913="","",AVERAGE(E5913:P5913)),"")</f>
        <v>283.05950543832216</v>
      </c>
      <c r="V5913">
        <v>36315651</v>
      </c>
    </row>
    <row r="5914" spans="1:22" x14ac:dyDescent="0.25">
      <c r="A5914" t="s">
        <v>1706</v>
      </c>
      <c r="B5914" t="s">
        <v>1758</v>
      </c>
      <c r="C5914" t="s">
        <v>1758</v>
      </c>
      <c r="D5914">
        <v>107</v>
      </c>
      <c r="E5914" s="1">
        <v>1953.9228080944752</v>
      </c>
      <c r="F5914" s="1">
        <v>3741.355897228113</v>
      </c>
      <c r="G5914" s="1">
        <v>1730.1701175672963</v>
      </c>
      <c r="H5914" s="1">
        <v>60.228604338739224</v>
      </c>
      <c r="I5914" s="1">
        <v>35.323894556223422</v>
      </c>
      <c r="J5914" s="1">
        <v>435.24470325107848</v>
      </c>
      <c r="K5914" s="1" t="s">
        <v>1721</v>
      </c>
      <c r="L5914" s="1" t="s">
        <v>1721</v>
      </c>
      <c r="M5914" s="1" t="s">
        <v>1721</v>
      </c>
      <c r="N5914" s="1" t="s">
        <v>1721</v>
      </c>
      <c r="O5914" s="1" t="s">
        <v>1721</v>
      </c>
      <c r="P5914" s="1" t="s">
        <v>1721</v>
      </c>
      <c r="Q5914" t="s">
        <v>2</v>
      </c>
      <c r="R5914" t="s">
        <v>2</v>
      </c>
      <c r="S5914" t="s">
        <v>1709</v>
      </c>
      <c r="T5914" t="str">
        <f>IF(C5914 = "","",C5914&amp;" - UNIT "&amp;D5914)</f>
        <v>Building 37 - UNIT 107</v>
      </c>
      <c r="U5914" s="1">
        <f>IFERROR(IF(C5914="","",AVERAGE(E5914:P5914)),"")</f>
        <v>1326.0410041726543</v>
      </c>
      <c r="V5914">
        <v>21965349</v>
      </c>
    </row>
    <row r="5915" spans="1:22" x14ac:dyDescent="0.25">
      <c r="A5915" t="s">
        <v>1706</v>
      </c>
      <c r="B5915" t="s">
        <v>1758</v>
      </c>
      <c r="C5915" t="s">
        <v>1758</v>
      </c>
      <c r="D5915">
        <v>108</v>
      </c>
      <c r="E5915" s="1">
        <v>141.91597175021531</v>
      </c>
      <c r="F5915" s="1">
        <v>66.742549467547533</v>
      </c>
      <c r="G5915" s="1">
        <v>179.3630211734345</v>
      </c>
      <c r="H5915" s="1">
        <v>106.37842164128736</v>
      </c>
      <c r="I5915" s="1">
        <v>186.52148745646659</v>
      </c>
      <c r="J5915" s="1">
        <v>155.14953378474294</v>
      </c>
      <c r="K5915" s="1" t="s">
        <v>1721</v>
      </c>
      <c r="L5915" s="1" t="s">
        <v>1721</v>
      </c>
      <c r="M5915" s="1" t="s">
        <v>1721</v>
      </c>
      <c r="N5915" s="1" t="s">
        <v>1721</v>
      </c>
      <c r="O5915" s="1" t="s">
        <v>1721</v>
      </c>
      <c r="P5915" s="1" t="s">
        <v>1721</v>
      </c>
      <c r="Q5915" t="s">
        <v>2</v>
      </c>
      <c r="R5915" t="s">
        <v>2</v>
      </c>
      <c r="S5915" t="s">
        <v>1708</v>
      </c>
      <c r="T5915" t="str">
        <f>IF(C5915 = "","",C5915&amp;" - UNIT "&amp;D5915)</f>
        <v>Building 37 - UNIT 108</v>
      </c>
      <c r="U5915" s="1">
        <f>IFERROR(IF(C5915="","",AVERAGE(E5915:P5915)),"")</f>
        <v>139.34516421228238</v>
      </c>
      <c r="V5915">
        <v>21297059</v>
      </c>
    </row>
    <row r="5916" spans="1:22" x14ac:dyDescent="0.25">
      <c r="A5916" t="s">
        <v>1706</v>
      </c>
      <c r="B5916" t="s">
        <v>1758</v>
      </c>
      <c r="C5916" t="s">
        <v>1758</v>
      </c>
      <c r="D5916">
        <v>109</v>
      </c>
      <c r="E5916" s="1">
        <v>345.68563389594721</v>
      </c>
      <c r="F5916" s="1">
        <v>35.357894446073878</v>
      </c>
      <c r="G5916" s="1">
        <v>429.33880552015444</v>
      </c>
      <c r="H5916" s="1">
        <v>84.113929705934495</v>
      </c>
      <c r="I5916" s="1">
        <v>166.47839016027061</v>
      </c>
      <c r="J5916" s="1">
        <v>67.331662971835698</v>
      </c>
      <c r="K5916" s="1" t="s">
        <v>1721</v>
      </c>
      <c r="L5916" s="1" t="s">
        <v>1721</v>
      </c>
      <c r="M5916" s="1" t="s">
        <v>1721</v>
      </c>
      <c r="N5916" s="1" t="s">
        <v>1721</v>
      </c>
      <c r="O5916" s="1" t="s">
        <v>1721</v>
      </c>
      <c r="P5916" s="1" t="s">
        <v>1721</v>
      </c>
      <c r="Q5916" t="s">
        <v>2</v>
      </c>
      <c r="R5916" t="s">
        <v>2</v>
      </c>
      <c r="S5916" t="s">
        <v>1709</v>
      </c>
      <c r="T5916" t="str">
        <f>IF(C5916 = "","",C5916&amp;" - UNIT "&amp;D5916)</f>
        <v>Building 37 - UNIT 109</v>
      </c>
      <c r="U5916" s="1">
        <f>IFERROR(IF(C5916="","",AVERAGE(E5916:P5916)),"")</f>
        <v>188.05105278336939</v>
      </c>
      <c r="V5916">
        <v>36315650</v>
      </c>
    </row>
    <row r="5917" spans="1:22" x14ac:dyDescent="0.25">
      <c r="A5917" t="s">
        <v>1706</v>
      </c>
      <c r="B5917" t="s">
        <v>1758</v>
      </c>
      <c r="C5917" t="s">
        <v>1758</v>
      </c>
      <c r="D5917">
        <v>201</v>
      </c>
      <c r="E5917" s="1">
        <v>35.282623897631773</v>
      </c>
      <c r="F5917" s="1">
        <v>175.05538811207364</v>
      </c>
      <c r="G5917" s="1">
        <v>203.99945607719275</v>
      </c>
      <c r="H5917" s="1">
        <v>116.43284854129494</v>
      </c>
      <c r="I5917" s="1">
        <v>146.62137154232244</v>
      </c>
      <c r="J5917" s="1">
        <v>573.75705934664666</v>
      </c>
      <c r="K5917" s="1" t="s">
        <v>1721</v>
      </c>
      <c r="L5917" s="1" t="s">
        <v>1721</v>
      </c>
      <c r="M5917" s="1" t="s">
        <v>1721</v>
      </c>
      <c r="N5917" s="1" t="s">
        <v>1721</v>
      </c>
      <c r="O5917" s="1" t="s">
        <v>1721</v>
      </c>
      <c r="P5917" s="1" t="s">
        <v>1721</v>
      </c>
      <c r="Q5917" t="s">
        <v>2</v>
      </c>
      <c r="R5917" t="s">
        <v>2</v>
      </c>
      <c r="S5917" t="s">
        <v>1709</v>
      </c>
      <c r="T5917" t="str">
        <f>IF(C5917 = "","",C5917&amp;" - UNIT "&amp;D5917)</f>
        <v>Building 37 - UNIT 201</v>
      </c>
      <c r="U5917" s="1">
        <f>IFERROR(IF(C5917="","",AVERAGE(E5917:P5917)),"")</f>
        <v>208.52479125286035</v>
      </c>
      <c r="V5917">
        <v>36315649</v>
      </c>
    </row>
    <row r="5918" spans="1:22" x14ac:dyDescent="0.25">
      <c r="A5918" t="s">
        <v>1706</v>
      </c>
      <c r="B5918" t="s">
        <v>1758</v>
      </c>
      <c r="C5918" t="s">
        <v>1758</v>
      </c>
      <c r="D5918">
        <v>202</v>
      </c>
      <c r="E5918" s="1">
        <v>6.2152612964885599</v>
      </c>
      <c r="F5918" s="1">
        <v>87.891301403067175</v>
      </c>
      <c r="G5918" s="1">
        <v>54.813271079627562</v>
      </c>
      <c r="H5918" s="1">
        <v>22.42459496258488</v>
      </c>
      <c r="I5918" s="1">
        <v>44.2303010010055</v>
      </c>
      <c r="J5918" s="1">
        <v>155.85687331726965</v>
      </c>
      <c r="K5918" s="1" t="s">
        <v>1721</v>
      </c>
      <c r="L5918" s="1" t="s">
        <v>1721</v>
      </c>
      <c r="M5918" s="1" t="s">
        <v>1721</v>
      </c>
      <c r="N5918" s="1" t="s">
        <v>1721</v>
      </c>
      <c r="O5918" s="1" t="s">
        <v>1721</v>
      </c>
      <c r="P5918" s="1" t="s">
        <v>1721</v>
      </c>
      <c r="Q5918" t="s">
        <v>2</v>
      </c>
      <c r="R5918" t="s">
        <v>2</v>
      </c>
      <c r="S5918" t="s">
        <v>1708</v>
      </c>
      <c r="T5918" t="str">
        <f>IF(C5918 = "","",C5918&amp;" - UNIT "&amp;D5918)</f>
        <v>Building 37 - UNIT 202</v>
      </c>
      <c r="U5918" s="1">
        <f>IFERROR(IF(C5918="","",AVERAGE(E5918:P5918)),"")</f>
        <v>61.905267176673895</v>
      </c>
      <c r="V5918">
        <v>34515274</v>
      </c>
    </row>
    <row r="5919" spans="1:22" x14ac:dyDescent="0.25">
      <c r="A5919" t="s">
        <v>1706</v>
      </c>
      <c r="B5919" t="s">
        <v>1758</v>
      </c>
      <c r="C5919" t="s">
        <v>1758</v>
      </c>
      <c r="D5919">
        <v>203</v>
      </c>
      <c r="E5919" s="1">
        <v>675.05107846944099</v>
      </c>
      <c r="F5919" s="1">
        <v>901.2210590667122</v>
      </c>
      <c r="G5919" s="1">
        <v>636.64203851546722</v>
      </c>
      <c r="H5919" s="1">
        <v>21.327192431140372</v>
      </c>
      <c r="I5919" s="1">
        <v>227.39282215802891</v>
      </c>
      <c r="J5919" s="1">
        <v>669.04391919429906</v>
      </c>
      <c r="K5919" s="1" t="s">
        <v>1721</v>
      </c>
      <c r="L5919" s="1" t="s">
        <v>1721</v>
      </c>
      <c r="M5919" s="1" t="s">
        <v>1721</v>
      </c>
      <c r="N5919" s="1" t="s">
        <v>1721</v>
      </c>
      <c r="O5919" s="1" t="s">
        <v>1721</v>
      </c>
      <c r="P5919" s="1" t="s">
        <v>1721</v>
      </c>
      <c r="Q5919" t="s">
        <v>2</v>
      </c>
      <c r="R5919" t="s">
        <v>2</v>
      </c>
      <c r="S5919" t="s">
        <v>1709</v>
      </c>
      <c r="T5919" t="str">
        <f>IF(C5919 = "","",C5919&amp;" - UNIT "&amp;D5919)</f>
        <v>Building 37 - UNIT 203</v>
      </c>
      <c r="U5919" s="1">
        <f>IFERROR(IF(C5919="","",AVERAGE(E5919:P5919)),"")</f>
        <v>521.77968497251481</v>
      </c>
      <c r="V5919">
        <v>36315648</v>
      </c>
    </row>
    <row r="5920" spans="1:22" x14ac:dyDescent="0.25">
      <c r="A5920" t="s">
        <v>1706</v>
      </c>
      <c r="B5920" t="s">
        <v>1758</v>
      </c>
      <c r="C5920" t="s">
        <v>1758</v>
      </c>
      <c r="D5920">
        <v>204</v>
      </c>
      <c r="E5920" s="1">
        <v>85.596699886894854</v>
      </c>
      <c r="F5920" s="1">
        <v>25.345125949132395</v>
      </c>
      <c r="G5920" s="1">
        <v>262.52554887816137</v>
      </c>
      <c r="H5920" s="1">
        <v>261.60015194495668</v>
      </c>
      <c r="I5920" s="1">
        <v>219.65112014548885</v>
      </c>
      <c r="J5920" s="1">
        <v>190.37727663037344</v>
      </c>
      <c r="K5920" s="1" t="s">
        <v>1721</v>
      </c>
      <c r="L5920" s="1" t="s">
        <v>1721</v>
      </c>
      <c r="M5920" s="1" t="s">
        <v>1721</v>
      </c>
      <c r="N5920" s="1" t="s">
        <v>1721</v>
      </c>
      <c r="O5920" s="1" t="s">
        <v>1721</v>
      </c>
      <c r="P5920" s="1" t="s">
        <v>1721</v>
      </c>
      <c r="Q5920" t="s">
        <v>18</v>
      </c>
      <c r="R5920" t="s">
        <v>18</v>
      </c>
      <c r="S5920" t="s">
        <v>1709</v>
      </c>
      <c r="T5920" t="str">
        <f>IF(C5920 = "","",C5920&amp;" - UNIT "&amp;D5920)</f>
        <v>Building 37 - UNIT 204</v>
      </c>
      <c r="U5920" s="1">
        <f>IFERROR(IF(C5920="","",AVERAGE(E5920:P5920)),"")</f>
        <v>174.1826539058346</v>
      </c>
      <c r="V5920">
        <v>36315647</v>
      </c>
    </row>
    <row r="5921" spans="1:22" x14ac:dyDescent="0.25">
      <c r="A5921" t="s">
        <v>1706</v>
      </c>
      <c r="B5921" t="s">
        <v>1758</v>
      </c>
      <c r="C5921" t="s">
        <v>1758</v>
      </c>
      <c r="D5921">
        <v>205</v>
      </c>
      <c r="E5921" s="1">
        <v>274.55867564922352</v>
      </c>
      <c r="F5921" s="1">
        <v>124.31721213708109</v>
      </c>
      <c r="G5921" s="1">
        <v>677.6641865368797</v>
      </c>
      <c r="H5921" s="1">
        <v>189.35915289678056</v>
      </c>
      <c r="I5921" s="1">
        <v>179.57547884484617</v>
      </c>
      <c r="J5921" s="1">
        <v>76.968952594409515</v>
      </c>
      <c r="K5921" s="1" t="s">
        <v>1721</v>
      </c>
      <c r="L5921" s="1" t="s">
        <v>1721</v>
      </c>
      <c r="M5921" s="1" t="s">
        <v>1721</v>
      </c>
      <c r="N5921" s="1" t="s">
        <v>1721</v>
      </c>
      <c r="O5921" s="1" t="s">
        <v>1721</v>
      </c>
      <c r="P5921" s="1" t="s">
        <v>1721</v>
      </c>
      <c r="Q5921" t="s">
        <v>2</v>
      </c>
      <c r="R5921" t="s">
        <v>2</v>
      </c>
      <c r="S5921" t="s">
        <v>1709</v>
      </c>
      <c r="T5921" t="str">
        <f>IF(C5921 = "","",C5921&amp;" - UNIT "&amp;D5921)</f>
        <v>Building 37 - UNIT 205</v>
      </c>
      <c r="U5921" s="1">
        <f>IFERROR(IF(C5921="","",AVERAGE(E5921:P5921)),"")</f>
        <v>253.74060977653679</v>
      </c>
      <c r="V5921">
        <v>36315646</v>
      </c>
    </row>
    <row r="5922" spans="1:22" x14ac:dyDescent="0.25">
      <c r="A5922" t="s">
        <v>1706</v>
      </c>
      <c r="B5922" t="s">
        <v>1758</v>
      </c>
      <c r="C5922" t="s">
        <v>1758</v>
      </c>
      <c r="D5922">
        <v>206</v>
      </c>
      <c r="E5922" s="1">
        <v>344.8232657232827</v>
      </c>
      <c r="F5922" s="1">
        <v>497.40728364218683</v>
      </c>
      <c r="G5922" s="1">
        <v>76.358763264969028</v>
      </c>
      <c r="H5922" s="1">
        <v>236.04547209739889</v>
      </c>
      <c r="I5922" s="1">
        <v>646.88710077299413</v>
      </c>
      <c r="J5922" s="1">
        <v>517.84571025251705</v>
      </c>
      <c r="K5922" s="1" t="s">
        <v>1721</v>
      </c>
      <c r="L5922" s="1" t="s">
        <v>1721</v>
      </c>
      <c r="M5922" s="1" t="s">
        <v>1721</v>
      </c>
      <c r="N5922" s="1" t="s">
        <v>1721</v>
      </c>
      <c r="O5922" s="1" t="s">
        <v>1721</v>
      </c>
      <c r="P5922" s="1" t="s">
        <v>1721</v>
      </c>
      <c r="Q5922" t="s">
        <v>2</v>
      </c>
      <c r="R5922" t="s">
        <v>2</v>
      </c>
      <c r="S5922" t="s">
        <v>1709</v>
      </c>
      <c r="T5922" t="str">
        <f>IF(C5922 = "","",C5922&amp;" - UNIT "&amp;D5922)</f>
        <v>Building 37 - UNIT 206</v>
      </c>
      <c r="U5922" s="1">
        <f>IFERROR(IF(C5922="","",AVERAGE(E5922:P5922)),"")</f>
        <v>386.56126595889145</v>
      </c>
      <c r="V5922">
        <v>36315645</v>
      </c>
    </row>
    <row r="5923" spans="1:22" x14ac:dyDescent="0.25">
      <c r="A5923" t="s">
        <v>1706</v>
      </c>
      <c r="B5923" t="s">
        <v>1758</v>
      </c>
      <c r="C5923" t="s">
        <v>1758</v>
      </c>
      <c r="D5923">
        <v>207</v>
      </c>
      <c r="E5923" s="1">
        <v>227.84386353287024</v>
      </c>
      <c r="F5923" s="1">
        <v>284.65696562390474</v>
      </c>
      <c r="G5923" s="1">
        <v>817.9218429185504</v>
      </c>
      <c r="H5923" s="1">
        <v>62.834366133128356</v>
      </c>
      <c r="I5923" s="1">
        <v>251.18989124829184</v>
      </c>
      <c r="J5923" s="1">
        <v>38.897012502158091</v>
      </c>
      <c r="K5923" s="1" t="s">
        <v>1721</v>
      </c>
      <c r="L5923" s="1" t="s">
        <v>1721</v>
      </c>
      <c r="M5923" s="1" t="s">
        <v>1721</v>
      </c>
      <c r="N5923" s="1" t="s">
        <v>1721</v>
      </c>
      <c r="O5923" s="1" t="s">
        <v>1721</v>
      </c>
      <c r="P5923" s="1" t="s">
        <v>1721</v>
      </c>
      <c r="Q5923" t="s">
        <v>18</v>
      </c>
      <c r="R5923" t="s">
        <v>18</v>
      </c>
      <c r="S5923" t="s">
        <v>1709</v>
      </c>
      <c r="T5923" t="str">
        <f>IF(C5923 = "","",C5923&amp;" - UNIT "&amp;D5923)</f>
        <v>Building 37 - UNIT 207</v>
      </c>
      <c r="U5923" s="1">
        <f>IFERROR(IF(C5923="","",AVERAGE(E5923:P5923)),"")</f>
        <v>280.55732365981726</v>
      </c>
      <c r="V5923">
        <v>36315644</v>
      </c>
    </row>
    <row r="5924" spans="1:22" x14ac:dyDescent="0.25">
      <c r="A5924" t="s">
        <v>1706</v>
      </c>
      <c r="B5924" t="s">
        <v>1758</v>
      </c>
      <c r="C5924" t="s">
        <v>1758</v>
      </c>
      <c r="D5924">
        <v>208</v>
      </c>
      <c r="E5924" s="1">
        <v>58.076944481970592</v>
      </c>
      <c r="F5924" s="1">
        <v>503.3174911208157</v>
      </c>
      <c r="G5924" s="1">
        <v>697.58332511680578</v>
      </c>
      <c r="H5924" s="1">
        <v>150.87539506512118</v>
      </c>
      <c r="I5924" s="1">
        <v>74.383838239889798</v>
      </c>
      <c r="J5924" s="1">
        <v>88.817460433846122</v>
      </c>
      <c r="K5924" s="1" t="s">
        <v>1721</v>
      </c>
      <c r="L5924" s="1" t="s">
        <v>1721</v>
      </c>
      <c r="M5924" s="1" t="s">
        <v>1721</v>
      </c>
      <c r="N5924" s="1" t="s">
        <v>1721</v>
      </c>
      <c r="O5924" s="1" t="s">
        <v>1721</v>
      </c>
      <c r="P5924" s="1" t="s">
        <v>1721</v>
      </c>
      <c r="Q5924" t="s">
        <v>2</v>
      </c>
      <c r="R5924" t="s">
        <v>2</v>
      </c>
      <c r="S5924" t="s">
        <v>1709</v>
      </c>
      <c r="T5924" t="str">
        <f>IF(C5924 = "","",C5924&amp;" - UNIT "&amp;D5924)</f>
        <v>Building 37 - UNIT 208</v>
      </c>
      <c r="U5924" s="1">
        <f>IFERROR(IF(C5924="","",AVERAGE(E5924:P5924)),"")</f>
        <v>262.17574240974153</v>
      </c>
      <c r="V5924">
        <v>36315643</v>
      </c>
    </row>
    <row r="5925" spans="1:22" x14ac:dyDescent="0.25">
      <c r="A5925" t="s">
        <v>1706</v>
      </c>
      <c r="B5925" t="s">
        <v>1758</v>
      </c>
      <c r="C5925" t="s">
        <v>1758</v>
      </c>
      <c r="D5925">
        <v>209</v>
      </c>
      <c r="E5925" s="1">
        <v>516.77865262117803</v>
      </c>
      <c r="F5925" s="1">
        <v>1678.2230011512897</v>
      </c>
      <c r="G5925" s="1">
        <v>2851.6525219867635</v>
      </c>
      <c r="H5925" s="1">
        <v>158.22998643307224</v>
      </c>
      <c r="I5925" s="1">
        <v>292.0952502978775</v>
      </c>
      <c r="J5925" s="1">
        <v>77.697127169661712</v>
      </c>
      <c r="K5925" s="1" t="s">
        <v>1721</v>
      </c>
      <c r="L5925" s="1" t="s">
        <v>1721</v>
      </c>
      <c r="M5925" s="1" t="s">
        <v>1721</v>
      </c>
      <c r="N5925" s="1" t="s">
        <v>1721</v>
      </c>
      <c r="O5925" s="1" t="s">
        <v>1721</v>
      </c>
      <c r="P5925" s="1" t="s">
        <v>1721</v>
      </c>
      <c r="Q5925" t="s">
        <v>2</v>
      </c>
      <c r="R5925" t="s">
        <v>2</v>
      </c>
      <c r="S5925" t="s">
        <v>1709</v>
      </c>
      <c r="T5925" t="str">
        <f>IF(C5925 = "","",C5925&amp;" - UNIT "&amp;D5925)</f>
        <v>Building 37 - UNIT 209</v>
      </c>
      <c r="U5925" s="1">
        <f>IFERROR(IF(C5925="","",AVERAGE(E5925:P5925)),"")</f>
        <v>929.11275660997387</v>
      </c>
      <c r="V5925">
        <v>21965350</v>
      </c>
    </row>
    <row r="5926" spans="1:22" x14ac:dyDescent="0.25">
      <c r="A5926" t="s">
        <v>1706</v>
      </c>
      <c r="B5926" t="s">
        <v>1758</v>
      </c>
      <c r="C5926" t="s">
        <v>1758</v>
      </c>
      <c r="D5926">
        <v>210</v>
      </c>
      <c r="E5926" s="1">
        <v>22.582919019375712</v>
      </c>
      <c r="F5926" s="1">
        <v>104.34415612701325</v>
      </c>
      <c r="G5926" s="1">
        <v>15.450393200873107</v>
      </c>
      <c r="H5926" s="1">
        <v>38.863270516827804</v>
      </c>
      <c r="I5926" s="1">
        <v>113.12447095870243</v>
      </c>
      <c r="J5926" s="1">
        <v>49.929980089670181</v>
      </c>
      <c r="K5926" s="1" t="s">
        <v>1721</v>
      </c>
      <c r="L5926" s="1" t="s">
        <v>1721</v>
      </c>
      <c r="M5926" s="1" t="s">
        <v>1721</v>
      </c>
      <c r="N5926" s="1" t="s">
        <v>1721</v>
      </c>
      <c r="O5926" s="1" t="s">
        <v>1721</v>
      </c>
      <c r="P5926" s="1" t="s">
        <v>1721</v>
      </c>
      <c r="Q5926" t="s">
        <v>2</v>
      </c>
      <c r="R5926" t="s">
        <v>2</v>
      </c>
      <c r="S5926" t="s">
        <v>1708</v>
      </c>
      <c r="T5926" t="str">
        <f>IF(C5926 = "","",C5926&amp;" - UNIT "&amp;D5926)</f>
        <v>Building 37 - UNIT 210</v>
      </c>
      <c r="U5926" s="1">
        <f>IFERROR(IF(C5926="","",AVERAGE(E5926:P5926)),"")</f>
        <v>57.38253165207707</v>
      </c>
      <c r="V5926">
        <v>31087608</v>
      </c>
    </row>
    <row r="5927" spans="1:22" x14ac:dyDescent="0.25">
      <c r="A5927" t="s">
        <v>1706</v>
      </c>
      <c r="B5927" t="s">
        <v>1758</v>
      </c>
      <c r="C5927" t="s">
        <v>1758</v>
      </c>
      <c r="D5927">
        <v>301</v>
      </c>
      <c r="E5927" s="1">
        <v>33.637393939657656</v>
      </c>
      <c r="F5927" s="1">
        <v>102.05857510025146</v>
      </c>
      <c r="G5927" s="1">
        <v>99.009626598952352</v>
      </c>
      <c r="H5927" s="1">
        <v>47.568154403069627</v>
      </c>
      <c r="I5927" s="1">
        <v>101.23676600219666</v>
      </c>
      <c r="J5927" s="1">
        <v>46.966593456600272</v>
      </c>
      <c r="K5927" s="1" t="s">
        <v>1721</v>
      </c>
      <c r="L5927" s="1" t="s">
        <v>1721</v>
      </c>
      <c r="M5927" s="1" t="s">
        <v>1721</v>
      </c>
      <c r="N5927" s="1" t="s">
        <v>1721</v>
      </c>
      <c r="O5927" s="1" t="s">
        <v>1721</v>
      </c>
      <c r="P5927" s="1" t="s">
        <v>1721</v>
      </c>
      <c r="Q5927" t="s">
        <v>2</v>
      </c>
      <c r="R5927" t="s">
        <v>2</v>
      </c>
      <c r="S5927" t="s">
        <v>1708</v>
      </c>
      <c r="T5927" t="str">
        <f>IF(C5927 = "","",C5927&amp;" - UNIT "&amp;D5927)</f>
        <v>Building 37 - UNIT 301</v>
      </c>
      <c r="U5927" s="1">
        <f>IFERROR(IF(C5927="","",AVERAGE(E5927:P5927)),"")</f>
        <v>71.74618491678801</v>
      </c>
      <c r="V5927">
        <v>34204112</v>
      </c>
    </row>
    <row r="5928" spans="1:22" x14ac:dyDescent="0.25">
      <c r="A5928" t="s">
        <v>1706</v>
      </c>
      <c r="B5928" t="s">
        <v>1758</v>
      </c>
      <c r="C5928" t="s">
        <v>1758</v>
      </c>
      <c r="D5928">
        <v>302</v>
      </c>
      <c r="E5928" s="1">
        <v>41.959967010029935</v>
      </c>
      <c r="F5928" s="1">
        <v>153.7996945805655</v>
      </c>
      <c r="G5928" s="1">
        <v>223.03440695566755</v>
      </c>
      <c r="H5928" s="1">
        <v>35.007077528834543</v>
      </c>
      <c r="I5928" s="1">
        <v>965.83001530044703</v>
      </c>
      <c r="J5928" s="1">
        <v>856.27569310747469</v>
      </c>
      <c r="K5928" s="1" t="s">
        <v>1721</v>
      </c>
      <c r="L5928" s="1" t="s">
        <v>1721</v>
      </c>
      <c r="M5928" s="1" t="s">
        <v>1721</v>
      </c>
      <c r="N5928" s="1" t="s">
        <v>1721</v>
      </c>
      <c r="O5928" s="1" t="s">
        <v>1721</v>
      </c>
      <c r="P5928" s="1" t="s">
        <v>1721</v>
      </c>
      <c r="Q5928" t="s">
        <v>2</v>
      </c>
      <c r="R5928" t="s">
        <v>2</v>
      </c>
      <c r="S5928" t="s">
        <v>1708</v>
      </c>
      <c r="T5928" t="str">
        <f>IF(C5928 = "","",C5928&amp;" - UNIT "&amp;D5928)</f>
        <v>Building 37 - UNIT 302</v>
      </c>
      <c r="U5928" s="1">
        <f>IFERROR(IF(C5928="","",AVERAGE(E5928:P5928)),"")</f>
        <v>379.3178090805032</v>
      </c>
      <c r="V5928">
        <v>24159869</v>
      </c>
    </row>
    <row r="5929" spans="1:22" x14ac:dyDescent="0.25">
      <c r="A5929" t="s">
        <v>1706</v>
      </c>
      <c r="B5929" t="s">
        <v>1758</v>
      </c>
      <c r="C5929" t="s">
        <v>1758</v>
      </c>
      <c r="D5929">
        <v>303</v>
      </c>
      <c r="E5929" s="1">
        <v>160.36944622913848</v>
      </c>
      <c r="F5929" s="1">
        <v>278.52759132343397</v>
      </c>
      <c r="G5929" s="1">
        <v>450.71383357581067</v>
      </c>
      <c r="H5929" s="1">
        <v>162.02307250223234</v>
      </c>
      <c r="I5929" s="1">
        <v>157.7902748163657</v>
      </c>
      <c r="J5929" s="1">
        <v>237.33867530494206</v>
      </c>
      <c r="K5929" s="1" t="s">
        <v>1721</v>
      </c>
      <c r="L5929" s="1" t="s">
        <v>1721</v>
      </c>
      <c r="M5929" s="1" t="s">
        <v>1721</v>
      </c>
      <c r="N5929" s="1" t="s">
        <v>1721</v>
      </c>
      <c r="O5929" s="1" t="s">
        <v>1721</v>
      </c>
      <c r="P5929" s="1" t="s">
        <v>1721</v>
      </c>
      <c r="Q5929" t="s">
        <v>2</v>
      </c>
      <c r="R5929" t="s">
        <v>2</v>
      </c>
      <c r="S5929" t="s">
        <v>1709</v>
      </c>
      <c r="T5929" t="str">
        <f>IF(C5929 = "","",C5929&amp;" - UNIT "&amp;D5929)</f>
        <v>Building 37 - UNIT 303</v>
      </c>
      <c r="U5929" s="1">
        <f>IFERROR(IF(C5929="","",AVERAGE(E5929:P5929)),"")</f>
        <v>241.12714895865392</v>
      </c>
      <c r="V5929">
        <v>36315642</v>
      </c>
    </row>
    <row r="5930" spans="1:22" x14ac:dyDescent="0.25">
      <c r="A5930" t="s">
        <v>1706</v>
      </c>
      <c r="B5930" t="s">
        <v>1758</v>
      </c>
      <c r="C5930" t="s">
        <v>1758</v>
      </c>
      <c r="D5930">
        <v>304</v>
      </c>
      <c r="E5930" s="1">
        <v>15.422623673757073</v>
      </c>
      <c r="F5930" s="1">
        <v>63.117403854877615</v>
      </c>
      <c r="G5930" s="1">
        <v>70.820065547957924</v>
      </c>
      <c r="H5930" s="1">
        <v>113.78081874184865</v>
      </c>
      <c r="I5930" s="1">
        <v>65.197180554318038</v>
      </c>
      <c r="J5930" s="1">
        <v>60.358896695107987</v>
      </c>
      <c r="K5930" s="1" t="s">
        <v>1721</v>
      </c>
      <c r="L5930" s="1" t="s">
        <v>1721</v>
      </c>
      <c r="M5930" s="1" t="s">
        <v>1721</v>
      </c>
      <c r="N5930" s="1" t="s">
        <v>1721</v>
      </c>
      <c r="O5930" s="1" t="s">
        <v>1721</v>
      </c>
      <c r="P5930" s="1" t="s">
        <v>1721</v>
      </c>
      <c r="Q5930" t="s">
        <v>18</v>
      </c>
      <c r="R5930" t="s">
        <v>18</v>
      </c>
      <c r="S5930" t="s">
        <v>1708</v>
      </c>
      <c r="T5930" t="str">
        <f>IF(C5930 = "","",C5930&amp;" - UNIT "&amp;D5930)</f>
        <v>Building 37 - UNIT 304</v>
      </c>
      <c r="U5930" s="1">
        <f>IFERROR(IF(C5930="","",AVERAGE(E5930:P5930)),"")</f>
        <v>64.782831511311215</v>
      </c>
      <c r="V5930">
        <v>31676651</v>
      </c>
    </row>
    <row r="5931" spans="1:22" x14ac:dyDescent="0.25">
      <c r="A5931" t="s">
        <v>1706</v>
      </c>
      <c r="B5931" t="s">
        <v>1758</v>
      </c>
      <c r="C5931" t="s">
        <v>1758</v>
      </c>
      <c r="D5931">
        <v>305</v>
      </c>
      <c r="E5931" s="1">
        <v>152.82580421475612</v>
      </c>
      <c r="F5931" s="1">
        <v>60.002783175439127</v>
      </c>
      <c r="G5931" s="1">
        <v>263.16421864568719</v>
      </c>
      <c r="H5931" s="1">
        <v>217.34862886323447</v>
      </c>
      <c r="I5931" s="1">
        <v>569.02757006536206</v>
      </c>
      <c r="J5931" s="1">
        <v>997.82937135212899</v>
      </c>
      <c r="K5931" s="1" t="s">
        <v>1721</v>
      </c>
      <c r="L5931" s="1" t="s">
        <v>1721</v>
      </c>
      <c r="M5931" s="1" t="s">
        <v>1721</v>
      </c>
      <c r="N5931" s="1" t="s">
        <v>1721</v>
      </c>
      <c r="O5931" s="1" t="s">
        <v>1721</v>
      </c>
      <c r="P5931" s="1" t="s">
        <v>1721</v>
      </c>
      <c r="Q5931" t="s">
        <v>2</v>
      </c>
      <c r="R5931" t="s">
        <v>2</v>
      </c>
      <c r="S5931" t="s">
        <v>1709</v>
      </c>
      <c r="T5931" t="str">
        <f>IF(C5931 = "","",C5931&amp;" - UNIT "&amp;D5931)</f>
        <v>Building 37 - UNIT 305</v>
      </c>
      <c r="U5931" s="1">
        <f>IFERROR(IF(C5931="","",AVERAGE(E5931:P5931)),"")</f>
        <v>376.6997293861013</v>
      </c>
      <c r="V5931">
        <v>36315641</v>
      </c>
    </row>
    <row r="5932" spans="1:22" x14ac:dyDescent="0.25">
      <c r="A5932" t="s">
        <v>1706</v>
      </c>
      <c r="B5932" t="s">
        <v>1758</v>
      </c>
      <c r="C5932" t="s">
        <v>1758</v>
      </c>
      <c r="D5932">
        <v>306</v>
      </c>
      <c r="E5932" s="1">
        <v>4.7564464300290341</v>
      </c>
      <c r="F5932" s="1">
        <v>42.517602319471798</v>
      </c>
      <c r="G5932" s="1">
        <v>23.127984296009416</v>
      </c>
      <c r="H5932" s="1">
        <v>133.68238218182466</v>
      </c>
      <c r="I5932" s="1">
        <v>523.71615929912446</v>
      </c>
      <c r="J5932" s="1">
        <v>197.49712577491613</v>
      </c>
      <c r="K5932" s="1" t="s">
        <v>1721</v>
      </c>
      <c r="L5932" s="1" t="s">
        <v>1721</v>
      </c>
      <c r="M5932" s="1" t="s">
        <v>1721</v>
      </c>
      <c r="N5932" s="1" t="s">
        <v>1721</v>
      </c>
      <c r="O5932" s="1" t="s">
        <v>1721</v>
      </c>
      <c r="P5932" s="1" t="s">
        <v>1721</v>
      </c>
      <c r="Q5932" t="s">
        <v>2</v>
      </c>
      <c r="R5932" t="s">
        <v>2</v>
      </c>
      <c r="S5932" t="s">
        <v>1708</v>
      </c>
      <c r="T5932" t="str">
        <f>IF(C5932 = "","",C5932&amp;" - UNIT "&amp;D5932)</f>
        <v>Building 37 - UNIT 306</v>
      </c>
      <c r="U5932" s="1">
        <f>IFERROR(IF(C5932="","",AVERAGE(E5932:P5932)),"")</f>
        <v>154.21628338356257</v>
      </c>
      <c r="V5932">
        <v>32177987</v>
      </c>
    </row>
    <row r="5933" spans="1:22" x14ac:dyDescent="0.25">
      <c r="A5933" t="s">
        <v>1706</v>
      </c>
      <c r="B5933" t="s">
        <v>1758</v>
      </c>
      <c r="C5933" t="s">
        <v>1758</v>
      </c>
      <c r="D5933">
        <v>307</v>
      </c>
      <c r="E5933" s="1">
        <v>137.24199895235597</v>
      </c>
      <c r="F5933" s="1">
        <v>129.27042797904681</v>
      </c>
      <c r="G5933" s="1">
        <v>135.23319044458563</v>
      </c>
      <c r="H5933" s="1">
        <v>41.23912420721323</v>
      </c>
      <c r="I5933" s="1">
        <v>28.403289054263873</v>
      </c>
      <c r="J5933" s="1">
        <v>43.424277462170203</v>
      </c>
      <c r="K5933" s="1" t="s">
        <v>1721</v>
      </c>
      <c r="L5933" s="1" t="s">
        <v>1721</v>
      </c>
      <c r="M5933" s="1" t="s">
        <v>1721</v>
      </c>
      <c r="N5933" s="1" t="s">
        <v>1721</v>
      </c>
      <c r="O5933" s="1" t="s">
        <v>1721</v>
      </c>
      <c r="P5933" s="1" t="s">
        <v>1721</v>
      </c>
      <c r="Q5933" t="s">
        <v>18</v>
      </c>
      <c r="R5933" t="s">
        <v>18</v>
      </c>
      <c r="S5933" t="s">
        <v>1708</v>
      </c>
      <c r="T5933" t="str">
        <f>IF(C5933 = "","",C5933&amp;" - UNIT "&amp;D5933)</f>
        <v>Building 37 - UNIT 307</v>
      </c>
      <c r="U5933" s="1">
        <f>IFERROR(IF(C5933="","",AVERAGE(E5933:P5933)),"")</f>
        <v>85.802051349939291</v>
      </c>
      <c r="V5933">
        <v>22902434</v>
      </c>
    </row>
    <row r="5934" spans="1:22" x14ac:dyDescent="0.25">
      <c r="A5934" t="s">
        <v>1706</v>
      </c>
      <c r="B5934" t="s">
        <v>1758</v>
      </c>
      <c r="C5934" t="s">
        <v>1758</v>
      </c>
      <c r="D5934">
        <v>308</v>
      </c>
      <c r="E5934" s="1">
        <v>126.4750411309941</v>
      </c>
      <c r="F5934" s="1">
        <v>51.274316763931736</v>
      </c>
      <c r="G5934" s="1">
        <v>138.0009369900371</v>
      </c>
      <c r="H5934" s="1">
        <v>165.36081471845407</v>
      </c>
      <c r="I5934" s="1">
        <v>155.92757607117133</v>
      </c>
      <c r="J5934" s="1">
        <v>55.621639488722352</v>
      </c>
      <c r="K5934" s="1" t="s">
        <v>1721</v>
      </c>
      <c r="L5934" s="1" t="s">
        <v>1721</v>
      </c>
      <c r="M5934" s="1" t="s">
        <v>1721</v>
      </c>
      <c r="N5934" s="1" t="s">
        <v>1721</v>
      </c>
      <c r="O5934" s="1" t="s">
        <v>1721</v>
      </c>
      <c r="P5934" s="1" t="s">
        <v>1721</v>
      </c>
      <c r="Q5934" t="s">
        <v>2</v>
      </c>
      <c r="R5934" t="s">
        <v>2</v>
      </c>
      <c r="S5934" t="s">
        <v>1709</v>
      </c>
      <c r="T5934" t="str">
        <f>IF(C5934 = "","",C5934&amp;" - UNIT "&amp;D5934)</f>
        <v>Building 37 - UNIT 308</v>
      </c>
      <c r="U5934" s="1">
        <f>IFERROR(IF(C5934="","",AVERAGE(E5934:P5934)),"")</f>
        <v>115.44338752721846</v>
      </c>
      <c r="V5934">
        <v>36315640</v>
      </c>
    </row>
    <row r="5935" spans="1:22" x14ac:dyDescent="0.25">
      <c r="A5935" t="s">
        <v>1706</v>
      </c>
      <c r="B5935" t="s">
        <v>1758</v>
      </c>
      <c r="C5935" t="s">
        <v>1758</v>
      </c>
      <c r="D5935">
        <v>309</v>
      </c>
      <c r="E5935" s="1">
        <v>15.392273030500672</v>
      </c>
      <c r="F5935" s="1">
        <v>145.07669477106904</v>
      </c>
      <c r="G5935" s="1">
        <v>170.43329392348497</v>
      </c>
      <c r="H5935" s="1">
        <v>124.52613042791614</v>
      </c>
      <c r="I5935" s="1">
        <v>291.56061365434806</v>
      </c>
      <c r="J5935" s="1">
        <v>2.8366178032891738</v>
      </c>
      <c r="K5935" s="1" t="s">
        <v>1721</v>
      </c>
      <c r="L5935" s="1" t="s">
        <v>1721</v>
      </c>
      <c r="M5935" s="1" t="s">
        <v>1721</v>
      </c>
      <c r="N5935" s="1" t="s">
        <v>1721</v>
      </c>
      <c r="O5935" s="1" t="s">
        <v>1721</v>
      </c>
      <c r="P5935" s="1" t="s">
        <v>1721</v>
      </c>
      <c r="Q5935" t="s">
        <v>2</v>
      </c>
      <c r="R5935" t="s">
        <v>2</v>
      </c>
      <c r="S5935" t="s">
        <v>1708</v>
      </c>
      <c r="T5935" t="str">
        <f>IF(C5935 = "","",C5935&amp;" - UNIT "&amp;D5935)</f>
        <v>Building 37 - UNIT 309</v>
      </c>
      <c r="U5935" s="1">
        <f>IFERROR(IF(C5935="","",AVERAGE(E5935:P5935)),"")</f>
        <v>124.97093726843468</v>
      </c>
      <c r="V5935">
        <v>28918580</v>
      </c>
    </row>
    <row r="5936" spans="1:22" x14ac:dyDescent="0.25">
      <c r="A5936" t="s">
        <v>1706</v>
      </c>
      <c r="B5936" t="s">
        <v>1758</v>
      </c>
      <c r="C5936" t="s">
        <v>1758</v>
      </c>
      <c r="D5936">
        <v>310</v>
      </c>
      <c r="E5936" s="1">
        <v>466.08475529722716</v>
      </c>
      <c r="F5936" s="1">
        <v>448.58753258214171</v>
      </c>
      <c r="G5936" s="1">
        <v>239.02631439271516</v>
      </c>
      <c r="H5936" s="1">
        <v>176.94256064822378</v>
      </c>
      <c r="I5936" s="1">
        <v>150.07238727333271</v>
      </c>
      <c r="J5936" s="1">
        <v>122.17155142370768</v>
      </c>
      <c r="K5936" s="1" t="s">
        <v>1721</v>
      </c>
      <c r="L5936" s="1" t="s">
        <v>1721</v>
      </c>
      <c r="M5936" s="1" t="s">
        <v>1721</v>
      </c>
      <c r="N5936" s="1" t="s">
        <v>1721</v>
      </c>
      <c r="O5936" s="1" t="s">
        <v>1721</v>
      </c>
      <c r="P5936" s="1" t="s">
        <v>1721</v>
      </c>
      <c r="Q5936" t="s">
        <v>2</v>
      </c>
      <c r="R5936" t="s">
        <v>2</v>
      </c>
      <c r="S5936" t="s">
        <v>1708</v>
      </c>
      <c r="T5936" t="str">
        <f>IF(C5936 = "","",C5936&amp;" - UNIT "&amp;D5936)</f>
        <v>Building 37 - UNIT 310</v>
      </c>
      <c r="U5936" s="1">
        <f>IFERROR(IF(C5936="","",AVERAGE(E5936:P5936)),"")</f>
        <v>267.14751693622475</v>
      </c>
      <c r="V5936">
        <v>21606488</v>
      </c>
    </row>
    <row r="5937" spans="1:22" x14ac:dyDescent="0.25">
      <c r="A5937" t="s">
        <v>1706</v>
      </c>
      <c r="B5937" t="s">
        <v>1758</v>
      </c>
      <c r="C5937" t="s">
        <v>1758</v>
      </c>
      <c r="D5937">
        <v>101</v>
      </c>
      <c r="E5937" s="1">
        <v>42.065046413585819</v>
      </c>
      <c r="F5937" s="1">
        <v>234.41012104475917</v>
      </c>
      <c r="G5937" s="1" t="s">
        <v>1721</v>
      </c>
      <c r="H5937" s="1">
        <v>428.52223170866279</v>
      </c>
      <c r="I5937" s="1">
        <v>121.60246821604092</v>
      </c>
      <c r="J5937" s="1">
        <v>69.271034908736084</v>
      </c>
      <c r="K5937" s="1" t="s">
        <v>1721</v>
      </c>
      <c r="L5937" s="1" t="s">
        <v>1721</v>
      </c>
      <c r="M5937" s="1" t="s">
        <v>1721</v>
      </c>
      <c r="N5937" s="1" t="s">
        <v>1721</v>
      </c>
      <c r="O5937" s="1" t="s">
        <v>1721</v>
      </c>
      <c r="P5937" s="1" t="s">
        <v>1721</v>
      </c>
      <c r="Q5937" t="s">
        <v>2</v>
      </c>
      <c r="R5937" t="s">
        <v>2</v>
      </c>
      <c r="S5937" t="s">
        <v>1709</v>
      </c>
      <c r="T5937" t="str">
        <f>IF(C5937 = "","",C5937&amp;" - UNIT "&amp;D5937)</f>
        <v>Building 37 - UNIT 101</v>
      </c>
      <c r="U5937" s="1">
        <f>IFERROR(IF(C5937="","",AVERAGE(E5937:P5937)),"")</f>
        <v>179.17418045835694</v>
      </c>
      <c r="V5937">
        <v>36315697</v>
      </c>
    </row>
    <row r="5938" spans="1:22" x14ac:dyDescent="0.25">
      <c r="A5938" t="s">
        <v>1706</v>
      </c>
      <c r="B5938" t="s">
        <v>1758</v>
      </c>
      <c r="C5938" t="s">
        <v>1758</v>
      </c>
      <c r="D5938">
        <v>102</v>
      </c>
      <c r="E5938" s="1">
        <v>31.661685951976356</v>
      </c>
      <c r="F5938" s="1">
        <v>13.206609167783553</v>
      </c>
      <c r="G5938" s="1">
        <v>8.7193048328283549</v>
      </c>
      <c r="H5938" s="1">
        <v>104.74891556530147</v>
      </c>
      <c r="I5938" s="1">
        <v>251.80566309822456</v>
      </c>
      <c r="J5938" s="1">
        <v>203.28131862048215</v>
      </c>
      <c r="K5938" s="1" t="s">
        <v>1721</v>
      </c>
      <c r="L5938" s="1" t="s">
        <v>1721</v>
      </c>
      <c r="M5938" s="1" t="s">
        <v>1721</v>
      </c>
      <c r="N5938" s="1" t="s">
        <v>1721</v>
      </c>
      <c r="O5938" s="1" t="s">
        <v>1721</v>
      </c>
      <c r="P5938" s="1" t="s">
        <v>1721</v>
      </c>
      <c r="Q5938" t="s">
        <v>2</v>
      </c>
      <c r="R5938" t="s">
        <v>2</v>
      </c>
      <c r="S5938" t="s">
        <v>1708</v>
      </c>
      <c r="T5938" t="str">
        <f>IF(C5938 = "","",C5938&amp;" - UNIT "&amp;D5938)</f>
        <v>Building 37 - UNIT 102</v>
      </c>
      <c r="U5938" s="1">
        <f>IFERROR(IF(C5938="","",AVERAGE(E5938:P5938)),"")</f>
        <v>102.23724953943274</v>
      </c>
      <c r="V5938">
        <v>26791491</v>
      </c>
    </row>
    <row r="5939" spans="1:22" x14ac:dyDescent="0.25">
      <c r="A5939" t="s">
        <v>1706</v>
      </c>
      <c r="B5939" t="s">
        <v>1758</v>
      </c>
      <c r="C5939" t="s">
        <v>1758</v>
      </c>
      <c r="D5939">
        <v>103</v>
      </c>
      <c r="E5939" s="1">
        <v>51.190391985993074</v>
      </c>
      <c r="F5939" s="1">
        <v>28.530506053687095</v>
      </c>
      <c r="G5939" s="1" t="s">
        <v>1721</v>
      </c>
      <c r="H5939" s="1">
        <v>115.06507907340347</v>
      </c>
      <c r="I5939" s="1">
        <v>213.91722468550262</v>
      </c>
      <c r="J5939" s="1">
        <v>47.188274765392784</v>
      </c>
      <c r="K5939" s="1" t="s">
        <v>1721</v>
      </c>
      <c r="L5939" s="1" t="s">
        <v>1721</v>
      </c>
      <c r="M5939" s="1" t="s">
        <v>1721</v>
      </c>
      <c r="N5939" s="1" t="s">
        <v>1721</v>
      </c>
      <c r="O5939" s="1" t="s">
        <v>1721</v>
      </c>
      <c r="P5939" s="1" t="s">
        <v>1721</v>
      </c>
      <c r="Q5939" t="s">
        <v>2</v>
      </c>
      <c r="R5939" t="s">
        <v>2</v>
      </c>
      <c r="S5939" t="s">
        <v>1709</v>
      </c>
      <c r="T5939" t="str">
        <f>IF(C5939 = "","",C5939&amp;" - UNIT "&amp;D5939)</f>
        <v>Building 37 - UNIT 103</v>
      </c>
      <c r="U5939" s="1">
        <f>IFERROR(IF(C5939="","",AVERAGE(E5939:P5939)),"")</f>
        <v>91.178295312795811</v>
      </c>
      <c r="V5939">
        <v>36315696</v>
      </c>
    </row>
    <row r="5940" spans="1:22" x14ac:dyDescent="0.25">
      <c r="A5940" t="s">
        <v>1706</v>
      </c>
      <c r="B5940" t="s">
        <v>1758</v>
      </c>
      <c r="C5940" t="s">
        <v>1758</v>
      </c>
      <c r="D5940">
        <v>104</v>
      </c>
      <c r="E5940" s="1">
        <v>38.98389708427068</v>
      </c>
      <c r="F5940" s="1">
        <v>32.554931758711135</v>
      </c>
      <c r="G5940" s="1">
        <v>1.8849373389050541</v>
      </c>
      <c r="H5940" s="1">
        <v>48.88788659616641</v>
      </c>
      <c r="I5940" s="1">
        <v>14.432138972958414</v>
      </c>
      <c r="J5940" s="1">
        <v>11.911231467087646</v>
      </c>
      <c r="K5940" s="1" t="s">
        <v>1721</v>
      </c>
      <c r="L5940" s="1" t="s">
        <v>1721</v>
      </c>
      <c r="M5940" s="1" t="s">
        <v>1721</v>
      </c>
      <c r="N5940" s="1" t="s">
        <v>1721</v>
      </c>
      <c r="O5940" s="1" t="s">
        <v>1721</v>
      </c>
      <c r="P5940" s="1" t="s">
        <v>1721</v>
      </c>
      <c r="Q5940" t="s">
        <v>18</v>
      </c>
      <c r="R5940" t="s">
        <v>18</v>
      </c>
      <c r="S5940" t="s">
        <v>1708</v>
      </c>
      <c r="T5940" t="str">
        <f>IF(C5940 = "","",C5940&amp;" - UNIT "&amp;D5940)</f>
        <v>Building 37 - UNIT 104</v>
      </c>
      <c r="U5940" s="1">
        <f>IFERROR(IF(C5940="","",AVERAGE(E5940:P5940)),"")</f>
        <v>24.775837203016554</v>
      </c>
      <c r="V5940">
        <v>32573853</v>
      </c>
    </row>
    <row r="5941" spans="1:22" x14ac:dyDescent="0.25">
      <c r="A5941" t="s">
        <v>1706</v>
      </c>
      <c r="B5941" t="s">
        <v>1758</v>
      </c>
      <c r="C5941" t="s">
        <v>1758</v>
      </c>
      <c r="D5941">
        <v>105</v>
      </c>
      <c r="E5941" s="1">
        <v>1581.3108030021683</v>
      </c>
      <c r="F5941" s="1">
        <v>1576.1361643336113</v>
      </c>
      <c r="G5941" s="1">
        <v>174.07875248260621</v>
      </c>
      <c r="H5941" s="1">
        <v>378.73500112066591</v>
      </c>
      <c r="I5941" s="1">
        <v>289.0658283639026</v>
      </c>
      <c r="J5941" s="1">
        <v>219.25132744308414</v>
      </c>
      <c r="K5941" s="1" t="s">
        <v>1721</v>
      </c>
      <c r="L5941" s="1" t="s">
        <v>1721</v>
      </c>
      <c r="M5941" s="1" t="s">
        <v>1721</v>
      </c>
      <c r="N5941" s="1" t="s">
        <v>1721</v>
      </c>
      <c r="O5941" s="1" t="s">
        <v>1721</v>
      </c>
      <c r="P5941" s="1" t="s">
        <v>1721</v>
      </c>
      <c r="Q5941" t="s">
        <v>2</v>
      </c>
      <c r="R5941" t="s">
        <v>2</v>
      </c>
      <c r="S5941" t="s">
        <v>1709</v>
      </c>
      <c r="T5941" t="str">
        <f>IF(C5941 = "","",C5941&amp;" - UNIT "&amp;D5941)</f>
        <v>Building 37 - UNIT 105</v>
      </c>
      <c r="U5941" s="1">
        <f>IFERROR(IF(C5941="","",AVERAGE(E5941:P5941)),"")</f>
        <v>703.09631279100643</v>
      </c>
      <c r="V5941">
        <v>23016762</v>
      </c>
    </row>
    <row r="5942" spans="1:22" x14ac:dyDescent="0.25">
      <c r="A5942" t="s">
        <v>1706</v>
      </c>
      <c r="B5942" t="s">
        <v>1758</v>
      </c>
      <c r="C5942" t="s">
        <v>1758</v>
      </c>
      <c r="D5942">
        <v>106</v>
      </c>
      <c r="E5942" s="1">
        <v>238.84305397559709</v>
      </c>
      <c r="F5942" s="1">
        <v>1.4651465660269896</v>
      </c>
      <c r="G5942" s="1">
        <v>196.93792687817651</v>
      </c>
      <c r="H5942" s="1">
        <v>128.04138376865728</v>
      </c>
      <c r="I5942" s="1">
        <v>156.92480021380263</v>
      </c>
      <c r="J5942" s="1">
        <v>16.700594028817548</v>
      </c>
      <c r="K5942" s="1" t="s">
        <v>1721</v>
      </c>
      <c r="L5942" s="1" t="s">
        <v>1721</v>
      </c>
      <c r="M5942" s="1" t="s">
        <v>1721</v>
      </c>
      <c r="N5942" s="1" t="s">
        <v>1721</v>
      </c>
      <c r="O5942" s="1" t="s">
        <v>1721</v>
      </c>
      <c r="P5942" s="1" t="s">
        <v>1721</v>
      </c>
      <c r="Q5942" t="s">
        <v>2</v>
      </c>
      <c r="R5942" t="s">
        <v>2</v>
      </c>
      <c r="S5942" t="s">
        <v>1708</v>
      </c>
      <c r="T5942" t="str">
        <f>IF(C5942 = "","",C5942&amp;" - UNIT "&amp;D5942)</f>
        <v>Building 37 - UNIT 106</v>
      </c>
      <c r="U5942" s="1">
        <f>IFERROR(IF(C5942="","",AVERAGE(E5942:P5942)),"")</f>
        <v>123.15215090517968</v>
      </c>
      <c r="V5942">
        <v>35157267</v>
      </c>
    </row>
    <row r="5943" spans="1:22" x14ac:dyDescent="0.25">
      <c r="A5943" t="s">
        <v>1706</v>
      </c>
      <c r="B5943" t="s">
        <v>1758</v>
      </c>
      <c r="C5943" t="s">
        <v>1758</v>
      </c>
      <c r="D5943">
        <v>107</v>
      </c>
      <c r="E5943" s="1">
        <v>165.30902316351083</v>
      </c>
      <c r="F5943" s="1">
        <v>823.09487803542629</v>
      </c>
      <c r="G5943" s="1" t="s">
        <v>1721</v>
      </c>
      <c r="H5943" s="1">
        <v>651.04486275361432</v>
      </c>
      <c r="I5943" s="1">
        <v>121.49905740374163</v>
      </c>
      <c r="J5943" s="1">
        <v>442.25505620656554</v>
      </c>
      <c r="K5943" s="1" t="s">
        <v>1721</v>
      </c>
      <c r="L5943" s="1" t="s">
        <v>1721</v>
      </c>
      <c r="M5943" s="1" t="s">
        <v>1721</v>
      </c>
      <c r="N5943" s="1" t="s">
        <v>1721</v>
      </c>
      <c r="O5943" s="1" t="s">
        <v>1721</v>
      </c>
      <c r="P5943" s="1" t="s">
        <v>1721</v>
      </c>
      <c r="Q5943" t="s">
        <v>2</v>
      </c>
      <c r="R5943" t="s">
        <v>2</v>
      </c>
      <c r="S5943" t="s">
        <v>1709</v>
      </c>
      <c r="T5943" t="str">
        <f>IF(C5943 = "","",C5943&amp;" - UNIT "&amp;D5943)</f>
        <v>Building 37 - UNIT 107</v>
      </c>
      <c r="U5943" s="1">
        <f>IFERROR(IF(C5943="","",AVERAGE(E5943:P5943)),"")</f>
        <v>440.64057551257173</v>
      </c>
      <c r="V5943">
        <v>36315695</v>
      </c>
    </row>
    <row r="5944" spans="1:22" x14ac:dyDescent="0.25">
      <c r="A5944" t="s">
        <v>1706</v>
      </c>
      <c r="B5944" t="s">
        <v>1758</v>
      </c>
      <c r="C5944" t="s">
        <v>1758</v>
      </c>
      <c r="D5944">
        <v>108</v>
      </c>
      <c r="E5944" s="1">
        <v>1864.6580362399516</v>
      </c>
      <c r="F5944" s="1">
        <v>72.727319302571686</v>
      </c>
      <c r="G5944" s="1">
        <v>1715.4012636683076</v>
      </c>
      <c r="H5944" s="1">
        <v>482.698608213358</v>
      </c>
      <c r="I5944" s="1">
        <v>206.55063586266573</v>
      </c>
      <c r="J5944" s="1">
        <v>129.37158110918597</v>
      </c>
      <c r="K5944" s="1" t="s">
        <v>1721</v>
      </c>
      <c r="L5944" s="1" t="s">
        <v>1721</v>
      </c>
      <c r="M5944" s="1" t="s">
        <v>1721</v>
      </c>
      <c r="N5944" s="1" t="s">
        <v>1721</v>
      </c>
      <c r="O5944" s="1" t="s">
        <v>1721</v>
      </c>
      <c r="P5944" s="1" t="s">
        <v>1721</v>
      </c>
      <c r="Q5944" t="s">
        <v>2</v>
      </c>
      <c r="R5944" t="s">
        <v>2</v>
      </c>
      <c r="S5944" t="s">
        <v>1709</v>
      </c>
      <c r="T5944" t="str">
        <f>IF(C5944 = "","",C5944&amp;" - UNIT "&amp;D5944)</f>
        <v>Building 37 - UNIT 108</v>
      </c>
      <c r="U5944" s="1">
        <f>IFERROR(IF(C5944="","",AVERAGE(E5944:P5944)),"")</f>
        <v>745.23457406600664</v>
      </c>
      <c r="V5944">
        <v>23925878</v>
      </c>
    </row>
    <row r="5945" spans="1:22" x14ac:dyDescent="0.25">
      <c r="A5945" t="s">
        <v>1706</v>
      </c>
      <c r="B5945" t="s">
        <v>1758</v>
      </c>
      <c r="C5945" t="s">
        <v>1758</v>
      </c>
      <c r="D5945">
        <v>109</v>
      </c>
      <c r="E5945" s="1">
        <v>100.95542050947479</v>
      </c>
      <c r="F5945" s="1">
        <v>80.568232714705161</v>
      </c>
      <c r="G5945" s="1">
        <v>34.183152152598737</v>
      </c>
      <c r="H5945" s="1">
        <v>120.66175622710487</v>
      </c>
      <c r="I5945" s="1">
        <v>70.070984389976829</v>
      </c>
      <c r="J5945" s="1">
        <v>161.99628969373381</v>
      </c>
      <c r="K5945" s="1" t="s">
        <v>1721</v>
      </c>
      <c r="L5945" s="1" t="s">
        <v>1721</v>
      </c>
      <c r="M5945" s="1" t="s">
        <v>1721</v>
      </c>
      <c r="N5945" s="1" t="s">
        <v>1721</v>
      </c>
      <c r="O5945" s="1" t="s">
        <v>1721</v>
      </c>
      <c r="P5945" s="1" t="s">
        <v>1721</v>
      </c>
      <c r="Q5945" t="s">
        <v>2</v>
      </c>
      <c r="R5945" t="s">
        <v>2</v>
      </c>
      <c r="S5945" t="s">
        <v>1708</v>
      </c>
      <c r="T5945" t="str">
        <f>IF(C5945 = "","",C5945&amp;" - UNIT "&amp;D5945)</f>
        <v>Building 37 - UNIT 109</v>
      </c>
      <c r="U5945" s="1">
        <f>IFERROR(IF(C5945="","",AVERAGE(E5945:P5945)),"")</f>
        <v>94.73930594793238</v>
      </c>
      <c r="V5945">
        <v>21946517</v>
      </c>
    </row>
    <row r="5946" spans="1:22" x14ac:dyDescent="0.25">
      <c r="A5946" t="s">
        <v>1706</v>
      </c>
      <c r="B5946" t="s">
        <v>1758</v>
      </c>
      <c r="C5946" t="s">
        <v>1758</v>
      </c>
      <c r="D5946">
        <v>201</v>
      </c>
      <c r="E5946" s="1">
        <v>133.78062735293759</v>
      </c>
      <c r="F5946" s="1">
        <v>43.347472526494272</v>
      </c>
      <c r="G5946" s="1">
        <v>118.93875178451607</v>
      </c>
      <c r="H5946" s="1" t="s">
        <v>1721</v>
      </c>
      <c r="I5946" s="1">
        <v>45.303886316537657</v>
      </c>
      <c r="J5946" s="1">
        <v>116.14167969969263</v>
      </c>
      <c r="K5946" s="1" t="s">
        <v>1721</v>
      </c>
      <c r="L5946" s="1" t="s">
        <v>1721</v>
      </c>
      <c r="M5946" s="1" t="s">
        <v>1721</v>
      </c>
      <c r="N5946" s="1" t="s">
        <v>1721</v>
      </c>
      <c r="O5946" s="1" t="s">
        <v>1721</v>
      </c>
      <c r="P5946" s="1" t="s">
        <v>1721</v>
      </c>
      <c r="Q5946" t="s">
        <v>2</v>
      </c>
      <c r="R5946" t="s">
        <v>2</v>
      </c>
      <c r="S5946" t="s">
        <v>1708</v>
      </c>
      <c r="T5946" t="str">
        <f>IF(C5946 = "","",C5946&amp;" - UNIT "&amp;D5946)</f>
        <v>Building 37 - UNIT 201</v>
      </c>
      <c r="U5946" s="1">
        <f>IFERROR(IF(C5946="","",AVERAGE(E5946:P5946)),"")</f>
        <v>91.502483536035655</v>
      </c>
      <c r="V5946">
        <v>35156704</v>
      </c>
    </row>
    <row r="5947" spans="1:22" x14ac:dyDescent="0.25">
      <c r="A5947" t="s">
        <v>1706</v>
      </c>
      <c r="B5947" t="s">
        <v>1758</v>
      </c>
      <c r="C5947" t="s">
        <v>1758</v>
      </c>
      <c r="D5947">
        <v>202</v>
      </c>
      <c r="E5947" s="1">
        <v>275.40430248792626</v>
      </c>
      <c r="F5947" s="1">
        <v>361.48091426354102</v>
      </c>
      <c r="G5947" s="1">
        <v>606.3012962465117</v>
      </c>
      <c r="H5947" s="1">
        <v>16.211806816941692</v>
      </c>
      <c r="I5947" s="1">
        <v>35.767386904882684</v>
      </c>
      <c r="J5947" s="1">
        <v>76.429512385406753</v>
      </c>
      <c r="K5947" s="1" t="s">
        <v>1721</v>
      </c>
      <c r="L5947" s="1" t="s">
        <v>1721</v>
      </c>
      <c r="M5947" s="1" t="s">
        <v>1721</v>
      </c>
      <c r="N5947" s="1" t="s">
        <v>1721</v>
      </c>
      <c r="O5947" s="1" t="s">
        <v>1721</v>
      </c>
      <c r="P5947" s="1" t="s">
        <v>1721</v>
      </c>
      <c r="Q5947" t="s">
        <v>2</v>
      </c>
      <c r="R5947" t="s">
        <v>2</v>
      </c>
      <c r="S5947" t="s">
        <v>1709</v>
      </c>
      <c r="T5947" t="str">
        <f>IF(C5947 = "","",C5947&amp;" - UNIT "&amp;D5947)</f>
        <v>Building 37 - UNIT 202</v>
      </c>
      <c r="U5947" s="1">
        <f>IFERROR(IF(C5947="","",AVERAGE(E5947:P5947)),"")</f>
        <v>228.59920318420166</v>
      </c>
      <c r="V5947">
        <v>23925880</v>
      </c>
    </row>
    <row r="5948" spans="1:22" x14ac:dyDescent="0.25">
      <c r="A5948" t="s">
        <v>1706</v>
      </c>
      <c r="B5948" t="s">
        <v>1758</v>
      </c>
      <c r="C5948" t="s">
        <v>1758</v>
      </c>
      <c r="D5948">
        <v>203</v>
      </c>
      <c r="E5948" s="1">
        <v>162.71679951390709</v>
      </c>
      <c r="F5948" s="1">
        <v>173.42995816179598</v>
      </c>
      <c r="G5948" s="1">
        <v>172.71878063752763</v>
      </c>
      <c r="H5948" s="1">
        <v>76.957045743628584</v>
      </c>
      <c r="I5948" s="1">
        <v>422.0821781575184</v>
      </c>
      <c r="J5948" s="1">
        <v>487.10424459502656</v>
      </c>
      <c r="K5948" s="1" t="s">
        <v>1721</v>
      </c>
      <c r="L5948" s="1" t="s">
        <v>1721</v>
      </c>
      <c r="M5948" s="1" t="s">
        <v>1721</v>
      </c>
      <c r="N5948" s="1" t="s">
        <v>1721</v>
      </c>
      <c r="O5948" s="1" t="s">
        <v>1721</v>
      </c>
      <c r="P5948" s="1" t="s">
        <v>1721</v>
      </c>
      <c r="Q5948" t="s">
        <v>2</v>
      </c>
      <c r="R5948" t="s">
        <v>2</v>
      </c>
      <c r="S5948" t="s">
        <v>1708</v>
      </c>
      <c r="T5948" t="str">
        <f>IF(C5948 = "","",C5948&amp;" - UNIT "&amp;D5948)</f>
        <v>Building 37 - UNIT 203</v>
      </c>
      <c r="U5948" s="1">
        <f>IFERROR(IF(C5948="","",AVERAGE(E5948:P5948)),"")</f>
        <v>249.16816780156736</v>
      </c>
      <c r="V5948">
        <v>21847671</v>
      </c>
    </row>
    <row r="5949" spans="1:22" x14ac:dyDescent="0.25">
      <c r="A5949" t="s">
        <v>1706</v>
      </c>
      <c r="B5949" t="s">
        <v>1758</v>
      </c>
      <c r="C5949" t="s">
        <v>1758</v>
      </c>
      <c r="D5949">
        <v>204</v>
      </c>
      <c r="E5949" s="1">
        <v>318.80217756066924</v>
      </c>
      <c r="F5949" s="1">
        <v>1077.6248310648443</v>
      </c>
      <c r="G5949" s="1">
        <v>610.39374057053283</v>
      </c>
      <c r="H5949" s="1">
        <v>24.79839461503213</v>
      </c>
      <c r="I5949" s="1">
        <v>4.6998778572521704</v>
      </c>
      <c r="J5949" s="1">
        <v>9.3152800403201468</v>
      </c>
      <c r="K5949" s="1" t="s">
        <v>1721</v>
      </c>
      <c r="L5949" s="1" t="s">
        <v>1721</v>
      </c>
      <c r="M5949" s="1" t="s">
        <v>1721</v>
      </c>
      <c r="N5949" s="1" t="s">
        <v>1721</v>
      </c>
      <c r="O5949" s="1" t="s">
        <v>1721</v>
      </c>
      <c r="P5949" s="1" t="s">
        <v>1721</v>
      </c>
      <c r="Q5949" t="s">
        <v>18</v>
      </c>
      <c r="R5949" t="s">
        <v>18</v>
      </c>
      <c r="S5949" t="s">
        <v>1709</v>
      </c>
      <c r="T5949" t="str">
        <f>IF(C5949 = "","",C5949&amp;" - UNIT "&amp;D5949)</f>
        <v>Building 37 - UNIT 204</v>
      </c>
      <c r="U5949" s="1">
        <f>IFERROR(IF(C5949="","",AVERAGE(E5949:P5949)),"")</f>
        <v>340.93905028477513</v>
      </c>
      <c r="V5949">
        <v>23925881</v>
      </c>
    </row>
    <row r="5950" spans="1:22" x14ac:dyDescent="0.25">
      <c r="A5950" t="s">
        <v>1706</v>
      </c>
      <c r="B5950" t="s">
        <v>1758</v>
      </c>
      <c r="C5950" t="s">
        <v>1758</v>
      </c>
      <c r="D5950">
        <v>205</v>
      </c>
      <c r="E5950" s="1">
        <v>160.23811411859512</v>
      </c>
      <c r="F5950" s="1">
        <v>117.90894466350757</v>
      </c>
      <c r="G5950" s="1">
        <v>224.22802322692658</v>
      </c>
      <c r="H5950" s="1">
        <v>186.24405841973862</v>
      </c>
      <c r="I5950" s="1">
        <v>342.78659300122132</v>
      </c>
      <c r="J5950" s="1">
        <v>59.084907682565557</v>
      </c>
      <c r="K5950" s="1" t="s">
        <v>1721</v>
      </c>
      <c r="L5950" s="1" t="s">
        <v>1721</v>
      </c>
      <c r="M5950" s="1" t="s">
        <v>1721</v>
      </c>
      <c r="N5950" s="1" t="s">
        <v>1721</v>
      </c>
      <c r="O5950" s="1" t="s">
        <v>1721</v>
      </c>
      <c r="P5950" s="1" t="s">
        <v>1721</v>
      </c>
      <c r="Q5950" t="s">
        <v>2</v>
      </c>
      <c r="R5950" t="s">
        <v>2</v>
      </c>
      <c r="S5950" t="s">
        <v>1708</v>
      </c>
      <c r="T5950" t="str">
        <f>IF(C5950 = "","",C5950&amp;" - UNIT "&amp;D5950)</f>
        <v>Building 37 - UNIT 205</v>
      </c>
      <c r="U5950" s="1">
        <f>IFERROR(IF(C5950="","",AVERAGE(E5950:P5950)),"")</f>
        <v>181.74844018542578</v>
      </c>
      <c r="V5950">
        <v>24725838</v>
      </c>
    </row>
    <row r="5951" spans="1:22" x14ac:dyDescent="0.25">
      <c r="A5951" t="s">
        <v>1706</v>
      </c>
      <c r="B5951" t="s">
        <v>1758</v>
      </c>
      <c r="C5951" t="s">
        <v>1758</v>
      </c>
      <c r="D5951">
        <v>206</v>
      </c>
      <c r="E5951" s="1">
        <v>284.48262606259567</v>
      </c>
      <c r="F5951" s="1">
        <v>751.18882596251274</v>
      </c>
      <c r="G5951" s="1" t="s">
        <v>1721</v>
      </c>
      <c r="H5951" s="1">
        <v>379.66152492819418</v>
      </c>
      <c r="I5951" s="1">
        <v>475.30423866119224</v>
      </c>
      <c r="J5951" s="1">
        <v>68.781892067148249</v>
      </c>
      <c r="K5951" s="1" t="s">
        <v>1721</v>
      </c>
      <c r="L5951" s="1" t="s">
        <v>1721</v>
      </c>
      <c r="M5951" s="1" t="s">
        <v>1721</v>
      </c>
      <c r="N5951" s="1" t="s">
        <v>1721</v>
      </c>
      <c r="O5951" s="1" t="s">
        <v>1721</v>
      </c>
      <c r="P5951" s="1" t="s">
        <v>1721</v>
      </c>
      <c r="Q5951" t="s">
        <v>2</v>
      </c>
      <c r="R5951" t="s">
        <v>2</v>
      </c>
      <c r="S5951" t="s">
        <v>1709</v>
      </c>
      <c r="T5951" t="str">
        <f>IF(C5951 = "","",C5951&amp;" - UNIT "&amp;D5951)</f>
        <v>Building 37 - UNIT 206</v>
      </c>
      <c r="U5951" s="1">
        <f>IFERROR(IF(C5951="","",AVERAGE(E5951:P5951)),"")</f>
        <v>391.88382153632858</v>
      </c>
      <c r="V5951">
        <v>36315694</v>
      </c>
    </row>
    <row r="5952" spans="1:22" x14ac:dyDescent="0.25">
      <c r="A5952" t="s">
        <v>1706</v>
      </c>
      <c r="B5952" t="s">
        <v>1758</v>
      </c>
      <c r="C5952" t="s">
        <v>1758</v>
      </c>
      <c r="D5952">
        <v>207</v>
      </c>
      <c r="E5952" s="1">
        <v>124.28353699321586</v>
      </c>
      <c r="F5952" s="1">
        <v>47.093878894304304</v>
      </c>
      <c r="G5952" s="1">
        <v>76.27848738817255</v>
      </c>
      <c r="H5952" s="1">
        <v>104.05302308756556</v>
      </c>
      <c r="I5952" s="1">
        <v>104.30090726368284</v>
      </c>
      <c r="J5952" s="1">
        <v>105.62873884515818</v>
      </c>
      <c r="K5952" s="1" t="s">
        <v>1721</v>
      </c>
      <c r="L5952" s="1" t="s">
        <v>1721</v>
      </c>
      <c r="M5952" s="1" t="s">
        <v>1721</v>
      </c>
      <c r="N5952" s="1" t="s">
        <v>1721</v>
      </c>
      <c r="O5952" s="1" t="s">
        <v>1721</v>
      </c>
      <c r="P5952" s="1" t="s">
        <v>1721</v>
      </c>
      <c r="Q5952" t="s">
        <v>18</v>
      </c>
      <c r="R5952" t="s">
        <v>18</v>
      </c>
      <c r="S5952" t="s">
        <v>1708</v>
      </c>
      <c r="T5952" t="str">
        <f>IF(C5952 = "","",C5952&amp;" - UNIT "&amp;D5952)</f>
        <v>Building 37 - UNIT 207</v>
      </c>
      <c r="U5952" s="1">
        <f>IFERROR(IF(C5952="","",AVERAGE(E5952:P5952)),"")</f>
        <v>93.606428745349888</v>
      </c>
      <c r="V5952">
        <v>35848798</v>
      </c>
    </row>
    <row r="5953" spans="1:22" x14ac:dyDescent="0.25">
      <c r="A5953" t="s">
        <v>1706</v>
      </c>
      <c r="B5953" t="s">
        <v>1758</v>
      </c>
      <c r="C5953" t="s">
        <v>1758</v>
      </c>
      <c r="D5953">
        <v>208</v>
      </c>
      <c r="E5953" s="1">
        <v>165.02762722510579</v>
      </c>
      <c r="F5953" s="1">
        <v>52.34659044555162</v>
      </c>
      <c r="G5953" s="1" t="s">
        <v>1721</v>
      </c>
      <c r="H5953" s="1">
        <v>147.89908516172252</v>
      </c>
      <c r="I5953" s="1">
        <v>149.66214329980443</v>
      </c>
      <c r="J5953" s="1">
        <v>78.748798238290618</v>
      </c>
      <c r="K5953" s="1" t="s">
        <v>1721</v>
      </c>
      <c r="L5953" s="1" t="s">
        <v>1721</v>
      </c>
      <c r="M5953" s="1" t="s">
        <v>1721</v>
      </c>
      <c r="N5953" s="1" t="s">
        <v>1721</v>
      </c>
      <c r="O5953" s="1" t="s">
        <v>1721</v>
      </c>
      <c r="P5953" s="1" t="s">
        <v>1721</v>
      </c>
      <c r="Q5953" t="s">
        <v>2</v>
      </c>
      <c r="R5953" t="s">
        <v>2</v>
      </c>
      <c r="S5953" t="s">
        <v>1709</v>
      </c>
      <c r="T5953" t="str">
        <f>IF(C5953 = "","",C5953&amp;" - UNIT "&amp;D5953)</f>
        <v>Building 37 - UNIT 208</v>
      </c>
      <c r="U5953" s="1">
        <f>IFERROR(IF(C5953="","",AVERAGE(E5953:P5953)),"")</f>
        <v>118.73684887409499</v>
      </c>
      <c r="V5953">
        <v>36315693</v>
      </c>
    </row>
    <row r="5954" spans="1:22" x14ac:dyDescent="0.25">
      <c r="A5954" t="s">
        <v>1706</v>
      </c>
      <c r="B5954" t="s">
        <v>1758</v>
      </c>
      <c r="C5954" t="s">
        <v>1758</v>
      </c>
      <c r="D5954">
        <v>209</v>
      </c>
      <c r="E5954" s="1">
        <v>154.69015496924078</v>
      </c>
      <c r="F5954" s="1">
        <v>278.90410047571186</v>
      </c>
      <c r="G5954" s="1">
        <v>404.9340263170285</v>
      </c>
      <c r="H5954" s="1">
        <v>732.36333077656752</v>
      </c>
      <c r="I5954" s="1">
        <v>30.340803557829471</v>
      </c>
      <c r="J5954" s="1">
        <v>474.41180789218004</v>
      </c>
      <c r="K5954" s="1" t="s">
        <v>1721</v>
      </c>
      <c r="L5954" s="1" t="s">
        <v>1721</v>
      </c>
      <c r="M5954" s="1" t="s">
        <v>1721</v>
      </c>
      <c r="N5954" s="1" t="s">
        <v>1721</v>
      </c>
      <c r="O5954" s="1" t="s">
        <v>1721</v>
      </c>
      <c r="P5954" s="1" t="s">
        <v>1721</v>
      </c>
      <c r="Q5954" t="s">
        <v>2</v>
      </c>
      <c r="R5954" t="s">
        <v>2</v>
      </c>
      <c r="S5954" t="s">
        <v>1708</v>
      </c>
      <c r="T5954" t="str">
        <f>IF(C5954 = "","",C5954&amp;" - UNIT "&amp;D5954)</f>
        <v>Building 37 - UNIT 209</v>
      </c>
      <c r="U5954" s="1">
        <f>IFERROR(IF(C5954="","",AVERAGE(E5954:P5954)),"")</f>
        <v>345.94070399809306</v>
      </c>
      <c r="V5954">
        <v>31401173</v>
      </c>
    </row>
    <row r="5955" spans="1:22" x14ac:dyDescent="0.25">
      <c r="A5955" t="s">
        <v>1706</v>
      </c>
      <c r="B5955" t="s">
        <v>1758</v>
      </c>
      <c r="C5955" t="s">
        <v>1758</v>
      </c>
      <c r="D5955">
        <v>210</v>
      </c>
      <c r="E5955" s="1">
        <v>114.02122369333406</v>
      </c>
      <c r="F5955" s="1">
        <v>82.322435733885385</v>
      </c>
      <c r="G5955" s="1">
        <v>138.52411565448017</v>
      </c>
      <c r="H5955" s="1">
        <v>178.75860542420651</v>
      </c>
      <c r="I5955" s="1">
        <v>296.52577956463119</v>
      </c>
      <c r="J5955" s="1">
        <v>274.65204869715785</v>
      </c>
      <c r="K5955" s="1" t="s">
        <v>1721</v>
      </c>
      <c r="L5955" s="1" t="s">
        <v>1721</v>
      </c>
      <c r="M5955" s="1" t="s">
        <v>1721</v>
      </c>
      <c r="N5955" s="1" t="s">
        <v>1721</v>
      </c>
      <c r="O5955" s="1" t="s">
        <v>1721</v>
      </c>
      <c r="P5955" s="1" t="s">
        <v>1721</v>
      </c>
      <c r="Q5955" t="s">
        <v>2</v>
      </c>
      <c r="R5955" t="s">
        <v>2</v>
      </c>
      <c r="S5955" t="s">
        <v>1708</v>
      </c>
      <c r="T5955" t="str">
        <f>IF(C5955 = "","",C5955&amp;" - UNIT "&amp;D5955)</f>
        <v>Building 37 - UNIT 210</v>
      </c>
      <c r="U5955" s="1">
        <f>IFERROR(IF(C5955="","",AVERAGE(E5955:P5955)),"")</f>
        <v>180.80070146128253</v>
      </c>
      <c r="V5955">
        <v>23016759</v>
      </c>
    </row>
    <row r="5956" spans="1:22" x14ac:dyDescent="0.25">
      <c r="A5956" t="s">
        <v>1706</v>
      </c>
      <c r="B5956" t="s">
        <v>1758</v>
      </c>
      <c r="C5956" t="s">
        <v>1758</v>
      </c>
      <c r="D5956">
        <v>301</v>
      </c>
      <c r="E5956" s="1">
        <v>99.256181311428108</v>
      </c>
      <c r="F5956" s="1">
        <v>95.876072189277394</v>
      </c>
      <c r="G5956" s="1">
        <v>115.5581297788211</v>
      </c>
      <c r="H5956" s="1">
        <v>203.34509327551254</v>
      </c>
      <c r="I5956" s="1">
        <v>116.16384942296524</v>
      </c>
      <c r="J5956" s="1">
        <v>118.61209748256137</v>
      </c>
      <c r="K5956" s="1" t="s">
        <v>1721</v>
      </c>
      <c r="L5956" s="1" t="s">
        <v>1721</v>
      </c>
      <c r="M5956" s="1" t="s">
        <v>1721</v>
      </c>
      <c r="N5956" s="1" t="s">
        <v>1721</v>
      </c>
      <c r="O5956" s="1" t="s">
        <v>1721</v>
      </c>
      <c r="P5956" s="1" t="s">
        <v>1721</v>
      </c>
      <c r="Q5956" t="s">
        <v>2</v>
      </c>
      <c r="R5956" t="s">
        <v>2</v>
      </c>
      <c r="S5956" t="s">
        <v>1708</v>
      </c>
      <c r="T5956" t="str">
        <f>IF(C5956 = "","",C5956&amp;" - UNIT "&amp;D5956)</f>
        <v>Building 37 - UNIT 301</v>
      </c>
      <c r="U5956" s="1">
        <f>IFERROR(IF(C5956="","",AVERAGE(E5956:P5956)),"")</f>
        <v>124.80190391009428</v>
      </c>
      <c r="V5956">
        <v>24002992</v>
      </c>
    </row>
    <row r="5957" spans="1:22" x14ac:dyDescent="0.25">
      <c r="A5957" t="s">
        <v>1706</v>
      </c>
      <c r="B5957" t="s">
        <v>1758</v>
      </c>
      <c r="C5957" t="s">
        <v>1758</v>
      </c>
      <c r="D5957">
        <v>302</v>
      </c>
      <c r="E5957" s="1">
        <v>141.33446759444647</v>
      </c>
      <c r="F5957" s="1">
        <v>308.96946653274222</v>
      </c>
      <c r="G5957" s="1">
        <v>110.04672999514145</v>
      </c>
      <c r="H5957" s="1">
        <v>23.091892851033425</v>
      </c>
      <c r="I5957" s="1">
        <v>19.296075538341309</v>
      </c>
      <c r="J5957" s="1">
        <v>318.90698808434422</v>
      </c>
      <c r="K5957" s="1" t="s">
        <v>1721</v>
      </c>
      <c r="L5957" s="1" t="s">
        <v>1721</v>
      </c>
      <c r="M5957" s="1" t="s">
        <v>1721</v>
      </c>
      <c r="N5957" s="1" t="s">
        <v>1721</v>
      </c>
      <c r="O5957" s="1" t="s">
        <v>1721</v>
      </c>
      <c r="P5957" s="1" t="s">
        <v>1721</v>
      </c>
      <c r="Q5957" t="s">
        <v>2</v>
      </c>
      <c r="R5957" t="s">
        <v>2</v>
      </c>
      <c r="S5957" t="s">
        <v>1708</v>
      </c>
      <c r="T5957" t="str">
        <f>IF(C5957 = "","",C5957&amp;" - UNIT "&amp;D5957)</f>
        <v>Building 37 - UNIT 302</v>
      </c>
      <c r="U5957" s="1">
        <f>IFERROR(IF(C5957="","",AVERAGE(E5957:P5957)),"")</f>
        <v>153.60760343267484</v>
      </c>
      <c r="V5957">
        <v>21606380</v>
      </c>
    </row>
    <row r="5958" spans="1:22" x14ac:dyDescent="0.25">
      <c r="A5958" t="s">
        <v>1706</v>
      </c>
      <c r="B5958" t="s">
        <v>1758</v>
      </c>
      <c r="C5958" t="s">
        <v>1758</v>
      </c>
      <c r="D5958">
        <v>303</v>
      </c>
      <c r="E5958" s="1">
        <v>137.59752528079471</v>
      </c>
      <c r="F5958" s="1" t="s">
        <v>1721</v>
      </c>
      <c r="G5958" s="1" t="s">
        <v>1721</v>
      </c>
      <c r="H5958" s="1">
        <v>650.80615001953527</v>
      </c>
      <c r="I5958" s="1">
        <v>38.818974445495861</v>
      </c>
      <c r="J5958" s="1">
        <v>70.191271742144835</v>
      </c>
      <c r="K5958" s="1" t="s">
        <v>1721</v>
      </c>
      <c r="L5958" s="1" t="s">
        <v>1721</v>
      </c>
      <c r="M5958" s="1" t="s">
        <v>1721</v>
      </c>
      <c r="N5958" s="1" t="s">
        <v>1721</v>
      </c>
      <c r="O5958" s="1" t="s">
        <v>1721</v>
      </c>
      <c r="P5958" s="1" t="s">
        <v>1721</v>
      </c>
      <c r="Q5958" t="s">
        <v>2</v>
      </c>
      <c r="R5958" t="s">
        <v>2</v>
      </c>
      <c r="S5958" t="s">
        <v>1709</v>
      </c>
      <c r="T5958" t="str">
        <f>IF(C5958 = "","",C5958&amp;" - UNIT "&amp;D5958)</f>
        <v>Building 37 - UNIT 303</v>
      </c>
      <c r="U5958" s="1">
        <f>IFERROR(IF(C5958="","",AVERAGE(E5958:P5958)),"")</f>
        <v>224.35348037199267</v>
      </c>
      <c r="V5958">
        <v>36315692</v>
      </c>
    </row>
    <row r="5959" spans="1:22" x14ac:dyDescent="0.25">
      <c r="A5959" t="s">
        <v>1706</v>
      </c>
      <c r="B5959" t="s">
        <v>1758</v>
      </c>
      <c r="C5959" t="s">
        <v>1758</v>
      </c>
      <c r="D5959">
        <v>304</v>
      </c>
      <c r="E5959" s="1">
        <v>34.489695758088622</v>
      </c>
      <c r="F5959" s="1">
        <v>436.59331809172551</v>
      </c>
      <c r="G5959" s="1" t="s">
        <v>1721</v>
      </c>
      <c r="H5959" s="1">
        <v>115.85597161752054</v>
      </c>
      <c r="I5959" s="1">
        <v>33.038064478907565</v>
      </c>
      <c r="J5959" s="1">
        <v>238.14744242203363</v>
      </c>
      <c r="K5959" s="1" t="s">
        <v>1721</v>
      </c>
      <c r="L5959" s="1" t="s">
        <v>1721</v>
      </c>
      <c r="M5959" s="1" t="s">
        <v>1721</v>
      </c>
      <c r="N5959" s="1" t="s">
        <v>1721</v>
      </c>
      <c r="O5959" s="1" t="s">
        <v>1721</v>
      </c>
      <c r="P5959" s="1" t="s">
        <v>1721</v>
      </c>
      <c r="Q5959" t="s">
        <v>18</v>
      </c>
      <c r="R5959" t="s">
        <v>18</v>
      </c>
      <c r="S5959" t="s">
        <v>1709</v>
      </c>
      <c r="T5959" t="str">
        <f>IF(C5959 = "","",C5959&amp;" - UNIT "&amp;D5959)</f>
        <v>Building 37 - UNIT 304</v>
      </c>
      <c r="U5959" s="1">
        <f>IFERROR(IF(C5959="","",AVERAGE(E5959:P5959)),"")</f>
        <v>171.62489847365518</v>
      </c>
      <c r="V5959">
        <v>36315691</v>
      </c>
    </row>
    <row r="5960" spans="1:22" x14ac:dyDescent="0.25">
      <c r="A5960" t="s">
        <v>1706</v>
      </c>
      <c r="B5960" t="s">
        <v>1758</v>
      </c>
      <c r="C5960" t="s">
        <v>1758</v>
      </c>
      <c r="D5960">
        <v>305</v>
      </c>
      <c r="E5960" s="1">
        <v>52.616925654815169</v>
      </c>
      <c r="F5960" s="1" t="s">
        <v>1721</v>
      </c>
      <c r="G5960" s="1" t="s">
        <v>1721</v>
      </c>
      <c r="H5960" s="1">
        <v>945.10169382185745</v>
      </c>
      <c r="I5960" s="1">
        <v>239.45755767345636</v>
      </c>
      <c r="J5960" s="1">
        <v>629.69097401608462</v>
      </c>
      <c r="K5960" s="1" t="s">
        <v>1721</v>
      </c>
      <c r="L5960" s="1" t="s">
        <v>1721</v>
      </c>
      <c r="M5960" s="1" t="s">
        <v>1721</v>
      </c>
      <c r="N5960" s="1" t="s">
        <v>1721</v>
      </c>
      <c r="O5960" s="1" t="s">
        <v>1721</v>
      </c>
      <c r="P5960" s="1" t="s">
        <v>1721</v>
      </c>
      <c r="Q5960" t="s">
        <v>2</v>
      </c>
      <c r="R5960" t="s">
        <v>2</v>
      </c>
      <c r="S5960" t="s">
        <v>1709</v>
      </c>
      <c r="T5960" t="str">
        <f>IF(C5960 = "","",C5960&amp;" - UNIT "&amp;D5960)</f>
        <v>Building 37 - UNIT 305</v>
      </c>
      <c r="U5960" s="1">
        <f>IFERROR(IF(C5960="","",AVERAGE(E5960:P5960)),"")</f>
        <v>466.71678779155343</v>
      </c>
      <c r="V5960">
        <v>36315690</v>
      </c>
    </row>
    <row r="5961" spans="1:22" x14ac:dyDescent="0.25">
      <c r="A5961" t="s">
        <v>1706</v>
      </c>
      <c r="B5961" t="s">
        <v>1758</v>
      </c>
      <c r="C5961" t="s">
        <v>1758</v>
      </c>
      <c r="D5961">
        <v>306</v>
      </c>
      <c r="E5961" s="1">
        <v>41.17167736313889</v>
      </c>
      <c r="F5961" s="1">
        <v>312.55428646299453</v>
      </c>
      <c r="G5961" s="1" t="s">
        <v>1721</v>
      </c>
      <c r="H5961" s="1">
        <v>78.053936287429295</v>
      </c>
      <c r="I5961" s="1">
        <v>113.22375298656259</v>
      </c>
      <c r="J5961" s="1">
        <v>272.29379643196421</v>
      </c>
      <c r="K5961" s="1" t="s">
        <v>1721</v>
      </c>
      <c r="L5961" s="1" t="s">
        <v>1721</v>
      </c>
      <c r="M5961" s="1" t="s">
        <v>1721</v>
      </c>
      <c r="N5961" s="1" t="s">
        <v>1721</v>
      </c>
      <c r="O5961" s="1" t="s">
        <v>1721</v>
      </c>
      <c r="P5961" s="1" t="s">
        <v>1721</v>
      </c>
      <c r="Q5961" t="s">
        <v>2</v>
      </c>
      <c r="R5961" t="s">
        <v>2</v>
      </c>
      <c r="S5961" t="s">
        <v>1709</v>
      </c>
      <c r="T5961" t="str">
        <f>IF(C5961 = "","",C5961&amp;" - UNIT "&amp;D5961)</f>
        <v>Building 37 - UNIT 306</v>
      </c>
      <c r="U5961" s="1">
        <f>IFERROR(IF(C5961="","",AVERAGE(E5961:P5961)),"")</f>
        <v>163.4594899064179</v>
      </c>
      <c r="V5961">
        <v>36315689</v>
      </c>
    </row>
    <row r="5962" spans="1:22" x14ac:dyDescent="0.25">
      <c r="A5962" t="s">
        <v>1706</v>
      </c>
      <c r="B5962" t="s">
        <v>1758</v>
      </c>
      <c r="C5962" t="s">
        <v>1758</v>
      </c>
      <c r="D5962">
        <v>307</v>
      </c>
      <c r="E5962" s="1">
        <v>40.699107442450973</v>
      </c>
      <c r="F5962" s="1">
        <v>177.86348402970501</v>
      </c>
      <c r="G5962" s="1">
        <v>186.64737663934304</v>
      </c>
      <c r="H5962" s="1">
        <v>47.669378432292774</v>
      </c>
      <c r="I5962" s="1">
        <v>522.68215194189486</v>
      </c>
      <c r="J5962" s="1">
        <v>268.94540506185905</v>
      </c>
      <c r="K5962" s="1" t="s">
        <v>1721</v>
      </c>
      <c r="L5962" s="1" t="s">
        <v>1721</v>
      </c>
      <c r="M5962" s="1" t="s">
        <v>1721</v>
      </c>
      <c r="N5962" s="1" t="s">
        <v>1721</v>
      </c>
      <c r="O5962" s="1" t="s">
        <v>1721</v>
      </c>
      <c r="P5962" s="1" t="s">
        <v>1721</v>
      </c>
      <c r="Q5962" t="s">
        <v>18</v>
      </c>
      <c r="R5962" t="s">
        <v>18</v>
      </c>
      <c r="S5962" t="s">
        <v>1708</v>
      </c>
      <c r="T5962" t="str">
        <f>IF(C5962 = "","",C5962&amp;" - UNIT "&amp;D5962)</f>
        <v>Building 37 - UNIT 307</v>
      </c>
      <c r="U5962" s="1">
        <f>IFERROR(IF(C5962="","",AVERAGE(E5962:P5962)),"")</f>
        <v>207.4178172579243</v>
      </c>
      <c r="V5962">
        <v>35820426</v>
      </c>
    </row>
    <row r="5963" spans="1:22" x14ac:dyDescent="0.25">
      <c r="A5963" t="s">
        <v>1706</v>
      </c>
      <c r="B5963" t="s">
        <v>1758</v>
      </c>
      <c r="C5963" t="s">
        <v>1758</v>
      </c>
      <c r="D5963">
        <v>308</v>
      </c>
      <c r="E5963" s="1">
        <v>20.518801737990067</v>
      </c>
      <c r="F5963" s="1">
        <v>33.517103799194103</v>
      </c>
      <c r="G5963" s="1">
        <v>164.19410518814672</v>
      </c>
      <c r="H5963" s="1">
        <v>175.09819458515102</v>
      </c>
      <c r="I5963" s="1">
        <v>38.637630181959238</v>
      </c>
      <c r="J5963" s="1">
        <v>244.09745436005588</v>
      </c>
      <c r="K5963" s="1" t="s">
        <v>1721</v>
      </c>
      <c r="L5963" s="1" t="s">
        <v>1721</v>
      </c>
      <c r="M5963" s="1" t="s">
        <v>1721</v>
      </c>
      <c r="N5963" s="1" t="s">
        <v>1721</v>
      </c>
      <c r="O5963" s="1" t="s">
        <v>1721</v>
      </c>
      <c r="P5963" s="1" t="s">
        <v>1721</v>
      </c>
      <c r="Q5963" t="s">
        <v>2</v>
      </c>
      <c r="R5963" t="s">
        <v>2</v>
      </c>
      <c r="S5963" t="s">
        <v>1708</v>
      </c>
      <c r="T5963" t="str">
        <f>IF(C5963 = "","",C5963&amp;" - UNIT "&amp;D5963)</f>
        <v>Building 37 - UNIT 308</v>
      </c>
      <c r="U5963" s="1">
        <f>IFERROR(IF(C5963="","",AVERAGE(E5963:P5963)),"")</f>
        <v>112.67721497541618</v>
      </c>
      <c r="V5963">
        <v>21672496</v>
      </c>
    </row>
    <row r="5964" spans="1:22" x14ac:dyDescent="0.25">
      <c r="A5964" t="s">
        <v>1706</v>
      </c>
      <c r="B5964" t="s">
        <v>1758</v>
      </c>
      <c r="C5964" t="s">
        <v>1758</v>
      </c>
      <c r="D5964">
        <v>309</v>
      </c>
      <c r="E5964" s="1">
        <v>194.14270978003674</v>
      </c>
      <c r="F5964" s="1">
        <v>236.46366061284186</v>
      </c>
      <c r="G5964" s="1">
        <v>44.142242511767904</v>
      </c>
      <c r="H5964" s="1">
        <v>223.4094173174129</v>
      </c>
      <c r="I5964" s="1">
        <v>126.01885449247568</v>
      </c>
      <c r="J5964" s="1">
        <v>643.21498386573785</v>
      </c>
      <c r="K5964" s="1" t="s">
        <v>1721</v>
      </c>
      <c r="L5964" s="1" t="s">
        <v>1721</v>
      </c>
      <c r="M5964" s="1" t="s">
        <v>1721</v>
      </c>
      <c r="N5964" s="1" t="s">
        <v>1721</v>
      </c>
      <c r="O5964" s="1" t="s">
        <v>1721</v>
      </c>
      <c r="P5964" s="1" t="s">
        <v>1721</v>
      </c>
      <c r="Q5964" t="s">
        <v>2</v>
      </c>
      <c r="R5964" t="s">
        <v>2</v>
      </c>
      <c r="S5964" t="s">
        <v>1708</v>
      </c>
      <c r="T5964" t="str">
        <f>IF(C5964 = "","",C5964&amp;" - UNIT "&amp;D5964)</f>
        <v>Building 37 - UNIT 309</v>
      </c>
      <c r="U5964" s="1">
        <f>IFERROR(IF(C5964="","",AVERAGE(E5964:P5964)),"")</f>
        <v>244.56531143004551</v>
      </c>
      <c r="V5964">
        <v>31569355</v>
      </c>
    </row>
    <row r="5965" spans="1:22" x14ac:dyDescent="0.25">
      <c r="A5965" t="s">
        <v>1706</v>
      </c>
      <c r="B5965" t="s">
        <v>1758</v>
      </c>
      <c r="C5965" t="s">
        <v>1758</v>
      </c>
      <c r="D5965">
        <v>310</v>
      </c>
      <c r="E5965" s="1">
        <v>1816.6557659142375</v>
      </c>
      <c r="F5965" s="1">
        <v>224.41947376029364</v>
      </c>
      <c r="G5965" s="1">
        <v>1450.1779286669494</v>
      </c>
      <c r="H5965" s="1">
        <v>1508.7877930756181</v>
      </c>
      <c r="I5965" s="1">
        <v>499.87186880362805</v>
      </c>
      <c r="J5965" s="1">
        <v>15.623729980886313</v>
      </c>
      <c r="K5965" s="1" t="s">
        <v>1721</v>
      </c>
      <c r="L5965" s="1" t="s">
        <v>1721</v>
      </c>
      <c r="M5965" s="1" t="s">
        <v>1721</v>
      </c>
      <c r="N5965" s="1" t="s">
        <v>1721</v>
      </c>
      <c r="O5965" s="1" t="s">
        <v>1721</v>
      </c>
      <c r="P5965" s="1" t="s">
        <v>1721</v>
      </c>
      <c r="Q5965" t="s">
        <v>2</v>
      </c>
      <c r="R5965" t="s">
        <v>2</v>
      </c>
      <c r="S5965" t="s">
        <v>1709</v>
      </c>
      <c r="T5965" t="str">
        <f>IF(C5965 = "","",C5965&amp;" - UNIT "&amp;D5965)</f>
        <v>Building 37 - UNIT 310</v>
      </c>
      <c r="U5965" s="1">
        <f>IFERROR(IF(C5965="","",AVERAGE(E5965:P5965)),"")</f>
        <v>919.25609336693549</v>
      </c>
      <c r="V5965">
        <v>23016761</v>
      </c>
    </row>
    <row r="5966" spans="1:22" x14ac:dyDescent="0.25">
      <c r="A5966" t="s">
        <v>1706</v>
      </c>
      <c r="B5966" t="s">
        <v>1758</v>
      </c>
      <c r="C5966" t="s">
        <v>1758</v>
      </c>
      <c r="D5966">
        <v>101</v>
      </c>
      <c r="E5966" s="1">
        <v>463.14124245358306</v>
      </c>
      <c r="F5966" s="1">
        <v>5673.3117254034587</v>
      </c>
      <c r="G5966" s="1">
        <v>759.5424435882918</v>
      </c>
      <c r="H5966" s="1">
        <v>858.16978059162295</v>
      </c>
      <c r="I5966" s="1">
        <v>383.9742908491408</v>
      </c>
      <c r="J5966" s="1">
        <v>414.91888063587777</v>
      </c>
      <c r="K5966" s="1" t="s">
        <v>1721</v>
      </c>
      <c r="L5966" s="1" t="s">
        <v>1721</v>
      </c>
      <c r="M5966" s="1" t="s">
        <v>1721</v>
      </c>
      <c r="N5966" s="1" t="s">
        <v>1721</v>
      </c>
      <c r="O5966" s="1" t="s">
        <v>1721</v>
      </c>
      <c r="P5966" s="1" t="s">
        <v>1721</v>
      </c>
      <c r="Q5966" t="s">
        <v>2</v>
      </c>
      <c r="R5966" t="s">
        <v>2</v>
      </c>
      <c r="S5966" t="s">
        <v>1709</v>
      </c>
      <c r="T5966" t="str">
        <f>IF(C5966 = "","",C5966&amp;" - UNIT "&amp;D5966)</f>
        <v>Building 37 - UNIT 101</v>
      </c>
      <c r="U5966" s="1">
        <f>IFERROR(IF(C5966="","",AVERAGE(E5966:P5966)),"")</f>
        <v>1425.5097272536623</v>
      </c>
      <c r="V5966">
        <v>23925903</v>
      </c>
    </row>
    <row r="5967" spans="1:22" x14ac:dyDescent="0.25">
      <c r="A5967" t="s">
        <v>1706</v>
      </c>
      <c r="B5967" t="s">
        <v>1758</v>
      </c>
      <c r="C5967" t="s">
        <v>1758</v>
      </c>
      <c r="D5967">
        <v>102</v>
      </c>
      <c r="E5967" s="1">
        <v>58.048343084519757</v>
      </c>
      <c r="F5967" s="1">
        <v>254.79889012603519</v>
      </c>
      <c r="G5967" s="1">
        <v>94.472585570976136</v>
      </c>
      <c r="H5967" s="1">
        <v>129.68784730453334</v>
      </c>
      <c r="I5967" s="1">
        <v>38.184306969154633</v>
      </c>
      <c r="J5967" s="1">
        <v>48.431286365495524</v>
      </c>
      <c r="K5967" s="1" t="s">
        <v>1721</v>
      </c>
      <c r="L5967" s="1" t="s">
        <v>1721</v>
      </c>
      <c r="M5967" s="1" t="s">
        <v>1721</v>
      </c>
      <c r="N5967" s="1" t="s">
        <v>1721</v>
      </c>
      <c r="O5967" s="1" t="s">
        <v>1721</v>
      </c>
      <c r="P5967" s="1" t="s">
        <v>1721</v>
      </c>
      <c r="Q5967" t="s">
        <v>2</v>
      </c>
      <c r="R5967" t="s">
        <v>2</v>
      </c>
      <c r="S5967" t="s">
        <v>1708</v>
      </c>
      <c r="T5967" t="str">
        <f>IF(C5967 = "","",C5967&amp;" - UNIT "&amp;D5967)</f>
        <v>Building 37 - UNIT 102</v>
      </c>
      <c r="U5967" s="1">
        <f>IFERROR(IF(C5967="","",AVERAGE(E5967:P5967)),"")</f>
        <v>103.93720990345243</v>
      </c>
      <c r="V5967">
        <v>34259301</v>
      </c>
    </row>
    <row r="5968" spans="1:22" x14ac:dyDescent="0.25">
      <c r="A5968" t="s">
        <v>1706</v>
      </c>
      <c r="B5968" t="s">
        <v>1758</v>
      </c>
      <c r="C5968" t="s">
        <v>1758</v>
      </c>
      <c r="D5968">
        <v>103</v>
      </c>
      <c r="E5968" s="1">
        <v>2088.7916118589915</v>
      </c>
      <c r="F5968" s="1">
        <v>79.466934970945431</v>
      </c>
      <c r="G5968" s="1">
        <v>1233.2362226654395</v>
      </c>
      <c r="H5968" s="1">
        <v>559.0829066610878</v>
      </c>
      <c r="I5968" s="1">
        <v>244.90567330381651</v>
      </c>
      <c r="J5968" s="1">
        <v>302.95060415534863</v>
      </c>
      <c r="K5968" s="1" t="s">
        <v>1721</v>
      </c>
      <c r="L5968" s="1" t="s">
        <v>1721</v>
      </c>
      <c r="M5968" s="1" t="s">
        <v>1721</v>
      </c>
      <c r="N5968" s="1" t="s">
        <v>1721</v>
      </c>
      <c r="O5968" s="1" t="s">
        <v>1721</v>
      </c>
      <c r="P5968" s="1" t="s">
        <v>1721</v>
      </c>
      <c r="Q5968" t="s">
        <v>2</v>
      </c>
      <c r="R5968" t="s">
        <v>2</v>
      </c>
      <c r="S5968" t="s">
        <v>1709</v>
      </c>
      <c r="T5968" t="str">
        <f>IF(C5968 = "","",C5968&amp;" - UNIT "&amp;D5968)</f>
        <v>Building 37 - UNIT 103</v>
      </c>
      <c r="U5968" s="1">
        <f>IFERROR(IF(C5968="","",AVERAGE(E5968:P5968)),"")</f>
        <v>751.40565893593828</v>
      </c>
      <c r="V5968">
        <v>21965348</v>
      </c>
    </row>
    <row r="5969" spans="1:22" x14ac:dyDescent="0.25">
      <c r="A5969" t="s">
        <v>1706</v>
      </c>
      <c r="B5969" t="s">
        <v>1758</v>
      </c>
      <c r="C5969" t="s">
        <v>1758</v>
      </c>
      <c r="D5969">
        <v>104</v>
      </c>
      <c r="E5969" s="1">
        <v>8.0584575033210157</v>
      </c>
      <c r="F5969" s="1">
        <v>27.71771819335639</v>
      </c>
      <c r="G5969" s="1">
        <v>50.758893475060418</v>
      </c>
      <c r="H5969" s="1">
        <v>28.88390966882832</v>
      </c>
      <c r="I5969" s="1">
        <v>140.58787707338408</v>
      </c>
      <c r="J5969" s="1">
        <v>2.0746027731193077</v>
      </c>
      <c r="K5969" s="1" t="s">
        <v>1721</v>
      </c>
      <c r="L5969" s="1" t="s">
        <v>1721</v>
      </c>
      <c r="M5969" s="1" t="s">
        <v>1721</v>
      </c>
      <c r="N5969" s="1" t="s">
        <v>1721</v>
      </c>
      <c r="O5969" s="1" t="s">
        <v>1721</v>
      </c>
      <c r="P5969" s="1" t="s">
        <v>1721</v>
      </c>
      <c r="Q5969" t="s">
        <v>18</v>
      </c>
      <c r="R5969" t="s">
        <v>18</v>
      </c>
      <c r="S5969" t="s">
        <v>1708</v>
      </c>
      <c r="T5969" t="str">
        <f>IF(C5969 = "","",C5969&amp;" - UNIT "&amp;D5969)</f>
        <v>Building 37 - UNIT 104</v>
      </c>
      <c r="U5969" s="1">
        <f>IFERROR(IF(C5969="","",AVERAGE(E5969:P5969)),"")</f>
        <v>43.013576447844919</v>
      </c>
      <c r="V5969">
        <v>30162600</v>
      </c>
    </row>
    <row r="5970" spans="1:22" x14ac:dyDescent="0.25">
      <c r="A5970" t="s">
        <v>1706</v>
      </c>
      <c r="B5970" t="s">
        <v>1758</v>
      </c>
      <c r="C5970" t="s">
        <v>1758</v>
      </c>
      <c r="D5970">
        <v>105</v>
      </c>
      <c r="E5970" s="1">
        <v>122.21571353395294</v>
      </c>
      <c r="F5970" s="1">
        <v>118.59215874353305</v>
      </c>
      <c r="G5970" s="1">
        <v>171.65121115589025</v>
      </c>
      <c r="H5970" s="1">
        <v>169.8556494747107</v>
      </c>
      <c r="I5970" s="1">
        <v>84.073983357918181</v>
      </c>
      <c r="J5970" s="1">
        <v>246.97182854947309</v>
      </c>
      <c r="K5970" s="1" t="s">
        <v>1721</v>
      </c>
      <c r="L5970" s="1" t="s">
        <v>1721</v>
      </c>
      <c r="M5970" s="1" t="s">
        <v>1721</v>
      </c>
      <c r="N5970" s="1" t="s">
        <v>1721</v>
      </c>
      <c r="O5970" s="1" t="s">
        <v>1721</v>
      </c>
      <c r="P5970" s="1" t="s">
        <v>1721</v>
      </c>
      <c r="Q5970" t="s">
        <v>2</v>
      </c>
      <c r="R5970" t="s">
        <v>2</v>
      </c>
      <c r="S5970" t="s">
        <v>1708</v>
      </c>
      <c r="T5970" t="str">
        <f>IF(C5970 = "","",C5970&amp;" - UNIT "&amp;D5970)</f>
        <v>Building 37 - UNIT 105</v>
      </c>
      <c r="U5970" s="1">
        <f>IFERROR(IF(C5970="","",AVERAGE(E5970:P5970)),"")</f>
        <v>152.22675746924639</v>
      </c>
      <c r="V5970">
        <v>21226539</v>
      </c>
    </row>
    <row r="5971" spans="1:22" x14ac:dyDescent="0.25">
      <c r="A5971" t="s">
        <v>1706</v>
      </c>
      <c r="B5971" t="s">
        <v>1758</v>
      </c>
      <c r="C5971" t="s">
        <v>1758</v>
      </c>
      <c r="D5971">
        <v>106</v>
      </c>
      <c r="E5971" s="1">
        <v>65.86639899938271</v>
      </c>
      <c r="F5971" s="1">
        <v>86.814933395954327</v>
      </c>
      <c r="G5971" s="1">
        <v>6.7849647684822258</v>
      </c>
      <c r="H5971" s="1">
        <v>94.307271750625802</v>
      </c>
      <c r="I5971" s="1">
        <v>178.07888778858646</v>
      </c>
      <c r="J5971" s="1">
        <v>20.910870774270276</v>
      </c>
      <c r="K5971" s="1" t="s">
        <v>1721</v>
      </c>
      <c r="L5971" s="1" t="s">
        <v>1721</v>
      </c>
      <c r="M5971" s="1" t="s">
        <v>1721</v>
      </c>
      <c r="N5971" s="1" t="s">
        <v>1721</v>
      </c>
      <c r="O5971" s="1" t="s">
        <v>1721</v>
      </c>
      <c r="P5971" s="1" t="s">
        <v>1721</v>
      </c>
      <c r="Q5971" t="s">
        <v>2</v>
      </c>
      <c r="R5971" t="s">
        <v>2</v>
      </c>
      <c r="S5971" t="s">
        <v>1708</v>
      </c>
      <c r="T5971" t="str">
        <f>IF(C5971 = "","",C5971&amp;" - UNIT "&amp;D5971)</f>
        <v>Building 37 - UNIT 106</v>
      </c>
      <c r="U5971" s="1">
        <f>IFERROR(IF(C5971="","",AVERAGE(E5971:P5971)),"")</f>
        <v>75.460554579550305</v>
      </c>
      <c r="V5971">
        <v>22573316</v>
      </c>
    </row>
    <row r="5972" spans="1:22" x14ac:dyDescent="0.25">
      <c r="A5972" t="s">
        <v>1706</v>
      </c>
      <c r="B5972" t="s">
        <v>1758</v>
      </c>
      <c r="C5972" t="s">
        <v>1758</v>
      </c>
      <c r="D5972">
        <v>107</v>
      </c>
      <c r="E5972" s="1">
        <v>175.18535326545486</v>
      </c>
      <c r="F5972" s="1">
        <v>50.040904314109937</v>
      </c>
      <c r="G5972" s="1">
        <v>132.69848880182192</v>
      </c>
      <c r="H5972" s="1">
        <v>71.288393418672712</v>
      </c>
      <c r="I5972" s="1">
        <v>217.61742050200533</v>
      </c>
      <c r="J5972" s="1">
        <v>104.79624967060836</v>
      </c>
      <c r="K5972" s="1" t="s">
        <v>1721</v>
      </c>
      <c r="L5972" s="1" t="s">
        <v>1721</v>
      </c>
      <c r="M5972" s="1" t="s">
        <v>1721</v>
      </c>
      <c r="N5972" s="1" t="s">
        <v>1721</v>
      </c>
      <c r="O5972" s="1" t="s">
        <v>1721</v>
      </c>
      <c r="P5972" s="1" t="s">
        <v>1721</v>
      </c>
      <c r="Q5972" t="s">
        <v>2</v>
      </c>
      <c r="R5972" t="s">
        <v>2</v>
      </c>
      <c r="S5972" t="s">
        <v>1708</v>
      </c>
      <c r="T5972" t="str">
        <f>IF(C5972 = "","",C5972&amp;" - UNIT "&amp;D5972)</f>
        <v>Building 37 - UNIT 107</v>
      </c>
      <c r="U5972" s="1">
        <f>IFERROR(IF(C5972="","",AVERAGE(E5972:P5972)),"")</f>
        <v>125.27113499544554</v>
      </c>
      <c r="V5972">
        <v>26393430</v>
      </c>
    </row>
    <row r="5973" spans="1:22" x14ac:dyDescent="0.25">
      <c r="A5973" t="s">
        <v>1706</v>
      </c>
      <c r="B5973" t="s">
        <v>1758</v>
      </c>
      <c r="C5973" t="s">
        <v>1758</v>
      </c>
      <c r="D5973">
        <v>108</v>
      </c>
      <c r="E5973" s="1">
        <v>69.06570580474154</v>
      </c>
      <c r="F5973" s="1">
        <v>118.51992956264336</v>
      </c>
      <c r="G5973" s="1">
        <v>127.00902364673664</v>
      </c>
      <c r="H5973" s="1">
        <v>203.36060763978213</v>
      </c>
      <c r="I5973" s="1">
        <v>183.71078153800676</v>
      </c>
      <c r="J5973" s="1">
        <v>143.10444222033615</v>
      </c>
      <c r="K5973" s="1" t="s">
        <v>1721</v>
      </c>
      <c r="L5973" s="1" t="s">
        <v>1721</v>
      </c>
      <c r="M5973" s="1" t="s">
        <v>1721</v>
      </c>
      <c r="N5973" s="1" t="s">
        <v>1721</v>
      </c>
      <c r="O5973" s="1" t="s">
        <v>1721</v>
      </c>
      <c r="P5973" s="1" t="s">
        <v>1721</v>
      </c>
      <c r="Q5973" t="s">
        <v>2</v>
      </c>
      <c r="R5973" t="s">
        <v>2</v>
      </c>
      <c r="S5973" t="s">
        <v>1708</v>
      </c>
      <c r="T5973" t="str">
        <f>IF(C5973 = "","",C5973&amp;" - UNIT "&amp;D5973)</f>
        <v>Building 37 - UNIT 108</v>
      </c>
      <c r="U5973" s="1">
        <f>IFERROR(IF(C5973="","",AVERAGE(E5973:P5973)),"")</f>
        <v>140.79508173537445</v>
      </c>
      <c r="V5973">
        <v>31958874</v>
      </c>
    </row>
    <row r="5974" spans="1:22" x14ac:dyDescent="0.25">
      <c r="A5974" t="s">
        <v>1706</v>
      </c>
      <c r="B5974" t="s">
        <v>1758</v>
      </c>
      <c r="C5974" t="s">
        <v>1758</v>
      </c>
      <c r="D5974">
        <v>109</v>
      </c>
      <c r="E5974" s="1">
        <v>67.08292730779408</v>
      </c>
      <c r="F5974" s="1">
        <v>257.75393227356864</v>
      </c>
      <c r="G5974" s="1" t="s">
        <v>1721</v>
      </c>
      <c r="H5974" s="1">
        <v>327.18776146770409</v>
      </c>
      <c r="I5974" s="1">
        <v>38.433748854487305</v>
      </c>
      <c r="J5974" s="1">
        <v>442.71079481305827</v>
      </c>
      <c r="K5974" s="1" t="s">
        <v>1721</v>
      </c>
      <c r="L5974" s="1" t="s">
        <v>1721</v>
      </c>
      <c r="M5974" s="1" t="s">
        <v>1721</v>
      </c>
      <c r="N5974" s="1" t="s">
        <v>1721</v>
      </c>
      <c r="O5974" s="1" t="s">
        <v>1721</v>
      </c>
      <c r="P5974" s="1" t="s">
        <v>1721</v>
      </c>
      <c r="Q5974" t="s">
        <v>2</v>
      </c>
      <c r="R5974" t="s">
        <v>2</v>
      </c>
      <c r="S5974" t="s">
        <v>1709</v>
      </c>
      <c r="T5974" t="str">
        <f>IF(C5974 = "","",C5974&amp;" - UNIT "&amp;D5974)</f>
        <v>Building 37 - UNIT 109</v>
      </c>
      <c r="U5974" s="1">
        <f>IFERROR(IF(C5974="","",AVERAGE(E5974:P5974)),"")</f>
        <v>226.63383294332249</v>
      </c>
      <c r="V5974">
        <v>36315666</v>
      </c>
    </row>
    <row r="5975" spans="1:22" x14ac:dyDescent="0.25">
      <c r="A5975" t="s">
        <v>1706</v>
      </c>
      <c r="B5975" t="s">
        <v>1758</v>
      </c>
      <c r="C5975" t="s">
        <v>1758</v>
      </c>
      <c r="D5975">
        <v>201</v>
      </c>
      <c r="E5975" s="1">
        <v>226.70597163694543</v>
      </c>
      <c r="F5975" s="1">
        <v>11.061630089769308</v>
      </c>
      <c r="G5975" s="1">
        <v>53.254260959980407</v>
      </c>
      <c r="H5975" s="1">
        <v>142.89132429295225</v>
      </c>
      <c r="I5975" s="1">
        <v>48.835766634991309</v>
      </c>
      <c r="J5975" s="1">
        <v>143.56850799118371</v>
      </c>
      <c r="K5975" s="1" t="s">
        <v>1721</v>
      </c>
      <c r="L5975" s="1" t="s">
        <v>1721</v>
      </c>
      <c r="M5975" s="1" t="s">
        <v>1721</v>
      </c>
      <c r="N5975" s="1" t="s">
        <v>1721</v>
      </c>
      <c r="O5975" s="1" t="s">
        <v>1721</v>
      </c>
      <c r="P5975" s="1" t="s">
        <v>1721</v>
      </c>
      <c r="Q5975" t="s">
        <v>2</v>
      </c>
      <c r="R5975" t="s">
        <v>2</v>
      </c>
      <c r="S5975" t="s">
        <v>1708</v>
      </c>
      <c r="T5975" t="str">
        <f>IF(C5975 = "","",C5975&amp;" - UNIT "&amp;D5975)</f>
        <v>Building 37 - UNIT 201</v>
      </c>
      <c r="U5975" s="1">
        <f>IFERROR(IF(C5975="","",AVERAGE(E5975:P5975)),"")</f>
        <v>104.38624360097042</v>
      </c>
      <c r="V5975">
        <v>27119434</v>
      </c>
    </row>
    <row r="5976" spans="1:22" x14ac:dyDescent="0.25">
      <c r="A5976" t="s">
        <v>1706</v>
      </c>
      <c r="B5976" t="s">
        <v>1758</v>
      </c>
      <c r="C5976" t="s">
        <v>1758</v>
      </c>
      <c r="D5976">
        <v>202</v>
      </c>
      <c r="E5976" s="1">
        <v>15.057914555708702</v>
      </c>
      <c r="F5976" s="1">
        <v>274.19987534548017</v>
      </c>
      <c r="G5976" s="1" t="s">
        <v>1721</v>
      </c>
      <c r="H5976" s="1">
        <v>130.79817802690221</v>
      </c>
      <c r="I5976" s="1">
        <v>176.38368070195915</v>
      </c>
      <c r="J5976" s="1">
        <v>155.70562553136335</v>
      </c>
      <c r="K5976" s="1" t="s">
        <v>1721</v>
      </c>
      <c r="L5976" s="1" t="s">
        <v>1721</v>
      </c>
      <c r="M5976" s="1" t="s">
        <v>1721</v>
      </c>
      <c r="N5976" s="1" t="s">
        <v>1721</v>
      </c>
      <c r="O5976" s="1" t="s">
        <v>1721</v>
      </c>
      <c r="P5976" s="1" t="s">
        <v>1721</v>
      </c>
      <c r="Q5976" t="s">
        <v>2</v>
      </c>
      <c r="R5976" t="s">
        <v>2</v>
      </c>
      <c r="S5976" t="s">
        <v>1709</v>
      </c>
      <c r="T5976" t="str">
        <f>IF(C5976 = "","",C5976&amp;" - UNIT "&amp;D5976)</f>
        <v>Building 37 - UNIT 202</v>
      </c>
      <c r="U5976" s="1">
        <f>IFERROR(IF(C5976="","",AVERAGE(E5976:P5976)),"")</f>
        <v>150.4290548322827</v>
      </c>
      <c r="V5976">
        <v>36315665</v>
      </c>
    </row>
    <row r="5977" spans="1:22" x14ac:dyDescent="0.25">
      <c r="A5977" t="s">
        <v>1706</v>
      </c>
      <c r="B5977" t="s">
        <v>1758</v>
      </c>
      <c r="C5977" t="s">
        <v>1758</v>
      </c>
      <c r="D5977">
        <v>203</v>
      </c>
      <c r="E5977" s="1">
        <v>23.611953600045844</v>
      </c>
      <c r="F5977" s="1" t="s">
        <v>1721</v>
      </c>
      <c r="G5977" s="1" t="s">
        <v>1721</v>
      </c>
      <c r="H5977" s="1" t="s">
        <v>1721</v>
      </c>
      <c r="I5977" s="1" t="s">
        <v>1721</v>
      </c>
      <c r="J5977" s="1" t="s">
        <v>1721</v>
      </c>
      <c r="K5977" s="1" t="s">
        <v>1721</v>
      </c>
      <c r="L5977" s="1" t="s">
        <v>1721</v>
      </c>
      <c r="M5977" s="1" t="s">
        <v>1721</v>
      </c>
      <c r="N5977" s="1" t="s">
        <v>1721</v>
      </c>
      <c r="O5977" s="1" t="s">
        <v>1721</v>
      </c>
      <c r="P5977" s="1" t="s">
        <v>1721</v>
      </c>
      <c r="Q5977" t="s">
        <v>2</v>
      </c>
      <c r="R5977" t="s">
        <v>2</v>
      </c>
      <c r="S5977" t="s">
        <v>1709</v>
      </c>
      <c r="T5977" t="str">
        <f>IF(C5977 = "","",C5977&amp;" - UNIT "&amp;D5977)</f>
        <v>Building 37 - UNIT 203</v>
      </c>
      <c r="U5977" s="1">
        <f>IFERROR(IF(C5977="","",AVERAGE(E5977:P5977)),"")</f>
        <v>23.611953600045844</v>
      </c>
      <c r="V5977">
        <v>0</v>
      </c>
    </row>
    <row r="5978" spans="1:22" x14ac:dyDescent="0.25">
      <c r="A5978" t="s">
        <v>1706</v>
      </c>
      <c r="B5978" t="s">
        <v>1758</v>
      </c>
      <c r="C5978" t="s">
        <v>1758</v>
      </c>
      <c r="D5978">
        <v>204</v>
      </c>
      <c r="E5978" s="1">
        <v>21.265333620789153</v>
      </c>
      <c r="F5978" s="1">
        <v>4.7632544129867842</v>
      </c>
      <c r="G5978" s="1">
        <v>2.3600713307159307</v>
      </c>
      <c r="H5978" s="1">
        <v>103.71893707019522</v>
      </c>
      <c r="I5978" s="1">
        <v>63.415743536206755</v>
      </c>
      <c r="J5978" s="1">
        <v>56.431383786351446</v>
      </c>
      <c r="K5978" s="1" t="s">
        <v>1721</v>
      </c>
      <c r="L5978" s="1" t="s">
        <v>1721</v>
      </c>
      <c r="M5978" s="1" t="s">
        <v>1721</v>
      </c>
      <c r="N5978" s="1" t="s">
        <v>1721</v>
      </c>
      <c r="O5978" s="1" t="s">
        <v>1721</v>
      </c>
      <c r="P5978" s="1" t="s">
        <v>1721</v>
      </c>
      <c r="Q5978" t="s">
        <v>18</v>
      </c>
      <c r="R5978" t="s">
        <v>18</v>
      </c>
      <c r="S5978" t="s">
        <v>1708</v>
      </c>
      <c r="T5978" t="str">
        <f>IF(C5978 = "","",C5978&amp;" - UNIT "&amp;D5978)</f>
        <v>Building 37 - UNIT 204</v>
      </c>
      <c r="U5978" s="1">
        <f>IFERROR(IF(C5978="","",AVERAGE(E5978:P5978)),"")</f>
        <v>41.992453959540882</v>
      </c>
      <c r="V5978">
        <v>31296234</v>
      </c>
    </row>
    <row r="5979" spans="1:22" x14ac:dyDescent="0.25">
      <c r="A5979" t="s">
        <v>1706</v>
      </c>
      <c r="B5979" t="s">
        <v>1758</v>
      </c>
      <c r="C5979" t="s">
        <v>1758</v>
      </c>
      <c r="D5979">
        <v>205</v>
      </c>
      <c r="E5979" s="1">
        <v>208.23237362718115</v>
      </c>
      <c r="F5979" s="1">
        <v>246.34391216931974</v>
      </c>
      <c r="G5979" s="1">
        <v>181.68806405012222</v>
      </c>
      <c r="H5979" s="1">
        <v>133.64419352898838</v>
      </c>
      <c r="I5979" s="1">
        <v>180.08163650397944</v>
      </c>
      <c r="J5979" s="1">
        <v>298.64812346247629</v>
      </c>
      <c r="K5979" s="1" t="s">
        <v>1721</v>
      </c>
      <c r="L5979" s="1" t="s">
        <v>1721</v>
      </c>
      <c r="M5979" s="1" t="s">
        <v>1721</v>
      </c>
      <c r="N5979" s="1" t="s">
        <v>1721</v>
      </c>
      <c r="O5979" s="1" t="s">
        <v>1721</v>
      </c>
      <c r="P5979" s="1" t="s">
        <v>1721</v>
      </c>
      <c r="Q5979" t="s">
        <v>2</v>
      </c>
      <c r="R5979" t="s">
        <v>2</v>
      </c>
      <c r="S5979" t="s">
        <v>1708</v>
      </c>
      <c r="T5979" t="str">
        <f>IF(C5979 = "","",C5979&amp;" - UNIT "&amp;D5979)</f>
        <v>Building 37 - UNIT 205</v>
      </c>
      <c r="U5979" s="1">
        <f>IFERROR(IF(C5979="","",AVERAGE(E5979:P5979)),"")</f>
        <v>208.10638389034452</v>
      </c>
      <c r="V5979">
        <v>31549840</v>
      </c>
    </row>
    <row r="5980" spans="1:22" x14ac:dyDescent="0.25">
      <c r="A5980" t="s">
        <v>1706</v>
      </c>
      <c r="B5980" t="s">
        <v>1758</v>
      </c>
      <c r="C5980" t="s">
        <v>1758</v>
      </c>
      <c r="D5980">
        <v>206</v>
      </c>
      <c r="E5980" s="1">
        <v>317.57356990469242</v>
      </c>
      <c r="F5980" s="1">
        <v>147.01577183452153</v>
      </c>
      <c r="G5980" s="1">
        <v>301.35062789221007</v>
      </c>
      <c r="H5980" s="1">
        <v>158.95091694708884</v>
      </c>
      <c r="I5980" s="1">
        <v>374.45449674593488</v>
      </c>
      <c r="J5980" s="1">
        <v>247.31551793826662</v>
      </c>
      <c r="K5980" s="1" t="s">
        <v>1721</v>
      </c>
      <c r="L5980" s="1" t="s">
        <v>1721</v>
      </c>
      <c r="M5980" s="1" t="s">
        <v>1721</v>
      </c>
      <c r="N5980" s="1" t="s">
        <v>1721</v>
      </c>
      <c r="O5980" s="1" t="s">
        <v>1721</v>
      </c>
      <c r="P5980" s="1" t="s">
        <v>1721</v>
      </c>
      <c r="Q5980" t="s">
        <v>2</v>
      </c>
      <c r="R5980" t="s">
        <v>2</v>
      </c>
      <c r="S5980" t="s">
        <v>1708</v>
      </c>
      <c r="T5980" t="str">
        <f>IF(C5980 = "","",C5980&amp;" - UNIT "&amp;D5980)</f>
        <v>Building 37 - UNIT 206</v>
      </c>
      <c r="U5980" s="1">
        <f>IFERROR(IF(C5980="","",AVERAGE(E5980:P5980)),"")</f>
        <v>257.77681687711907</v>
      </c>
      <c r="V5980">
        <v>22328345</v>
      </c>
    </row>
    <row r="5981" spans="1:22" x14ac:dyDescent="0.25">
      <c r="A5981" t="s">
        <v>1706</v>
      </c>
      <c r="B5981" t="s">
        <v>1758</v>
      </c>
      <c r="C5981" t="s">
        <v>1758</v>
      </c>
      <c r="D5981">
        <v>207</v>
      </c>
      <c r="E5981" s="1">
        <v>45.790933211934835</v>
      </c>
      <c r="F5981" s="1">
        <v>42.195105122043564</v>
      </c>
      <c r="G5981" s="1" t="s">
        <v>1721</v>
      </c>
      <c r="H5981" s="1">
        <v>323.96340586306815</v>
      </c>
      <c r="I5981" s="1">
        <v>234.10936897823413</v>
      </c>
      <c r="J5981" s="1">
        <v>212.13477272863437</v>
      </c>
      <c r="K5981" s="1" t="s">
        <v>1721</v>
      </c>
      <c r="L5981" s="1" t="s">
        <v>1721</v>
      </c>
      <c r="M5981" s="1" t="s">
        <v>1721</v>
      </c>
      <c r="N5981" s="1" t="s">
        <v>1721</v>
      </c>
      <c r="O5981" s="1" t="s">
        <v>1721</v>
      </c>
      <c r="P5981" s="1" t="s">
        <v>1721</v>
      </c>
      <c r="Q5981" t="s">
        <v>18</v>
      </c>
      <c r="R5981" t="s">
        <v>18</v>
      </c>
      <c r="S5981" t="s">
        <v>1709</v>
      </c>
      <c r="T5981" t="str">
        <f>IF(C5981 = "","",C5981&amp;" - UNIT "&amp;D5981)</f>
        <v>Building 37 - UNIT 207</v>
      </c>
      <c r="U5981" s="1">
        <f>IFERROR(IF(C5981="","",AVERAGE(E5981:P5981)),"")</f>
        <v>171.638717180783</v>
      </c>
      <c r="V5981">
        <v>36315663</v>
      </c>
    </row>
    <row r="5982" spans="1:22" x14ac:dyDescent="0.25">
      <c r="A5982" t="s">
        <v>1706</v>
      </c>
      <c r="B5982" t="s">
        <v>1758</v>
      </c>
      <c r="C5982" t="s">
        <v>1758</v>
      </c>
      <c r="D5982">
        <v>208</v>
      </c>
      <c r="E5982" s="1">
        <v>48.948826996010141</v>
      </c>
      <c r="F5982" s="1">
        <v>118.62316117718215</v>
      </c>
      <c r="G5982" s="1">
        <v>152.51218287785568</v>
      </c>
      <c r="H5982" s="1">
        <v>23.065535727130548</v>
      </c>
      <c r="I5982" s="1">
        <v>92.259783554155661</v>
      </c>
      <c r="J5982" s="1">
        <v>17.448654697694703</v>
      </c>
      <c r="K5982" s="1" t="s">
        <v>1721</v>
      </c>
      <c r="L5982" s="1" t="s">
        <v>1721</v>
      </c>
      <c r="M5982" s="1" t="s">
        <v>1721</v>
      </c>
      <c r="N5982" s="1" t="s">
        <v>1721</v>
      </c>
      <c r="O5982" s="1" t="s">
        <v>1721</v>
      </c>
      <c r="P5982" s="1" t="s">
        <v>1721</v>
      </c>
      <c r="Q5982" t="s">
        <v>2</v>
      </c>
      <c r="R5982" t="s">
        <v>2</v>
      </c>
      <c r="S5982" t="s">
        <v>1708</v>
      </c>
      <c r="T5982" t="str">
        <f>IF(C5982 = "","",C5982&amp;" - UNIT "&amp;D5982)</f>
        <v>Building 37 - UNIT 208</v>
      </c>
      <c r="U5982" s="1">
        <f>IFERROR(IF(C5982="","",AVERAGE(E5982:P5982)),"")</f>
        <v>75.476357505004813</v>
      </c>
      <c r="V5982">
        <v>20500727</v>
      </c>
    </row>
    <row r="5983" spans="1:22" x14ac:dyDescent="0.25">
      <c r="A5983" t="s">
        <v>1706</v>
      </c>
      <c r="B5983" t="s">
        <v>1758</v>
      </c>
      <c r="C5983" t="s">
        <v>1758</v>
      </c>
      <c r="D5983">
        <v>209</v>
      </c>
      <c r="E5983" s="1">
        <v>47.742327011383949</v>
      </c>
      <c r="F5983" s="1">
        <v>151.49790098159338</v>
      </c>
      <c r="G5983" s="1">
        <v>152.20359615716811</v>
      </c>
      <c r="H5983" s="1">
        <v>220.50298961345686</v>
      </c>
      <c r="I5983" s="1">
        <v>166.38750852296275</v>
      </c>
      <c r="J5983" s="1">
        <v>22.797522563197429</v>
      </c>
      <c r="K5983" s="1" t="s">
        <v>1721</v>
      </c>
      <c r="L5983" s="1" t="s">
        <v>1721</v>
      </c>
      <c r="M5983" s="1" t="s">
        <v>1721</v>
      </c>
      <c r="N5983" s="1" t="s">
        <v>1721</v>
      </c>
      <c r="O5983" s="1" t="s">
        <v>1721</v>
      </c>
      <c r="P5983" s="1" t="s">
        <v>1721</v>
      </c>
      <c r="Q5983" t="s">
        <v>2</v>
      </c>
      <c r="R5983" t="s">
        <v>2</v>
      </c>
      <c r="S5983" t="s">
        <v>1708</v>
      </c>
      <c r="T5983" t="str">
        <f>IF(C5983 = "","",C5983&amp;" - UNIT "&amp;D5983)</f>
        <v>Building 37 - UNIT 209</v>
      </c>
      <c r="U5983" s="1">
        <f>IFERROR(IF(C5983="","",AVERAGE(E5983:P5983)),"")</f>
        <v>126.85530747496041</v>
      </c>
      <c r="V5983">
        <v>29213842</v>
      </c>
    </row>
    <row r="5984" spans="1:22" x14ac:dyDescent="0.25">
      <c r="A5984" t="s">
        <v>1706</v>
      </c>
      <c r="B5984" t="s">
        <v>1758</v>
      </c>
      <c r="C5984" t="s">
        <v>1758</v>
      </c>
      <c r="D5984">
        <v>210</v>
      </c>
      <c r="E5984" s="1">
        <v>61.761400388841572</v>
      </c>
      <c r="F5984" s="1">
        <v>313.15408512514324</v>
      </c>
      <c r="G5984" s="1" t="s">
        <v>1721</v>
      </c>
      <c r="H5984" s="1">
        <v>548.95252852576562</v>
      </c>
      <c r="I5984" s="1">
        <v>158.15910087877512</v>
      </c>
      <c r="J5984" s="1">
        <v>222.55562129042332</v>
      </c>
      <c r="K5984" s="1" t="s">
        <v>1721</v>
      </c>
      <c r="L5984" s="1" t="s">
        <v>1721</v>
      </c>
      <c r="M5984" s="1" t="s">
        <v>1721</v>
      </c>
      <c r="N5984" s="1" t="s">
        <v>1721</v>
      </c>
      <c r="O5984" s="1" t="s">
        <v>1721</v>
      </c>
      <c r="P5984" s="1" t="s">
        <v>1721</v>
      </c>
      <c r="Q5984" t="s">
        <v>2</v>
      </c>
      <c r="R5984" t="s">
        <v>2</v>
      </c>
      <c r="S5984" t="s">
        <v>1709</v>
      </c>
      <c r="T5984" t="str">
        <f>IF(C5984 = "","",C5984&amp;" - UNIT "&amp;D5984)</f>
        <v>Building 37 - UNIT 210</v>
      </c>
      <c r="U5984" s="1">
        <f>IFERROR(IF(C5984="","",AVERAGE(E5984:P5984)),"")</f>
        <v>260.91654724178977</v>
      </c>
      <c r="V5984">
        <v>36315662</v>
      </c>
    </row>
    <row r="5985" spans="1:22" x14ac:dyDescent="0.25">
      <c r="A5985" t="s">
        <v>1706</v>
      </c>
      <c r="B5985" t="s">
        <v>1758</v>
      </c>
      <c r="C5985" t="s">
        <v>1758</v>
      </c>
      <c r="D5985">
        <v>301</v>
      </c>
      <c r="E5985" s="1">
        <v>125.24075157592623</v>
      </c>
      <c r="F5985" s="1">
        <v>78.159040305609778</v>
      </c>
      <c r="G5985" s="1">
        <v>27.545429280199549</v>
      </c>
      <c r="H5985" s="1">
        <v>93.350849049064493</v>
      </c>
      <c r="I5985" s="1">
        <v>63.210531244398851</v>
      </c>
      <c r="J5985" s="1">
        <v>81.354606177394132</v>
      </c>
      <c r="K5985" s="1" t="s">
        <v>1721</v>
      </c>
      <c r="L5985" s="1" t="s">
        <v>1721</v>
      </c>
      <c r="M5985" s="1" t="s">
        <v>1721</v>
      </c>
      <c r="N5985" s="1" t="s">
        <v>1721</v>
      </c>
      <c r="O5985" s="1" t="s">
        <v>1721</v>
      </c>
      <c r="P5985" s="1" t="s">
        <v>1721</v>
      </c>
      <c r="Q5985" t="s">
        <v>2</v>
      </c>
      <c r="R5985" t="s">
        <v>2</v>
      </c>
      <c r="S5985" t="s">
        <v>1708</v>
      </c>
      <c r="T5985" t="str">
        <f>IF(C5985 = "","",C5985&amp;" - UNIT "&amp;D5985)</f>
        <v>Building 37 - UNIT 301</v>
      </c>
      <c r="U5985" s="1">
        <f>IFERROR(IF(C5985="","",AVERAGE(E5985:P5985)),"")</f>
        <v>78.14353460543218</v>
      </c>
      <c r="V5985">
        <v>32952542</v>
      </c>
    </row>
    <row r="5986" spans="1:22" x14ac:dyDescent="0.25">
      <c r="A5986" t="s">
        <v>1706</v>
      </c>
      <c r="B5986" t="s">
        <v>1758</v>
      </c>
      <c r="C5986" t="s">
        <v>1758</v>
      </c>
      <c r="D5986">
        <v>302</v>
      </c>
      <c r="E5986" s="1">
        <v>136.55341363023271</v>
      </c>
      <c r="F5986" s="1">
        <v>323.43928586593353</v>
      </c>
      <c r="G5986" s="1" t="s">
        <v>1721</v>
      </c>
      <c r="H5986" s="1">
        <v>448.11930960610175</v>
      </c>
      <c r="I5986" s="1">
        <v>6.5195242371444975</v>
      </c>
      <c r="J5986" s="1">
        <v>27.219856609739526</v>
      </c>
      <c r="K5986" s="1" t="s">
        <v>1721</v>
      </c>
      <c r="L5986" s="1" t="s">
        <v>1721</v>
      </c>
      <c r="M5986" s="1" t="s">
        <v>1721</v>
      </c>
      <c r="N5986" s="1" t="s">
        <v>1721</v>
      </c>
      <c r="O5986" s="1" t="s">
        <v>1721</v>
      </c>
      <c r="P5986" s="1" t="s">
        <v>1721</v>
      </c>
      <c r="Q5986" t="s">
        <v>2</v>
      </c>
      <c r="R5986" t="s">
        <v>2</v>
      </c>
      <c r="S5986" t="s">
        <v>1709</v>
      </c>
      <c r="T5986" t="str">
        <f>IF(C5986 = "","",C5986&amp;" - UNIT "&amp;D5986)</f>
        <v>Building 37 - UNIT 302</v>
      </c>
      <c r="U5986" s="1">
        <f>IFERROR(IF(C5986="","",AVERAGE(E5986:P5986)),"")</f>
        <v>188.37027798983041</v>
      </c>
      <c r="V5986">
        <v>36315661</v>
      </c>
    </row>
    <row r="5987" spans="1:22" x14ac:dyDescent="0.25">
      <c r="A5987" t="s">
        <v>1706</v>
      </c>
      <c r="B5987" t="s">
        <v>1758</v>
      </c>
      <c r="C5987" t="s">
        <v>1758</v>
      </c>
      <c r="D5987">
        <v>303</v>
      </c>
      <c r="E5987" s="1">
        <v>68.233231388288701</v>
      </c>
      <c r="F5987" s="1">
        <v>41.403145230504656</v>
      </c>
      <c r="G5987" s="1">
        <v>155.64370153717562</v>
      </c>
      <c r="H5987" s="1">
        <v>68.665040192608799</v>
      </c>
      <c r="I5987" s="1">
        <v>291.23720199970046</v>
      </c>
      <c r="J5987" s="1">
        <v>77.780133063645593</v>
      </c>
      <c r="K5987" s="1" t="s">
        <v>1721</v>
      </c>
      <c r="L5987" s="1" t="s">
        <v>1721</v>
      </c>
      <c r="M5987" s="1" t="s">
        <v>1721</v>
      </c>
      <c r="N5987" s="1" t="s">
        <v>1721</v>
      </c>
      <c r="O5987" s="1" t="s">
        <v>1721</v>
      </c>
      <c r="P5987" s="1" t="s">
        <v>1721</v>
      </c>
      <c r="Q5987" t="s">
        <v>2</v>
      </c>
      <c r="R5987" t="s">
        <v>2</v>
      </c>
      <c r="S5987" t="s">
        <v>1708</v>
      </c>
      <c r="T5987" t="str">
        <f>IF(C5987 = "","",C5987&amp;" - UNIT "&amp;D5987)</f>
        <v>Building 37 - UNIT 303</v>
      </c>
      <c r="U5987" s="1">
        <f>IFERROR(IF(C5987="","",AVERAGE(E5987:P5987)),"")</f>
        <v>117.1604089019873</v>
      </c>
      <c r="V5987">
        <v>27745258</v>
      </c>
    </row>
    <row r="5988" spans="1:22" x14ac:dyDescent="0.25">
      <c r="A5988" t="s">
        <v>1706</v>
      </c>
      <c r="B5988" t="s">
        <v>1758</v>
      </c>
      <c r="C5988" t="s">
        <v>1758</v>
      </c>
      <c r="D5988">
        <v>304</v>
      </c>
      <c r="E5988" s="1">
        <v>25.238832681593021</v>
      </c>
      <c r="F5988" s="1">
        <v>68.537719030928287</v>
      </c>
      <c r="G5988" s="1">
        <v>39.028512256340086</v>
      </c>
      <c r="H5988" s="1">
        <v>349.42435307306346</v>
      </c>
      <c r="I5988" s="1">
        <v>640.90903656009777</v>
      </c>
      <c r="J5988" s="1">
        <v>471.92564489533328</v>
      </c>
      <c r="K5988" s="1" t="s">
        <v>1721</v>
      </c>
      <c r="L5988" s="1" t="s">
        <v>1721</v>
      </c>
      <c r="M5988" s="1" t="s">
        <v>1721</v>
      </c>
      <c r="N5988" s="1" t="s">
        <v>1721</v>
      </c>
      <c r="O5988" s="1" t="s">
        <v>1721</v>
      </c>
      <c r="P5988" s="1" t="s">
        <v>1721</v>
      </c>
      <c r="Q5988" t="s">
        <v>18</v>
      </c>
      <c r="R5988" t="s">
        <v>18</v>
      </c>
      <c r="S5988" t="s">
        <v>1708</v>
      </c>
      <c r="T5988" t="str">
        <f>IF(C5988 = "","",C5988&amp;" - UNIT "&amp;D5988)</f>
        <v>Building 37 - UNIT 304</v>
      </c>
      <c r="U5988" s="1">
        <f>IFERROR(IF(C5988="","",AVERAGE(E5988:P5988)),"")</f>
        <v>265.844016416226</v>
      </c>
      <c r="V5988">
        <v>27119465</v>
      </c>
    </row>
    <row r="5989" spans="1:22" x14ac:dyDescent="0.25">
      <c r="A5989" t="s">
        <v>1706</v>
      </c>
      <c r="B5989" t="s">
        <v>1758</v>
      </c>
      <c r="C5989" t="s">
        <v>1758</v>
      </c>
      <c r="D5989">
        <v>305</v>
      </c>
      <c r="E5989" s="1">
        <v>293.46070234672209</v>
      </c>
      <c r="F5989" s="1">
        <v>301.9842250636886</v>
      </c>
      <c r="G5989" s="1">
        <v>197.885239404099</v>
      </c>
      <c r="H5989" s="1">
        <v>50.785089593083683</v>
      </c>
      <c r="I5989" s="1">
        <v>217.16705576255936</v>
      </c>
      <c r="J5989" s="1">
        <v>721.49107168444948</v>
      </c>
      <c r="K5989" s="1" t="s">
        <v>1721</v>
      </c>
      <c r="L5989" s="1" t="s">
        <v>1721</v>
      </c>
      <c r="M5989" s="1" t="s">
        <v>1721</v>
      </c>
      <c r="N5989" s="1" t="s">
        <v>1721</v>
      </c>
      <c r="O5989" s="1" t="s">
        <v>1721</v>
      </c>
      <c r="P5989" s="1" t="s">
        <v>1721</v>
      </c>
      <c r="Q5989" t="s">
        <v>2</v>
      </c>
      <c r="R5989" t="s">
        <v>2</v>
      </c>
      <c r="S5989" t="s">
        <v>1708</v>
      </c>
      <c r="T5989" t="str">
        <f>IF(C5989 = "","",C5989&amp;" - UNIT "&amp;D5989)</f>
        <v>Building 37 - UNIT 305</v>
      </c>
      <c r="U5989" s="1">
        <f>IFERROR(IF(C5989="","",AVERAGE(E5989:P5989)),"")</f>
        <v>297.12889730910035</v>
      </c>
      <c r="V5989">
        <v>29951384</v>
      </c>
    </row>
    <row r="5990" spans="1:22" x14ac:dyDescent="0.25">
      <c r="A5990" t="s">
        <v>1706</v>
      </c>
      <c r="B5990" t="s">
        <v>1758</v>
      </c>
      <c r="C5990" t="s">
        <v>1758</v>
      </c>
      <c r="D5990">
        <v>306</v>
      </c>
      <c r="E5990" s="1">
        <v>37.332546509754494</v>
      </c>
      <c r="F5990" s="1">
        <v>78.518062231977865</v>
      </c>
      <c r="G5990" s="1" t="s">
        <v>1721</v>
      </c>
      <c r="H5990" s="1">
        <v>52.982233180490113</v>
      </c>
      <c r="I5990" s="1">
        <v>130.8054319492602</v>
      </c>
      <c r="J5990" s="1">
        <v>141.88748621484243</v>
      </c>
      <c r="K5990" s="1" t="s">
        <v>1721</v>
      </c>
      <c r="L5990" s="1" t="s">
        <v>1721</v>
      </c>
      <c r="M5990" s="1" t="s">
        <v>1721</v>
      </c>
      <c r="N5990" s="1" t="s">
        <v>1721</v>
      </c>
      <c r="O5990" s="1" t="s">
        <v>1721</v>
      </c>
      <c r="P5990" s="1" t="s">
        <v>1721</v>
      </c>
      <c r="Q5990" t="s">
        <v>2</v>
      </c>
      <c r="R5990" t="s">
        <v>2</v>
      </c>
      <c r="S5990" t="s">
        <v>1709</v>
      </c>
      <c r="T5990" t="str">
        <f>IF(C5990 = "","",C5990&amp;" - UNIT "&amp;D5990)</f>
        <v>Building 37 - UNIT 306</v>
      </c>
      <c r="U5990" s="1">
        <f>IFERROR(IF(C5990="","",AVERAGE(E5990:P5990)),"")</f>
        <v>88.30515201726503</v>
      </c>
      <c r="V5990">
        <v>36315660</v>
      </c>
    </row>
    <row r="5991" spans="1:22" x14ac:dyDescent="0.25">
      <c r="A5991" t="s">
        <v>1706</v>
      </c>
      <c r="B5991" t="s">
        <v>1758</v>
      </c>
      <c r="C5991" t="s">
        <v>1758</v>
      </c>
      <c r="D5991">
        <v>307</v>
      </c>
      <c r="E5991" s="1">
        <v>88.216764613562347</v>
      </c>
      <c r="F5991" s="1">
        <v>192.22439524193027</v>
      </c>
      <c r="G5991" s="1" t="s">
        <v>1721</v>
      </c>
      <c r="H5991" s="1">
        <v>116.86159298760462</v>
      </c>
      <c r="I5991" s="1">
        <v>8.1721788147288592</v>
      </c>
      <c r="J5991" s="1">
        <v>171.78802859587819</v>
      </c>
      <c r="K5991" s="1" t="s">
        <v>1721</v>
      </c>
      <c r="L5991" s="1" t="s">
        <v>1721</v>
      </c>
      <c r="M5991" s="1" t="s">
        <v>1721</v>
      </c>
      <c r="N5991" s="1" t="s">
        <v>1721</v>
      </c>
      <c r="O5991" s="1" t="s">
        <v>1721</v>
      </c>
      <c r="P5991" s="1" t="s">
        <v>1721</v>
      </c>
      <c r="Q5991" t="s">
        <v>18</v>
      </c>
      <c r="R5991" t="s">
        <v>18</v>
      </c>
      <c r="S5991" t="s">
        <v>1709</v>
      </c>
      <c r="T5991" t="str">
        <f>IF(C5991 = "","",C5991&amp;" - UNIT "&amp;D5991)</f>
        <v>Building 37 - UNIT 307</v>
      </c>
      <c r="U5991" s="1">
        <f>IFERROR(IF(C5991="","",AVERAGE(E5991:P5991)),"")</f>
        <v>115.45259205074085</v>
      </c>
      <c r="V5991">
        <v>36315659</v>
      </c>
    </row>
    <row r="5992" spans="1:22" x14ac:dyDescent="0.25">
      <c r="A5992" t="s">
        <v>1706</v>
      </c>
      <c r="B5992" t="s">
        <v>1758</v>
      </c>
      <c r="C5992" t="s">
        <v>1758</v>
      </c>
      <c r="D5992">
        <v>308</v>
      </c>
      <c r="E5992" s="1">
        <v>20.651519028246788</v>
      </c>
      <c r="F5992" s="1">
        <v>1045.171014571582</v>
      </c>
      <c r="G5992" s="1" t="s">
        <v>1721</v>
      </c>
      <c r="H5992" s="1">
        <v>353.41199808985567</v>
      </c>
      <c r="I5992" s="1">
        <v>453.65098763015254</v>
      </c>
      <c r="J5992" s="1">
        <v>31.158577981675649</v>
      </c>
      <c r="K5992" s="1" t="s">
        <v>1721</v>
      </c>
      <c r="L5992" s="1" t="s">
        <v>1721</v>
      </c>
      <c r="M5992" s="1" t="s">
        <v>1721</v>
      </c>
      <c r="N5992" s="1" t="s">
        <v>1721</v>
      </c>
      <c r="O5992" s="1" t="s">
        <v>1721</v>
      </c>
      <c r="P5992" s="1" t="s">
        <v>1721</v>
      </c>
      <c r="Q5992" t="s">
        <v>2</v>
      </c>
      <c r="R5992" t="s">
        <v>2</v>
      </c>
      <c r="S5992" t="s">
        <v>1709</v>
      </c>
      <c r="T5992" t="str">
        <f>IF(C5992 = "","",C5992&amp;" - UNIT "&amp;D5992)</f>
        <v>Building 37 - UNIT 308</v>
      </c>
      <c r="U5992" s="1">
        <f>IFERROR(IF(C5992="","",AVERAGE(E5992:P5992)),"")</f>
        <v>380.80881946030252</v>
      </c>
      <c r="V5992">
        <v>36315658</v>
      </c>
    </row>
    <row r="5993" spans="1:22" x14ac:dyDescent="0.25">
      <c r="A5993" t="s">
        <v>1706</v>
      </c>
      <c r="B5993" t="s">
        <v>1758</v>
      </c>
      <c r="C5993" t="s">
        <v>1758</v>
      </c>
      <c r="D5993">
        <v>309</v>
      </c>
      <c r="E5993" s="1">
        <v>22.518434589661794</v>
      </c>
      <c r="F5993" s="1">
        <v>1.6816511039707533</v>
      </c>
      <c r="G5993" s="1">
        <v>20.747166291862463</v>
      </c>
      <c r="H5993" s="1">
        <v>4.6044465091798026</v>
      </c>
      <c r="I5993" s="1">
        <v>19.644922781588352</v>
      </c>
      <c r="J5993" s="1">
        <v>283.3176214086368</v>
      </c>
      <c r="K5993" s="1" t="s">
        <v>1721</v>
      </c>
      <c r="L5993" s="1" t="s">
        <v>1721</v>
      </c>
      <c r="M5993" s="1" t="s">
        <v>1721</v>
      </c>
      <c r="N5993" s="1" t="s">
        <v>1721</v>
      </c>
      <c r="O5993" s="1" t="s">
        <v>1721</v>
      </c>
      <c r="P5993" s="1" t="s">
        <v>1721</v>
      </c>
      <c r="Q5993" t="s">
        <v>2</v>
      </c>
      <c r="R5993" t="s">
        <v>2</v>
      </c>
      <c r="S5993" t="s">
        <v>1708</v>
      </c>
      <c r="T5993" t="str">
        <f>IF(C5993 = "","",C5993&amp;" - UNIT "&amp;D5993)</f>
        <v>Building 37 - UNIT 309</v>
      </c>
      <c r="U5993" s="1">
        <f>IFERROR(IF(C5993="","",AVERAGE(E5993:P5993)),"")</f>
        <v>58.752373780816662</v>
      </c>
      <c r="V5993">
        <v>32290735</v>
      </c>
    </row>
    <row r="5994" spans="1:22" x14ac:dyDescent="0.25">
      <c r="A5994" t="s">
        <v>1706</v>
      </c>
      <c r="B5994" t="s">
        <v>1758</v>
      </c>
      <c r="C5994" t="s">
        <v>1758</v>
      </c>
      <c r="D5994">
        <v>310</v>
      </c>
      <c r="E5994" s="1">
        <v>154.66237083099594</v>
      </c>
      <c r="F5994" s="1">
        <v>665.79342786894847</v>
      </c>
      <c r="G5994" s="1" t="s">
        <v>1721</v>
      </c>
      <c r="H5994" s="1">
        <v>79.286912806694772</v>
      </c>
      <c r="I5994" s="1">
        <v>323.86003915555079</v>
      </c>
      <c r="J5994" s="1">
        <v>411.64605905527833</v>
      </c>
      <c r="K5994" s="1" t="s">
        <v>1721</v>
      </c>
      <c r="L5994" s="1" t="s">
        <v>1721</v>
      </c>
      <c r="M5994" s="1" t="s">
        <v>1721</v>
      </c>
      <c r="N5994" s="1" t="s">
        <v>1721</v>
      </c>
      <c r="O5994" s="1" t="s">
        <v>1721</v>
      </c>
      <c r="P5994" s="1" t="s">
        <v>1721</v>
      </c>
      <c r="Q5994" t="s">
        <v>2</v>
      </c>
      <c r="R5994" t="s">
        <v>2</v>
      </c>
      <c r="S5994" t="s">
        <v>1709</v>
      </c>
      <c r="T5994" t="str">
        <f>IF(C5994 = "","",C5994&amp;" - UNIT "&amp;D5994)</f>
        <v>Building 37 - UNIT 310</v>
      </c>
      <c r="U5994" s="1">
        <f>IFERROR(IF(C5994="","",AVERAGE(E5994:P5994)),"")</f>
        <v>327.04976194349365</v>
      </c>
      <c r="V5994">
        <v>36315657</v>
      </c>
    </row>
    <row r="5995" spans="1:22" x14ac:dyDescent="0.25">
      <c r="A5995" t="s">
        <v>1706</v>
      </c>
      <c r="B5995" t="s">
        <v>1759</v>
      </c>
      <c r="C5995" t="s">
        <v>1759</v>
      </c>
      <c r="D5995">
        <v>101</v>
      </c>
      <c r="E5995" s="1">
        <v>81.218047897145723</v>
      </c>
      <c r="F5995" s="1" t="s">
        <v>1721</v>
      </c>
      <c r="G5995" s="1" t="s">
        <v>1721</v>
      </c>
      <c r="H5995" s="1" t="s">
        <v>1721</v>
      </c>
      <c r="I5995" s="1">
        <v>78.595315551791614</v>
      </c>
      <c r="J5995" s="1">
        <v>166.70257337054423</v>
      </c>
      <c r="K5995" s="1" t="s">
        <v>1721</v>
      </c>
      <c r="L5995" s="1" t="s">
        <v>1721</v>
      </c>
      <c r="M5995" s="1" t="s">
        <v>1721</v>
      </c>
      <c r="N5995" s="1" t="s">
        <v>1721</v>
      </c>
      <c r="O5995" s="1" t="s">
        <v>1721</v>
      </c>
      <c r="P5995" s="1" t="s">
        <v>1721</v>
      </c>
      <c r="Q5995" t="s">
        <v>2</v>
      </c>
      <c r="R5995" t="s">
        <v>2</v>
      </c>
      <c r="S5995" t="s">
        <v>1708</v>
      </c>
      <c r="T5995" t="str">
        <f>IF(C5995 = "","",C5995&amp;" - UNIT "&amp;D5995)</f>
        <v>Building 38 - UNIT 101</v>
      </c>
      <c r="U5995" s="1">
        <f>IFERROR(IF(C5995="","",AVERAGE(E5995:P5995)),"")</f>
        <v>108.83864560649386</v>
      </c>
      <c r="V5995">
        <v>26552645</v>
      </c>
    </row>
    <row r="5996" spans="1:22" x14ac:dyDescent="0.25">
      <c r="A5996" t="s">
        <v>1706</v>
      </c>
      <c r="B5996" t="s">
        <v>1759</v>
      </c>
      <c r="C5996" t="s">
        <v>1759</v>
      </c>
      <c r="D5996">
        <v>102</v>
      </c>
      <c r="E5996" s="1">
        <v>191.79637296497671</v>
      </c>
      <c r="F5996" s="1" t="s">
        <v>1721</v>
      </c>
      <c r="G5996" s="1" t="s">
        <v>1721</v>
      </c>
      <c r="H5996" s="1" t="s">
        <v>1721</v>
      </c>
      <c r="I5996" s="1">
        <v>255.33953524819742</v>
      </c>
      <c r="J5996" s="1">
        <v>5.8537174354763479</v>
      </c>
      <c r="K5996" s="1" t="s">
        <v>1721</v>
      </c>
      <c r="L5996" s="1" t="s">
        <v>1721</v>
      </c>
      <c r="M5996" s="1" t="s">
        <v>1721</v>
      </c>
      <c r="N5996" s="1" t="s">
        <v>1721</v>
      </c>
      <c r="O5996" s="1" t="s">
        <v>1721</v>
      </c>
      <c r="P5996" s="1" t="s">
        <v>1721</v>
      </c>
      <c r="Q5996" t="s">
        <v>98</v>
      </c>
      <c r="R5996" t="s">
        <v>98</v>
      </c>
      <c r="S5996" t="s">
        <v>1708</v>
      </c>
      <c r="T5996" t="str">
        <f>IF(C5996 = "","",C5996&amp;" - UNIT "&amp;D5996)</f>
        <v>Building 38 - UNIT 102</v>
      </c>
      <c r="U5996" s="1">
        <f>IFERROR(IF(C5996="","",AVERAGE(E5996:P5996)),"")</f>
        <v>150.99654188288352</v>
      </c>
      <c r="V5996">
        <v>21013613</v>
      </c>
    </row>
    <row r="5997" spans="1:22" x14ac:dyDescent="0.25">
      <c r="A5997" t="s">
        <v>1706</v>
      </c>
      <c r="B5997" t="s">
        <v>1759</v>
      </c>
      <c r="C5997" t="s">
        <v>1759</v>
      </c>
      <c r="D5997">
        <v>103</v>
      </c>
      <c r="E5997" s="1">
        <v>29.799908418401269</v>
      </c>
      <c r="F5997" s="1" t="s">
        <v>1721</v>
      </c>
      <c r="G5997" s="1" t="s">
        <v>1721</v>
      </c>
      <c r="H5997" s="1" t="s">
        <v>1721</v>
      </c>
      <c r="I5997" s="1">
        <v>152.92448145348408</v>
      </c>
      <c r="J5997" s="1">
        <v>19.000217794469016</v>
      </c>
      <c r="K5997" s="1" t="s">
        <v>1721</v>
      </c>
      <c r="L5997" s="1" t="s">
        <v>1721</v>
      </c>
      <c r="M5997" s="1" t="s">
        <v>1721</v>
      </c>
      <c r="N5997" s="1" t="s">
        <v>1721</v>
      </c>
      <c r="O5997" s="1" t="s">
        <v>1721</v>
      </c>
      <c r="P5997" s="1" t="s">
        <v>1721</v>
      </c>
      <c r="Q5997" t="s">
        <v>2</v>
      </c>
      <c r="R5997" t="s">
        <v>2</v>
      </c>
      <c r="S5997" t="s">
        <v>1708</v>
      </c>
      <c r="T5997" t="str">
        <f>IF(C5997 = "","",C5997&amp;" - UNIT "&amp;D5997)</f>
        <v>Building 38 - UNIT 103</v>
      </c>
      <c r="U5997" s="1">
        <f>IFERROR(IF(C5997="","",AVERAGE(E5997:P5997)),"")</f>
        <v>67.241535888784782</v>
      </c>
      <c r="V5997">
        <v>32053427</v>
      </c>
    </row>
    <row r="5998" spans="1:22" x14ac:dyDescent="0.25">
      <c r="A5998" t="s">
        <v>1706</v>
      </c>
      <c r="B5998" t="s">
        <v>1759</v>
      </c>
      <c r="C5998" t="s">
        <v>1759</v>
      </c>
      <c r="D5998">
        <v>104</v>
      </c>
      <c r="E5998" s="1">
        <v>280.99154401397055</v>
      </c>
      <c r="F5998" s="1" t="s">
        <v>1721</v>
      </c>
      <c r="G5998" s="1" t="s">
        <v>1721</v>
      </c>
      <c r="H5998" s="1" t="s">
        <v>1721</v>
      </c>
      <c r="I5998" s="1">
        <v>313.45694739392178</v>
      </c>
      <c r="J5998" s="1">
        <v>-19.2062983707334</v>
      </c>
      <c r="K5998" s="1" t="s">
        <v>1721</v>
      </c>
      <c r="L5998" s="1" t="s">
        <v>1721</v>
      </c>
      <c r="M5998" s="1" t="s">
        <v>1721</v>
      </c>
      <c r="N5998" s="1" t="s">
        <v>1721</v>
      </c>
      <c r="O5998" s="1" t="s">
        <v>1721</v>
      </c>
      <c r="P5998" s="1" t="s">
        <v>1721</v>
      </c>
      <c r="Q5998" t="s">
        <v>2</v>
      </c>
      <c r="R5998" t="s">
        <v>2</v>
      </c>
      <c r="S5998" t="s">
        <v>1709</v>
      </c>
      <c r="T5998" t="str">
        <f>IF(C5998 = "","",C5998&amp;" - UNIT "&amp;D5998)</f>
        <v>Building 38 - UNIT 104</v>
      </c>
      <c r="U5998" s="1">
        <f>IFERROR(IF(C5998="","",AVERAGE(E5998:P5998)),"")</f>
        <v>191.74739767905297</v>
      </c>
      <c r="V5998">
        <v>36352244</v>
      </c>
    </row>
    <row r="5999" spans="1:22" x14ac:dyDescent="0.25">
      <c r="A5999" t="s">
        <v>1706</v>
      </c>
      <c r="B5999" t="s">
        <v>1759</v>
      </c>
      <c r="C5999" t="s">
        <v>1759</v>
      </c>
      <c r="D5999">
        <v>105</v>
      </c>
      <c r="E5999" s="1">
        <v>164.26667207165974</v>
      </c>
      <c r="F5999" s="1" t="s">
        <v>1721</v>
      </c>
      <c r="G5999" s="1" t="s">
        <v>1721</v>
      </c>
      <c r="H5999" s="1" t="s">
        <v>1721</v>
      </c>
      <c r="I5999" s="1">
        <v>-12.236011724341909</v>
      </c>
      <c r="J5999" s="1">
        <v>265.17230296094965</v>
      </c>
      <c r="K5999" s="1" t="s">
        <v>1721</v>
      </c>
      <c r="L5999" s="1" t="s">
        <v>1721</v>
      </c>
      <c r="M5999" s="1" t="s">
        <v>1721</v>
      </c>
      <c r="N5999" s="1" t="s">
        <v>1721</v>
      </c>
      <c r="O5999" s="1" t="s">
        <v>1721</v>
      </c>
      <c r="P5999" s="1" t="s">
        <v>1721</v>
      </c>
      <c r="Q5999" t="s">
        <v>95</v>
      </c>
      <c r="R5999" t="s">
        <v>18</v>
      </c>
      <c r="S5999" t="s">
        <v>1709</v>
      </c>
      <c r="T5999" t="str">
        <f>IF(C5999 = "","",C5999&amp;" - UNIT "&amp;D5999)</f>
        <v>Building 38 - UNIT 105</v>
      </c>
      <c r="U5999" s="1">
        <f>IFERROR(IF(C5999="","",AVERAGE(E5999:P5999)),"")</f>
        <v>139.06765443608916</v>
      </c>
      <c r="V5999">
        <v>36352243</v>
      </c>
    </row>
    <row r="6000" spans="1:22" x14ac:dyDescent="0.25">
      <c r="A6000" t="s">
        <v>1706</v>
      </c>
      <c r="B6000" t="s">
        <v>1759</v>
      </c>
      <c r="C6000" t="s">
        <v>1759</v>
      </c>
      <c r="D6000">
        <v>106</v>
      </c>
      <c r="E6000" s="1">
        <v>189.043794042489</v>
      </c>
      <c r="F6000" s="1" t="s">
        <v>1721</v>
      </c>
      <c r="G6000" s="1" t="s">
        <v>1721</v>
      </c>
      <c r="H6000" s="1" t="s">
        <v>1721</v>
      </c>
      <c r="I6000" s="1">
        <v>211.89081895079659</v>
      </c>
      <c r="J6000" s="1">
        <v>148.86364230544217</v>
      </c>
      <c r="K6000" s="1" t="s">
        <v>1721</v>
      </c>
      <c r="L6000" s="1" t="s">
        <v>1721</v>
      </c>
      <c r="M6000" s="1" t="s">
        <v>1721</v>
      </c>
      <c r="N6000" s="1" t="s">
        <v>1721</v>
      </c>
      <c r="O6000" s="1" t="s">
        <v>1721</v>
      </c>
      <c r="P6000" s="1" t="s">
        <v>1721</v>
      </c>
      <c r="Q6000" t="s">
        <v>95</v>
      </c>
      <c r="R6000" t="s">
        <v>18</v>
      </c>
      <c r="S6000" t="s">
        <v>1708</v>
      </c>
      <c r="T6000" t="str">
        <f>IF(C6000 = "","",C6000&amp;" - UNIT "&amp;D6000)</f>
        <v>Building 38 - UNIT 106</v>
      </c>
      <c r="U6000" s="1">
        <f>IFERROR(IF(C6000="","",AVERAGE(E6000:P6000)),"")</f>
        <v>183.26608509957592</v>
      </c>
      <c r="V6000">
        <v>21594845</v>
      </c>
    </row>
    <row r="6001" spans="1:22" x14ac:dyDescent="0.25">
      <c r="A6001" t="s">
        <v>1706</v>
      </c>
      <c r="B6001" t="s">
        <v>1759</v>
      </c>
      <c r="C6001" t="s">
        <v>1759</v>
      </c>
      <c r="D6001">
        <v>115</v>
      </c>
      <c r="E6001" s="1">
        <v>351.50397185679037</v>
      </c>
      <c r="F6001" s="1" t="s">
        <v>1721</v>
      </c>
      <c r="G6001" s="1" t="s">
        <v>1721</v>
      </c>
      <c r="H6001" s="1" t="s">
        <v>1721</v>
      </c>
      <c r="I6001" s="1">
        <v>418.86498825435007</v>
      </c>
      <c r="J6001" s="1">
        <v>541.65883360959685</v>
      </c>
      <c r="K6001" s="1" t="s">
        <v>1721</v>
      </c>
      <c r="L6001" s="1" t="s">
        <v>1721</v>
      </c>
      <c r="M6001" s="1" t="s">
        <v>1721</v>
      </c>
      <c r="N6001" s="1" t="s">
        <v>1721</v>
      </c>
      <c r="O6001" s="1" t="s">
        <v>1721</v>
      </c>
      <c r="P6001" s="1" t="s">
        <v>1721</v>
      </c>
      <c r="Q6001" t="s">
        <v>95</v>
      </c>
      <c r="R6001" t="s">
        <v>18</v>
      </c>
      <c r="S6001" t="s">
        <v>1709</v>
      </c>
      <c r="T6001" t="str">
        <f>IF(C6001 = "","",C6001&amp;" - UNIT "&amp;D6001)</f>
        <v>Building 38 - UNIT 115</v>
      </c>
      <c r="U6001" s="1">
        <f>IFERROR(IF(C6001="","",AVERAGE(E6001:P6001)),"")</f>
        <v>437.34259790691249</v>
      </c>
      <c r="V6001">
        <v>36352242</v>
      </c>
    </row>
    <row r="6002" spans="1:22" x14ac:dyDescent="0.25">
      <c r="A6002" t="s">
        <v>1706</v>
      </c>
      <c r="B6002" t="s">
        <v>1759</v>
      </c>
      <c r="C6002" t="s">
        <v>1759</v>
      </c>
      <c r="D6002">
        <v>117</v>
      </c>
      <c r="E6002" s="1">
        <v>287.38199821829261</v>
      </c>
      <c r="F6002" s="1" t="s">
        <v>1721</v>
      </c>
      <c r="G6002" s="1" t="s">
        <v>1721</v>
      </c>
      <c r="H6002" s="1" t="s">
        <v>1721</v>
      </c>
      <c r="I6002" s="1">
        <v>489.65840599949399</v>
      </c>
      <c r="J6002" s="1">
        <v>103.15194626880431</v>
      </c>
      <c r="K6002" s="1" t="s">
        <v>1721</v>
      </c>
      <c r="L6002" s="1" t="s">
        <v>1721</v>
      </c>
      <c r="M6002" s="1" t="s">
        <v>1721</v>
      </c>
      <c r="N6002" s="1" t="s">
        <v>1721</v>
      </c>
      <c r="O6002" s="1" t="s">
        <v>1721</v>
      </c>
      <c r="P6002" s="1" t="s">
        <v>1721</v>
      </c>
      <c r="Q6002" t="s">
        <v>2</v>
      </c>
      <c r="R6002" t="s">
        <v>2</v>
      </c>
      <c r="S6002" t="s">
        <v>1709</v>
      </c>
      <c r="T6002" t="str">
        <f>IF(C6002 = "","",C6002&amp;" - UNIT "&amp;D6002)</f>
        <v>Building 38 - UNIT 117</v>
      </c>
      <c r="U6002" s="1">
        <f>IFERROR(IF(C6002="","",AVERAGE(E6002:P6002)),"")</f>
        <v>293.39745016219695</v>
      </c>
      <c r="V6002">
        <v>36352241</v>
      </c>
    </row>
    <row r="6003" spans="1:22" x14ac:dyDescent="0.25">
      <c r="A6003" t="s">
        <v>1706</v>
      </c>
      <c r="B6003" t="s">
        <v>1759</v>
      </c>
      <c r="C6003" t="s">
        <v>1759</v>
      </c>
      <c r="D6003">
        <v>118</v>
      </c>
      <c r="E6003" s="1">
        <v>6.640830994021437</v>
      </c>
      <c r="F6003" s="1" t="s">
        <v>1721</v>
      </c>
      <c r="G6003" s="1" t="s">
        <v>1721</v>
      </c>
      <c r="H6003" s="1" t="s">
        <v>1721</v>
      </c>
      <c r="I6003" s="1">
        <v>44.221478003440254</v>
      </c>
      <c r="J6003" s="1">
        <v>13.902824139028906</v>
      </c>
      <c r="K6003" s="1" t="s">
        <v>1721</v>
      </c>
      <c r="L6003" s="1" t="s">
        <v>1721</v>
      </c>
      <c r="M6003" s="1" t="s">
        <v>1721</v>
      </c>
      <c r="N6003" s="1" t="s">
        <v>1721</v>
      </c>
      <c r="O6003" s="1" t="s">
        <v>1721</v>
      </c>
      <c r="P6003" s="1" t="s">
        <v>1721</v>
      </c>
      <c r="Q6003" t="s">
        <v>98</v>
      </c>
      <c r="R6003" t="s">
        <v>98</v>
      </c>
      <c r="S6003" t="s">
        <v>1709</v>
      </c>
      <c r="T6003" t="str">
        <f>IF(C6003 = "","",C6003&amp;" - UNIT "&amp;D6003)</f>
        <v>Building 38 - UNIT 118</v>
      </c>
      <c r="U6003" s="1">
        <f>IFERROR(IF(C6003="","",AVERAGE(E6003:P6003)),"")</f>
        <v>21.588377712163531</v>
      </c>
      <c r="V6003">
        <v>36352240</v>
      </c>
    </row>
    <row r="6004" spans="1:22" x14ac:dyDescent="0.25">
      <c r="A6004" t="s">
        <v>1706</v>
      </c>
      <c r="B6004" t="s">
        <v>1759</v>
      </c>
      <c r="C6004" t="s">
        <v>1759</v>
      </c>
      <c r="D6004">
        <v>119</v>
      </c>
      <c r="E6004" s="1">
        <v>307.03419276540495</v>
      </c>
      <c r="F6004" s="1" t="s">
        <v>1721</v>
      </c>
      <c r="G6004" s="1" t="s">
        <v>1721</v>
      </c>
      <c r="H6004" s="1" t="s">
        <v>1721</v>
      </c>
      <c r="I6004" s="1">
        <v>176.01120900390856</v>
      </c>
      <c r="J6004" s="1">
        <v>12.823822321139525</v>
      </c>
      <c r="K6004" s="1" t="s">
        <v>1721</v>
      </c>
      <c r="L6004" s="1" t="s">
        <v>1721</v>
      </c>
      <c r="M6004" s="1" t="s">
        <v>1721</v>
      </c>
      <c r="N6004" s="1" t="s">
        <v>1721</v>
      </c>
      <c r="O6004" s="1" t="s">
        <v>1721</v>
      </c>
      <c r="P6004" s="1" t="s">
        <v>1721</v>
      </c>
      <c r="Q6004" t="s">
        <v>2</v>
      </c>
      <c r="R6004" t="s">
        <v>2</v>
      </c>
      <c r="S6004" t="s">
        <v>1708</v>
      </c>
      <c r="T6004" t="str">
        <f>IF(C6004 = "","",C6004&amp;" - UNIT "&amp;D6004)</f>
        <v>Building 38 - UNIT 119</v>
      </c>
      <c r="U6004" s="1">
        <f>IFERROR(IF(C6004="","",AVERAGE(E6004:P6004)),"")</f>
        <v>165.28974136348435</v>
      </c>
      <c r="V6004">
        <v>26552662</v>
      </c>
    </row>
    <row r="6005" spans="1:22" x14ac:dyDescent="0.25">
      <c r="A6005" t="s">
        <v>1706</v>
      </c>
      <c r="B6005" t="s">
        <v>1759</v>
      </c>
      <c r="C6005" t="s">
        <v>1759</v>
      </c>
      <c r="D6005">
        <v>201</v>
      </c>
      <c r="E6005" s="1">
        <v>584.53141935608517</v>
      </c>
      <c r="F6005" s="1" t="s">
        <v>1721</v>
      </c>
      <c r="G6005" s="1" t="s">
        <v>1721</v>
      </c>
      <c r="H6005" s="1" t="s">
        <v>1721</v>
      </c>
      <c r="I6005" s="1">
        <v>-13.157512276336787</v>
      </c>
      <c r="J6005" s="1">
        <v>248.09980268027468</v>
      </c>
      <c r="K6005" s="1" t="s">
        <v>1721</v>
      </c>
      <c r="L6005" s="1" t="s">
        <v>1721</v>
      </c>
      <c r="M6005" s="1" t="s">
        <v>1721</v>
      </c>
      <c r="N6005" s="1" t="s">
        <v>1721</v>
      </c>
      <c r="O6005" s="1" t="s">
        <v>1721</v>
      </c>
      <c r="P6005" s="1" t="s">
        <v>1721</v>
      </c>
      <c r="Q6005" t="s">
        <v>2</v>
      </c>
      <c r="R6005" t="s">
        <v>2</v>
      </c>
      <c r="S6005" t="s">
        <v>1709</v>
      </c>
      <c r="T6005" t="str">
        <f>IF(C6005 = "","",C6005&amp;" - UNIT "&amp;D6005)</f>
        <v>Building 38 - UNIT 201</v>
      </c>
      <c r="U6005" s="1">
        <f>IFERROR(IF(C6005="","",AVERAGE(E6005:P6005)),"")</f>
        <v>273.15790325334103</v>
      </c>
      <c r="V6005">
        <v>36352239</v>
      </c>
    </row>
    <row r="6006" spans="1:22" x14ac:dyDescent="0.25">
      <c r="A6006" t="s">
        <v>1706</v>
      </c>
      <c r="B6006" t="s">
        <v>1759</v>
      </c>
      <c r="C6006" t="s">
        <v>1759</v>
      </c>
      <c r="D6006">
        <v>202</v>
      </c>
      <c r="E6006" s="1">
        <v>60.975357473008557</v>
      </c>
      <c r="F6006" s="1" t="s">
        <v>1721</v>
      </c>
      <c r="G6006" s="1" t="s">
        <v>1721</v>
      </c>
      <c r="H6006" s="1" t="s">
        <v>1721</v>
      </c>
      <c r="I6006" s="1">
        <v>422.40951861822691</v>
      </c>
      <c r="J6006" s="1">
        <v>80.467802083731613</v>
      </c>
      <c r="K6006" s="1" t="s">
        <v>1721</v>
      </c>
      <c r="L6006" s="1" t="s">
        <v>1721</v>
      </c>
      <c r="M6006" s="1" t="s">
        <v>1721</v>
      </c>
      <c r="N6006" s="1" t="s">
        <v>1721</v>
      </c>
      <c r="O6006" s="1" t="s">
        <v>1721</v>
      </c>
      <c r="P6006" s="1" t="s">
        <v>1721</v>
      </c>
      <c r="Q6006" t="s">
        <v>98</v>
      </c>
      <c r="R6006" t="s">
        <v>98</v>
      </c>
      <c r="S6006" t="s">
        <v>1709</v>
      </c>
      <c r="T6006" t="str">
        <f>IF(C6006 = "","",C6006&amp;" - UNIT "&amp;D6006)</f>
        <v>Building 38 - UNIT 202</v>
      </c>
      <c r="U6006" s="1">
        <f>IFERROR(IF(C6006="","",AVERAGE(E6006:P6006)),"")</f>
        <v>187.95089272498902</v>
      </c>
      <c r="V6006">
        <v>36352238</v>
      </c>
    </row>
    <row r="6007" spans="1:22" x14ac:dyDescent="0.25">
      <c r="A6007" t="s">
        <v>1706</v>
      </c>
      <c r="B6007" t="s">
        <v>1759</v>
      </c>
      <c r="C6007" t="s">
        <v>1759</v>
      </c>
      <c r="D6007">
        <v>203</v>
      </c>
      <c r="E6007" s="1">
        <v>55.027040483594234</v>
      </c>
      <c r="F6007" s="1" t="s">
        <v>1721</v>
      </c>
      <c r="G6007" s="1" t="s">
        <v>1721</v>
      </c>
      <c r="H6007" s="1" t="s">
        <v>1721</v>
      </c>
      <c r="I6007" s="1">
        <v>82.052809177535025</v>
      </c>
      <c r="J6007" s="1">
        <v>690.96140439942474</v>
      </c>
      <c r="K6007" s="1" t="s">
        <v>1721</v>
      </c>
      <c r="L6007" s="1" t="s">
        <v>1721</v>
      </c>
      <c r="M6007" s="1" t="s">
        <v>1721</v>
      </c>
      <c r="N6007" s="1" t="s">
        <v>1721</v>
      </c>
      <c r="O6007" s="1" t="s">
        <v>1721</v>
      </c>
      <c r="P6007" s="1" t="s">
        <v>1721</v>
      </c>
      <c r="Q6007" t="s">
        <v>2</v>
      </c>
      <c r="R6007" t="s">
        <v>2</v>
      </c>
      <c r="S6007" t="s">
        <v>1709</v>
      </c>
      <c r="T6007" t="str">
        <f>IF(C6007 = "","",C6007&amp;" - UNIT "&amp;D6007)</f>
        <v>Building 38 - UNIT 203</v>
      </c>
      <c r="U6007" s="1">
        <f>IFERROR(IF(C6007="","",AVERAGE(E6007:P6007)),"")</f>
        <v>276.01375135351799</v>
      </c>
      <c r="V6007">
        <v>36352237</v>
      </c>
    </row>
    <row r="6008" spans="1:22" x14ac:dyDescent="0.25">
      <c r="A6008" t="s">
        <v>1706</v>
      </c>
      <c r="B6008" t="s">
        <v>1759</v>
      </c>
      <c r="C6008" t="s">
        <v>1759</v>
      </c>
      <c r="D6008">
        <v>204</v>
      </c>
      <c r="E6008" s="1">
        <v>179.7299682837812</v>
      </c>
      <c r="F6008" s="1" t="s">
        <v>1721</v>
      </c>
      <c r="G6008" s="1" t="s">
        <v>1721</v>
      </c>
      <c r="H6008" s="1" t="s">
        <v>1721</v>
      </c>
      <c r="I6008" s="1">
        <v>1975.1808548658973</v>
      </c>
      <c r="J6008" s="1">
        <v>-1965.5773614481172</v>
      </c>
      <c r="K6008" s="1" t="s">
        <v>1721</v>
      </c>
      <c r="L6008" s="1" t="s">
        <v>1721</v>
      </c>
      <c r="M6008" s="1" t="s">
        <v>1721</v>
      </c>
      <c r="N6008" s="1" t="s">
        <v>1721</v>
      </c>
      <c r="O6008" s="1" t="s">
        <v>1721</v>
      </c>
      <c r="P6008" s="1" t="s">
        <v>1721</v>
      </c>
      <c r="Q6008" t="s">
        <v>2</v>
      </c>
      <c r="R6008" t="s">
        <v>2</v>
      </c>
      <c r="S6008" t="s">
        <v>1709</v>
      </c>
      <c r="T6008" t="str">
        <f>IF(C6008 = "","",C6008&amp;" - UNIT "&amp;D6008)</f>
        <v>Building 38 - UNIT 204</v>
      </c>
      <c r="U6008" s="1">
        <f>IFERROR(IF(C6008="","",AVERAGE(E6008:P6008)),"")</f>
        <v>63.111153900520399</v>
      </c>
      <c r="V6008">
        <v>21965329</v>
      </c>
    </row>
    <row r="6009" spans="1:22" x14ac:dyDescent="0.25">
      <c r="A6009" t="s">
        <v>1706</v>
      </c>
      <c r="B6009" t="s">
        <v>1759</v>
      </c>
      <c r="C6009" t="s">
        <v>1759</v>
      </c>
      <c r="D6009">
        <v>205</v>
      </c>
      <c r="E6009" s="1">
        <v>151.54325183715613</v>
      </c>
      <c r="F6009" s="1" t="s">
        <v>1721</v>
      </c>
      <c r="G6009" s="1" t="s">
        <v>1721</v>
      </c>
      <c r="H6009" s="1" t="s">
        <v>1721</v>
      </c>
      <c r="I6009" s="1">
        <v>32.089937001698715</v>
      </c>
      <c r="J6009" s="1">
        <v>129.41273838857109</v>
      </c>
      <c r="K6009" s="1" t="s">
        <v>1721</v>
      </c>
      <c r="L6009" s="1" t="s">
        <v>1721</v>
      </c>
      <c r="M6009" s="1" t="s">
        <v>1721</v>
      </c>
      <c r="N6009" s="1" t="s">
        <v>1721</v>
      </c>
      <c r="O6009" s="1" t="s">
        <v>1721</v>
      </c>
      <c r="P6009" s="1" t="s">
        <v>1721</v>
      </c>
      <c r="Q6009" t="s">
        <v>95</v>
      </c>
      <c r="R6009" t="s">
        <v>18</v>
      </c>
      <c r="S6009" t="s">
        <v>1708</v>
      </c>
      <c r="T6009" t="str">
        <f>IF(C6009 = "","",C6009&amp;" - UNIT "&amp;D6009)</f>
        <v>Building 38 - UNIT 205</v>
      </c>
      <c r="U6009" s="1">
        <f>IFERROR(IF(C6009="","",AVERAGE(E6009:P6009)),"")</f>
        <v>104.34864240914197</v>
      </c>
      <c r="V6009">
        <v>36062011</v>
      </c>
    </row>
    <row r="6010" spans="1:22" x14ac:dyDescent="0.25">
      <c r="A6010" t="s">
        <v>1706</v>
      </c>
      <c r="B6010" t="s">
        <v>1759</v>
      </c>
      <c r="C6010" t="s">
        <v>1759</v>
      </c>
      <c r="D6010">
        <v>206</v>
      </c>
      <c r="E6010" s="1">
        <v>406.08274167260208</v>
      </c>
      <c r="F6010" s="1" t="s">
        <v>1721</v>
      </c>
      <c r="G6010" s="1" t="s">
        <v>1721</v>
      </c>
      <c r="H6010" s="1" t="s">
        <v>1721</v>
      </c>
      <c r="I6010" s="1">
        <v>6.1174687486438168</v>
      </c>
      <c r="J6010" s="1">
        <v>20.388978329742937</v>
      </c>
      <c r="K6010" s="1" t="s">
        <v>1721</v>
      </c>
      <c r="L6010" s="1" t="s">
        <v>1721</v>
      </c>
      <c r="M6010" s="1" t="s">
        <v>1721</v>
      </c>
      <c r="N6010" s="1" t="s">
        <v>1721</v>
      </c>
      <c r="O6010" s="1" t="s">
        <v>1721</v>
      </c>
      <c r="P6010" s="1" t="s">
        <v>1721</v>
      </c>
      <c r="Q6010" t="s">
        <v>95</v>
      </c>
      <c r="R6010" t="s">
        <v>18</v>
      </c>
      <c r="S6010" t="s">
        <v>1709</v>
      </c>
      <c r="T6010" t="str">
        <f>IF(C6010 = "","",C6010&amp;" - UNIT "&amp;D6010)</f>
        <v>Building 38 - UNIT 206</v>
      </c>
      <c r="U6010" s="1">
        <f>IFERROR(IF(C6010="","",AVERAGE(E6010:P6010)),"")</f>
        <v>144.19639625032963</v>
      </c>
      <c r="V6010">
        <v>21886675</v>
      </c>
    </row>
    <row r="6011" spans="1:22" x14ac:dyDescent="0.25">
      <c r="A6011" t="s">
        <v>1706</v>
      </c>
      <c r="B6011" t="s">
        <v>1759</v>
      </c>
      <c r="C6011" t="s">
        <v>1759</v>
      </c>
      <c r="D6011">
        <v>207</v>
      </c>
      <c r="E6011" s="1">
        <v>91.173835407862782</v>
      </c>
      <c r="F6011" s="1" t="s">
        <v>1721</v>
      </c>
      <c r="G6011" s="1" t="s">
        <v>1721</v>
      </c>
      <c r="H6011" s="1" t="s">
        <v>1721</v>
      </c>
      <c r="I6011" s="1">
        <v>500.18442712453799</v>
      </c>
      <c r="J6011" s="1">
        <v>726.03976182936503</v>
      </c>
      <c r="K6011" s="1" t="s">
        <v>1721</v>
      </c>
      <c r="L6011" s="1" t="s">
        <v>1721</v>
      </c>
      <c r="M6011" s="1" t="s">
        <v>1721</v>
      </c>
      <c r="N6011" s="1" t="s">
        <v>1721</v>
      </c>
      <c r="O6011" s="1" t="s">
        <v>1721</v>
      </c>
      <c r="P6011" s="1" t="s">
        <v>1721</v>
      </c>
      <c r="Q6011" t="s">
        <v>95</v>
      </c>
      <c r="R6011" t="s">
        <v>18</v>
      </c>
      <c r="S6011" t="s">
        <v>1708</v>
      </c>
      <c r="T6011" t="str">
        <f>IF(C6011 = "","",C6011&amp;" - UNIT "&amp;D6011)</f>
        <v>Building 38 - UNIT 207</v>
      </c>
      <c r="U6011" s="1">
        <f>IFERROR(IF(C6011="","",AVERAGE(E6011:P6011)),"")</f>
        <v>439.13267478725521</v>
      </c>
      <c r="V6011">
        <v>27176610</v>
      </c>
    </row>
    <row r="6012" spans="1:22" x14ac:dyDescent="0.25">
      <c r="A6012" t="s">
        <v>1706</v>
      </c>
      <c r="B6012" t="s">
        <v>1759</v>
      </c>
      <c r="C6012" t="s">
        <v>1759</v>
      </c>
      <c r="D6012">
        <v>208</v>
      </c>
      <c r="E6012" s="1">
        <v>147.17940725706703</v>
      </c>
      <c r="F6012" s="1" t="s">
        <v>1721</v>
      </c>
      <c r="G6012" s="1" t="s">
        <v>1721</v>
      </c>
      <c r="H6012" s="1" t="s">
        <v>1721</v>
      </c>
      <c r="I6012" s="1">
        <v>32.946396945363425</v>
      </c>
      <c r="J6012" s="1">
        <v>233.14730982450874</v>
      </c>
      <c r="K6012" s="1" t="s">
        <v>1721</v>
      </c>
      <c r="L6012" s="1" t="s">
        <v>1721</v>
      </c>
      <c r="M6012" s="1" t="s">
        <v>1721</v>
      </c>
      <c r="N6012" s="1" t="s">
        <v>1721</v>
      </c>
      <c r="O6012" s="1" t="s">
        <v>1721</v>
      </c>
      <c r="P6012" s="1" t="s">
        <v>1721</v>
      </c>
      <c r="Q6012" t="s">
        <v>95</v>
      </c>
      <c r="R6012" t="s">
        <v>18</v>
      </c>
      <c r="S6012" t="s">
        <v>1709</v>
      </c>
      <c r="T6012" t="str">
        <f>IF(C6012 = "","",C6012&amp;" - UNIT "&amp;D6012)</f>
        <v>Building 38 - UNIT 208</v>
      </c>
      <c r="U6012" s="1">
        <f>IFERROR(IF(C6012="","",AVERAGE(E6012:P6012)),"")</f>
        <v>137.75770467564641</v>
      </c>
      <c r="V6012">
        <v>36352236</v>
      </c>
    </row>
    <row r="6013" spans="1:22" x14ac:dyDescent="0.25">
      <c r="A6013" t="s">
        <v>1706</v>
      </c>
      <c r="B6013" t="s">
        <v>1759</v>
      </c>
      <c r="C6013" t="s">
        <v>1759</v>
      </c>
      <c r="D6013">
        <v>209</v>
      </c>
      <c r="E6013" s="1" t="s">
        <v>1721</v>
      </c>
      <c r="F6013" s="1" t="s">
        <v>1721</v>
      </c>
      <c r="G6013" s="1" t="s">
        <v>1721</v>
      </c>
      <c r="H6013" s="1" t="s">
        <v>1721</v>
      </c>
      <c r="I6013" s="1">
        <v>31.233645737185551</v>
      </c>
      <c r="J6013" s="1">
        <v>106.24068093103485</v>
      </c>
      <c r="K6013" s="1" t="s">
        <v>1721</v>
      </c>
      <c r="L6013" s="1" t="s">
        <v>1721</v>
      </c>
      <c r="M6013" s="1" t="s">
        <v>1721</v>
      </c>
      <c r="N6013" s="1" t="s">
        <v>1721</v>
      </c>
      <c r="O6013" s="1" t="s">
        <v>1721</v>
      </c>
      <c r="P6013" s="1" t="s">
        <v>1721</v>
      </c>
      <c r="Q6013" t="s">
        <v>1707</v>
      </c>
      <c r="R6013" t="s">
        <v>18</v>
      </c>
      <c r="S6013" t="s">
        <v>1709</v>
      </c>
      <c r="T6013" t="str">
        <f>IF(C6013 = "","",C6013&amp;" - UNIT "&amp;D6013)</f>
        <v>Building 38 - UNIT 209</v>
      </c>
      <c r="U6013" s="1">
        <f>IFERROR(IF(C6013="","",AVERAGE(E6013:P6013)),"")</f>
        <v>68.737163334110193</v>
      </c>
      <c r="V6013">
        <v>36352235</v>
      </c>
    </row>
    <row r="6014" spans="1:22" x14ac:dyDescent="0.25">
      <c r="A6014" t="s">
        <v>1706</v>
      </c>
      <c r="B6014" t="s">
        <v>1759</v>
      </c>
      <c r="C6014" t="s">
        <v>1759</v>
      </c>
      <c r="D6014">
        <v>210</v>
      </c>
      <c r="E6014" s="1">
        <v>112.09728343426238</v>
      </c>
      <c r="F6014" s="1" t="s">
        <v>1721</v>
      </c>
      <c r="G6014" s="1" t="s">
        <v>1721</v>
      </c>
      <c r="H6014" s="1" t="s">
        <v>1721</v>
      </c>
      <c r="I6014" s="1">
        <v>61.310574528394213</v>
      </c>
      <c r="J6014" s="1">
        <v>3.3952979337326474</v>
      </c>
      <c r="K6014" s="1" t="s">
        <v>1721</v>
      </c>
      <c r="L6014" s="1" t="s">
        <v>1721</v>
      </c>
      <c r="M6014" s="1" t="s">
        <v>1721</v>
      </c>
      <c r="N6014" s="1" t="s">
        <v>1721</v>
      </c>
      <c r="O6014" s="1" t="s">
        <v>1721</v>
      </c>
      <c r="P6014" s="1" t="s">
        <v>1721</v>
      </c>
      <c r="Q6014" t="s">
        <v>260</v>
      </c>
      <c r="R6014" t="s">
        <v>18</v>
      </c>
      <c r="S6014" t="s">
        <v>1709</v>
      </c>
      <c r="T6014" t="str">
        <f>IF(C6014 = "","",C6014&amp;" - UNIT "&amp;D6014)</f>
        <v>Building 38 - UNIT 210</v>
      </c>
      <c r="U6014" s="1">
        <f>IFERROR(IF(C6014="","",AVERAGE(E6014:P6014)),"")</f>
        <v>58.934385298796407</v>
      </c>
      <c r="V6014">
        <v>21965332</v>
      </c>
    </row>
    <row r="6015" spans="1:22" x14ac:dyDescent="0.25">
      <c r="A6015" t="s">
        <v>1706</v>
      </c>
      <c r="B6015" t="s">
        <v>1759</v>
      </c>
      <c r="C6015" t="s">
        <v>1759</v>
      </c>
      <c r="D6015">
        <v>211</v>
      </c>
      <c r="E6015" s="1">
        <v>86.491986613308555</v>
      </c>
      <c r="F6015" s="1" t="s">
        <v>1721</v>
      </c>
      <c r="G6015" s="1" t="s">
        <v>1721</v>
      </c>
      <c r="H6015" s="1" t="s">
        <v>1721</v>
      </c>
      <c r="I6015" s="1">
        <v>105.98499843716269</v>
      </c>
      <c r="J6015" s="1">
        <v>314.82929029442317</v>
      </c>
      <c r="K6015" s="1" t="s">
        <v>1721</v>
      </c>
      <c r="L6015" s="1" t="s">
        <v>1721</v>
      </c>
      <c r="M6015" s="1" t="s">
        <v>1721</v>
      </c>
      <c r="N6015" s="1" t="s">
        <v>1721</v>
      </c>
      <c r="O6015" s="1" t="s">
        <v>1721</v>
      </c>
      <c r="P6015" s="1" t="s">
        <v>1721</v>
      </c>
      <c r="Q6015" t="s">
        <v>95</v>
      </c>
      <c r="R6015" t="s">
        <v>18</v>
      </c>
      <c r="S6015" t="s">
        <v>1708</v>
      </c>
      <c r="T6015" t="str">
        <f>IF(C6015 = "","",C6015&amp;" - UNIT "&amp;D6015)</f>
        <v>Building 38 - UNIT 211</v>
      </c>
      <c r="U6015" s="1">
        <f>IFERROR(IF(C6015="","",AVERAGE(E6015:P6015)),"")</f>
        <v>169.10209178163146</v>
      </c>
      <c r="V6015">
        <v>19821154</v>
      </c>
    </row>
    <row r="6016" spans="1:22" x14ac:dyDescent="0.25">
      <c r="A6016" t="s">
        <v>1706</v>
      </c>
      <c r="B6016" t="s">
        <v>1759</v>
      </c>
      <c r="C6016" t="s">
        <v>1759</v>
      </c>
      <c r="D6016">
        <v>212</v>
      </c>
      <c r="E6016" s="1">
        <v>38.046867415697065</v>
      </c>
      <c r="F6016" s="1" t="s">
        <v>1721</v>
      </c>
      <c r="G6016" s="1" t="s">
        <v>1721</v>
      </c>
      <c r="H6016" s="1" t="s">
        <v>1721</v>
      </c>
      <c r="I6016" s="1">
        <v>14.943348767259906</v>
      </c>
      <c r="J6016" s="1">
        <v>23.17799465245966</v>
      </c>
      <c r="K6016" s="1" t="s">
        <v>1721</v>
      </c>
      <c r="L6016" s="1" t="s">
        <v>1721</v>
      </c>
      <c r="M6016" s="1" t="s">
        <v>1721</v>
      </c>
      <c r="N6016" s="1" t="s">
        <v>1721</v>
      </c>
      <c r="O6016" s="1" t="s">
        <v>1721</v>
      </c>
      <c r="P6016" s="1" t="s">
        <v>1721</v>
      </c>
      <c r="Q6016" t="s">
        <v>18</v>
      </c>
      <c r="R6016" t="s">
        <v>18</v>
      </c>
      <c r="S6016" t="s">
        <v>1708</v>
      </c>
      <c r="T6016" t="str">
        <f>IF(C6016 = "","",C6016&amp;" - UNIT "&amp;D6016)</f>
        <v>Building 38 - UNIT 212</v>
      </c>
      <c r="U6016" s="1">
        <f>IFERROR(IF(C6016="","",AVERAGE(E6016:P6016)),"")</f>
        <v>25.389403611805545</v>
      </c>
      <c r="V6016">
        <v>23297263</v>
      </c>
    </row>
    <row r="6017" spans="1:22" x14ac:dyDescent="0.25">
      <c r="A6017" t="s">
        <v>1706</v>
      </c>
      <c r="B6017" t="s">
        <v>1759</v>
      </c>
      <c r="C6017" t="s">
        <v>1759</v>
      </c>
      <c r="D6017">
        <v>214</v>
      </c>
      <c r="E6017" s="1">
        <v>292.70066087682966</v>
      </c>
      <c r="F6017" s="1" t="s">
        <v>1721</v>
      </c>
      <c r="G6017" s="1" t="s">
        <v>1721</v>
      </c>
      <c r="H6017" s="1" t="s">
        <v>1721</v>
      </c>
      <c r="I6017" s="1">
        <v>403.2551209522307</v>
      </c>
      <c r="J6017" s="1">
        <v>366.22135737664803</v>
      </c>
      <c r="K6017" s="1" t="s">
        <v>1721</v>
      </c>
      <c r="L6017" s="1" t="s">
        <v>1721</v>
      </c>
      <c r="M6017" s="1" t="s">
        <v>1721</v>
      </c>
      <c r="N6017" s="1" t="s">
        <v>1721</v>
      </c>
      <c r="O6017" s="1" t="s">
        <v>1721</v>
      </c>
      <c r="P6017" s="1" t="s">
        <v>1721</v>
      </c>
      <c r="Q6017" t="s">
        <v>95</v>
      </c>
      <c r="R6017" t="s">
        <v>18</v>
      </c>
      <c r="S6017" t="s">
        <v>1709</v>
      </c>
      <c r="T6017" t="str">
        <f>IF(C6017 = "","",C6017&amp;" - UNIT "&amp;D6017)</f>
        <v>Building 38 - UNIT 214</v>
      </c>
      <c r="U6017" s="1">
        <f>IFERROR(IF(C6017="","",AVERAGE(E6017:P6017)),"")</f>
        <v>354.05904640190283</v>
      </c>
      <c r="V6017">
        <v>36352234</v>
      </c>
    </row>
    <row r="6018" spans="1:22" x14ac:dyDescent="0.25">
      <c r="A6018" t="s">
        <v>1706</v>
      </c>
      <c r="B6018" t="s">
        <v>1759</v>
      </c>
      <c r="C6018" t="s">
        <v>1759</v>
      </c>
      <c r="D6018">
        <v>215</v>
      </c>
      <c r="E6018" s="1">
        <v>11.421899078769002</v>
      </c>
      <c r="F6018" s="1" t="s">
        <v>1721</v>
      </c>
      <c r="G6018" s="1" t="s">
        <v>1721</v>
      </c>
      <c r="H6018" s="1" t="s">
        <v>1721</v>
      </c>
      <c r="I6018" s="1">
        <v>51.134752974181495</v>
      </c>
      <c r="J6018" s="1">
        <v>24.819487781477658</v>
      </c>
      <c r="K6018" s="1" t="s">
        <v>1721</v>
      </c>
      <c r="L6018" s="1" t="s">
        <v>1721</v>
      </c>
      <c r="M6018" s="1" t="s">
        <v>1721</v>
      </c>
      <c r="N6018" s="1" t="s">
        <v>1721</v>
      </c>
      <c r="O6018" s="1" t="s">
        <v>1721</v>
      </c>
      <c r="P6018" s="1" t="s">
        <v>1721</v>
      </c>
      <c r="Q6018" t="s">
        <v>95</v>
      </c>
      <c r="R6018" t="s">
        <v>18</v>
      </c>
      <c r="S6018" t="s">
        <v>1708</v>
      </c>
      <c r="T6018" t="str">
        <f>IF(C6018 = "","",C6018&amp;" - UNIT "&amp;D6018)</f>
        <v>Building 38 - UNIT 215</v>
      </c>
      <c r="U6018" s="1">
        <f>IFERROR(IF(C6018="","",AVERAGE(E6018:P6018)),"")</f>
        <v>29.125379944809385</v>
      </c>
      <c r="V6018">
        <v>30342417</v>
      </c>
    </row>
    <row r="6019" spans="1:22" x14ac:dyDescent="0.25">
      <c r="A6019" t="s">
        <v>1706</v>
      </c>
      <c r="B6019" t="s">
        <v>1759</v>
      </c>
      <c r="C6019" t="s">
        <v>1759</v>
      </c>
      <c r="D6019">
        <v>216</v>
      </c>
      <c r="E6019" s="1">
        <v>61.625522554095724</v>
      </c>
      <c r="F6019" s="1" t="s">
        <v>1721</v>
      </c>
      <c r="G6019" s="1" t="s">
        <v>1721</v>
      </c>
      <c r="H6019" s="1" t="s">
        <v>1721</v>
      </c>
      <c r="I6019" s="1">
        <v>34.402774205533063</v>
      </c>
      <c r="J6019" s="1">
        <v>100.87468781285234</v>
      </c>
      <c r="K6019" s="1" t="s">
        <v>1721</v>
      </c>
      <c r="L6019" s="1" t="s">
        <v>1721</v>
      </c>
      <c r="M6019" s="1" t="s">
        <v>1721</v>
      </c>
      <c r="N6019" s="1" t="s">
        <v>1721</v>
      </c>
      <c r="O6019" s="1" t="s">
        <v>1721</v>
      </c>
      <c r="P6019" s="1" t="s">
        <v>1721</v>
      </c>
      <c r="Q6019" t="s">
        <v>2</v>
      </c>
      <c r="R6019" t="s">
        <v>2</v>
      </c>
      <c r="S6019" t="s">
        <v>1709</v>
      </c>
      <c r="T6019" t="str">
        <f>IF(C6019 = "","",C6019&amp;" - UNIT "&amp;D6019)</f>
        <v>Building 38 - UNIT 216</v>
      </c>
      <c r="U6019" s="1">
        <f>IFERROR(IF(C6019="","",AVERAGE(E6019:P6019)),"")</f>
        <v>65.634328190827048</v>
      </c>
      <c r="V6019">
        <v>36352233</v>
      </c>
    </row>
    <row r="6020" spans="1:22" x14ac:dyDescent="0.25">
      <c r="A6020" t="s">
        <v>1706</v>
      </c>
      <c r="B6020" t="s">
        <v>1759</v>
      </c>
      <c r="C6020" t="s">
        <v>1759</v>
      </c>
      <c r="D6020">
        <v>217</v>
      </c>
      <c r="E6020" s="1">
        <v>382.42793943795346</v>
      </c>
      <c r="F6020" s="1" t="s">
        <v>1721</v>
      </c>
      <c r="G6020" s="1" t="s">
        <v>1721</v>
      </c>
      <c r="H6020" s="1" t="s">
        <v>1721</v>
      </c>
      <c r="I6020" s="1">
        <v>61.85868715477195</v>
      </c>
      <c r="J6020" s="1">
        <v>154.36236218510908</v>
      </c>
      <c r="K6020" s="1" t="s">
        <v>1721</v>
      </c>
      <c r="L6020" s="1" t="s">
        <v>1721</v>
      </c>
      <c r="M6020" s="1" t="s">
        <v>1721</v>
      </c>
      <c r="N6020" s="1" t="s">
        <v>1721</v>
      </c>
      <c r="O6020" s="1" t="s">
        <v>1721</v>
      </c>
      <c r="P6020" s="1" t="s">
        <v>1721</v>
      </c>
      <c r="Q6020" t="s">
        <v>2</v>
      </c>
      <c r="R6020" t="s">
        <v>2</v>
      </c>
      <c r="S6020" t="s">
        <v>1709</v>
      </c>
      <c r="T6020" t="str">
        <f>IF(C6020 = "","",C6020&amp;" - UNIT "&amp;D6020)</f>
        <v>Building 38 - UNIT 217</v>
      </c>
      <c r="U6020" s="1">
        <f>IFERROR(IF(C6020="","",AVERAGE(E6020:P6020)),"")</f>
        <v>199.54966292594483</v>
      </c>
      <c r="V6020">
        <v>36352232</v>
      </c>
    </row>
    <row r="6021" spans="1:22" x14ac:dyDescent="0.25">
      <c r="A6021" t="s">
        <v>1706</v>
      </c>
      <c r="B6021" t="s">
        <v>1759</v>
      </c>
      <c r="C6021" t="s">
        <v>1759</v>
      </c>
      <c r="D6021">
        <v>218</v>
      </c>
      <c r="E6021" s="1">
        <v>353.57231646498792</v>
      </c>
      <c r="F6021" s="1" t="s">
        <v>1721</v>
      </c>
      <c r="G6021" s="1" t="s">
        <v>1721</v>
      </c>
      <c r="H6021" s="1" t="s">
        <v>1721</v>
      </c>
      <c r="I6021" s="1">
        <v>179.19435662734952</v>
      </c>
      <c r="J6021" s="1">
        <v>201.42008439437097</v>
      </c>
      <c r="K6021" s="1" t="s">
        <v>1721</v>
      </c>
      <c r="L6021" s="1" t="s">
        <v>1721</v>
      </c>
      <c r="M6021" s="1" t="s">
        <v>1721</v>
      </c>
      <c r="N6021" s="1" t="s">
        <v>1721</v>
      </c>
      <c r="O6021" s="1" t="s">
        <v>1721</v>
      </c>
      <c r="P6021" s="1" t="s">
        <v>1721</v>
      </c>
      <c r="Q6021" t="s">
        <v>98</v>
      </c>
      <c r="R6021" t="s">
        <v>98</v>
      </c>
      <c r="S6021" t="s">
        <v>1709</v>
      </c>
      <c r="T6021" t="str">
        <f>IF(C6021 = "","",C6021&amp;" - UNIT "&amp;D6021)</f>
        <v>Building 38 - UNIT 218</v>
      </c>
      <c r="U6021" s="1">
        <f>IFERROR(IF(C6021="","",AVERAGE(E6021:P6021)),"")</f>
        <v>244.72891916223614</v>
      </c>
      <c r="V6021">
        <v>36352231</v>
      </c>
    </row>
    <row r="6022" spans="1:22" x14ac:dyDescent="0.25">
      <c r="A6022" t="s">
        <v>1706</v>
      </c>
      <c r="B6022" t="s">
        <v>1759</v>
      </c>
      <c r="C6022" t="s">
        <v>1759</v>
      </c>
      <c r="D6022">
        <v>219</v>
      </c>
      <c r="E6022" s="1">
        <v>6.1883146092303782</v>
      </c>
      <c r="F6022" s="1" t="s">
        <v>1721</v>
      </c>
      <c r="G6022" s="1" t="s">
        <v>1721</v>
      </c>
      <c r="H6022" s="1" t="s">
        <v>1721</v>
      </c>
      <c r="I6022" s="1">
        <v>143.4220749334078</v>
      </c>
      <c r="J6022" s="1">
        <v>925.52862242517597</v>
      </c>
      <c r="K6022" s="1" t="s">
        <v>1721</v>
      </c>
      <c r="L6022" s="1" t="s">
        <v>1721</v>
      </c>
      <c r="M6022" s="1" t="s">
        <v>1721</v>
      </c>
      <c r="N6022" s="1" t="s">
        <v>1721</v>
      </c>
      <c r="O6022" s="1" t="s">
        <v>1721</v>
      </c>
      <c r="P6022" s="1" t="s">
        <v>1721</v>
      </c>
      <c r="Q6022" t="s">
        <v>2</v>
      </c>
      <c r="R6022" t="s">
        <v>2</v>
      </c>
      <c r="S6022" t="s">
        <v>1708</v>
      </c>
      <c r="T6022" t="str">
        <f>IF(C6022 = "","",C6022&amp;" - UNIT "&amp;D6022)</f>
        <v>Building 38 - UNIT 219</v>
      </c>
      <c r="U6022" s="1">
        <f>IFERROR(IF(C6022="","",AVERAGE(E6022:P6022)),"")</f>
        <v>358.37967065593807</v>
      </c>
      <c r="V6022">
        <v>22145333</v>
      </c>
    </row>
    <row r="6023" spans="1:22" x14ac:dyDescent="0.25">
      <c r="A6023" t="s">
        <v>1706</v>
      </c>
      <c r="B6023" t="s">
        <v>1759</v>
      </c>
      <c r="C6023" t="s">
        <v>1759</v>
      </c>
      <c r="D6023">
        <v>301</v>
      </c>
      <c r="E6023" s="1">
        <v>601.29482984960521</v>
      </c>
      <c r="F6023" s="1" t="s">
        <v>1721</v>
      </c>
      <c r="G6023" s="1" t="s">
        <v>1721</v>
      </c>
      <c r="H6023" s="1" t="s">
        <v>1721</v>
      </c>
      <c r="I6023" s="1">
        <v>2706.8029932718564</v>
      </c>
      <c r="J6023" s="1">
        <v>-57.220062327183548</v>
      </c>
      <c r="K6023" s="1" t="s">
        <v>1721</v>
      </c>
      <c r="L6023" s="1" t="s">
        <v>1721</v>
      </c>
      <c r="M6023" s="1" t="s">
        <v>1721</v>
      </c>
      <c r="N6023" s="1" t="s">
        <v>1721</v>
      </c>
      <c r="O6023" s="1" t="s">
        <v>1721</v>
      </c>
      <c r="P6023" s="1" t="s">
        <v>1721</v>
      </c>
      <c r="Q6023" t="s">
        <v>2</v>
      </c>
      <c r="R6023" t="s">
        <v>2</v>
      </c>
      <c r="S6023" t="s">
        <v>1709</v>
      </c>
      <c r="T6023" t="str">
        <f>IF(C6023 = "","",C6023&amp;" - UNIT "&amp;D6023)</f>
        <v>Building 38 - UNIT 301</v>
      </c>
      <c r="U6023" s="1">
        <f>IFERROR(IF(C6023="","",AVERAGE(E6023:P6023)),"")</f>
        <v>1083.6259202647593</v>
      </c>
      <c r="V6023">
        <v>36352230</v>
      </c>
    </row>
    <row r="6024" spans="1:22" x14ac:dyDescent="0.25">
      <c r="A6024" t="s">
        <v>1706</v>
      </c>
      <c r="B6024" t="s">
        <v>1759</v>
      </c>
      <c r="C6024" t="s">
        <v>1759</v>
      </c>
      <c r="D6024">
        <v>302</v>
      </c>
      <c r="E6024" s="1">
        <v>81.331909862763155</v>
      </c>
      <c r="F6024" s="1" t="s">
        <v>1721</v>
      </c>
      <c r="G6024" s="1" t="s">
        <v>1721</v>
      </c>
      <c r="H6024" s="1" t="s">
        <v>1721</v>
      </c>
      <c r="I6024" s="1">
        <v>-140.83654441877326</v>
      </c>
      <c r="J6024" s="1">
        <v>237.40173422440216</v>
      </c>
      <c r="K6024" s="1" t="s">
        <v>1721</v>
      </c>
      <c r="L6024" s="1" t="s">
        <v>1721</v>
      </c>
      <c r="M6024" s="1" t="s">
        <v>1721</v>
      </c>
      <c r="N6024" s="1" t="s">
        <v>1721</v>
      </c>
      <c r="O6024" s="1" t="s">
        <v>1721</v>
      </c>
      <c r="P6024" s="1" t="s">
        <v>1721</v>
      </c>
      <c r="Q6024" t="s">
        <v>98</v>
      </c>
      <c r="R6024" t="s">
        <v>98</v>
      </c>
      <c r="S6024" t="s">
        <v>1709</v>
      </c>
      <c r="T6024" t="str">
        <f>IF(C6024 = "","",C6024&amp;" - UNIT "&amp;D6024)</f>
        <v>Building 38 - UNIT 302</v>
      </c>
      <c r="U6024" s="1">
        <f>IFERROR(IF(C6024="","",AVERAGE(E6024:P6024)),"")</f>
        <v>59.299033222797355</v>
      </c>
      <c r="V6024">
        <v>36352229</v>
      </c>
    </row>
    <row r="6025" spans="1:22" x14ac:dyDescent="0.25">
      <c r="A6025" t="s">
        <v>1706</v>
      </c>
      <c r="B6025" t="s">
        <v>1759</v>
      </c>
      <c r="C6025" t="s">
        <v>1759</v>
      </c>
      <c r="D6025">
        <v>303</v>
      </c>
      <c r="E6025" s="1">
        <v>139.24392609885203</v>
      </c>
      <c r="F6025" s="1" t="s">
        <v>1721</v>
      </c>
      <c r="G6025" s="1" t="s">
        <v>1721</v>
      </c>
      <c r="H6025" s="1" t="s">
        <v>1721</v>
      </c>
      <c r="I6025" s="1">
        <v>190.69891486543409</v>
      </c>
      <c r="J6025" s="1">
        <v>17.788620468955259</v>
      </c>
      <c r="K6025" s="1" t="s">
        <v>1721</v>
      </c>
      <c r="L6025" s="1" t="s">
        <v>1721</v>
      </c>
      <c r="M6025" s="1" t="s">
        <v>1721</v>
      </c>
      <c r="N6025" s="1" t="s">
        <v>1721</v>
      </c>
      <c r="O6025" s="1" t="s">
        <v>1721</v>
      </c>
      <c r="P6025" s="1" t="s">
        <v>1721</v>
      </c>
      <c r="Q6025" t="s">
        <v>2</v>
      </c>
      <c r="R6025" t="s">
        <v>2</v>
      </c>
      <c r="S6025" t="s">
        <v>1708</v>
      </c>
      <c r="T6025" t="str">
        <f>IF(C6025 = "","",C6025&amp;" - UNIT "&amp;D6025)</f>
        <v>Building 38 - UNIT 303</v>
      </c>
      <c r="U6025" s="1">
        <f>IFERROR(IF(C6025="","",AVERAGE(E6025:P6025)),"")</f>
        <v>115.91048714441381</v>
      </c>
      <c r="V6025">
        <v>26553602</v>
      </c>
    </row>
    <row r="6026" spans="1:22" x14ac:dyDescent="0.25">
      <c r="A6026" t="s">
        <v>1706</v>
      </c>
      <c r="B6026" t="s">
        <v>1759</v>
      </c>
      <c r="C6026" t="s">
        <v>1759</v>
      </c>
      <c r="D6026">
        <v>304</v>
      </c>
      <c r="E6026" s="1">
        <v>287.0700133388828</v>
      </c>
      <c r="F6026" s="1" t="s">
        <v>1721</v>
      </c>
      <c r="G6026" s="1" t="s">
        <v>1721</v>
      </c>
      <c r="H6026" s="1" t="s">
        <v>1721</v>
      </c>
      <c r="I6026" s="1">
        <v>328.42685544867493</v>
      </c>
      <c r="J6026" s="1">
        <v>116.69161966666267</v>
      </c>
      <c r="K6026" s="1" t="s">
        <v>1721</v>
      </c>
      <c r="L6026" s="1" t="s">
        <v>1721</v>
      </c>
      <c r="M6026" s="1" t="s">
        <v>1721</v>
      </c>
      <c r="N6026" s="1" t="s">
        <v>1721</v>
      </c>
      <c r="O6026" s="1" t="s">
        <v>1721</v>
      </c>
      <c r="P6026" s="1" t="s">
        <v>1721</v>
      </c>
      <c r="Q6026" t="s">
        <v>2</v>
      </c>
      <c r="R6026" t="s">
        <v>2</v>
      </c>
      <c r="S6026" t="s">
        <v>1708</v>
      </c>
      <c r="T6026" t="str">
        <f>IF(C6026 = "","",C6026&amp;" - UNIT "&amp;D6026)</f>
        <v>Building 38 - UNIT 304</v>
      </c>
      <c r="U6026" s="1">
        <f>IFERROR(IF(C6026="","",AVERAGE(E6026:P6026)),"")</f>
        <v>244.06282948474015</v>
      </c>
      <c r="V6026">
        <v>23688548</v>
      </c>
    </row>
    <row r="6027" spans="1:22" x14ac:dyDescent="0.25">
      <c r="A6027" t="s">
        <v>1706</v>
      </c>
      <c r="B6027" t="s">
        <v>1759</v>
      </c>
      <c r="C6027" t="s">
        <v>1759</v>
      </c>
      <c r="D6027">
        <v>305</v>
      </c>
      <c r="E6027" s="1">
        <v>99.130295519033936</v>
      </c>
      <c r="F6027" s="1" t="s">
        <v>1721</v>
      </c>
      <c r="G6027" s="1" t="s">
        <v>1721</v>
      </c>
      <c r="H6027" s="1" t="s">
        <v>1721</v>
      </c>
      <c r="I6027" s="1">
        <v>83.433199123201874</v>
      </c>
      <c r="J6027" s="1">
        <v>282.50835215335439</v>
      </c>
      <c r="K6027" s="1" t="s">
        <v>1721</v>
      </c>
      <c r="L6027" s="1" t="s">
        <v>1721</v>
      </c>
      <c r="M6027" s="1" t="s">
        <v>1721</v>
      </c>
      <c r="N6027" s="1" t="s">
        <v>1721</v>
      </c>
      <c r="O6027" s="1" t="s">
        <v>1721</v>
      </c>
      <c r="P6027" s="1" t="s">
        <v>1721</v>
      </c>
      <c r="Q6027" t="s">
        <v>95</v>
      </c>
      <c r="R6027" t="s">
        <v>18</v>
      </c>
      <c r="S6027" t="s">
        <v>1708</v>
      </c>
      <c r="T6027" t="str">
        <f>IF(C6027 = "","",C6027&amp;" - UNIT "&amp;D6027)</f>
        <v>Building 38 - UNIT 305</v>
      </c>
      <c r="U6027" s="1">
        <f>IFERROR(IF(C6027="","",AVERAGE(E6027:P6027)),"")</f>
        <v>155.0239489318634</v>
      </c>
      <c r="V6027">
        <v>25847797</v>
      </c>
    </row>
    <row r="6028" spans="1:22" x14ac:dyDescent="0.25">
      <c r="A6028" t="s">
        <v>1706</v>
      </c>
      <c r="B6028" t="s">
        <v>1759</v>
      </c>
      <c r="C6028" t="s">
        <v>1759</v>
      </c>
      <c r="D6028">
        <v>306</v>
      </c>
      <c r="E6028" s="1">
        <v>2.4273527380602351</v>
      </c>
      <c r="F6028" s="1" t="s">
        <v>1721</v>
      </c>
      <c r="G6028" s="1" t="s">
        <v>1721</v>
      </c>
      <c r="H6028" s="1" t="s">
        <v>1721</v>
      </c>
      <c r="I6028" s="1">
        <v>7.775207790508583</v>
      </c>
      <c r="J6028" s="1">
        <v>19.995438634982829</v>
      </c>
      <c r="K6028" s="1" t="s">
        <v>1721</v>
      </c>
      <c r="L6028" s="1" t="s">
        <v>1721</v>
      </c>
      <c r="M6028" s="1" t="s">
        <v>1721</v>
      </c>
      <c r="N6028" s="1" t="s">
        <v>1721</v>
      </c>
      <c r="O6028" s="1" t="s">
        <v>1721</v>
      </c>
      <c r="P6028" s="1" t="s">
        <v>1721</v>
      </c>
      <c r="Q6028" t="s">
        <v>95</v>
      </c>
      <c r="R6028" t="s">
        <v>18</v>
      </c>
      <c r="S6028" t="s">
        <v>1708</v>
      </c>
      <c r="T6028" t="str">
        <f>IF(C6028 = "","",C6028&amp;" - UNIT "&amp;D6028)</f>
        <v>Building 38 - UNIT 306</v>
      </c>
      <c r="U6028" s="1">
        <f>IFERROR(IF(C6028="","",AVERAGE(E6028:P6028)),"")</f>
        <v>10.065999721183882</v>
      </c>
      <c r="V6028">
        <v>35201681</v>
      </c>
    </row>
    <row r="6029" spans="1:22" x14ac:dyDescent="0.25">
      <c r="A6029" t="s">
        <v>1706</v>
      </c>
      <c r="B6029" t="s">
        <v>1759</v>
      </c>
      <c r="C6029" t="s">
        <v>1759</v>
      </c>
      <c r="D6029">
        <v>307</v>
      </c>
      <c r="E6029" s="1">
        <v>60.145640498914148</v>
      </c>
      <c r="F6029" s="1" t="s">
        <v>1721</v>
      </c>
      <c r="G6029" s="1" t="s">
        <v>1721</v>
      </c>
      <c r="H6029" s="1" t="s">
        <v>1721</v>
      </c>
      <c r="I6029" s="1">
        <v>143.61479623122366</v>
      </c>
      <c r="J6029" s="1">
        <v>157.10103365897365</v>
      </c>
      <c r="K6029" s="1" t="s">
        <v>1721</v>
      </c>
      <c r="L6029" s="1" t="s">
        <v>1721</v>
      </c>
      <c r="M6029" s="1" t="s">
        <v>1721</v>
      </c>
      <c r="N6029" s="1" t="s">
        <v>1721</v>
      </c>
      <c r="O6029" s="1" t="s">
        <v>1721</v>
      </c>
      <c r="P6029" s="1" t="s">
        <v>1721</v>
      </c>
      <c r="Q6029" t="s">
        <v>95</v>
      </c>
      <c r="R6029" t="s">
        <v>18</v>
      </c>
      <c r="S6029" t="s">
        <v>1708</v>
      </c>
      <c r="T6029" t="str">
        <f>IF(C6029 = "","",C6029&amp;" - UNIT "&amp;D6029)</f>
        <v>Building 38 - UNIT 307</v>
      </c>
      <c r="U6029" s="1">
        <f>IFERROR(IF(C6029="","",AVERAGE(E6029:P6029)),"")</f>
        <v>120.28715679637048</v>
      </c>
      <c r="V6029">
        <v>34739320</v>
      </c>
    </row>
    <row r="6030" spans="1:22" x14ac:dyDescent="0.25">
      <c r="A6030" t="s">
        <v>1706</v>
      </c>
      <c r="B6030" t="s">
        <v>1759</v>
      </c>
      <c r="C6030" t="s">
        <v>1759</v>
      </c>
      <c r="D6030">
        <v>308</v>
      </c>
      <c r="E6030" s="1">
        <v>13.806825606114183</v>
      </c>
      <c r="F6030" s="1" t="s">
        <v>1721</v>
      </c>
      <c r="G6030" s="1" t="s">
        <v>1721</v>
      </c>
      <c r="H6030" s="1" t="s">
        <v>1721</v>
      </c>
      <c r="I6030" s="1">
        <v>101.25549058597282</v>
      </c>
      <c r="J6030" s="1">
        <v>-110.72731189465557</v>
      </c>
      <c r="K6030" s="1" t="s">
        <v>1721</v>
      </c>
      <c r="L6030" s="1" t="s">
        <v>1721</v>
      </c>
      <c r="M6030" s="1" t="s">
        <v>1721</v>
      </c>
      <c r="N6030" s="1" t="s">
        <v>1721</v>
      </c>
      <c r="O6030" s="1" t="s">
        <v>1721</v>
      </c>
      <c r="P6030" s="1" t="s">
        <v>1721</v>
      </c>
      <c r="Q6030" t="s">
        <v>95</v>
      </c>
      <c r="R6030" t="s">
        <v>18</v>
      </c>
      <c r="S6030" t="s">
        <v>1709</v>
      </c>
      <c r="T6030" t="str">
        <f>IF(C6030 = "","",C6030&amp;" - UNIT "&amp;D6030)</f>
        <v>Building 38 - UNIT 308</v>
      </c>
      <c r="U6030" s="1">
        <f>IFERROR(IF(C6030="","",AVERAGE(E6030:P6030)),"")</f>
        <v>1.4450014324771463</v>
      </c>
      <c r="V6030">
        <v>21965333</v>
      </c>
    </row>
    <row r="6031" spans="1:22" x14ac:dyDescent="0.25">
      <c r="A6031" t="s">
        <v>1706</v>
      </c>
      <c r="B6031" t="s">
        <v>1759</v>
      </c>
      <c r="C6031" t="s">
        <v>1759</v>
      </c>
      <c r="D6031">
        <v>309</v>
      </c>
      <c r="E6031" s="1">
        <v>169.75024305172565</v>
      </c>
      <c r="F6031" s="1" t="s">
        <v>1721</v>
      </c>
      <c r="G6031" s="1" t="s">
        <v>1721</v>
      </c>
      <c r="H6031" s="1" t="s">
        <v>1721</v>
      </c>
      <c r="I6031" s="1">
        <v>421.46295761049441</v>
      </c>
      <c r="J6031" s="1">
        <v>111.91866995806892</v>
      </c>
      <c r="K6031" s="1" t="s">
        <v>1721</v>
      </c>
      <c r="L6031" s="1" t="s">
        <v>1721</v>
      </c>
      <c r="M6031" s="1" t="s">
        <v>1721</v>
      </c>
      <c r="N6031" s="1" t="s">
        <v>1721</v>
      </c>
      <c r="O6031" s="1" t="s">
        <v>1721</v>
      </c>
      <c r="P6031" s="1" t="s">
        <v>1721</v>
      </c>
      <c r="Q6031" t="s">
        <v>1707</v>
      </c>
      <c r="R6031" t="s">
        <v>18</v>
      </c>
      <c r="S6031" t="s">
        <v>1708</v>
      </c>
      <c r="T6031" t="str">
        <f>IF(C6031 = "","",C6031&amp;" - UNIT "&amp;D6031)</f>
        <v>Building 38 - UNIT 309</v>
      </c>
      <c r="U6031" s="1">
        <f>IFERROR(IF(C6031="","",AVERAGE(E6031:P6031)),"")</f>
        <v>234.37729020676298</v>
      </c>
      <c r="V6031">
        <v>30328076</v>
      </c>
    </row>
    <row r="6032" spans="1:22" x14ac:dyDescent="0.25">
      <c r="A6032" t="s">
        <v>1706</v>
      </c>
      <c r="B6032" t="s">
        <v>1759</v>
      </c>
      <c r="C6032" t="s">
        <v>1759</v>
      </c>
      <c r="D6032">
        <v>310</v>
      </c>
      <c r="E6032" s="1">
        <v>481.88703090659482</v>
      </c>
      <c r="F6032" s="1" t="s">
        <v>1721</v>
      </c>
      <c r="G6032" s="1" t="s">
        <v>1721</v>
      </c>
      <c r="H6032" s="1" t="s">
        <v>1721</v>
      </c>
      <c r="I6032" s="1">
        <v>41.269030816284513</v>
      </c>
      <c r="J6032" s="1">
        <v>324.14886767787129</v>
      </c>
      <c r="K6032" s="1" t="s">
        <v>1721</v>
      </c>
      <c r="L6032" s="1" t="s">
        <v>1721</v>
      </c>
      <c r="M6032" s="1" t="s">
        <v>1721</v>
      </c>
      <c r="N6032" s="1" t="s">
        <v>1721</v>
      </c>
      <c r="O6032" s="1" t="s">
        <v>1721</v>
      </c>
      <c r="P6032" s="1" t="s">
        <v>1721</v>
      </c>
      <c r="Q6032" t="s">
        <v>260</v>
      </c>
      <c r="R6032" t="s">
        <v>18</v>
      </c>
      <c r="S6032" t="s">
        <v>1709</v>
      </c>
      <c r="T6032" t="str">
        <f>IF(C6032 = "","",C6032&amp;" - UNIT "&amp;D6032)</f>
        <v>Building 38 - UNIT 310</v>
      </c>
      <c r="U6032" s="1">
        <f>IFERROR(IF(C6032="","",AVERAGE(E6032:P6032)),"")</f>
        <v>282.43497646691691</v>
      </c>
      <c r="V6032">
        <v>36352228</v>
      </c>
    </row>
    <row r="6033" spans="1:22" x14ac:dyDescent="0.25">
      <c r="A6033" t="s">
        <v>1706</v>
      </c>
      <c r="B6033" t="s">
        <v>1759</v>
      </c>
      <c r="C6033" t="s">
        <v>1759</v>
      </c>
      <c r="D6033">
        <v>311</v>
      </c>
      <c r="E6033" s="1">
        <v>0.625267895819546</v>
      </c>
      <c r="F6033" s="1" t="s">
        <v>1721</v>
      </c>
      <c r="G6033" s="1" t="s">
        <v>1721</v>
      </c>
      <c r="H6033" s="1" t="s">
        <v>1721</v>
      </c>
      <c r="I6033" s="1">
        <v>62.698507752317425</v>
      </c>
      <c r="J6033" s="1">
        <v>250.56346328560201</v>
      </c>
      <c r="K6033" s="1" t="s">
        <v>1721</v>
      </c>
      <c r="L6033" s="1" t="s">
        <v>1721</v>
      </c>
      <c r="M6033" s="1" t="s">
        <v>1721</v>
      </c>
      <c r="N6033" s="1" t="s">
        <v>1721</v>
      </c>
      <c r="O6033" s="1" t="s">
        <v>1721</v>
      </c>
      <c r="P6033" s="1" t="s">
        <v>1721</v>
      </c>
      <c r="Q6033" t="s">
        <v>95</v>
      </c>
      <c r="R6033" t="s">
        <v>18</v>
      </c>
      <c r="S6033" t="s">
        <v>1708</v>
      </c>
      <c r="T6033" t="str">
        <f>IF(C6033 = "","",C6033&amp;" - UNIT "&amp;D6033)</f>
        <v>Building 38 - UNIT 311</v>
      </c>
      <c r="U6033" s="1">
        <f>IFERROR(IF(C6033="","",AVERAGE(E6033:P6033)),"")</f>
        <v>104.62907964457968</v>
      </c>
      <c r="V6033">
        <v>32041763</v>
      </c>
    </row>
    <row r="6034" spans="1:22" x14ac:dyDescent="0.25">
      <c r="A6034" t="s">
        <v>1706</v>
      </c>
      <c r="B6034" t="s">
        <v>1759</v>
      </c>
      <c r="C6034" t="s">
        <v>1759</v>
      </c>
      <c r="D6034">
        <v>312</v>
      </c>
      <c r="E6034" s="1">
        <v>1252.6367375031004</v>
      </c>
      <c r="F6034" s="1" t="s">
        <v>1721</v>
      </c>
      <c r="G6034" s="1" t="s">
        <v>1721</v>
      </c>
      <c r="H6034" s="1" t="s">
        <v>1721</v>
      </c>
      <c r="I6034" s="1">
        <v>6.4390262221908703</v>
      </c>
      <c r="J6034" s="1">
        <v>13.432119300313852</v>
      </c>
      <c r="K6034" s="1" t="s">
        <v>1721</v>
      </c>
      <c r="L6034" s="1" t="s">
        <v>1721</v>
      </c>
      <c r="M6034" s="1" t="s">
        <v>1721</v>
      </c>
      <c r="N6034" s="1" t="s">
        <v>1721</v>
      </c>
      <c r="O6034" s="1" t="s">
        <v>1721</v>
      </c>
      <c r="P6034" s="1" t="s">
        <v>1721</v>
      </c>
      <c r="Q6034" t="s">
        <v>18</v>
      </c>
      <c r="R6034" t="s">
        <v>18</v>
      </c>
      <c r="S6034" t="s">
        <v>1709</v>
      </c>
      <c r="T6034" t="str">
        <f>IF(C6034 = "","",C6034&amp;" - UNIT "&amp;D6034)</f>
        <v>Building 38 - UNIT 312</v>
      </c>
      <c r="U6034" s="1">
        <f>IFERROR(IF(C6034="","",AVERAGE(E6034:P6034)),"")</f>
        <v>424.16929434186841</v>
      </c>
      <c r="V6034">
        <v>36352227</v>
      </c>
    </row>
    <row r="6035" spans="1:22" x14ac:dyDescent="0.25">
      <c r="A6035" t="s">
        <v>1706</v>
      </c>
      <c r="B6035" t="s">
        <v>1759</v>
      </c>
      <c r="C6035" t="s">
        <v>1759</v>
      </c>
      <c r="D6035">
        <v>314</v>
      </c>
      <c r="E6035" s="1">
        <v>162.10160551113103</v>
      </c>
      <c r="F6035" s="1" t="s">
        <v>1721</v>
      </c>
      <c r="G6035" s="1" t="s">
        <v>1721</v>
      </c>
      <c r="H6035" s="1" t="s">
        <v>1721</v>
      </c>
      <c r="I6035" s="1">
        <v>67.902293761054068</v>
      </c>
      <c r="J6035" s="1">
        <v>1.4877839473266175</v>
      </c>
      <c r="K6035" s="1" t="s">
        <v>1721</v>
      </c>
      <c r="L6035" s="1" t="s">
        <v>1721</v>
      </c>
      <c r="M6035" s="1" t="s">
        <v>1721</v>
      </c>
      <c r="N6035" s="1" t="s">
        <v>1721</v>
      </c>
      <c r="O6035" s="1" t="s">
        <v>1721</v>
      </c>
      <c r="P6035" s="1" t="s">
        <v>1721</v>
      </c>
      <c r="Q6035" t="s">
        <v>95</v>
      </c>
      <c r="R6035" t="s">
        <v>18</v>
      </c>
      <c r="S6035" t="s">
        <v>1709</v>
      </c>
      <c r="T6035" t="str">
        <f>IF(C6035 = "","",C6035&amp;" - UNIT "&amp;D6035)</f>
        <v>Building 38 - UNIT 314</v>
      </c>
      <c r="U6035" s="1">
        <f>IFERROR(IF(C6035="","",AVERAGE(E6035:P6035)),"")</f>
        <v>77.1638944065039</v>
      </c>
      <c r="V6035">
        <v>36352226</v>
      </c>
    </row>
    <row r="6036" spans="1:22" x14ac:dyDescent="0.25">
      <c r="A6036" t="s">
        <v>1706</v>
      </c>
      <c r="B6036" t="s">
        <v>1759</v>
      </c>
      <c r="C6036" t="s">
        <v>1759</v>
      </c>
      <c r="D6036">
        <v>315</v>
      </c>
      <c r="E6036" s="1">
        <v>146.37362415106986</v>
      </c>
      <c r="F6036" s="1" t="s">
        <v>1721</v>
      </c>
      <c r="G6036" s="1" t="s">
        <v>1721</v>
      </c>
      <c r="H6036" s="1" t="s">
        <v>1721</v>
      </c>
      <c r="I6036" s="1">
        <v>14.972679315540745</v>
      </c>
      <c r="J6036" s="1">
        <v>128.65336136323532</v>
      </c>
      <c r="K6036" s="1" t="s">
        <v>1721</v>
      </c>
      <c r="L6036" s="1" t="s">
        <v>1721</v>
      </c>
      <c r="M6036" s="1" t="s">
        <v>1721</v>
      </c>
      <c r="N6036" s="1" t="s">
        <v>1721</v>
      </c>
      <c r="O6036" s="1" t="s">
        <v>1721</v>
      </c>
      <c r="P6036" s="1" t="s">
        <v>1721</v>
      </c>
      <c r="Q6036" t="s">
        <v>95</v>
      </c>
      <c r="R6036" t="s">
        <v>18</v>
      </c>
      <c r="S6036" t="s">
        <v>1709</v>
      </c>
      <c r="T6036" t="str">
        <f>IF(C6036 = "","",C6036&amp;" - UNIT "&amp;D6036)</f>
        <v>Building 38 - UNIT 315</v>
      </c>
      <c r="U6036" s="1">
        <f>IFERROR(IF(C6036="","",AVERAGE(E6036:P6036)),"")</f>
        <v>96.66655494328198</v>
      </c>
      <c r="V6036">
        <v>21965335</v>
      </c>
    </row>
    <row r="6037" spans="1:22" x14ac:dyDescent="0.25">
      <c r="A6037" t="s">
        <v>1706</v>
      </c>
      <c r="B6037" t="s">
        <v>1759</v>
      </c>
      <c r="C6037" t="s">
        <v>1759</v>
      </c>
      <c r="D6037">
        <v>316</v>
      </c>
      <c r="E6037" s="1">
        <v>437.76075242992243</v>
      </c>
      <c r="F6037" s="1" t="s">
        <v>1721</v>
      </c>
      <c r="G6037" s="1" t="s">
        <v>1721</v>
      </c>
      <c r="H6037" s="1" t="s">
        <v>1721</v>
      </c>
      <c r="I6037" s="1">
        <v>178.14276560422653</v>
      </c>
      <c r="J6037" s="1">
        <v>176.44325549362864</v>
      </c>
      <c r="K6037" s="1" t="s">
        <v>1721</v>
      </c>
      <c r="L6037" s="1" t="s">
        <v>1721</v>
      </c>
      <c r="M6037" s="1" t="s">
        <v>1721</v>
      </c>
      <c r="N6037" s="1" t="s">
        <v>1721</v>
      </c>
      <c r="O6037" s="1" t="s">
        <v>1721</v>
      </c>
      <c r="P6037" s="1" t="s">
        <v>1721</v>
      </c>
      <c r="Q6037" t="s">
        <v>2</v>
      </c>
      <c r="R6037" t="s">
        <v>2</v>
      </c>
      <c r="S6037" t="s">
        <v>1709</v>
      </c>
      <c r="T6037" t="str">
        <f>IF(C6037 = "","",C6037&amp;" - UNIT "&amp;D6037)</f>
        <v>Building 38 - UNIT 316</v>
      </c>
      <c r="U6037" s="1">
        <f>IFERROR(IF(C6037="","",AVERAGE(E6037:P6037)),"")</f>
        <v>264.11559117592589</v>
      </c>
      <c r="V6037">
        <v>36352225</v>
      </c>
    </row>
    <row r="6038" spans="1:22" x14ac:dyDescent="0.25">
      <c r="A6038" t="s">
        <v>1706</v>
      </c>
      <c r="B6038" t="s">
        <v>1759</v>
      </c>
      <c r="C6038" t="s">
        <v>1759</v>
      </c>
      <c r="D6038">
        <v>317</v>
      </c>
      <c r="E6038" s="1">
        <v>164.31114090101693</v>
      </c>
      <c r="F6038" s="1" t="s">
        <v>1721</v>
      </c>
      <c r="G6038" s="1" t="s">
        <v>1721</v>
      </c>
      <c r="H6038" s="1" t="s">
        <v>1721</v>
      </c>
      <c r="I6038" s="1">
        <v>43.563941067149436</v>
      </c>
      <c r="J6038" s="1">
        <v>33.585613565448</v>
      </c>
      <c r="K6038" s="1" t="s">
        <v>1721</v>
      </c>
      <c r="L6038" s="1" t="s">
        <v>1721</v>
      </c>
      <c r="M6038" s="1" t="s">
        <v>1721</v>
      </c>
      <c r="N6038" s="1" t="s">
        <v>1721</v>
      </c>
      <c r="O6038" s="1" t="s">
        <v>1721</v>
      </c>
      <c r="P6038" s="1" t="s">
        <v>1721</v>
      </c>
      <c r="Q6038" t="s">
        <v>2</v>
      </c>
      <c r="R6038" t="s">
        <v>2</v>
      </c>
      <c r="S6038" t="s">
        <v>1708</v>
      </c>
      <c r="T6038" t="str">
        <f>IF(C6038 = "","",C6038&amp;" - UNIT "&amp;D6038)</f>
        <v>Building 38 - UNIT 317</v>
      </c>
      <c r="U6038" s="1">
        <f>IFERROR(IF(C6038="","",AVERAGE(E6038:P6038)),"")</f>
        <v>80.486898511204785</v>
      </c>
      <c r="V6038">
        <v>32557555</v>
      </c>
    </row>
    <row r="6039" spans="1:22" x14ac:dyDescent="0.25">
      <c r="A6039" t="s">
        <v>1706</v>
      </c>
      <c r="B6039" t="s">
        <v>1759</v>
      </c>
      <c r="C6039" t="s">
        <v>1759</v>
      </c>
      <c r="D6039">
        <v>318</v>
      </c>
      <c r="E6039" s="1">
        <v>429.4724833497815</v>
      </c>
      <c r="F6039" s="1" t="s">
        <v>1721</v>
      </c>
      <c r="G6039" s="1" t="s">
        <v>1721</v>
      </c>
      <c r="H6039" s="1" t="s">
        <v>1721</v>
      </c>
      <c r="I6039" s="1">
        <v>12.394987029842245</v>
      </c>
      <c r="J6039" s="1">
        <v>11.109116070971849</v>
      </c>
      <c r="K6039" s="1" t="s">
        <v>1721</v>
      </c>
      <c r="L6039" s="1" t="s">
        <v>1721</v>
      </c>
      <c r="M6039" s="1" t="s">
        <v>1721</v>
      </c>
      <c r="N6039" s="1" t="s">
        <v>1721</v>
      </c>
      <c r="O6039" s="1" t="s">
        <v>1721</v>
      </c>
      <c r="P6039" s="1" t="s">
        <v>1721</v>
      </c>
      <c r="Q6039" t="s">
        <v>98</v>
      </c>
      <c r="R6039" t="s">
        <v>98</v>
      </c>
      <c r="S6039" t="s">
        <v>1709</v>
      </c>
      <c r="T6039" t="str">
        <f>IF(C6039 = "","",C6039&amp;" - UNIT "&amp;D6039)</f>
        <v>Building 38 - UNIT 318</v>
      </c>
      <c r="U6039" s="1">
        <f>IFERROR(IF(C6039="","",AVERAGE(E6039:P6039)),"")</f>
        <v>150.99219548353184</v>
      </c>
      <c r="V6039">
        <v>22000773</v>
      </c>
    </row>
    <row r="6040" spans="1:22" x14ac:dyDescent="0.25">
      <c r="A6040" t="s">
        <v>1706</v>
      </c>
      <c r="B6040" t="s">
        <v>1759</v>
      </c>
      <c r="C6040" t="s">
        <v>1759</v>
      </c>
      <c r="D6040">
        <v>319</v>
      </c>
      <c r="E6040" s="1">
        <v>62.663382970788533</v>
      </c>
      <c r="F6040" s="1" t="s">
        <v>1721</v>
      </c>
      <c r="G6040" s="1" t="s">
        <v>1721</v>
      </c>
      <c r="H6040" s="1" t="s">
        <v>1721</v>
      </c>
      <c r="I6040" s="1">
        <v>182.76705961208563</v>
      </c>
      <c r="J6040" s="1">
        <v>112.13294988037022</v>
      </c>
      <c r="K6040" s="1" t="s">
        <v>1721</v>
      </c>
      <c r="L6040" s="1" t="s">
        <v>1721</v>
      </c>
      <c r="M6040" s="1" t="s">
        <v>1721</v>
      </c>
      <c r="N6040" s="1" t="s">
        <v>1721</v>
      </c>
      <c r="O6040" s="1" t="s">
        <v>1721</v>
      </c>
      <c r="P6040" s="1" t="s">
        <v>1721</v>
      </c>
      <c r="Q6040" t="s">
        <v>2</v>
      </c>
      <c r="R6040" t="s">
        <v>2</v>
      </c>
      <c r="S6040" t="s">
        <v>1708</v>
      </c>
      <c r="T6040" t="str">
        <f>IF(C6040 = "","",C6040&amp;" - UNIT "&amp;D6040)</f>
        <v>Building 38 - UNIT 319</v>
      </c>
      <c r="U6040" s="1">
        <f>IFERROR(IF(C6040="","",AVERAGE(E6040:P6040)),"")</f>
        <v>119.18779748774813</v>
      </c>
      <c r="V6040">
        <v>28907547</v>
      </c>
    </row>
    <row r="6041" spans="1:22" x14ac:dyDescent="0.25">
      <c r="A6041" t="s">
        <v>1706</v>
      </c>
      <c r="B6041" t="s">
        <v>1759</v>
      </c>
      <c r="C6041" t="s">
        <v>1759</v>
      </c>
      <c r="D6041">
        <v>401</v>
      </c>
      <c r="E6041" s="1">
        <v>1263.6313627660381</v>
      </c>
      <c r="F6041" s="1" t="s">
        <v>1721</v>
      </c>
      <c r="G6041" s="1" t="s">
        <v>1721</v>
      </c>
      <c r="H6041" s="1" t="s">
        <v>1721</v>
      </c>
      <c r="I6041" s="1">
        <v>-86.332823995151074</v>
      </c>
      <c r="J6041" s="1">
        <v>1064.0391952230311</v>
      </c>
      <c r="K6041" s="1" t="s">
        <v>1721</v>
      </c>
      <c r="L6041" s="1" t="s">
        <v>1721</v>
      </c>
      <c r="M6041" s="1" t="s">
        <v>1721</v>
      </c>
      <c r="N6041" s="1" t="s">
        <v>1721</v>
      </c>
      <c r="O6041" s="1" t="s">
        <v>1721</v>
      </c>
      <c r="P6041" s="1" t="s">
        <v>1721</v>
      </c>
      <c r="Q6041" t="s">
        <v>2</v>
      </c>
      <c r="R6041" t="s">
        <v>2</v>
      </c>
      <c r="S6041" t="s">
        <v>1709</v>
      </c>
      <c r="T6041" t="str">
        <f>IF(C6041 = "","",C6041&amp;" - UNIT "&amp;D6041)</f>
        <v>Building 38 - UNIT 401</v>
      </c>
      <c r="U6041" s="1">
        <f>IFERROR(IF(C6041="","",AVERAGE(E6041:P6041)),"")</f>
        <v>747.11257799797261</v>
      </c>
      <c r="V6041">
        <v>36352224</v>
      </c>
    </row>
    <row r="6042" spans="1:22" x14ac:dyDescent="0.25">
      <c r="A6042" t="s">
        <v>1706</v>
      </c>
      <c r="B6042" t="s">
        <v>1759</v>
      </c>
      <c r="C6042" t="s">
        <v>1759</v>
      </c>
      <c r="D6042">
        <v>402</v>
      </c>
      <c r="E6042" s="1">
        <v>310.1172575493074</v>
      </c>
      <c r="F6042" s="1" t="s">
        <v>1721</v>
      </c>
      <c r="G6042" s="1" t="s">
        <v>1721</v>
      </c>
      <c r="H6042" s="1" t="s">
        <v>1721</v>
      </c>
      <c r="I6042" s="1">
        <v>23.422134109155593</v>
      </c>
      <c r="J6042" s="1">
        <v>28.873656942288918</v>
      </c>
      <c r="K6042" s="1" t="s">
        <v>1721</v>
      </c>
      <c r="L6042" s="1" t="s">
        <v>1721</v>
      </c>
      <c r="M6042" s="1" t="s">
        <v>1721</v>
      </c>
      <c r="N6042" s="1" t="s">
        <v>1721</v>
      </c>
      <c r="O6042" s="1" t="s">
        <v>1721</v>
      </c>
      <c r="P6042" s="1" t="s">
        <v>1721</v>
      </c>
      <c r="Q6042" t="s">
        <v>98</v>
      </c>
      <c r="R6042" t="s">
        <v>98</v>
      </c>
      <c r="S6042" t="s">
        <v>1708</v>
      </c>
      <c r="T6042" t="str">
        <f>IF(C6042 = "","",C6042&amp;" - UNIT "&amp;D6042)</f>
        <v>Building 38 - UNIT 402</v>
      </c>
      <c r="U6042" s="1">
        <f>IFERROR(IF(C6042="","",AVERAGE(E6042:P6042)),"")</f>
        <v>120.80434953358396</v>
      </c>
      <c r="V6042">
        <v>29445218</v>
      </c>
    </row>
    <row r="6043" spans="1:22" x14ac:dyDescent="0.25">
      <c r="A6043" t="s">
        <v>1706</v>
      </c>
      <c r="B6043" t="s">
        <v>1759</v>
      </c>
      <c r="C6043" t="s">
        <v>1759</v>
      </c>
      <c r="D6043">
        <v>403</v>
      </c>
      <c r="E6043" s="1">
        <v>146.6162304140033</v>
      </c>
      <c r="F6043" s="1" t="s">
        <v>1721</v>
      </c>
      <c r="G6043" s="1" t="s">
        <v>1721</v>
      </c>
      <c r="H6043" s="1" t="s">
        <v>1721</v>
      </c>
      <c r="I6043" s="1">
        <v>70.88278910326882</v>
      </c>
      <c r="J6043" s="1">
        <v>411.70847459574782</v>
      </c>
      <c r="K6043" s="1" t="s">
        <v>1721</v>
      </c>
      <c r="L6043" s="1" t="s">
        <v>1721</v>
      </c>
      <c r="M6043" s="1" t="s">
        <v>1721</v>
      </c>
      <c r="N6043" s="1" t="s">
        <v>1721</v>
      </c>
      <c r="O6043" s="1" t="s">
        <v>1721</v>
      </c>
      <c r="P6043" s="1" t="s">
        <v>1721</v>
      </c>
      <c r="Q6043" t="s">
        <v>2</v>
      </c>
      <c r="R6043" t="s">
        <v>2</v>
      </c>
      <c r="S6043" t="s">
        <v>1709</v>
      </c>
      <c r="T6043" t="str">
        <f>IF(C6043 = "","",C6043&amp;" - UNIT "&amp;D6043)</f>
        <v>Building 38 - UNIT 403</v>
      </c>
      <c r="U6043" s="1">
        <f>IFERROR(IF(C6043="","",AVERAGE(E6043:P6043)),"")</f>
        <v>209.73583137100664</v>
      </c>
      <c r="V6043">
        <v>36352223</v>
      </c>
    </row>
    <row r="6044" spans="1:22" x14ac:dyDescent="0.25">
      <c r="A6044" t="s">
        <v>1706</v>
      </c>
      <c r="B6044" t="s">
        <v>1759</v>
      </c>
      <c r="C6044" t="s">
        <v>1759</v>
      </c>
      <c r="D6044">
        <v>404</v>
      </c>
      <c r="E6044" s="1">
        <v>20.648478610874083</v>
      </c>
      <c r="F6044" s="1" t="s">
        <v>1721</v>
      </c>
      <c r="G6044" s="1" t="s">
        <v>1721</v>
      </c>
      <c r="H6044" s="1" t="s">
        <v>1721</v>
      </c>
      <c r="I6044" s="1">
        <v>220.74731546679314</v>
      </c>
      <c r="J6044" s="1">
        <v>110.44046160991046</v>
      </c>
      <c r="K6044" s="1" t="s">
        <v>1721</v>
      </c>
      <c r="L6044" s="1" t="s">
        <v>1721</v>
      </c>
      <c r="M6044" s="1" t="s">
        <v>1721</v>
      </c>
      <c r="N6044" s="1" t="s">
        <v>1721</v>
      </c>
      <c r="O6044" s="1" t="s">
        <v>1721</v>
      </c>
      <c r="P6044" s="1" t="s">
        <v>1721</v>
      </c>
      <c r="Q6044" t="s">
        <v>2</v>
      </c>
      <c r="R6044" t="s">
        <v>2</v>
      </c>
      <c r="S6044" t="s">
        <v>1708</v>
      </c>
      <c r="T6044" t="str">
        <f>IF(C6044 = "","",C6044&amp;" - UNIT "&amp;D6044)</f>
        <v>Building 38 - UNIT 404</v>
      </c>
      <c r="U6044" s="1">
        <f>IFERROR(IF(C6044="","",AVERAGE(E6044:P6044)),"")</f>
        <v>117.27875189585923</v>
      </c>
      <c r="V6044">
        <v>21672341</v>
      </c>
    </row>
    <row r="6045" spans="1:22" x14ac:dyDescent="0.25">
      <c r="A6045" t="s">
        <v>1706</v>
      </c>
      <c r="B6045" t="s">
        <v>1759</v>
      </c>
      <c r="C6045" t="s">
        <v>1759</v>
      </c>
      <c r="D6045">
        <v>405</v>
      </c>
      <c r="E6045" s="1">
        <v>73.091405719182632</v>
      </c>
      <c r="F6045" s="1" t="s">
        <v>1721</v>
      </c>
      <c r="G6045" s="1" t="s">
        <v>1721</v>
      </c>
      <c r="H6045" s="1" t="s">
        <v>1721</v>
      </c>
      <c r="I6045" s="1">
        <v>56.710181912404643</v>
      </c>
      <c r="J6045" s="1">
        <v>125.56456719666741</v>
      </c>
      <c r="K6045" s="1" t="s">
        <v>1721</v>
      </c>
      <c r="L6045" s="1" t="s">
        <v>1721</v>
      </c>
      <c r="M6045" s="1" t="s">
        <v>1721</v>
      </c>
      <c r="N6045" s="1" t="s">
        <v>1721</v>
      </c>
      <c r="O6045" s="1" t="s">
        <v>1721</v>
      </c>
      <c r="P6045" s="1" t="s">
        <v>1721</v>
      </c>
      <c r="Q6045" t="s">
        <v>95</v>
      </c>
      <c r="R6045" t="s">
        <v>18</v>
      </c>
      <c r="S6045" t="s">
        <v>1709</v>
      </c>
      <c r="T6045" t="str">
        <f>IF(C6045 = "","",C6045&amp;" - UNIT "&amp;D6045)</f>
        <v>Building 38 - UNIT 405</v>
      </c>
      <c r="U6045" s="1">
        <f>IFERROR(IF(C6045="","",AVERAGE(E6045:P6045)),"")</f>
        <v>85.122051609418222</v>
      </c>
      <c r="V6045">
        <v>36352222</v>
      </c>
    </row>
    <row r="6046" spans="1:22" x14ac:dyDescent="0.25">
      <c r="A6046" t="s">
        <v>1706</v>
      </c>
      <c r="B6046" t="s">
        <v>1759</v>
      </c>
      <c r="C6046" t="s">
        <v>1759</v>
      </c>
      <c r="D6046">
        <v>406</v>
      </c>
      <c r="E6046" s="1">
        <v>262.18494193216048</v>
      </c>
      <c r="F6046" s="1" t="s">
        <v>1721</v>
      </c>
      <c r="G6046" s="1" t="s">
        <v>1721</v>
      </c>
      <c r="H6046" s="1" t="s">
        <v>1721</v>
      </c>
      <c r="I6046" s="1" t="s">
        <v>1721</v>
      </c>
      <c r="J6046" s="1" t="s">
        <v>1721</v>
      </c>
      <c r="K6046" s="1" t="s">
        <v>1721</v>
      </c>
      <c r="L6046" s="1" t="s">
        <v>1721</v>
      </c>
      <c r="M6046" s="1" t="s">
        <v>1721</v>
      </c>
      <c r="N6046" s="1" t="s">
        <v>1721</v>
      </c>
      <c r="O6046" s="1" t="s">
        <v>1721</v>
      </c>
      <c r="P6046" s="1" t="s">
        <v>1721</v>
      </c>
      <c r="Q6046" t="s">
        <v>95</v>
      </c>
      <c r="R6046" t="s">
        <v>18</v>
      </c>
      <c r="S6046" t="s">
        <v>1708</v>
      </c>
      <c r="T6046" t="str">
        <f>IF(C6046 = "","",C6046&amp;" - UNIT "&amp;D6046)</f>
        <v>Building 38 - UNIT 406</v>
      </c>
      <c r="U6046" s="1">
        <f>IFERROR(IF(C6046="","",AVERAGE(E6046:P6046)),"")</f>
        <v>262.18494193216048</v>
      </c>
      <c r="V6046">
        <v>0</v>
      </c>
    </row>
    <row r="6047" spans="1:22" x14ac:dyDescent="0.25">
      <c r="A6047" t="s">
        <v>1706</v>
      </c>
      <c r="B6047" t="s">
        <v>1759</v>
      </c>
      <c r="C6047" t="s">
        <v>1759</v>
      </c>
      <c r="D6047">
        <v>407</v>
      </c>
      <c r="E6047" s="1">
        <v>154.01801123325285</v>
      </c>
      <c r="F6047" s="1" t="s">
        <v>1721</v>
      </c>
      <c r="G6047" s="1" t="s">
        <v>1721</v>
      </c>
      <c r="H6047" s="1" t="s">
        <v>1721</v>
      </c>
      <c r="I6047" s="1">
        <v>398.02310271891503</v>
      </c>
      <c r="J6047" s="1">
        <v>176.70416378161735</v>
      </c>
      <c r="K6047" s="1" t="s">
        <v>1721</v>
      </c>
      <c r="L6047" s="1" t="s">
        <v>1721</v>
      </c>
      <c r="M6047" s="1" t="s">
        <v>1721</v>
      </c>
      <c r="N6047" s="1" t="s">
        <v>1721</v>
      </c>
      <c r="O6047" s="1" t="s">
        <v>1721</v>
      </c>
      <c r="P6047" s="1" t="s">
        <v>1721</v>
      </c>
      <c r="Q6047" t="s">
        <v>95</v>
      </c>
      <c r="R6047" t="s">
        <v>18</v>
      </c>
      <c r="S6047" t="s">
        <v>1709</v>
      </c>
      <c r="T6047" t="str">
        <f>IF(C6047 = "","",C6047&amp;" - UNIT "&amp;D6047)</f>
        <v>Building 38 - UNIT 407</v>
      </c>
      <c r="U6047" s="1">
        <f>IFERROR(IF(C6047="","",AVERAGE(E6047:P6047)),"")</f>
        <v>242.91509257792839</v>
      </c>
      <c r="V6047">
        <v>36352221</v>
      </c>
    </row>
    <row r="6048" spans="1:22" x14ac:dyDescent="0.25">
      <c r="A6048" t="s">
        <v>1706</v>
      </c>
      <c r="B6048" t="s">
        <v>1759</v>
      </c>
      <c r="C6048" t="s">
        <v>1759</v>
      </c>
      <c r="D6048">
        <v>408</v>
      </c>
      <c r="E6048" s="1">
        <v>100.57405858060008</v>
      </c>
      <c r="F6048" s="1" t="s">
        <v>1721</v>
      </c>
      <c r="G6048" s="1" t="s">
        <v>1721</v>
      </c>
      <c r="H6048" s="1" t="s">
        <v>1721</v>
      </c>
      <c r="I6048" s="1">
        <v>43.759220039301582</v>
      </c>
      <c r="J6048" s="1">
        <v>586.39634604160881</v>
      </c>
      <c r="K6048" s="1" t="s">
        <v>1721</v>
      </c>
      <c r="L6048" s="1" t="s">
        <v>1721</v>
      </c>
      <c r="M6048" s="1" t="s">
        <v>1721</v>
      </c>
      <c r="N6048" s="1" t="s">
        <v>1721</v>
      </c>
      <c r="O6048" s="1" t="s">
        <v>1721</v>
      </c>
      <c r="P6048" s="1" t="s">
        <v>1721</v>
      </c>
      <c r="Q6048" t="s">
        <v>95</v>
      </c>
      <c r="R6048" t="s">
        <v>18</v>
      </c>
      <c r="S6048" t="s">
        <v>1708</v>
      </c>
      <c r="T6048" t="str">
        <f>IF(C6048 = "","",C6048&amp;" - UNIT "&amp;D6048)</f>
        <v>Building 38 - UNIT 408</v>
      </c>
      <c r="U6048" s="1">
        <f>IFERROR(IF(C6048="","",AVERAGE(E6048:P6048)),"")</f>
        <v>243.57654155383682</v>
      </c>
      <c r="V6048">
        <v>20362499</v>
      </c>
    </row>
    <row r="6049" spans="1:22" x14ac:dyDescent="0.25">
      <c r="A6049" t="s">
        <v>1706</v>
      </c>
      <c r="B6049" t="s">
        <v>1759</v>
      </c>
      <c r="C6049" t="s">
        <v>1759</v>
      </c>
      <c r="D6049">
        <v>409</v>
      </c>
      <c r="E6049" s="1">
        <v>148.92777363149207</v>
      </c>
      <c r="F6049" s="1" t="s">
        <v>1721</v>
      </c>
      <c r="G6049" s="1" t="s">
        <v>1721</v>
      </c>
      <c r="H6049" s="1" t="s">
        <v>1721</v>
      </c>
      <c r="I6049" s="1">
        <v>70.199584857435099</v>
      </c>
      <c r="J6049" s="1">
        <v>16.508893682473335</v>
      </c>
      <c r="K6049" s="1" t="s">
        <v>1721</v>
      </c>
      <c r="L6049" s="1" t="s">
        <v>1721</v>
      </c>
      <c r="M6049" s="1" t="s">
        <v>1721</v>
      </c>
      <c r="N6049" s="1" t="s">
        <v>1721</v>
      </c>
      <c r="O6049" s="1" t="s">
        <v>1721</v>
      </c>
      <c r="P6049" s="1" t="s">
        <v>1721</v>
      </c>
      <c r="Q6049" t="s">
        <v>1707</v>
      </c>
      <c r="R6049" t="s">
        <v>18</v>
      </c>
      <c r="S6049" t="s">
        <v>1709</v>
      </c>
      <c r="T6049" t="str">
        <f>IF(C6049 = "","",C6049&amp;" - UNIT "&amp;D6049)</f>
        <v>Building 38 - UNIT 409</v>
      </c>
      <c r="U6049" s="1">
        <f>IFERROR(IF(C6049="","",AVERAGE(E6049:P6049)),"")</f>
        <v>78.545417390466838</v>
      </c>
      <c r="V6049">
        <v>36352220</v>
      </c>
    </row>
    <row r="6050" spans="1:22" x14ac:dyDescent="0.25">
      <c r="A6050" t="s">
        <v>1706</v>
      </c>
      <c r="B6050" t="s">
        <v>1759</v>
      </c>
      <c r="C6050" t="s">
        <v>1759</v>
      </c>
      <c r="D6050">
        <v>410</v>
      </c>
      <c r="E6050" s="1">
        <v>59.414652686221324</v>
      </c>
      <c r="F6050" s="1" t="s">
        <v>1721</v>
      </c>
      <c r="G6050" s="1" t="s">
        <v>1721</v>
      </c>
      <c r="H6050" s="1" t="s">
        <v>1721</v>
      </c>
      <c r="I6050" s="1">
        <v>42.092524080094904</v>
      </c>
      <c r="J6050" s="1">
        <v>319.64464585186562</v>
      </c>
      <c r="K6050" s="1" t="s">
        <v>1721</v>
      </c>
      <c r="L6050" s="1" t="s">
        <v>1721</v>
      </c>
      <c r="M6050" s="1" t="s">
        <v>1721</v>
      </c>
      <c r="N6050" s="1" t="s">
        <v>1721</v>
      </c>
      <c r="O6050" s="1" t="s">
        <v>1721</v>
      </c>
      <c r="P6050" s="1" t="s">
        <v>1721</v>
      </c>
      <c r="Q6050" t="s">
        <v>260</v>
      </c>
      <c r="R6050" t="s">
        <v>18</v>
      </c>
      <c r="S6050" t="s">
        <v>1708</v>
      </c>
      <c r="T6050" t="str">
        <f>IF(C6050 = "","",C6050&amp;" - UNIT "&amp;D6050)</f>
        <v>Building 38 - UNIT 410</v>
      </c>
      <c r="U6050" s="1">
        <f>IFERROR(IF(C6050="","",AVERAGE(E6050:P6050)),"")</f>
        <v>140.38394087272729</v>
      </c>
      <c r="V6050">
        <v>33594714</v>
      </c>
    </row>
    <row r="6051" spans="1:22" x14ac:dyDescent="0.25">
      <c r="A6051" t="s">
        <v>1706</v>
      </c>
      <c r="B6051" t="s">
        <v>1759</v>
      </c>
      <c r="C6051" t="s">
        <v>1759</v>
      </c>
      <c r="D6051">
        <v>411</v>
      </c>
      <c r="E6051" s="1">
        <v>65.846438345214537</v>
      </c>
      <c r="F6051" s="1" t="s">
        <v>1721</v>
      </c>
      <c r="G6051" s="1" t="s">
        <v>1721</v>
      </c>
      <c r="H6051" s="1" t="s">
        <v>1721</v>
      </c>
      <c r="I6051" s="1">
        <v>4.9950057617392787</v>
      </c>
      <c r="J6051" s="1">
        <v>268.21713358263105</v>
      </c>
      <c r="K6051" s="1" t="s">
        <v>1721</v>
      </c>
      <c r="L6051" s="1" t="s">
        <v>1721</v>
      </c>
      <c r="M6051" s="1" t="s">
        <v>1721</v>
      </c>
      <c r="N6051" s="1" t="s">
        <v>1721</v>
      </c>
      <c r="O6051" s="1" t="s">
        <v>1721</v>
      </c>
      <c r="P6051" s="1" t="s">
        <v>1721</v>
      </c>
      <c r="Q6051" t="s">
        <v>95</v>
      </c>
      <c r="R6051" t="s">
        <v>18</v>
      </c>
      <c r="S6051" t="s">
        <v>1709</v>
      </c>
      <c r="T6051" t="str">
        <f>IF(C6051 = "","",C6051&amp;" - UNIT "&amp;D6051)</f>
        <v>Building 38 - UNIT 411</v>
      </c>
      <c r="U6051" s="1">
        <f>IFERROR(IF(C6051="","",AVERAGE(E6051:P6051)),"")</f>
        <v>113.01952589652829</v>
      </c>
      <c r="V6051">
        <v>21965331</v>
      </c>
    </row>
    <row r="6052" spans="1:22" x14ac:dyDescent="0.25">
      <c r="A6052" t="s">
        <v>1706</v>
      </c>
      <c r="B6052" t="s">
        <v>1759</v>
      </c>
      <c r="C6052" t="s">
        <v>1759</v>
      </c>
      <c r="D6052">
        <v>412</v>
      </c>
      <c r="E6052" s="1">
        <v>232.9491587538806</v>
      </c>
      <c r="F6052" s="1" t="s">
        <v>1721</v>
      </c>
      <c r="G6052" s="1" t="s">
        <v>1721</v>
      </c>
      <c r="H6052" s="1" t="s">
        <v>1721</v>
      </c>
      <c r="I6052" s="1">
        <v>277.89100454656676</v>
      </c>
      <c r="J6052" s="1">
        <v>269.59655715403113</v>
      </c>
      <c r="K6052" s="1" t="s">
        <v>1721</v>
      </c>
      <c r="L6052" s="1" t="s">
        <v>1721</v>
      </c>
      <c r="M6052" s="1" t="s">
        <v>1721</v>
      </c>
      <c r="N6052" s="1" t="s">
        <v>1721</v>
      </c>
      <c r="O6052" s="1" t="s">
        <v>1721</v>
      </c>
      <c r="P6052" s="1" t="s">
        <v>1721</v>
      </c>
      <c r="Q6052" t="s">
        <v>18</v>
      </c>
      <c r="R6052" t="s">
        <v>18</v>
      </c>
      <c r="S6052" t="s">
        <v>1709</v>
      </c>
      <c r="T6052" t="str">
        <f>IF(C6052 = "","",C6052&amp;" - UNIT "&amp;D6052)</f>
        <v>Building 38 - UNIT 412</v>
      </c>
      <c r="U6052" s="1">
        <f>IFERROR(IF(C6052="","",AVERAGE(E6052:P6052)),"")</f>
        <v>260.14557348482617</v>
      </c>
      <c r="V6052">
        <v>36352219</v>
      </c>
    </row>
    <row r="6053" spans="1:22" x14ac:dyDescent="0.25">
      <c r="A6053" t="s">
        <v>1706</v>
      </c>
      <c r="B6053" t="s">
        <v>1759</v>
      </c>
      <c r="C6053" t="s">
        <v>1759</v>
      </c>
      <c r="D6053">
        <v>414</v>
      </c>
      <c r="E6053" s="1">
        <v>101.12113908019695</v>
      </c>
      <c r="F6053" s="1" t="s">
        <v>1721</v>
      </c>
      <c r="G6053" s="1" t="s">
        <v>1721</v>
      </c>
      <c r="H6053" s="1" t="s">
        <v>1721</v>
      </c>
      <c r="I6053" s="1">
        <v>28.27445298133815</v>
      </c>
      <c r="J6053" s="1">
        <v>105.35249128794899</v>
      </c>
      <c r="K6053" s="1" t="s">
        <v>1721</v>
      </c>
      <c r="L6053" s="1" t="s">
        <v>1721</v>
      </c>
      <c r="M6053" s="1" t="s">
        <v>1721</v>
      </c>
      <c r="N6053" s="1" t="s">
        <v>1721</v>
      </c>
      <c r="O6053" s="1" t="s">
        <v>1721</v>
      </c>
      <c r="P6053" s="1" t="s">
        <v>1721</v>
      </c>
      <c r="Q6053" t="s">
        <v>95</v>
      </c>
      <c r="R6053" t="s">
        <v>18</v>
      </c>
      <c r="S6053" t="s">
        <v>1708</v>
      </c>
      <c r="T6053" t="str">
        <f>IF(C6053 = "","",C6053&amp;" - UNIT "&amp;D6053)</f>
        <v>Building 38 - UNIT 414</v>
      </c>
      <c r="U6053" s="1">
        <f>IFERROR(IF(C6053="","",AVERAGE(E6053:P6053)),"")</f>
        <v>78.249361116494697</v>
      </c>
      <c r="V6053">
        <v>28121557</v>
      </c>
    </row>
    <row r="6054" spans="1:22" x14ac:dyDescent="0.25">
      <c r="A6054" t="s">
        <v>1706</v>
      </c>
      <c r="B6054" t="s">
        <v>1759</v>
      </c>
      <c r="C6054" t="s">
        <v>1759</v>
      </c>
      <c r="D6054">
        <v>415</v>
      </c>
      <c r="E6054" s="1">
        <v>165.38679036917873</v>
      </c>
      <c r="F6054" s="1" t="s">
        <v>1721</v>
      </c>
      <c r="G6054" s="1" t="s">
        <v>1721</v>
      </c>
      <c r="H6054" s="1" t="s">
        <v>1721</v>
      </c>
      <c r="I6054" s="1">
        <v>110.97991467071105</v>
      </c>
      <c r="J6054" s="1">
        <v>435.62622390646703</v>
      </c>
      <c r="K6054" s="1" t="s">
        <v>1721</v>
      </c>
      <c r="L6054" s="1" t="s">
        <v>1721</v>
      </c>
      <c r="M6054" s="1" t="s">
        <v>1721</v>
      </c>
      <c r="N6054" s="1" t="s">
        <v>1721</v>
      </c>
      <c r="O6054" s="1" t="s">
        <v>1721</v>
      </c>
      <c r="P6054" s="1" t="s">
        <v>1721</v>
      </c>
      <c r="Q6054" t="s">
        <v>95</v>
      </c>
      <c r="R6054" t="s">
        <v>18</v>
      </c>
      <c r="S6054" t="s">
        <v>1708</v>
      </c>
      <c r="T6054" t="str">
        <f>IF(C6054 = "","",C6054&amp;" - UNIT "&amp;D6054)</f>
        <v>Building 38 - UNIT 415</v>
      </c>
      <c r="U6054" s="1">
        <f>IFERROR(IF(C6054="","",AVERAGE(E6054:P6054)),"")</f>
        <v>237.33097631545229</v>
      </c>
      <c r="V6054">
        <v>19821158</v>
      </c>
    </row>
    <row r="6055" spans="1:22" x14ac:dyDescent="0.25">
      <c r="A6055" t="s">
        <v>1706</v>
      </c>
      <c r="B6055" t="s">
        <v>1759</v>
      </c>
      <c r="C6055" t="s">
        <v>1759</v>
      </c>
      <c r="D6055">
        <v>416</v>
      </c>
      <c r="E6055" s="1">
        <v>207.91648128391017</v>
      </c>
      <c r="F6055" s="1" t="s">
        <v>1721</v>
      </c>
      <c r="G6055" s="1" t="s">
        <v>1721</v>
      </c>
      <c r="H6055" s="1" t="s">
        <v>1721</v>
      </c>
      <c r="I6055" s="1" t="s">
        <v>1721</v>
      </c>
      <c r="J6055" s="1">
        <v>49.328785934863333</v>
      </c>
      <c r="K6055" s="1" t="s">
        <v>1721</v>
      </c>
      <c r="L6055" s="1" t="s">
        <v>1721</v>
      </c>
      <c r="M6055" s="1" t="s">
        <v>1721</v>
      </c>
      <c r="N6055" s="1" t="s">
        <v>1721</v>
      </c>
      <c r="O6055" s="1" t="s">
        <v>1721</v>
      </c>
      <c r="P6055" s="1" t="s">
        <v>1721</v>
      </c>
      <c r="Q6055" t="s">
        <v>2</v>
      </c>
      <c r="R6055" t="s">
        <v>2</v>
      </c>
      <c r="S6055" t="s">
        <v>1708</v>
      </c>
      <c r="T6055" t="str">
        <f>IF(C6055 = "","",C6055&amp;" - UNIT "&amp;D6055)</f>
        <v>Building 38 - UNIT 416</v>
      </c>
      <c r="U6055" s="1">
        <f>IFERROR(IF(C6055="","",AVERAGE(E6055:P6055)),"")</f>
        <v>128.62263360938675</v>
      </c>
      <c r="V6055">
        <v>23793287</v>
      </c>
    </row>
    <row r="6056" spans="1:22" x14ac:dyDescent="0.25">
      <c r="A6056" t="s">
        <v>1706</v>
      </c>
      <c r="B6056" t="s">
        <v>1759</v>
      </c>
      <c r="C6056" t="s">
        <v>1759</v>
      </c>
      <c r="D6056">
        <v>417</v>
      </c>
      <c r="E6056" s="1">
        <v>456.72768640175963</v>
      </c>
      <c r="F6056" s="1" t="s">
        <v>1721</v>
      </c>
      <c r="G6056" s="1" t="s">
        <v>1721</v>
      </c>
      <c r="H6056" s="1" t="s">
        <v>1721</v>
      </c>
      <c r="I6056" s="1">
        <v>158.76784017260582</v>
      </c>
      <c r="J6056" s="1">
        <v>176.73781607148558</v>
      </c>
      <c r="K6056" s="1" t="s">
        <v>1721</v>
      </c>
      <c r="L6056" s="1" t="s">
        <v>1721</v>
      </c>
      <c r="M6056" s="1" t="s">
        <v>1721</v>
      </c>
      <c r="N6056" s="1" t="s">
        <v>1721</v>
      </c>
      <c r="O6056" s="1" t="s">
        <v>1721</v>
      </c>
      <c r="P6056" s="1" t="s">
        <v>1721</v>
      </c>
      <c r="Q6056" t="s">
        <v>2</v>
      </c>
      <c r="R6056" t="s">
        <v>2</v>
      </c>
      <c r="S6056" t="s">
        <v>1709</v>
      </c>
      <c r="T6056" t="str">
        <f>IF(C6056 = "","",C6056&amp;" - UNIT "&amp;D6056)</f>
        <v>Building 38 - UNIT 417</v>
      </c>
      <c r="U6056" s="1">
        <f>IFERROR(IF(C6056="","",AVERAGE(E6056:P6056)),"")</f>
        <v>264.07778088195033</v>
      </c>
      <c r="V6056">
        <v>36352218</v>
      </c>
    </row>
    <row r="6057" spans="1:22" x14ac:dyDescent="0.25">
      <c r="A6057" t="s">
        <v>1706</v>
      </c>
      <c r="B6057" t="s">
        <v>1759</v>
      </c>
      <c r="C6057" t="s">
        <v>1759</v>
      </c>
      <c r="D6057">
        <v>418</v>
      </c>
      <c r="E6057" s="1">
        <v>770.47925549520835</v>
      </c>
      <c r="F6057" s="1" t="s">
        <v>1721</v>
      </c>
      <c r="G6057" s="1" t="s">
        <v>1721</v>
      </c>
      <c r="H6057" s="1" t="s">
        <v>1721</v>
      </c>
      <c r="I6057" s="1">
        <v>416.15174320180608</v>
      </c>
      <c r="J6057" s="1">
        <v>281.97916723703787</v>
      </c>
      <c r="K6057" s="1" t="s">
        <v>1721</v>
      </c>
      <c r="L6057" s="1" t="s">
        <v>1721</v>
      </c>
      <c r="M6057" s="1" t="s">
        <v>1721</v>
      </c>
      <c r="N6057" s="1" t="s">
        <v>1721</v>
      </c>
      <c r="O6057" s="1" t="s">
        <v>1721</v>
      </c>
      <c r="P6057" s="1" t="s">
        <v>1721</v>
      </c>
      <c r="Q6057" t="s">
        <v>98</v>
      </c>
      <c r="R6057" t="s">
        <v>98</v>
      </c>
      <c r="S6057" t="s">
        <v>1709</v>
      </c>
      <c r="T6057" t="str">
        <f>IF(C6057 = "","",C6057&amp;" - UNIT "&amp;D6057)</f>
        <v>Building 38 - UNIT 418</v>
      </c>
      <c r="U6057" s="1">
        <f>IFERROR(IF(C6057="","",AVERAGE(E6057:P6057)),"")</f>
        <v>489.53672197801751</v>
      </c>
      <c r="V6057">
        <v>36352217</v>
      </c>
    </row>
    <row r="6058" spans="1:22" x14ac:dyDescent="0.25">
      <c r="A6058" t="s">
        <v>1706</v>
      </c>
      <c r="B6058" t="s">
        <v>1759</v>
      </c>
      <c r="C6058" t="s">
        <v>1759</v>
      </c>
      <c r="D6058">
        <v>419</v>
      </c>
      <c r="E6058" s="1">
        <v>71.539126537576408</v>
      </c>
      <c r="F6058" s="1" t="s">
        <v>1721</v>
      </c>
      <c r="G6058" s="1" t="s">
        <v>1721</v>
      </c>
      <c r="H6058" s="1" t="s">
        <v>1721</v>
      </c>
      <c r="I6058" s="1">
        <v>92.532507005746538</v>
      </c>
      <c r="J6058" s="1">
        <v>599.67859494265747</v>
      </c>
      <c r="K6058" s="1" t="s">
        <v>1721</v>
      </c>
      <c r="L6058" s="1" t="s">
        <v>1721</v>
      </c>
      <c r="M6058" s="1" t="s">
        <v>1721</v>
      </c>
      <c r="N6058" s="1" t="s">
        <v>1721</v>
      </c>
      <c r="O6058" s="1" t="s">
        <v>1721</v>
      </c>
      <c r="P6058" s="1" t="s">
        <v>1721</v>
      </c>
      <c r="Q6058" t="s">
        <v>2</v>
      </c>
      <c r="R6058" t="s">
        <v>2</v>
      </c>
      <c r="S6058" t="s">
        <v>1709</v>
      </c>
      <c r="T6058" t="str">
        <f>IF(C6058 = "","",C6058&amp;" - UNIT "&amp;D6058)</f>
        <v>Building 38 - UNIT 419</v>
      </c>
      <c r="U6058" s="1">
        <f>IFERROR(IF(C6058="","",AVERAGE(E6058:P6058)),"")</f>
        <v>254.5834094953268</v>
      </c>
      <c r="V6058">
        <v>36352216</v>
      </c>
    </row>
    <row r="6059" spans="1:22" x14ac:dyDescent="0.25">
      <c r="A6059" t="s">
        <v>1706</v>
      </c>
      <c r="B6059" t="s">
        <v>1759</v>
      </c>
      <c r="C6059" t="s">
        <v>1759</v>
      </c>
      <c r="D6059">
        <v>501</v>
      </c>
      <c r="E6059" s="1">
        <v>257.09052883065453</v>
      </c>
      <c r="F6059" s="1" t="s">
        <v>1721</v>
      </c>
      <c r="G6059" s="1" t="s">
        <v>1721</v>
      </c>
      <c r="H6059" s="1" t="s">
        <v>1721</v>
      </c>
      <c r="I6059" s="1">
        <v>139.09038764452916</v>
      </c>
      <c r="J6059" s="1">
        <v>297.25965708893756</v>
      </c>
      <c r="K6059" s="1" t="s">
        <v>1721</v>
      </c>
      <c r="L6059" s="1" t="s">
        <v>1721</v>
      </c>
      <c r="M6059" s="1" t="s">
        <v>1721</v>
      </c>
      <c r="N6059" s="1" t="s">
        <v>1721</v>
      </c>
      <c r="O6059" s="1" t="s">
        <v>1721</v>
      </c>
      <c r="P6059" s="1" t="s">
        <v>1721</v>
      </c>
      <c r="Q6059" t="s">
        <v>2</v>
      </c>
      <c r="R6059" t="s">
        <v>2</v>
      </c>
      <c r="S6059" t="s">
        <v>1708</v>
      </c>
      <c r="T6059" t="str">
        <f>IF(C6059 = "","",C6059&amp;" - UNIT "&amp;D6059)</f>
        <v>Building 38 - UNIT 501</v>
      </c>
      <c r="U6059" s="1">
        <f>IFERROR(IF(C6059="","",AVERAGE(E6059:P6059)),"")</f>
        <v>231.14685785470706</v>
      </c>
      <c r="V6059">
        <v>34525174</v>
      </c>
    </row>
    <row r="6060" spans="1:22" x14ac:dyDescent="0.25">
      <c r="A6060" t="s">
        <v>1706</v>
      </c>
      <c r="B6060" t="s">
        <v>1759</v>
      </c>
      <c r="C6060" t="s">
        <v>1759</v>
      </c>
      <c r="D6060">
        <v>502</v>
      </c>
      <c r="E6060" s="1">
        <v>95.474166955827101</v>
      </c>
      <c r="F6060" s="1" t="s">
        <v>1721</v>
      </c>
      <c r="G6060" s="1" t="s">
        <v>1721</v>
      </c>
      <c r="H6060" s="1" t="s">
        <v>1721</v>
      </c>
      <c r="I6060" s="1">
        <v>401.03559729909688</v>
      </c>
      <c r="J6060" s="1">
        <v>15.331582618359082</v>
      </c>
      <c r="K6060" s="1" t="s">
        <v>1721</v>
      </c>
      <c r="L6060" s="1" t="s">
        <v>1721</v>
      </c>
      <c r="M6060" s="1" t="s">
        <v>1721</v>
      </c>
      <c r="N6060" s="1" t="s">
        <v>1721</v>
      </c>
      <c r="O6060" s="1" t="s">
        <v>1721</v>
      </c>
      <c r="P6060" s="1" t="s">
        <v>1721</v>
      </c>
      <c r="Q6060" t="s">
        <v>98</v>
      </c>
      <c r="R6060" t="s">
        <v>98</v>
      </c>
      <c r="S6060" t="s">
        <v>1708</v>
      </c>
      <c r="T6060" t="str">
        <f>IF(C6060 = "","",C6060&amp;" - UNIT "&amp;D6060)</f>
        <v>Building 38 - UNIT 502</v>
      </c>
      <c r="U6060" s="1">
        <f>IFERROR(IF(C6060="","",AVERAGE(E6060:P6060)),"")</f>
        <v>170.61378229109437</v>
      </c>
      <c r="V6060">
        <v>22096953</v>
      </c>
    </row>
    <row r="6061" spans="1:22" x14ac:dyDescent="0.25">
      <c r="A6061" t="s">
        <v>1706</v>
      </c>
      <c r="B6061" t="s">
        <v>1759</v>
      </c>
      <c r="C6061" t="s">
        <v>1759</v>
      </c>
      <c r="D6061">
        <v>503</v>
      </c>
      <c r="E6061" s="1">
        <v>71.639524439363356</v>
      </c>
      <c r="F6061" s="1" t="s">
        <v>1721</v>
      </c>
      <c r="G6061" s="1" t="s">
        <v>1721</v>
      </c>
      <c r="H6061" s="1" t="s">
        <v>1721</v>
      </c>
      <c r="I6061" s="1">
        <v>80.919768088282666</v>
      </c>
      <c r="J6061" s="1">
        <v>68.374796042110503</v>
      </c>
      <c r="K6061" s="1" t="s">
        <v>1721</v>
      </c>
      <c r="L6061" s="1" t="s">
        <v>1721</v>
      </c>
      <c r="M6061" s="1" t="s">
        <v>1721</v>
      </c>
      <c r="N6061" s="1" t="s">
        <v>1721</v>
      </c>
      <c r="O6061" s="1" t="s">
        <v>1721</v>
      </c>
      <c r="P6061" s="1" t="s">
        <v>1721</v>
      </c>
      <c r="Q6061" t="s">
        <v>2</v>
      </c>
      <c r="R6061" t="s">
        <v>2</v>
      </c>
      <c r="S6061" t="s">
        <v>1708</v>
      </c>
      <c r="T6061" t="str">
        <f>IF(C6061 = "","",C6061&amp;" - UNIT "&amp;D6061)</f>
        <v>Building 38 - UNIT 503</v>
      </c>
      <c r="U6061" s="1">
        <f>IFERROR(IF(C6061="","",AVERAGE(E6061:P6061)),"")</f>
        <v>73.644696189918832</v>
      </c>
      <c r="V6061">
        <v>29379582</v>
      </c>
    </row>
    <row r="6062" spans="1:22" x14ac:dyDescent="0.25">
      <c r="A6062" t="s">
        <v>1706</v>
      </c>
      <c r="B6062" t="s">
        <v>1759</v>
      </c>
      <c r="C6062" t="s">
        <v>1759</v>
      </c>
      <c r="D6062">
        <v>504</v>
      </c>
      <c r="E6062" s="1">
        <v>111.05600558970507</v>
      </c>
      <c r="F6062" s="1" t="s">
        <v>1721</v>
      </c>
      <c r="G6062" s="1" t="s">
        <v>1721</v>
      </c>
      <c r="H6062" s="1" t="s">
        <v>1721</v>
      </c>
      <c r="I6062" s="1">
        <v>58.158150647143195</v>
      </c>
      <c r="J6062" s="1">
        <v>51.917040015529899</v>
      </c>
      <c r="K6062" s="1" t="s">
        <v>1721</v>
      </c>
      <c r="L6062" s="1" t="s">
        <v>1721</v>
      </c>
      <c r="M6062" s="1" t="s">
        <v>1721</v>
      </c>
      <c r="N6062" s="1" t="s">
        <v>1721</v>
      </c>
      <c r="O6062" s="1" t="s">
        <v>1721</v>
      </c>
      <c r="P6062" s="1" t="s">
        <v>1721</v>
      </c>
      <c r="Q6062" t="s">
        <v>2</v>
      </c>
      <c r="R6062" t="s">
        <v>2</v>
      </c>
      <c r="S6062" t="s">
        <v>1708</v>
      </c>
      <c r="T6062" t="str">
        <f>IF(C6062 = "","",C6062&amp;" - UNIT "&amp;D6062)</f>
        <v>Building 38 - UNIT 504</v>
      </c>
      <c r="U6062" s="1">
        <f>IFERROR(IF(C6062="","",AVERAGE(E6062:P6062)),"")</f>
        <v>73.71039875079272</v>
      </c>
      <c r="V6062">
        <v>30175014</v>
      </c>
    </row>
    <row r="6063" spans="1:22" x14ac:dyDescent="0.25">
      <c r="A6063" t="s">
        <v>1706</v>
      </c>
      <c r="B6063" t="s">
        <v>1759</v>
      </c>
      <c r="C6063" t="s">
        <v>1759</v>
      </c>
      <c r="D6063">
        <v>505</v>
      </c>
      <c r="E6063" s="1">
        <v>126.33295087260149</v>
      </c>
      <c r="F6063" s="1" t="s">
        <v>1721</v>
      </c>
      <c r="G6063" s="1" t="s">
        <v>1721</v>
      </c>
      <c r="H6063" s="1" t="s">
        <v>1721</v>
      </c>
      <c r="I6063" s="1">
        <v>119.31580762026691</v>
      </c>
      <c r="J6063" s="1">
        <v>59.033716689597753</v>
      </c>
      <c r="K6063" s="1" t="s">
        <v>1721</v>
      </c>
      <c r="L6063" s="1" t="s">
        <v>1721</v>
      </c>
      <c r="M6063" s="1" t="s">
        <v>1721</v>
      </c>
      <c r="N6063" s="1" t="s">
        <v>1721</v>
      </c>
      <c r="O6063" s="1" t="s">
        <v>1721</v>
      </c>
      <c r="P6063" s="1" t="s">
        <v>1721</v>
      </c>
      <c r="Q6063" t="s">
        <v>95</v>
      </c>
      <c r="R6063" t="s">
        <v>18</v>
      </c>
      <c r="S6063" t="s">
        <v>1709</v>
      </c>
      <c r="T6063" t="str">
        <f>IF(C6063 = "","",C6063&amp;" - UNIT "&amp;D6063)</f>
        <v>Building 38 - UNIT 505</v>
      </c>
      <c r="U6063" s="1">
        <f>IFERROR(IF(C6063="","",AVERAGE(E6063:P6063)),"")</f>
        <v>101.56082506082207</v>
      </c>
      <c r="V6063">
        <v>36352215</v>
      </c>
    </row>
    <row r="6064" spans="1:22" x14ac:dyDescent="0.25">
      <c r="A6064" t="s">
        <v>1706</v>
      </c>
      <c r="B6064" t="s">
        <v>1759</v>
      </c>
      <c r="C6064" t="s">
        <v>1759</v>
      </c>
      <c r="D6064">
        <v>506</v>
      </c>
      <c r="E6064" s="1">
        <v>43.488436519382596</v>
      </c>
      <c r="F6064" s="1" t="s">
        <v>1721</v>
      </c>
      <c r="G6064" s="1" t="s">
        <v>1721</v>
      </c>
      <c r="H6064" s="1" t="s">
        <v>1721</v>
      </c>
      <c r="I6064" s="1">
        <v>15.064510951715619</v>
      </c>
      <c r="J6064" s="1">
        <v>124.62318369696429</v>
      </c>
      <c r="K6064" s="1" t="s">
        <v>1721</v>
      </c>
      <c r="L6064" s="1" t="s">
        <v>1721</v>
      </c>
      <c r="M6064" s="1" t="s">
        <v>1721</v>
      </c>
      <c r="N6064" s="1" t="s">
        <v>1721</v>
      </c>
      <c r="O6064" s="1" t="s">
        <v>1721</v>
      </c>
      <c r="P6064" s="1" t="s">
        <v>1721</v>
      </c>
      <c r="Q6064" t="s">
        <v>95</v>
      </c>
      <c r="R6064" t="s">
        <v>18</v>
      </c>
      <c r="S6064" t="s">
        <v>1708</v>
      </c>
      <c r="T6064" t="str">
        <f>IF(C6064 = "","",C6064&amp;" - UNIT "&amp;D6064)</f>
        <v>Building 38 - UNIT 506</v>
      </c>
      <c r="U6064" s="1">
        <f>IFERROR(IF(C6064="","",AVERAGE(E6064:P6064)),"")</f>
        <v>61.058710389354168</v>
      </c>
      <c r="V6064">
        <v>32917470</v>
      </c>
    </row>
    <row r="6065" spans="1:22" x14ac:dyDescent="0.25">
      <c r="A6065" t="s">
        <v>1706</v>
      </c>
      <c r="B6065" t="s">
        <v>1759</v>
      </c>
      <c r="C6065" t="s">
        <v>1759</v>
      </c>
      <c r="D6065">
        <v>507</v>
      </c>
      <c r="E6065" s="1">
        <v>60.467906003427835</v>
      </c>
      <c r="F6065" s="1" t="s">
        <v>1721</v>
      </c>
      <c r="G6065" s="1" t="s">
        <v>1721</v>
      </c>
      <c r="H6065" s="1" t="s">
        <v>1721</v>
      </c>
      <c r="I6065" s="1">
        <v>-180.58111578078316</v>
      </c>
      <c r="J6065" s="1">
        <v>79.343675134877714</v>
      </c>
      <c r="K6065" s="1" t="s">
        <v>1721</v>
      </c>
      <c r="L6065" s="1" t="s">
        <v>1721</v>
      </c>
      <c r="M6065" s="1" t="s">
        <v>1721</v>
      </c>
      <c r="N6065" s="1" t="s">
        <v>1721</v>
      </c>
      <c r="O6065" s="1" t="s">
        <v>1721</v>
      </c>
      <c r="P6065" s="1" t="s">
        <v>1721</v>
      </c>
      <c r="Q6065" t="s">
        <v>95</v>
      </c>
      <c r="R6065" t="s">
        <v>18</v>
      </c>
      <c r="S6065" t="s">
        <v>1709</v>
      </c>
      <c r="T6065" t="str">
        <f>IF(C6065 = "","",C6065&amp;" - UNIT "&amp;D6065)</f>
        <v>Building 38 - UNIT 507</v>
      </c>
      <c r="U6065" s="1">
        <f>IFERROR(IF(C6065="","",AVERAGE(E6065:P6065)),"")</f>
        <v>-13.589844880825874</v>
      </c>
      <c r="V6065">
        <v>36352214</v>
      </c>
    </row>
    <row r="6066" spans="1:22" x14ac:dyDescent="0.25">
      <c r="A6066" t="s">
        <v>1706</v>
      </c>
      <c r="B6066" t="s">
        <v>1759</v>
      </c>
      <c r="C6066" t="s">
        <v>1759</v>
      </c>
      <c r="D6066">
        <v>508</v>
      </c>
      <c r="E6066" s="1">
        <v>347.21360310309097</v>
      </c>
      <c r="F6066" s="1" t="s">
        <v>1721</v>
      </c>
      <c r="G6066" s="1" t="s">
        <v>1721</v>
      </c>
      <c r="H6066" s="1" t="s">
        <v>1721</v>
      </c>
      <c r="I6066" s="1">
        <v>139.16535449982729</v>
      </c>
      <c r="J6066" s="1">
        <v>122.66829178951775</v>
      </c>
      <c r="K6066" s="1" t="s">
        <v>1721</v>
      </c>
      <c r="L6066" s="1" t="s">
        <v>1721</v>
      </c>
      <c r="M6066" s="1" t="s">
        <v>1721</v>
      </c>
      <c r="N6066" s="1" t="s">
        <v>1721</v>
      </c>
      <c r="O6066" s="1" t="s">
        <v>1721</v>
      </c>
      <c r="P6066" s="1" t="s">
        <v>1721</v>
      </c>
      <c r="Q6066" t="s">
        <v>95</v>
      </c>
      <c r="R6066" t="s">
        <v>18</v>
      </c>
      <c r="S6066" t="s">
        <v>1709</v>
      </c>
      <c r="T6066" t="str">
        <f>IF(C6066 = "","",C6066&amp;" - UNIT "&amp;D6066)</f>
        <v>Building 38 - UNIT 508</v>
      </c>
      <c r="U6066" s="1">
        <f>IFERROR(IF(C6066="","",AVERAGE(E6066:P6066)),"")</f>
        <v>203.01574979747866</v>
      </c>
      <c r="V6066">
        <v>36352213</v>
      </c>
    </row>
    <row r="6067" spans="1:22" x14ac:dyDescent="0.25">
      <c r="A6067" t="s">
        <v>1706</v>
      </c>
      <c r="B6067" t="s">
        <v>1759</v>
      </c>
      <c r="C6067" t="s">
        <v>1759</v>
      </c>
      <c r="D6067">
        <v>509</v>
      </c>
      <c r="E6067" s="1">
        <v>90.604735437479547</v>
      </c>
      <c r="F6067" s="1" t="s">
        <v>1721</v>
      </c>
      <c r="G6067" s="1" t="s">
        <v>1721</v>
      </c>
      <c r="H6067" s="1" t="s">
        <v>1721</v>
      </c>
      <c r="I6067" s="1">
        <v>20.852578055872893</v>
      </c>
      <c r="J6067" s="1">
        <v>132.08730510127208</v>
      </c>
      <c r="K6067" s="1" t="s">
        <v>1721</v>
      </c>
      <c r="L6067" s="1" t="s">
        <v>1721</v>
      </c>
      <c r="M6067" s="1" t="s">
        <v>1721</v>
      </c>
      <c r="N6067" s="1" t="s">
        <v>1721</v>
      </c>
      <c r="O6067" s="1" t="s">
        <v>1721</v>
      </c>
      <c r="P6067" s="1" t="s">
        <v>1721</v>
      </c>
      <c r="Q6067" t="s">
        <v>1707</v>
      </c>
      <c r="R6067" t="s">
        <v>18</v>
      </c>
      <c r="S6067" t="s">
        <v>1709</v>
      </c>
      <c r="T6067" t="str">
        <f>IF(C6067 = "","",C6067&amp;" - UNIT "&amp;D6067)</f>
        <v>Building 38 - UNIT 509</v>
      </c>
      <c r="U6067" s="1">
        <f>IFERROR(IF(C6067="","",AVERAGE(E6067:P6067)),"")</f>
        <v>81.181539531541503</v>
      </c>
      <c r="V6067">
        <v>36352212</v>
      </c>
    </row>
    <row r="6068" spans="1:22" x14ac:dyDescent="0.25">
      <c r="A6068" t="s">
        <v>1706</v>
      </c>
      <c r="B6068" t="s">
        <v>1759</v>
      </c>
      <c r="C6068" t="s">
        <v>1759</v>
      </c>
      <c r="D6068">
        <v>510</v>
      </c>
      <c r="E6068" s="1">
        <v>17.75506482268915</v>
      </c>
      <c r="F6068" s="1" t="s">
        <v>1721</v>
      </c>
      <c r="G6068" s="1" t="s">
        <v>1721</v>
      </c>
      <c r="H6068" s="1" t="s">
        <v>1721</v>
      </c>
      <c r="I6068" s="1">
        <v>53.700169584802161</v>
      </c>
      <c r="J6068" s="1">
        <v>45.256865569584356</v>
      </c>
      <c r="K6068" s="1" t="s">
        <v>1721</v>
      </c>
      <c r="L6068" s="1" t="s">
        <v>1721</v>
      </c>
      <c r="M6068" s="1" t="s">
        <v>1721</v>
      </c>
      <c r="N6068" s="1" t="s">
        <v>1721</v>
      </c>
      <c r="O6068" s="1" t="s">
        <v>1721</v>
      </c>
      <c r="P6068" s="1" t="s">
        <v>1721</v>
      </c>
      <c r="Q6068" t="s">
        <v>260</v>
      </c>
      <c r="R6068" t="s">
        <v>18</v>
      </c>
      <c r="S6068" t="s">
        <v>1708</v>
      </c>
      <c r="T6068" t="str">
        <f>IF(C6068 = "","",C6068&amp;" - UNIT "&amp;D6068)</f>
        <v>Building 38 - UNIT 510</v>
      </c>
      <c r="U6068" s="1">
        <f>IFERROR(IF(C6068="","",AVERAGE(E6068:P6068)),"")</f>
        <v>38.904033325691891</v>
      </c>
      <c r="V6068">
        <v>33152975</v>
      </c>
    </row>
    <row r="6069" spans="1:22" x14ac:dyDescent="0.25">
      <c r="A6069" t="s">
        <v>1706</v>
      </c>
      <c r="B6069" t="s">
        <v>1759</v>
      </c>
      <c r="C6069" t="s">
        <v>1759</v>
      </c>
      <c r="D6069">
        <v>511</v>
      </c>
      <c r="E6069" s="1">
        <v>122.77919497605838</v>
      </c>
      <c r="F6069" s="1" t="s">
        <v>1721</v>
      </c>
      <c r="G6069" s="1" t="s">
        <v>1721</v>
      </c>
      <c r="H6069" s="1" t="s">
        <v>1721</v>
      </c>
      <c r="I6069" s="1">
        <v>153.96264946892984</v>
      </c>
      <c r="J6069" s="1">
        <v>240.79019428839098</v>
      </c>
      <c r="K6069" s="1" t="s">
        <v>1721</v>
      </c>
      <c r="L6069" s="1" t="s">
        <v>1721</v>
      </c>
      <c r="M6069" s="1" t="s">
        <v>1721</v>
      </c>
      <c r="N6069" s="1" t="s">
        <v>1721</v>
      </c>
      <c r="O6069" s="1" t="s">
        <v>1721</v>
      </c>
      <c r="P6069" s="1" t="s">
        <v>1721</v>
      </c>
      <c r="Q6069" t="s">
        <v>95</v>
      </c>
      <c r="R6069" t="s">
        <v>18</v>
      </c>
      <c r="S6069" t="s">
        <v>1709</v>
      </c>
      <c r="T6069" t="str">
        <f>IF(C6069 = "","",C6069&amp;" - UNIT "&amp;D6069)</f>
        <v>Building 38 - UNIT 511</v>
      </c>
      <c r="U6069" s="1">
        <f>IFERROR(IF(C6069="","",AVERAGE(E6069:P6069)),"")</f>
        <v>172.51067957779307</v>
      </c>
      <c r="V6069">
        <v>36352211</v>
      </c>
    </row>
    <row r="6070" spans="1:22" x14ac:dyDescent="0.25">
      <c r="A6070" t="s">
        <v>1706</v>
      </c>
      <c r="B6070" t="s">
        <v>1759</v>
      </c>
      <c r="C6070" t="s">
        <v>1759</v>
      </c>
      <c r="D6070">
        <v>512</v>
      </c>
      <c r="E6070" s="1">
        <v>156.56221788236616</v>
      </c>
      <c r="F6070" s="1" t="s">
        <v>1721</v>
      </c>
      <c r="G6070" s="1" t="s">
        <v>1721</v>
      </c>
      <c r="H6070" s="1" t="s">
        <v>1721</v>
      </c>
      <c r="I6070" s="1">
        <v>84.046635007882713</v>
      </c>
      <c r="J6070" s="1">
        <v>256.46605474187362</v>
      </c>
      <c r="K6070" s="1" t="s">
        <v>1721</v>
      </c>
      <c r="L6070" s="1" t="s">
        <v>1721</v>
      </c>
      <c r="M6070" s="1" t="s">
        <v>1721</v>
      </c>
      <c r="N6070" s="1" t="s">
        <v>1721</v>
      </c>
      <c r="O6070" s="1" t="s">
        <v>1721</v>
      </c>
      <c r="P6070" s="1" t="s">
        <v>1721</v>
      </c>
      <c r="Q6070" t="s">
        <v>18</v>
      </c>
      <c r="R6070" t="s">
        <v>18</v>
      </c>
      <c r="S6070" t="s">
        <v>1708</v>
      </c>
      <c r="T6070" t="str">
        <f>IF(C6070 = "","",C6070&amp;" - UNIT "&amp;D6070)</f>
        <v>Building 38 - UNIT 512</v>
      </c>
      <c r="U6070" s="1">
        <f>IFERROR(IF(C6070="","",AVERAGE(E6070:P6070)),"")</f>
        <v>165.69163587737418</v>
      </c>
      <c r="V6070">
        <v>25121006</v>
      </c>
    </row>
    <row r="6071" spans="1:22" x14ac:dyDescent="0.25">
      <c r="A6071" t="s">
        <v>1706</v>
      </c>
      <c r="B6071" t="s">
        <v>1759</v>
      </c>
      <c r="C6071" t="s">
        <v>1759</v>
      </c>
      <c r="D6071">
        <v>514</v>
      </c>
      <c r="E6071" s="1">
        <v>126.18155711515062</v>
      </c>
      <c r="F6071" s="1" t="s">
        <v>1721</v>
      </c>
      <c r="G6071" s="1" t="s">
        <v>1721</v>
      </c>
      <c r="H6071" s="1" t="s">
        <v>1721</v>
      </c>
      <c r="I6071" s="1">
        <v>87.192422068397647</v>
      </c>
      <c r="J6071" s="1">
        <v>45.268354591171928</v>
      </c>
      <c r="K6071" s="1" t="s">
        <v>1721</v>
      </c>
      <c r="L6071" s="1" t="s">
        <v>1721</v>
      </c>
      <c r="M6071" s="1" t="s">
        <v>1721</v>
      </c>
      <c r="N6071" s="1" t="s">
        <v>1721</v>
      </c>
      <c r="O6071" s="1" t="s">
        <v>1721</v>
      </c>
      <c r="P6071" s="1" t="s">
        <v>1721</v>
      </c>
      <c r="Q6071" t="s">
        <v>95</v>
      </c>
      <c r="R6071" t="s">
        <v>18</v>
      </c>
      <c r="S6071" t="s">
        <v>1708</v>
      </c>
      <c r="T6071" t="str">
        <f>IF(C6071 = "","",C6071&amp;" - UNIT "&amp;D6071)</f>
        <v>Building 38 - UNIT 514</v>
      </c>
      <c r="U6071" s="1">
        <f>IFERROR(IF(C6071="","",AVERAGE(E6071:P6071)),"")</f>
        <v>86.214111258240067</v>
      </c>
      <c r="V6071">
        <v>28354474</v>
      </c>
    </row>
    <row r="6072" spans="1:22" x14ac:dyDescent="0.25">
      <c r="A6072" t="s">
        <v>1706</v>
      </c>
      <c r="B6072" t="s">
        <v>1759</v>
      </c>
      <c r="C6072" t="s">
        <v>1759</v>
      </c>
      <c r="D6072">
        <v>515</v>
      </c>
      <c r="E6072" s="1">
        <v>0.74260050749132667</v>
      </c>
      <c r="F6072" s="1" t="s">
        <v>1721</v>
      </c>
      <c r="G6072" s="1" t="s">
        <v>1721</v>
      </c>
      <c r="H6072" s="1" t="s">
        <v>1721</v>
      </c>
      <c r="I6072" s="1">
        <v>67.070290349822542</v>
      </c>
      <c r="J6072" s="1">
        <v>91.261243501833562</v>
      </c>
      <c r="K6072" s="1" t="s">
        <v>1721</v>
      </c>
      <c r="L6072" s="1" t="s">
        <v>1721</v>
      </c>
      <c r="M6072" s="1" t="s">
        <v>1721</v>
      </c>
      <c r="N6072" s="1" t="s">
        <v>1721</v>
      </c>
      <c r="O6072" s="1" t="s">
        <v>1721</v>
      </c>
      <c r="P6072" s="1" t="s">
        <v>1721</v>
      </c>
      <c r="Q6072" t="s">
        <v>95</v>
      </c>
      <c r="R6072" t="s">
        <v>18</v>
      </c>
      <c r="S6072" t="s">
        <v>1708</v>
      </c>
      <c r="T6072" t="str">
        <f>IF(C6072 = "","",C6072&amp;" - UNIT "&amp;D6072)</f>
        <v>Building 38 - UNIT 515</v>
      </c>
      <c r="U6072" s="1">
        <f>IFERROR(IF(C6072="","",AVERAGE(E6072:P6072)),"")</f>
        <v>53.024711453049143</v>
      </c>
      <c r="V6072">
        <v>30070460</v>
      </c>
    </row>
    <row r="6073" spans="1:22" x14ac:dyDescent="0.25">
      <c r="A6073" t="s">
        <v>1706</v>
      </c>
      <c r="B6073" t="s">
        <v>1759</v>
      </c>
      <c r="C6073" t="s">
        <v>1759</v>
      </c>
      <c r="D6073">
        <v>516</v>
      </c>
      <c r="E6073" s="1">
        <v>219.88675254934495</v>
      </c>
      <c r="F6073" s="1" t="s">
        <v>1721</v>
      </c>
      <c r="G6073" s="1" t="s">
        <v>1721</v>
      </c>
      <c r="H6073" s="1" t="s">
        <v>1721</v>
      </c>
      <c r="I6073" s="1">
        <v>289.09913405940409</v>
      </c>
      <c r="J6073" s="1">
        <v>260.32503672078457</v>
      </c>
      <c r="K6073" s="1" t="s">
        <v>1721</v>
      </c>
      <c r="L6073" s="1" t="s">
        <v>1721</v>
      </c>
      <c r="M6073" s="1" t="s">
        <v>1721</v>
      </c>
      <c r="N6073" s="1" t="s">
        <v>1721</v>
      </c>
      <c r="O6073" s="1" t="s">
        <v>1721</v>
      </c>
      <c r="P6073" s="1" t="s">
        <v>1721</v>
      </c>
      <c r="Q6073" t="s">
        <v>2</v>
      </c>
      <c r="R6073" t="s">
        <v>2</v>
      </c>
      <c r="S6073" t="s">
        <v>1708</v>
      </c>
      <c r="T6073" t="str">
        <f>IF(C6073 = "","",C6073&amp;" - UNIT "&amp;D6073)</f>
        <v>Building 38 - UNIT 516</v>
      </c>
      <c r="U6073" s="1">
        <f>IFERROR(IF(C6073="","",AVERAGE(E6073:P6073)),"")</f>
        <v>256.43697444317786</v>
      </c>
      <c r="V6073">
        <v>24089101</v>
      </c>
    </row>
    <row r="6074" spans="1:22" x14ac:dyDescent="0.25">
      <c r="A6074" t="s">
        <v>1706</v>
      </c>
      <c r="B6074" t="s">
        <v>1759</v>
      </c>
      <c r="C6074" t="s">
        <v>1759</v>
      </c>
      <c r="D6074">
        <v>517</v>
      </c>
      <c r="E6074" s="1">
        <v>89.844258381265817</v>
      </c>
      <c r="F6074" s="1" t="s">
        <v>1721</v>
      </c>
      <c r="G6074" s="1" t="s">
        <v>1721</v>
      </c>
      <c r="H6074" s="1" t="s">
        <v>1721</v>
      </c>
      <c r="I6074" s="1">
        <v>90.74004616927715</v>
      </c>
      <c r="J6074" s="1">
        <v>11.788973892139731</v>
      </c>
      <c r="K6074" s="1" t="s">
        <v>1721</v>
      </c>
      <c r="L6074" s="1" t="s">
        <v>1721</v>
      </c>
      <c r="M6074" s="1" t="s">
        <v>1721</v>
      </c>
      <c r="N6074" s="1" t="s">
        <v>1721</v>
      </c>
      <c r="O6074" s="1" t="s">
        <v>1721</v>
      </c>
      <c r="P6074" s="1" t="s">
        <v>1721</v>
      </c>
      <c r="Q6074" t="s">
        <v>2</v>
      </c>
      <c r="R6074" t="s">
        <v>2</v>
      </c>
      <c r="S6074" t="s">
        <v>1709</v>
      </c>
      <c r="T6074" t="str">
        <f>IF(C6074 = "","",C6074&amp;" - UNIT "&amp;D6074)</f>
        <v>Building 38 - UNIT 517</v>
      </c>
      <c r="U6074" s="1">
        <f>IFERROR(IF(C6074="","",AVERAGE(E6074:P6074)),"")</f>
        <v>64.124426147560897</v>
      </c>
      <c r="V6074">
        <v>36352210</v>
      </c>
    </row>
    <row r="6075" spans="1:22" x14ac:dyDescent="0.25">
      <c r="A6075" t="s">
        <v>1706</v>
      </c>
      <c r="B6075" t="s">
        <v>1759</v>
      </c>
      <c r="C6075" t="s">
        <v>1759</v>
      </c>
      <c r="D6075">
        <v>518</v>
      </c>
      <c r="E6075" s="1">
        <v>45.177590422728926</v>
      </c>
      <c r="F6075" s="1" t="s">
        <v>1721</v>
      </c>
      <c r="G6075" s="1" t="s">
        <v>1721</v>
      </c>
      <c r="H6075" s="1" t="s">
        <v>1721</v>
      </c>
      <c r="I6075" s="1">
        <v>325.93399540251289</v>
      </c>
      <c r="J6075" s="1">
        <v>119.450255559764</v>
      </c>
      <c r="K6075" s="1" t="s">
        <v>1721</v>
      </c>
      <c r="L6075" s="1" t="s">
        <v>1721</v>
      </c>
      <c r="M6075" s="1" t="s">
        <v>1721</v>
      </c>
      <c r="N6075" s="1" t="s">
        <v>1721</v>
      </c>
      <c r="O6075" s="1" t="s">
        <v>1721</v>
      </c>
      <c r="P6075" s="1" t="s">
        <v>1721</v>
      </c>
      <c r="Q6075" t="s">
        <v>98</v>
      </c>
      <c r="R6075" t="s">
        <v>98</v>
      </c>
      <c r="S6075" t="s">
        <v>1709</v>
      </c>
      <c r="T6075" t="str">
        <f>IF(C6075 = "","",C6075&amp;" - UNIT "&amp;D6075)</f>
        <v>Building 38 - UNIT 518</v>
      </c>
      <c r="U6075" s="1">
        <f>IFERROR(IF(C6075="","",AVERAGE(E6075:P6075)),"")</f>
        <v>163.52061379500194</v>
      </c>
      <c r="V6075">
        <v>36352209</v>
      </c>
    </row>
    <row r="6076" spans="1:22" x14ac:dyDescent="0.25">
      <c r="A6076" t="s">
        <v>1706</v>
      </c>
      <c r="B6076" t="s">
        <v>1759</v>
      </c>
      <c r="C6076" t="s">
        <v>1759</v>
      </c>
      <c r="D6076">
        <v>519</v>
      </c>
      <c r="E6076" s="1">
        <v>299.49349124101786</v>
      </c>
      <c r="F6076" s="1" t="s">
        <v>1721</v>
      </c>
      <c r="G6076" s="1" t="s">
        <v>1721</v>
      </c>
      <c r="H6076" s="1" t="s">
        <v>1721</v>
      </c>
      <c r="I6076" s="1">
        <v>231.36750697831241</v>
      </c>
      <c r="J6076" s="1">
        <v>217.24566872014915</v>
      </c>
      <c r="K6076" s="1" t="s">
        <v>1721</v>
      </c>
      <c r="L6076" s="1" t="s">
        <v>1721</v>
      </c>
      <c r="M6076" s="1" t="s">
        <v>1721</v>
      </c>
      <c r="N6076" s="1" t="s">
        <v>1721</v>
      </c>
      <c r="O6076" s="1" t="s">
        <v>1721</v>
      </c>
      <c r="P6076" s="1" t="s">
        <v>1721</v>
      </c>
      <c r="Q6076" t="s">
        <v>2</v>
      </c>
      <c r="R6076" t="s">
        <v>2</v>
      </c>
      <c r="S6076" t="s">
        <v>1709</v>
      </c>
      <c r="T6076" t="str">
        <f>IF(C6076 = "","",C6076&amp;" - UNIT "&amp;D6076)</f>
        <v>Building 38 - UNIT 519</v>
      </c>
      <c r="U6076" s="1">
        <f>IFERROR(IF(C6076="","",AVERAGE(E6076:P6076)),"")</f>
        <v>249.36888897982647</v>
      </c>
      <c r="V6076">
        <v>36352208</v>
      </c>
    </row>
    <row r="6077" spans="1:22" x14ac:dyDescent="0.25">
      <c r="A6077" t="s">
        <v>1706</v>
      </c>
      <c r="B6077" t="s">
        <v>1759</v>
      </c>
      <c r="C6077" t="s">
        <v>1759</v>
      </c>
      <c r="D6077">
        <v>601</v>
      </c>
      <c r="E6077" s="1">
        <v>285.88254774755171</v>
      </c>
      <c r="F6077" s="1" t="s">
        <v>1721</v>
      </c>
      <c r="G6077" s="1" t="s">
        <v>1721</v>
      </c>
      <c r="H6077" s="1" t="s">
        <v>1721</v>
      </c>
      <c r="I6077" s="1">
        <v>121.88184684656572</v>
      </c>
      <c r="J6077" s="1">
        <v>209.35767172510822</v>
      </c>
      <c r="K6077" s="1" t="s">
        <v>1721</v>
      </c>
      <c r="L6077" s="1" t="s">
        <v>1721</v>
      </c>
      <c r="M6077" s="1" t="s">
        <v>1721</v>
      </c>
      <c r="N6077" s="1" t="s">
        <v>1721</v>
      </c>
      <c r="O6077" s="1" t="s">
        <v>1721</v>
      </c>
      <c r="P6077" s="1" t="s">
        <v>1721</v>
      </c>
      <c r="Q6077" t="s">
        <v>2</v>
      </c>
      <c r="R6077" t="s">
        <v>2</v>
      </c>
      <c r="S6077" t="s">
        <v>1709</v>
      </c>
      <c r="T6077" t="str">
        <f>IF(C6077 = "","",C6077&amp;" - UNIT "&amp;D6077)</f>
        <v>Building 38 - UNIT 601</v>
      </c>
      <c r="U6077" s="1">
        <f>IFERROR(IF(C6077="","",AVERAGE(E6077:P6077)),"")</f>
        <v>205.70735543974192</v>
      </c>
      <c r="V6077">
        <v>36352207</v>
      </c>
    </row>
    <row r="6078" spans="1:22" x14ac:dyDescent="0.25">
      <c r="A6078" t="s">
        <v>1706</v>
      </c>
      <c r="B6078" t="s">
        <v>1759</v>
      </c>
      <c r="C6078" t="s">
        <v>1759</v>
      </c>
      <c r="D6078">
        <v>602</v>
      </c>
      <c r="E6078" s="1">
        <v>709.14122628537734</v>
      </c>
      <c r="F6078" s="1" t="s">
        <v>1721</v>
      </c>
      <c r="G6078" s="1" t="s">
        <v>1721</v>
      </c>
      <c r="H6078" s="1" t="s">
        <v>1721</v>
      </c>
      <c r="I6078" s="1">
        <v>34.237317838168337</v>
      </c>
      <c r="J6078" s="1">
        <v>79.100002399359482</v>
      </c>
      <c r="K6078" s="1" t="s">
        <v>1721</v>
      </c>
      <c r="L6078" s="1" t="s">
        <v>1721</v>
      </c>
      <c r="M6078" s="1" t="s">
        <v>1721</v>
      </c>
      <c r="N6078" s="1" t="s">
        <v>1721</v>
      </c>
      <c r="O6078" s="1" t="s">
        <v>1721</v>
      </c>
      <c r="P6078" s="1" t="s">
        <v>1721</v>
      </c>
      <c r="Q6078" t="s">
        <v>98</v>
      </c>
      <c r="R6078" t="s">
        <v>98</v>
      </c>
      <c r="S6078" t="s">
        <v>1709</v>
      </c>
      <c r="T6078" t="str">
        <f>IF(C6078 = "","",C6078&amp;" - UNIT "&amp;D6078)</f>
        <v>Building 38 - UNIT 602</v>
      </c>
      <c r="U6078" s="1">
        <f>IFERROR(IF(C6078="","",AVERAGE(E6078:P6078)),"")</f>
        <v>274.15951550763504</v>
      </c>
      <c r="V6078">
        <v>36352206</v>
      </c>
    </row>
    <row r="6079" spans="1:22" x14ac:dyDescent="0.25">
      <c r="A6079" t="s">
        <v>1706</v>
      </c>
      <c r="B6079" t="s">
        <v>1759</v>
      </c>
      <c r="C6079" t="s">
        <v>1759</v>
      </c>
      <c r="D6079">
        <v>603</v>
      </c>
      <c r="E6079" s="1">
        <v>97.323188600249892</v>
      </c>
      <c r="F6079" s="1" t="s">
        <v>1721</v>
      </c>
      <c r="G6079" s="1" t="s">
        <v>1721</v>
      </c>
      <c r="H6079" s="1" t="s">
        <v>1721</v>
      </c>
      <c r="I6079" s="1">
        <v>25.848748709203491</v>
      </c>
      <c r="J6079" s="1">
        <v>21.406510944811671</v>
      </c>
      <c r="K6079" s="1" t="s">
        <v>1721</v>
      </c>
      <c r="L6079" s="1" t="s">
        <v>1721</v>
      </c>
      <c r="M6079" s="1" t="s">
        <v>1721</v>
      </c>
      <c r="N6079" s="1" t="s">
        <v>1721</v>
      </c>
      <c r="O6079" s="1" t="s">
        <v>1721</v>
      </c>
      <c r="P6079" s="1" t="s">
        <v>1721</v>
      </c>
      <c r="Q6079" t="s">
        <v>2</v>
      </c>
      <c r="R6079" t="s">
        <v>2</v>
      </c>
      <c r="S6079" t="s">
        <v>1708</v>
      </c>
      <c r="T6079" t="str">
        <f>IF(C6079 = "","",C6079&amp;" - UNIT "&amp;D6079)</f>
        <v>Building 38 - UNIT 603</v>
      </c>
      <c r="U6079" s="1">
        <f>IFERROR(IF(C6079="","",AVERAGE(E6079:P6079)),"")</f>
        <v>48.192816084755016</v>
      </c>
      <c r="V6079">
        <v>23016381</v>
      </c>
    </row>
    <row r="6080" spans="1:22" x14ac:dyDescent="0.25">
      <c r="A6080" t="s">
        <v>1706</v>
      </c>
      <c r="B6080" t="s">
        <v>1759</v>
      </c>
      <c r="C6080" t="s">
        <v>1759</v>
      </c>
      <c r="D6080">
        <v>604</v>
      </c>
      <c r="E6080" s="1">
        <v>61.994231779259266</v>
      </c>
      <c r="F6080" s="1" t="s">
        <v>1721</v>
      </c>
      <c r="G6080" s="1" t="s">
        <v>1721</v>
      </c>
      <c r="H6080" s="1" t="s">
        <v>1721</v>
      </c>
      <c r="I6080" s="1">
        <v>63.796093603598692</v>
      </c>
      <c r="J6080" s="1">
        <v>88.263783278195504</v>
      </c>
      <c r="K6080" s="1" t="s">
        <v>1721</v>
      </c>
      <c r="L6080" s="1" t="s">
        <v>1721</v>
      </c>
      <c r="M6080" s="1" t="s">
        <v>1721</v>
      </c>
      <c r="N6080" s="1" t="s">
        <v>1721</v>
      </c>
      <c r="O6080" s="1" t="s">
        <v>1721</v>
      </c>
      <c r="P6080" s="1" t="s">
        <v>1721</v>
      </c>
      <c r="Q6080" t="s">
        <v>2</v>
      </c>
      <c r="R6080" t="s">
        <v>2</v>
      </c>
      <c r="S6080" t="s">
        <v>1708</v>
      </c>
      <c r="T6080" t="str">
        <f>IF(C6080 = "","",C6080&amp;" - UNIT "&amp;D6080)</f>
        <v>Building 38 - UNIT 604</v>
      </c>
      <c r="U6080" s="1">
        <f>IFERROR(IF(C6080="","",AVERAGE(E6080:P6080)),"")</f>
        <v>71.351369553684492</v>
      </c>
      <c r="V6080">
        <v>33436196</v>
      </c>
    </row>
    <row r="6081" spans="1:22" x14ac:dyDescent="0.25">
      <c r="A6081" t="s">
        <v>1706</v>
      </c>
      <c r="B6081" t="s">
        <v>1759</v>
      </c>
      <c r="C6081" t="s">
        <v>1759</v>
      </c>
      <c r="D6081">
        <v>605</v>
      </c>
      <c r="E6081" s="1">
        <v>105.07484770755855</v>
      </c>
      <c r="F6081" s="1" t="s">
        <v>1721</v>
      </c>
      <c r="G6081" s="1" t="s">
        <v>1721</v>
      </c>
      <c r="H6081" s="1" t="s">
        <v>1721</v>
      </c>
      <c r="I6081" s="1">
        <v>65.789757063194742</v>
      </c>
      <c r="J6081" s="1">
        <v>248.62285557006652</v>
      </c>
      <c r="K6081" s="1" t="s">
        <v>1721</v>
      </c>
      <c r="L6081" s="1" t="s">
        <v>1721</v>
      </c>
      <c r="M6081" s="1" t="s">
        <v>1721</v>
      </c>
      <c r="N6081" s="1" t="s">
        <v>1721</v>
      </c>
      <c r="O6081" s="1" t="s">
        <v>1721</v>
      </c>
      <c r="P6081" s="1" t="s">
        <v>1721</v>
      </c>
      <c r="Q6081" t="s">
        <v>95</v>
      </c>
      <c r="R6081" t="s">
        <v>18</v>
      </c>
      <c r="S6081" t="s">
        <v>1708</v>
      </c>
      <c r="T6081" t="str">
        <f>IF(C6081 = "","",C6081&amp;" - UNIT "&amp;D6081)</f>
        <v>Building 38 - UNIT 605</v>
      </c>
      <c r="U6081" s="1">
        <f>IFERROR(IF(C6081="","",AVERAGE(E6081:P6081)),"")</f>
        <v>139.82915344693993</v>
      </c>
      <c r="V6081">
        <v>29467711</v>
      </c>
    </row>
    <row r="6082" spans="1:22" x14ac:dyDescent="0.25">
      <c r="A6082" t="s">
        <v>1706</v>
      </c>
      <c r="B6082" t="s">
        <v>1759</v>
      </c>
      <c r="C6082" t="s">
        <v>1759</v>
      </c>
      <c r="D6082">
        <v>606</v>
      </c>
      <c r="E6082" s="1">
        <v>13.503688628790474</v>
      </c>
      <c r="F6082" s="1" t="s">
        <v>1721</v>
      </c>
      <c r="G6082" s="1" t="s">
        <v>1721</v>
      </c>
      <c r="H6082" s="1" t="s">
        <v>1721</v>
      </c>
      <c r="I6082" s="1">
        <v>69.093154904711341</v>
      </c>
      <c r="J6082" s="1">
        <v>382.49896994169239</v>
      </c>
      <c r="K6082" s="1" t="s">
        <v>1721</v>
      </c>
      <c r="L6082" s="1" t="s">
        <v>1721</v>
      </c>
      <c r="M6082" s="1" t="s">
        <v>1721</v>
      </c>
      <c r="N6082" s="1" t="s">
        <v>1721</v>
      </c>
      <c r="O6082" s="1" t="s">
        <v>1721</v>
      </c>
      <c r="P6082" s="1" t="s">
        <v>1721</v>
      </c>
      <c r="Q6082" t="s">
        <v>95</v>
      </c>
      <c r="R6082" t="s">
        <v>18</v>
      </c>
      <c r="S6082" t="s">
        <v>1708</v>
      </c>
      <c r="T6082" t="str">
        <f>IF(C6082 = "","",C6082&amp;" - UNIT "&amp;D6082)</f>
        <v>Building 38 - UNIT 606</v>
      </c>
      <c r="U6082" s="1">
        <f>IFERROR(IF(C6082="","",AVERAGE(E6082:P6082)),"")</f>
        <v>155.03193782506472</v>
      </c>
      <c r="V6082">
        <v>21672506</v>
      </c>
    </row>
    <row r="6083" spans="1:22" x14ac:dyDescent="0.25">
      <c r="A6083" t="s">
        <v>1706</v>
      </c>
      <c r="B6083" t="s">
        <v>1759</v>
      </c>
      <c r="C6083" t="s">
        <v>1759</v>
      </c>
      <c r="D6083">
        <v>607</v>
      </c>
      <c r="E6083" s="1">
        <v>224.24987874062975</v>
      </c>
      <c r="F6083" s="1" t="s">
        <v>1721</v>
      </c>
      <c r="G6083" s="1" t="s">
        <v>1721</v>
      </c>
      <c r="H6083" s="1" t="s">
        <v>1721</v>
      </c>
      <c r="I6083" s="1">
        <v>0.39923759762104216</v>
      </c>
      <c r="J6083" s="1">
        <v>17.493726453405859</v>
      </c>
      <c r="K6083" s="1" t="s">
        <v>1721</v>
      </c>
      <c r="L6083" s="1" t="s">
        <v>1721</v>
      </c>
      <c r="M6083" s="1" t="s">
        <v>1721</v>
      </c>
      <c r="N6083" s="1" t="s">
        <v>1721</v>
      </c>
      <c r="O6083" s="1" t="s">
        <v>1721</v>
      </c>
      <c r="P6083" s="1" t="s">
        <v>1721</v>
      </c>
      <c r="Q6083" t="s">
        <v>95</v>
      </c>
      <c r="R6083" t="s">
        <v>18</v>
      </c>
      <c r="S6083" t="s">
        <v>1709</v>
      </c>
      <c r="T6083" t="str">
        <f>IF(C6083 = "","",C6083&amp;" - UNIT "&amp;D6083)</f>
        <v>Building 38 - UNIT 607</v>
      </c>
      <c r="U6083" s="1">
        <f>IFERROR(IF(C6083="","",AVERAGE(E6083:P6083)),"")</f>
        <v>80.714280930552221</v>
      </c>
      <c r="V6083">
        <v>36352205</v>
      </c>
    </row>
    <row r="6084" spans="1:22" x14ac:dyDescent="0.25">
      <c r="A6084" t="s">
        <v>1706</v>
      </c>
      <c r="B6084" t="s">
        <v>1759</v>
      </c>
      <c r="C6084" t="s">
        <v>1759</v>
      </c>
      <c r="D6084">
        <v>608</v>
      </c>
      <c r="E6084" s="1">
        <v>74.056294019036969</v>
      </c>
      <c r="F6084" s="1" t="s">
        <v>1721</v>
      </c>
      <c r="G6084" s="1" t="s">
        <v>1721</v>
      </c>
      <c r="H6084" s="1" t="s">
        <v>1721</v>
      </c>
      <c r="I6084" s="1">
        <v>97.515233750020116</v>
      </c>
      <c r="J6084" s="1">
        <v>4.8678330165364603</v>
      </c>
      <c r="K6084" s="1" t="s">
        <v>1721</v>
      </c>
      <c r="L6084" s="1" t="s">
        <v>1721</v>
      </c>
      <c r="M6084" s="1" t="s">
        <v>1721</v>
      </c>
      <c r="N6084" s="1" t="s">
        <v>1721</v>
      </c>
      <c r="O6084" s="1" t="s">
        <v>1721</v>
      </c>
      <c r="P6084" s="1" t="s">
        <v>1721</v>
      </c>
      <c r="Q6084" t="s">
        <v>95</v>
      </c>
      <c r="R6084" t="s">
        <v>18</v>
      </c>
      <c r="S6084" t="s">
        <v>1708</v>
      </c>
      <c r="T6084" t="str">
        <f>IF(C6084 = "","",C6084&amp;" - UNIT "&amp;D6084)</f>
        <v>Building 38 - UNIT 608</v>
      </c>
      <c r="U6084" s="1">
        <f>IFERROR(IF(C6084="","",AVERAGE(E6084:P6084)),"")</f>
        <v>58.813120261864505</v>
      </c>
      <c r="V6084">
        <v>36084174</v>
      </c>
    </row>
    <row r="6085" spans="1:22" x14ac:dyDescent="0.25">
      <c r="A6085" t="s">
        <v>1706</v>
      </c>
      <c r="B6085" t="s">
        <v>1759</v>
      </c>
      <c r="C6085" t="s">
        <v>1759</v>
      </c>
      <c r="D6085">
        <v>609</v>
      </c>
      <c r="E6085" s="1">
        <v>19.863761076808174</v>
      </c>
      <c r="F6085" s="1" t="s">
        <v>1721</v>
      </c>
      <c r="G6085" s="1" t="s">
        <v>1721</v>
      </c>
      <c r="H6085" s="1" t="s">
        <v>1721</v>
      </c>
      <c r="I6085" s="1">
        <v>64.008016069231303</v>
      </c>
      <c r="J6085" s="1">
        <v>25.355699501064294</v>
      </c>
      <c r="K6085" s="1" t="s">
        <v>1721</v>
      </c>
      <c r="L6085" s="1" t="s">
        <v>1721</v>
      </c>
      <c r="M6085" s="1" t="s">
        <v>1721</v>
      </c>
      <c r="N6085" s="1" t="s">
        <v>1721</v>
      </c>
      <c r="O6085" s="1" t="s">
        <v>1721</v>
      </c>
      <c r="P6085" s="1" t="s">
        <v>1721</v>
      </c>
      <c r="Q6085" t="s">
        <v>1707</v>
      </c>
      <c r="R6085" t="s">
        <v>18</v>
      </c>
      <c r="S6085" t="s">
        <v>1708</v>
      </c>
      <c r="T6085" t="str">
        <f>IF(C6085 = "","",C6085&amp;" - UNIT "&amp;D6085)</f>
        <v>Building 38 - UNIT 609</v>
      </c>
      <c r="U6085" s="1">
        <f>IFERROR(IF(C6085="","",AVERAGE(E6085:P6085)),"")</f>
        <v>36.409158882367926</v>
      </c>
      <c r="V6085">
        <v>26981732</v>
      </c>
    </row>
    <row r="6086" spans="1:22" x14ac:dyDescent="0.25">
      <c r="A6086" t="s">
        <v>1706</v>
      </c>
      <c r="B6086" t="s">
        <v>1759</v>
      </c>
      <c r="C6086" t="s">
        <v>1759</v>
      </c>
      <c r="D6086">
        <v>610</v>
      </c>
      <c r="E6086" s="1">
        <v>55.500958905216216</v>
      </c>
      <c r="F6086" s="1" t="s">
        <v>1721</v>
      </c>
      <c r="G6086" s="1" t="s">
        <v>1721</v>
      </c>
      <c r="H6086" s="1" t="s">
        <v>1721</v>
      </c>
      <c r="I6086" s="1">
        <v>57.477017768985384</v>
      </c>
      <c r="J6086" s="1">
        <v>45.595360190799163</v>
      </c>
      <c r="K6086" s="1" t="s">
        <v>1721</v>
      </c>
      <c r="L6086" s="1" t="s">
        <v>1721</v>
      </c>
      <c r="M6086" s="1" t="s">
        <v>1721</v>
      </c>
      <c r="N6086" s="1" t="s">
        <v>1721</v>
      </c>
      <c r="O6086" s="1" t="s">
        <v>1721</v>
      </c>
      <c r="P6086" s="1" t="s">
        <v>1721</v>
      </c>
      <c r="Q6086" t="s">
        <v>260</v>
      </c>
      <c r="R6086" t="s">
        <v>18</v>
      </c>
      <c r="S6086" t="s">
        <v>1708</v>
      </c>
      <c r="T6086" t="str">
        <f>IF(C6086 = "","",C6086&amp;" - UNIT "&amp;D6086)</f>
        <v>Building 38 - UNIT 610</v>
      </c>
      <c r="U6086" s="1">
        <f>IFERROR(IF(C6086="","",AVERAGE(E6086:P6086)),"")</f>
        <v>52.857778955000249</v>
      </c>
      <c r="V6086">
        <v>29783852</v>
      </c>
    </row>
    <row r="6087" spans="1:22" x14ac:dyDescent="0.25">
      <c r="A6087" t="s">
        <v>1706</v>
      </c>
      <c r="B6087" t="s">
        <v>1759</v>
      </c>
      <c r="C6087" t="s">
        <v>1759</v>
      </c>
      <c r="D6087">
        <v>611</v>
      </c>
      <c r="E6087" s="1">
        <v>80.595347495814352</v>
      </c>
      <c r="F6087" s="1" t="s">
        <v>1721</v>
      </c>
      <c r="G6087" s="1" t="s">
        <v>1721</v>
      </c>
      <c r="H6087" s="1" t="s">
        <v>1721</v>
      </c>
      <c r="I6087" s="1">
        <v>56.63771795141475</v>
      </c>
      <c r="J6087" s="1">
        <v>179.72709766846469</v>
      </c>
      <c r="K6087" s="1" t="s">
        <v>1721</v>
      </c>
      <c r="L6087" s="1" t="s">
        <v>1721</v>
      </c>
      <c r="M6087" s="1" t="s">
        <v>1721</v>
      </c>
      <c r="N6087" s="1" t="s">
        <v>1721</v>
      </c>
      <c r="O6087" s="1" t="s">
        <v>1721</v>
      </c>
      <c r="P6087" s="1" t="s">
        <v>1721</v>
      </c>
      <c r="Q6087" t="s">
        <v>95</v>
      </c>
      <c r="R6087" t="s">
        <v>18</v>
      </c>
      <c r="S6087" t="s">
        <v>1708</v>
      </c>
      <c r="T6087" t="str">
        <f>IF(C6087 = "","",C6087&amp;" - UNIT "&amp;D6087)</f>
        <v>Building 38 - UNIT 611</v>
      </c>
      <c r="U6087" s="1">
        <f>IFERROR(IF(C6087="","",AVERAGE(E6087:P6087)),"")</f>
        <v>105.65338770523128</v>
      </c>
      <c r="V6087">
        <v>22665486</v>
      </c>
    </row>
    <row r="6088" spans="1:22" x14ac:dyDescent="0.25">
      <c r="A6088" t="s">
        <v>1706</v>
      </c>
      <c r="B6088" t="s">
        <v>1759</v>
      </c>
      <c r="C6088" t="s">
        <v>1759</v>
      </c>
      <c r="D6088">
        <v>612</v>
      </c>
      <c r="E6088" s="1">
        <v>26.908730410563326</v>
      </c>
      <c r="F6088" s="1" t="s">
        <v>1721</v>
      </c>
      <c r="G6088" s="1" t="s">
        <v>1721</v>
      </c>
      <c r="H6088" s="1" t="s">
        <v>1721</v>
      </c>
      <c r="I6088" s="1" t="s">
        <v>1721</v>
      </c>
      <c r="J6088" s="1">
        <v>32.900100434608106</v>
      </c>
      <c r="K6088" s="1" t="s">
        <v>1721</v>
      </c>
      <c r="L6088" s="1" t="s">
        <v>1721</v>
      </c>
      <c r="M6088" s="1" t="s">
        <v>1721</v>
      </c>
      <c r="N6088" s="1" t="s">
        <v>1721</v>
      </c>
      <c r="O6088" s="1" t="s">
        <v>1721</v>
      </c>
      <c r="P6088" s="1" t="s">
        <v>1721</v>
      </c>
      <c r="Q6088" t="s">
        <v>18</v>
      </c>
      <c r="R6088" t="s">
        <v>18</v>
      </c>
      <c r="S6088" t="s">
        <v>1708</v>
      </c>
      <c r="T6088" t="str">
        <f>IF(C6088 = "","",C6088&amp;" - UNIT "&amp;D6088)</f>
        <v>Building 38 - UNIT 612</v>
      </c>
      <c r="U6088" s="1">
        <f>IFERROR(IF(C6088="","",AVERAGE(E6088:P6088)),"")</f>
        <v>29.904415422585714</v>
      </c>
      <c r="V6088">
        <v>34583638</v>
      </c>
    </row>
    <row r="6089" spans="1:22" x14ac:dyDescent="0.25">
      <c r="A6089" t="s">
        <v>1706</v>
      </c>
      <c r="B6089" t="s">
        <v>1759</v>
      </c>
      <c r="C6089" t="s">
        <v>1759</v>
      </c>
      <c r="D6089">
        <v>614</v>
      </c>
      <c r="E6089" s="1">
        <v>589.40627072003178</v>
      </c>
      <c r="F6089" s="1" t="s">
        <v>1721</v>
      </c>
      <c r="G6089" s="1" t="s">
        <v>1721</v>
      </c>
      <c r="H6089" s="1" t="s">
        <v>1721</v>
      </c>
      <c r="I6089" s="1">
        <v>90.727430854977229</v>
      </c>
      <c r="J6089" s="1">
        <v>3.6319671685758976</v>
      </c>
      <c r="K6089" s="1" t="s">
        <v>1721</v>
      </c>
      <c r="L6089" s="1" t="s">
        <v>1721</v>
      </c>
      <c r="M6089" s="1" t="s">
        <v>1721</v>
      </c>
      <c r="N6089" s="1" t="s">
        <v>1721</v>
      </c>
      <c r="O6089" s="1" t="s">
        <v>1721</v>
      </c>
      <c r="P6089" s="1" t="s">
        <v>1721</v>
      </c>
      <c r="Q6089" t="s">
        <v>95</v>
      </c>
      <c r="R6089" t="s">
        <v>18</v>
      </c>
      <c r="S6089" t="s">
        <v>1709</v>
      </c>
      <c r="T6089" t="str">
        <f>IF(C6089 = "","",C6089&amp;" - UNIT "&amp;D6089)</f>
        <v>Building 38 - UNIT 614</v>
      </c>
      <c r="U6089" s="1">
        <f>IFERROR(IF(C6089="","",AVERAGE(E6089:P6089)),"")</f>
        <v>227.92188958119496</v>
      </c>
      <c r="V6089">
        <v>36352204</v>
      </c>
    </row>
    <row r="6090" spans="1:22" x14ac:dyDescent="0.25">
      <c r="A6090" t="s">
        <v>1706</v>
      </c>
      <c r="B6090" t="s">
        <v>1759</v>
      </c>
      <c r="C6090" t="s">
        <v>1759</v>
      </c>
      <c r="D6090">
        <v>615</v>
      </c>
      <c r="E6090" s="1">
        <v>69.350259200827196</v>
      </c>
      <c r="F6090" s="1" t="s">
        <v>1721</v>
      </c>
      <c r="G6090" s="1" t="s">
        <v>1721</v>
      </c>
      <c r="H6090" s="1" t="s">
        <v>1721</v>
      </c>
      <c r="I6090" s="1" t="s">
        <v>1721</v>
      </c>
      <c r="J6090" s="1">
        <v>201.71223584100832</v>
      </c>
      <c r="K6090" s="1" t="s">
        <v>1721</v>
      </c>
      <c r="L6090" s="1" t="s">
        <v>1721</v>
      </c>
      <c r="M6090" s="1" t="s">
        <v>1721</v>
      </c>
      <c r="N6090" s="1" t="s">
        <v>1721</v>
      </c>
      <c r="O6090" s="1" t="s">
        <v>1721</v>
      </c>
      <c r="P6090" s="1" t="s">
        <v>1721</v>
      </c>
      <c r="Q6090" t="s">
        <v>95</v>
      </c>
      <c r="R6090" t="s">
        <v>18</v>
      </c>
      <c r="S6090" t="s">
        <v>1709</v>
      </c>
      <c r="T6090" t="str">
        <f>IF(C6090 = "","",C6090&amp;" - UNIT "&amp;D6090)</f>
        <v>Building 38 - UNIT 615</v>
      </c>
      <c r="U6090" s="1">
        <f>IFERROR(IF(C6090="","",AVERAGE(E6090:P6090)),"")</f>
        <v>135.53124752091776</v>
      </c>
      <c r="V6090">
        <v>36352203</v>
      </c>
    </row>
    <row r="6091" spans="1:22" x14ac:dyDescent="0.25">
      <c r="A6091" t="s">
        <v>1706</v>
      </c>
      <c r="B6091" t="s">
        <v>1759</v>
      </c>
      <c r="C6091" t="s">
        <v>1759</v>
      </c>
      <c r="D6091">
        <v>616</v>
      </c>
      <c r="E6091" s="1">
        <v>91.256939279929938</v>
      </c>
      <c r="F6091" s="1" t="s">
        <v>1721</v>
      </c>
      <c r="G6091" s="1" t="s">
        <v>1721</v>
      </c>
      <c r="H6091" s="1" t="s">
        <v>1721</v>
      </c>
      <c r="I6091" s="1">
        <v>83.60828609561564</v>
      </c>
      <c r="J6091" s="1">
        <v>98.917539694284912</v>
      </c>
      <c r="K6091" s="1" t="s">
        <v>1721</v>
      </c>
      <c r="L6091" s="1" t="s">
        <v>1721</v>
      </c>
      <c r="M6091" s="1" t="s">
        <v>1721</v>
      </c>
      <c r="N6091" s="1" t="s">
        <v>1721</v>
      </c>
      <c r="O6091" s="1" t="s">
        <v>1721</v>
      </c>
      <c r="P6091" s="1" t="s">
        <v>1721</v>
      </c>
      <c r="Q6091" t="s">
        <v>2</v>
      </c>
      <c r="R6091" t="s">
        <v>2</v>
      </c>
      <c r="S6091" t="s">
        <v>1709</v>
      </c>
      <c r="T6091" t="str">
        <f>IF(C6091 = "","",C6091&amp;" - UNIT "&amp;D6091)</f>
        <v>Building 38 - UNIT 616</v>
      </c>
      <c r="U6091" s="1">
        <f>IFERROR(IF(C6091="","",AVERAGE(E6091:P6091)),"")</f>
        <v>91.260921689943487</v>
      </c>
      <c r="V6091">
        <v>36352202</v>
      </c>
    </row>
    <row r="6092" spans="1:22" x14ac:dyDescent="0.25">
      <c r="A6092" t="s">
        <v>1706</v>
      </c>
      <c r="B6092" t="s">
        <v>1759</v>
      </c>
      <c r="C6092" t="s">
        <v>1759</v>
      </c>
      <c r="D6092">
        <v>617</v>
      </c>
      <c r="E6092" s="1">
        <v>437.64035487312896</v>
      </c>
      <c r="F6092" s="1" t="s">
        <v>1721</v>
      </c>
      <c r="G6092" s="1" t="s">
        <v>1721</v>
      </c>
      <c r="H6092" s="1" t="s">
        <v>1721</v>
      </c>
      <c r="I6092" s="1">
        <v>74.684244824125784</v>
      </c>
      <c r="J6092" s="1">
        <v>316.0196278894648</v>
      </c>
      <c r="K6092" s="1" t="s">
        <v>1721</v>
      </c>
      <c r="L6092" s="1" t="s">
        <v>1721</v>
      </c>
      <c r="M6092" s="1" t="s">
        <v>1721</v>
      </c>
      <c r="N6092" s="1" t="s">
        <v>1721</v>
      </c>
      <c r="O6092" s="1" t="s">
        <v>1721</v>
      </c>
      <c r="P6092" s="1" t="s">
        <v>1721</v>
      </c>
      <c r="Q6092" t="s">
        <v>2</v>
      </c>
      <c r="R6092" t="s">
        <v>2</v>
      </c>
      <c r="S6092" t="s">
        <v>1709</v>
      </c>
      <c r="T6092" t="str">
        <f>IF(C6092 = "","",C6092&amp;" - UNIT "&amp;D6092)</f>
        <v>Building 38 - UNIT 617</v>
      </c>
      <c r="U6092" s="1">
        <f>IFERROR(IF(C6092="","",AVERAGE(E6092:P6092)),"")</f>
        <v>276.1147425289065</v>
      </c>
      <c r="V6092">
        <v>36352201</v>
      </c>
    </row>
    <row r="6093" spans="1:22" x14ac:dyDescent="0.25">
      <c r="A6093" t="s">
        <v>1706</v>
      </c>
      <c r="B6093" t="s">
        <v>1759</v>
      </c>
      <c r="C6093" t="s">
        <v>1759</v>
      </c>
      <c r="D6093">
        <v>618</v>
      </c>
      <c r="E6093" s="1">
        <v>129.09427223999509</v>
      </c>
      <c r="F6093" s="1" t="s">
        <v>1721</v>
      </c>
      <c r="G6093" s="1" t="s">
        <v>1721</v>
      </c>
      <c r="H6093" s="1" t="s">
        <v>1721</v>
      </c>
      <c r="I6093" s="1">
        <v>113.85674932571523</v>
      </c>
      <c r="J6093" s="1">
        <v>326.43239629099526</v>
      </c>
      <c r="K6093" s="1" t="s">
        <v>1721</v>
      </c>
      <c r="L6093" s="1" t="s">
        <v>1721</v>
      </c>
      <c r="M6093" s="1" t="s">
        <v>1721</v>
      </c>
      <c r="N6093" s="1" t="s">
        <v>1721</v>
      </c>
      <c r="O6093" s="1" t="s">
        <v>1721</v>
      </c>
      <c r="P6093" s="1" t="s">
        <v>1721</v>
      </c>
      <c r="Q6093" t="s">
        <v>98</v>
      </c>
      <c r="R6093" t="s">
        <v>98</v>
      </c>
      <c r="S6093" t="s">
        <v>1708</v>
      </c>
      <c r="T6093" t="str">
        <f>IF(C6093 = "","",C6093&amp;" - UNIT "&amp;D6093)</f>
        <v>Building 38 - UNIT 618</v>
      </c>
      <c r="U6093" s="1">
        <f>IFERROR(IF(C6093="","",AVERAGE(E6093:P6093)),"")</f>
        <v>189.79447261890186</v>
      </c>
      <c r="V6093">
        <v>20221611</v>
      </c>
    </row>
    <row r="6094" spans="1:22" x14ac:dyDescent="0.25">
      <c r="A6094" t="s">
        <v>1706</v>
      </c>
      <c r="B6094" t="s">
        <v>1759</v>
      </c>
      <c r="C6094" t="s">
        <v>1759</v>
      </c>
      <c r="D6094">
        <v>619</v>
      </c>
      <c r="E6094" s="1">
        <v>333.37526104271905</v>
      </c>
      <c r="F6094" s="1" t="s">
        <v>1721</v>
      </c>
      <c r="G6094" s="1" t="s">
        <v>1721</v>
      </c>
      <c r="H6094" s="1" t="s">
        <v>1721</v>
      </c>
      <c r="I6094" s="1">
        <v>87.935538360523552</v>
      </c>
      <c r="J6094" s="1">
        <v>163.82881662961501</v>
      </c>
      <c r="K6094" s="1" t="s">
        <v>1721</v>
      </c>
      <c r="L6094" s="1" t="s">
        <v>1721</v>
      </c>
      <c r="M6094" s="1" t="s">
        <v>1721</v>
      </c>
      <c r="N6094" s="1" t="s">
        <v>1721</v>
      </c>
      <c r="O6094" s="1" t="s">
        <v>1721</v>
      </c>
      <c r="P6094" s="1" t="s">
        <v>1721</v>
      </c>
      <c r="Q6094" t="s">
        <v>2</v>
      </c>
      <c r="R6094" t="s">
        <v>2</v>
      </c>
      <c r="S6094" t="s">
        <v>1709</v>
      </c>
      <c r="T6094" t="str">
        <f>IF(C6094 = "","",C6094&amp;" - UNIT "&amp;D6094)</f>
        <v>Building 38 - UNIT 619</v>
      </c>
      <c r="U6094" s="1">
        <f>IFERROR(IF(C6094="","",AVERAGE(E6094:P6094)),"")</f>
        <v>195.0465386776192</v>
      </c>
      <c r="V6094">
        <v>36352200</v>
      </c>
    </row>
    <row r="6095" spans="1:22" x14ac:dyDescent="0.25">
      <c r="A6095" t="s">
        <v>1706</v>
      </c>
      <c r="B6095" t="s">
        <v>1759</v>
      </c>
      <c r="C6095" t="s">
        <v>1759</v>
      </c>
      <c r="D6095">
        <v>701</v>
      </c>
      <c r="E6095" s="1">
        <v>433.45492709064115</v>
      </c>
      <c r="F6095" s="1" t="s">
        <v>1721</v>
      </c>
      <c r="G6095" s="1" t="s">
        <v>1721</v>
      </c>
      <c r="H6095" s="1" t="s">
        <v>1721</v>
      </c>
      <c r="I6095" s="1">
        <v>516.84708642589226</v>
      </c>
      <c r="J6095" s="1">
        <v>1261.1582962610071</v>
      </c>
      <c r="K6095" s="1" t="s">
        <v>1721</v>
      </c>
      <c r="L6095" s="1" t="s">
        <v>1721</v>
      </c>
      <c r="M6095" s="1" t="s">
        <v>1721</v>
      </c>
      <c r="N6095" s="1" t="s">
        <v>1721</v>
      </c>
      <c r="O6095" s="1" t="s">
        <v>1721</v>
      </c>
      <c r="P6095" s="1" t="s">
        <v>1721</v>
      </c>
      <c r="Q6095" t="s">
        <v>2</v>
      </c>
      <c r="R6095" t="s">
        <v>2</v>
      </c>
      <c r="S6095" t="s">
        <v>1709</v>
      </c>
      <c r="T6095" t="str">
        <f>IF(C6095 = "","",C6095&amp;" - UNIT "&amp;D6095)</f>
        <v>Building 38 - UNIT 701</v>
      </c>
      <c r="U6095" s="1">
        <f>IFERROR(IF(C6095="","",AVERAGE(E6095:P6095)),"")</f>
        <v>737.15343659251357</v>
      </c>
      <c r="V6095">
        <v>36352199</v>
      </c>
    </row>
    <row r="6096" spans="1:22" x14ac:dyDescent="0.25">
      <c r="A6096" t="s">
        <v>1706</v>
      </c>
      <c r="B6096" t="s">
        <v>1759</v>
      </c>
      <c r="C6096" t="s">
        <v>1759</v>
      </c>
      <c r="D6096">
        <v>702</v>
      </c>
      <c r="E6096" s="1">
        <v>44.760368444259967</v>
      </c>
      <c r="F6096" s="1" t="s">
        <v>1721</v>
      </c>
      <c r="G6096" s="1" t="s">
        <v>1721</v>
      </c>
      <c r="H6096" s="1" t="s">
        <v>1721</v>
      </c>
      <c r="I6096" s="1">
        <v>112.15090485739427</v>
      </c>
      <c r="J6096" s="1">
        <v>0.36153311670279087</v>
      </c>
      <c r="K6096" s="1" t="s">
        <v>1721</v>
      </c>
      <c r="L6096" s="1" t="s">
        <v>1721</v>
      </c>
      <c r="M6096" s="1" t="s">
        <v>1721</v>
      </c>
      <c r="N6096" s="1" t="s">
        <v>1721</v>
      </c>
      <c r="O6096" s="1" t="s">
        <v>1721</v>
      </c>
      <c r="P6096" s="1" t="s">
        <v>1721</v>
      </c>
      <c r="Q6096" t="s">
        <v>98</v>
      </c>
      <c r="R6096" t="s">
        <v>98</v>
      </c>
      <c r="S6096" t="s">
        <v>1708</v>
      </c>
      <c r="T6096" t="str">
        <f>IF(C6096 = "","",C6096&amp;" - UNIT "&amp;D6096)</f>
        <v>Building 38 - UNIT 702</v>
      </c>
      <c r="U6096" s="1">
        <f>IFERROR(IF(C6096="","",AVERAGE(E6096:P6096)),"")</f>
        <v>52.424268806119009</v>
      </c>
      <c r="V6096">
        <v>34107500</v>
      </c>
    </row>
    <row r="6097" spans="1:22" x14ac:dyDescent="0.25">
      <c r="A6097" t="s">
        <v>1706</v>
      </c>
      <c r="B6097" t="s">
        <v>1759</v>
      </c>
      <c r="C6097" t="s">
        <v>1759</v>
      </c>
      <c r="D6097">
        <v>703</v>
      </c>
      <c r="E6097" s="1">
        <v>131.40087594444589</v>
      </c>
      <c r="F6097" s="1" t="s">
        <v>1721</v>
      </c>
      <c r="G6097" s="1" t="s">
        <v>1721</v>
      </c>
      <c r="H6097" s="1" t="s">
        <v>1721</v>
      </c>
      <c r="I6097" s="1">
        <v>253.49100547210298</v>
      </c>
      <c r="J6097" s="1">
        <v>139.51487753558081</v>
      </c>
      <c r="K6097" s="1" t="s">
        <v>1721</v>
      </c>
      <c r="L6097" s="1" t="s">
        <v>1721</v>
      </c>
      <c r="M6097" s="1" t="s">
        <v>1721</v>
      </c>
      <c r="N6097" s="1" t="s">
        <v>1721</v>
      </c>
      <c r="O6097" s="1" t="s">
        <v>1721</v>
      </c>
      <c r="P6097" s="1" t="s">
        <v>1721</v>
      </c>
      <c r="Q6097" t="s">
        <v>2</v>
      </c>
      <c r="R6097" t="s">
        <v>2</v>
      </c>
      <c r="S6097" t="s">
        <v>1708</v>
      </c>
      <c r="T6097" t="str">
        <f>IF(C6097 = "","",C6097&amp;" - UNIT "&amp;D6097)</f>
        <v>Building 38 - UNIT 703</v>
      </c>
      <c r="U6097" s="1">
        <f>IFERROR(IF(C6097="","",AVERAGE(E6097:P6097)),"")</f>
        <v>174.80225298404321</v>
      </c>
      <c r="V6097">
        <v>30586749</v>
      </c>
    </row>
    <row r="6098" spans="1:22" x14ac:dyDescent="0.25">
      <c r="A6098" t="s">
        <v>1706</v>
      </c>
      <c r="B6098" t="s">
        <v>1759</v>
      </c>
      <c r="C6098" t="s">
        <v>1759</v>
      </c>
      <c r="D6098">
        <v>704</v>
      </c>
      <c r="E6098" s="1">
        <v>219.18069777773005</v>
      </c>
      <c r="F6098" s="1" t="s">
        <v>1721</v>
      </c>
      <c r="G6098" s="1" t="s">
        <v>1721</v>
      </c>
      <c r="H6098" s="1" t="s">
        <v>1721</v>
      </c>
      <c r="I6098" s="1">
        <v>75.647633903182552</v>
      </c>
      <c r="J6098" s="1">
        <v>40.191697574565225</v>
      </c>
      <c r="K6098" s="1" t="s">
        <v>1721</v>
      </c>
      <c r="L6098" s="1" t="s">
        <v>1721</v>
      </c>
      <c r="M6098" s="1" t="s">
        <v>1721</v>
      </c>
      <c r="N6098" s="1" t="s">
        <v>1721</v>
      </c>
      <c r="O6098" s="1" t="s">
        <v>1721</v>
      </c>
      <c r="P6098" s="1" t="s">
        <v>1721</v>
      </c>
      <c r="Q6098" t="s">
        <v>2</v>
      </c>
      <c r="R6098" t="s">
        <v>2</v>
      </c>
      <c r="S6098" t="s">
        <v>1709</v>
      </c>
      <c r="T6098" t="str">
        <f>IF(C6098 = "","",C6098&amp;" - UNIT "&amp;D6098)</f>
        <v>Building 38 - UNIT 704</v>
      </c>
      <c r="U6098" s="1">
        <f>IFERROR(IF(C6098="","",AVERAGE(E6098:P6098)),"")</f>
        <v>111.67334308515927</v>
      </c>
      <c r="V6098">
        <v>36352198</v>
      </c>
    </row>
    <row r="6099" spans="1:22" x14ac:dyDescent="0.25">
      <c r="A6099" t="s">
        <v>1706</v>
      </c>
      <c r="B6099" t="s">
        <v>1759</v>
      </c>
      <c r="C6099" t="s">
        <v>1759</v>
      </c>
      <c r="D6099">
        <v>705</v>
      </c>
      <c r="E6099" s="1">
        <v>7.9202726599451054</v>
      </c>
      <c r="F6099" s="1" t="s">
        <v>1721</v>
      </c>
      <c r="G6099" s="1" t="s">
        <v>1721</v>
      </c>
      <c r="H6099" s="1" t="s">
        <v>1721</v>
      </c>
      <c r="I6099" s="1">
        <v>3.4467092122153717</v>
      </c>
      <c r="J6099" s="1">
        <v>54.165137973039414</v>
      </c>
      <c r="K6099" s="1" t="s">
        <v>1721</v>
      </c>
      <c r="L6099" s="1" t="s">
        <v>1721</v>
      </c>
      <c r="M6099" s="1" t="s">
        <v>1721</v>
      </c>
      <c r="N6099" s="1" t="s">
        <v>1721</v>
      </c>
      <c r="O6099" s="1" t="s">
        <v>1721</v>
      </c>
      <c r="P6099" s="1" t="s">
        <v>1721</v>
      </c>
      <c r="Q6099" t="s">
        <v>95</v>
      </c>
      <c r="R6099" t="s">
        <v>18</v>
      </c>
      <c r="S6099" t="s">
        <v>1708</v>
      </c>
      <c r="T6099" t="str">
        <f>IF(C6099 = "","",C6099&amp;" - UNIT "&amp;D6099)</f>
        <v>Building 38 - UNIT 705</v>
      </c>
      <c r="U6099" s="1">
        <f>IFERROR(IF(C6099="","",AVERAGE(E6099:P6099)),"")</f>
        <v>21.844039948399963</v>
      </c>
      <c r="V6099">
        <v>30806338</v>
      </c>
    </row>
    <row r="6100" spans="1:22" x14ac:dyDescent="0.25">
      <c r="A6100" t="s">
        <v>1706</v>
      </c>
      <c r="B6100" t="s">
        <v>1759</v>
      </c>
      <c r="C6100" t="s">
        <v>1759</v>
      </c>
      <c r="D6100">
        <v>706</v>
      </c>
      <c r="E6100" s="1">
        <v>462.83014920402326</v>
      </c>
      <c r="F6100" s="1" t="s">
        <v>1721</v>
      </c>
      <c r="G6100" s="1" t="s">
        <v>1721</v>
      </c>
      <c r="H6100" s="1" t="s">
        <v>1721</v>
      </c>
      <c r="I6100" s="1">
        <v>287.67985872346151</v>
      </c>
      <c r="J6100" s="1">
        <v>237.04333903981936</v>
      </c>
      <c r="K6100" s="1" t="s">
        <v>1721</v>
      </c>
      <c r="L6100" s="1" t="s">
        <v>1721</v>
      </c>
      <c r="M6100" s="1" t="s">
        <v>1721</v>
      </c>
      <c r="N6100" s="1" t="s">
        <v>1721</v>
      </c>
      <c r="O6100" s="1" t="s">
        <v>1721</v>
      </c>
      <c r="P6100" s="1" t="s">
        <v>1721</v>
      </c>
      <c r="Q6100" t="s">
        <v>95</v>
      </c>
      <c r="R6100" t="s">
        <v>18</v>
      </c>
      <c r="S6100" t="s">
        <v>1709</v>
      </c>
      <c r="T6100" t="str">
        <f>IF(C6100 = "","",C6100&amp;" - UNIT "&amp;D6100)</f>
        <v>Building 38 - UNIT 706</v>
      </c>
      <c r="U6100" s="1">
        <f>IFERROR(IF(C6100="","",AVERAGE(E6100:P6100)),"")</f>
        <v>329.18444898910138</v>
      </c>
      <c r="V6100">
        <v>36352197</v>
      </c>
    </row>
    <row r="6101" spans="1:22" x14ac:dyDescent="0.25">
      <c r="A6101" t="s">
        <v>1706</v>
      </c>
      <c r="B6101" t="s">
        <v>1759</v>
      </c>
      <c r="C6101" t="s">
        <v>1759</v>
      </c>
      <c r="D6101">
        <v>707</v>
      </c>
      <c r="E6101" s="1">
        <v>33.857047050259879</v>
      </c>
      <c r="F6101" s="1" t="s">
        <v>1721</v>
      </c>
      <c r="G6101" s="1" t="s">
        <v>1721</v>
      </c>
      <c r="H6101" s="1" t="s">
        <v>1721</v>
      </c>
      <c r="I6101" s="1">
        <v>18.535699986131558</v>
      </c>
      <c r="J6101" s="1">
        <v>137.35362332473147</v>
      </c>
      <c r="K6101" s="1" t="s">
        <v>1721</v>
      </c>
      <c r="L6101" s="1" t="s">
        <v>1721</v>
      </c>
      <c r="M6101" s="1" t="s">
        <v>1721</v>
      </c>
      <c r="N6101" s="1" t="s">
        <v>1721</v>
      </c>
      <c r="O6101" s="1" t="s">
        <v>1721</v>
      </c>
      <c r="P6101" s="1" t="s">
        <v>1721</v>
      </c>
      <c r="Q6101" t="s">
        <v>95</v>
      </c>
      <c r="R6101" t="s">
        <v>18</v>
      </c>
      <c r="S6101" t="s">
        <v>1708</v>
      </c>
      <c r="T6101" t="str">
        <f>IF(C6101 = "","",C6101&amp;" - UNIT "&amp;D6101)</f>
        <v>Building 38 - UNIT 707</v>
      </c>
      <c r="U6101" s="1">
        <f>IFERROR(IF(C6101="","",AVERAGE(E6101:P6101)),"")</f>
        <v>63.248790120374302</v>
      </c>
      <c r="V6101">
        <v>31679800</v>
      </c>
    </row>
    <row r="6102" spans="1:22" x14ac:dyDescent="0.25">
      <c r="A6102" t="s">
        <v>1706</v>
      </c>
      <c r="B6102" t="s">
        <v>1759</v>
      </c>
      <c r="C6102" t="s">
        <v>1759</v>
      </c>
      <c r="D6102">
        <v>708</v>
      </c>
      <c r="E6102" s="1">
        <v>77.097556761645293</v>
      </c>
      <c r="F6102" s="1" t="s">
        <v>1721</v>
      </c>
      <c r="G6102" s="1" t="s">
        <v>1721</v>
      </c>
      <c r="H6102" s="1" t="s">
        <v>1721</v>
      </c>
      <c r="I6102" s="1">
        <v>309.9567028613381</v>
      </c>
      <c r="J6102" s="1">
        <v>169.20499950014431</v>
      </c>
      <c r="K6102" s="1" t="s">
        <v>1721</v>
      </c>
      <c r="L6102" s="1" t="s">
        <v>1721</v>
      </c>
      <c r="M6102" s="1" t="s">
        <v>1721</v>
      </c>
      <c r="N6102" s="1" t="s">
        <v>1721</v>
      </c>
      <c r="O6102" s="1" t="s">
        <v>1721</v>
      </c>
      <c r="P6102" s="1" t="s">
        <v>1721</v>
      </c>
      <c r="Q6102" t="s">
        <v>95</v>
      </c>
      <c r="R6102" t="s">
        <v>18</v>
      </c>
      <c r="S6102" t="s">
        <v>1708</v>
      </c>
      <c r="T6102" t="str">
        <f>IF(C6102 = "","",C6102&amp;" - UNIT "&amp;D6102)</f>
        <v>Building 38 - UNIT 708</v>
      </c>
      <c r="U6102" s="1">
        <f>IFERROR(IF(C6102="","",AVERAGE(E6102:P6102)),"")</f>
        <v>185.41975304104258</v>
      </c>
      <c r="V6102">
        <v>34579826</v>
      </c>
    </row>
    <row r="6103" spans="1:22" x14ac:dyDescent="0.25">
      <c r="A6103" t="s">
        <v>1706</v>
      </c>
      <c r="B6103" t="s">
        <v>1759</v>
      </c>
      <c r="C6103" t="s">
        <v>1759</v>
      </c>
      <c r="D6103">
        <v>709</v>
      </c>
      <c r="E6103" s="1">
        <v>355.23558344800398</v>
      </c>
      <c r="F6103" s="1" t="s">
        <v>1721</v>
      </c>
      <c r="G6103" s="1" t="s">
        <v>1721</v>
      </c>
      <c r="H6103" s="1" t="s">
        <v>1721</v>
      </c>
      <c r="I6103" s="1">
        <v>71.73340317104892</v>
      </c>
      <c r="J6103" s="1">
        <v>84.607326832999277</v>
      </c>
      <c r="K6103" s="1" t="s">
        <v>1721</v>
      </c>
      <c r="L6103" s="1" t="s">
        <v>1721</v>
      </c>
      <c r="M6103" s="1" t="s">
        <v>1721</v>
      </c>
      <c r="N6103" s="1" t="s">
        <v>1721</v>
      </c>
      <c r="O6103" s="1" t="s">
        <v>1721</v>
      </c>
      <c r="P6103" s="1" t="s">
        <v>1721</v>
      </c>
      <c r="Q6103" t="s">
        <v>1707</v>
      </c>
      <c r="R6103" t="s">
        <v>18</v>
      </c>
      <c r="S6103" t="s">
        <v>1709</v>
      </c>
      <c r="T6103" t="str">
        <f>IF(C6103 = "","",C6103&amp;" - UNIT "&amp;D6103)</f>
        <v>Building 38 - UNIT 709</v>
      </c>
      <c r="U6103" s="1">
        <f>IFERROR(IF(C6103="","",AVERAGE(E6103:P6103)),"")</f>
        <v>170.52543781735071</v>
      </c>
      <c r="V6103">
        <v>36352196</v>
      </c>
    </row>
    <row r="6104" spans="1:22" x14ac:dyDescent="0.25">
      <c r="A6104" t="s">
        <v>1706</v>
      </c>
      <c r="B6104" t="s">
        <v>1759</v>
      </c>
      <c r="C6104" t="s">
        <v>1759</v>
      </c>
      <c r="D6104">
        <v>710</v>
      </c>
      <c r="E6104" s="1">
        <v>54.571339961612708</v>
      </c>
      <c r="F6104" s="1" t="s">
        <v>1721</v>
      </c>
      <c r="G6104" s="1" t="s">
        <v>1721</v>
      </c>
      <c r="H6104" s="1" t="s">
        <v>1721</v>
      </c>
      <c r="I6104" s="1">
        <v>125.69177397571806</v>
      </c>
      <c r="J6104" s="1">
        <v>26.822862722197392</v>
      </c>
      <c r="K6104" s="1" t="s">
        <v>1721</v>
      </c>
      <c r="L6104" s="1" t="s">
        <v>1721</v>
      </c>
      <c r="M6104" s="1" t="s">
        <v>1721</v>
      </c>
      <c r="N6104" s="1" t="s">
        <v>1721</v>
      </c>
      <c r="O6104" s="1" t="s">
        <v>1721</v>
      </c>
      <c r="P6104" s="1" t="s">
        <v>1721</v>
      </c>
      <c r="Q6104" t="s">
        <v>260</v>
      </c>
      <c r="R6104" t="s">
        <v>18</v>
      </c>
      <c r="S6104" t="s">
        <v>1708</v>
      </c>
      <c r="T6104" t="str">
        <f>IF(C6104 = "","",C6104&amp;" - UNIT "&amp;D6104)</f>
        <v>Building 38 - UNIT 710</v>
      </c>
      <c r="U6104" s="1">
        <f>IFERROR(IF(C6104="","",AVERAGE(E6104:P6104)),"")</f>
        <v>69.02865888650939</v>
      </c>
      <c r="V6104">
        <v>32599718</v>
      </c>
    </row>
    <row r="6105" spans="1:22" x14ac:dyDescent="0.25">
      <c r="A6105" t="s">
        <v>1706</v>
      </c>
      <c r="B6105" t="s">
        <v>1759</v>
      </c>
      <c r="C6105" t="s">
        <v>1759</v>
      </c>
      <c r="D6105">
        <v>711</v>
      </c>
      <c r="E6105" s="1">
        <v>145.91054030315462</v>
      </c>
      <c r="F6105" s="1" t="s">
        <v>1721</v>
      </c>
      <c r="G6105" s="1" t="s">
        <v>1721</v>
      </c>
      <c r="H6105" s="1" t="s">
        <v>1721</v>
      </c>
      <c r="I6105" s="1">
        <v>104.47933531172879</v>
      </c>
      <c r="J6105" s="1">
        <v>6.6955451168747615</v>
      </c>
      <c r="K6105" s="1" t="s">
        <v>1721</v>
      </c>
      <c r="L6105" s="1" t="s">
        <v>1721</v>
      </c>
      <c r="M6105" s="1" t="s">
        <v>1721</v>
      </c>
      <c r="N6105" s="1" t="s">
        <v>1721</v>
      </c>
      <c r="O6105" s="1" t="s">
        <v>1721</v>
      </c>
      <c r="P6105" s="1" t="s">
        <v>1721</v>
      </c>
      <c r="Q6105" t="s">
        <v>95</v>
      </c>
      <c r="R6105" t="s">
        <v>18</v>
      </c>
      <c r="S6105" t="s">
        <v>1708</v>
      </c>
      <c r="T6105" t="str">
        <f>IF(C6105 = "","",C6105&amp;" - UNIT "&amp;D6105)</f>
        <v>Building 38 - UNIT 711</v>
      </c>
      <c r="U6105" s="1">
        <f>IFERROR(IF(C6105="","",AVERAGE(E6105:P6105)),"")</f>
        <v>85.695140243919397</v>
      </c>
      <c r="V6105">
        <v>26720821</v>
      </c>
    </row>
    <row r="6106" spans="1:22" x14ac:dyDescent="0.25">
      <c r="A6106" t="s">
        <v>1706</v>
      </c>
      <c r="B6106" t="s">
        <v>1759</v>
      </c>
      <c r="C6106" t="s">
        <v>1759</v>
      </c>
      <c r="D6106">
        <v>712</v>
      </c>
      <c r="E6106" s="1">
        <v>118.24305106613018</v>
      </c>
      <c r="F6106" s="1" t="s">
        <v>1721</v>
      </c>
      <c r="G6106" s="1" t="s">
        <v>1721</v>
      </c>
      <c r="H6106" s="1" t="s">
        <v>1721</v>
      </c>
      <c r="I6106" s="1">
        <v>139.82375614305144</v>
      </c>
      <c r="J6106" s="1">
        <v>155.96073679850156</v>
      </c>
      <c r="K6106" s="1" t="s">
        <v>1721</v>
      </c>
      <c r="L6106" s="1" t="s">
        <v>1721</v>
      </c>
      <c r="M6106" s="1" t="s">
        <v>1721</v>
      </c>
      <c r="N6106" s="1" t="s">
        <v>1721</v>
      </c>
      <c r="O6106" s="1" t="s">
        <v>1721</v>
      </c>
      <c r="P6106" s="1" t="s">
        <v>1721</v>
      </c>
      <c r="Q6106" t="s">
        <v>18</v>
      </c>
      <c r="R6106" t="s">
        <v>18</v>
      </c>
      <c r="S6106" t="s">
        <v>1708</v>
      </c>
      <c r="T6106" t="str">
        <f>IF(C6106 = "","",C6106&amp;" - UNIT "&amp;D6106)</f>
        <v>Building 38 - UNIT 712</v>
      </c>
      <c r="U6106" s="1">
        <f>IFERROR(IF(C6106="","",AVERAGE(E6106:P6106)),"")</f>
        <v>138.0091813358944</v>
      </c>
      <c r="V6106">
        <v>32456511</v>
      </c>
    </row>
    <row r="6107" spans="1:22" x14ac:dyDescent="0.25">
      <c r="A6107" t="s">
        <v>1706</v>
      </c>
      <c r="B6107" t="s">
        <v>1759</v>
      </c>
      <c r="C6107" t="s">
        <v>1759</v>
      </c>
      <c r="D6107">
        <v>714</v>
      </c>
      <c r="E6107" s="1">
        <v>253.52513244676496</v>
      </c>
      <c r="F6107" s="1" t="s">
        <v>1721</v>
      </c>
      <c r="G6107" s="1" t="s">
        <v>1721</v>
      </c>
      <c r="H6107" s="1" t="s">
        <v>1721</v>
      </c>
      <c r="I6107" s="1">
        <v>205.08931100914273</v>
      </c>
      <c r="J6107" s="1" t="s">
        <v>1721</v>
      </c>
      <c r="K6107" s="1" t="s">
        <v>1721</v>
      </c>
      <c r="L6107" s="1" t="s">
        <v>1721</v>
      </c>
      <c r="M6107" s="1" t="s">
        <v>1721</v>
      </c>
      <c r="N6107" s="1" t="s">
        <v>1721</v>
      </c>
      <c r="O6107" s="1" t="s">
        <v>1721</v>
      </c>
      <c r="P6107" s="1" t="s">
        <v>1721</v>
      </c>
      <c r="Q6107" t="s">
        <v>95</v>
      </c>
      <c r="R6107" t="s">
        <v>18</v>
      </c>
      <c r="S6107" t="s">
        <v>1708</v>
      </c>
      <c r="T6107" t="str">
        <f>IF(C6107 = "","",C6107&amp;" - UNIT "&amp;D6107)</f>
        <v>Building 38 - UNIT 714</v>
      </c>
      <c r="U6107" s="1">
        <f>IFERROR(IF(C6107="","",AVERAGE(E6107:P6107)),"")</f>
        <v>229.30722172795384</v>
      </c>
      <c r="V6107">
        <v>21556340</v>
      </c>
    </row>
    <row r="6108" spans="1:22" x14ac:dyDescent="0.25">
      <c r="A6108" t="s">
        <v>1706</v>
      </c>
      <c r="B6108" t="s">
        <v>1759</v>
      </c>
      <c r="C6108" t="s">
        <v>1759</v>
      </c>
      <c r="D6108">
        <v>715</v>
      </c>
      <c r="E6108" s="1">
        <v>83.135422964108841</v>
      </c>
      <c r="F6108" s="1" t="s">
        <v>1721</v>
      </c>
      <c r="G6108" s="1" t="s">
        <v>1721</v>
      </c>
      <c r="H6108" s="1" t="s">
        <v>1721</v>
      </c>
      <c r="I6108" s="1">
        <v>35.046348256913163</v>
      </c>
      <c r="J6108" s="1">
        <v>44.643975723829243</v>
      </c>
      <c r="K6108" s="1" t="s">
        <v>1721</v>
      </c>
      <c r="L6108" s="1" t="s">
        <v>1721</v>
      </c>
      <c r="M6108" s="1" t="s">
        <v>1721</v>
      </c>
      <c r="N6108" s="1" t="s">
        <v>1721</v>
      </c>
      <c r="O6108" s="1" t="s">
        <v>1721</v>
      </c>
      <c r="P6108" s="1" t="s">
        <v>1721</v>
      </c>
      <c r="Q6108" t="s">
        <v>95</v>
      </c>
      <c r="R6108" t="s">
        <v>18</v>
      </c>
      <c r="S6108" t="s">
        <v>1708</v>
      </c>
      <c r="T6108" t="str">
        <f>IF(C6108 = "","",C6108&amp;" - UNIT "&amp;D6108)</f>
        <v>Building 38 - UNIT 715</v>
      </c>
      <c r="U6108" s="1">
        <f>IFERROR(IF(C6108="","",AVERAGE(E6108:P6108)),"")</f>
        <v>54.275248981617075</v>
      </c>
      <c r="V6108">
        <v>30205489</v>
      </c>
    </row>
    <row r="6109" spans="1:22" x14ac:dyDescent="0.25">
      <c r="A6109" t="s">
        <v>1706</v>
      </c>
      <c r="B6109" t="s">
        <v>1759</v>
      </c>
      <c r="C6109" t="s">
        <v>1759</v>
      </c>
      <c r="D6109">
        <v>716</v>
      </c>
      <c r="E6109" s="1">
        <v>191.78168587096278</v>
      </c>
      <c r="F6109" s="1" t="s">
        <v>1721</v>
      </c>
      <c r="G6109" s="1" t="s">
        <v>1721</v>
      </c>
      <c r="H6109" s="1" t="s">
        <v>1721</v>
      </c>
      <c r="I6109" s="1">
        <v>0.1286842080457854</v>
      </c>
      <c r="J6109" s="1">
        <v>347.27280837891828</v>
      </c>
      <c r="K6109" s="1" t="s">
        <v>1721</v>
      </c>
      <c r="L6109" s="1" t="s">
        <v>1721</v>
      </c>
      <c r="M6109" s="1" t="s">
        <v>1721</v>
      </c>
      <c r="N6109" s="1" t="s">
        <v>1721</v>
      </c>
      <c r="O6109" s="1" t="s">
        <v>1721</v>
      </c>
      <c r="P6109" s="1" t="s">
        <v>1721</v>
      </c>
      <c r="Q6109" t="s">
        <v>2</v>
      </c>
      <c r="R6109" t="s">
        <v>2</v>
      </c>
      <c r="S6109" t="s">
        <v>1708</v>
      </c>
      <c r="T6109" t="str">
        <f>IF(C6109 = "","",C6109&amp;" - UNIT "&amp;D6109)</f>
        <v>Building 38 - UNIT 716</v>
      </c>
      <c r="U6109" s="1">
        <f>IFERROR(IF(C6109="","",AVERAGE(E6109:P6109)),"")</f>
        <v>179.72772615264228</v>
      </c>
      <c r="V6109">
        <v>21440070</v>
      </c>
    </row>
    <row r="6110" spans="1:22" x14ac:dyDescent="0.25">
      <c r="A6110" t="s">
        <v>1706</v>
      </c>
      <c r="B6110" t="s">
        <v>1759</v>
      </c>
      <c r="C6110" t="s">
        <v>1759</v>
      </c>
      <c r="D6110">
        <v>717</v>
      </c>
      <c r="E6110" s="1">
        <v>46.423083567798855</v>
      </c>
      <c r="F6110" s="1" t="s">
        <v>1721</v>
      </c>
      <c r="G6110" s="1" t="s">
        <v>1721</v>
      </c>
      <c r="H6110" s="1" t="s">
        <v>1721</v>
      </c>
      <c r="I6110" s="1">
        <v>124.7437212521903</v>
      </c>
      <c r="J6110" s="1">
        <v>57.57821497775133</v>
      </c>
      <c r="K6110" s="1" t="s">
        <v>1721</v>
      </c>
      <c r="L6110" s="1" t="s">
        <v>1721</v>
      </c>
      <c r="M6110" s="1" t="s">
        <v>1721</v>
      </c>
      <c r="N6110" s="1" t="s">
        <v>1721</v>
      </c>
      <c r="O6110" s="1" t="s">
        <v>1721</v>
      </c>
      <c r="P6110" s="1" t="s">
        <v>1721</v>
      </c>
      <c r="Q6110" t="s">
        <v>2</v>
      </c>
      <c r="R6110" t="s">
        <v>2</v>
      </c>
      <c r="S6110" t="s">
        <v>1709</v>
      </c>
      <c r="T6110" t="str">
        <f>IF(C6110 = "","",C6110&amp;" - UNIT "&amp;D6110)</f>
        <v>Building 38 - UNIT 717</v>
      </c>
      <c r="U6110" s="1">
        <f>IFERROR(IF(C6110="","",AVERAGE(E6110:P6110)),"")</f>
        <v>76.248339932580166</v>
      </c>
      <c r="V6110">
        <v>36352195</v>
      </c>
    </row>
    <row r="6111" spans="1:22" x14ac:dyDescent="0.25">
      <c r="A6111" t="s">
        <v>1706</v>
      </c>
      <c r="B6111" t="s">
        <v>1759</v>
      </c>
      <c r="C6111" t="s">
        <v>1759</v>
      </c>
      <c r="D6111">
        <v>718</v>
      </c>
      <c r="E6111" s="1">
        <v>282.66260374439514</v>
      </c>
      <c r="F6111" s="1" t="s">
        <v>1721</v>
      </c>
      <c r="G6111" s="1" t="s">
        <v>1721</v>
      </c>
      <c r="H6111" s="1" t="s">
        <v>1721</v>
      </c>
      <c r="I6111" s="1">
        <v>169.47568390561148</v>
      </c>
      <c r="J6111" s="1">
        <v>141.38875968443523</v>
      </c>
      <c r="K6111" s="1" t="s">
        <v>1721</v>
      </c>
      <c r="L6111" s="1" t="s">
        <v>1721</v>
      </c>
      <c r="M6111" s="1" t="s">
        <v>1721</v>
      </c>
      <c r="N6111" s="1" t="s">
        <v>1721</v>
      </c>
      <c r="O6111" s="1" t="s">
        <v>1721</v>
      </c>
      <c r="P6111" s="1" t="s">
        <v>1721</v>
      </c>
      <c r="Q6111" t="s">
        <v>98</v>
      </c>
      <c r="R6111" t="s">
        <v>98</v>
      </c>
      <c r="S6111" t="s">
        <v>1709</v>
      </c>
      <c r="T6111" t="str">
        <f>IF(C6111 = "","",C6111&amp;" - UNIT "&amp;D6111)</f>
        <v>Building 38 - UNIT 718</v>
      </c>
      <c r="U6111" s="1">
        <f>IFERROR(IF(C6111="","",AVERAGE(E6111:P6111)),"")</f>
        <v>197.84234911148064</v>
      </c>
      <c r="V6111">
        <v>36352194</v>
      </c>
    </row>
    <row r="6112" spans="1:22" x14ac:dyDescent="0.25">
      <c r="A6112" t="s">
        <v>1706</v>
      </c>
      <c r="B6112" t="s">
        <v>1759</v>
      </c>
      <c r="C6112" t="s">
        <v>1759</v>
      </c>
      <c r="D6112">
        <v>719</v>
      </c>
      <c r="E6112" s="1">
        <v>330.68923271228726</v>
      </c>
      <c r="F6112" s="1" t="s">
        <v>1721</v>
      </c>
      <c r="G6112" s="1" t="s">
        <v>1721</v>
      </c>
      <c r="H6112" s="1" t="s">
        <v>1721</v>
      </c>
      <c r="I6112" s="1">
        <v>56.886387085303149</v>
      </c>
      <c r="J6112" s="1">
        <v>149.17509049534084</v>
      </c>
      <c r="K6112" s="1" t="s">
        <v>1721</v>
      </c>
      <c r="L6112" s="1" t="s">
        <v>1721</v>
      </c>
      <c r="M6112" s="1" t="s">
        <v>1721</v>
      </c>
      <c r="N6112" s="1" t="s">
        <v>1721</v>
      </c>
      <c r="O6112" s="1" t="s">
        <v>1721</v>
      </c>
      <c r="P6112" s="1" t="s">
        <v>1721</v>
      </c>
      <c r="Q6112" t="s">
        <v>2</v>
      </c>
      <c r="R6112" t="s">
        <v>2</v>
      </c>
      <c r="S6112" t="s">
        <v>1709</v>
      </c>
      <c r="T6112" t="str">
        <f>IF(C6112 = "","",C6112&amp;" - UNIT "&amp;D6112)</f>
        <v>Building 38 - UNIT 719</v>
      </c>
      <c r="U6112" s="1">
        <f>IFERROR(IF(C6112="","",AVERAGE(E6112:P6112)),"")</f>
        <v>178.91690343097707</v>
      </c>
      <c r="V6112">
        <v>36352193</v>
      </c>
    </row>
    <row r="6113" spans="1:22" x14ac:dyDescent="0.25">
      <c r="A6113" t="s">
        <v>1706</v>
      </c>
      <c r="B6113" t="s">
        <v>1759</v>
      </c>
      <c r="C6113" t="s">
        <v>1759</v>
      </c>
      <c r="D6113">
        <v>801</v>
      </c>
      <c r="E6113" s="1">
        <v>169.58457852320458</v>
      </c>
      <c r="F6113" s="1" t="s">
        <v>1721</v>
      </c>
      <c r="G6113" s="1" t="s">
        <v>1721</v>
      </c>
      <c r="H6113" s="1" t="s">
        <v>1721</v>
      </c>
      <c r="I6113" s="1">
        <v>63.042777759855134</v>
      </c>
      <c r="J6113" s="1">
        <v>57.46872945440326</v>
      </c>
      <c r="K6113" s="1" t="s">
        <v>1721</v>
      </c>
      <c r="L6113" s="1" t="s">
        <v>1721</v>
      </c>
      <c r="M6113" s="1" t="s">
        <v>1721</v>
      </c>
      <c r="N6113" s="1" t="s">
        <v>1721</v>
      </c>
      <c r="O6113" s="1" t="s">
        <v>1721</v>
      </c>
      <c r="P6113" s="1" t="s">
        <v>1721</v>
      </c>
      <c r="Q6113" t="s">
        <v>2</v>
      </c>
      <c r="R6113" t="s">
        <v>2</v>
      </c>
      <c r="S6113" t="s">
        <v>1708</v>
      </c>
      <c r="T6113" t="str">
        <f>IF(C6113 = "","",C6113&amp;" - UNIT "&amp;D6113)</f>
        <v>Building 38 - UNIT 801</v>
      </c>
      <c r="U6113" s="1">
        <f>IFERROR(IF(C6113="","",AVERAGE(E6113:P6113)),"")</f>
        <v>96.698695245821</v>
      </c>
      <c r="V6113">
        <v>26310199</v>
      </c>
    </row>
    <row r="6114" spans="1:22" x14ac:dyDescent="0.25">
      <c r="A6114" t="s">
        <v>1706</v>
      </c>
      <c r="B6114" t="s">
        <v>1759</v>
      </c>
      <c r="C6114" t="s">
        <v>1759</v>
      </c>
      <c r="D6114">
        <v>802</v>
      </c>
      <c r="E6114" s="1">
        <v>149.40412470045129</v>
      </c>
      <c r="F6114" s="1" t="s">
        <v>1721</v>
      </c>
      <c r="G6114" s="1" t="s">
        <v>1721</v>
      </c>
      <c r="H6114" s="1" t="s">
        <v>1721</v>
      </c>
      <c r="I6114" s="1">
        <v>33.28018179762558</v>
      </c>
      <c r="J6114" s="1">
        <v>426.97220851576333</v>
      </c>
      <c r="K6114" s="1" t="s">
        <v>1721</v>
      </c>
      <c r="L6114" s="1" t="s">
        <v>1721</v>
      </c>
      <c r="M6114" s="1" t="s">
        <v>1721</v>
      </c>
      <c r="N6114" s="1" t="s">
        <v>1721</v>
      </c>
      <c r="O6114" s="1" t="s">
        <v>1721</v>
      </c>
      <c r="P6114" s="1" t="s">
        <v>1721</v>
      </c>
      <c r="Q6114" t="s">
        <v>98</v>
      </c>
      <c r="R6114" t="s">
        <v>98</v>
      </c>
      <c r="S6114" t="s">
        <v>1709</v>
      </c>
      <c r="T6114" t="str">
        <f>IF(C6114 = "","",C6114&amp;" - UNIT "&amp;D6114)</f>
        <v>Building 38 - UNIT 802</v>
      </c>
      <c r="U6114" s="1">
        <f>IFERROR(IF(C6114="","",AVERAGE(E6114:P6114)),"")</f>
        <v>203.21883833794672</v>
      </c>
      <c r="V6114">
        <v>36352192</v>
      </c>
    </row>
    <row r="6115" spans="1:22" x14ac:dyDescent="0.25">
      <c r="A6115" t="s">
        <v>1706</v>
      </c>
      <c r="B6115" t="s">
        <v>1759</v>
      </c>
      <c r="C6115" t="s">
        <v>1759</v>
      </c>
      <c r="D6115">
        <v>803</v>
      </c>
      <c r="E6115" s="1">
        <v>152.22465662177706</v>
      </c>
      <c r="F6115" s="1" t="s">
        <v>1721</v>
      </c>
      <c r="G6115" s="1" t="s">
        <v>1721</v>
      </c>
      <c r="H6115" s="1" t="s">
        <v>1721</v>
      </c>
      <c r="I6115" s="1">
        <v>37.151570172079218</v>
      </c>
      <c r="J6115" s="1">
        <v>131.89593856296148</v>
      </c>
      <c r="K6115" s="1" t="s">
        <v>1721</v>
      </c>
      <c r="L6115" s="1" t="s">
        <v>1721</v>
      </c>
      <c r="M6115" s="1" t="s">
        <v>1721</v>
      </c>
      <c r="N6115" s="1" t="s">
        <v>1721</v>
      </c>
      <c r="O6115" s="1" t="s">
        <v>1721</v>
      </c>
      <c r="P6115" s="1" t="s">
        <v>1721</v>
      </c>
      <c r="Q6115" t="s">
        <v>2</v>
      </c>
      <c r="R6115" t="s">
        <v>2</v>
      </c>
      <c r="S6115" t="s">
        <v>1708</v>
      </c>
      <c r="T6115" t="str">
        <f>IF(C6115 = "","",C6115&amp;" - UNIT "&amp;D6115)</f>
        <v>Building 38 - UNIT 803</v>
      </c>
      <c r="U6115" s="1">
        <f>IFERROR(IF(C6115="","",AVERAGE(E6115:P6115)),"")</f>
        <v>107.09072178560592</v>
      </c>
      <c r="V6115">
        <v>25244538</v>
      </c>
    </row>
    <row r="6116" spans="1:22" x14ac:dyDescent="0.25">
      <c r="A6116" t="s">
        <v>1706</v>
      </c>
      <c r="B6116" t="s">
        <v>1759</v>
      </c>
      <c r="C6116" t="s">
        <v>1759</v>
      </c>
      <c r="D6116">
        <v>804</v>
      </c>
      <c r="E6116" s="1">
        <v>271.03502372816098</v>
      </c>
      <c r="F6116" s="1" t="s">
        <v>1721</v>
      </c>
      <c r="G6116" s="1" t="s">
        <v>1721</v>
      </c>
      <c r="H6116" s="1" t="s">
        <v>1721</v>
      </c>
      <c r="I6116" s="1">
        <v>85.028655133268444</v>
      </c>
      <c r="J6116" s="1">
        <v>260.75100432247444</v>
      </c>
      <c r="K6116" s="1" t="s">
        <v>1721</v>
      </c>
      <c r="L6116" s="1" t="s">
        <v>1721</v>
      </c>
      <c r="M6116" s="1" t="s">
        <v>1721</v>
      </c>
      <c r="N6116" s="1" t="s">
        <v>1721</v>
      </c>
      <c r="O6116" s="1" t="s">
        <v>1721</v>
      </c>
      <c r="P6116" s="1" t="s">
        <v>1721</v>
      </c>
      <c r="Q6116" t="s">
        <v>2</v>
      </c>
      <c r="R6116" t="s">
        <v>2</v>
      </c>
      <c r="S6116" t="s">
        <v>1708</v>
      </c>
      <c r="T6116" t="str">
        <f>IF(C6116 = "","",C6116&amp;" - UNIT "&amp;D6116)</f>
        <v>Building 38 - UNIT 804</v>
      </c>
      <c r="U6116" s="1">
        <f>IFERROR(IF(C6116="","",AVERAGE(E6116:P6116)),"")</f>
        <v>205.60489439463461</v>
      </c>
      <c r="V6116">
        <v>27164286</v>
      </c>
    </row>
    <row r="6117" spans="1:22" x14ac:dyDescent="0.25">
      <c r="A6117" t="s">
        <v>1706</v>
      </c>
      <c r="B6117" t="s">
        <v>1759</v>
      </c>
      <c r="C6117" t="s">
        <v>1759</v>
      </c>
      <c r="D6117">
        <v>805</v>
      </c>
      <c r="E6117" s="1">
        <v>34.66190101879522</v>
      </c>
      <c r="F6117" s="1" t="s">
        <v>1721</v>
      </c>
      <c r="G6117" s="1" t="s">
        <v>1721</v>
      </c>
      <c r="H6117" s="1" t="s">
        <v>1721</v>
      </c>
      <c r="I6117" s="1">
        <v>118.67669214502028</v>
      </c>
      <c r="J6117" s="1">
        <v>130.54833842322816</v>
      </c>
      <c r="K6117" s="1" t="s">
        <v>1721</v>
      </c>
      <c r="L6117" s="1" t="s">
        <v>1721</v>
      </c>
      <c r="M6117" s="1" t="s">
        <v>1721</v>
      </c>
      <c r="N6117" s="1" t="s">
        <v>1721</v>
      </c>
      <c r="O6117" s="1" t="s">
        <v>1721</v>
      </c>
      <c r="P6117" s="1" t="s">
        <v>1721</v>
      </c>
      <c r="Q6117" t="s">
        <v>95</v>
      </c>
      <c r="R6117" t="s">
        <v>18</v>
      </c>
      <c r="S6117" t="s">
        <v>1708</v>
      </c>
      <c r="T6117" t="str">
        <f>IF(C6117 = "","",C6117&amp;" - UNIT "&amp;D6117)</f>
        <v>Building 38 - UNIT 805</v>
      </c>
      <c r="U6117" s="1">
        <f>IFERROR(IF(C6117="","",AVERAGE(E6117:P6117)),"")</f>
        <v>94.62897719568123</v>
      </c>
      <c r="V6117">
        <v>26361909</v>
      </c>
    </row>
    <row r="6118" spans="1:22" x14ac:dyDescent="0.25">
      <c r="A6118" t="s">
        <v>1706</v>
      </c>
      <c r="B6118" t="s">
        <v>1759</v>
      </c>
      <c r="C6118" t="s">
        <v>1759</v>
      </c>
      <c r="D6118">
        <v>806</v>
      </c>
      <c r="E6118" s="1">
        <v>56.430484484182855</v>
      </c>
      <c r="F6118" s="1" t="s">
        <v>1721</v>
      </c>
      <c r="G6118" s="1" t="s">
        <v>1721</v>
      </c>
      <c r="H6118" s="1" t="s">
        <v>1721</v>
      </c>
      <c r="I6118" s="1">
        <v>28.019315420696181</v>
      </c>
      <c r="J6118" s="1">
        <v>12.775006781849314</v>
      </c>
      <c r="K6118" s="1" t="s">
        <v>1721</v>
      </c>
      <c r="L6118" s="1" t="s">
        <v>1721</v>
      </c>
      <c r="M6118" s="1" t="s">
        <v>1721</v>
      </c>
      <c r="N6118" s="1" t="s">
        <v>1721</v>
      </c>
      <c r="O6118" s="1" t="s">
        <v>1721</v>
      </c>
      <c r="P6118" s="1" t="s">
        <v>1721</v>
      </c>
      <c r="Q6118" t="s">
        <v>95</v>
      </c>
      <c r="R6118" t="s">
        <v>18</v>
      </c>
      <c r="S6118" t="s">
        <v>1708</v>
      </c>
      <c r="T6118" t="str">
        <f>IF(C6118 = "","",C6118&amp;" - UNIT "&amp;D6118)</f>
        <v>Building 38 - UNIT 806</v>
      </c>
      <c r="U6118" s="1">
        <f>IFERROR(IF(C6118="","",AVERAGE(E6118:P6118)),"")</f>
        <v>32.408268895576114</v>
      </c>
      <c r="V6118">
        <v>26747001</v>
      </c>
    </row>
    <row r="6119" spans="1:22" x14ac:dyDescent="0.25">
      <c r="A6119" t="s">
        <v>1706</v>
      </c>
      <c r="B6119" t="s">
        <v>1759</v>
      </c>
      <c r="C6119" t="s">
        <v>1759</v>
      </c>
      <c r="D6119">
        <v>807</v>
      </c>
      <c r="E6119" s="1">
        <v>52.226561075415248</v>
      </c>
      <c r="F6119" s="1" t="s">
        <v>1721</v>
      </c>
      <c r="G6119" s="1" t="s">
        <v>1721</v>
      </c>
      <c r="H6119" s="1" t="s">
        <v>1721</v>
      </c>
      <c r="I6119" s="1">
        <v>32.530939530296941</v>
      </c>
      <c r="J6119" s="1">
        <v>4.1956634604735541</v>
      </c>
      <c r="K6119" s="1" t="s">
        <v>1721</v>
      </c>
      <c r="L6119" s="1" t="s">
        <v>1721</v>
      </c>
      <c r="M6119" s="1" t="s">
        <v>1721</v>
      </c>
      <c r="N6119" s="1" t="s">
        <v>1721</v>
      </c>
      <c r="O6119" s="1" t="s">
        <v>1721</v>
      </c>
      <c r="P6119" s="1" t="s">
        <v>1721</v>
      </c>
      <c r="Q6119" t="s">
        <v>95</v>
      </c>
      <c r="R6119" t="s">
        <v>18</v>
      </c>
      <c r="S6119" t="s">
        <v>1708</v>
      </c>
      <c r="T6119" t="str">
        <f>IF(C6119 = "","",C6119&amp;" - UNIT "&amp;D6119)</f>
        <v>Building 38 - UNIT 807</v>
      </c>
      <c r="U6119" s="1">
        <f>IFERROR(IF(C6119="","",AVERAGE(E6119:P6119)),"")</f>
        <v>29.651054688728578</v>
      </c>
      <c r="V6119">
        <v>25244641</v>
      </c>
    </row>
    <row r="6120" spans="1:22" x14ac:dyDescent="0.25">
      <c r="A6120" t="s">
        <v>1706</v>
      </c>
      <c r="B6120" t="s">
        <v>1759</v>
      </c>
      <c r="C6120" t="s">
        <v>1759</v>
      </c>
      <c r="D6120">
        <v>808</v>
      </c>
      <c r="E6120" s="1">
        <v>36.384188142198717</v>
      </c>
      <c r="F6120" s="1" t="s">
        <v>1721</v>
      </c>
      <c r="G6120" s="1" t="s">
        <v>1721</v>
      </c>
      <c r="H6120" s="1" t="s">
        <v>1721</v>
      </c>
      <c r="I6120" s="1">
        <v>42.235903075361051</v>
      </c>
      <c r="J6120" s="1">
        <v>9.1296031338491517</v>
      </c>
      <c r="K6120" s="1" t="s">
        <v>1721</v>
      </c>
      <c r="L6120" s="1" t="s">
        <v>1721</v>
      </c>
      <c r="M6120" s="1" t="s">
        <v>1721</v>
      </c>
      <c r="N6120" s="1" t="s">
        <v>1721</v>
      </c>
      <c r="O6120" s="1" t="s">
        <v>1721</v>
      </c>
      <c r="P6120" s="1" t="s">
        <v>1721</v>
      </c>
      <c r="Q6120" t="s">
        <v>95</v>
      </c>
      <c r="R6120" t="s">
        <v>18</v>
      </c>
      <c r="S6120" t="s">
        <v>1708</v>
      </c>
      <c r="T6120" t="str">
        <f>IF(C6120 = "","",C6120&amp;" - UNIT "&amp;D6120)</f>
        <v>Building 38 - UNIT 808</v>
      </c>
      <c r="U6120" s="1">
        <f>IFERROR(IF(C6120="","",AVERAGE(E6120:P6120)),"")</f>
        <v>29.249898117136308</v>
      </c>
      <c r="V6120">
        <v>21698138</v>
      </c>
    </row>
    <row r="6121" spans="1:22" x14ac:dyDescent="0.25">
      <c r="A6121" t="s">
        <v>1706</v>
      </c>
      <c r="B6121" t="s">
        <v>1759</v>
      </c>
      <c r="C6121" t="s">
        <v>1759</v>
      </c>
      <c r="D6121">
        <v>809</v>
      </c>
      <c r="E6121" s="1">
        <v>80.08272108807877</v>
      </c>
      <c r="F6121" s="1" t="s">
        <v>1721</v>
      </c>
      <c r="G6121" s="1" t="s">
        <v>1721</v>
      </c>
      <c r="H6121" s="1" t="s">
        <v>1721</v>
      </c>
      <c r="I6121" s="1">
        <v>18.620207317893769</v>
      </c>
      <c r="J6121" s="1">
        <v>103.20563658024631</v>
      </c>
      <c r="K6121" s="1" t="s">
        <v>1721</v>
      </c>
      <c r="L6121" s="1" t="s">
        <v>1721</v>
      </c>
      <c r="M6121" s="1" t="s">
        <v>1721</v>
      </c>
      <c r="N6121" s="1" t="s">
        <v>1721</v>
      </c>
      <c r="O6121" s="1" t="s">
        <v>1721</v>
      </c>
      <c r="P6121" s="1" t="s">
        <v>1721</v>
      </c>
      <c r="Q6121" t="s">
        <v>1707</v>
      </c>
      <c r="R6121" t="s">
        <v>18</v>
      </c>
      <c r="S6121" t="s">
        <v>1708</v>
      </c>
      <c r="T6121" t="str">
        <f>IF(C6121 = "","",C6121&amp;" - UNIT "&amp;D6121)</f>
        <v>Building 38 - UNIT 809</v>
      </c>
      <c r="U6121" s="1">
        <f>IFERROR(IF(C6121="","",AVERAGE(E6121:P6121)),"")</f>
        <v>67.302854995406278</v>
      </c>
      <c r="V6121">
        <v>29167333</v>
      </c>
    </row>
    <row r="6122" spans="1:22" x14ac:dyDescent="0.25">
      <c r="A6122" t="s">
        <v>1706</v>
      </c>
      <c r="B6122" t="s">
        <v>1759</v>
      </c>
      <c r="C6122" t="s">
        <v>1759</v>
      </c>
      <c r="D6122">
        <v>810</v>
      </c>
      <c r="E6122" s="1">
        <v>506.77765682353782</v>
      </c>
      <c r="F6122" s="1" t="s">
        <v>1721</v>
      </c>
      <c r="G6122" s="1" t="s">
        <v>1721</v>
      </c>
      <c r="H6122" s="1" t="s">
        <v>1721</v>
      </c>
      <c r="I6122" s="1">
        <v>363.96063111928936</v>
      </c>
      <c r="J6122" s="1">
        <v>113.34908671530053</v>
      </c>
      <c r="K6122" s="1" t="s">
        <v>1721</v>
      </c>
      <c r="L6122" s="1" t="s">
        <v>1721</v>
      </c>
      <c r="M6122" s="1" t="s">
        <v>1721</v>
      </c>
      <c r="N6122" s="1" t="s">
        <v>1721</v>
      </c>
      <c r="O6122" s="1" t="s">
        <v>1721</v>
      </c>
      <c r="P6122" s="1" t="s">
        <v>1721</v>
      </c>
      <c r="Q6122" t="s">
        <v>260</v>
      </c>
      <c r="R6122" t="s">
        <v>18</v>
      </c>
      <c r="S6122" t="s">
        <v>1709</v>
      </c>
      <c r="T6122" t="str">
        <f>IF(C6122 = "","",C6122&amp;" - UNIT "&amp;D6122)</f>
        <v>Building 38 - UNIT 810</v>
      </c>
      <c r="U6122" s="1">
        <f>IFERROR(IF(C6122="","",AVERAGE(E6122:P6122)),"")</f>
        <v>328.02912488604255</v>
      </c>
      <c r="V6122">
        <v>36352191</v>
      </c>
    </row>
    <row r="6123" spans="1:22" x14ac:dyDescent="0.25">
      <c r="A6123" t="s">
        <v>1706</v>
      </c>
      <c r="B6123" t="s">
        <v>1759</v>
      </c>
      <c r="C6123" t="s">
        <v>1759</v>
      </c>
      <c r="D6123">
        <v>811</v>
      </c>
      <c r="E6123" s="1">
        <v>368.82429810671408</v>
      </c>
      <c r="F6123" s="1" t="s">
        <v>1721</v>
      </c>
      <c r="G6123" s="1" t="s">
        <v>1721</v>
      </c>
      <c r="H6123" s="1" t="s">
        <v>1721</v>
      </c>
      <c r="I6123" s="1">
        <v>12.680521537633908</v>
      </c>
      <c r="J6123" s="1">
        <v>75.833154523851903</v>
      </c>
      <c r="K6123" s="1" t="s">
        <v>1721</v>
      </c>
      <c r="L6123" s="1" t="s">
        <v>1721</v>
      </c>
      <c r="M6123" s="1" t="s">
        <v>1721</v>
      </c>
      <c r="N6123" s="1" t="s">
        <v>1721</v>
      </c>
      <c r="O6123" s="1" t="s">
        <v>1721</v>
      </c>
      <c r="P6123" s="1" t="s">
        <v>1721</v>
      </c>
      <c r="Q6123" t="s">
        <v>95</v>
      </c>
      <c r="R6123" t="s">
        <v>18</v>
      </c>
      <c r="S6123" t="s">
        <v>1709</v>
      </c>
      <c r="T6123" t="str">
        <f>IF(C6123 = "","",C6123&amp;" - UNIT "&amp;D6123)</f>
        <v>Building 38 - UNIT 811</v>
      </c>
      <c r="U6123" s="1">
        <f>IFERROR(IF(C6123="","",AVERAGE(E6123:P6123)),"")</f>
        <v>152.44599138939998</v>
      </c>
      <c r="V6123">
        <v>21886674</v>
      </c>
    </row>
    <row r="6124" spans="1:22" x14ac:dyDescent="0.25">
      <c r="A6124" t="s">
        <v>1706</v>
      </c>
      <c r="B6124" t="s">
        <v>1759</v>
      </c>
      <c r="C6124" t="s">
        <v>1759</v>
      </c>
      <c r="D6124">
        <v>812</v>
      </c>
      <c r="E6124" s="1">
        <v>22.530131865824828</v>
      </c>
      <c r="F6124" s="1" t="s">
        <v>1721</v>
      </c>
      <c r="G6124" s="1" t="s">
        <v>1721</v>
      </c>
      <c r="H6124" s="1" t="s">
        <v>1721</v>
      </c>
      <c r="I6124" s="1">
        <v>6.1521599916445133</v>
      </c>
      <c r="J6124" s="1">
        <v>11.412110282379306</v>
      </c>
      <c r="K6124" s="1" t="s">
        <v>1721</v>
      </c>
      <c r="L6124" s="1" t="s">
        <v>1721</v>
      </c>
      <c r="M6124" s="1" t="s">
        <v>1721</v>
      </c>
      <c r="N6124" s="1" t="s">
        <v>1721</v>
      </c>
      <c r="O6124" s="1" t="s">
        <v>1721</v>
      </c>
      <c r="P6124" s="1" t="s">
        <v>1721</v>
      </c>
      <c r="Q6124" t="s">
        <v>18</v>
      </c>
      <c r="R6124" t="s">
        <v>18</v>
      </c>
      <c r="S6124" t="s">
        <v>1708</v>
      </c>
      <c r="T6124" t="str">
        <f>IF(C6124 = "","",C6124&amp;" - UNIT "&amp;D6124)</f>
        <v>Building 38 - UNIT 812</v>
      </c>
      <c r="U6124" s="1">
        <f>IFERROR(IF(C6124="","",AVERAGE(E6124:P6124)),"")</f>
        <v>13.364800713282882</v>
      </c>
      <c r="V6124">
        <v>32973343</v>
      </c>
    </row>
    <row r="6125" spans="1:22" x14ac:dyDescent="0.25">
      <c r="A6125" t="s">
        <v>1706</v>
      </c>
      <c r="B6125" t="s">
        <v>1759</v>
      </c>
      <c r="C6125" t="s">
        <v>1759</v>
      </c>
      <c r="D6125">
        <v>814</v>
      </c>
      <c r="E6125" s="1">
        <v>100.16795701881676</v>
      </c>
      <c r="F6125" s="1" t="s">
        <v>1721</v>
      </c>
      <c r="G6125" s="1" t="s">
        <v>1721</v>
      </c>
      <c r="H6125" s="1" t="s">
        <v>1721</v>
      </c>
      <c r="I6125" s="1">
        <v>119.75795483104825</v>
      </c>
      <c r="J6125" s="1">
        <v>130.00213230321145</v>
      </c>
      <c r="K6125" s="1" t="s">
        <v>1721</v>
      </c>
      <c r="L6125" s="1" t="s">
        <v>1721</v>
      </c>
      <c r="M6125" s="1" t="s">
        <v>1721</v>
      </c>
      <c r="N6125" s="1" t="s">
        <v>1721</v>
      </c>
      <c r="O6125" s="1" t="s">
        <v>1721</v>
      </c>
      <c r="P6125" s="1" t="s">
        <v>1721</v>
      </c>
      <c r="Q6125" t="s">
        <v>95</v>
      </c>
      <c r="R6125" t="s">
        <v>18</v>
      </c>
      <c r="S6125" t="s">
        <v>1708</v>
      </c>
      <c r="T6125" t="str">
        <f>IF(C6125 = "","",C6125&amp;" - UNIT "&amp;D6125)</f>
        <v>Building 38 - UNIT 814</v>
      </c>
      <c r="U6125" s="1">
        <f>IFERROR(IF(C6125="","",AVERAGE(E6125:P6125)),"")</f>
        <v>116.64268138435882</v>
      </c>
      <c r="V6125">
        <v>32072275</v>
      </c>
    </row>
    <row r="6126" spans="1:22" x14ac:dyDescent="0.25">
      <c r="A6126" t="s">
        <v>1706</v>
      </c>
      <c r="B6126" t="s">
        <v>1759</v>
      </c>
      <c r="C6126" t="s">
        <v>1759</v>
      </c>
      <c r="D6126">
        <v>815</v>
      </c>
      <c r="E6126" s="1">
        <v>460.14876722006187</v>
      </c>
      <c r="F6126" s="1" t="s">
        <v>1721</v>
      </c>
      <c r="G6126" s="1" t="s">
        <v>1721</v>
      </c>
      <c r="H6126" s="1" t="s">
        <v>1721</v>
      </c>
      <c r="I6126" s="1">
        <v>412.85292271002879</v>
      </c>
      <c r="J6126" s="1">
        <v>224.76789143874674</v>
      </c>
      <c r="K6126" s="1" t="s">
        <v>1721</v>
      </c>
      <c r="L6126" s="1" t="s">
        <v>1721</v>
      </c>
      <c r="M6126" s="1" t="s">
        <v>1721</v>
      </c>
      <c r="N6126" s="1" t="s">
        <v>1721</v>
      </c>
      <c r="O6126" s="1" t="s">
        <v>1721</v>
      </c>
      <c r="P6126" s="1" t="s">
        <v>1721</v>
      </c>
      <c r="Q6126" t="s">
        <v>95</v>
      </c>
      <c r="R6126" t="s">
        <v>18</v>
      </c>
      <c r="S6126" t="s">
        <v>1709</v>
      </c>
      <c r="T6126" t="str">
        <f>IF(C6126 = "","",C6126&amp;" - UNIT "&amp;D6126)</f>
        <v>Building 38 - UNIT 815</v>
      </c>
      <c r="U6126" s="1">
        <f>IFERROR(IF(C6126="","",AVERAGE(E6126:P6126)),"")</f>
        <v>365.92319378961247</v>
      </c>
      <c r="V6126">
        <v>21886665</v>
      </c>
    </row>
    <row r="6127" spans="1:22" x14ac:dyDescent="0.25">
      <c r="A6127" t="s">
        <v>1706</v>
      </c>
      <c r="B6127" t="s">
        <v>1759</v>
      </c>
      <c r="C6127" t="s">
        <v>1759</v>
      </c>
      <c r="D6127">
        <v>816</v>
      </c>
      <c r="E6127" s="1">
        <v>76.312583393362033</v>
      </c>
      <c r="F6127" s="1" t="s">
        <v>1721</v>
      </c>
      <c r="G6127" s="1" t="s">
        <v>1721</v>
      </c>
      <c r="H6127" s="1" t="s">
        <v>1721</v>
      </c>
      <c r="I6127" s="1">
        <v>101.15963241670119</v>
      </c>
      <c r="J6127" s="1">
        <v>155.48908705699475</v>
      </c>
      <c r="K6127" s="1" t="s">
        <v>1721</v>
      </c>
      <c r="L6127" s="1" t="s">
        <v>1721</v>
      </c>
      <c r="M6127" s="1" t="s">
        <v>1721</v>
      </c>
      <c r="N6127" s="1" t="s">
        <v>1721</v>
      </c>
      <c r="O6127" s="1" t="s">
        <v>1721</v>
      </c>
      <c r="P6127" s="1" t="s">
        <v>1721</v>
      </c>
      <c r="Q6127" t="s">
        <v>2</v>
      </c>
      <c r="R6127" t="s">
        <v>2</v>
      </c>
      <c r="S6127" t="s">
        <v>1708</v>
      </c>
      <c r="T6127" t="str">
        <f>IF(C6127 = "","",C6127&amp;" - UNIT "&amp;D6127)</f>
        <v>Building 38 - UNIT 816</v>
      </c>
      <c r="U6127" s="1">
        <f>IFERROR(IF(C6127="","",AVERAGE(E6127:P6127)),"")</f>
        <v>110.98710095568599</v>
      </c>
      <c r="V6127">
        <v>22526067</v>
      </c>
    </row>
    <row r="6128" spans="1:22" x14ac:dyDescent="0.25">
      <c r="A6128" t="s">
        <v>1706</v>
      </c>
      <c r="B6128" t="s">
        <v>1759</v>
      </c>
      <c r="C6128" t="s">
        <v>1759</v>
      </c>
      <c r="D6128">
        <v>817</v>
      </c>
      <c r="E6128" s="1">
        <v>105.00897059692907</v>
      </c>
      <c r="F6128" s="1" t="s">
        <v>1721</v>
      </c>
      <c r="G6128" s="1" t="s">
        <v>1721</v>
      </c>
      <c r="H6128" s="1" t="s">
        <v>1721</v>
      </c>
      <c r="I6128" s="1">
        <v>165.54889577651073</v>
      </c>
      <c r="J6128" s="1">
        <v>116.25193254810891</v>
      </c>
      <c r="K6128" s="1" t="s">
        <v>1721</v>
      </c>
      <c r="L6128" s="1" t="s">
        <v>1721</v>
      </c>
      <c r="M6128" s="1" t="s">
        <v>1721</v>
      </c>
      <c r="N6128" s="1" t="s">
        <v>1721</v>
      </c>
      <c r="O6128" s="1" t="s">
        <v>1721</v>
      </c>
      <c r="P6128" s="1" t="s">
        <v>1721</v>
      </c>
      <c r="Q6128" t="s">
        <v>2</v>
      </c>
      <c r="R6128" t="s">
        <v>2</v>
      </c>
      <c r="S6128" t="s">
        <v>1708</v>
      </c>
      <c r="T6128" t="str">
        <f>IF(C6128 = "","",C6128&amp;" - UNIT "&amp;D6128)</f>
        <v>Building 38 - UNIT 817</v>
      </c>
      <c r="U6128" s="1">
        <f>IFERROR(IF(C6128="","",AVERAGE(E6128:P6128)),"")</f>
        <v>128.93659964051625</v>
      </c>
      <c r="V6128">
        <v>24901827</v>
      </c>
    </row>
    <row r="6129" spans="1:22" x14ac:dyDescent="0.25">
      <c r="A6129" t="s">
        <v>1706</v>
      </c>
      <c r="B6129" t="s">
        <v>1759</v>
      </c>
      <c r="C6129" t="s">
        <v>1759</v>
      </c>
      <c r="D6129">
        <v>818</v>
      </c>
      <c r="E6129" s="1" t="s">
        <v>1721</v>
      </c>
      <c r="F6129" s="1" t="s">
        <v>1721</v>
      </c>
      <c r="G6129" s="1" t="s">
        <v>1721</v>
      </c>
      <c r="H6129" s="1" t="s">
        <v>1721</v>
      </c>
      <c r="I6129" s="1" t="s">
        <v>1721</v>
      </c>
      <c r="J6129" s="1" t="s">
        <v>1721</v>
      </c>
      <c r="K6129" s="1" t="s">
        <v>1721</v>
      </c>
      <c r="L6129" s="1" t="s">
        <v>1721</v>
      </c>
      <c r="M6129" s="1" t="s">
        <v>1721</v>
      </c>
      <c r="N6129" s="1" t="s">
        <v>1721</v>
      </c>
      <c r="O6129" s="1" t="s">
        <v>1721</v>
      </c>
      <c r="P6129" s="1" t="s">
        <v>1721</v>
      </c>
      <c r="Q6129" t="s">
        <v>98</v>
      </c>
      <c r="R6129" t="s">
        <v>98</v>
      </c>
      <c r="S6129" t="s">
        <v>1708</v>
      </c>
      <c r="T6129" t="str">
        <f>IF(C6129 = "","",C6129&amp;" - UNIT "&amp;D6129)</f>
        <v>Building 38 - UNIT 818</v>
      </c>
      <c r="U6129" s="1" t="str">
        <f>IFERROR(IF(C6129="","",AVERAGE(E6129:P6129)),"")</f>
        <v/>
      </c>
      <c r="V6129">
        <v>0</v>
      </c>
    </row>
    <row r="6130" spans="1:22" x14ac:dyDescent="0.25">
      <c r="A6130" t="s">
        <v>1706</v>
      </c>
      <c r="B6130" t="s">
        <v>1759</v>
      </c>
      <c r="C6130" t="s">
        <v>1759</v>
      </c>
      <c r="D6130">
        <v>819</v>
      </c>
      <c r="E6130" s="1">
        <v>679.68470615106412</v>
      </c>
      <c r="F6130" s="1" t="s">
        <v>1721</v>
      </c>
      <c r="G6130" s="1" t="s">
        <v>1721</v>
      </c>
      <c r="H6130" s="1" t="s">
        <v>1721</v>
      </c>
      <c r="I6130" s="1">
        <v>211.55364633010873</v>
      </c>
      <c r="J6130" s="1">
        <v>452.69734073649408</v>
      </c>
      <c r="K6130" s="1" t="s">
        <v>1721</v>
      </c>
      <c r="L6130" s="1" t="s">
        <v>1721</v>
      </c>
      <c r="M6130" s="1" t="s">
        <v>1721</v>
      </c>
      <c r="N6130" s="1" t="s">
        <v>1721</v>
      </c>
      <c r="O6130" s="1" t="s">
        <v>1721</v>
      </c>
      <c r="P6130" s="1" t="s">
        <v>1721</v>
      </c>
      <c r="Q6130" t="s">
        <v>2</v>
      </c>
      <c r="R6130" t="s">
        <v>2</v>
      </c>
      <c r="S6130" t="s">
        <v>1709</v>
      </c>
      <c r="T6130" t="str">
        <f>IF(C6130 = "","",C6130&amp;" - UNIT "&amp;D6130)</f>
        <v>Building 38 - UNIT 819</v>
      </c>
      <c r="U6130" s="1">
        <f>IFERROR(IF(C6130="","",AVERAGE(E6130:P6130)),"")</f>
        <v>447.97856440588902</v>
      </c>
      <c r="V6130">
        <v>36352190</v>
      </c>
    </row>
    <row r="6131" spans="1:22" x14ac:dyDescent="0.25">
      <c r="A6131" t="s">
        <v>1706</v>
      </c>
      <c r="B6131" t="s">
        <v>1759</v>
      </c>
      <c r="C6131" t="s">
        <v>1759</v>
      </c>
      <c r="D6131">
        <v>901</v>
      </c>
      <c r="E6131" s="1">
        <v>0.54284362381040729</v>
      </c>
      <c r="F6131" s="1" t="s">
        <v>1721</v>
      </c>
      <c r="G6131" s="1" t="s">
        <v>1721</v>
      </c>
      <c r="H6131" s="1" t="s">
        <v>1721</v>
      </c>
      <c r="I6131" s="1">
        <v>60.197699169747388</v>
      </c>
      <c r="J6131" s="1">
        <v>53.293875257924206</v>
      </c>
      <c r="K6131" s="1" t="s">
        <v>1721</v>
      </c>
      <c r="L6131" s="1" t="s">
        <v>1721</v>
      </c>
      <c r="M6131" s="1" t="s">
        <v>1721</v>
      </c>
      <c r="N6131" s="1" t="s">
        <v>1721</v>
      </c>
      <c r="O6131" s="1" t="s">
        <v>1721</v>
      </c>
      <c r="P6131" s="1" t="s">
        <v>1721</v>
      </c>
      <c r="Q6131" t="s">
        <v>2</v>
      </c>
      <c r="R6131" t="s">
        <v>2</v>
      </c>
      <c r="S6131" t="s">
        <v>1709</v>
      </c>
      <c r="T6131" t="str">
        <f>IF(C6131 = "","",C6131&amp;" - UNIT "&amp;D6131)</f>
        <v>Building 38 - UNIT 901</v>
      </c>
      <c r="U6131" s="1">
        <f>IFERROR(IF(C6131="","",AVERAGE(E6131:P6131)),"")</f>
        <v>38.011472683827328</v>
      </c>
      <c r="V6131">
        <v>36352189</v>
      </c>
    </row>
    <row r="6132" spans="1:22" x14ac:dyDescent="0.25">
      <c r="A6132" t="s">
        <v>1706</v>
      </c>
      <c r="B6132" t="s">
        <v>1759</v>
      </c>
      <c r="C6132" t="s">
        <v>1759</v>
      </c>
      <c r="D6132">
        <v>902</v>
      </c>
      <c r="E6132" s="1">
        <v>472.50244762142131</v>
      </c>
      <c r="F6132" s="1" t="s">
        <v>1721</v>
      </c>
      <c r="G6132" s="1" t="s">
        <v>1721</v>
      </c>
      <c r="H6132" s="1" t="s">
        <v>1721</v>
      </c>
      <c r="I6132" s="1">
        <v>36.228374326905119</v>
      </c>
      <c r="J6132" s="1">
        <v>95.307476594831286</v>
      </c>
      <c r="K6132" s="1" t="s">
        <v>1721</v>
      </c>
      <c r="L6132" s="1" t="s">
        <v>1721</v>
      </c>
      <c r="M6132" s="1" t="s">
        <v>1721</v>
      </c>
      <c r="N6132" s="1" t="s">
        <v>1721</v>
      </c>
      <c r="O6132" s="1" t="s">
        <v>1721</v>
      </c>
      <c r="P6132" s="1" t="s">
        <v>1721</v>
      </c>
      <c r="Q6132" t="s">
        <v>98</v>
      </c>
      <c r="R6132" t="s">
        <v>98</v>
      </c>
      <c r="S6132" t="s">
        <v>1709</v>
      </c>
      <c r="T6132" t="str">
        <f>IF(C6132 = "","",C6132&amp;" - UNIT "&amp;D6132)</f>
        <v>Building 38 - UNIT 902</v>
      </c>
      <c r="U6132" s="1">
        <f>IFERROR(IF(C6132="","",AVERAGE(E6132:P6132)),"")</f>
        <v>201.34609951438588</v>
      </c>
      <c r="V6132">
        <v>36352188</v>
      </c>
    </row>
    <row r="6133" spans="1:22" x14ac:dyDescent="0.25">
      <c r="A6133" t="s">
        <v>1706</v>
      </c>
      <c r="B6133" t="s">
        <v>1759</v>
      </c>
      <c r="C6133" t="s">
        <v>1759</v>
      </c>
      <c r="D6133">
        <v>903</v>
      </c>
      <c r="E6133" s="1">
        <v>96.881376344504162</v>
      </c>
      <c r="F6133" s="1" t="s">
        <v>1721</v>
      </c>
      <c r="G6133" s="1" t="s">
        <v>1721</v>
      </c>
      <c r="H6133" s="1" t="s">
        <v>1721</v>
      </c>
      <c r="I6133" s="1">
        <v>125.09861205307475</v>
      </c>
      <c r="J6133" s="1">
        <v>17.694683825907259</v>
      </c>
      <c r="K6133" s="1" t="s">
        <v>1721</v>
      </c>
      <c r="L6133" s="1" t="s">
        <v>1721</v>
      </c>
      <c r="M6133" s="1" t="s">
        <v>1721</v>
      </c>
      <c r="N6133" s="1" t="s">
        <v>1721</v>
      </c>
      <c r="O6133" s="1" t="s">
        <v>1721</v>
      </c>
      <c r="P6133" s="1" t="s">
        <v>1721</v>
      </c>
      <c r="Q6133" t="s">
        <v>2</v>
      </c>
      <c r="R6133" t="s">
        <v>2</v>
      </c>
      <c r="S6133" t="s">
        <v>1708</v>
      </c>
      <c r="T6133" t="str">
        <f>IF(C6133 = "","",C6133&amp;" - UNIT "&amp;D6133)</f>
        <v>Building 38 - UNIT 903</v>
      </c>
      <c r="U6133" s="1">
        <f>IFERROR(IF(C6133="","",AVERAGE(E6133:P6133)),"")</f>
        <v>79.891557407828714</v>
      </c>
      <c r="V6133">
        <v>33057732</v>
      </c>
    </row>
    <row r="6134" spans="1:22" x14ac:dyDescent="0.25">
      <c r="A6134" t="s">
        <v>1706</v>
      </c>
      <c r="B6134" t="s">
        <v>1759</v>
      </c>
      <c r="C6134" t="s">
        <v>1759</v>
      </c>
      <c r="D6134">
        <v>904</v>
      </c>
      <c r="E6134" s="1">
        <v>95.260785239976713</v>
      </c>
      <c r="F6134" s="1" t="s">
        <v>1721</v>
      </c>
      <c r="G6134" s="1" t="s">
        <v>1721</v>
      </c>
      <c r="H6134" s="1" t="s">
        <v>1721</v>
      </c>
      <c r="I6134" s="1">
        <v>89.259827727287615</v>
      </c>
      <c r="J6134" s="1">
        <v>40.083145977911165</v>
      </c>
      <c r="K6134" s="1" t="s">
        <v>1721</v>
      </c>
      <c r="L6134" s="1" t="s">
        <v>1721</v>
      </c>
      <c r="M6134" s="1" t="s">
        <v>1721</v>
      </c>
      <c r="N6134" s="1" t="s">
        <v>1721</v>
      </c>
      <c r="O6134" s="1" t="s">
        <v>1721</v>
      </c>
      <c r="P6134" s="1" t="s">
        <v>1721</v>
      </c>
      <c r="Q6134" t="s">
        <v>2</v>
      </c>
      <c r="R6134" t="s">
        <v>2</v>
      </c>
      <c r="S6134" t="s">
        <v>1708</v>
      </c>
      <c r="T6134" t="str">
        <f>IF(C6134 = "","",C6134&amp;" - UNIT "&amp;D6134)</f>
        <v>Building 38 - UNIT 904</v>
      </c>
      <c r="U6134" s="1">
        <f>IFERROR(IF(C6134="","",AVERAGE(E6134:P6134)),"")</f>
        <v>74.867919648391833</v>
      </c>
      <c r="V6134">
        <v>30614476</v>
      </c>
    </row>
    <row r="6135" spans="1:22" x14ac:dyDescent="0.25">
      <c r="A6135" t="s">
        <v>1706</v>
      </c>
      <c r="B6135" t="s">
        <v>1759</v>
      </c>
      <c r="C6135" t="s">
        <v>1759</v>
      </c>
      <c r="D6135">
        <v>905</v>
      </c>
      <c r="E6135" s="1">
        <v>116.15527365641698</v>
      </c>
      <c r="F6135" s="1" t="s">
        <v>1721</v>
      </c>
      <c r="G6135" s="1" t="s">
        <v>1721</v>
      </c>
      <c r="H6135" s="1" t="s">
        <v>1721</v>
      </c>
      <c r="I6135" s="1">
        <v>77.041115094096568</v>
      </c>
      <c r="J6135" s="1">
        <v>200.99326326689203</v>
      </c>
      <c r="K6135" s="1" t="s">
        <v>1721</v>
      </c>
      <c r="L6135" s="1" t="s">
        <v>1721</v>
      </c>
      <c r="M6135" s="1" t="s">
        <v>1721</v>
      </c>
      <c r="N6135" s="1" t="s">
        <v>1721</v>
      </c>
      <c r="O6135" s="1" t="s">
        <v>1721</v>
      </c>
      <c r="P6135" s="1" t="s">
        <v>1721</v>
      </c>
      <c r="Q6135" t="s">
        <v>95</v>
      </c>
      <c r="R6135" t="s">
        <v>18</v>
      </c>
      <c r="S6135" t="s">
        <v>1708</v>
      </c>
      <c r="T6135" t="str">
        <f>IF(C6135 = "","",C6135&amp;" - UNIT "&amp;D6135)</f>
        <v>Building 38 - UNIT 905</v>
      </c>
      <c r="U6135" s="1">
        <f>IFERROR(IF(C6135="","",AVERAGE(E6135:P6135)),"")</f>
        <v>131.39655067246852</v>
      </c>
      <c r="V6135">
        <v>33076828</v>
      </c>
    </row>
    <row r="6136" spans="1:22" x14ac:dyDescent="0.25">
      <c r="A6136" t="s">
        <v>1706</v>
      </c>
      <c r="B6136" t="s">
        <v>1759</v>
      </c>
      <c r="C6136" t="s">
        <v>1759</v>
      </c>
      <c r="D6136">
        <v>906</v>
      </c>
      <c r="E6136" s="1">
        <v>103.74142266053191</v>
      </c>
      <c r="F6136" s="1" t="s">
        <v>1721</v>
      </c>
      <c r="G6136" s="1" t="s">
        <v>1721</v>
      </c>
      <c r="H6136" s="1" t="s">
        <v>1721</v>
      </c>
      <c r="I6136" s="1">
        <v>323.56892930839251</v>
      </c>
      <c r="J6136" s="1">
        <v>5.1809670404865091</v>
      </c>
      <c r="K6136" s="1" t="s">
        <v>1721</v>
      </c>
      <c r="L6136" s="1" t="s">
        <v>1721</v>
      </c>
      <c r="M6136" s="1" t="s">
        <v>1721</v>
      </c>
      <c r="N6136" s="1" t="s">
        <v>1721</v>
      </c>
      <c r="O6136" s="1" t="s">
        <v>1721</v>
      </c>
      <c r="P6136" s="1" t="s">
        <v>1721</v>
      </c>
      <c r="Q6136" t="s">
        <v>95</v>
      </c>
      <c r="R6136" t="s">
        <v>18</v>
      </c>
      <c r="S6136" t="s">
        <v>1708</v>
      </c>
      <c r="T6136" t="str">
        <f>IF(C6136 = "","",C6136&amp;" - UNIT "&amp;D6136)</f>
        <v>Building 38 - UNIT 906</v>
      </c>
      <c r="U6136" s="1">
        <f>IFERROR(IF(C6136="","",AVERAGE(E6136:P6136)),"")</f>
        <v>144.16377300313698</v>
      </c>
      <c r="V6136">
        <v>27401948</v>
      </c>
    </row>
    <row r="6137" spans="1:22" x14ac:dyDescent="0.25">
      <c r="A6137" t="s">
        <v>1706</v>
      </c>
      <c r="B6137" t="s">
        <v>1759</v>
      </c>
      <c r="C6137" t="s">
        <v>1759</v>
      </c>
      <c r="D6137">
        <v>907</v>
      </c>
      <c r="E6137" s="1">
        <v>10.921535238547245</v>
      </c>
      <c r="F6137" s="1" t="s">
        <v>1721</v>
      </c>
      <c r="G6137" s="1" t="s">
        <v>1721</v>
      </c>
      <c r="H6137" s="1" t="s">
        <v>1721</v>
      </c>
      <c r="I6137" s="1">
        <v>183.55640531384074</v>
      </c>
      <c r="J6137" s="1">
        <v>253.47659834082978</v>
      </c>
      <c r="K6137" s="1" t="s">
        <v>1721</v>
      </c>
      <c r="L6137" s="1" t="s">
        <v>1721</v>
      </c>
      <c r="M6137" s="1" t="s">
        <v>1721</v>
      </c>
      <c r="N6137" s="1" t="s">
        <v>1721</v>
      </c>
      <c r="O6137" s="1" t="s">
        <v>1721</v>
      </c>
      <c r="P6137" s="1" t="s">
        <v>1721</v>
      </c>
      <c r="Q6137" t="s">
        <v>95</v>
      </c>
      <c r="R6137" t="s">
        <v>18</v>
      </c>
      <c r="S6137" t="s">
        <v>1709</v>
      </c>
      <c r="T6137" t="str">
        <f>IF(C6137 = "","",C6137&amp;" - UNIT "&amp;D6137)</f>
        <v>Building 38 - UNIT 907</v>
      </c>
      <c r="U6137" s="1">
        <f>IFERROR(IF(C6137="","",AVERAGE(E6137:P6137)),"")</f>
        <v>149.31817963107258</v>
      </c>
      <c r="V6137">
        <v>36352187</v>
      </c>
    </row>
    <row r="6138" spans="1:22" x14ac:dyDescent="0.25">
      <c r="A6138" t="s">
        <v>1706</v>
      </c>
      <c r="B6138" t="s">
        <v>1759</v>
      </c>
      <c r="C6138" t="s">
        <v>1759</v>
      </c>
      <c r="D6138">
        <v>908</v>
      </c>
      <c r="E6138" s="1">
        <v>40.978967594353513</v>
      </c>
      <c r="F6138" s="1" t="s">
        <v>1721</v>
      </c>
      <c r="G6138" s="1" t="s">
        <v>1721</v>
      </c>
      <c r="H6138" s="1" t="s">
        <v>1721</v>
      </c>
      <c r="I6138" s="1">
        <v>103.04044131142622</v>
      </c>
      <c r="J6138" s="1">
        <v>134.35370025781631</v>
      </c>
      <c r="K6138" s="1" t="s">
        <v>1721</v>
      </c>
      <c r="L6138" s="1" t="s">
        <v>1721</v>
      </c>
      <c r="M6138" s="1" t="s">
        <v>1721</v>
      </c>
      <c r="N6138" s="1" t="s">
        <v>1721</v>
      </c>
      <c r="O6138" s="1" t="s">
        <v>1721</v>
      </c>
      <c r="P6138" s="1" t="s">
        <v>1721</v>
      </c>
      <c r="Q6138" t="s">
        <v>95</v>
      </c>
      <c r="R6138" t="s">
        <v>18</v>
      </c>
      <c r="S6138" t="s">
        <v>1708</v>
      </c>
      <c r="T6138" t="str">
        <f>IF(C6138 = "","",C6138&amp;" - UNIT "&amp;D6138)</f>
        <v>Building 38 - UNIT 908</v>
      </c>
      <c r="U6138" s="1">
        <f>IFERROR(IF(C6138="","",AVERAGE(E6138:P6138)),"")</f>
        <v>92.791036387865347</v>
      </c>
      <c r="V6138">
        <v>22054411</v>
      </c>
    </row>
    <row r="6139" spans="1:22" x14ac:dyDescent="0.25">
      <c r="A6139" t="s">
        <v>1706</v>
      </c>
      <c r="B6139" t="s">
        <v>1759</v>
      </c>
      <c r="C6139" t="s">
        <v>1759</v>
      </c>
      <c r="D6139">
        <v>909</v>
      </c>
      <c r="E6139" s="1">
        <v>47.464916090568721</v>
      </c>
      <c r="F6139" s="1" t="s">
        <v>1721</v>
      </c>
      <c r="G6139" s="1" t="s">
        <v>1721</v>
      </c>
      <c r="H6139" s="1" t="s">
        <v>1721</v>
      </c>
      <c r="I6139" s="1">
        <v>40.341746342744202</v>
      </c>
      <c r="J6139" s="1">
        <v>190.52336710848698</v>
      </c>
      <c r="K6139" s="1" t="s">
        <v>1721</v>
      </c>
      <c r="L6139" s="1" t="s">
        <v>1721</v>
      </c>
      <c r="M6139" s="1" t="s">
        <v>1721</v>
      </c>
      <c r="N6139" s="1" t="s">
        <v>1721</v>
      </c>
      <c r="O6139" s="1" t="s">
        <v>1721</v>
      </c>
      <c r="P6139" s="1" t="s">
        <v>1721</v>
      </c>
      <c r="Q6139" t="s">
        <v>1707</v>
      </c>
      <c r="R6139" t="s">
        <v>18</v>
      </c>
      <c r="S6139" t="s">
        <v>1708</v>
      </c>
      <c r="T6139" t="str">
        <f>IF(C6139 = "","",C6139&amp;" - UNIT "&amp;D6139)</f>
        <v>Building 38 - UNIT 909</v>
      </c>
      <c r="U6139" s="1">
        <f>IFERROR(IF(C6139="","",AVERAGE(E6139:P6139)),"")</f>
        <v>92.776676513933296</v>
      </c>
      <c r="V6139">
        <v>35483149</v>
      </c>
    </row>
    <row r="6140" spans="1:22" x14ac:dyDescent="0.25">
      <c r="A6140" t="s">
        <v>1706</v>
      </c>
      <c r="B6140" t="s">
        <v>1759</v>
      </c>
      <c r="C6140" t="s">
        <v>1759</v>
      </c>
      <c r="D6140">
        <v>910</v>
      </c>
      <c r="E6140" s="1">
        <v>1.4994354859998131</v>
      </c>
      <c r="F6140" s="1" t="s">
        <v>1721</v>
      </c>
      <c r="G6140" s="1" t="s">
        <v>1721</v>
      </c>
      <c r="H6140" s="1" t="s">
        <v>1721</v>
      </c>
      <c r="I6140" s="1" t="s">
        <v>1721</v>
      </c>
      <c r="J6140" s="1">
        <v>10.799073039089729</v>
      </c>
      <c r="K6140" s="1" t="s">
        <v>1721</v>
      </c>
      <c r="L6140" s="1" t="s">
        <v>1721</v>
      </c>
      <c r="M6140" s="1" t="s">
        <v>1721</v>
      </c>
      <c r="N6140" s="1" t="s">
        <v>1721</v>
      </c>
      <c r="O6140" s="1" t="s">
        <v>1721</v>
      </c>
      <c r="P6140" s="1" t="s">
        <v>1721</v>
      </c>
      <c r="Q6140" t="s">
        <v>260</v>
      </c>
      <c r="R6140" t="s">
        <v>18</v>
      </c>
      <c r="S6140" t="s">
        <v>1708</v>
      </c>
      <c r="T6140" t="str">
        <f>IF(C6140 = "","",C6140&amp;" - UNIT "&amp;D6140)</f>
        <v>Building 38 - UNIT 910</v>
      </c>
      <c r="U6140" s="1">
        <f>IFERROR(IF(C6140="","",AVERAGE(E6140:P6140)),"")</f>
        <v>6.1492542625447708</v>
      </c>
      <c r="V6140">
        <v>28280724</v>
      </c>
    </row>
    <row r="6141" spans="1:22" x14ac:dyDescent="0.25">
      <c r="A6141" t="s">
        <v>1706</v>
      </c>
      <c r="B6141" t="s">
        <v>1759</v>
      </c>
      <c r="C6141" t="s">
        <v>1759</v>
      </c>
      <c r="D6141">
        <v>911</v>
      </c>
      <c r="E6141" s="1">
        <v>97.854062281569625</v>
      </c>
      <c r="F6141" s="1" t="s">
        <v>1721</v>
      </c>
      <c r="G6141" s="1" t="s">
        <v>1721</v>
      </c>
      <c r="H6141" s="1" t="s">
        <v>1721</v>
      </c>
      <c r="I6141" s="1">
        <v>106.63826804500478</v>
      </c>
      <c r="J6141" s="1">
        <v>70.719402911589683</v>
      </c>
      <c r="K6141" s="1" t="s">
        <v>1721</v>
      </c>
      <c r="L6141" s="1" t="s">
        <v>1721</v>
      </c>
      <c r="M6141" s="1" t="s">
        <v>1721</v>
      </c>
      <c r="N6141" s="1" t="s">
        <v>1721</v>
      </c>
      <c r="O6141" s="1" t="s">
        <v>1721</v>
      </c>
      <c r="P6141" s="1" t="s">
        <v>1721</v>
      </c>
      <c r="Q6141" t="s">
        <v>95</v>
      </c>
      <c r="R6141" t="s">
        <v>18</v>
      </c>
      <c r="S6141" t="s">
        <v>1708</v>
      </c>
      <c r="T6141" t="str">
        <f>IF(C6141 = "","",C6141&amp;" - UNIT "&amp;D6141)</f>
        <v>Building 38 - UNIT 911</v>
      </c>
      <c r="U6141" s="1">
        <f>IFERROR(IF(C6141="","",AVERAGE(E6141:P6141)),"")</f>
        <v>91.737244412721353</v>
      </c>
      <c r="V6141">
        <v>34509308</v>
      </c>
    </row>
    <row r="6142" spans="1:22" x14ac:dyDescent="0.25">
      <c r="A6142" t="s">
        <v>1706</v>
      </c>
      <c r="B6142" t="s">
        <v>1759</v>
      </c>
      <c r="C6142" t="s">
        <v>1759</v>
      </c>
      <c r="D6142">
        <v>912</v>
      </c>
      <c r="E6142" s="1">
        <v>23.064049852688811</v>
      </c>
      <c r="F6142" s="1" t="s">
        <v>1721</v>
      </c>
      <c r="G6142" s="1" t="s">
        <v>1721</v>
      </c>
      <c r="H6142" s="1" t="s">
        <v>1721</v>
      </c>
      <c r="I6142" s="1">
        <v>200.33253936753502</v>
      </c>
      <c r="J6142" s="1">
        <v>191.89209814113573</v>
      </c>
      <c r="K6142" s="1" t="s">
        <v>1721</v>
      </c>
      <c r="L6142" s="1" t="s">
        <v>1721</v>
      </c>
      <c r="M6142" s="1" t="s">
        <v>1721</v>
      </c>
      <c r="N6142" s="1" t="s">
        <v>1721</v>
      </c>
      <c r="O6142" s="1" t="s">
        <v>1721</v>
      </c>
      <c r="P6142" s="1" t="s">
        <v>1721</v>
      </c>
      <c r="Q6142" t="s">
        <v>18</v>
      </c>
      <c r="R6142" t="s">
        <v>18</v>
      </c>
      <c r="S6142" t="s">
        <v>1708</v>
      </c>
      <c r="T6142" t="str">
        <f>IF(C6142 = "","",C6142&amp;" - UNIT "&amp;D6142)</f>
        <v>Building 38 - UNIT 912</v>
      </c>
      <c r="U6142" s="1">
        <f>IFERROR(IF(C6142="","",AVERAGE(E6142:P6142)),"")</f>
        <v>138.42956245378653</v>
      </c>
      <c r="V6142">
        <v>27524943</v>
      </c>
    </row>
    <row r="6143" spans="1:22" x14ac:dyDescent="0.25">
      <c r="A6143" t="s">
        <v>1706</v>
      </c>
      <c r="B6143" t="s">
        <v>1759</v>
      </c>
      <c r="C6143" t="s">
        <v>1759</v>
      </c>
      <c r="D6143">
        <v>914</v>
      </c>
      <c r="E6143" s="1">
        <v>55.804657057795147</v>
      </c>
      <c r="F6143" s="1" t="s">
        <v>1721</v>
      </c>
      <c r="G6143" s="1" t="s">
        <v>1721</v>
      </c>
      <c r="H6143" s="1" t="s">
        <v>1721</v>
      </c>
      <c r="I6143" s="1">
        <v>29.180436948060851</v>
      </c>
      <c r="J6143" s="1">
        <v>71.068904129224691</v>
      </c>
      <c r="K6143" s="1" t="s">
        <v>1721</v>
      </c>
      <c r="L6143" s="1" t="s">
        <v>1721</v>
      </c>
      <c r="M6143" s="1" t="s">
        <v>1721</v>
      </c>
      <c r="N6143" s="1" t="s">
        <v>1721</v>
      </c>
      <c r="O6143" s="1" t="s">
        <v>1721</v>
      </c>
      <c r="P6143" s="1" t="s">
        <v>1721</v>
      </c>
      <c r="Q6143" t="s">
        <v>95</v>
      </c>
      <c r="R6143" t="s">
        <v>18</v>
      </c>
      <c r="S6143" t="s">
        <v>1708</v>
      </c>
      <c r="T6143" t="str">
        <f>IF(C6143 = "","",C6143&amp;" - UNIT "&amp;D6143)</f>
        <v>Building 38 - UNIT 914</v>
      </c>
      <c r="U6143" s="1">
        <f>IFERROR(IF(C6143="","",AVERAGE(E6143:P6143)),"")</f>
        <v>52.01799937836023</v>
      </c>
      <c r="V6143">
        <v>20232182</v>
      </c>
    </row>
    <row r="6144" spans="1:22" x14ac:dyDescent="0.25">
      <c r="A6144" t="s">
        <v>1706</v>
      </c>
      <c r="B6144" t="s">
        <v>1759</v>
      </c>
      <c r="C6144" t="s">
        <v>1759</v>
      </c>
      <c r="D6144">
        <v>915</v>
      </c>
      <c r="E6144" s="1">
        <v>313.00086584392244</v>
      </c>
      <c r="F6144" s="1" t="s">
        <v>1721</v>
      </c>
      <c r="G6144" s="1" t="s">
        <v>1721</v>
      </c>
      <c r="H6144" s="1" t="s">
        <v>1721</v>
      </c>
      <c r="I6144" s="1" t="s">
        <v>1721</v>
      </c>
      <c r="J6144" s="1">
        <v>107.25137141821104</v>
      </c>
      <c r="K6144" s="1" t="s">
        <v>1721</v>
      </c>
      <c r="L6144" s="1" t="s">
        <v>1721</v>
      </c>
      <c r="M6144" s="1" t="s">
        <v>1721</v>
      </c>
      <c r="N6144" s="1" t="s">
        <v>1721</v>
      </c>
      <c r="O6144" s="1" t="s">
        <v>1721</v>
      </c>
      <c r="P6144" s="1" t="s">
        <v>1721</v>
      </c>
      <c r="Q6144" t="s">
        <v>95</v>
      </c>
      <c r="R6144" t="s">
        <v>18</v>
      </c>
      <c r="S6144" t="s">
        <v>1708</v>
      </c>
      <c r="T6144" t="str">
        <f>IF(C6144 = "","",C6144&amp;" - UNIT "&amp;D6144)</f>
        <v>Building 38 - UNIT 915</v>
      </c>
      <c r="U6144" s="1">
        <f>IFERROR(IF(C6144="","",AVERAGE(E6144:P6144)),"")</f>
        <v>210.12611863106673</v>
      </c>
      <c r="V6144">
        <v>24159736</v>
      </c>
    </row>
    <row r="6145" spans="1:22" x14ac:dyDescent="0.25">
      <c r="A6145" t="s">
        <v>1706</v>
      </c>
      <c r="B6145" t="s">
        <v>1759</v>
      </c>
      <c r="C6145" t="s">
        <v>1759</v>
      </c>
      <c r="D6145">
        <v>916</v>
      </c>
      <c r="E6145" s="1">
        <v>720.53806915566622</v>
      </c>
      <c r="F6145" s="1" t="s">
        <v>1721</v>
      </c>
      <c r="G6145" s="1" t="s">
        <v>1721</v>
      </c>
      <c r="H6145" s="1" t="s">
        <v>1721</v>
      </c>
      <c r="I6145" s="1">
        <v>75.361142210313076</v>
      </c>
      <c r="J6145" s="1">
        <v>438.39532717228957</v>
      </c>
      <c r="K6145" s="1" t="s">
        <v>1721</v>
      </c>
      <c r="L6145" s="1" t="s">
        <v>1721</v>
      </c>
      <c r="M6145" s="1" t="s">
        <v>1721</v>
      </c>
      <c r="N6145" s="1" t="s">
        <v>1721</v>
      </c>
      <c r="O6145" s="1" t="s">
        <v>1721</v>
      </c>
      <c r="P6145" s="1" t="s">
        <v>1721</v>
      </c>
      <c r="Q6145" t="s">
        <v>2</v>
      </c>
      <c r="R6145" t="s">
        <v>2</v>
      </c>
      <c r="S6145" t="s">
        <v>1709</v>
      </c>
      <c r="T6145" t="str">
        <f>IF(C6145 = "","",C6145&amp;" - UNIT "&amp;D6145)</f>
        <v>Building 38 - UNIT 916</v>
      </c>
      <c r="U6145" s="1">
        <f>IFERROR(IF(C6145="","",AVERAGE(E6145:P6145)),"")</f>
        <v>411.43151284608962</v>
      </c>
      <c r="V6145">
        <v>36352186</v>
      </c>
    </row>
    <row r="6146" spans="1:22" x14ac:dyDescent="0.25">
      <c r="A6146" t="s">
        <v>1706</v>
      </c>
      <c r="B6146" t="s">
        <v>1759</v>
      </c>
      <c r="C6146" t="s">
        <v>1759</v>
      </c>
      <c r="D6146">
        <v>917</v>
      </c>
      <c r="E6146" s="1">
        <v>136.12743738321757</v>
      </c>
      <c r="F6146" s="1" t="s">
        <v>1721</v>
      </c>
      <c r="G6146" s="1" t="s">
        <v>1721</v>
      </c>
      <c r="H6146" s="1" t="s">
        <v>1721</v>
      </c>
      <c r="I6146" s="1">
        <v>70.187581950690486</v>
      </c>
      <c r="J6146" s="1">
        <v>320.71556344707528</v>
      </c>
      <c r="K6146" s="1" t="s">
        <v>1721</v>
      </c>
      <c r="L6146" s="1" t="s">
        <v>1721</v>
      </c>
      <c r="M6146" s="1" t="s">
        <v>1721</v>
      </c>
      <c r="N6146" s="1" t="s">
        <v>1721</v>
      </c>
      <c r="O6146" s="1" t="s">
        <v>1721</v>
      </c>
      <c r="P6146" s="1" t="s">
        <v>1721</v>
      </c>
      <c r="Q6146" t="s">
        <v>2</v>
      </c>
      <c r="R6146" t="s">
        <v>2</v>
      </c>
      <c r="S6146" t="s">
        <v>1709</v>
      </c>
      <c r="T6146" t="str">
        <f>IF(C6146 = "","",C6146&amp;" - UNIT "&amp;D6146)</f>
        <v>Building 38 - UNIT 917</v>
      </c>
      <c r="U6146" s="1">
        <f>IFERROR(IF(C6146="","",AVERAGE(E6146:P6146)),"")</f>
        <v>175.67686092699444</v>
      </c>
      <c r="V6146">
        <v>36352185</v>
      </c>
    </row>
    <row r="6147" spans="1:22" x14ac:dyDescent="0.25">
      <c r="A6147" t="s">
        <v>1706</v>
      </c>
      <c r="B6147" t="s">
        <v>1759</v>
      </c>
      <c r="C6147" t="s">
        <v>1759</v>
      </c>
      <c r="D6147">
        <v>918</v>
      </c>
      <c r="E6147" s="1">
        <v>189.39748801605558</v>
      </c>
      <c r="F6147" s="1" t="s">
        <v>1721</v>
      </c>
      <c r="G6147" s="1" t="s">
        <v>1721</v>
      </c>
      <c r="H6147" s="1" t="s">
        <v>1721</v>
      </c>
      <c r="I6147" s="1">
        <v>148.78917235144704</v>
      </c>
      <c r="J6147" s="1">
        <v>59.227689579565734</v>
      </c>
      <c r="K6147" s="1" t="s">
        <v>1721</v>
      </c>
      <c r="L6147" s="1" t="s">
        <v>1721</v>
      </c>
      <c r="M6147" s="1" t="s">
        <v>1721</v>
      </c>
      <c r="N6147" s="1" t="s">
        <v>1721</v>
      </c>
      <c r="O6147" s="1" t="s">
        <v>1721</v>
      </c>
      <c r="P6147" s="1" t="s">
        <v>1721</v>
      </c>
      <c r="Q6147" t="s">
        <v>98</v>
      </c>
      <c r="R6147" t="s">
        <v>98</v>
      </c>
      <c r="S6147" t="s">
        <v>1709</v>
      </c>
      <c r="T6147" t="str">
        <f>IF(C6147 = "","",C6147&amp;" - UNIT "&amp;D6147)</f>
        <v>Building 38 - UNIT 918</v>
      </c>
      <c r="U6147" s="1">
        <f>IFERROR(IF(C6147="","",AVERAGE(E6147:P6147)),"")</f>
        <v>132.47144998235612</v>
      </c>
      <c r="V6147">
        <v>36352184</v>
      </c>
    </row>
    <row r="6148" spans="1:22" x14ac:dyDescent="0.25">
      <c r="A6148" t="s">
        <v>1706</v>
      </c>
      <c r="B6148" t="s">
        <v>1759</v>
      </c>
      <c r="C6148" t="s">
        <v>1759</v>
      </c>
      <c r="D6148">
        <v>919</v>
      </c>
      <c r="E6148" s="1">
        <v>402.77239313985496</v>
      </c>
      <c r="F6148" s="1" t="s">
        <v>1721</v>
      </c>
      <c r="G6148" s="1" t="s">
        <v>1721</v>
      </c>
      <c r="H6148" s="1" t="s">
        <v>1721</v>
      </c>
      <c r="I6148" s="1">
        <v>432.09750427047828</v>
      </c>
      <c r="J6148" s="1">
        <v>1415.7003181917512</v>
      </c>
      <c r="K6148" s="1" t="s">
        <v>1721</v>
      </c>
      <c r="L6148" s="1" t="s">
        <v>1721</v>
      </c>
      <c r="M6148" s="1" t="s">
        <v>1721</v>
      </c>
      <c r="N6148" s="1" t="s">
        <v>1721</v>
      </c>
      <c r="O6148" s="1" t="s">
        <v>1721</v>
      </c>
      <c r="P6148" s="1" t="s">
        <v>1721</v>
      </c>
      <c r="Q6148" t="s">
        <v>2</v>
      </c>
      <c r="R6148" t="s">
        <v>2</v>
      </c>
      <c r="S6148" t="s">
        <v>1709</v>
      </c>
      <c r="T6148" t="str">
        <f>IF(C6148 = "","",C6148&amp;" - UNIT "&amp;D6148)</f>
        <v>Building 38 - UNIT 919</v>
      </c>
      <c r="U6148" s="1">
        <f>IFERROR(IF(C6148="","",AVERAGE(E6148:P6148)),"")</f>
        <v>750.19007186736144</v>
      </c>
      <c r="V6148">
        <v>36352183</v>
      </c>
    </row>
    <row r="6149" spans="1:22" x14ac:dyDescent="0.25">
      <c r="A6149" t="s">
        <v>1706</v>
      </c>
      <c r="B6149" t="s">
        <v>1759</v>
      </c>
      <c r="C6149" t="s">
        <v>1759</v>
      </c>
      <c r="D6149">
        <v>1001</v>
      </c>
      <c r="E6149" s="1">
        <v>16.561236238295983</v>
      </c>
      <c r="F6149" s="1">
        <v>55.360251321213262</v>
      </c>
      <c r="G6149" s="1">
        <v>53.633633293107252</v>
      </c>
      <c r="H6149" s="1">
        <v>56.868884215562232</v>
      </c>
      <c r="I6149" s="1">
        <v>62.449051701442421</v>
      </c>
      <c r="J6149" s="1">
        <v>139.7879409656264</v>
      </c>
      <c r="K6149" s="1" t="s">
        <v>1721</v>
      </c>
      <c r="L6149" s="1" t="s">
        <v>1721</v>
      </c>
      <c r="M6149" s="1" t="s">
        <v>1721</v>
      </c>
      <c r="N6149" s="1" t="s">
        <v>1721</v>
      </c>
      <c r="O6149" s="1" t="s">
        <v>1721</v>
      </c>
      <c r="P6149" s="1" t="s">
        <v>1721</v>
      </c>
      <c r="Q6149" t="s">
        <v>2</v>
      </c>
      <c r="R6149" t="s">
        <v>2</v>
      </c>
      <c r="S6149" t="s">
        <v>1708</v>
      </c>
      <c r="T6149" t="str">
        <f>IF(C6149 = "","",C6149&amp;" - UNIT "&amp;D6149)</f>
        <v>Building 38 - UNIT 1001</v>
      </c>
      <c r="U6149" s="1">
        <f>IFERROR(IF(C6149="","",AVERAGE(E6149:P6149)),"")</f>
        <v>64.110166289207925</v>
      </c>
      <c r="V6149">
        <v>20737149</v>
      </c>
    </row>
    <row r="6150" spans="1:22" x14ac:dyDescent="0.25">
      <c r="A6150" t="s">
        <v>1706</v>
      </c>
      <c r="B6150" t="s">
        <v>1759</v>
      </c>
      <c r="C6150" t="s">
        <v>1759</v>
      </c>
      <c r="D6150">
        <v>1002</v>
      </c>
      <c r="E6150" s="1">
        <v>31.626641843162428</v>
      </c>
      <c r="F6150" s="1">
        <v>1338.4746834590353</v>
      </c>
      <c r="G6150" s="1">
        <v>1015.1478633000339</v>
      </c>
      <c r="H6150" s="1">
        <v>212.87030583358461</v>
      </c>
      <c r="I6150" s="1">
        <v>52.612325187863796</v>
      </c>
      <c r="J6150" s="1">
        <v>203.90799069877284</v>
      </c>
      <c r="K6150" s="1" t="s">
        <v>1721</v>
      </c>
      <c r="L6150" s="1" t="s">
        <v>1721</v>
      </c>
      <c r="M6150" s="1" t="s">
        <v>1721</v>
      </c>
      <c r="N6150" s="1" t="s">
        <v>1721</v>
      </c>
      <c r="O6150" s="1" t="s">
        <v>1721</v>
      </c>
      <c r="P6150" s="1" t="s">
        <v>1721</v>
      </c>
      <c r="Q6150" t="s">
        <v>98</v>
      </c>
      <c r="R6150" t="s">
        <v>98</v>
      </c>
      <c r="S6150" t="s">
        <v>1709</v>
      </c>
      <c r="T6150" t="str">
        <f>IF(C6150 = "","",C6150&amp;" - UNIT "&amp;D6150)</f>
        <v>Building 38 - UNIT 1002</v>
      </c>
      <c r="U6150" s="1">
        <f>IFERROR(IF(C6150="","",AVERAGE(E6150:P6150)),"")</f>
        <v>475.77330172040882</v>
      </c>
      <c r="V6150">
        <v>36352182</v>
      </c>
    </row>
    <row r="6151" spans="1:22" x14ac:dyDescent="0.25">
      <c r="A6151" t="s">
        <v>1706</v>
      </c>
      <c r="B6151" t="s">
        <v>1759</v>
      </c>
      <c r="C6151" t="s">
        <v>1759</v>
      </c>
      <c r="D6151">
        <v>1003</v>
      </c>
      <c r="E6151" s="1">
        <v>98.576129380068096</v>
      </c>
      <c r="F6151" s="1">
        <v>525.04931052976156</v>
      </c>
      <c r="G6151" s="1">
        <v>205.88087707478707</v>
      </c>
      <c r="H6151" s="1">
        <v>1012.8799897834608</v>
      </c>
      <c r="I6151" s="1">
        <v>539.72827107538205</v>
      </c>
      <c r="J6151" s="1">
        <v>150.89907662646914</v>
      </c>
      <c r="K6151" s="1" t="s">
        <v>1721</v>
      </c>
      <c r="L6151" s="1" t="s">
        <v>1721</v>
      </c>
      <c r="M6151" s="1" t="s">
        <v>1721</v>
      </c>
      <c r="N6151" s="1" t="s">
        <v>1721</v>
      </c>
      <c r="O6151" s="1" t="s">
        <v>1721</v>
      </c>
      <c r="P6151" s="1" t="s">
        <v>1721</v>
      </c>
      <c r="Q6151" t="s">
        <v>2</v>
      </c>
      <c r="R6151" t="s">
        <v>2</v>
      </c>
      <c r="S6151" t="s">
        <v>1709</v>
      </c>
      <c r="T6151" t="str">
        <f>IF(C6151 = "","",C6151&amp;" - UNIT "&amp;D6151)</f>
        <v>Building 38 - UNIT 1003</v>
      </c>
      <c r="U6151" s="1">
        <f>IFERROR(IF(C6151="","",AVERAGE(E6151:P6151)),"")</f>
        <v>422.16894241165477</v>
      </c>
      <c r="V6151">
        <v>36352181</v>
      </c>
    </row>
    <row r="6152" spans="1:22" x14ac:dyDescent="0.25">
      <c r="A6152" t="s">
        <v>1706</v>
      </c>
      <c r="B6152" t="s">
        <v>1759</v>
      </c>
      <c r="C6152" t="s">
        <v>1759</v>
      </c>
      <c r="D6152">
        <v>1004</v>
      </c>
      <c r="E6152" s="1">
        <v>104.45618373395983</v>
      </c>
      <c r="F6152" s="1">
        <v>110.95814616453532</v>
      </c>
      <c r="G6152" s="1">
        <v>45.94787378944568</v>
      </c>
      <c r="H6152" s="1">
        <v>67.97931642694958</v>
      </c>
      <c r="I6152" s="1">
        <v>14.495294901739271</v>
      </c>
      <c r="J6152" s="1">
        <v>136.94269683905245</v>
      </c>
      <c r="K6152" s="1" t="s">
        <v>1721</v>
      </c>
      <c r="L6152" s="1" t="s">
        <v>1721</v>
      </c>
      <c r="M6152" s="1" t="s">
        <v>1721</v>
      </c>
      <c r="N6152" s="1" t="s">
        <v>1721</v>
      </c>
      <c r="O6152" s="1" t="s">
        <v>1721</v>
      </c>
      <c r="P6152" s="1" t="s">
        <v>1721</v>
      </c>
      <c r="Q6152" t="s">
        <v>2</v>
      </c>
      <c r="R6152" t="s">
        <v>2</v>
      </c>
      <c r="S6152" t="s">
        <v>1708</v>
      </c>
      <c r="T6152" t="str">
        <f>IF(C6152 = "","",C6152&amp;" - UNIT "&amp;D6152)</f>
        <v>Building 38 - UNIT 1004</v>
      </c>
      <c r="U6152" s="1">
        <f>IFERROR(IF(C6152="","",AVERAGE(E6152:P6152)),"")</f>
        <v>80.129918642613688</v>
      </c>
      <c r="V6152">
        <v>31721874</v>
      </c>
    </row>
    <row r="6153" spans="1:22" x14ac:dyDescent="0.25">
      <c r="A6153" t="s">
        <v>1706</v>
      </c>
      <c r="B6153" t="s">
        <v>1759</v>
      </c>
      <c r="C6153" t="s">
        <v>1759</v>
      </c>
      <c r="D6153">
        <v>1005</v>
      </c>
      <c r="E6153" s="1">
        <v>516.10009852991084</v>
      </c>
      <c r="F6153" s="1">
        <v>362.03949474906619</v>
      </c>
      <c r="G6153" s="1" t="s">
        <v>1721</v>
      </c>
      <c r="H6153" s="1">
        <v>559.0843773918923</v>
      </c>
      <c r="I6153" s="1">
        <v>141.62519238330393</v>
      </c>
      <c r="J6153" s="1" t="s">
        <v>1721</v>
      </c>
      <c r="K6153" s="1" t="s">
        <v>1721</v>
      </c>
      <c r="L6153" s="1" t="s">
        <v>1721</v>
      </c>
      <c r="M6153" s="1" t="s">
        <v>1721</v>
      </c>
      <c r="N6153" s="1" t="s">
        <v>1721</v>
      </c>
      <c r="O6153" s="1" t="s">
        <v>1721</v>
      </c>
      <c r="P6153" s="1" t="s">
        <v>1721</v>
      </c>
      <c r="Q6153" t="s">
        <v>95</v>
      </c>
      <c r="R6153" t="s">
        <v>18</v>
      </c>
      <c r="S6153" t="s">
        <v>1709</v>
      </c>
      <c r="T6153" t="str">
        <f>IF(C6153 = "","",C6153&amp;" - UNIT "&amp;D6153)</f>
        <v>Building 38 - UNIT 1005</v>
      </c>
      <c r="U6153" s="1">
        <f>IFERROR(IF(C6153="","",AVERAGE(E6153:P6153)),"")</f>
        <v>394.71229076354331</v>
      </c>
      <c r="V6153">
        <v>36352180</v>
      </c>
    </row>
    <row r="6154" spans="1:22" x14ac:dyDescent="0.25">
      <c r="A6154" t="s">
        <v>1706</v>
      </c>
      <c r="B6154" t="s">
        <v>1759</v>
      </c>
      <c r="C6154" t="s">
        <v>1759</v>
      </c>
      <c r="D6154">
        <v>1006</v>
      </c>
      <c r="E6154" s="1">
        <v>41.866367823904241</v>
      </c>
      <c r="F6154" s="1">
        <v>485.39910483051386</v>
      </c>
      <c r="G6154" s="1">
        <v>13.865988270463617</v>
      </c>
      <c r="H6154" s="1">
        <v>319.23192646338879</v>
      </c>
      <c r="I6154" s="1">
        <v>478.01331189420949</v>
      </c>
      <c r="J6154" s="1">
        <v>343.74647499955176</v>
      </c>
      <c r="K6154" s="1" t="s">
        <v>1721</v>
      </c>
      <c r="L6154" s="1" t="s">
        <v>1721</v>
      </c>
      <c r="M6154" s="1" t="s">
        <v>1721</v>
      </c>
      <c r="N6154" s="1" t="s">
        <v>1721</v>
      </c>
      <c r="O6154" s="1" t="s">
        <v>1721</v>
      </c>
      <c r="P6154" s="1" t="s">
        <v>1721</v>
      </c>
      <c r="Q6154" t="s">
        <v>95</v>
      </c>
      <c r="R6154" t="s">
        <v>18</v>
      </c>
      <c r="S6154" t="s">
        <v>1709</v>
      </c>
      <c r="T6154" t="str">
        <f>IF(C6154 = "","",C6154&amp;" - UNIT "&amp;D6154)</f>
        <v>Building 38 - UNIT 1006</v>
      </c>
      <c r="U6154" s="1">
        <f>IFERROR(IF(C6154="","",AVERAGE(E6154:P6154)),"")</f>
        <v>280.35386238033863</v>
      </c>
      <c r="V6154">
        <v>36352179</v>
      </c>
    </row>
    <row r="6155" spans="1:22" x14ac:dyDescent="0.25">
      <c r="A6155" t="s">
        <v>1706</v>
      </c>
      <c r="B6155" t="s">
        <v>1759</v>
      </c>
      <c r="C6155" t="s">
        <v>1759</v>
      </c>
      <c r="D6155">
        <v>1007</v>
      </c>
      <c r="E6155" s="1">
        <v>100.03261300945933</v>
      </c>
      <c r="F6155" s="1">
        <v>62.314875438334539</v>
      </c>
      <c r="G6155" s="1">
        <v>23.202813590708825</v>
      </c>
      <c r="H6155" s="1" t="s">
        <v>1721</v>
      </c>
      <c r="I6155" s="1" t="s">
        <v>1721</v>
      </c>
      <c r="J6155" s="1">
        <v>218.19848905160541</v>
      </c>
      <c r="K6155" s="1" t="s">
        <v>1721</v>
      </c>
      <c r="L6155" s="1" t="s">
        <v>1721</v>
      </c>
      <c r="M6155" s="1" t="s">
        <v>1721</v>
      </c>
      <c r="N6155" s="1" t="s">
        <v>1721</v>
      </c>
      <c r="O6155" s="1" t="s">
        <v>1721</v>
      </c>
      <c r="P6155" s="1" t="s">
        <v>1721</v>
      </c>
      <c r="Q6155" t="s">
        <v>95</v>
      </c>
      <c r="R6155" t="s">
        <v>18</v>
      </c>
      <c r="S6155" t="s">
        <v>1708</v>
      </c>
      <c r="T6155" t="str">
        <f>IF(C6155 = "","",C6155&amp;" - UNIT "&amp;D6155)</f>
        <v>Building 38 - UNIT 1007</v>
      </c>
      <c r="U6155" s="1">
        <f>IFERROR(IF(C6155="","",AVERAGE(E6155:P6155)),"")</f>
        <v>100.93719777252701</v>
      </c>
      <c r="V6155">
        <v>29453460</v>
      </c>
    </row>
    <row r="6156" spans="1:22" x14ac:dyDescent="0.25">
      <c r="A6156" t="s">
        <v>1706</v>
      </c>
      <c r="B6156" t="s">
        <v>1759</v>
      </c>
      <c r="C6156" t="s">
        <v>1759</v>
      </c>
      <c r="D6156">
        <v>1008</v>
      </c>
      <c r="E6156" s="1">
        <v>132.24781889066213</v>
      </c>
      <c r="F6156" s="1">
        <v>115.12437395206219</v>
      </c>
      <c r="G6156" s="1">
        <v>74.870496319051028</v>
      </c>
      <c r="H6156" s="1">
        <v>13.190403210729359</v>
      </c>
      <c r="I6156" s="1">
        <v>229.40964420030491</v>
      </c>
      <c r="J6156" s="1">
        <v>617.14625925049836</v>
      </c>
      <c r="K6156" s="1" t="s">
        <v>1721</v>
      </c>
      <c r="L6156" s="1" t="s">
        <v>1721</v>
      </c>
      <c r="M6156" s="1" t="s">
        <v>1721</v>
      </c>
      <c r="N6156" s="1" t="s">
        <v>1721</v>
      </c>
      <c r="O6156" s="1" t="s">
        <v>1721</v>
      </c>
      <c r="P6156" s="1" t="s">
        <v>1721</v>
      </c>
      <c r="Q6156" t="s">
        <v>95</v>
      </c>
      <c r="R6156" t="s">
        <v>18</v>
      </c>
      <c r="S6156" t="s">
        <v>1708</v>
      </c>
      <c r="T6156" t="str">
        <f>IF(C6156 = "","",C6156&amp;" - UNIT "&amp;D6156)</f>
        <v>Building 38 - UNIT 1008</v>
      </c>
      <c r="U6156" s="1">
        <f>IFERROR(IF(C6156="","",AVERAGE(E6156:P6156)),"")</f>
        <v>196.99816597055133</v>
      </c>
      <c r="V6156">
        <v>21630647</v>
      </c>
    </row>
    <row r="6157" spans="1:22" x14ac:dyDescent="0.25">
      <c r="A6157" t="s">
        <v>1706</v>
      </c>
      <c r="B6157" t="s">
        <v>1759</v>
      </c>
      <c r="C6157" t="s">
        <v>1759</v>
      </c>
      <c r="D6157">
        <v>1009</v>
      </c>
      <c r="E6157" s="1">
        <v>71.053789126517046</v>
      </c>
      <c r="F6157" s="1">
        <v>103.6210739639771</v>
      </c>
      <c r="G6157" s="1">
        <v>12.865625979346964</v>
      </c>
      <c r="H6157" s="1">
        <v>45.170635362494281</v>
      </c>
      <c r="I6157" s="1">
        <v>39.310418129928401</v>
      </c>
      <c r="J6157" s="1">
        <v>267.28906333678196</v>
      </c>
      <c r="K6157" s="1" t="s">
        <v>1721</v>
      </c>
      <c r="L6157" s="1" t="s">
        <v>1721</v>
      </c>
      <c r="M6157" s="1" t="s">
        <v>1721</v>
      </c>
      <c r="N6157" s="1" t="s">
        <v>1721</v>
      </c>
      <c r="O6157" s="1" t="s">
        <v>1721</v>
      </c>
      <c r="P6157" s="1" t="s">
        <v>1721</v>
      </c>
      <c r="Q6157" t="s">
        <v>1707</v>
      </c>
      <c r="R6157" t="s">
        <v>18</v>
      </c>
      <c r="S6157" t="s">
        <v>1708</v>
      </c>
      <c r="T6157" t="str">
        <f>IF(C6157 = "","",C6157&amp;" - UNIT "&amp;D6157)</f>
        <v>Building 38 - UNIT 1009</v>
      </c>
      <c r="U6157" s="1">
        <f>IFERROR(IF(C6157="","",AVERAGE(E6157:P6157)),"")</f>
        <v>89.885100983174297</v>
      </c>
      <c r="V6157">
        <v>21912422</v>
      </c>
    </row>
    <row r="6158" spans="1:22" x14ac:dyDescent="0.25">
      <c r="A6158" t="s">
        <v>1706</v>
      </c>
      <c r="B6158" t="s">
        <v>1759</v>
      </c>
      <c r="C6158" t="s">
        <v>1759</v>
      </c>
      <c r="D6158">
        <v>1010</v>
      </c>
      <c r="E6158" s="1">
        <v>2.7586661349202757</v>
      </c>
      <c r="F6158" s="1">
        <v>32.456395693258699</v>
      </c>
      <c r="G6158" s="1">
        <v>6.4461915190369741</v>
      </c>
      <c r="H6158" s="1">
        <v>25.178490417358358</v>
      </c>
      <c r="I6158" s="1">
        <v>56.238130983592349</v>
      </c>
      <c r="J6158" s="1">
        <v>3.5168509659182856</v>
      </c>
      <c r="K6158" s="1" t="s">
        <v>1721</v>
      </c>
      <c r="L6158" s="1" t="s">
        <v>1721</v>
      </c>
      <c r="M6158" s="1" t="s">
        <v>1721</v>
      </c>
      <c r="N6158" s="1" t="s">
        <v>1721</v>
      </c>
      <c r="O6158" s="1" t="s">
        <v>1721</v>
      </c>
      <c r="P6158" s="1" t="s">
        <v>1721</v>
      </c>
      <c r="Q6158" t="s">
        <v>260</v>
      </c>
      <c r="R6158" t="s">
        <v>18</v>
      </c>
      <c r="S6158" t="s">
        <v>1708</v>
      </c>
      <c r="T6158" t="str">
        <f>IF(C6158 = "","",C6158&amp;" - UNIT "&amp;D6158)</f>
        <v>Building 38 - UNIT 1010</v>
      </c>
      <c r="U6158" s="1">
        <f>IFERROR(IF(C6158="","",AVERAGE(E6158:P6158)),"")</f>
        <v>21.099120952347491</v>
      </c>
      <c r="V6158">
        <v>24089100</v>
      </c>
    </row>
    <row r="6159" spans="1:22" x14ac:dyDescent="0.25">
      <c r="A6159" t="s">
        <v>1706</v>
      </c>
      <c r="B6159" t="s">
        <v>1759</v>
      </c>
      <c r="C6159" t="s">
        <v>1759</v>
      </c>
      <c r="D6159">
        <v>1011</v>
      </c>
      <c r="E6159" s="1">
        <v>132.08472150283438</v>
      </c>
      <c r="F6159" s="1">
        <v>96.374376685222273</v>
      </c>
      <c r="G6159" s="1">
        <v>2.5402992240057243</v>
      </c>
      <c r="H6159" s="1">
        <v>80.221871829412279</v>
      </c>
      <c r="I6159" s="1">
        <v>212.23469665927311</v>
      </c>
      <c r="J6159" s="1">
        <v>140.84274206135748</v>
      </c>
      <c r="K6159" s="1" t="s">
        <v>1721</v>
      </c>
      <c r="L6159" s="1" t="s">
        <v>1721</v>
      </c>
      <c r="M6159" s="1" t="s">
        <v>1721</v>
      </c>
      <c r="N6159" s="1" t="s">
        <v>1721</v>
      </c>
      <c r="O6159" s="1" t="s">
        <v>1721</v>
      </c>
      <c r="P6159" s="1" t="s">
        <v>1721</v>
      </c>
      <c r="Q6159" t="s">
        <v>95</v>
      </c>
      <c r="R6159" t="s">
        <v>18</v>
      </c>
      <c r="S6159" t="s">
        <v>1708</v>
      </c>
      <c r="T6159" t="str">
        <f>IF(C6159 = "","",C6159&amp;" - UNIT "&amp;D6159)</f>
        <v>Building 38 - UNIT 1011</v>
      </c>
      <c r="U6159" s="1">
        <f>IFERROR(IF(C6159="","",AVERAGE(E6159:P6159)),"")</f>
        <v>110.71645132701754</v>
      </c>
      <c r="V6159">
        <v>31861809</v>
      </c>
    </row>
    <row r="6160" spans="1:22" x14ac:dyDescent="0.25">
      <c r="A6160" t="s">
        <v>1706</v>
      </c>
      <c r="B6160" t="s">
        <v>1759</v>
      </c>
      <c r="C6160" t="s">
        <v>1759</v>
      </c>
      <c r="D6160">
        <v>1012</v>
      </c>
      <c r="E6160" s="1">
        <v>59.672027511005226</v>
      </c>
      <c r="F6160" s="1">
        <v>181.9565332328946</v>
      </c>
      <c r="G6160" s="1">
        <v>99.625256913613953</v>
      </c>
      <c r="H6160" s="1">
        <v>1.2724925981752473</v>
      </c>
      <c r="I6160" s="1">
        <v>83.601048631261278</v>
      </c>
      <c r="J6160" s="1">
        <v>25.160482292125248</v>
      </c>
      <c r="K6160" s="1" t="s">
        <v>1721</v>
      </c>
      <c r="L6160" s="1" t="s">
        <v>1721</v>
      </c>
      <c r="M6160" s="1" t="s">
        <v>1721</v>
      </c>
      <c r="N6160" s="1" t="s">
        <v>1721</v>
      </c>
      <c r="O6160" s="1" t="s">
        <v>1721</v>
      </c>
      <c r="P6160" s="1" t="s">
        <v>1721</v>
      </c>
      <c r="Q6160" t="s">
        <v>18</v>
      </c>
      <c r="R6160" t="s">
        <v>18</v>
      </c>
      <c r="S6160" t="s">
        <v>1708</v>
      </c>
      <c r="T6160" t="str">
        <f>IF(C6160 = "","",C6160&amp;" - UNIT "&amp;D6160)</f>
        <v>Building 38 - UNIT 1012</v>
      </c>
      <c r="U6160" s="1">
        <f>IFERROR(IF(C6160="","",AVERAGE(E6160:P6160)),"")</f>
        <v>75.21464019651259</v>
      </c>
      <c r="V6160">
        <v>34305573</v>
      </c>
    </row>
    <row r="6161" spans="1:22" x14ac:dyDescent="0.25">
      <c r="A6161" t="s">
        <v>1706</v>
      </c>
      <c r="B6161" t="s">
        <v>1759</v>
      </c>
      <c r="C6161" t="s">
        <v>1759</v>
      </c>
      <c r="D6161">
        <v>1014</v>
      </c>
      <c r="E6161" s="1">
        <v>285.61521961295313</v>
      </c>
      <c r="F6161" s="1" t="s">
        <v>1721</v>
      </c>
      <c r="G6161" s="1" t="s">
        <v>1721</v>
      </c>
      <c r="H6161" s="1">
        <v>79.80805968049043</v>
      </c>
      <c r="I6161" s="1" t="s">
        <v>1721</v>
      </c>
      <c r="J6161" s="1" t="s">
        <v>1721</v>
      </c>
      <c r="K6161" s="1" t="s">
        <v>1721</v>
      </c>
      <c r="L6161" s="1" t="s">
        <v>1721</v>
      </c>
      <c r="M6161" s="1" t="s">
        <v>1721</v>
      </c>
      <c r="N6161" s="1" t="s">
        <v>1721</v>
      </c>
      <c r="O6161" s="1" t="s">
        <v>1721</v>
      </c>
      <c r="P6161" s="1" t="s">
        <v>1721</v>
      </c>
      <c r="Q6161" t="s">
        <v>95</v>
      </c>
      <c r="R6161" t="s">
        <v>18</v>
      </c>
      <c r="S6161" t="s">
        <v>1708</v>
      </c>
      <c r="T6161" t="str">
        <f>IF(C6161 = "","",C6161&amp;" - UNIT "&amp;D6161)</f>
        <v>Building 38 - UNIT 1014</v>
      </c>
      <c r="U6161" s="1">
        <f>IFERROR(IF(C6161="","",AVERAGE(E6161:P6161)),"")</f>
        <v>182.71163964672178</v>
      </c>
      <c r="V6161">
        <v>0</v>
      </c>
    </row>
    <row r="6162" spans="1:22" x14ac:dyDescent="0.25">
      <c r="A6162" t="s">
        <v>1706</v>
      </c>
      <c r="B6162" t="s">
        <v>1759</v>
      </c>
      <c r="C6162" t="s">
        <v>1759</v>
      </c>
      <c r="D6162">
        <v>1015</v>
      </c>
      <c r="E6162" s="1">
        <v>60.346606027483212</v>
      </c>
      <c r="F6162" s="1">
        <v>91.168522411115092</v>
      </c>
      <c r="G6162" s="1">
        <v>101.35822163931219</v>
      </c>
      <c r="H6162" s="1">
        <v>90.990773574846003</v>
      </c>
      <c r="I6162" s="1">
        <v>21.695779748377849</v>
      </c>
      <c r="J6162" s="1">
        <v>147.16682065953091</v>
      </c>
      <c r="K6162" s="1" t="s">
        <v>1721</v>
      </c>
      <c r="L6162" s="1" t="s">
        <v>1721</v>
      </c>
      <c r="M6162" s="1" t="s">
        <v>1721</v>
      </c>
      <c r="N6162" s="1" t="s">
        <v>1721</v>
      </c>
      <c r="O6162" s="1" t="s">
        <v>1721</v>
      </c>
      <c r="P6162" s="1" t="s">
        <v>1721</v>
      </c>
      <c r="Q6162" t="s">
        <v>95</v>
      </c>
      <c r="R6162" t="s">
        <v>18</v>
      </c>
      <c r="S6162" t="s">
        <v>1708</v>
      </c>
      <c r="T6162" t="str">
        <f>IF(C6162 = "","",C6162&amp;" - UNIT "&amp;D6162)</f>
        <v>Building 38 - UNIT 1015</v>
      </c>
      <c r="U6162" s="1">
        <f>IFERROR(IF(C6162="","",AVERAGE(E6162:P6162)),"")</f>
        <v>85.454454010110865</v>
      </c>
      <c r="V6162">
        <v>34154348</v>
      </c>
    </row>
    <row r="6163" spans="1:22" x14ac:dyDescent="0.25">
      <c r="A6163" t="s">
        <v>1706</v>
      </c>
      <c r="B6163" t="s">
        <v>1759</v>
      </c>
      <c r="C6163" t="s">
        <v>1759</v>
      </c>
      <c r="D6163">
        <v>1016</v>
      </c>
      <c r="E6163" s="1">
        <v>17.07323054338837</v>
      </c>
      <c r="F6163" s="1">
        <v>134.21209077324693</v>
      </c>
      <c r="G6163" s="1">
        <v>84.131627541230159</v>
      </c>
      <c r="H6163" s="1">
        <v>197.512997025255</v>
      </c>
      <c r="I6163" s="1">
        <v>210.87709912698679</v>
      </c>
      <c r="J6163" s="1">
        <v>40.155280793916575</v>
      </c>
      <c r="K6163" s="1" t="s">
        <v>1721</v>
      </c>
      <c r="L6163" s="1" t="s">
        <v>1721</v>
      </c>
      <c r="M6163" s="1" t="s">
        <v>1721</v>
      </c>
      <c r="N6163" s="1" t="s">
        <v>1721</v>
      </c>
      <c r="O6163" s="1" t="s">
        <v>1721</v>
      </c>
      <c r="P6163" s="1" t="s">
        <v>1721</v>
      </c>
      <c r="Q6163" t="s">
        <v>2</v>
      </c>
      <c r="R6163" t="s">
        <v>2</v>
      </c>
      <c r="S6163" t="s">
        <v>1708</v>
      </c>
      <c r="T6163" t="str">
        <f>IF(C6163 = "","",C6163&amp;" - UNIT "&amp;D6163)</f>
        <v>Building 38 - UNIT 1016</v>
      </c>
      <c r="U6163" s="1">
        <f>IFERROR(IF(C6163="","",AVERAGE(E6163:P6163)),"")</f>
        <v>113.9937209673373</v>
      </c>
      <c r="V6163">
        <v>34116449</v>
      </c>
    </row>
    <row r="6164" spans="1:22" x14ac:dyDescent="0.25">
      <c r="A6164" t="s">
        <v>1706</v>
      </c>
      <c r="B6164" t="s">
        <v>1759</v>
      </c>
      <c r="C6164" t="s">
        <v>1759</v>
      </c>
      <c r="D6164">
        <v>1017</v>
      </c>
      <c r="E6164" s="1">
        <v>461.05623135327482</v>
      </c>
      <c r="F6164" s="1">
        <v>434.71633792254437</v>
      </c>
      <c r="G6164" s="1">
        <v>1787.576650561346</v>
      </c>
      <c r="H6164" s="1" t="s">
        <v>1721</v>
      </c>
      <c r="I6164" s="1">
        <v>204.5644093792144</v>
      </c>
      <c r="J6164" s="1">
        <v>429.0900566340527</v>
      </c>
      <c r="K6164" s="1" t="s">
        <v>1721</v>
      </c>
      <c r="L6164" s="1" t="s">
        <v>1721</v>
      </c>
      <c r="M6164" s="1" t="s">
        <v>1721</v>
      </c>
      <c r="N6164" s="1" t="s">
        <v>1721</v>
      </c>
      <c r="O6164" s="1" t="s">
        <v>1721</v>
      </c>
      <c r="P6164" s="1" t="s">
        <v>1721</v>
      </c>
      <c r="Q6164" t="s">
        <v>2</v>
      </c>
      <c r="R6164" t="s">
        <v>2</v>
      </c>
      <c r="S6164" t="s">
        <v>1709</v>
      </c>
      <c r="T6164" t="str">
        <f>IF(C6164 = "","",C6164&amp;" - UNIT "&amp;D6164)</f>
        <v>Building 38 - UNIT 1017</v>
      </c>
      <c r="U6164" s="1">
        <f>IFERROR(IF(C6164="","",AVERAGE(E6164:P6164)),"")</f>
        <v>663.40073717008647</v>
      </c>
      <c r="V6164">
        <v>36352178</v>
      </c>
    </row>
    <row r="6165" spans="1:22" x14ac:dyDescent="0.25">
      <c r="A6165" t="s">
        <v>1706</v>
      </c>
      <c r="B6165" t="s">
        <v>1759</v>
      </c>
      <c r="C6165" t="s">
        <v>1759</v>
      </c>
      <c r="D6165">
        <v>1018</v>
      </c>
      <c r="E6165" s="1">
        <v>589.17513003702607</v>
      </c>
      <c r="F6165" s="1">
        <v>79.388388581442882</v>
      </c>
      <c r="G6165" s="1">
        <v>402.79502058217201</v>
      </c>
      <c r="H6165" s="1">
        <v>175.97265381864526</v>
      </c>
      <c r="I6165" s="1">
        <v>6.907582215349473</v>
      </c>
      <c r="J6165" s="1">
        <v>114.70685597846446</v>
      </c>
      <c r="K6165" s="1" t="s">
        <v>1721</v>
      </c>
      <c r="L6165" s="1" t="s">
        <v>1721</v>
      </c>
      <c r="M6165" s="1" t="s">
        <v>1721</v>
      </c>
      <c r="N6165" s="1" t="s">
        <v>1721</v>
      </c>
      <c r="O6165" s="1" t="s">
        <v>1721</v>
      </c>
      <c r="P6165" s="1" t="s">
        <v>1721</v>
      </c>
      <c r="Q6165" t="s">
        <v>98</v>
      </c>
      <c r="R6165" t="s">
        <v>98</v>
      </c>
      <c r="S6165" t="s">
        <v>1709</v>
      </c>
      <c r="T6165" t="str">
        <f>IF(C6165 = "","",C6165&amp;" - UNIT "&amp;D6165)</f>
        <v>Building 38 - UNIT 1018</v>
      </c>
      <c r="U6165" s="1">
        <f>IFERROR(IF(C6165="","",AVERAGE(E6165:P6165)),"")</f>
        <v>228.15760520218339</v>
      </c>
      <c r="V6165">
        <v>36352177</v>
      </c>
    </row>
    <row r="6166" spans="1:22" x14ac:dyDescent="0.25">
      <c r="A6166" t="s">
        <v>1706</v>
      </c>
      <c r="B6166" t="s">
        <v>1759</v>
      </c>
      <c r="C6166" t="s">
        <v>1759</v>
      </c>
      <c r="D6166">
        <v>1019</v>
      </c>
      <c r="E6166" s="1" t="s">
        <v>1721</v>
      </c>
      <c r="F6166" s="1" t="s">
        <v>1721</v>
      </c>
      <c r="G6166" s="1" t="s">
        <v>1721</v>
      </c>
      <c r="H6166" s="1">
        <v>257.70761991643445</v>
      </c>
      <c r="I6166" s="1" t="s">
        <v>1721</v>
      </c>
      <c r="J6166" s="1" t="s">
        <v>1721</v>
      </c>
      <c r="K6166" s="1" t="s">
        <v>1721</v>
      </c>
      <c r="L6166" s="1" t="s">
        <v>1721</v>
      </c>
      <c r="M6166" s="1" t="s">
        <v>1721</v>
      </c>
      <c r="N6166" s="1" t="s">
        <v>1721</v>
      </c>
      <c r="O6166" s="1" t="s">
        <v>1721</v>
      </c>
      <c r="P6166" s="1" t="s">
        <v>1721</v>
      </c>
      <c r="Q6166" t="s">
        <v>2</v>
      </c>
      <c r="R6166" t="s">
        <v>2</v>
      </c>
      <c r="S6166" t="s">
        <v>1708</v>
      </c>
      <c r="T6166" t="str">
        <f>IF(C6166 = "","",C6166&amp;" - UNIT "&amp;D6166)</f>
        <v>Building 38 - UNIT 1019</v>
      </c>
      <c r="U6166" s="1">
        <f>IFERROR(IF(C6166="","",AVERAGE(E6166:P6166)),"")</f>
        <v>257.70761991643445</v>
      </c>
      <c r="V6166">
        <v>0</v>
      </c>
    </row>
    <row r="6167" spans="1:22" x14ac:dyDescent="0.25">
      <c r="A6167" t="s">
        <v>1706</v>
      </c>
      <c r="B6167" t="s">
        <v>1759</v>
      </c>
      <c r="C6167" t="s">
        <v>1759</v>
      </c>
      <c r="D6167">
        <v>1101</v>
      </c>
      <c r="E6167" s="1">
        <v>119.93075706578661</v>
      </c>
      <c r="F6167" s="1">
        <v>364.60592318194944</v>
      </c>
      <c r="G6167" s="1">
        <v>578.2076147230365</v>
      </c>
      <c r="H6167" s="1">
        <v>48.683505461906286</v>
      </c>
      <c r="I6167" s="1">
        <v>20.837324051481509</v>
      </c>
      <c r="J6167" s="1">
        <v>47.744112367735774</v>
      </c>
      <c r="K6167" s="1" t="s">
        <v>1721</v>
      </c>
      <c r="L6167" s="1" t="s">
        <v>1721</v>
      </c>
      <c r="M6167" s="1" t="s">
        <v>1721</v>
      </c>
      <c r="N6167" s="1" t="s">
        <v>1721</v>
      </c>
      <c r="O6167" s="1" t="s">
        <v>1721</v>
      </c>
      <c r="P6167" s="1" t="s">
        <v>1721</v>
      </c>
      <c r="Q6167" t="s">
        <v>2</v>
      </c>
      <c r="R6167" t="s">
        <v>2</v>
      </c>
      <c r="S6167" t="s">
        <v>1709</v>
      </c>
      <c r="T6167" t="str">
        <f>IF(C6167 = "","",C6167&amp;" - UNIT "&amp;D6167)</f>
        <v>Building 38 - UNIT 1101</v>
      </c>
      <c r="U6167" s="1">
        <f>IFERROR(IF(C6167="","",AVERAGE(E6167:P6167)),"")</f>
        <v>196.66820614198267</v>
      </c>
      <c r="V6167">
        <v>36352176</v>
      </c>
    </row>
    <row r="6168" spans="1:22" x14ac:dyDescent="0.25">
      <c r="A6168" t="s">
        <v>1706</v>
      </c>
      <c r="B6168" t="s">
        <v>1759</v>
      </c>
      <c r="C6168" t="s">
        <v>1759</v>
      </c>
      <c r="D6168">
        <v>1102</v>
      </c>
      <c r="E6168" s="1">
        <v>462.92837233136004</v>
      </c>
      <c r="F6168" s="1">
        <v>356.61493742316003</v>
      </c>
      <c r="G6168" s="1">
        <v>164.98762902656023</v>
      </c>
      <c r="H6168" s="1">
        <v>178.92943541597319</v>
      </c>
      <c r="I6168" s="1">
        <v>221.02775260171384</v>
      </c>
      <c r="J6168" s="1">
        <v>36.298286723998856</v>
      </c>
      <c r="K6168" s="1" t="s">
        <v>1721</v>
      </c>
      <c r="L6168" s="1" t="s">
        <v>1721</v>
      </c>
      <c r="M6168" s="1" t="s">
        <v>1721</v>
      </c>
      <c r="N6168" s="1" t="s">
        <v>1721</v>
      </c>
      <c r="O6168" s="1" t="s">
        <v>1721</v>
      </c>
      <c r="P6168" s="1" t="s">
        <v>1721</v>
      </c>
      <c r="Q6168" t="s">
        <v>98</v>
      </c>
      <c r="R6168" t="s">
        <v>98</v>
      </c>
      <c r="S6168" t="s">
        <v>1709</v>
      </c>
      <c r="T6168" t="str">
        <f>IF(C6168 = "","",C6168&amp;" - UNIT "&amp;D6168)</f>
        <v>Building 38 - UNIT 1102</v>
      </c>
      <c r="U6168" s="1">
        <f>IFERROR(IF(C6168="","",AVERAGE(E6168:P6168)),"")</f>
        <v>236.7977355871277</v>
      </c>
      <c r="V6168">
        <v>21965328</v>
      </c>
    </row>
    <row r="6169" spans="1:22" x14ac:dyDescent="0.25">
      <c r="A6169" t="s">
        <v>1706</v>
      </c>
      <c r="B6169" t="s">
        <v>1759</v>
      </c>
      <c r="C6169" t="s">
        <v>1759</v>
      </c>
      <c r="D6169">
        <v>1103</v>
      </c>
      <c r="E6169" s="1">
        <v>184.05561410791645</v>
      </c>
      <c r="F6169" s="1">
        <v>480.95419053502957</v>
      </c>
      <c r="G6169" s="1">
        <v>765.92279494031425</v>
      </c>
      <c r="H6169" s="1">
        <v>705.24756268370834</v>
      </c>
      <c r="I6169" s="1">
        <v>107.7479008194113</v>
      </c>
      <c r="J6169" s="1">
        <v>365.80383795516275</v>
      </c>
      <c r="K6169" s="1" t="s">
        <v>1721</v>
      </c>
      <c r="L6169" s="1" t="s">
        <v>1721</v>
      </c>
      <c r="M6169" s="1" t="s">
        <v>1721</v>
      </c>
      <c r="N6169" s="1" t="s">
        <v>1721</v>
      </c>
      <c r="O6169" s="1" t="s">
        <v>1721</v>
      </c>
      <c r="P6169" s="1" t="s">
        <v>1721</v>
      </c>
      <c r="Q6169" t="s">
        <v>2</v>
      </c>
      <c r="R6169" t="s">
        <v>2</v>
      </c>
      <c r="S6169" t="s">
        <v>1709</v>
      </c>
      <c r="T6169" t="str">
        <f>IF(C6169 = "","",C6169&amp;" - UNIT "&amp;D6169)</f>
        <v>Building 38 - UNIT 1103</v>
      </c>
      <c r="U6169" s="1">
        <f>IFERROR(IF(C6169="","",AVERAGE(E6169:P6169)),"")</f>
        <v>434.95531684025713</v>
      </c>
      <c r="V6169">
        <v>21886667</v>
      </c>
    </row>
    <row r="6170" spans="1:22" x14ac:dyDescent="0.25">
      <c r="A6170" t="s">
        <v>1706</v>
      </c>
      <c r="B6170" t="s">
        <v>1759</v>
      </c>
      <c r="C6170" t="s">
        <v>1759</v>
      </c>
      <c r="D6170">
        <v>1104</v>
      </c>
      <c r="E6170" s="1">
        <v>34.193209892555949</v>
      </c>
      <c r="F6170" s="1">
        <v>116.85194212696634</v>
      </c>
      <c r="G6170" s="1">
        <v>60.547217480531778</v>
      </c>
      <c r="H6170" s="1">
        <v>176.84391269133488</v>
      </c>
      <c r="I6170" s="1">
        <v>22.218221284135744</v>
      </c>
      <c r="J6170" s="1">
        <v>472.38513997530038</v>
      </c>
      <c r="K6170" s="1" t="s">
        <v>1721</v>
      </c>
      <c r="L6170" s="1" t="s">
        <v>1721</v>
      </c>
      <c r="M6170" s="1" t="s">
        <v>1721</v>
      </c>
      <c r="N6170" s="1" t="s">
        <v>1721</v>
      </c>
      <c r="O6170" s="1" t="s">
        <v>1721</v>
      </c>
      <c r="P6170" s="1" t="s">
        <v>1721</v>
      </c>
      <c r="Q6170" t="s">
        <v>2</v>
      </c>
      <c r="R6170" t="s">
        <v>2</v>
      </c>
      <c r="S6170" t="s">
        <v>1708</v>
      </c>
      <c r="T6170" t="str">
        <f>IF(C6170 = "","",C6170&amp;" - UNIT "&amp;D6170)</f>
        <v>Building 38 - UNIT 1104</v>
      </c>
      <c r="U6170" s="1">
        <f>IFERROR(IF(C6170="","",AVERAGE(E6170:P6170)),"")</f>
        <v>147.17327390847083</v>
      </c>
      <c r="V6170">
        <v>26791495</v>
      </c>
    </row>
    <row r="6171" spans="1:22" x14ac:dyDescent="0.25">
      <c r="A6171" t="s">
        <v>1706</v>
      </c>
      <c r="B6171" t="s">
        <v>1759</v>
      </c>
      <c r="C6171" t="s">
        <v>1759</v>
      </c>
      <c r="D6171">
        <v>1105</v>
      </c>
      <c r="E6171" s="1">
        <v>85.118351626033643</v>
      </c>
      <c r="F6171" s="1">
        <v>61.235879125153943</v>
      </c>
      <c r="G6171" s="1">
        <v>16.526311154492163</v>
      </c>
      <c r="H6171" s="1">
        <v>125.17221133059333</v>
      </c>
      <c r="I6171" s="1">
        <v>52.954465750520001</v>
      </c>
      <c r="J6171" s="1">
        <v>139.79629758152765</v>
      </c>
      <c r="K6171" s="1" t="s">
        <v>1721</v>
      </c>
      <c r="L6171" s="1" t="s">
        <v>1721</v>
      </c>
      <c r="M6171" s="1" t="s">
        <v>1721</v>
      </c>
      <c r="N6171" s="1" t="s">
        <v>1721</v>
      </c>
      <c r="O6171" s="1" t="s">
        <v>1721</v>
      </c>
      <c r="P6171" s="1" t="s">
        <v>1721</v>
      </c>
      <c r="Q6171" t="s">
        <v>95</v>
      </c>
      <c r="R6171" t="s">
        <v>18</v>
      </c>
      <c r="S6171" t="s">
        <v>1708</v>
      </c>
      <c r="T6171" t="str">
        <f>IF(C6171 = "","",C6171&amp;" - UNIT "&amp;D6171)</f>
        <v>Building 38 - UNIT 1105</v>
      </c>
      <c r="U6171" s="1">
        <f>IFERROR(IF(C6171="","",AVERAGE(E6171:P6171)),"")</f>
        <v>80.13391942805346</v>
      </c>
      <c r="V6171">
        <v>26923392</v>
      </c>
    </row>
    <row r="6172" spans="1:22" x14ac:dyDescent="0.25">
      <c r="A6172" t="s">
        <v>1706</v>
      </c>
      <c r="B6172" t="s">
        <v>1759</v>
      </c>
      <c r="C6172" t="s">
        <v>1759</v>
      </c>
      <c r="D6172">
        <v>1106</v>
      </c>
      <c r="E6172" s="1">
        <v>84.162483162829204</v>
      </c>
      <c r="F6172" s="1">
        <v>35.734186112822478</v>
      </c>
      <c r="G6172" s="1">
        <v>160.70764954460461</v>
      </c>
      <c r="H6172" s="1">
        <v>57.148390745607635</v>
      </c>
      <c r="I6172" s="1">
        <v>10.498001879087392</v>
      </c>
      <c r="J6172" s="1" t="s">
        <v>1721</v>
      </c>
      <c r="K6172" s="1" t="s">
        <v>1721</v>
      </c>
      <c r="L6172" s="1" t="s">
        <v>1721</v>
      </c>
      <c r="M6172" s="1" t="s">
        <v>1721</v>
      </c>
      <c r="N6172" s="1" t="s">
        <v>1721</v>
      </c>
      <c r="O6172" s="1" t="s">
        <v>1721</v>
      </c>
      <c r="P6172" s="1" t="s">
        <v>1721</v>
      </c>
      <c r="Q6172" t="s">
        <v>95</v>
      </c>
      <c r="R6172" t="s">
        <v>18</v>
      </c>
      <c r="S6172" t="s">
        <v>1708</v>
      </c>
      <c r="T6172" t="str">
        <f>IF(C6172 = "","",C6172&amp;" - UNIT "&amp;D6172)</f>
        <v>Building 38 - UNIT 1106</v>
      </c>
      <c r="U6172" s="1">
        <f>IFERROR(IF(C6172="","",AVERAGE(E6172:P6172)),"")</f>
        <v>69.650142288990253</v>
      </c>
      <c r="V6172">
        <v>34063956</v>
      </c>
    </row>
    <row r="6173" spans="1:22" x14ac:dyDescent="0.25">
      <c r="A6173" t="s">
        <v>1706</v>
      </c>
      <c r="B6173" t="s">
        <v>1759</v>
      </c>
      <c r="C6173" t="s">
        <v>1759</v>
      </c>
      <c r="D6173">
        <v>1107</v>
      </c>
      <c r="E6173" s="1">
        <v>243.71710966653222</v>
      </c>
      <c r="F6173" s="1">
        <v>340.75786502839861</v>
      </c>
      <c r="G6173" s="1">
        <v>350.02130895243528</v>
      </c>
      <c r="H6173" s="1">
        <v>435.99036312307561</v>
      </c>
      <c r="I6173" s="1">
        <v>39.801817287140508</v>
      </c>
      <c r="J6173" s="1">
        <v>77.513939991403475</v>
      </c>
      <c r="K6173" s="1" t="s">
        <v>1721</v>
      </c>
      <c r="L6173" s="1" t="s">
        <v>1721</v>
      </c>
      <c r="M6173" s="1" t="s">
        <v>1721</v>
      </c>
      <c r="N6173" s="1" t="s">
        <v>1721</v>
      </c>
      <c r="O6173" s="1" t="s">
        <v>1721</v>
      </c>
      <c r="P6173" s="1" t="s">
        <v>1721</v>
      </c>
      <c r="Q6173" t="s">
        <v>95</v>
      </c>
      <c r="R6173" t="s">
        <v>18</v>
      </c>
      <c r="S6173" t="s">
        <v>1709</v>
      </c>
      <c r="T6173" t="str">
        <f>IF(C6173 = "","",C6173&amp;" - UNIT "&amp;D6173)</f>
        <v>Building 38 - UNIT 1107</v>
      </c>
      <c r="U6173" s="1">
        <f>IFERROR(IF(C6173="","",AVERAGE(E6173:P6173)),"")</f>
        <v>247.9670673414976</v>
      </c>
      <c r="V6173">
        <v>21886666</v>
      </c>
    </row>
    <row r="6174" spans="1:22" x14ac:dyDescent="0.25">
      <c r="A6174" t="s">
        <v>1706</v>
      </c>
      <c r="B6174" t="s">
        <v>1759</v>
      </c>
      <c r="C6174" t="s">
        <v>1759</v>
      </c>
      <c r="D6174">
        <v>1108</v>
      </c>
      <c r="E6174" s="1">
        <v>92.724022203742265</v>
      </c>
      <c r="F6174" s="1">
        <v>122.66058379565048</v>
      </c>
      <c r="G6174" s="1">
        <v>91.498687363256863</v>
      </c>
      <c r="H6174" s="1">
        <v>36.331662202273861</v>
      </c>
      <c r="I6174" s="1">
        <v>39.587488456629742</v>
      </c>
      <c r="J6174" s="1">
        <v>14.256927678446655</v>
      </c>
      <c r="K6174" s="1" t="s">
        <v>1721</v>
      </c>
      <c r="L6174" s="1" t="s">
        <v>1721</v>
      </c>
      <c r="M6174" s="1" t="s">
        <v>1721</v>
      </c>
      <c r="N6174" s="1" t="s">
        <v>1721</v>
      </c>
      <c r="O6174" s="1" t="s">
        <v>1721</v>
      </c>
      <c r="P6174" s="1" t="s">
        <v>1721</v>
      </c>
      <c r="Q6174" t="s">
        <v>95</v>
      </c>
      <c r="R6174" t="s">
        <v>18</v>
      </c>
      <c r="S6174" t="s">
        <v>1708</v>
      </c>
      <c r="T6174" t="str">
        <f>IF(C6174 = "","",C6174&amp;" - UNIT "&amp;D6174)</f>
        <v>Building 38 - UNIT 1108</v>
      </c>
      <c r="U6174" s="1">
        <f>IFERROR(IF(C6174="","",AVERAGE(E6174:P6174)),"")</f>
        <v>66.176561949999964</v>
      </c>
      <c r="V6174">
        <v>30339208</v>
      </c>
    </row>
    <row r="6175" spans="1:22" x14ac:dyDescent="0.25">
      <c r="A6175" t="s">
        <v>1706</v>
      </c>
      <c r="B6175" t="s">
        <v>1759</v>
      </c>
      <c r="C6175" t="s">
        <v>1759</v>
      </c>
      <c r="D6175">
        <v>1109</v>
      </c>
      <c r="E6175" s="1">
        <v>81.097602928465605</v>
      </c>
      <c r="F6175" s="1">
        <v>5.191173151413139</v>
      </c>
      <c r="G6175" s="1">
        <v>53.738527655989486</v>
      </c>
      <c r="H6175" s="1">
        <v>98.502273601439427</v>
      </c>
      <c r="I6175" s="1">
        <v>7.0213793232857675</v>
      </c>
      <c r="J6175" s="1">
        <v>91.349494895675292</v>
      </c>
      <c r="K6175" s="1" t="s">
        <v>1721</v>
      </c>
      <c r="L6175" s="1" t="s">
        <v>1721</v>
      </c>
      <c r="M6175" s="1" t="s">
        <v>1721</v>
      </c>
      <c r="N6175" s="1" t="s">
        <v>1721</v>
      </c>
      <c r="O6175" s="1" t="s">
        <v>1721</v>
      </c>
      <c r="P6175" s="1" t="s">
        <v>1721</v>
      </c>
      <c r="Q6175" t="s">
        <v>1707</v>
      </c>
      <c r="R6175" t="s">
        <v>18</v>
      </c>
      <c r="S6175" t="s">
        <v>1708</v>
      </c>
      <c r="T6175" t="str">
        <f>IF(C6175 = "","",C6175&amp;" - UNIT "&amp;D6175)</f>
        <v>Building 38 - UNIT 1109</v>
      </c>
      <c r="U6175" s="1">
        <f>IFERROR(IF(C6175="","",AVERAGE(E6175:P6175)),"")</f>
        <v>56.150075259378127</v>
      </c>
      <c r="V6175">
        <v>19821155</v>
      </c>
    </row>
    <row r="6176" spans="1:22" x14ac:dyDescent="0.25">
      <c r="A6176" t="s">
        <v>1706</v>
      </c>
      <c r="B6176" t="s">
        <v>1759</v>
      </c>
      <c r="C6176" t="s">
        <v>1759</v>
      </c>
      <c r="D6176">
        <v>1110</v>
      </c>
      <c r="E6176" s="1">
        <v>167.05706965068583</v>
      </c>
      <c r="F6176" s="1">
        <v>70.747332109381318</v>
      </c>
      <c r="G6176" s="1">
        <v>152.55290094346375</v>
      </c>
      <c r="H6176" s="1">
        <v>21.177317502643774</v>
      </c>
      <c r="I6176" s="1">
        <v>44.3629936907369</v>
      </c>
      <c r="J6176" s="1">
        <v>83.636267803588382</v>
      </c>
      <c r="K6176" s="1" t="s">
        <v>1721</v>
      </c>
      <c r="L6176" s="1" t="s">
        <v>1721</v>
      </c>
      <c r="M6176" s="1" t="s">
        <v>1721</v>
      </c>
      <c r="N6176" s="1" t="s">
        <v>1721</v>
      </c>
      <c r="O6176" s="1" t="s">
        <v>1721</v>
      </c>
      <c r="P6176" s="1" t="s">
        <v>1721</v>
      </c>
      <c r="Q6176" t="s">
        <v>260</v>
      </c>
      <c r="R6176" t="s">
        <v>18</v>
      </c>
      <c r="S6176" t="s">
        <v>1709</v>
      </c>
      <c r="T6176" t="str">
        <f>IF(C6176 = "","",C6176&amp;" - UNIT "&amp;D6176)</f>
        <v>Building 38 - UNIT 1110</v>
      </c>
      <c r="U6176" s="1">
        <f>IFERROR(IF(C6176="","",AVERAGE(E6176:P6176)),"")</f>
        <v>89.922313616749989</v>
      </c>
      <c r="V6176">
        <v>36352175</v>
      </c>
    </row>
    <row r="6177" spans="1:22" x14ac:dyDescent="0.25">
      <c r="A6177" t="s">
        <v>1706</v>
      </c>
      <c r="B6177" t="s">
        <v>1759</v>
      </c>
      <c r="C6177" t="s">
        <v>1759</v>
      </c>
      <c r="D6177">
        <v>1111</v>
      </c>
      <c r="E6177" s="1">
        <v>14.288106720437558</v>
      </c>
      <c r="F6177" s="1">
        <v>116.69247812148676</v>
      </c>
      <c r="G6177" s="1">
        <v>53.540101944162792</v>
      </c>
      <c r="H6177" s="1">
        <v>150.53616869086295</v>
      </c>
      <c r="I6177" s="1">
        <v>162.73076647694538</v>
      </c>
      <c r="J6177" s="1">
        <v>24.64584754040192</v>
      </c>
      <c r="K6177" s="1" t="s">
        <v>1721</v>
      </c>
      <c r="L6177" s="1" t="s">
        <v>1721</v>
      </c>
      <c r="M6177" s="1" t="s">
        <v>1721</v>
      </c>
      <c r="N6177" s="1" t="s">
        <v>1721</v>
      </c>
      <c r="O6177" s="1" t="s">
        <v>1721</v>
      </c>
      <c r="P6177" s="1" t="s">
        <v>1721</v>
      </c>
      <c r="Q6177" t="s">
        <v>95</v>
      </c>
      <c r="R6177" t="s">
        <v>18</v>
      </c>
      <c r="S6177" t="s">
        <v>1708</v>
      </c>
      <c r="T6177" t="str">
        <f>IF(C6177 = "","",C6177&amp;" - UNIT "&amp;D6177)</f>
        <v>Building 38 - UNIT 1111</v>
      </c>
      <c r="U6177" s="1">
        <f>IFERROR(IF(C6177="","",AVERAGE(E6177:P6177)),"")</f>
        <v>87.07224491571624</v>
      </c>
      <c r="V6177">
        <v>32920033</v>
      </c>
    </row>
    <row r="6178" spans="1:22" x14ac:dyDescent="0.25">
      <c r="A6178" t="s">
        <v>1706</v>
      </c>
      <c r="B6178" t="s">
        <v>1759</v>
      </c>
      <c r="C6178" t="s">
        <v>1759</v>
      </c>
      <c r="D6178">
        <v>1112</v>
      </c>
      <c r="E6178" s="1">
        <v>26.495356949950896</v>
      </c>
      <c r="F6178" s="1">
        <v>783.28720064021604</v>
      </c>
      <c r="G6178" s="1">
        <v>664.13123510326182</v>
      </c>
      <c r="H6178" s="1">
        <v>226.16040279866382</v>
      </c>
      <c r="I6178" s="1">
        <v>204.18805276944624</v>
      </c>
      <c r="J6178" s="1">
        <v>68.038104624940587</v>
      </c>
      <c r="K6178" s="1" t="s">
        <v>1721</v>
      </c>
      <c r="L6178" s="1" t="s">
        <v>1721</v>
      </c>
      <c r="M6178" s="1" t="s">
        <v>1721</v>
      </c>
      <c r="N6178" s="1" t="s">
        <v>1721</v>
      </c>
      <c r="O6178" s="1" t="s">
        <v>1721</v>
      </c>
      <c r="P6178" s="1" t="s">
        <v>1721</v>
      </c>
      <c r="Q6178" t="s">
        <v>18</v>
      </c>
      <c r="R6178" t="s">
        <v>18</v>
      </c>
      <c r="S6178" t="s">
        <v>1709</v>
      </c>
      <c r="T6178" t="str">
        <f>IF(C6178 = "","",C6178&amp;" - UNIT "&amp;D6178)</f>
        <v>Building 38 - UNIT 1112</v>
      </c>
      <c r="U6178" s="1">
        <f>IFERROR(IF(C6178="","",AVERAGE(E6178:P6178)),"")</f>
        <v>328.71672548107989</v>
      </c>
      <c r="V6178">
        <v>36352174</v>
      </c>
    </row>
    <row r="6179" spans="1:22" x14ac:dyDescent="0.25">
      <c r="A6179" t="s">
        <v>1706</v>
      </c>
      <c r="B6179" t="s">
        <v>1759</v>
      </c>
      <c r="C6179" t="s">
        <v>1759</v>
      </c>
      <c r="D6179">
        <v>1114</v>
      </c>
      <c r="E6179" s="1">
        <v>199.61815820196523</v>
      </c>
      <c r="F6179" s="1">
        <v>158.99987781197746</v>
      </c>
      <c r="G6179" s="1">
        <v>135.61405211238585</v>
      </c>
      <c r="H6179" s="1">
        <v>40.772283091281317</v>
      </c>
      <c r="I6179" s="1">
        <v>12.593072609280824</v>
      </c>
      <c r="J6179" s="1">
        <v>34.769159227883037</v>
      </c>
      <c r="K6179" s="1" t="s">
        <v>1721</v>
      </c>
      <c r="L6179" s="1" t="s">
        <v>1721</v>
      </c>
      <c r="M6179" s="1" t="s">
        <v>1721</v>
      </c>
      <c r="N6179" s="1" t="s">
        <v>1721</v>
      </c>
      <c r="O6179" s="1" t="s">
        <v>1721</v>
      </c>
      <c r="P6179" s="1" t="s">
        <v>1721</v>
      </c>
      <c r="Q6179" t="s">
        <v>95</v>
      </c>
      <c r="R6179" t="s">
        <v>18</v>
      </c>
      <c r="S6179" t="s">
        <v>1708</v>
      </c>
      <c r="T6179" t="str">
        <f>IF(C6179 = "","",C6179&amp;" - UNIT "&amp;D6179)</f>
        <v>Building 38 - UNIT 1114</v>
      </c>
      <c r="U6179" s="1">
        <f>IFERROR(IF(C6179="","",AVERAGE(E6179:P6179)),"")</f>
        <v>97.061100509128963</v>
      </c>
      <c r="V6179">
        <v>22750580</v>
      </c>
    </row>
    <row r="6180" spans="1:22" x14ac:dyDescent="0.25">
      <c r="A6180" t="s">
        <v>1706</v>
      </c>
      <c r="B6180" t="s">
        <v>1759</v>
      </c>
      <c r="C6180" t="s">
        <v>1759</v>
      </c>
      <c r="D6180">
        <v>1115</v>
      </c>
      <c r="E6180" s="1">
        <v>81.407471984639443</v>
      </c>
      <c r="F6180" s="1">
        <v>71.780765786594031</v>
      </c>
      <c r="G6180" s="1">
        <v>2.2405664948670809</v>
      </c>
      <c r="H6180" s="1">
        <v>141.12517219568531</v>
      </c>
      <c r="I6180" s="1">
        <v>1.5622869662270928</v>
      </c>
      <c r="J6180" s="1">
        <v>162.56155991046063</v>
      </c>
      <c r="K6180" s="1" t="s">
        <v>1721</v>
      </c>
      <c r="L6180" s="1" t="s">
        <v>1721</v>
      </c>
      <c r="M6180" s="1" t="s">
        <v>1721</v>
      </c>
      <c r="N6180" s="1" t="s">
        <v>1721</v>
      </c>
      <c r="O6180" s="1" t="s">
        <v>1721</v>
      </c>
      <c r="P6180" s="1" t="s">
        <v>1721</v>
      </c>
      <c r="Q6180" t="s">
        <v>95</v>
      </c>
      <c r="R6180" t="s">
        <v>18</v>
      </c>
      <c r="S6180" t="s">
        <v>1708</v>
      </c>
      <c r="T6180" t="str">
        <f>IF(C6180 = "","",C6180&amp;" - UNIT "&amp;D6180)</f>
        <v>Building 38 - UNIT 1115</v>
      </c>
      <c r="U6180" s="1">
        <f>IFERROR(IF(C6180="","",AVERAGE(E6180:P6180)),"")</f>
        <v>76.779637223078922</v>
      </c>
      <c r="V6180">
        <v>21672343</v>
      </c>
    </row>
    <row r="6181" spans="1:22" x14ac:dyDescent="0.25">
      <c r="A6181" t="s">
        <v>1706</v>
      </c>
      <c r="B6181" t="s">
        <v>1759</v>
      </c>
      <c r="C6181" t="s">
        <v>1759</v>
      </c>
      <c r="D6181">
        <v>1116</v>
      </c>
      <c r="E6181" s="1">
        <v>48.867440167602176</v>
      </c>
      <c r="F6181" s="1">
        <v>103.10926132178811</v>
      </c>
      <c r="G6181" s="1">
        <v>25.406619147235805</v>
      </c>
      <c r="H6181" s="1">
        <v>34.452442655100576</v>
      </c>
      <c r="I6181" s="1">
        <v>106.78198693135158</v>
      </c>
      <c r="J6181" s="1">
        <v>26.292640171495467</v>
      </c>
      <c r="K6181" s="1" t="s">
        <v>1721</v>
      </c>
      <c r="L6181" s="1" t="s">
        <v>1721</v>
      </c>
      <c r="M6181" s="1" t="s">
        <v>1721</v>
      </c>
      <c r="N6181" s="1" t="s">
        <v>1721</v>
      </c>
      <c r="O6181" s="1" t="s">
        <v>1721</v>
      </c>
      <c r="P6181" s="1" t="s">
        <v>1721</v>
      </c>
      <c r="Q6181" t="s">
        <v>2</v>
      </c>
      <c r="R6181" t="s">
        <v>2</v>
      </c>
      <c r="S6181" t="s">
        <v>1708</v>
      </c>
      <c r="T6181" t="str">
        <f>IF(C6181 = "","",C6181&amp;" - UNIT "&amp;D6181)</f>
        <v>Building 38 - UNIT 1116</v>
      </c>
      <c r="U6181" s="1">
        <f>IFERROR(IF(C6181="","",AVERAGE(E6181:P6181)),"")</f>
        <v>57.485065065762285</v>
      </c>
      <c r="V6181">
        <v>21683418</v>
      </c>
    </row>
    <row r="6182" spans="1:22" x14ac:dyDescent="0.25">
      <c r="A6182" t="s">
        <v>1706</v>
      </c>
      <c r="B6182" t="s">
        <v>1759</v>
      </c>
      <c r="C6182" t="s">
        <v>1759</v>
      </c>
      <c r="D6182">
        <v>1117</v>
      </c>
      <c r="E6182" s="1">
        <v>105.83104761202955</v>
      </c>
      <c r="F6182" s="1">
        <v>67.230772073969462</v>
      </c>
      <c r="G6182" s="1">
        <v>137.90983287311343</v>
      </c>
      <c r="H6182" s="1">
        <v>125.08244266605787</v>
      </c>
      <c r="I6182" s="1">
        <v>139.34077416229948</v>
      </c>
      <c r="J6182" s="1">
        <v>65.63546004615759</v>
      </c>
      <c r="K6182" s="1" t="s">
        <v>1721</v>
      </c>
      <c r="L6182" s="1" t="s">
        <v>1721</v>
      </c>
      <c r="M6182" s="1" t="s">
        <v>1721</v>
      </c>
      <c r="N6182" s="1" t="s">
        <v>1721</v>
      </c>
      <c r="O6182" s="1" t="s">
        <v>1721</v>
      </c>
      <c r="P6182" s="1" t="s">
        <v>1721</v>
      </c>
      <c r="Q6182" t="s">
        <v>2</v>
      </c>
      <c r="R6182" t="s">
        <v>2</v>
      </c>
      <c r="S6182" t="s">
        <v>1708</v>
      </c>
      <c r="T6182" t="str">
        <f>IF(C6182 = "","",C6182&amp;" - UNIT "&amp;D6182)</f>
        <v>Building 38 - UNIT 1117</v>
      </c>
      <c r="U6182" s="1">
        <f>IFERROR(IF(C6182="","",AVERAGE(E6182:P6182)),"")</f>
        <v>106.83838823893791</v>
      </c>
      <c r="V6182">
        <v>34712782</v>
      </c>
    </row>
    <row r="6183" spans="1:22" x14ac:dyDescent="0.25">
      <c r="A6183" t="s">
        <v>1706</v>
      </c>
      <c r="B6183" t="s">
        <v>1759</v>
      </c>
      <c r="C6183" t="s">
        <v>1759</v>
      </c>
      <c r="D6183">
        <v>1118</v>
      </c>
      <c r="E6183" s="1">
        <v>542.18016107450933</v>
      </c>
      <c r="F6183" s="1">
        <v>478.62834614230741</v>
      </c>
      <c r="G6183" s="1">
        <v>298.5385367284976</v>
      </c>
      <c r="H6183" s="1">
        <v>2432.8029216855325</v>
      </c>
      <c r="I6183" s="1">
        <v>114.370418497617</v>
      </c>
      <c r="J6183" s="1">
        <v>596.65421636413737</v>
      </c>
      <c r="K6183" s="1" t="s">
        <v>1721</v>
      </c>
      <c r="L6183" s="1" t="s">
        <v>1721</v>
      </c>
      <c r="M6183" s="1" t="s">
        <v>1721</v>
      </c>
      <c r="N6183" s="1" t="s">
        <v>1721</v>
      </c>
      <c r="O6183" s="1" t="s">
        <v>1721</v>
      </c>
      <c r="P6183" s="1" t="s">
        <v>1721</v>
      </c>
      <c r="Q6183" t="s">
        <v>98</v>
      </c>
      <c r="R6183" t="s">
        <v>98</v>
      </c>
      <c r="S6183" t="s">
        <v>1709</v>
      </c>
      <c r="T6183" t="str">
        <f>IF(C6183 = "","",C6183&amp;" - UNIT "&amp;D6183)</f>
        <v>Building 38 - UNIT 1118</v>
      </c>
      <c r="U6183" s="1">
        <f>IFERROR(IF(C6183="","",AVERAGE(E6183:P6183)),"")</f>
        <v>743.86243341543343</v>
      </c>
      <c r="V6183">
        <v>36352173</v>
      </c>
    </row>
    <row r="6184" spans="1:22" x14ac:dyDescent="0.25">
      <c r="A6184" t="s">
        <v>1706</v>
      </c>
      <c r="B6184" t="s">
        <v>1759</v>
      </c>
      <c r="C6184" t="s">
        <v>1759</v>
      </c>
      <c r="D6184">
        <v>1119</v>
      </c>
      <c r="E6184" s="1">
        <v>68.569668145925348</v>
      </c>
      <c r="F6184" s="1">
        <v>209.21692211757681</v>
      </c>
      <c r="G6184" s="1">
        <v>161.01427371410864</v>
      </c>
      <c r="H6184" s="1" t="s">
        <v>1721</v>
      </c>
      <c r="I6184" s="1">
        <v>8.312039625929458</v>
      </c>
      <c r="J6184" s="1">
        <v>57.82127683001351</v>
      </c>
      <c r="K6184" s="1" t="s">
        <v>1721</v>
      </c>
      <c r="L6184" s="1" t="s">
        <v>1721</v>
      </c>
      <c r="M6184" s="1" t="s">
        <v>1721</v>
      </c>
      <c r="N6184" s="1" t="s">
        <v>1721</v>
      </c>
      <c r="O6184" s="1" t="s">
        <v>1721</v>
      </c>
      <c r="P6184" s="1" t="s">
        <v>1721</v>
      </c>
      <c r="Q6184" t="s">
        <v>2</v>
      </c>
      <c r="R6184" t="s">
        <v>2</v>
      </c>
      <c r="S6184" t="s">
        <v>1709</v>
      </c>
      <c r="T6184" t="str">
        <f>IF(C6184 = "","",C6184&amp;" - UNIT "&amp;D6184)</f>
        <v>Building 38 - UNIT 1119</v>
      </c>
      <c r="U6184" s="1">
        <f>IFERROR(IF(C6184="","",AVERAGE(E6184:P6184)),"")</f>
        <v>100.98683608671075</v>
      </c>
      <c r="V6184">
        <v>36352172</v>
      </c>
    </row>
    <row r="6185" spans="1:22" x14ac:dyDescent="0.25">
      <c r="A6185" t="s">
        <v>1706</v>
      </c>
      <c r="B6185" t="s">
        <v>1759</v>
      </c>
      <c r="C6185" t="s">
        <v>1759</v>
      </c>
      <c r="D6185">
        <v>1201</v>
      </c>
      <c r="E6185" s="1">
        <v>379.05334553628785</v>
      </c>
      <c r="F6185" s="1">
        <v>456.7199587404487</v>
      </c>
      <c r="G6185" s="1">
        <v>712.60833692453991</v>
      </c>
      <c r="H6185" s="1">
        <v>558.45691395996687</v>
      </c>
      <c r="I6185" s="1">
        <v>354.62686769289149</v>
      </c>
      <c r="J6185" s="1">
        <v>64.864084664917257</v>
      </c>
      <c r="K6185" s="1" t="s">
        <v>1721</v>
      </c>
      <c r="L6185" s="1" t="s">
        <v>1721</v>
      </c>
      <c r="M6185" s="1" t="s">
        <v>1721</v>
      </c>
      <c r="N6185" s="1" t="s">
        <v>1721</v>
      </c>
      <c r="O6185" s="1" t="s">
        <v>1721</v>
      </c>
      <c r="P6185" s="1" t="s">
        <v>1721</v>
      </c>
      <c r="Q6185" t="s">
        <v>2</v>
      </c>
      <c r="R6185" t="s">
        <v>2</v>
      </c>
      <c r="S6185" t="s">
        <v>1709</v>
      </c>
      <c r="T6185" t="str">
        <f>IF(C6185 = "","",C6185&amp;" - UNIT "&amp;D6185)</f>
        <v>Building 38 - UNIT 1201</v>
      </c>
      <c r="U6185" s="1">
        <f>IFERROR(IF(C6185="","",AVERAGE(E6185:P6185)),"")</f>
        <v>421.05491791984213</v>
      </c>
      <c r="V6185">
        <v>36352171</v>
      </c>
    </row>
    <row r="6186" spans="1:22" x14ac:dyDescent="0.25">
      <c r="A6186" t="s">
        <v>1706</v>
      </c>
      <c r="B6186" t="s">
        <v>1759</v>
      </c>
      <c r="C6186" t="s">
        <v>1759</v>
      </c>
      <c r="D6186">
        <v>1202</v>
      </c>
      <c r="E6186" s="1">
        <v>44.102899368543149</v>
      </c>
      <c r="F6186" s="1">
        <v>295.24651004727997</v>
      </c>
      <c r="G6186" s="1">
        <v>160.93508039620181</v>
      </c>
      <c r="H6186" s="1">
        <v>227.36155255548638</v>
      </c>
      <c r="I6186" s="1">
        <v>90.624045067518225</v>
      </c>
      <c r="J6186" s="1" t="s">
        <v>1721</v>
      </c>
      <c r="K6186" s="1" t="s">
        <v>1721</v>
      </c>
      <c r="L6186" s="1" t="s">
        <v>1721</v>
      </c>
      <c r="M6186" s="1" t="s">
        <v>1721</v>
      </c>
      <c r="N6186" s="1" t="s">
        <v>1721</v>
      </c>
      <c r="O6186" s="1" t="s">
        <v>1721</v>
      </c>
      <c r="P6186" s="1" t="s">
        <v>1721</v>
      </c>
      <c r="Q6186" t="s">
        <v>98</v>
      </c>
      <c r="R6186" t="s">
        <v>98</v>
      </c>
      <c r="S6186" t="s">
        <v>1708</v>
      </c>
      <c r="T6186" t="str">
        <f>IF(C6186 = "","",C6186&amp;" - UNIT "&amp;D6186)</f>
        <v>Building 38 - UNIT 1202</v>
      </c>
      <c r="U6186" s="1">
        <f>IFERROR(IF(C6186="","",AVERAGE(E6186:P6186)),"")</f>
        <v>163.65401748700589</v>
      </c>
      <c r="V6186">
        <v>20691057</v>
      </c>
    </row>
    <row r="6187" spans="1:22" x14ac:dyDescent="0.25">
      <c r="A6187" t="s">
        <v>1706</v>
      </c>
      <c r="B6187" t="s">
        <v>1759</v>
      </c>
      <c r="C6187" t="s">
        <v>1759</v>
      </c>
      <c r="D6187">
        <v>1203</v>
      </c>
      <c r="E6187" s="1">
        <v>463.65430661754584</v>
      </c>
      <c r="F6187" s="1">
        <v>181.20491874782388</v>
      </c>
      <c r="G6187" s="1">
        <v>174.40730688235536</v>
      </c>
      <c r="H6187" s="1">
        <v>107.34104743365936</v>
      </c>
      <c r="I6187" s="1">
        <v>322.87506585391338</v>
      </c>
      <c r="J6187" s="1">
        <v>430.5371895288161</v>
      </c>
      <c r="K6187" s="1" t="s">
        <v>1721</v>
      </c>
      <c r="L6187" s="1" t="s">
        <v>1721</v>
      </c>
      <c r="M6187" s="1" t="s">
        <v>1721</v>
      </c>
      <c r="N6187" s="1" t="s">
        <v>1721</v>
      </c>
      <c r="O6187" s="1" t="s">
        <v>1721</v>
      </c>
      <c r="P6187" s="1" t="s">
        <v>1721</v>
      </c>
      <c r="Q6187" t="s">
        <v>2</v>
      </c>
      <c r="R6187" t="s">
        <v>2</v>
      </c>
      <c r="S6187" t="s">
        <v>1708</v>
      </c>
      <c r="T6187" t="str">
        <f>IF(C6187 = "","",C6187&amp;" - UNIT "&amp;D6187)</f>
        <v>Building 38 - UNIT 1203</v>
      </c>
      <c r="U6187" s="1">
        <f>IFERROR(IF(C6187="","",AVERAGE(E6187:P6187)),"")</f>
        <v>280.00330584401894</v>
      </c>
      <c r="V6187">
        <v>19821157</v>
      </c>
    </row>
    <row r="6188" spans="1:22" x14ac:dyDescent="0.25">
      <c r="A6188" t="s">
        <v>1706</v>
      </c>
      <c r="B6188" t="s">
        <v>1759</v>
      </c>
      <c r="C6188" t="s">
        <v>1759</v>
      </c>
      <c r="D6188">
        <v>1204</v>
      </c>
      <c r="E6188" s="1">
        <v>180.68008089915347</v>
      </c>
      <c r="F6188" s="1">
        <v>214.94198426654836</v>
      </c>
      <c r="G6188" s="1">
        <v>123.40806958843608</v>
      </c>
      <c r="H6188" s="1">
        <v>126.85542295348449</v>
      </c>
      <c r="I6188" s="1">
        <v>12.639231493852447</v>
      </c>
      <c r="J6188" s="1">
        <v>139.0517669127872</v>
      </c>
      <c r="K6188" s="1" t="s">
        <v>1721</v>
      </c>
      <c r="L6188" s="1" t="s">
        <v>1721</v>
      </c>
      <c r="M6188" s="1" t="s">
        <v>1721</v>
      </c>
      <c r="N6188" s="1" t="s">
        <v>1721</v>
      </c>
      <c r="O6188" s="1" t="s">
        <v>1721</v>
      </c>
      <c r="P6188" s="1" t="s">
        <v>1721</v>
      </c>
      <c r="Q6188" t="s">
        <v>2</v>
      </c>
      <c r="R6188" t="s">
        <v>2</v>
      </c>
      <c r="S6188" t="s">
        <v>1708</v>
      </c>
      <c r="T6188" t="str">
        <f>IF(C6188 = "","",C6188&amp;" - UNIT "&amp;D6188)</f>
        <v>Building 38 - UNIT 1204</v>
      </c>
      <c r="U6188" s="1">
        <f>IFERROR(IF(C6188="","",AVERAGE(E6188:P6188)),"")</f>
        <v>132.92942601904369</v>
      </c>
      <c r="V6188">
        <v>33809298</v>
      </c>
    </row>
    <row r="6189" spans="1:22" x14ac:dyDescent="0.25">
      <c r="A6189" t="s">
        <v>1706</v>
      </c>
      <c r="B6189" t="s">
        <v>1759</v>
      </c>
      <c r="C6189" t="s">
        <v>1759</v>
      </c>
      <c r="D6189">
        <v>1205</v>
      </c>
      <c r="E6189" s="1">
        <v>153.75661484479519</v>
      </c>
      <c r="F6189" s="1">
        <v>85.990787423218038</v>
      </c>
      <c r="G6189" s="1">
        <v>90.73431129925649</v>
      </c>
      <c r="H6189" s="1">
        <v>84.041362419679785</v>
      </c>
      <c r="I6189" s="1">
        <v>18.405544372957422</v>
      </c>
      <c r="J6189" s="1">
        <v>263.10574957155569</v>
      </c>
      <c r="K6189" s="1" t="s">
        <v>1721</v>
      </c>
      <c r="L6189" s="1" t="s">
        <v>1721</v>
      </c>
      <c r="M6189" s="1" t="s">
        <v>1721</v>
      </c>
      <c r="N6189" s="1" t="s">
        <v>1721</v>
      </c>
      <c r="O6189" s="1" t="s">
        <v>1721</v>
      </c>
      <c r="P6189" s="1" t="s">
        <v>1721</v>
      </c>
      <c r="Q6189" t="s">
        <v>95</v>
      </c>
      <c r="R6189" t="s">
        <v>18</v>
      </c>
      <c r="S6189" t="s">
        <v>1708</v>
      </c>
      <c r="T6189" t="str">
        <f>IF(C6189 = "","",C6189&amp;" - UNIT "&amp;D6189)</f>
        <v>Building 38 - UNIT 1205</v>
      </c>
      <c r="U6189" s="1">
        <f>IFERROR(IF(C6189="","",AVERAGE(E6189:P6189)),"")</f>
        <v>116.00572832191044</v>
      </c>
      <c r="V6189">
        <v>28537591</v>
      </c>
    </row>
    <row r="6190" spans="1:22" x14ac:dyDescent="0.25">
      <c r="A6190" t="s">
        <v>1706</v>
      </c>
      <c r="B6190" t="s">
        <v>1759</v>
      </c>
      <c r="C6190" t="s">
        <v>1759</v>
      </c>
      <c r="D6190">
        <v>1206</v>
      </c>
      <c r="E6190" s="1">
        <v>3.7659552494571429</v>
      </c>
      <c r="F6190" s="1">
        <v>36.861567253607816</v>
      </c>
      <c r="G6190" s="1">
        <v>62.752222002928548</v>
      </c>
      <c r="H6190" s="1">
        <v>97.730494088027598</v>
      </c>
      <c r="I6190" s="1">
        <v>124.69554147104938</v>
      </c>
      <c r="J6190" s="1">
        <v>52.744856176703713</v>
      </c>
      <c r="K6190" s="1" t="s">
        <v>1721</v>
      </c>
      <c r="L6190" s="1" t="s">
        <v>1721</v>
      </c>
      <c r="M6190" s="1" t="s">
        <v>1721</v>
      </c>
      <c r="N6190" s="1" t="s">
        <v>1721</v>
      </c>
      <c r="O6190" s="1" t="s">
        <v>1721</v>
      </c>
      <c r="P6190" s="1" t="s">
        <v>1721</v>
      </c>
      <c r="Q6190" t="s">
        <v>95</v>
      </c>
      <c r="R6190" t="s">
        <v>18</v>
      </c>
      <c r="S6190" t="s">
        <v>1708</v>
      </c>
      <c r="T6190" t="str">
        <f>IF(C6190 = "","",C6190&amp;" - UNIT "&amp;D6190)</f>
        <v>Building 38 - UNIT 1206</v>
      </c>
      <c r="U6190" s="1">
        <f>IFERROR(IF(C6190="","",AVERAGE(E6190:P6190)),"")</f>
        <v>63.091772706962367</v>
      </c>
      <c r="V6190">
        <v>22665485</v>
      </c>
    </row>
    <row r="6191" spans="1:22" x14ac:dyDescent="0.25">
      <c r="A6191" t="s">
        <v>1706</v>
      </c>
      <c r="B6191" t="s">
        <v>1759</v>
      </c>
      <c r="C6191" t="s">
        <v>1759</v>
      </c>
      <c r="D6191">
        <v>1207</v>
      </c>
      <c r="E6191" s="1">
        <v>211.18345015025943</v>
      </c>
      <c r="F6191" s="1">
        <v>25.527103751556893</v>
      </c>
      <c r="G6191" s="1">
        <v>162.53871885905912</v>
      </c>
      <c r="H6191" s="1">
        <v>630.8233890912951</v>
      </c>
      <c r="I6191" s="1">
        <v>24.6023939322756</v>
      </c>
      <c r="J6191" s="1">
        <v>162.79533823484795</v>
      </c>
      <c r="K6191" s="1" t="s">
        <v>1721</v>
      </c>
      <c r="L6191" s="1" t="s">
        <v>1721</v>
      </c>
      <c r="M6191" s="1" t="s">
        <v>1721</v>
      </c>
      <c r="N6191" s="1" t="s">
        <v>1721</v>
      </c>
      <c r="O6191" s="1" t="s">
        <v>1721</v>
      </c>
      <c r="P6191" s="1" t="s">
        <v>1721</v>
      </c>
      <c r="Q6191" t="s">
        <v>95</v>
      </c>
      <c r="R6191" t="s">
        <v>18</v>
      </c>
      <c r="S6191" t="s">
        <v>1709</v>
      </c>
      <c r="T6191" t="str">
        <f>IF(C6191 = "","",C6191&amp;" - UNIT "&amp;D6191)</f>
        <v>Building 38 - UNIT 1207</v>
      </c>
      <c r="U6191" s="1">
        <f>IFERROR(IF(C6191="","",AVERAGE(E6191:P6191)),"")</f>
        <v>202.91173233654902</v>
      </c>
      <c r="V6191">
        <v>21886669</v>
      </c>
    </row>
    <row r="6192" spans="1:22" x14ac:dyDescent="0.25">
      <c r="A6192" t="s">
        <v>1706</v>
      </c>
      <c r="B6192" t="s">
        <v>1759</v>
      </c>
      <c r="C6192" t="s">
        <v>1759</v>
      </c>
      <c r="D6192">
        <v>1208</v>
      </c>
      <c r="E6192" s="1">
        <v>377.76521469988461</v>
      </c>
      <c r="F6192" s="1">
        <v>600.69065413559565</v>
      </c>
      <c r="G6192" s="1">
        <v>216.19307848280476</v>
      </c>
      <c r="H6192" s="1">
        <v>198.08053450104862</v>
      </c>
      <c r="I6192" s="1">
        <v>239.78907803156201</v>
      </c>
      <c r="J6192" s="1">
        <v>485.78069304326857</v>
      </c>
      <c r="K6192" s="1" t="s">
        <v>1721</v>
      </c>
      <c r="L6192" s="1" t="s">
        <v>1721</v>
      </c>
      <c r="M6192" s="1" t="s">
        <v>1721</v>
      </c>
      <c r="N6192" s="1" t="s">
        <v>1721</v>
      </c>
      <c r="O6192" s="1" t="s">
        <v>1721</v>
      </c>
      <c r="P6192" s="1" t="s">
        <v>1721</v>
      </c>
      <c r="Q6192" t="s">
        <v>95</v>
      </c>
      <c r="R6192" t="s">
        <v>18</v>
      </c>
      <c r="S6192" t="s">
        <v>1709</v>
      </c>
      <c r="T6192" t="str">
        <f>IF(C6192 = "","",C6192&amp;" - UNIT "&amp;D6192)</f>
        <v>Building 38 - UNIT 1208</v>
      </c>
      <c r="U6192" s="1">
        <f>IFERROR(IF(C6192="","",AVERAGE(E6192:P6192)),"")</f>
        <v>353.04987548236068</v>
      </c>
      <c r="V6192">
        <v>36352170</v>
      </c>
    </row>
    <row r="6193" spans="1:22" x14ac:dyDescent="0.25">
      <c r="A6193" t="s">
        <v>1706</v>
      </c>
      <c r="B6193" t="s">
        <v>1759</v>
      </c>
      <c r="C6193" t="s">
        <v>1759</v>
      </c>
      <c r="D6193">
        <v>1209</v>
      </c>
      <c r="E6193" s="1">
        <v>470.32271012989077</v>
      </c>
      <c r="F6193" s="1">
        <v>1050.7984104477839</v>
      </c>
      <c r="G6193" s="1">
        <v>2092.5336637576165</v>
      </c>
      <c r="H6193" s="1" t="s">
        <v>1721</v>
      </c>
      <c r="I6193" s="1">
        <v>118.8009057897184</v>
      </c>
      <c r="J6193" s="1">
        <v>35.368850747700456</v>
      </c>
      <c r="K6193" s="1" t="s">
        <v>1721</v>
      </c>
      <c r="L6193" s="1" t="s">
        <v>1721</v>
      </c>
      <c r="M6193" s="1" t="s">
        <v>1721</v>
      </c>
      <c r="N6193" s="1" t="s">
        <v>1721</v>
      </c>
      <c r="O6193" s="1" t="s">
        <v>1721</v>
      </c>
      <c r="P6193" s="1" t="s">
        <v>1721</v>
      </c>
      <c r="Q6193" t="s">
        <v>1707</v>
      </c>
      <c r="R6193" t="s">
        <v>18</v>
      </c>
      <c r="S6193" t="s">
        <v>1709</v>
      </c>
      <c r="T6193" t="str">
        <f>IF(C6193 = "","",C6193&amp;" - UNIT "&amp;D6193)</f>
        <v>Building 38 - UNIT 1209</v>
      </c>
      <c r="U6193" s="1">
        <f>IFERROR(IF(C6193="","",AVERAGE(E6193:P6193)),"")</f>
        <v>753.56490817454198</v>
      </c>
      <c r="V6193">
        <v>36352169</v>
      </c>
    </row>
    <row r="6194" spans="1:22" x14ac:dyDescent="0.25">
      <c r="A6194" t="s">
        <v>1706</v>
      </c>
      <c r="B6194" t="s">
        <v>1759</v>
      </c>
      <c r="C6194" t="s">
        <v>1759</v>
      </c>
      <c r="D6194">
        <v>1210</v>
      </c>
      <c r="E6194" s="1">
        <v>210.0495848014701</v>
      </c>
      <c r="F6194" s="1">
        <v>108.80475216672154</v>
      </c>
      <c r="G6194" s="1">
        <v>299.26860485996434</v>
      </c>
      <c r="H6194" s="1">
        <v>16.830677888604011</v>
      </c>
      <c r="I6194" s="1">
        <v>226.01650661027193</v>
      </c>
      <c r="J6194" s="1">
        <v>218.9044952786044</v>
      </c>
      <c r="K6194" s="1" t="s">
        <v>1721</v>
      </c>
      <c r="L6194" s="1" t="s">
        <v>1721</v>
      </c>
      <c r="M6194" s="1" t="s">
        <v>1721</v>
      </c>
      <c r="N6194" s="1" t="s">
        <v>1721</v>
      </c>
      <c r="O6194" s="1" t="s">
        <v>1721</v>
      </c>
      <c r="P6194" s="1" t="s">
        <v>1721</v>
      </c>
      <c r="Q6194" t="s">
        <v>260</v>
      </c>
      <c r="R6194" t="s">
        <v>18</v>
      </c>
      <c r="S6194" t="s">
        <v>1709</v>
      </c>
      <c r="T6194" t="str">
        <f>IF(C6194 = "","",C6194&amp;" - UNIT "&amp;D6194)</f>
        <v>Building 38 - UNIT 1210</v>
      </c>
      <c r="U6194" s="1">
        <f>IFERROR(IF(C6194="","",AVERAGE(E6194:P6194)),"")</f>
        <v>179.9791036009394</v>
      </c>
      <c r="V6194">
        <v>36352168</v>
      </c>
    </row>
    <row r="6195" spans="1:22" x14ac:dyDescent="0.25">
      <c r="A6195" t="s">
        <v>1706</v>
      </c>
      <c r="B6195" t="s">
        <v>1759</v>
      </c>
      <c r="C6195" t="s">
        <v>1759</v>
      </c>
      <c r="D6195">
        <v>1211</v>
      </c>
      <c r="E6195" s="1">
        <v>16.29130504227728</v>
      </c>
      <c r="F6195" s="1">
        <v>159.98595819517826</v>
      </c>
      <c r="G6195" s="1">
        <v>42.85211224299109</v>
      </c>
      <c r="H6195" s="1">
        <v>70.421638153579579</v>
      </c>
      <c r="I6195" s="1">
        <v>14.583321158736624</v>
      </c>
      <c r="J6195" s="1">
        <v>357.54516902026194</v>
      </c>
      <c r="K6195" s="1" t="s">
        <v>1721</v>
      </c>
      <c r="L6195" s="1" t="s">
        <v>1721</v>
      </c>
      <c r="M6195" s="1" t="s">
        <v>1721</v>
      </c>
      <c r="N6195" s="1" t="s">
        <v>1721</v>
      </c>
      <c r="O6195" s="1" t="s">
        <v>1721</v>
      </c>
      <c r="P6195" s="1" t="s">
        <v>1721</v>
      </c>
      <c r="Q6195" t="s">
        <v>95</v>
      </c>
      <c r="R6195" t="s">
        <v>18</v>
      </c>
      <c r="S6195" t="s">
        <v>1708</v>
      </c>
      <c r="T6195" t="str">
        <f>IF(C6195 = "","",C6195&amp;" - UNIT "&amp;D6195)</f>
        <v>Building 38 - UNIT 1211</v>
      </c>
      <c r="U6195" s="1">
        <f>IFERROR(IF(C6195="","",AVERAGE(E6195:P6195)),"")</f>
        <v>110.2799173021708</v>
      </c>
      <c r="V6195">
        <v>32973171</v>
      </c>
    </row>
    <row r="6196" spans="1:22" x14ac:dyDescent="0.25">
      <c r="A6196" t="s">
        <v>1706</v>
      </c>
      <c r="B6196" t="s">
        <v>1759</v>
      </c>
      <c r="C6196" t="s">
        <v>1759</v>
      </c>
      <c r="D6196">
        <v>1212</v>
      </c>
      <c r="E6196" s="1">
        <v>113.92491564727109</v>
      </c>
      <c r="F6196" s="1">
        <v>71.481029290684873</v>
      </c>
      <c r="G6196" s="1">
        <v>3.8936694284218842</v>
      </c>
      <c r="H6196" s="1">
        <v>28.12011909966018</v>
      </c>
      <c r="I6196" s="1">
        <v>82.714865542808653</v>
      </c>
      <c r="J6196" s="1">
        <v>22.304101455599309</v>
      </c>
      <c r="K6196" s="1" t="s">
        <v>1721</v>
      </c>
      <c r="L6196" s="1" t="s">
        <v>1721</v>
      </c>
      <c r="M6196" s="1" t="s">
        <v>1721</v>
      </c>
      <c r="N6196" s="1" t="s">
        <v>1721</v>
      </c>
      <c r="O6196" s="1" t="s">
        <v>1721</v>
      </c>
      <c r="P6196" s="1" t="s">
        <v>1721</v>
      </c>
      <c r="Q6196" t="s">
        <v>18</v>
      </c>
      <c r="R6196" t="s">
        <v>18</v>
      </c>
      <c r="S6196" t="s">
        <v>1708</v>
      </c>
      <c r="T6196" t="str">
        <f>IF(C6196 = "","",C6196&amp;" - UNIT "&amp;D6196)</f>
        <v>Building 38 - UNIT 1212</v>
      </c>
      <c r="U6196" s="1">
        <f>IFERROR(IF(C6196="","",AVERAGE(E6196:P6196)),"")</f>
        <v>53.739783410740991</v>
      </c>
      <c r="V6196">
        <v>33281213</v>
      </c>
    </row>
    <row r="6197" spans="1:22" x14ac:dyDescent="0.25">
      <c r="A6197" t="s">
        <v>1706</v>
      </c>
      <c r="B6197" t="s">
        <v>1759</v>
      </c>
      <c r="C6197" t="s">
        <v>1759</v>
      </c>
      <c r="D6197">
        <v>1214</v>
      </c>
      <c r="E6197" s="1">
        <v>210.39640066710166</v>
      </c>
      <c r="F6197" s="1">
        <v>441.47334624599046</v>
      </c>
      <c r="G6197" s="1">
        <v>563.24522233254652</v>
      </c>
      <c r="H6197" s="1">
        <v>90.257117104590435</v>
      </c>
      <c r="I6197" s="1">
        <v>7.7734861811805915</v>
      </c>
      <c r="J6197" s="1">
        <v>326.9046577517534</v>
      </c>
      <c r="K6197" s="1" t="s">
        <v>1721</v>
      </c>
      <c r="L6197" s="1" t="s">
        <v>1721</v>
      </c>
      <c r="M6197" s="1" t="s">
        <v>1721</v>
      </c>
      <c r="N6197" s="1" t="s">
        <v>1721</v>
      </c>
      <c r="O6197" s="1" t="s">
        <v>1721</v>
      </c>
      <c r="P6197" s="1" t="s">
        <v>1721</v>
      </c>
      <c r="Q6197" t="s">
        <v>95</v>
      </c>
      <c r="R6197" t="s">
        <v>18</v>
      </c>
      <c r="S6197" t="s">
        <v>1709</v>
      </c>
      <c r="T6197" t="str">
        <f>IF(C6197 = "","",C6197&amp;" - UNIT "&amp;D6197)</f>
        <v>Building 38 - UNIT 1214</v>
      </c>
      <c r="U6197" s="1">
        <f>IFERROR(IF(C6197="","",AVERAGE(E6197:P6197)),"")</f>
        <v>273.34170504719378</v>
      </c>
      <c r="V6197">
        <v>36352167</v>
      </c>
    </row>
    <row r="6198" spans="1:22" x14ac:dyDescent="0.25">
      <c r="A6198" t="s">
        <v>1706</v>
      </c>
      <c r="B6198" t="s">
        <v>1759</v>
      </c>
      <c r="C6198" t="s">
        <v>1759</v>
      </c>
      <c r="D6198">
        <v>1215</v>
      </c>
      <c r="E6198" s="1" t="s">
        <v>1721</v>
      </c>
      <c r="F6198" s="1">
        <v>49.365174451750974</v>
      </c>
      <c r="G6198" s="1">
        <v>13.761289516012917</v>
      </c>
      <c r="H6198" s="1">
        <v>79.684837290627982</v>
      </c>
      <c r="I6198" s="1">
        <v>8.2946317005650414</v>
      </c>
      <c r="J6198" s="1">
        <v>17.775122112610042</v>
      </c>
      <c r="K6198" s="1" t="s">
        <v>1721</v>
      </c>
      <c r="L6198" s="1" t="s">
        <v>1721</v>
      </c>
      <c r="M6198" s="1" t="s">
        <v>1721</v>
      </c>
      <c r="N6198" s="1" t="s">
        <v>1721</v>
      </c>
      <c r="O6198" s="1" t="s">
        <v>1721</v>
      </c>
      <c r="P6198" s="1" t="s">
        <v>1721</v>
      </c>
      <c r="Q6198" t="s">
        <v>95</v>
      </c>
      <c r="R6198" t="s">
        <v>18</v>
      </c>
      <c r="S6198" t="s">
        <v>1708</v>
      </c>
      <c r="T6198" t="str">
        <f>IF(C6198 = "","",C6198&amp;" - UNIT "&amp;D6198)</f>
        <v>Building 38 - UNIT 1215</v>
      </c>
      <c r="U6198" s="1">
        <f>IFERROR(IF(C6198="","",AVERAGE(E6198:P6198)),"")</f>
        <v>33.77621101431339</v>
      </c>
      <c r="V6198">
        <v>36352166</v>
      </c>
    </row>
    <row r="6199" spans="1:22" x14ac:dyDescent="0.25">
      <c r="A6199" t="s">
        <v>1706</v>
      </c>
      <c r="B6199" t="s">
        <v>1759</v>
      </c>
      <c r="C6199" t="s">
        <v>1759</v>
      </c>
      <c r="D6199">
        <v>1216</v>
      </c>
      <c r="E6199" s="1">
        <v>3.5196822512328039</v>
      </c>
      <c r="F6199" s="1">
        <v>257.45771288268219</v>
      </c>
      <c r="G6199" s="1">
        <v>87.93215070446702</v>
      </c>
      <c r="H6199" s="1">
        <v>33.896276559084029</v>
      </c>
      <c r="I6199" s="1">
        <v>88.90355282392099</v>
      </c>
      <c r="J6199" s="1">
        <v>32.861495929829296</v>
      </c>
      <c r="K6199" s="1" t="s">
        <v>1721</v>
      </c>
      <c r="L6199" s="1" t="s">
        <v>1721</v>
      </c>
      <c r="M6199" s="1" t="s">
        <v>1721</v>
      </c>
      <c r="N6199" s="1" t="s">
        <v>1721</v>
      </c>
      <c r="O6199" s="1" t="s">
        <v>1721</v>
      </c>
      <c r="P6199" s="1" t="s">
        <v>1721</v>
      </c>
      <c r="Q6199" t="s">
        <v>2</v>
      </c>
      <c r="R6199" t="s">
        <v>2</v>
      </c>
      <c r="S6199" t="s">
        <v>1708</v>
      </c>
      <c r="T6199" t="str">
        <f>IF(C6199 = "","",C6199&amp;" - UNIT "&amp;D6199)</f>
        <v>Building 38 - UNIT 1216</v>
      </c>
      <c r="U6199" s="1">
        <f>IFERROR(IF(C6199="","",AVERAGE(E6199:P6199)),"")</f>
        <v>84.095145191869378</v>
      </c>
      <c r="V6199">
        <v>22665483</v>
      </c>
    </row>
    <row r="6200" spans="1:22" x14ac:dyDescent="0.25">
      <c r="A6200" t="s">
        <v>1706</v>
      </c>
      <c r="B6200" t="s">
        <v>1759</v>
      </c>
      <c r="C6200" t="s">
        <v>1759</v>
      </c>
      <c r="D6200">
        <v>1217</v>
      </c>
      <c r="E6200" s="1">
        <v>118.1472756277372</v>
      </c>
      <c r="F6200" s="1">
        <v>564.38407640635876</v>
      </c>
      <c r="G6200" s="1">
        <v>271.39018711677238</v>
      </c>
      <c r="H6200" s="1">
        <v>1279.3587044723151</v>
      </c>
      <c r="I6200" s="1">
        <v>188.28692634463917</v>
      </c>
      <c r="J6200" s="1">
        <v>484.09398812112403</v>
      </c>
      <c r="K6200" s="1" t="s">
        <v>1721</v>
      </c>
      <c r="L6200" s="1" t="s">
        <v>1721</v>
      </c>
      <c r="M6200" s="1" t="s">
        <v>1721</v>
      </c>
      <c r="N6200" s="1" t="s">
        <v>1721</v>
      </c>
      <c r="O6200" s="1" t="s">
        <v>1721</v>
      </c>
      <c r="P6200" s="1" t="s">
        <v>1721</v>
      </c>
      <c r="Q6200" t="s">
        <v>2</v>
      </c>
      <c r="R6200" t="s">
        <v>2</v>
      </c>
      <c r="S6200" t="s">
        <v>1709</v>
      </c>
      <c r="T6200" t="str">
        <f>IF(C6200 = "","",C6200&amp;" - UNIT "&amp;D6200)</f>
        <v>Building 38 - UNIT 1217</v>
      </c>
      <c r="U6200" s="1">
        <f>IFERROR(IF(C6200="","",AVERAGE(E6200:P6200)),"")</f>
        <v>484.27685968149109</v>
      </c>
      <c r="V6200">
        <v>36352165</v>
      </c>
    </row>
    <row r="6201" spans="1:22" x14ac:dyDescent="0.25">
      <c r="A6201" t="s">
        <v>1706</v>
      </c>
      <c r="B6201" t="s">
        <v>1759</v>
      </c>
      <c r="C6201" t="s">
        <v>1759</v>
      </c>
      <c r="D6201">
        <v>1218</v>
      </c>
      <c r="E6201" s="1">
        <v>319.01361600819132</v>
      </c>
      <c r="F6201" s="1">
        <v>511.06852046165602</v>
      </c>
      <c r="G6201" s="1">
        <v>197.54479394466574</v>
      </c>
      <c r="H6201" s="1" t="s">
        <v>1721</v>
      </c>
      <c r="I6201" s="1">
        <v>135.2576468124218</v>
      </c>
      <c r="J6201" s="1">
        <v>152.70923796943057</v>
      </c>
      <c r="K6201" s="1" t="s">
        <v>1721</v>
      </c>
      <c r="L6201" s="1" t="s">
        <v>1721</v>
      </c>
      <c r="M6201" s="1" t="s">
        <v>1721</v>
      </c>
      <c r="N6201" s="1" t="s">
        <v>1721</v>
      </c>
      <c r="O6201" s="1" t="s">
        <v>1721</v>
      </c>
      <c r="P6201" s="1" t="s">
        <v>1721</v>
      </c>
      <c r="Q6201" t="s">
        <v>98</v>
      </c>
      <c r="R6201" t="s">
        <v>98</v>
      </c>
      <c r="S6201" t="s">
        <v>1709</v>
      </c>
      <c r="T6201" t="str">
        <f>IF(C6201 = "","",C6201&amp;" - UNIT "&amp;D6201)</f>
        <v>Building 38 - UNIT 1218</v>
      </c>
      <c r="U6201" s="1">
        <f>IFERROR(IF(C6201="","",AVERAGE(E6201:P6201)),"")</f>
        <v>263.11876303927312</v>
      </c>
      <c r="V6201">
        <v>36352164</v>
      </c>
    </row>
    <row r="6202" spans="1:22" x14ac:dyDescent="0.25">
      <c r="A6202" t="s">
        <v>1706</v>
      </c>
      <c r="B6202" t="s">
        <v>1759</v>
      </c>
      <c r="C6202" t="s">
        <v>1759</v>
      </c>
      <c r="D6202">
        <v>1219</v>
      </c>
      <c r="E6202" s="1">
        <v>62.785616455469395</v>
      </c>
      <c r="F6202" s="1">
        <v>476.91286404159121</v>
      </c>
      <c r="G6202" s="1">
        <v>169.21616618383996</v>
      </c>
      <c r="H6202" s="1">
        <v>42.997124311703267</v>
      </c>
      <c r="I6202" s="1">
        <v>133.98831303447156</v>
      </c>
      <c r="J6202" s="1">
        <v>4.3535182999076865</v>
      </c>
      <c r="K6202" s="1" t="s">
        <v>1721</v>
      </c>
      <c r="L6202" s="1" t="s">
        <v>1721</v>
      </c>
      <c r="M6202" s="1" t="s">
        <v>1721</v>
      </c>
      <c r="N6202" s="1" t="s">
        <v>1721</v>
      </c>
      <c r="O6202" s="1" t="s">
        <v>1721</v>
      </c>
      <c r="P6202" s="1" t="s">
        <v>1721</v>
      </c>
      <c r="Q6202" t="s">
        <v>2</v>
      </c>
      <c r="R6202" t="s">
        <v>2</v>
      </c>
      <c r="S6202" t="s">
        <v>1709</v>
      </c>
      <c r="T6202" t="str">
        <f>IF(C6202 = "","",C6202&amp;" - UNIT "&amp;D6202)</f>
        <v>Building 38 - UNIT 1219</v>
      </c>
      <c r="U6202" s="1">
        <f>IFERROR(IF(C6202="","",AVERAGE(E6202:P6202)),"")</f>
        <v>148.3756003878305</v>
      </c>
      <c r="V6202">
        <v>36352163</v>
      </c>
    </row>
    <row r="6203" spans="1:22" x14ac:dyDescent="0.25">
      <c r="A6203" t="s">
        <v>1706</v>
      </c>
      <c r="B6203" t="s">
        <v>1759</v>
      </c>
      <c r="C6203" t="s">
        <v>1759</v>
      </c>
      <c r="D6203">
        <v>1401</v>
      </c>
      <c r="E6203" s="1">
        <v>2038.0514192756066</v>
      </c>
      <c r="F6203" s="1">
        <v>2133.8112663732113</v>
      </c>
      <c r="G6203" s="1">
        <v>3692.5798246285281</v>
      </c>
      <c r="H6203" s="1" t="s">
        <v>1721</v>
      </c>
      <c r="I6203" s="1">
        <v>581.72605813862981</v>
      </c>
      <c r="J6203" s="1">
        <v>184.06679157592833</v>
      </c>
      <c r="K6203" s="1" t="s">
        <v>1721</v>
      </c>
      <c r="L6203" s="1" t="s">
        <v>1721</v>
      </c>
      <c r="M6203" s="1" t="s">
        <v>1721</v>
      </c>
      <c r="N6203" s="1" t="s">
        <v>1721</v>
      </c>
      <c r="O6203" s="1" t="s">
        <v>1721</v>
      </c>
      <c r="P6203" s="1" t="s">
        <v>1721</v>
      </c>
      <c r="Q6203" t="s">
        <v>2</v>
      </c>
      <c r="R6203" t="s">
        <v>2</v>
      </c>
      <c r="S6203" t="s">
        <v>1709</v>
      </c>
      <c r="T6203" t="str">
        <f>IF(C6203 = "","",C6203&amp;" - UNIT "&amp;D6203)</f>
        <v>Building 38 - UNIT 1401</v>
      </c>
      <c r="U6203" s="1">
        <f>IFERROR(IF(C6203="","",AVERAGE(E6203:P6203)),"")</f>
        <v>1726.0470719983805</v>
      </c>
      <c r="V6203">
        <v>36352162</v>
      </c>
    </row>
    <row r="6204" spans="1:22" x14ac:dyDescent="0.25">
      <c r="A6204" t="s">
        <v>1706</v>
      </c>
      <c r="B6204" t="s">
        <v>1759</v>
      </c>
      <c r="C6204" t="s">
        <v>1759</v>
      </c>
      <c r="D6204">
        <v>1402</v>
      </c>
      <c r="E6204" s="1">
        <v>268.45266216348892</v>
      </c>
      <c r="F6204" s="1">
        <v>221.79852444452794</v>
      </c>
      <c r="G6204" s="1">
        <v>236.95139885334132</v>
      </c>
      <c r="H6204" s="1">
        <v>166.40547686441766</v>
      </c>
      <c r="I6204" s="1">
        <v>146.70298123721059</v>
      </c>
      <c r="J6204" s="1">
        <v>602.84977585854131</v>
      </c>
      <c r="K6204" s="1" t="s">
        <v>1721</v>
      </c>
      <c r="L6204" s="1" t="s">
        <v>1721</v>
      </c>
      <c r="M6204" s="1" t="s">
        <v>1721</v>
      </c>
      <c r="N6204" s="1" t="s">
        <v>1721</v>
      </c>
      <c r="O6204" s="1" t="s">
        <v>1721</v>
      </c>
      <c r="P6204" s="1" t="s">
        <v>1721</v>
      </c>
      <c r="Q6204" t="s">
        <v>98</v>
      </c>
      <c r="R6204" t="s">
        <v>98</v>
      </c>
      <c r="S6204" t="s">
        <v>1708</v>
      </c>
      <c r="T6204" t="str">
        <f>IF(C6204 = "","",C6204&amp;" - UNIT "&amp;D6204)</f>
        <v>Building 38 - UNIT 1402</v>
      </c>
      <c r="U6204" s="1">
        <f>IFERROR(IF(C6204="","",AVERAGE(E6204:P6204)),"")</f>
        <v>273.86013657025461</v>
      </c>
      <c r="V6204">
        <v>28291670</v>
      </c>
    </row>
    <row r="6205" spans="1:22" x14ac:dyDescent="0.25">
      <c r="A6205" t="s">
        <v>1706</v>
      </c>
      <c r="B6205" t="s">
        <v>1759</v>
      </c>
      <c r="C6205" t="s">
        <v>1759</v>
      </c>
      <c r="D6205">
        <v>1403</v>
      </c>
      <c r="E6205" s="1">
        <v>53.462358436846564</v>
      </c>
      <c r="F6205" s="1">
        <v>376.91816019644324</v>
      </c>
      <c r="G6205" s="1">
        <v>78.840696731052105</v>
      </c>
      <c r="H6205" s="1">
        <v>226.27406045409165</v>
      </c>
      <c r="I6205" s="1">
        <v>102.49445445716387</v>
      </c>
      <c r="J6205" s="1">
        <v>157.6925365705587</v>
      </c>
      <c r="K6205" s="1" t="s">
        <v>1721</v>
      </c>
      <c r="L6205" s="1" t="s">
        <v>1721</v>
      </c>
      <c r="M6205" s="1" t="s">
        <v>1721</v>
      </c>
      <c r="N6205" s="1" t="s">
        <v>1721</v>
      </c>
      <c r="O6205" s="1" t="s">
        <v>1721</v>
      </c>
      <c r="P6205" s="1" t="s">
        <v>1721</v>
      </c>
      <c r="Q6205" t="s">
        <v>2</v>
      </c>
      <c r="R6205" t="s">
        <v>2</v>
      </c>
      <c r="S6205" t="s">
        <v>1709</v>
      </c>
      <c r="T6205" t="str">
        <f>IF(C6205 = "","",C6205&amp;" - UNIT "&amp;D6205)</f>
        <v>Building 38 - UNIT 1403</v>
      </c>
      <c r="U6205" s="1">
        <f>IFERROR(IF(C6205="","",AVERAGE(E6205:P6205)),"")</f>
        <v>165.94704447435936</v>
      </c>
      <c r="V6205">
        <v>36352161</v>
      </c>
    </row>
    <row r="6206" spans="1:22" x14ac:dyDescent="0.25">
      <c r="A6206" t="s">
        <v>1706</v>
      </c>
      <c r="B6206" t="s">
        <v>1759</v>
      </c>
      <c r="C6206" t="s">
        <v>1759</v>
      </c>
      <c r="D6206">
        <v>1404</v>
      </c>
      <c r="E6206" s="1">
        <v>56.20590911309597</v>
      </c>
      <c r="F6206" s="1">
        <v>117.04256521359414</v>
      </c>
      <c r="G6206" s="1">
        <v>81.396514358769295</v>
      </c>
      <c r="H6206" s="1">
        <v>137.21746741594421</v>
      </c>
      <c r="I6206" s="1">
        <v>129.46115252492038</v>
      </c>
      <c r="J6206" s="1" t="s">
        <v>1721</v>
      </c>
      <c r="K6206" s="1" t="s">
        <v>1721</v>
      </c>
      <c r="L6206" s="1" t="s">
        <v>1721</v>
      </c>
      <c r="M6206" s="1" t="s">
        <v>1721</v>
      </c>
      <c r="N6206" s="1" t="s">
        <v>1721</v>
      </c>
      <c r="O6206" s="1" t="s">
        <v>1721</v>
      </c>
      <c r="P6206" s="1" t="s">
        <v>1721</v>
      </c>
      <c r="Q6206" t="s">
        <v>2</v>
      </c>
      <c r="R6206" t="s">
        <v>2</v>
      </c>
      <c r="S6206" t="s">
        <v>1708</v>
      </c>
      <c r="T6206" t="str">
        <f>IF(C6206 = "","",C6206&amp;" - UNIT "&amp;D6206)</f>
        <v>Building 38 - UNIT 1404</v>
      </c>
      <c r="U6206" s="1">
        <f>IFERROR(IF(C6206="","",AVERAGE(E6206:P6206)),"")</f>
        <v>104.26472172526481</v>
      </c>
      <c r="V6206">
        <v>28109732</v>
      </c>
    </row>
    <row r="6207" spans="1:22" x14ac:dyDescent="0.25">
      <c r="A6207" t="s">
        <v>1706</v>
      </c>
      <c r="B6207" t="s">
        <v>1759</v>
      </c>
      <c r="C6207" t="s">
        <v>1759</v>
      </c>
      <c r="D6207">
        <v>1405</v>
      </c>
      <c r="E6207" s="1">
        <v>103.55935256993685</v>
      </c>
      <c r="F6207" s="1">
        <v>123.49032535147431</v>
      </c>
      <c r="G6207" s="1">
        <v>121.55354694850033</v>
      </c>
      <c r="H6207" s="1">
        <v>76.511307516481764</v>
      </c>
      <c r="I6207" s="1">
        <v>48.958287699161183</v>
      </c>
      <c r="J6207" s="1">
        <v>40.515433852011014</v>
      </c>
      <c r="K6207" s="1" t="s">
        <v>1721</v>
      </c>
      <c r="L6207" s="1" t="s">
        <v>1721</v>
      </c>
      <c r="M6207" s="1" t="s">
        <v>1721</v>
      </c>
      <c r="N6207" s="1" t="s">
        <v>1721</v>
      </c>
      <c r="O6207" s="1" t="s">
        <v>1721</v>
      </c>
      <c r="P6207" s="1" t="s">
        <v>1721</v>
      </c>
      <c r="Q6207" t="s">
        <v>95</v>
      </c>
      <c r="R6207" t="s">
        <v>18</v>
      </c>
      <c r="S6207" t="s">
        <v>1708</v>
      </c>
      <c r="T6207" t="str">
        <f>IF(C6207 = "","",C6207&amp;" - UNIT "&amp;D6207)</f>
        <v>Building 38 - UNIT 1405</v>
      </c>
      <c r="U6207" s="1">
        <f>IFERROR(IF(C6207="","",AVERAGE(E6207:P6207)),"")</f>
        <v>85.76470898959424</v>
      </c>
      <c r="V6207">
        <v>30408061</v>
      </c>
    </row>
    <row r="6208" spans="1:22" x14ac:dyDescent="0.25">
      <c r="A6208" t="s">
        <v>1706</v>
      </c>
      <c r="B6208" t="s">
        <v>1759</v>
      </c>
      <c r="C6208" t="s">
        <v>1759</v>
      </c>
      <c r="D6208">
        <v>1406</v>
      </c>
      <c r="E6208" s="1">
        <v>108.42796409293794</v>
      </c>
      <c r="F6208" s="1">
        <v>5.5839887203169836</v>
      </c>
      <c r="G6208" s="1">
        <v>185.6534524520124</v>
      </c>
      <c r="H6208" s="1">
        <v>1.2880604567276208</v>
      </c>
      <c r="I6208" s="1">
        <v>130.26821711412742</v>
      </c>
      <c r="J6208" s="1">
        <v>105.14284513040683</v>
      </c>
      <c r="K6208" s="1" t="s">
        <v>1721</v>
      </c>
      <c r="L6208" s="1" t="s">
        <v>1721</v>
      </c>
      <c r="M6208" s="1" t="s">
        <v>1721</v>
      </c>
      <c r="N6208" s="1" t="s">
        <v>1721</v>
      </c>
      <c r="O6208" s="1" t="s">
        <v>1721</v>
      </c>
      <c r="P6208" s="1" t="s">
        <v>1721</v>
      </c>
      <c r="Q6208" t="s">
        <v>95</v>
      </c>
      <c r="R6208" t="s">
        <v>18</v>
      </c>
      <c r="S6208" t="s">
        <v>1708</v>
      </c>
      <c r="T6208" t="str">
        <f>IF(C6208 = "","",C6208&amp;" - UNIT "&amp;D6208)</f>
        <v>Building 38 - UNIT 1406</v>
      </c>
      <c r="U6208" s="1">
        <f>IFERROR(IF(C6208="","",AVERAGE(E6208:P6208)),"")</f>
        <v>89.394087994421525</v>
      </c>
      <c r="V6208">
        <v>31024166</v>
      </c>
    </row>
    <row r="6209" spans="1:22" x14ac:dyDescent="0.25">
      <c r="A6209" t="s">
        <v>1706</v>
      </c>
      <c r="B6209" t="s">
        <v>1759</v>
      </c>
      <c r="C6209" t="s">
        <v>1759</v>
      </c>
      <c r="D6209">
        <v>1407</v>
      </c>
      <c r="E6209" s="1">
        <v>554.15655275184929</v>
      </c>
      <c r="F6209" s="1">
        <v>105.79157893271851</v>
      </c>
      <c r="G6209" s="1">
        <v>712.34882794032751</v>
      </c>
      <c r="H6209" s="1">
        <v>94.047671632500879</v>
      </c>
      <c r="I6209" s="1">
        <v>442.09924039207948</v>
      </c>
      <c r="J6209" s="1">
        <v>847.41764141266685</v>
      </c>
      <c r="K6209" s="1" t="s">
        <v>1721</v>
      </c>
      <c r="L6209" s="1" t="s">
        <v>1721</v>
      </c>
      <c r="M6209" s="1" t="s">
        <v>1721</v>
      </c>
      <c r="N6209" s="1" t="s">
        <v>1721</v>
      </c>
      <c r="O6209" s="1" t="s">
        <v>1721</v>
      </c>
      <c r="P6209" s="1" t="s">
        <v>1721</v>
      </c>
      <c r="Q6209" t="s">
        <v>95</v>
      </c>
      <c r="R6209" t="s">
        <v>18</v>
      </c>
      <c r="S6209" t="s">
        <v>1709</v>
      </c>
      <c r="T6209" t="str">
        <f>IF(C6209 = "","",C6209&amp;" - UNIT "&amp;D6209)</f>
        <v>Building 38 - UNIT 1407</v>
      </c>
      <c r="U6209" s="1">
        <f>IFERROR(IF(C6209="","",AVERAGE(E6209:P6209)),"")</f>
        <v>459.31025217702381</v>
      </c>
      <c r="V6209">
        <v>21886673</v>
      </c>
    </row>
    <row r="6210" spans="1:22" x14ac:dyDescent="0.25">
      <c r="A6210" t="s">
        <v>1706</v>
      </c>
      <c r="B6210" t="s">
        <v>1759</v>
      </c>
      <c r="C6210" t="s">
        <v>1759</v>
      </c>
      <c r="D6210">
        <v>1408</v>
      </c>
      <c r="E6210" s="1">
        <v>73.577438888905107</v>
      </c>
      <c r="F6210" s="1">
        <v>129.55712916249945</v>
      </c>
      <c r="G6210" s="1">
        <v>171.7691473420237</v>
      </c>
      <c r="H6210" s="1">
        <v>20.822539488112003</v>
      </c>
      <c r="I6210" s="1">
        <v>177.76301744046586</v>
      </c>
      <c r="J6210" s="1">
        <v>281.87668296521326</v>
      </c>
      <c r="K6210" s="1" t="s">
        <v>1721</v>
      </c>
      <c r="L6210" s="1" t="s">
        <v>1721</v>
      </c>
      <c r="M6210" s="1" t="s">
        <v>1721</v>
      </c>
      <c r="N6210" s="1" t="s">
        <v>1721</v>
      </c>
      <c r="O6210" s="1" t="s">
        <v>1721</v>
      </c>
      <c r="P6210" s="1" t="s">
        <v>1721</v>
      </c>
      <c r="Q6210" t="s">
        <v>95</v>
      </c>
      <c r="R6210" t="s">
        <v>18</v>
      </c>
      <c r="S6210" t="s">
        <v>1708</v>
      </c>
      <c r="T6210" t="str">
        <f>IF(C6210 = "","",C6210&amp;" - UNIT "&amp;D6210)</f>
        <v>Building 38 - UNIT 1408</v>
      </c>
      <c r="U6210" s="1">
        <f>IFERROR(IF(C6210="","",AVERAGE(E6210:P6210)),"")</f>
        <v>142.56099254786989</v>
      </c>
      <c r="V6210">
        <v>24249954</v>
      </c>
    </row>
    <row r="6211" spans="1:22" x14ac:dyDescent="0.25">
      <c r="A6211" t="s">
        <v>1706</v>
      </c>
      <c r="B6211" t="s">
        <v>1759</v>
      </c>
      <c r="C6211" t="s">
        <v>1759</v>
      </c>
      <c r="D6211">
        <v>1409</v>
      </c>
      <c r="E6211" s="1">
        <v>2.6976689608438247</v>
      </c>
      <c r="F6211" s="1">
        <v>337.18740336041174</v>
      </c>
      <c r="G6211" s="1">
        <v>441.64543736824851</v>
      </c>
      <c r="H6211" s="1">
        <v>118.52364483423591</v>
      </c>
      <c r="I6211" s="1">
        <v>98.661703027798325</v>
      </c>
      <c r="J6211" s="1">
        <v>64.776693618467576</v>
      </c>
      <c r="K6211" s="1" t="s">
        <v>1721</v>
      </c>
      <c r="L6211" s="1" t="s">
        <v>1721</v>
      </c>
      <c r="M6211" s="1" t="s">
        <v>1721</v>
      </c>
      <c r="N6211" s="1" t="s">
        <v>1721</v>
      </c>
      <c r="O6211" s="1" t="s">
        <v>1721</v>
      </c>
      <c r="P6211" s="1" t="s">
        <v>1721</v>
      </c>
      <c r="Q6211" t="s">
        <v>260</v>
      </c>
      <c r="R6211" t="s">
        <v>18</v>
      </c>
      <c r="S6211" t="s">
        <v>1709</v>
      </c>
      <c r="T6211" t="str">
        <f>IF(C6211 = "","",C6211&amp;" - UNIT "&amp;D6211)</f>
        <v>Building 38 - UNIT 1409</v>
      </c>
      <c r="U6211" s="1">
        <f>IFERROR(IF(C6211="","",AVERAGE(E6211:P6211)),"")</f>
        <v>177.24875852833432</v>
      </c>
      <c r="V6211">
        <v>36352160</v>
      </c>
    </row>
    <row r="6212" spans="1:22" x14ac:dyDescent="0.25">
      <c r="A6212" t="s">
        <v>1706</v>
      </c>
      <c r="B6212" t="s">
        <v>1759</v>
      </c>
      <c r="C6212" t="s">
        <v>1759</v>
      </c>
      <c r="D6212">
        <v>1410</v>
      </c>
      <c r="E6212" s="1">
        <v>35.638938396950131</v>
      </c>
      <c r="F6212" s="1">
        <v>2.2275326703965623</v>
      </c>
      <c r="G6212" s="1">
        <v>41.662273913826333</v>
      </c>
      <c r="H6212" s="1">
        <v>64.230783245732354</v>
      </c>
      <c r="I6212" s="1">
        <v>41.035792284612</v>
      </c>
      <c r="J6212" s="1">
        <v>61.458983900354163</v>
      </c>
      <c r="K6212" s="1" t="s">
        <v>1721</v>
      </c>
      <c r="L6212" s="1" t="s">
        <v>1721</v>
      </c>
      <c r="M6212" s="1" t="s">
        <v>1721</v>
      </c>
      <c r="N6212" s="1" t="s">
        <v>1721</v>
      </c>
      <c r="O6212" s="1" t="s">
        <v>1721</v>
      </c>
      <c r="P6212" s="1" t="s">
        <v>1721</v>
      </c>
      <c r="Q6212" t="s">
        <v>260</v>
      </c>
      <c r="R6212" t="s">
        <v>18</v>
      </c>
      <c r="S6212" t="s">
        <v>1708</v>
      </c>
      <c r="T6212" t="str">
        <f>IF(C6212 = "","",C6212&amp;" - UNIT "&amp;D6212)</f>
        <v>Building 38 - UNIT 1410</v>
      </c>
      <c r="U6212" s="1">
        <f>IFERROR(IF(C6212="","",AVERAGE(E6212:P6212)),"")</f>
        <v>41.042384068645255</v>
      </c>
      <c r="V6212">
        <v>33388297</v>
      </c>
    </row>
    <row r="6213" spans="1:22" x14ac:dyDescent="0.25">
      <c r="A6213" t="s">
        <v>1706</v>
      </c>
      <c r="B6213" t="s">
        <v>1759</v>
      </c>
      <c r="C6213" t="s">
        <v>1759</v>
      </c>
      <c r="D6213">
        <v>1411</v>
      </c>
      <c r="E6213" s="1">
        <v>22.890337297073508</v>
      </c>
      <c r="F6213" s="1">
        <v>0.20949777895266508</v>
      </c>
      <c r="G6213" s="1">
        <v>5.2754189779239109</v>
      </c>
      <c r="H6213" s="1">
        <v>33.431544590543623</v>
      </c>
      <c r="I6213" s="1">
        <v>13.439420508228189</v>
      </c>
      <c r="J6213" s="1">
        <v>11.202301319031982</v>
      </c>
      <c r="K6213" s="1" t="s">
        <v>1721</v>
      </c>
      <c r="L6213" s="1" t="s">
        <v>1721</v>
      </c>
      <c r="M6213" s="1" t="s">
        <v>1721</v>
      </c>
      <c r="N6213" s="1" t="s">
        <v>1721</v>
      </c>
      <c r="O6213" s="1" t="s">
        <v>1721</v>
      </c>
      <c r="P6213" s="1" t="s">
        <v>1721</v>
      </c>
      <c r="Q6213" t="s">
        <v>95</v>
      </c>
      <c r="R6213" t="s">
        <v>18</v>
      </c>
      <c r="S6213" t="s">
        <v>1708</v>
      </c>
      <c r="T6213" t="str">
        <f>IF(C6213 = "","",C6213&amp;" - UNIT "&amp;D6213)</f>
        <v>Building 38 - UNIT 1411</v>
      </c>
      <c r="U6213" s="1">
        <f>IFERROR(IF(C6213="","",AVERAGE(E6213:P6213)),"")</f>
        <v>14.408086745292314</v>
      </c>
      <c r="V6213">
        <v>27401988</v>
      </c>
    </row>
    <row r="6214" spans="1:22" x14ac:dyDescent="0.25">
      <c r="A6214" t="s">
        <v>1706</v>
      </c>
      <c r="B6214" t="s">
        <v>1759</v>
      </c>
      <c r="C6214" t="s">
        <v>1759</v>
      </c>
      <c r="D6214">
        <v>1412</v>
      </c>
      <c r="E6214" s="1">
        <v>116.5490877648987</v>
      </c>
      <c r="F6214" s="1">
        <v>49.842244105749131</v>
      </c>
      <c r="G6214" s="1">
        <v>77.662967050175894</v>
      </c>
      <c r="H6214" s="1">
        <v>130.71134987147701</v>
      </c>
      <c r="I6214" s="1">
        <v>138.25856506266123</v>
      </c>
      <c r="J6214" s="1">
        <v>163.32700468375555</v>
      </c>
      <c r="K6214" s="1" t="s">
        <v>1721</v>
      </c>
      <c r="L6214" s="1" t="s">
        <v>1721</v>
      </c>
      <c r="M6214" s="1" t="s">
        <v>1721</v>
      </c>
      <c r="N6214" s="1" t="s">
        <v>1721</v>
      </c>
      <c r="O6214" s="1" t="s">
        <v>1721</v>
      </c>
      <c r="P6214" s="1" t="s">
        <v>1721</v>
      </c>
      <c r="Q6214" t="s">
        <v>18</v>
      </c>
      <c r="R6214" t="s">
        <v>18</v>
      </c>
      <c r="S6214" t="s">
        <v>1708</v>
      </c>
      <c r="T6214" t="str">
        <f>IF(C6214 = "","",C6214&amp;" - UNIT "&amp;D6214)</f>
        <v>Building 38 - UNIT 1412</v>
      </c>
      <c r="U6214" s="1">
        <f>IFERROR(IF(C6214="","",AVERAGE(E6214:P6214)),"")</f>
        <v>112.72520308978626</v>
      </c>
      <c r="V6214">
        <v>21013614</v>
      </c>
    </row>
    <row r="6215" spans="1:22" x14ac:dyDescent="0.25">
      <c r="A6215" t="s">
        <v>1706</v>
      </c>
      <c r="B6215" t="s">
        <v>1759</v>
      </c>
      <c r="C6215" t="s">
        <v>1759</v>
      </c>
      <c r="D6215">
        <v>1414</v>
      </c>
      <c r="E6215" s="1">
        <v>25.279139949442644</v>
      </c>
      <c r="F6215" s="1">
        <v>94.27227758259346</v>
      </c>
      <c r="G6215" s="1">
        <v>16.174233547020176</v>
      </c>
      <c r="H6215" s="1">
        <v>34.042495954253354</v>
      </c>
      <c r="I6215" s="1">
        <v>24.90598547320521</v>
      </c>
      <c r="J6215" s="1" t="s">
        <v>1721</v>
      </c>
      <c r="K6215" s="1" t="s">
        <v>1721</v>
      </c>
      <c r="L6215" s="1" t="s">
        <v>1721</v>
      </c>
      <c r="M6215" s="1" t="s">
        <v>1721</v>
      </c>
      <c r="N6215" s="1" t="s">
        <v>1721</v>
      </c>
      <c r="O6215" s="1" t="s">
        <v>1721</v>
      </c>
      <c r="P6215" s="1" t="s">
        <v>1721</v>
      </c>
      <c r="Q6215" t="s">
        <v>95</v>
      </c>
      <c r="R6215" t="s">
        <v>18</v>
      </c>
      <c r="S6215" t="s">
        <v>1708</v>
      </c>
      <c r="T6215" t="str">
        <f>IF(C6215 = "","",C6215&amp;" - UNIT "&amp;D6215)</f>
        <v>Building 38 - UNIT 1414</v>
      </c>
      <c r="U6215" s="1">
        <f>IFERROR(IF(C6215="","",AVERAGE(E6215:P6215)),"")</f>
        <v>38.934826501302972</v>
      </c>
      <c r="V6215">
        <v>34016294</v>
      </c>
    </row>
    <row r="6216" spans="1:22" x14ac:dyDescent="0.25">
      <c r="A6216" t="s">
        <v>1706</v>
      </c>
      <c r="B6216" t="s">
        <v>1759</v>
      </c>
      <c r="C6216" t="s">
        <v>1759</v>
      </c>
      <c r="D6216">
        <v>1415</v>
      </c>
      <c r="E6216" s="1">
        <v>82.479536507662033</v>
      </c>
      <c r="F6216" s="1">
        <v>11.727987485700519</v>
      </c>
      <c r="G6216" s="1">
        <v>37.566071284748844</v>
      </c>
      <c r="H6216" s="1">
        <v>78.114300493055822</v>
      </c>
      <c r="I6216" s="1">
        <v>85.797483676477498</v>
      </c>
      <c r="J6216" s="1">
        <v>56.58228306814042</v>
      </c>
      <c r="K6216" s="1" t="s">
        <v>1721</v>
      </c>
      <c r="L6216" s="1" t="s">
        <v>1721</v>
      </c>
      <c r="M6216" s="1" t="s">
        <v>1721</v>
      </c>
      <c r="N6216" s="1" t="s">
        <v>1721</v>
      </c>
      <c r="O6216" s="1" t="s">
        <v>1721</v>
      </c>
      <c r="P6216" s="1" t="s">
        <v>1721</v>
      </c>
      <c r="Q6216" t="s">
        <v>95</v>
      </c>
      <c r="R6216" t="s">
        <v>18</v>
      </c>
      <c r="S6216" t="s">
        <v>1708</v>
      </c>
      <c r="T6216" t="str">
        <f>IF(C6216 = "","",C6216&amp;" - UNIT "&amp;D6216)</f>
        <v>Building 38 - UNIT 1415</v>
      </c>
      <c r="U6216" s="1">
        <f>IFERROR(IF(C6216="","",AVERAGE(E6216:P6216)),"")</f>
        <v>58.711277085964191</v>
      </c>
      <c r="V6216">
        <v>30694582</v>
      </c>
    </row>
    <row r="6217" spans="1:22" x14ac:dyDescent="0.25">
      <c r="A6217" t="s">
        <v>1706</v>
      </c>
      <c r="B6217" t="s">
        <v>1759</v>
      </c>
      <c r="C6217" t="s">
        <v>1759</v>
      </c>
      <c r="D6217">
        <v>1416</v>
      </c>
      <c r="E6217" s="1">
        <v>108.40767291256523</v>
      </c>
      <c r="F6217" s="1">
        <v>127.93693836619457</v>
      </c>
      <c r="G6217" s="1">
        <v>96.490159024765134</v>
      </c>
      <c r="H6217" s="1">
        <v>0.55078806101454902</v>
      </c>
      <c r="I6217" s="1">
        <v>33.384740046489568</v>
      </c>
      <c r="J6217" s="1">
        <v>21.545530374784946</v>
      </c>
      <c r="K6217" s="1" t="s">
        <v>1721</v>
      </c>
      <c r="L6217" s="1" t="s">
        <v>1721</v>
      </c>
      <c r="M6217" s="1" t="s">
        <v>1721</v>
      </c>
      <c r="N6217" s="1" t="s">
        <v>1721</v>
      </c>
      <c r="O6217" s="1" t="s">
        <v>1721</v>
      </c>
      <c r="P6217" s="1" t="s">
        <v>1721</v>
      </c>
      <c r="Q6217" t="s">
        <v>2</v>
      </c>
      <c r="R6217" t="s">
        <v>2</v>
      </c>
      <c r="S6217" t="s">
        <v>1708</v>
      </c>
      <c r="T6217" t="str">
        <f>IF(C6217 = "","",C6217&amp;" - UNIT "&amp;D6217)</f>
        <v>Building 38 - UNIT 1416</v>
      </c>
      <c r="U6217" s="1">
        <f>IFERROR(IF(C6217="","",AVERAGE(E6217:P6217)),"")</f>
        <v>64.719304797635672</v>
      </c>
      <c r="V6217">
        <v>29167377</v>
      </c>
    </row>
    <row r="6218" spans="1:22" x14ac:dyDescent="0.25">
      <c r="A6218" t="s">
        <v>1706</v>
      </c>
      <c r="B6218" t="s">
        <v>1759</v>
      </c>
      <c r="C6218" t="s">
        <v>1759</v>
      </c>
      <c r="D6218">
        <v>1417</v>
      </c>
      <c r="E6218" s="1">
        <v>29.183009168019865</v>
      </c>
      <c r="F6218" s="1">
        <v>32.837221157683494</v>
      </c>
      <c r="G6218" s="1">
        <v>381.96499245490111</v>
      </c>
      <c r="H6218" s="1">
        <v>332.79469842967734</v>
      </c>
      <c r="I6218" s="1">
        <v>155.87609140170593</v>
      </c>
      <c r="J6218" s="1">
        <v>296.54064660414105</v>
      </c>
      <c r="K6218" s="1" t="s">
        <v>1721</v>
      </c>
      <c r="L6218" s="1" t="s">
        <v>1721</v>
      </c>
      <c r="M6218" s="1" t="s">
        <v>1721</v>
      </c>
      <c r="N6218" s="1" t="s">
        <v>1721</v>
      </c>
      <c r="O6218" s="1" t="s">
        <v>1721</v>
      </c>
      <c r="P6218" s="1" t="s">
        <v>1721</v>
      </c>
      <c r="Q6218" t="s">
        <v>2</v>
      </c>
      <c r="R6218" t="s">
        <v>2</v>
      </c>
      <c r="S6218" t="s">
        <v>1709</v>
      </c>
      <c r="T6218" t="str">
        <f>IF(C6218 = "","",C6218&amp;" - UNIT "&amp;D6218)</f>
        <v>Building 38 - UNIT 1417</v>
      </c>
      <c r="U6218" s="1">
        <f>IFERROR(IF(C6218="","",AVERAGE(E6218:P6218)),"")</f>
        <v>204.8661098693548</v>
      </c>
      <c r="V6218">
        <v>36352159</v>
      </c>
    </row>
    <row r="6219" spans="1:22" x14ac:dyDescent="0.25">
      <c r="A6219" t="s">
        <v>1706</v>
      </c>
      <c r="B6219" t="s">
        <v>1759</v>
      </c>
      <c r="C6219" t="s">
        <v>1759</v>
      </c>
      <c r="D6219">
        <v>1418</v>
      </c>
      <c r="E6219" s="1">
        <v>43.557340765243012</v>
      </c>
      <c r="F6219" s="1">
        <v>189.8540151305732</v>
      </c>
      <c r="G6219" s="1">
        <v>443.91886918877606</v>
      </c>
      <c r="H6219" s="1">
        <v>163.07448948701705</v>
      </c>
      <c r="I6219" s="1">
        <v>83.474508719652064</v>
      </c>
      <c r="J6219" s="1">
        <v>180.85336144428828</v>
      </c>
      <c r="K6219" s="1" t="s">
        <v>1721</v>
      </c>
      <c r="L6219" s="1" t="s">
        <v>1721</v>
      </c>
      <c r="M6219" s="1" t="s">
        <v>1721</v>
      </c>
      <c r="N6219" s="1" t="s">
        <v>1721</v>
      </c>
      <c r="O6219" s="1" t="s">
        <v>1721</v>
      </c>
      <c r="P6219" s="1" t="s">
        <v>1721</v>
      </c>
      <c r="Q6219" t="s">
        <v>98</v>
      </c>
      <c r="R6219" t="s">
        <v>98</v>
      </c>
      <c r="S6219" t="s">
        <v>1708</v>
      </c>
      <c r="T6219" t="str">
        <f>IF(C6219 = "","",C6219&amp;" - UNIT "&amp;D6219)</f>
        <v>Building 38 - UNIT 1418</v>
      </c>
      <c r="U6219" s="1">
        <f>IFERROR(IF(C6219="","",AVERAGE(E6219:P6219)),"")</f>
        <v>184.12209745592494</v>
      </c>
      <c r="V6219">
        <v>22750583</v>
      </c>
    </row>
    <row r="6220" spans="1:22" x14ac:dyDescent="0.25">
      <c r="A6220" t="s">
        <v>1706</v>
      </c>
      <c r="B6220" t="s">
        <v>1759</v>
      </c>
      <c r="C6220" t="s">
        <v>1759</v>
      </c>
      <c r="D6220">
        <v>1419</v>
      </c>
      <c r="E6220" s="1">
        <v>450.04313242671674</v>
      </c>
      <c r="F6220" s="1">
        <v>577.21767287895352</v>
      </c>
      <c r="G6220" s="1">
        <v>817.2752982218268</v>
      </c>
      <c r="H6220" s="1">
        <v>101.70287221150312</v>
      </c>
      <c r="I6220" s="1">
        <v>266.02485634745022</v>
      </c>
      <c r="J6220" s="1">
        <v>352.80921726689201</v>
      </c>
      <c r="K6220" s="1" t="s">
        <v>1721</v>
      </c>
      <c r="L6220" s="1" t="s">
        <v>1721</v>
      </c>
      <c r="M6220" s="1" t="s">
        <v>1721</v>
      </c>
      <c r="N6220" s="1" t="s">
        <v>1721</v>
      </c>
      <c r="O6220" s="1" t="s">
        <v>1721</v>
      </c>
      <c r="P6220" s="1" t="s">
        <v>1721</v>
      </c>
      <c r="Q6220" t="s">
        <v>2</v>
      </c>
      <c r="R6220" t="s">
        <v>2</v>
      </c>
      <c r="S6220" t="s">
        <v>1709</v>
      </c>
      <c r="T6220" t="str">
        <f>IF(C6220 = "","",C6220&amp;" - UNIT "&amp;D6220)</f>
        <v>Building 38 - UNIT 1419</v>
      </c>
      <c r="U6220" s="1">
        <f>IFERROR(IF(C6220="","",AVERAGE(E6220:P6220)),"")</f>
        <v>427.51217489222375</v>
      </c>
      <c r="V6220">
        <v>36352158</v>
      </c>
    </row>
    <row r="6221" spans="1:22" x14ac:dyDescent="0.25">
      <c r="A6221" t="s">
        <v>1706</v>
      </c>
      <c r="B6221" t="s">
        <v>1760</v>
      </c>
      <c r="C6221" t="s">
        <v>1760</v>
      </c>
      <c r="D6221">
        <v>101</v>
      </c>
      <c r="E6221" s="1">
        <v>533.84998273065457</v>
      </c>
      <c r="F6221" s="1" t="s">
        <v>1721</v>
      </c>
      <c r="G6221" s="1" t="s">
        <v>1721</v>
      </c>
      <c r="H6221" s="1" t="s">
        <v>1721</v>
      </c>
      <c r="I6221" s="1">
        <v>384.96708671832988</v>
      </c>
      <c r="J6221" s="1">
        <v>784.62187617698794</v>
      </c>
      <c r="K6221" s="1" t="s">
        <v>1721</v>
      </c>
      <c r="L6221" s="1" t="s">
        <v>1721</v>
      </c>
      <c r="M6221" s="1" t="s">
        <v>1721</v>
      </c>
      <c r="N6221" s="1" t="s">
        <v>1721</v>
      </c>
      <c r="O6221" s="1" t="s">
        <v>1721</v>
      </c>
      <c r="P6221" s="1" t="s">
        <v>1721</v>
      </c>
      <c r="Q6221" t="s">
        <v>2</v>
      </c>
      <c r="R6221" t="s">
        <v>2</v>
      </c>
      <c r="S6221" t="s">
        <v>1709</v>
      </c>
      <c r="T6221" t="str">
        <f>IF(C6221 = "","",C6221&amp;" - UNIT "&amp;D6221)</f>
        <v>Building 39 - UNIT 101</v>
      </c>
      <c r="U6221" s="1">
        <f>IFERROR(IF(C6221="","",AVERAGE(E6221:P6221)),"")</f>
        <v>567.81298187532411</v>
      </c>
      <c r="V6221">
        <v>36373166</v>
      </c>
    </row>
    <row r="6222" spans="1:22" x14ac:dyDescent="0.25">
      <c r="A6222" t="s">
        <v>1706</v>
      </c>
      <c r="B6222" t="s">
        <v>1760</v>
      </c>
      <c r="C6222" t="s">
        <v>1760</v>
      </c>
      <c r="D6222">
        <v>102</v>
      </c>
      <c r="E6222" s="1">
        <v>31.314232933707387</v>
      </c>
      <c r="F6222" s="1" t="s">
        <v>1721</v>
      </c>
      <c r="G6222" s="1" t="s">
        <v>1721</v>
      </c>
      <c r="H6222" s="1" t="s">
        <v>1721</v>
      </c>
      <c r="I6222" s="1">
        <v>145.72778735377995</v>
      </c>
      <c r="J6222" s="1">
        <v>284.43400994614655</v>
      </c>
      <c r="K6222" s="1" t="s">
        <v>1721</v>
      </c>
      <c r="L6222" s="1" t="s">
        <v>1721</v>
      </c>
      <c r="M6222" s="1" t="s">
        <v>1721</v>
      </c>
      <c r="N6222" s="1" t="s">
        <v>1721</v>
      </c>
      <c r="O6222" s="1" t="s">
        <v>1721</v>
      </c>
      <c r="P6222" s="1" t="s">
        <v>1721</v>
      </c>
      <c r="Q6222" t="s">
        <v>18</v>
      </c>
      <c r="R6222" t="s">
        <v>18</v>
      </c>
      <c r="S6222" t="s">
        <v>1709</v>
      </c>
      <c r="T6222" t="str">
        <f>IF(C6222 = "","",C6222&amp;" - UNIT "&amp;D6222)</f>
        <v>Building 39 - UNIT 102</v>
      </c>
      <c r="U6222" s="1">
        <f>IFERROR(IF(C6222="","",AVERAGE(E6222:P6222)),"")</f>
        <v>153.82534341121129</v>
      </c>
      <c r="V6222">
        <v>36373165</v>
      </c>
    </row>
    <row r="6223" spans="1:22" x14ac:dyDescent="0.25">
      <c r="A6223" t="s">
        <v>1706</v>
      </c>
      <c r="B6223" t="s">
        <v>1760</v>
      </c>
      <c r="C6223" t="s">
        <v>1760</v>
      </c>
      <c r="D6223">
        <v>104</v>
      </c>
      <c r="E6223" s="1">
        <v>41.53741560387347</v>
      </c>
      <c r="F6223" s="1" t="s">
        <v>1721</v>
      </c>
      <c r="G6223" s="1" t="s">
        <v>1721</v>
      </c>
      <c r="H6223" s="1" t="s">
        <v>1721</v>
      </c>
      <c r="I6223" s="1">
        <v>219.71222755190234</v>
      </c>
      <c r="J6223" s="1">
        <v>109.61010241412151</v>
      </c>
      <c r="K6223" s="1" t="s">
        <v>1721</v>
      </c>
      <c r="L6223" s="1" t="s">
        <v>1721</v>
      </c>
      <c r="M6223" s="1" t="s">
        <v>1721</v>
      </c>
      <c r="N6223" s="1" t="s">
        <v>1721</v>
      </c>
      <c r="O6223" s="1" t="s">
        <v>1721</v>
      </c>
      <c r="P6223" s="1" t="s">
        <v>1721</v>
      </c>
      <c r="Q6223" t="s">
        <v>2</v>
      </c>
      <c r="R6223" t="s">
        <v>2</v>
      </c>
      <c r="S6223" t="s">
        <v>1709</v>
      </c>
      <c r="T6223" t="str">
        <f>IF(C6223 = "","",C6223&amp;" - UNIT "&amp;D6223)</f>
        <v>Building 39 - UNIT 104</v>
      </c>
      <c r="U6223" s="1">
        <f>IFERROR(IF(C6223="","",AVERAGE(E6223:P6223)),"")</f>
        <v>123.61991518996577</v>
      </c>
      <c r="V6223">
        <v>36373164</v>
      </c>
    </row>
    <row r="6224" spans="1:22" x14ac:dyDescent="0.25">
      <c r="A6224" t="s">
        <v>1706</v>
      </c>
      <c r="B6224" t="s">
        <v>1760</v>
      </c>
      <c r="C6224" t="s">
        <v>1760</v>
      </c>
      <c r="D6224">
        <v>105</v>
      </c>
      <c r="E6224" s="1">
        <v>49.137401321334075</v>
      </c>
      <c r="F6224" s="1" t="s">
        <v>1721</v>
      </c>
      <c r="G6224" s="1" t="s">
        <v>1721</v>
      </c>
      <c r="H6224" s="1" t="s">
        <v>1721</v>
      </c>
      <c r="I6224" s="1">
        <v>94.467355485412725</v>
      </c>
      <c r="J6224" s="1">
        <v>0.41661240631840268</v>
      </c>
      <c r="K6224" s="1" t="s">
        <v>1721</v>
      </c>
      <c r="L6224" s="1" t="s">
        <v>1721</v>
      </c>
      <c r="M6224" s="1" t="s">
        <v>1721</v>
      </c>
      <c r="N6224" s="1" t="s">
        <v>1721</v>
      </c>
      <c r="O6224" s="1" t="s">
        <v>1721</v>
      </c>
      <c r="P6224" s="1" t="s">
        <v>1721</v>
      </c>
      <c r="Q6224" t="s">
        <v>2</v>
      </c>
      <c r="R6224" t="s">
        <v>2</v>
      </c>
      <c r="S6224" t="s">
        <v>1709</v>
      </c>
      <c r="T6224" t="str">
        <f>IF(C6224 = "","",C6224&amp;" - UNIT "&amp;D6224)</f>
        <v>Building 39 - UNIT 105</v>
      </c>
      <c r="U6224" s="1">
        <f>IFERROR(IF(C6224="","",AVERAGE(E6224:P6224)),"")</f>
        <v>48.007123071021731</v>
      </c>
      <c r="V6224">
        <v>36373163</v>
      </c>
    </row>
    <row r="6225" spans="1:22" x14ac:dyDescent="0.25">
      <c r="A6225" t="s">
        <v>1706</v>
      </c>
      <c r="B6225" t="s">
        <v>1760</v>
      </c>
      <c r="C6225" t="s">
        <v>1760</v>
      </c>
      <c r="D6225">
        <v>106</v>
      </c>
      <c r="E6225" s="1">
        <v>396.0931353566163</v>
      </c>
      <c r="F6225" s="1" t="s">
        <v>1721</v>
      </c>
      <c r="G6225" s="1" t="s">
        <v>1721</v>
      </c>
      <c r="H6225" s="1" t="s">
        <v>1721</v>
      </c>
      <c r="I6225" s="1">
        <v>174.30476239318932</v>
      </c>
      <c r="J6225" s="1">
        <v>199.94611721245764</v>
      </c>
      <c r="K6225" s="1" t="s">
        <v>1721</v>
      </c>
      <c r="L6225" s="1" t="s">
        <v>1721</v>
      </c>
      <c r="M6225" s="1" t="s">
        <v>1721</v>
      </c>
      <c r="N6225" s="1" t="s">
        <v>1721</v>
      </c>
      <c r="O6225" s="1" t="s">
        <v>1721</v>
      </c>
      <c r="P6225" s="1" t="s">
        <v>1721</v>
      </c>
      <c r="Q6225" t="s">
        <v>2</v>
      </c>
      <c r="R6225" t="s">
        <v>2</v>
      </c>
      <c r="S6225" t="s">
        <v>1709</v>
      </c>
      <c r="T6225" t="str">
        <f>IF(C6225 = "","",C6225&amp;" - UNIT "&amp;D6225)</f>
        <v>Building 39 - UNIT 106</v>
      </c>
      <c r="U6225" s="1">
        <f>IFERROR(IF(C6225="","",AVERAGE(E6225:P6225)),"")</f>
        <v>256.78133832075446</v>
      </c>
      <c r="V6225">
        <v>36373162</v>
      </c>
    </row>
    <row r="6226" spans="1:22" x14ac:dyDescent="0.25">
      <c r="A6226" t="s">
        <v>1706</v>
      </c>
      <c r="B6226" t="s">
        <v>1760</v>
      </c>
      <c r="C6226" t="s">
        <v>1760</v>
      </c>
      <c r="D6226">
        <v>108</v>
      </c>
      <c r="E6226" s="1">
        <v>308.32722064270797</v>
      </c>
      <c r="F6226" s="1" t="s">
        <v>1721</v>
      </c>
      <c r="G6226" s="1" t="s">
        <v>1721</v>
      </c>
      <c r="H6226" s="1" t="s">
        <v>1721</v>
      </c>
      <c r="I6226" s="1">
        <v>57.699547232766136</v>
      </c>
      <c r="J6226" s="1">
        <v>59.151670423069667</v>
      </c>
      <c r="K6226" s="1" t="s">
        <v>1721</v>
      </c>
      <c r="L6226" s="1" t="s">
        <v>1721</v>
      </c>
      <c r="M6226" s="1" t="s">
        <v>1721</v>
      </c>
      <c r="N6226" s="1" t="s">
        <v>1721</v>
      </c>
      <c r="O6226" s="1" t="s">
        <v>1721</v>
      </c>
      <c r="P6226" s="1" t="s">
        <v>1721</v>
      </c>
      <c r="Q6226" t="s">
        <v>18</v>
      </c>
      <c r="R6226" t="s">
        <v>18</v>
      </c>
      <c r="S6226" t="s">
        <v>1709</v>
      </c>
      <c r="T6226" t="str">
        <f>IF(C6226 = "","",C6226&amp;" - UNIT "&amp;D6226)</f>
        <v>Building 39 - UNIT 108</v>
      </c>
      <c r="U6226" s="1">
        <f>IFERROR(IF(C6226="","",AVERAGE(E6226:P6226)),"")</f>
        <v>141.72614609951458</v>
      </c>
      <c r="V6226">
        <v>36373161</v>
      </c>
    </row>
    <row r="6227" spans="1:22" x14ac:dyDescent="0.25">
      <c r="A6227" t="s">
        <v>1706</v>
      </c>
      <c r="B6227" t="s">
        <v>1760</v>
      </c>
      <c r="C6227" t="s">
        <v>1760</v>
      </c>
      <c r="D6227">
        <v>109</v>
      </c>
      <c r="E6227" s="1">
        <v>74.135381735281285</v>
      </c>
      <c r="F6227" s="1" t="s">
        <v>1721</v>
      </c>
      <c r="G6227" s="1" t="s">
        <v>1721</v>
      </c>
      <c r="H6227" s="1" t="s">
        <v>1721</v>
      </c>
      <c r="I6227" s="1">
        <v>12.534213861582259</v>
      </c>
      <c r="J6227" s="1">
        <v>210.48194294853315</v>
      </c>
      <c r="K6227" s="1" t="s">
        <v>1721</v>
      </c>
      <c r="L6227" s="1" t="s">
        <v>1721</v>
      </c>
      <c r="M6227" s="1" t="s">
        <v>1721</v>
      </c>
      <c r="N6227" s="1" t="s">
        <v>1721</v>
      </c>
      <c r="O6227" s="1" t="s">
        <v>1721</v>
      </c>
      <c r="P6227" s="1" t="s">
        <v>1721</v>
      </c>
      <c r="Q6227" t="s">
        <v>2</v>
      </c>
      <c r="R6227" t="s">
        <v>2</v>
      </c>
      <c r="S6227" t="s">
        <v>1708</v>
      </c>
      <c r="T6227" t="str">
        <f>IF(C6227 = "","",C6227&amp;" - UNIT "&amp;D6227)</f>
        <v>Building 39 - UNIT 109</v>
      </c>
      <c r="U6227" s="1">
        <f>IFERROR(IF(C6227="","",AVERAGE(E6227:P6227)),"")</f>
        <v>99.050512848465573</v>
      </c>
      <c r="V6227">
        <v>36373160</v>
      </c>
    </row>
    <row r="6228" spans="1:22" x14ac:dyDescent="0.25">
      <c r="A6228" t="s">
        <v>1706</v>
      </c>
      <c r="B6228" t="s">
        <v>1760</v>
      </c>
      <c r="C6228" t="s">
        <v>1760</v>
      </c>
      <c r="D6228">
        <v>110</v>
      </c>
      <c r="E6228" s="1">
        <v>306.63344416025927</v>
      </c>
      <c r="F6228" s="1" t="s">
        <v>1721</v>
      </c>
      <c r="G6228" s="1" t="s">
        <v>1721</v>
      </c>
      <c r="H6228" s="1" t="s">
        <v>1721</v>
      </c>
      <c r="I6228" s="1">
        <v>192.33659094974942</v>
      </c>
      <c r="J6228" s="1">
        <v>178.86530426897014</v>
      </c>
      <c r="K6228" s="1" t="s">
        <v>1721</v>
      </c>
      <c r="L6228" s="1" t="s">
        <v>1721</v>
      </c>
      <c r="M6228" s="1" t="s">
        <v>1721</v>
      </c>
      <c r="N6228" s="1" t="s">
        <v>1721</v>
      </c>
      <c r="O6228" s="1" t="s">
        <v>1721</v>
      </c>
      <c r="P6228" s="1" t="s">
        <v>1721</v>
      </c>
      <c r="Q6228" t="s">
        <v>2</v>
      </c>
      <c r="R6228" t="s">
        <v>2</v>
      </c>
      <c r="S6228" t="s">
        <v>1709</v>
      </c>
      <c r="T6228" t="str">
        <f>IF(C6228 = "","",C6228&amp;" - UNIT "&amp;D6228)</f>
        <v>Building 39 - UNIT 110</v>
      </c>
      <c r="U6228" s="1">
        <f>IFERROR(IF(C6228="","",AVERAGE(E6228:P6228)),"")</f>
        <v>225.94511312632628</v>
      </c>
      <c r="V6228">
        <v>36373159</v>
      </c>
    </row>
    <row r="6229" spans="1:22" x14ac:dyDescent="0.25">
      <c r="A6229" t="s">
        <v>1706</v>
      </c>
      <c r="B6229" t="s">
        <v>1760</v>
      </c>
      <c r="C6229" t="s">
        <v>1760</v>
      </c>
      <c r="D6229">
        <v>201</v>
      </c>
      <c r="E6229" s="1">
        <v>308.10867111050703</v>
      </c>
      <c r="F6229" s="1" t="s">
        <v>1721</v>
      </c>
      <c r="G6229" s="1" t="s">
        <v>1721</v>
      </c>
      <c r="H6229" s="1" t="s">
        <v>1721</v>
      </c>
      <c r="I6229" s="1">
        <v>113.88104937224412</v>
      </c>
      <c r="J6229" s="1">
        <v>296.16625135878763</v>
      </c>
      <c r="K6229" s="1" t="s">
        <v>1721</v>
      </c>
      <c r="L6229" s="1" t="s">
        <v>1721</v>
      </c>
      <c r="M6229" s="1" t="s">
        <v>1721</v>
      </c>
      <c r="N6229" s="1" t="s">
        <v>1721</v>
      </c>
      <c r="O6229" s="1" t="s">
        <v>1721</v>
      </c>
      <c r="P6229" s="1" t="s">
        <v>1721</v>
      </c>
      <c r="Q6229" t="s">
        <v>2</v>
      </c>
      <c r="R6229" t="s">
        <v>2</v>
      </c>
      <c r="S6229" t="s">
        <v>1709</v>
      </c>
      <c r="T6229" t="str">
        <f>IF(C6229 = "","",C6229&amp;" - UNIT "&amp;D6229)</f>
        <v>Building 39 - UNIT 201</v>
      </c>
      <c r="U6229" s="1">
        <f>IFERROR(IF(C6229="","",AVERAGE(E6229:P6229)),"")</f>
        <v>239.38532394717959</v>
      </c>
      <c r="V6229">
        <v>36373158</v>
      </c>
    </row>
    <row r="6230" spans="1:22" x14ac:dyDescent="0.25">
      <c r="A6230" t="s">
        <v>1706</v>
      </c>
      <c r="B6230" t="s">
        <v>1760</v>
      </c>
      <c r="C6230" t="s">
        <v>1760</v>
      </c>
      <c r="D6230">
        <v>202</v>
      </c>
      <c r="E6230" s="1">
        <v>25.888791165073695</v>
      </c>
      <c r="F6230" s="1" t="s">
        <v>1721</v>
      </c>
      <c r="G6230" s="1" t="s">
        <v>1721</v>
      </c>
      <c r="H6230" s="1" t="s">
        <v>1721</v>
      </c>
      <c r="I6230" s="1">
        <v>76.021847531556475</v>
      </c>
      <c r="J6230" s="1">
        <v>129.60334559973046</v>
      </c>
      <c r="K6230" s="1" t="s">
        <v>1721</v>
      </c>
      <c r="L6230" s="1" t="s">
        <v>1721</v>
      </c>
      <c r="M6230" s="1" t="s">
        <v>1721</v>
      </c>
      <c r="N6230" s="1" t="s">
        <v>1721</v>
      </c>
      <c r="O6230" s="1" t="s">
        <v>1721</v>
      </c>
      <c r="P6230" s="1" t="s">
        <v>1721</v>
      </c>
      <c r="Q6230" t="s">
        <v>18</v>
      </c>
      <c r="R6230" t="s">
        <v>18</v>
      </c>
      <c r="S6230" t="s">
        <v>1709</v>
      </c>
      <c r="T6230" t="str">
        <f>IF(C6230 = "","",C6230&amp;" - UNIT "&amp;D6230)</f>
        <v>Building 39 - UNIT 202</v>
      </c>
      <c r="U6230" s="1">
        <f>IFERROR(IF(C6230="","",AVERAGE(E6230:P6230)),"")</f>
        <v>77.171328098786873</v>
      </c>
      <c r="V6230">
        <v>36373157</v>
      </c>
    </row>
    <row r="6231" spans="1:22" x14ac:dyDescent="0.25">
      <c r="A6231" t="s">
        <v>1706</v>
      </c>
      <c r="B6231" t="s">
        <v>1760</v>
      </c>
      <c r="C6231" t="s">
        <v>1760</v>
      </c>
      <c r="D6231">
        <v>203</v>
      </c>
      <c r="E6231" s="1">
        <v>16.053988825477251</v>
      </c>
      <c r="F6231" s="1" t="s">
        <v>1721</v>
      </c>
      <c r="G6231" s="1" t="s">
        <v>1721</v>
      </c>
      <c r="H6231" s="1" t="s">
        <v>1721</v>
      </c>
      <c r="I6231" s="1">
        <v>27.534566334540145</v>
      </c>
      <c r="J6231" s="1">
        <v>6.9733052200433177</v>
      </c>
      <c r="K6231" s="1" t="s">
        <v>1721</v>
      </c>
      <c r="L6231" s="1" t="s">
        <v>1721</v>
      </c>
      <c r="M6231" s="1" t="s">
        <v>1721</v>
      </c>
      <c r="N6231" s="1" t="s">
        <v>1721</v>
      </c>
      <c r="O6231" s="1" t="s">
        <v>1721</v>
      </c>
      <c r="P6231" s="1" t="s">
        <v>1721</v>
      </c>
      <c r="Q6231" t="s">
        <v>18</v>
      </c>
      <c r="R6231" t="s">
        <v>18</v>
      </c>
      <c r="S6231" t="s">
        <v>1708</v>
      </c>
      <c r="T6231" t="str">
        <f>IF(C6231 = "","",C6231&amp;" - UNIT "&amp;D6231)</f>
        <v>Building 39 - UNIT 203</v>
      </c>
      <c r="U6231" s="1">
        <f>IFERROR(IF(C6231="","",AVERAGE(E6231:P6231)),"")</f>
        <v>16.853953460020236</v>
      </c>
      <c r="V6231">
        <v>32001911</v>
      </c>
    </row>
    <row r="6232" spans="1:22" x14ac:dyDescent="0.25">
      <c r="A6232" t="s">
        <v>1706</v>
      </c>
      <c r="B6232" t="s">
        <v>1760</v>
      </c>
      <c r="C6232" t="s">
        <v>1760</v>
      </c>
      <c r="D6232">
        <v>204</v>
      </c>
      <c r="E6232" s="1">
        <v>167.69352276861576</v>
      </c>
      <c r="F6232" s="1" t="s">
        <v>1721</v>
      </c>
      <c r="G6232" s="1" t="s">
        <v>1721</v>
      </c>
      <c r="H6232" s="1" t="s">
        <v>1721</v>
      </c>
      <c r="I6232" s="1">
        <v>137.3731871534186</v>
      </c>
      <c r="J6232" s="1">
        <v>334.3590257583715</v>
      </c>
      <c r="K6232" s="1" t="s">
        <v>1721</v>
      </c>
      <c r="L6232" s="1" t="s">
        <v>1721</v>
      </c>
      <c r="M6232" s="1" t="s">
        <v>1721</v>
      </c>
      <c r="N6232" s="1" t="s">
        <v>1721</v>
      </c>
      <c r="O6232" s="1" t="s">
        <v>1721</v>
      </c>
      <c r="P6232" s="1" t="s">
        <v>1721</v>
      </c>
      <c r="Q6232" t="s">
        <v>2</v>
      </c>
      <c r="R6232" t="s">
        <v>2</v>
      </c>
      <c r="S6232" t="s">
        <v>1709</v>
      </c>
      <c r="T6232" t="str">
        <f>IF(C6232 = "","",C6232&amp;" - UNIT "&amp;D6232)</f>
        <v>Building 39 - UNIT 204</v>
      </c>
      <c r="U6232" s="1">
        <f>IFERROR(IF(C6232="","",AVERAGE(E6232:P6232)),"")</f>
        <v>213.14191189346863</v>
      </c>
      <c r="V6232">
        <v>36373156</v>
      </c>
    </row>
    <row r="6233" spans="1:22" x14ac:dyDescent="0.25">
      <c r="A6233" t="s">
        <v>1706</v>
      </c>
      <c r="B6233" t="s">
        <v>1760</v>
      </c>
      <c r="C6233" t="s">
        <v>1760</v>
      </c>
      <c r="D6233">
        <v>205</v>
      </c>
      <c r="E6233" s="1">
        <v>187.5194949273731</v>
      </c>
      <c r="F6233" s="1" t="s">
        <v>1721</v>
      </c>
      <c r="G6233" s="1" t="s">
        <v>1721</v>
      </c>
      <c r="H6233" s="1" t="s">
        <v>1721</v>
      </c>
      <c r="I6233" s="1">
        <v>33.280557836553172</v>
      </c>
      <c r="J6233" s="1">
        <v>130.78091857327746</v>
      </c>
      <c r="K6233" s="1" t="s">
        <v>1721</v>
      </c>
      <c r="L6233" s="1" t="s">
        <v>1721</v>
      </c>
      <c r="M6233" s="1" t="s">
        <v>1721</v>
      </c>
      <c r="N6233" s="1" t="s">
        <v>1721</v>
      </c>
      <c r="O6233" s="1" t="s">
        <v>1721</v>
      </c>
      <c r="P6233" s="1" t="s">
        <v>1721</v>
      </c>
      <c r="Q6233" t="s">
        <v>2</v>
      </c>
      <c r="R6233" t="s">
        <v>2</v>
      </c>
      <c r="S6233" t="s">
        <v>1708</v>
      </c>
      <c r="T6233" t="str">
        <f>IF(C6233 = "","",C6233&amp;" - UNIT "&amp;D6233)</f>
        <v>Building 39 - UNIT 205</v>
      </c>
      <c r="U6233" s="1">
        <f>IFERROR(IF(C6233="","",AVERAGE(E6233:P6233)),"")</f>
        <v>117.19365711240124</v>
      </c>
      <c r="V6233">
        <v>32303413</v>
      </c>
    </row>
    <row r="6234" spans="1:22" x14ac:dyDescent="0.25">
      <c r="A6234" t="s">
        <v>1706</v>
      </c>
      <c r="B6234" t="s">
        <v>1760</v>
      </c>
      <c r="C6234" t="s">
        <v>1760</v>
      </c>
      <c r="D6234">
        <v>206</v>
      </c>
      <c r="E6234" s="1">
        <v>163.82340480990933</v>
      </c>
      <c r="F6234" s="1" t="s">
        <v>1721</v>
      </c>
      <c r="G6234" s="1" t="s">
        <v>1721</v>
      </c>
      <c r="H6234" s="1" t="s">
        <v>1721</v>
      </c>
      <c r="I6234" s="1">
        <v>52.263564153489128</v>
      </c>
      <c r="J6234" s="1">
        <v>105.55926021499563</v>
      </c>
      <c r="K6234" s="1" t="s">
        <v>1721</v>
      </c>
      <c r="L6234" s="1" t="s">
        <v>1721</v>
      </c>
      <c r="M6234" s="1" t="s">
        <v>1721</v>
      </c>
      <c r="N6234" s="1" t="s">
        <v>1721</v>
      </c>
      <c r="O6234" s="1" t="s">
        <v>1721</v>
      </c>
      <c r="P6234" s="1" t="s">
        <v>1721</v>
      </c>
      <c r="Q6234" t="s">
        <v>2</v>
      </c>
      <c r="R6234" t="s">
        <v>2</v>
      </c>
      <c r="S6234" t="s">
        <v>1709</v>
      </c>
      <c r="T6234" t="str">
        <f>IF(C6234 = "","",C6234&amp;" - UNIT "&amp;D6234)</f>
        <v>Building 39 - UNIT 206</v>
      </c>
      <c r="U6234" s="1">
        <f>IFERROR(IF(C6234="","",AVERAGE(E6234:P6234)),"")</f>
        <v>107.21540972613137</v>
      </c>
      <c r="V6234">
        <v>36373155</v>
      </c>
    </row>
    <row r="6235" spans="1:22" x14ac:dyDescent="0.25">
      <c r="A6235" t="s">
        <v>1706</v>
      </c>
      <c r="B6235" t="s">
        <v>1760</v>
      </c>
      <c r="C6235" t="s">
        <v>1760</v>
      </c>
      <c r="D6235">
        <v>207</v>
      </c>
      <c r="E6235" s="1">
        <v>166.00157945108145</v>
      </c>
      <c r="F6235" s="1" t="s">
        <v>1721</v>
      </c>
      <c r="G6235" s="1" t="s">
        <v>1721</v>
      </c>
      <c r="H6235" s="1" t="s">
        <v>1721</v>
      </c>
      <c r="I6235" s="1">
        <v>197.58014106074518</v>
      </c>
      <c r="J6235" s="1">
        <v>119.88701968364032</v>
      </c>
      <c r="K6235" s="1" t="s">
        <v>1721</v>
      </c>
      <c r="L6235" s="1" t="s">
        <v>1721</v>
      </c>
      <c r="M6235" s="1" t="s">
        <v>1721</v>
      </c>
      <c r="N6235" s="1" t="s">
        <v>1721</v>
      </c>
      <c r="O6235" s="1" t="s">
        <v>1721</v>
      </c>
      <c r="P6235" s="1" t="s">
        <v>1721</v>
      </c>
      <c r="Q6235" t="s">
        <v>18</v>
      </c>
      <c r="R6235" t="s">
        <v>18</v>
      </c>
      <c r="S6235" t="s">
        <v>1709</v>
      </c>
      <c r="T6235" t="str">
        <f>IF(C6235 = "","",C6235&amp;" - UNIT "&amp;D6235)</f>
        <v>Building 39 - UNIT 207</v>
      </c>
      <c r="U6235" s="1">
        <f>IFERROR(IF(C6235="","",AVERAGE(E6235:P6235)),"")</f>
        <v>161.15624673182231</v>
      </c>
      <c r="V6235">
        <v>36373154</v>
      </c>
    </row>
    <row r="6236" spans="1:22" x14ac:dyDescent="0.25">
      <c r="A6236" t="s">
        <v>1706</v>
      </c>
      <c r="B6236" t="s">
        <v>1760</v>
      </c>
      <c r="C6236" t="s">
        <v>1760</v>
      </c>
      <c r="D6236">
        <v>208</v>
      </c>
      <c r="E6236" s="1">
        <v>33.853541546529769</v>
      </c>
      <c r="F6236" s="1" t="s">
        <v>1721</v>
      </c>
      <c r="G6236" s="1" t="s">
        <v>1721</v>
      </c>
      <c r="H6236" s="1" t="s">
        <v>1721</v>
      </c>
      <c r="I6236" s="1">
        <v>117.61417347428618</v>
      </c>
      <c r="J6236" s="1">
        <v>19.317718894781695</v>
      </c>
      <c r="K6236" s="1" t="s">
        <v>1721</v>
      </c>
      <c r="L6236" s="1" t="s">
        <v>1721</v>
      </c>
      <c r="M6236" s="1" t="s">
        <v>1721</v>
      </c>
      <c r="N6236" s="1" t="s">
        <v>1721</v>
      </c>
      <c r="O6236" s="1" t="s">
        <v>1721</v>
      </c>
      <c r="P6236" s="1" t="s">
        <v>1721</v>
      </c>
      <c r="Q6236" t="s">
        <v>18</v>
      </c>
      <c r="R6236" t="s">
        <v>18</v>
      </c>
      <c r="S6236" t="s">
        <v>1708</v>
      </c>
      <c r="T6236" t="str">
        <f>IF(C6236 = "","",C6236&amp;" - UNIT "&amp;D6236)</f>
        <v>Building 39 - UNIT 208</v>
      </c>
      <c r="U6236" s="1">
        <f>IFERROR(IF(C6236="","",AVERAGE(E6236:P6236)),"")</f>
        <v>56.928477971865881</v>
      </c>
      <c r="V6236">
        <v>27688241</v>
      </c>
    </row>
    <row r="6237" spans="1:22" x14ac:dyDescent="0.25">
      <c r="A6237" t="s">
        <v>1706</v>
      </c>
      <c r="B6237" t="s">
        <v>1760</v>
      </c>
      <c r="C6237" t="s">
        <v>1760</v>
      </c>
      <c r="D6237">
        <v>209</v>
      </c>
      <c r="E6237" s="1">
        <v>178.55937792691765</v>
      </c>
      <c r="F6237" s="1" t="s">
        <v>1721</v>
      </c>
      <c r="G6237" s="1" t="s">
        <v>1721</v>
      </c>
      <c r="H6237" s="1" t="s">
        <v>1721</v>
      </c>
      <c r="I6237" s="1">
        <v>171.86551336666619</v>
      </c>
      <c r="J6237" s="1">
        <v>128.30440775137077</v>
      </c>
      <c r="K6237" s="1" t="s">
        <v>1721</v>
      </c>
      <c r="L6237" s="1" t="s">
        <v>1721</v>
      </c>
      <c r="M6237" s="1" t="s">
        <v>1721</v>
      </c>
      <c r="N6237" s="1" t="s">
        <v>1721</v>
      </c>
      <c r="O6237" s="1" t="s">
        <v>1721</v>
      </c>
      <c r="P6237" s="1" t="s">
        <v>1721</v>
      </c>
      <c r="Q6237" t="s">
        <v>2</v>
      </c>
      <c r="R6237" t="s">
        <v>2</v>
      </c>
      <c r="S6237" t="s">
        <v>1708</v>
      </c>
      <c r="T6237" t="str">
        <f>IF(C6237 = "","",C6237&amp;" - UNIT "&amp;D6237)</f>
        <v>Building 39 - UNIT 209</v>
      </c>
      <c r="U6237" s="1">
        <f>IFERROR(IF(C6237="","",AVERAGE(E6237:P6237)),"")</f>
        <v>159.57643301498487</v>
      </c>
      <c r="V6237">
        <v>25256470</v>
      </c>
    </row>
    <row r="6238" spans="1:22" x14ac:dyDescent="0.25">
      <c r="A6238" t="s">
        <v>1706</v>
      </c>
      <c r="B6238" t="s">
        <v>1760</v>
      </c>
      <c r="C6238" t="s">
        <v>1760</v>
      </c>
      <c r="D6238">
        <v>210</v>
      </c>
      <c r="E6238" s="1">
        <v>9.1016758862171336</v>
      </c>
      <c r="F6238" s="1" t="s">
        <v>1721</v>
      </c>
      <c r="G6238" s="1" t="s">
        <v>1721</v>
      </c>
      <c r="H6238" s="1" t="s">
        <v>1721</v>
      </c>
      <c r="I6238" s="1">
        <v>123.93120849721896</v>
      </c>
      <c r="J6238" s="1">
        <v>293.61557272099515</v>
      </c>
      <c r="K6238" s="1" t="s">
        <v>1721</v>
      </c>
      <c r="L6238" s="1" t="s">
        <v>1721</v>
      </c>
      <c r="M6238" s="1" t="s">
        <v>1721</v>
      </c>
      <c r="N6238" s="1" t="s">
        <v>1721</v>
      </c>
      <c r="O6238" s="1" t="s">
        <v>1721</v>
      </c>
      <c r="P6238" s="1" t="s">
        <v>1721</v>
      </c>
      <c r="Q6238" t="s">
        <v>2</v>
      </c>
      <c r="R6238" t="s">
        <v>2</v>
      </c>
      <c r="S6238" t="s">
        <v>1708</v>
      </c>
      <c r="T6238" t="str">
        <f>IF(C6238 = "","",C6238&amp;" - UNIT "&amp;D6238)</f>
        <v>Building 39 - UNIT 210</v>
      </c>
      <c r="U6238" s="1">
        <f>IFERROR(IF(C6238="","",AVERAGE(E6238:P6238)),"")</f>
        <v>142.21615236814375</v>
      </c>
      <c r="V6238">
        <v>32834265</v>
      </c>
    </row>
    <row r="6239" spans="1:22" x14ac:dyDescent="0.25">
      <c r="A6239" t="s">
        <v>1706</v>
      </c>
      <c r="B6239" t="s">
        <v>1760</v>
      </c>
      <c r="C6239" t="s">
        <v>1760</v>
      </c>
      <c r="D6239">
        <v>301</v>
      </c>
      <c r="E6239" s="1">
        <v>296.77466256527913</v>
      </c>
      <c r="F6239" s="1" t="s">
        <v>1721</v>
      </c>
      <c r="G6239" s="1" t="s">
        <v>1721</v>
      </c>
      <c r="H6239" s="1" t="s">
        <v>1721</v>
      </c>
      <c r="I6239" s="1">
        <v>101.62138846504536</v>
      </c>
      <c r="J6239" s="1">
        <v>122.87313554546546</v>
      </c>
      <c r="K6239" s="1" t="s">
        <v>1721</v>
      </c>
      <c r="L6239" s="1" t="s">
        <v>1721</v>
      </c>
      <c r="M6239" s="1" t="s">
        <v>1721</v>
      </c>
      <c r="N6239" s="1" t="s">
        <v>1721</v>
      </c>
      <c r="O6239" s="1" t="s">
        <v>1721</v>
      </c>
      <c r="P6239" s="1" t="s">
        <v>1721</v>
      </c>
      <c r="Q6239" t="s">
        <v>2</v>
      </c>
      <c r="R6239" t="s">
        <v>2</v>
      </c>
      <c r="S6239" t="s">
        <v>1709</v>
      </c>
      <c r="T6239" t="str">
        <f>IF(C6239 = "","",C6239&amp;" - UNIT "&amp;D6239)</f>
        <v>Building 39 - UNIT 301</v>
      </c>
      <c r="U6239" s="1">
        <f>IFERROR(IF(C6239="","",AVERAGE(E6239:P6239)),"")</f>
        <v>173.75639552526331</v>
      </c>
      <c r="V6239">
        <v>36373153</v>
      </c>
    </row>
    <row r="6240" spans="1:22" x14ac:dyDescent="0.25">
      <c r="A6240" t="s">
        <v>1706</v>
      </c>
      <c r="B6240" t="s">
        <v>1760</v>
      </c>
      <c r="C6240" t="s">
        <v>1760</v>
      </c>
      <c r="D6240">
        <v>302</v>
      </c>
      <c r="E6240" s="1">
        <v>155.26769026987566</v>
      </c>
      <c r="F6240" s="1" t="s">
        <v>1721</v>
      </c>
      <c r="G6240" s="1" t="s">
        <v>1721</v>
      </c>
      <c r="H6240" s="1" t="s">
        <v>1721</v>
      </c>
      <c r="I6240" s="1">
        <v>51.375625515196838</v>
      </c>
      <c r="J6240" s="1">
        <v>84.3014204702569</v>
      </c>
      <c r="K6240" s="1" t="s">
        <v>1721</v>
      </c>
      <c r="L6240" s="1" t="s">
        <v>1721</v>
      </c>
      <c r="M6240" s="1" t="s">
        <v>1721</v>
      </c>
      <c r="N6240" s="1" t="s">
        <v>1721</v>
      </c>
      <c r="O6240" s="1" t="s">
        <v>1721</v>
      </c>
      <c r="P6240" s="1" t="s">
        <v>1721</v>
      </c>
      <c r="Q6240" t="s">
        <v>18</v>
      </c>
      <c r="R6240" t="s">
        <v>18</v>
      </c>
      <c r="S6240" t="s">
        <v>1708</v>
      </c>
      <c r="T6240" t="str">
        <f>IF(C6240 = "","",C6240&amp;" - UNIT "&amp;D6240)</f>
        <v>Building 39 - UNIT 302</v>
      </c>
      <c r="U6240" s="1">
        <f>IFERROR(IF(C6240="","",AVERAGE(E6240:P6240)),"")</f>
        <v>96.981578751776468</v>
      </c>
      <c r="V6240">
        <v>26526915</v>
      </c>
    </row>
    <row r="6241" spans="1:22" x14ac:dyDescent="0.25">
      <c r="A6241" t="s">
        <v>1706</v>
      </c>
      <c r="B6241" t="s">
        <v>1760</v>
      </c>
      <c r="C6241" t="s">
        <v>1760</v>
      </c>
      <c r="D6241">
        <v>303</v>
      </c>
      <c r="E6241" s="1">
        <v>37.94883664391871</v>
      </c>
      <c r="F6241" s="1" t="s">
        <v>1721</v>
      </c>
      <c r="G6241" s="1" t="s">
        <v>1721</v>
      </c>
      <c r="H6241" s="1" t="s">
        <v>1721</v>
      </c>
      <c r="I6241" s="1">
        <v>116.53499472124724</v>
      </c>
      <c r="J6241" s="1">
        <v>98.247566168082926</v>
      </c>
      <c r="K6241" s="1" t="s">
        <v>1721</v>
      </c>
      <c r="L6241" s="1" t="s">
        <v>1721</v>
      </c>
      <c r="M6241" s="1" t="s">
        <v>1721</v>
      </c>
      <c r="N6241" s="1" t="s">
        <v>1721</v>
      </c>
      <c r="O6241" s="1" t="s">
        <v>1721</v>
      </c>
      <c r="P6241" s="1" t="s">
        <v>1721</v>
      </c>
      <c r="Q6241" t="s">
        <v>18</v>
      </c>
      <c r="R6241" t="s">
        <v>18</v>
      </c>
      <c r="S6241" t="s">
        <v>1708</v>
      </c>
      <c r="T6241" t="str">
        <f>IF(C6241 = "","",C6241&amp;" - UNIT "&amp;D6241)</f>
        <v>Building 39 - UNIT 303</v>
      </c>
      <c r="U6241" s="1">
        <f>IFERROR(IF(C6241="","",AVERAGE(E6241:P6241)),"")</f>
        <v>84.243799177749622</v>
      </c>
      <c r="V6241">
        <v>26356115</v>
      </c>
    </row>
    <row r="6242" spans="1:22" x14ac:dyDescent="0.25">
      <c r="A6242" t="s">
        <v>1706</v>
      </c>
      <c r="B6242" t="s">
        <v>1760</v>
      </c>
      <c r="C6242" t="s">
        <v>1760</v>
      </c>
      <c r="D6242">
        <v>304</v>
      </c>
      <c r="E6242" s="1">
        <v>40.392976791057478</v>
      </c>
      <c r="F6242" s="1" t="s">
        <v>1721</v>
      </c>
      <c r="G6242" s="1" t="s">
        <v>1721</v>
      </c>
      <c r="H6242" s="1" t="s">
        <v>1721</v>
      </c>
      <c r="I6242" s="1">
        <v>53.870123525113016</v>
      </c>
      <c r="J6242" s="1">
        <v>132.53693758463237</v>
      </c>
      <c r="K6242" s="1" t="s">
        <v>1721</v>
      </c>
      <c r="L6242" s="1" t="s">
        <v>1721</v>
      </c>
      <c r="M6242" s="1" t="s">
        <v>1721</v>
      </c>
      <c r="N6242" s="1" t="s">
        <v>1721</v>
      </c>
      <c r="O6242" s="1" t="s">
        <v>1721</v>
      </c>
      <c r="P6242" s="1" t="s">
        <v>1721</v>
      </c>
      <c r="Q6242" t="s">
        <v>2</v>
      </c>
      <c r="R6242" t="s">
        <v>2</v>
      </c>
      <c r="S6242" t="s">
        <v>1709</v>
      </c>
      <c r="T6242" t="str">
        <f>IF(C6242 = "","",C6242&amp;" - UNIT "&amp;D6242)</f>
        <v>Building 39 - UNIT 304</v>
      </c>
      <c r="U6242" s="1">
        <f>IFERROR(IF(C6242="","",AVERAGE(E6242:P6242)),"")</f>
        <v>75.600012633600954</v>
      </c>
      <c r="V6242">
        <v>36373152</v>
      </c>
    </row>
    <row r="6243" spans="1:22" x14ac:dyDescent="0.25">
      <c r="A6243" t="s">
        <v>1706</v>
      </c>
      <c r="B6243" t="s">
        <v>1760</v>
      </c>
      <c r="C6243" t="s">
        <v>1760</v>
      </c>
      <c r="D6243">
        <v>305</v>
      </c>
      <c r="E6243" s="1">
        <v>504.05637675047558</v>
      </c>
      <c r="F6243" s="1" t="s">
        <v>1721</v>
      </c>
      <c r="G6243" s="1" t="s">
        <v>1721</v>
      </c>
      <c r="H6243" s="1" t="s">
        <v>1721</v>
      </c>
      <c r="I6243" s="1">
        <v>14.181662835296732</v>
      </c>
      <c r="J6243" s="1">
        <v>28.908297313276226</v>
      </c>
      <c r="K6243" s="1" t="s">
        <v>1721</v>
      </c>
      <c r="L6243" s="1" t="s">
        <v>1721</v>
      </c>
      <c r="M6243" s="1" t="s">
        <v>1721</v>
      </c>
      <c r="N6243" s="1" t="s">
        <v>1721</v>
      </c>
      <c r="O6243" s="1" t="s">
        <v>1721</v>
      </c>
      <c r="P6243" s="1" t="s">
        <v>1721</v>
      </c>
      <c r="Q6243" t="s">
        <v>2</v>
      </c>
      <c r="R6243" t="s">
        <v>2</v>
      </c>
      <c r="S6243" t="s">
        <v>1708</v>
      </c>
      <c r="T6243" t="str">
        <f>IF(C6243 = "","",C6243&amp;" - UNIT "&amp;D6243)</f>
        <v>Building 39 - UNIT 305</v>
      </c>
      <c r="U6243" s="1">
        <f>IFERROR(IF(C6243="","",AVERAGE(E6243:P6243)),"")</f>
        <v>182.38211229968283</v>
      </c>
      <c r="V6243">
        <v>27777339</v>
      </c>
    </row>
    <row r="6244" spans="1:22" x14ac:dyDescent="0.25">
      <c r="A6244" t="s">
        <v>1706</v>
      </c>
      <c r="B6244" t="s">
        <v>1760</v>
      </c>
      <c r="C6244" t="s">
        <v>1760</v>
      </c>
      <c r="D6244">
        <v>306</v>
      </c>
      <c r="E6244" s="1">
        <v>204.50757092872516</v>
      </c>
      <c r="F6244" s="1" t="s">
        <v>1721</v>
      </c>
      <c r="G6244" s="1" t="s">
        <v>1721</v>
      </c>
      <c r="H6244" s="1" t="s">
        <v>1721</v>
      </c>
      <c r="I6244" s="1">
        <v>219.50008520324837</v>
      </c>
      <c r="J6244" s="1">
        <v>275.07165631650031</v>
      </c>
      <c r="K6244" s="1" t="s">
        <v>1721</v>
      </c>
      <c r="L6244" s="1" t="s">
        <v>1721</v>
      </c>
      <c r="M6244" s="1" t="s">
        <v>1721</v>
      </c>
      <c r="N6244" s="1" t="s">
        <v>1721</v>
      </c>
      <c r="O6244" s="1" t="s">
        <v>1721</v>
      </c>
      <c r="P6244" s="1" t="s">
        <v>1721</v>
      </c>
      <c r="Q6244" t="s">
        <v>2</v>
      </c>
      <c r="R6244" t="s">
        <v>2</v>
      </c>
      <c r="S6244" t="s">
        <v>1709</v>
      </c>
      <c r="T6244" t="str">
        <f>IF(C6244 = "","",C6244&amp;" - UNIT "&amp;D6244)</f>
        <v>Building 39 - UNIT 306</v>
      </c>
      <c r="U6244" s="1">
        <f>IFERROR(IF(C6244="","",AVERAGE(E6244:P6244)),"")</f>
        <v>233.0264374828246</v>
      </c>
      <c r="V6244">
        <v>36373151</v>
      </c>
    </row>
    <row r="6245" spans="1:22" x14ac:dyDescent="0.25">
      <c r="A6245" t="s">
        <v>1706</v>
      </c>
      <c r="B6245" t="s">
        <v>1760</v>
      </c>
      <c r="C6245" t="s">
        <v>1760</v>
      </c>
      <c r="D6245">
        <v>307</v>
      </c>
      <c r="E6245" s="1">
        <v>155.5192922314925</v>
      </c>
      <c r="F6245" s="1" t="s">
        <v>1721</v>
      </c>
      <c r="G6245" s="1" t="s">
        <v>1721</v>
      </c>
      <c r="H6245" s="1" t="s">
        <v>1721</v>
      </c>
      <c r="I6245" s="1">
        <v>24.6576855895546</v>
      </c>
      <c r="J6245" s="1">
        <v>82.918521966940517</v>
      </c>
      <c r="K6245" s="1" t="s">
        <v>1721</v>
      </c>
      <c r="L6245" s="1" t="s">
        <v>1721</v>
      </c>
      <c r="M6245" s="1" t="s">
        <v>1721</v>
      </c>
      <c r="N6245" s="1" t="s">
        <v>1721</v>
      </c>
      <c r="O6245" s="1" t="s">
        <v>1721</v>
      </c>
      <c r="P6245" s="1" t="s">
        <v>1721</v>
      </c>
      <c r="Q6245" t="s">
        <v>18</v>
      </c>
      <c r="R6245" t="s">
        <v>18</v>
      </c>
      <c r="S6245" t="s">
        <v>1709</v>
      </c>
      <c r="T6245" t="str">
        <f>IF(C6245 = "","",C6245&amp;" - UNIT "&amp;D6245)</f>
        <v>Building 39 - UNIT 307</v>
      </c>
      <c r="U6245" s="1">
        <f>IFERROR(IF(C6245="","",AVERAGE(E6245:P6245)),"")</f>
        <v>87.698499929329202</v>
      </c>
      <c r="V6245">
        <v>36373150</v>
      </c>
    </row>
    <row r="6246" spans="1:22" x14ac:dyDescent="0.25">
      <c r="A6246" t="s">
        <v>1706</v>
      </c>
      <c r="B6246" t="s">
        <v>1760</v>
      </c>
      <c r="C6246" t="s">
        <v>1760</v>
      </c>
      <c r="D6246">
        <v>308</v>
      </c>
      <c r="E6246" s="1">
        <v>34.558447929685308</v>
      </c>
      <c r="F6246" s="1" t="s">
        <v>1721</v>
      </c>
      <c r="G6246" s="1" t="s">
        <v>1721</v>
      </c>
      <c r="H6246" s="1" t="s">
        <v>1721</v>
      </c>
      <c r="I6246" s="1">
        <v>10.734364455250537</v>
      </c>
      <c r="J6246" s="1">
        <v>170.60514745826069</v>
      </c>
      <c r="K6246" s="1" t="s">
        <v>1721</v>
      </c>
      <c r="L6246" s="1" t="s">
        <v>1721</v>
      </c>
      <c r="M6246" s="1" t="s">
        <v>1721</v>
      </c>
      <c r="N6246" s="1" t="s">
        <v>1721</v>
      </c>
      <c r="O6246" s="1" t="s">
        <v>1721</v>
      </c>
      <c r="P6246" s="1" t="s">
        <v>1721</v>
      </c>
      <c r="Q6246" t="s">
        <v>18</v>
      </c>
      <c r="R6246" t="s">
        <v>18</v>
      </c>
      <c r="S6246" t="s">
        <v>1708</v>
      </c>
      <c r="T6246" t="str">
        <f>IF(C6246 = "","",C6246&amp;" - UNIT "&amp;D6246)</f>
        <v>Building 39 - UNIT 308</v>
      </c>
      <c r="U6246" s="1">
        <f>IFERROR(IF(C6246="","",AVERAGE(E6246:P6246)),"")</f>
        <v>71.965986614398844</v>
      </c>
      <c r="V6246">
        <v>24298115</v>
      </c>
    </row>
    <row r="6247" spans="1:22" x14ac:dyDescent="0.25">
      <c r="A6247" t="s">
        <v>1706</v>
      </c>
      <c r="B6247" t="s">
        <v>1760</v>
      </c>
      <c r="C6247" t="s">
        <v>1760</v>
      </c>
      <c r="D6247">
        <v>309</v>
      </c>
      <c r="E6247" s="1">
        <v>332.25804822635661</v>
      </c>
      <c r="F6247" s="1" t="s">
        <v>1721</v>
      </c>
      <c r="G6247" s="1" t="s">
        <v>1721</v>
      </c>
      <c r="H6247" s="1" t="s">
        <v>1721</v>
      </c>
      <c r="I6247" s="1">
        <v>143.56134551081846</v>
      </c>
      <c r="J6247" s="1">
        <v>168.88248888213013</v>
      </c>
      <c r="K6247" s="1" t="s">
        <v>1721</v>
      </c>
      <c r="L6247" s="1" t="s">
        <v>1721</v>
      </c>
      <c r="M6247" s="1" t="s">
        <v>1721</v>
      </c>
      <c r="N6247" s="1" t="s">
        <v>1721</v>
      </c>
      <c r="O6247" s="1" t="s">
        <v>1721</v>
      </c>
      <c r="P6247" s="1" t="s">
        <v>1721</v>
      </c>
      <c r="Q6247" t="s">
        <v>2</v>
      </c>
      <c r="R6247" t="s">
        <v>2</v>
      </c>
      <c r="S6247" t="s">
        <v>1709</v>
      </c>
      <c r="T6247" t="str">
        <f>IF(C6247 = "","",C6247&amp;" - UNIT "&amp;D6247)</f>
        <v>Building 39 - UNIT 309</v>
      </c>
      <c r="U6247" s="1">
        <f>IFERROR(IF(C6247="","",AVERAGE(E6247:P6247)),"")</f>
        <v>214.90062753976841</v>
      </c>
      <c r="V6247">
        <v>36373149</v>
      </c>
    </row>
    <row r="6248" spans="1:22" x14ac:dyDescent="0.25">
      <c r="A6248" t="s">
        <v>1706</v>
      </c>
      <c r="B6248" t="s">
        <v>1760</v>
      </c>
      <c r="C6248" t="s">
        <v>1760</v>
      </c>
      <c r="D6248">
        <v>310</v>
      </c>
      <c r="E6248" s="1">
        <v>142.31117860755683</v>
      </c>
      <c r="F6248" s="1" t="s">
        <v>1721</v>
      </c>
      <c r="G6248" s="1" t="s">
        <v>1721</v>
      </c>
      <c r="H6248" s="1" t="s">
        <v>1721</v>
      </c>
      <c r="I6248" s="1">
        <v>820.03878745710313</v>
      </c>
      <c r="J6248" s="1">
        <v>613.94114419511527</v>
      </c>
      <c r="K6248" s="1" t="s">
        <v>1721</v>
      </c>
      <c r="L6248" s="1" t="s">
        <v>1721</v>
      </c>
      <c r="M6248" s="1" t="s">
        <v>1721</v>
      </c>
      <c r="N6248" s="1" t="s">
        <v>1721</v>
      </c>
      <c r="O6248" s="1" t="s">
        <v>1721</v>
      </c>
      <c r="P6248" s="1" t="s">
        <v>1721</v>
      </c>
      <c r="Q6248" t="s">
        <v>2</v>
      </c>
      <c r="R6248" t="s">
        <v>2</v>
      </c>
      <c r="S6248" t="s">
        <v>1709</v>
      </c>
      <c r="T6248" t="str">
        <f>IF(C6248 = "","",C6248&amp;" - UNIT "&amp;D6248)</f>
        <v>Building 39 - UNIT 310</v>
      </c>
      <c r="U6248" s="1">
        <f>IFERROR(IF(C6248="","",AVERAGE(E6248:P6248)),"")</f>
        <v>525.43037008659178</v>
      </c>
      <c r="V6248">
        <v>36373148</v>
      </c>
    </row>
    <row r="6249" spans="1:22" x14ac:dyDescent="0.25">
      <c r="A6249" t="s">
        <v>1706</v>
      </c>
      <c r="B6249" t="s">
        <v>1760</v>
      </c>
      <c r="C6249" t="s">
        <v>1760</v>
      </c>
      <c r="D6249">
        <v>401</v>
      </c>
      <c r="E6249" s="1">
        <v>61.240926967816847</v>
      </c>
      <c r="F6249" s="1" t="s">
        <v>1721</v>
      </c>
      <c r="G6249" s="1" t="s">
        <v>1721</v>
      </c>
      <c r="H6249" s="1" t="s">
        <v>1721</v>
      </c>
      <c r="I6249" s="1">
        <v>153.50840983469843</v>
      </c>
      <c r="J6249" s="1">
        <v>55.333161043869829</v>
      </c>
      <c r="K6249" s="1" t="s">
        <v>1721</v>
      </c>
      <c r="L6249" s="1" t="s">
        <v>1721</v>
      </c>
      <c r="M6249" s="1" t="s">
        <v>1721</v>
      </c>
      <c r="N6249" s="1" t="s">
        <v>1721</v>
      </c>
      <c r="O6249" s="1" t="s">
        <v>1721</v>
      </c>
      <c r="P6249" s="1" t="s">
        <v>1721</v>
      </c>
      <c r="Q6249" t="s">
        <v>2</v>
      </c>
      <c r="R6249" t="s">
        <v>2</v>
      </c>
      <c r="S6249" t="s">
        <v>1708</v>
      </c>
      <c r="T6249" t="str">
        <f>IF(C6249 = "","",C6249&amp;" - UNIT "&amp;D6249)</f>
        <v>Building 39 - UNIT 401</v>
      </c>
      <c r="U6249" s="1">
        <f>IFERROR(IF(C6249="","",AVERAGE(E6249:P6249)),"")</f>
        <v>90.02749928212836</v>
      </c>
      <c r="V6249">
        <v>30127205</v>
      </c>
    </row>
    <row r="6250" spans="1:22" x14ac:dyDescent="0.25">
      <c r="A6250" t="s">
        <v>1706</v>
      </c>
      <c r="B6250" t="s">
        <v>1760</v>
      </c>
      <c r="C6250" t="s">
        <v>1760</v>
      </c>
      <c r="D6250">
        <v>402</v>
      </c>
      <c r="E6250" s="1">
        <v>77.870902721581771</v>
      </c>
      <c r="F6250" s="1" t="s">
        <v>1721</v>
      </c>
      <c r="G6250" s="1" t="s">
        <v>1721</v>
      </c>
      <c r="H6250" s="1" t="s">
        <v>1721</v>
      </c>
      <c r="I6250" s="1">
        <v>22.160934510939931</v>
      </c>
      <c r="J6250" s="1">
        <v>37.913286030890134</v>
      </c>
      <c r="K6250" s="1" t="s">
        <v>1721</v>
      </c>
      <c r="L6250" s="1" t="s">
        <v>1721</v>
      </c>
      <c r="M6250" s="1" t="s">
        <v>1721</v>
      </c>
      <c r="N6250" s="1" t="s">
        <v>1721</v>
      </c>
      <c r="O6250" s="1" t="s">
        <v>1721</v>
      </c>
      <c r="P6250" s="1" t="s">
        <v>1721</v>
      </c>
      <c r="Q6250" t="s">
        <v>18</v>
      </c>
      <c r="R6250" t="s">
        <v>18</v>
      </c>
      <c r="S6250" t="s">
        <v>1709</v>
      </c>
      <c r="T6250" t="str">
        <f>IF(C6250 = "","",C6250&amp;" - UNIT "&amp;D6250)</f>
        <v>Building 39 - UNIT 402</v>
      </c>
      <c r="U6250" s="1">
        <f>IFERROR(IF(C6250="","",AVERAGE(E6250:P6250)),"")</f>
        <v>45.981707754470612</v>
      </c>
      <c r="V6250">
        <v>36373147</v>
      </c>
    </row>
    <row r="6251" spans="1:22" x14ac:dyDescent="0.25">
      <c r="A6251" t="s">
        <v>1706</v>
      </c>
      <c r="B6251" t="s">
        <v>1760</v>
      </c>
      <c r="C6251" t="s">
        <v>1760</v>
      </c>
      <c r="D6251">
        <v>403</v>
      </c>
      <c r="E6251" s="1">
        <v>54.754081063706209</v>
      </c>
      <c r="F6251" s="1" t="s">
        <v>1721</v>
      </c>
      <c r="G6251" s="1" t="s">
        <v>1721</v>
      </c>
      <c r="H6251" s="1" t="s">
        <v>1721</v>
      </c>
      <c r="I6251" s="1">
        <v>9.7339298952818751</v>
      </c>
      <c r="J6251" s="1">
        <v>94.425309200476619</v>
      </c>
      <c r="K6251" s="1" t="s">
        <v>1721</v>
      </c>
      <c r="L6251" s="1" t="s">
        <v>1721</v>
      </c>
      <c r="M6251" s="1" t="s">
        <v>1721</v>
      </c>
      <c r="N6251" s="1" t="s">
        <v>1721</v>
      </c>
      <c r="O6251" s="1" t="s">
        <v>1721</v>
      </c>
      <c r="P6251" s="1" t="s">
        <v>1721</v>
      </c>
      <c r="Q6251" t="s">
        <v>18</v>
      </c>
      <c r="R6251" t="s">
        <v>18</v>
      </c>
      <c r="S6251" t="s">
        <v>1708</v>
      </c>
      <c r="T6251" t="str">
        <f>IF(C6251 = "","",C6251&amp;" - UNIT "&amp;D6251)</f>
        <v>Building 39 - UNIT 403</v>
      </c>
      <c r="U6251" s="1">
        <f>IFERROR(IF(C6251="","",AVERAGE(E6251:P6251)),"")</f>
        <v>52.97110671982157</v>
      </c>
      <c r="V6251">
        <v>27180387</v>
      </c>
    </row>
    <row r="6252" spans="1:22" x14ac:dyDescent="0.25">
      <c r="A6252" t="s">
        <v>1706</v>
      </c>
      <c r="B6252" t="s">
        <v>1760</v>
      </c>
      <c r="C6252" t="s">
        <v>1760</v>
      </c>
      <c r="D6252">
        <v>404</v>
      </c>
      <c r="E6252" s="1">
        <v>249.37850924598879</v>
      </c>
      <c r="F6252" s="1" t="s">
        <v>1721</v>
      </c>
      <c r="G6252" s="1" t="s">
        <v>1721</v>
      </c>
      <c r="H6252" s="1" t="s">
        <v>1721</v>
      </c>
      <c r="I6252" s="1">
        <v>77.748655112999984</v>
      </c>
      <c r="J6252" s="1">
        <v>259.10576792777107</v>
      </c>
      <c r="K6252" s="1" t="s">
        <v>1721</v>
      </c>
      <c r="L6252" s="1" t="s">
        <v>1721</v>
      </c>
      <c r="M6252" s="1" t="s">
        <v>1721</v>
      </c>
      <c r="N6252" s="1" t="s">
        <v>1721</v>
      </c>
      <c r="O6252" s="1" t="s">
        <v>1721</v>
      </c>
      <c r="P6252" s="1" t="s">
        <v>1721</v>
      </c>
      <c r="Q6252" t="s">
        <v>2</v>
      </c>
      <c r="R6252" t="s">
        <v>2</v>
      </c>
      <c r="S6252" t="s">
        <v>1709</v>
      </c>
      <c r="T6252" t="str">
        <f>IF(C6252 = "","",C6252&amp;" - UNIT "&amp;D6252)</f>
        <v>Building 39 - UNIT 404</v>
      </c>
      <c r="U6252" s="1">
        <f>IFERROR(IF(C6252="","",AVERAGE(E6252:P6252)),"")</f>
        <v>195.41097742891998</v>
      </c>
      <c r="V6252">
        <v>36373146</v>
      </c>
    </row>
    <row r="6253" spans="1:22" x14ac:dyDescent="0.25">
      <c r="A6253" t="s">
        <v>1706</v>
      </c>
      <c r="B6253" t="s">
        <v>1760</v>
      </c>
      <c r="C6253" t="s">
        <v>1760</v>
      </c>
      <c r="D6253">
        <v>405</v>
      </c>
      <c r="E6253" s="1">
        <v>47.853362731329263</v>
      </c>
      <c r="F6253" s="1" t="s">
        <v>1721</v>
      </c>
      <c r="G6253" s="1" t="s">
        <v>1721</v>
      </c>
      <c r="H6253" s="1" t="s">
        <v>1721</v>
      </c>
      <c r="I6253" s="1">
        <v>1031.7301811486404</v>
      </c>
      <c r="J6253" s="1">
        <v>721.45157869730451</v>
      </c>
      <c r="K6253" s="1" t="s">
        <v>1721</v>
      </c>
      <c r="L6253" s="1" t="s">
        <v>1721</v>
      </c>
      <c r="M6253" s="1" t="s">
        <v>1721</v>
      </c>
      <c r="N6253" s="1" t="s">
        <v>1721</v>
      </c>
      <c r="O6253" s="1" t="s">
        <v>1721</v>
      </c>
      <c r="P6253" s="1" t="s">
        <v>1721</v>
      </c>
      <c r="Q6253" t="s">
        <v>2</v>
      </c>
      <c r="R6253" t="s">
        <v>2</v>
      </c>
      <c r="S6253" t="s">
        <v>1708</v>
      </c>
      <c r="T6253" t="str">
        <f>IF(C6253 = "","",C6253&amp;" - UNIT "&amp;D6253)</f>
        <v>Building 39 - UNIT 405</v>
      </c>
      <c r="U6253" s="1">
        <f>IFERROR(IF(C6253="","",AVERAGE(E6253:P6253)),"")</f>
        <v>600.34504085909145</v>
      </c>
      <c r="V6253">
        <v>26151322</v>
      </c>
    </row>
    <row r="6254" spans="1:22" x14ac:dyDescent="0.25">
      <c r="A6254" t="s">
        <v>1706</v>
      </c>
      <c r="B6254" t="s">
        <v>1760</v>
      </c>
      <c r="C6254" t="s">
        <v>1760</v>
      </c>
      <c r="D6254">
        <v>406</v>
      </c>
      <c r="E6254" s="1">
        <v>128.61562335024431</v>
      </c>
      <c r="F6254" s="1" t="s">
        <v>1721</v>
      </c>
      <c r="G6254" s="1" t="s">
        <v>1721</v>
      </c>
      <c r="H6254" s="1" t="s">
        <v>1721</v>
      </c>
      <c r="I6254" s="1">
        <v>125.10531883726138</v>
      </c>
      <c r="J6254" s="1">
        <v>177.2939652205003</v>
      </c>
      <c r="K6254" s="1" t="s">
        <v>1721</v>
      </c>
      <c r="L6254" s="1" t="s">
        <v>1721</v>
      </c>
      <c r="M6254" s="1" t="s">
        <v>1721</v>
      </c>
      <c r="N6254" s="1" t="s">
        <v>1721</v>
      </c>
      <c r="O6254" s="1" t="s">
        <v>1721</v>
      </c>
      <c r="P6254" s="1" t="s">
        <v>1721</v>
      </c>
      <c r="Q6254" t="s">
        <v>2</v>
      </c>
      <c r="R6254" t="s">
        <v>2</v>
      </c>
      <c r="S6254" t="s">
        <v>1709</v>
      </c>
      <c r="T6254" t="str">
        <f>IF(C6254 = "","",C6254&amp;" - UNIT "&amp;D6254)</f>
        <v>Building 39 - UNIT 406</v>
      </c>
      <c r="U6254" s="1">
        <f>IFERROR(IF(C6254="","",AVERAGE(E6254:P6254)),"")</f>
        <v>143.67163580266865</v>
      </c>
      <c r="V6254">
        <v>36373145</v>
      </c>
    </row>
    <row r="6255" spans="1:22" x14ac:dyDescent="0.25">
      <c r="A6255" t="s">
        <v>1706</v>
      </c>
      <c r="B6255" t="s">
        <v>1760</v>
      </c>
      <c r="C6255" t="s">
        <v>1760</v>
      </c>
      <c r="D6255">
        <v>407</v>
      </c>
      <c r="E6255" s="1">
        <v>180.14541671691217</v>
      </c>
      <c r="F6255" s="1" t="s">
        <v>1721</v>
      </c>
      <c r="G6255" s="1" t="s">
        <v>1721</v>
      </c>
      <c r="H6255" s="1" t="s">
        <v>1721</v>
      </c>
      <c r="I6255" s="1">
        <v>112.82656874355514</v>
      </c>
      <c r="J6255" s="1">
        <v>56.300005913808725</v>
      </c>
      <c r="K6255" s="1" t="s">
        <v>1721</v>
      </c>
      <c r="L6255" s="1" t="s">
        <v>1721</v>
      </c>
      <c r="M6255" s="1" t="s">
        <v>1721</v>
      </c>
      <c r="N6255" s="1" t="s">
        <v>1721</v>
      </c>
      <c r="O6255" s="1" t="s">
        <v>1721</v>
      </c>
      <c r="P6255" s="1" t="s">
        <v>1721</v>
      </c>
      <c r="Q6255" t="s">
        <v>18</v>
      </c>
      <c r="R6255" t="s">
        <v>18</v>
      </c>
      <c r="S6255" t="s">
        <v>1709</v>
      </c>
      <c r="T6255" t="str">
        <f>IF(C6255 = "","",C6255&amp;" - UNIT "&amp;D6255)</f>
        <v>Building 39 - UNIT 407</v>
      </c>
      <c r="U6255" s="1">
        <f>IFERROR(IF(C6255="","",AVERAGE(E6255:P6255)),"")</f>
        <v>116.42399712475867</v>
      </c>
      <c r="V6255">
        <v>36373144</v>
      </c>
    </row>
    <row r="6256" spans="1:22" x14ac:dyDescent="0.25">
      <c r="A6256" t="s">
        <v>1706</v>
      </c>
      <c r="B6256" t="s">
        <v>1760</v>
      </c>
      <c r="C6256" t="s">
        <v>1760</v>
      </c>
      <c r="D6256">
        <v>408</v>
      </c>
      <c r="E6256" s="1">
        <v>72.886617918206383</v>
      </c>
      <c r="F6256" s="1" t="s">
        <v>1721</v>
      </c>
      <c r="G6256" s="1" t="s">
        <v>1721</v>
      </c>
      <c r="H6256" s="1" t="s">
        <v>1721</v>
      </c>
      <c r="I6256" s="1">
        <v>105.99076576927186</v>
      </c>
      <c r="J6256" s="1">
        <v>120.37159938008976</v>
      </c>
      <c r="K6256" s="1" t="s">
        <v>1721</v>
      </c>
      <c r="L6256" s="1" t="s">
        <v>1721</v>
      </c>
      <c r="M6256" s="1" t="s">
        <v>1721</v>
      </c>
      <c r="N6256" s="1" t="s">
        <v>1721</v>
      </c>
      <c r="O6256" s="1" t="s">
        <v>1721</v>
      </c>
      <c r="P6256" s="1" t="s">
        <v>1721</v>
      </c>
      <c r="Q6256" t="s">
        <v>18</v>
      </c>
      <c r="R6256" t="s">
        <v>18</v>
      </c>
      <c r="S6256" t="s">
        <v>1708</v>
      </c>
      <c r="T6256" t="str">
        <f>IF(C6256 = "","",C6256&amp;" - UNIT "&amp;D6256)</f>
        <v>Building 39 - UNIT 408</v>
      </c>
      <c r="U6256" s="1">
        <f>IFERROR(IF(C6256="","",AVERAGE(E6256:P6256)),"")</f>
        <v>99.749661022522673</v>
      </c>
      <c r="V6256">
        <v>33350825</v>
      </c>
    </row>
    <row r="6257" spans="1:22" x14ac:dyDescent="0.25">
      <c r="A6257" t="s">
        <v>1706</v>
      </c>
      <c r="B6257" t="s">
        <v>1760</v>
      </c>
      <c r="C6257" t="s">
        <v>1760</v>
      </c>
      <c r="D6257">
        <v>409</v>
      </c>
      <c r="E6257" s="1">
        <v>74.676848261393744</v>
      </c>
      <c r="F6257" s="1" t="s">
        <v>1721</v>
      </c>
      <c r="G6257" s="1" t="s">
        <v>1721</v>
      </c>
      <c r="H6257" s="1" t="s">
        <v>1721</v>
      </c>
      <c r="I6257" s="1">
        <v>21.293313607092077</v>
      </c>
      <c r="J6257" s="1">
        <v>86.415535772427233</v>
      </c>
      <c r="K6257" s="1" t="s">
        <v>1721</v>
      </c>
      <c r="L6257" s="1" t="s">
        <v>1721</v>
      </c>
      <c r="M6257" s="1" t="s">
        <v>1721</v>
      </c>
      <c r="N6257" s="1" t="s">
        <v>1721</v>
      </c>
      <c r="O6257" s="1" t="s">
        <v>1721</v>
      </c>
      <c r="P6257" s="1" t="s">
        <v>1721</v>
      </c>
      <c r="Q6257" t="s">
        <v>2</v>
      </c>
      <c r="R6257" t="s">
        <v>2</v>
      </c>
      <c r="S6257" t="s">
        <v>1708</v>
      </c>
      <c r="T6257" t="str">
        <f>IF(C6257 = "","",C6257&amp;" - UNIT "&amp;D6257)</f>
        <v>Building 39 - UNIT 409</v>
      </c>
      <c r="U6257" s="1">
        <f>IFERROR(IF(C6257="","",AVERAGE(E6257:P6257)),"")</f>
        <v>60.795232546971022</v>
      </c>
      <c r="V6257">
        <v>36373143</v>
      </c>
    </row>
    <row r="6258" spans="1:22" x14ac:dyDescent="0.25">
      <c r="A6258" t="s">
        <v>1706</v>
      </c>
      <c r="B6258" t="s">
        <v>1760</v>
      </c>
      <c r="C6258" t="s">
        <v>1760</v>
      </c>
      <c r="D6258">
        <v>410</v>
      </c>
      <c r="E6258" s="1">
        <v>548.17191090490485</v>
      </c>
      <c r="F6258" s="1" t="s">
        <v>1721</v>
      </c>
      <c r="G6258" s="1" t="s">
        <v>1721</v>
      </c>
      <c r="H6258" s="1" t="s">
        <v>1721</v>
      </c>
      <c r="I6258" s="1">
        <v>70.164126395355638</v>
      </c>
      <c r="J6258" s="1">
        <v>152.74260485362294</v>
      </c>
      <c r="K6258" s="1" t="s">
        <v>1721</v>
      </c>
      <c r="L6258" s="1" t="s">
        <v>1721</v>
      </c>
      <c r="M6258" s="1" t="s">
        <v>1721</v>
      </c>
      <c r="N6258" s="1" t="s">
        <v>1721</v>
      </c>
      <c r="O6258" s="1" t="s">
        <v>1721</v>
      </c>
      <c r="P6258" s="1" t="s">
        <v>1721</v>
      </c>
      <c r="Q6258" t="s">
        <v>2</v>
      </c>
      <c r="R6258" t="s">
        <v>2</v>
      </c>
      <c r="S6258" t="s">
        <v>1709</v>
      </c>
      <c r="T6258" t="str">
        <f>IF(C6258 = "","",C6258&amp;" - UNIT "&amp;D6258)</f>
        <v>Building 39 - UNIT 410</v>
      </c>
      <c r="U6258" s="1">
        <f>IFERROR(IF(C6258="","",AVERAGE(E6258:P6258)),"")</f>
        <v>257.02621405129452</v>
      </c>
      <c r="V6258">
        <v>36373142</v>
      </c>
    </row>
    <row r="6259" spans="1:22" x14ac:dyDescent="0.25">
      <c r="A6259" t="s">
        <v>1706</v>
      </c>
      <c r="B6259" t="s">
        <v>1760</v>
      </c>
      <c r="C6259" t="s">
        <v>1760</v>
      </c>
      <c r="D6259">
        <v>501</v>
      </c>
      <c r="E6259" s="1">
        <v>132.76718034274194</v>
      </c>
      <c r="F6259" s="1" t="s">
        <v>1721</v>
      </c>
      <c r="G6259" s="1" t="s">
        <v>1721</v>
      </c>
      <c r="H6259" s="1" t="s">
        <v>1721</v>
      </c>
      <c r="I6259" s="1">
        <v>128.84175546688297</v>
      </c>
      <c r="J6259" s="1">
        <v>159.35333065080948</v>
      </c>
      <c r="K6259" s="1" t="s">
        <v>1721</v>
      </c>
      <c r="L6259" s="1" t="s">
        <v>1721</v>
      </c>
      <c r="M6259" s="1" t="s">
        <v>1721</v>
      </c>
      <c r="N6259" s="1" t="s">
        <v>1721</v>
      </c>
      <c r="O6259" s="1" t="s">
        <v>1721</v>
      </c>
      <c r="P6259" s="1" t="s">
        <v>1721</v>
      </c>
      <c r="Q6259" t="s">
        <v>2</v>
      </c>
      <c r="R6259" t="s">
        <v>2</v>
      </c>
      <c r="S6259" t="s">
        <v>1709</v>
      </c>
      <c r="T6259" t="str">
        <f>IF(C6259 = "","",C6259&amp;" - UNIT "&amp;D6259)</f>
        <v>Building 39 - UNIT 501</v>
      </c>
      <c r="U6259" s="1">
        <f>IFERROR(IF(C6259="","",AVERAGE(E6259:P6259)),"")</f>
        <v>140.32075548681146</v>
      </c>
      <c r="V6259">
        <v>36373141</v>
      </c>
    </row>
    <row r="6260" spans="1:22" x14ac:dyDescent="0.25">
      <c r="A6260" t="s">
        <v>1706</v>
      </c>
      <c r="B6260" t="s">
        <v>1760</v>
      </c>
      <c r="C6260" t="s">
        <v>1760</v>
      </c>
      <c r="D6260">
        <v>502</v>
      </c>
      <c r="E6260" s="1">
        <v>363.52759128940181</v>
      </c>
      <c r="F6260" s="1" t="s">
        <v>1721</v>
      </c>
      <c r="G6260" s="1" t="s">
        <v>1721</v>
      </c>
      <c r="H6260" s="1" t="s">
        <v>1721</v>
      </c>
      <c r="I6260" s="1">
        <v>277.98599360855201</v>
      </c>
      <c r="J6260" s="1">
        <v>321.62540167979847</v>
      </c>
      <c r="K6260" s="1" t="s">
        <v>1721</v>
      </c>
      <c r="L6260" s="1" t="s">
        <v>1721</v>
      </c>
      <c r="M6260" s="1" t="s">
        <v>1721</v>
      </c>
      <c r="N6260" s="1" t="s">
        <v>1721</v>
      </c>
      <c r="O6260" s="1" t="s">
        <v>1721</v>
      </c>
      <c r="P6260" s="1" t="s">
        <v>1721</v>
      </c>
      <c r="Q6260" t="s">
        <v>18</v>
      </c>
      <c r="R6260" t="s">
        <v>18</v>
      </c>
      <c r="S6260" t="s">
        <v>1709</v>
      </c>
      <c r="T6260" t="str">
        <f>IF(C6260 = "","",C6260&amp;" - UNIT "&amp;D6260)</f>
        <v>Building 39 - UNIT 502</v>
      </c>
      <c r="U6260" s="1">
        <f>IFERROR(IF(C6260="","",AVERAGE(E6260:P6260)),"")</f>
        <v>321.04632885925076</v>
      </c>
      <c r="V6260">
        <v>36373140</v>
      </c>
    </row>
    <row r="6261" spans="1:22" x14ac:dyDescent="0.25">
      <c r="A6261" t="s">
        <v>1706</v>
      </c>
      <c r="B6261" t="s">
        <v>1760</v>
      </c>
      <c r="C6261" t="s">
        <v>1760</v>
      </c>
      <c r="D6261">
        <v>503</v>
      </c>
      <c r="E6261" s="1">
        <v>44.743873448937002</v>
      </c>
      <c r="F6261" s="1" t="s">
        <v>1721</v>
      </c>
      <c r="G6261" s="1" t="s">
        <v>1721</v>
      </c>
      <c r="H6261" s="1" t="s">
        <v>1721</v>
      </c>
      <c r="I6261" s="1">
        <v>18.441574617175611</v>
      </c>
      <c r="J6261" s="1">
        <v>64.761059023441561</v>
      </c>
      <c r="K6261" s="1" t="s">
        <v>1721</v>
      </c>
      <c r="L6261" s="1" t="s">
        <v>1721</v>
      </c>
      <c r="M6261" s="1" t="s">
        <v>1721</v>
      </c>
      <c r="N6261" s="1" t="s">
        <v>1721</v>
      </c>
      <c r="O6261" s="1" t="s">
        <v>1721</v>
      </c>
      <c r="P6261" s="1" t="s">
        <v>1721</v>
      </c>
      <c r="Q6261" t="s">
        <v>18</v>
      </c>
      <c r="R6261" t="s">
        <v>18</v>
      </c>
      <c r="S6261" t="s">
        <v>1708</v>
      </c>
      <c r="T6261" t="str">
        <f>IF(C6261 = "","",C6261&amp;" - UNIT "&amp;D6261)</f>
        <v>Building 39 - UNIT 503</v>
      </c>
      <c r="U6261" s="1">
        <f>IFERROR(IF(C6261="","",AVERAGE(E6261:P6261)),"")</f>
        <v>42.648835696518056</v>
      </c>
      <c r="V6261">
        <v>30539949</v>
      </c>
    </row>
    <row r="6262" spans="1:22" x14ac:dyDescent="0.25">
      <c r="A6262" t="s">
        <v>1706</v>
      </c>
      <c r="B6262" t="s">
        <v>1760</v>
      </c>
      <c r="C6262" t="s">
        <v>1760</v>
      </c>
      <c r="D6262">
        <v>504</v>
      </c>
      <c r="E6262" s="1">
        <v>14.253352070810084</v>
      </c>
      <c r="F6262" s="1" t="s">
        <v>1721</v>
      </c>
      <c r="G6262" s="1" t="s">
        <v>1721</v>
      </c>
      <c r="H6262" s="1" t="s">
        <v>1721</v>
      </c>
      <c r="I6262" s="1">
        <v>3.6694595245376282</v>
      </c>
      <c r="J6262" s="1">
        <v>34.621816830868788</v>
      </c>
      <c r="K6262" s="1" t="s">
        <v>1721</v>
      </c>
      <c r="L6262" s="1" t="s">
        <v>1721</v>
      </c>
      <c r="M6262" s="1" t="s">
        <v>1721</v>
      </c>
      <c r="N6262" s="1" t="s">
        <v>1721</v>
      </c>
      <c r="O6262" s="1" t="s">
        <v>1721</v>
      </c>
      <c r="P6262" s="1" t="s">
        <v>1721</v>
      </c>
      <c r="Q6262" t="s">
        <v>2</v>
      </c>
      <c r="R6262" t="s">
        <v>2</v>
      </c>
      <c r="S6262" t="s">
        <v>1708</v>
      </c>
      <c r="T6262" t="str">
        <f>IF(C6262 = "","",C6262&amp;" - UNIT "&amp;D6262)</f>
        <v>Building 39 - UNIT 504</v>
      </c>
      <c r="U6262" s="1">
        <f>IFERROR(IF(C6262="","",AVERAGE(E6262:P6262)),"")</f>
        <v>17.514876142072168</v>
      </c>
      <c r="V6262">
        <v>27137622</v>
      </c>
    </row>
    <row r="6263" spans="1:22" x14ac:dyDescent="0.25">
      <c r="A6263" t="s">
        <v>1706</v>
      </c>
      <c r="B6263" t="s">
        <v>1760</v>
      </c>
      <c r="C6263" t="s">
        <v>1760</v>
      </c>
      <c r="D6263">
        <v>505</v>
      </c>
      <c r="E6263" s="1">
        <v>113.3645435419124</v>
      </c>
      <c r="F6263" s="1" t="s">
        <v>1721</v>
      </c>
      <c r="G6263" s="1" t="s">
        <v>1721</v>
      </c>
      <c r="H6263" s="1" t="s">
        <v>1721</v>
      </c>
      <c r="I6263" s="1">
        <v>26.071960719516003</v>
      </c>
      <c r="J6263" s="1">
        <v>83.318708224793255</v>
      </c>
      <c r="K6263" s="1" t="s">
        <v>1721</v>
      </c>
      <c r="L6263" s="1" t="s">
        <v>1721</v>
      </c>
      <c r="M6263" s="1" t="s">
        <v>1721</v>
      </c>
      <c r="N6263" s="1" t="s">
        <v>1721</v>
      </c>
      <c r="O6263" s="1" t="s">
        <v>1721</v>
      </c>
      <c r="P6263" s="1" t="s">
        <v>1721</v>
      </c>
      <c r="Q6263" t="s">
        <v>2</v>
      </c>
      <c r="R6263" t="s">
        <v>2</v>
      </c>
      <c r="S6263" t="s">
        <v>1709</v>
      </c>
      <c r="T6263" t="str">
        <f>IF(C6263 = "","",C6263&amp;" - UNIT "&amp;D6263)</f>
        <v>Building 39 - UNIT 505</v>
      </c>
      <c r="U6263" s="1">
        <f>IFERROR(IF(C6263="","",AVERAGE(E6263:P6263)),"")</f>
        <v>74.251737495407227</v>
      </c>
      <c r="V6263">
        <v>36373139</v>
      </c>
    </row>
    <row r="6264" spans="1:22" x14ac:dyDescent="0.25">
      <c r="A6264" t="s">
        <v>1706</v>
      </c>
      <c r="B6264" t="s">
        <v>1760</v>
      </c>
      <c r="C6264" t="s">
        <v>1760</v>
      </c>
      <c r="D6264">
        <v>506</v>
      </c>
      <c r="E6264" s="1">
        <v>4.8690389532790199</v>
      </c>
      <c r="F6264" s="1" t="s">
        <v>1721</v>
      </c>
      <c r="G6264" s="1" t="s">
        <v>1721</v>
      </c>
      <c r="H6264" s="1" t="s">
        <v>1721</v>
      </c>
      <c r="I6264" s="1">
        <v>214.79127211546822</v>
      </c>
      <c r="J6264" s="1">
        <v>794.08088299194367</v>
      </c>
      <c r="K6264" s="1" t="s">
        <v>1721</v>
      </c>
      <c r="L6264" s="1" t="s">
        <v>1721</v>
      </c>
      <c r="M6264" s="1" t="s">
        <v>1721</v>
      </c>
      <c r="N6264" s="1" t="s">
        <v>1721</v>
      </c>
      <c r="O6264" s="1" t="s">
        <v>1721</v>
      </c>
      <c r="P6264" s="1" t="s">
        <v>1721</v>
      </c>
      <c r="Q6264" t="s">
        <v>2</v>
      </c>
      <c r="R6264" t="s">
        <v>2</v>
      </c>
      <c r="S6264" t="s">
        <v>1709</v>
      </c>
      <c r="T6264" t="str">
        <f>IF(C6264 = "","",C6264&amp;" - UNIT "&amp;D6264)</f>
        <v>Building 39 - UNIT 506</v>
      </c>
      <c r="U6264" s="1">
        <f>IFERROR(IF(C6264="","",AVERAGE(E6264:P6264)),"")</f>
        <v>337.91373135356361</v>
      </c>
      <c r="V6264">
        <v>36373138</v>
      </c>
    </row>
    <row r="6265" spans="1:22" x14ac:dyDescent="0.25">
      <c r="A6265" t="s">
        <v>1706</v>
      </c>
      <c r="B6265" t="s">
        <v>1760</v>
      </c>
      <c r="C6265" t="s">
        <v>1760</v>
      </c>
      <c r="D6265">
        <v>507</v>
      </c>
      <c r="E6265" s="1">
        <v>23.378462540033322</v>
      </c>
      <c r="F6265" s="1" t="s">
        <v>1721</v>
      </c>
      <c r="G6265" s="1" t="s">
        <v>1721</v>
      </c>
      <c r="H6265" s="1" t="s">
        <v>1721</v>
      </c>
      <c r="I6265" s="1">
        <v>594.83897521880647</v>
      </c>
      <c r="J6265" s="1">
        <v>14.368655580371408</v>
      </c>
      <c r="K6265" s="1" t="s">
        <v>1721</v>
      </c>
      <c r="L6265" s="1" t="s">
        <v>1721</v>
      </c>
      <c r="M6265" s="1" t="s">
        <v>1721</v>
      </c>
      <c r="N6265" s="1" t="s">
        <v>1721</v>
      </c>
      <c r="O6265" s="1" t="s">
        <v>1721</v>
      </c>
      <c r="P6265" s="1" t="s">
        <v>1721</v>
      </c>
      <c r="Q6265" t="s">
        <v>18</v>
      </c>
      <c r="R6265" t="s">
        <v>18</v>
      </c>
      <c r="S6265" t="s">
        <v>1709</v>
      </c>
      <c r="T6265" t="str">
        <f>IF(C6265 = "","",C6265&amp;" - UNIT "&amp;D6265)</f>
        <v>Building 39 - UNIT 507</v>
      </c>
      <c r="U6265" s="1">
        <f>IFERROR(IF(C6265="","",AVERAGE(E6265:P6265)),"")</f>
        <v>210.8620311130704</v>
      </c>
      <c r="V6265">
        <v>36373137</v>
      </c>
    </row>
    <row r="6266" spans="1:22" x14ac:dyDescent="0.25">
      <c r="A6266" t="s">
        <v>1706</v>
      </c>
      <c r="B6266" t="s">
        <v>1760</v>
      </c>
      <c r="C6266" t="s">
        <v>1760</v>
      </c>
      <c r="D6266">
        <v>508</v>
      </c>
      <c r="E6266" s="1">
        <v>86.81391125915026</v>
      </c>
      <c r="F6266" s="1" t="s">
        <v>1721</v>
      </c>
      <c r="G6266" s="1" t="s">
        <v>1721</v>
      </c>
      <c r="H6266" s="1" t="s">
        <v>1721</v>
      </c>
      <c r="I6266" s="1">
        <v>1.572932619591866</v>
      </c>
      <c r="J6266" s="1">
        <v>69.462256776016659</v>
      </c>
      <c r="K6266" s="1" t="s">
        <v>1721</v>
      </c>
      <c r="L6266" s="1" t="s">
        <v>1721</v>
      </c>
      <c r="M6266" s="1" t="s">
        <v>1721</v>
      </c>
      <c r="N6266" s="1" t="s">
        <v>1721</v>
      </c>
      <c r="O6266" s="1" t="s">
        <v>1721</v>
      </c>
      <c r="P6266" s="1" t="s">
        <v>1721</v>
      </c>
      <c r="Q6266" t="s">
        <v>18</v>
      </c>
      <c r="R6266" t="s">
        <v>18</v>
      </c>
      <c r="S6266" t="s">
        <v>1708</v>
      </c>
      <c r="T6266" t="str">
        <f>IF(C6266 = "","",C6266&amp;" - UNIT "&amp;D6266)</f>
        <v>Building 39 - UNIT 508</v>
      </c>
      <c r="U6266" s="1">
        <f>IFERROR(IF(C6266="","",AVERAGE(E6266:P6266)),"")</f>
        <v>52.616366884919593</v>
      </c>
      <c r="V6266">
        <v>32807557</v>
      </c>
    </row>
    <row r="6267" spans="1:22" x14ac:dyDescent="0.25">
      <c r="A6267" t="s">
        <v>1706</v>
      </c>
      <c r="B6267" t="s">
        <v>1760</v>
      </c>
      <c r="C6267" t="s">
        <v>1760</v>
      </c>
      <c r="D6267">
        <v>509</v>
      </c>
      <c r="E6267" s="1">
        <v>347.1764869233192</v>
      </c>
      <c r="F6267" s="1" t="s">
        <v>1721</v>
      </c>
      <c r="G6267" s="1" t="s">
        <v>1721</v>
      </c>
      <c r="H6267" s="1" t="s">
        <v>1721</v>
      </c>
      <c r="I6267" s="1">
        <v>0.4299255342030861</v>
      </c>
      <c r="J6267" s="1">
        <v>14.881585561796392</v>
      </c>
      <c r="K6267" s="1" t="s">
        <v>1721</v>
      </c>
      <c r="L6267" s="1" t="s">
        <v>1721</v>
      </c>
      <c r="M6267" s="1" t="s">
        <v>1721</v>
      </c>
      <c r="N6267" s="1" t="s">
        <v>1721</v>
      </c>
      <c r="O6267" s="1" t="s">
        <v>1721</v>
      </c>
      <c r="P6267" s="1" t="s">
        <v>1721</v>
      </c>
      <c r="Q6267" t="s">
        <v>2</v>
      </c>
      <c r="R6267" t="s">
        <v>2</v>
      </c>
      <c r="S6267" t="s">
        <v>1709</v>
      </c>
      <c r="T6267" t="str">
        <f>IF(C6267 = "","",C6267&amp;" - UNIT "&amp;D6267)</f>
        <v>Building 39 - UNIT 509</v>
      </c>
      <c r="U6267" s="1">
        <f>IFERROR(IF(C6267="","",AVERAGE(E6267:P6267)),"")</f>
        <v>120.82933267310624</v>
      </c>
      <c r="V6267">
        <v>36373136</v>
      </c>
    </row>
    <row r="6268" spans="1:22" x14ac:dyDescent="0.25">
      <c r="A6268" t="s">
        <v>1706</v>
      </c>
      <c r="B6268" t="s">
        <v>1760</v>
      </c>
      <c r="C6268" t="s">
        <v>1760</v>
      </c>
      <c r="D6268">
        <v>510</v>
      </c>
      <c r="E6268" s="1">
        <v>644.24454727125499</v>
      </c>
      <c r="F6268" s="1" t="s">
        <v>1721</v>
      </c>
      <c r="G6268" s="1" t="s">
        <v>1721</v>
      </c>
      <c r="H6268" s="1" t="s">
        <v>1721</v>
      </c>
      <c r="I6268" s="1">
        <v>196.13878897459966</v>
      </c>
      <c r="J6268" s="1">
        <v>552.64162943611859</v>
      </c>
      <c r="K6268" s="1" t="s">
        <v>1721</v>
      </c>
      <c r="L6268" s="1" t="s">
        <v>1721</v>
      </c>
      <c r="M6268" s="1" t="s">
        <v>1721</v>
      </c>
      <c r="N6268" s="1" t="s">
        <v>1721</v>
      </c>
      <c r="O6268" s="1" t="s">
        <v>1721</v>
      </c>
      <c r="P6268" s="1" t="s">
        <v>1721</v>
      </c>
      <c r="Q6268" t="s">
        <v>2</v>
      </c>
      <c r="R6268" t="s">
        <v>2</v>
      </c>
      <c r="S6268" t="s">
        <v>1709</v>
      </c>
      <c r="T6268" t="str">
        <f>IF(C6268 = "","",C6268&amp;" - UNIT "&amp;D6268)</f>
        <v>Building 39 - UNIT 510</v>
      </c>
      <c r="U6268" s="1">
        <f>IFERROR(IF(C6268="","",AVERAGE(E6268:P6268)),"")</f>
        <v>464.34165522732445</v>
      </c>
      <c r="V6268">
        <v>24081183</v>
      </c>
    </row>
    <row r="6269" spans="1:22" x14ac:dyDescent="0.25">
      <c r="A6269" t="s">
        <v>1706</v>
      </c>
      <c r="B6269" t="s">
        <v>1760</v>
      </c>
      <c r="C6269" t="s">
        <v>1760</v>
      </c>
      <c r="D6269">
        <v>601</v>
      </c>
      <c r="E6269" s="1">
        <v>237.61603212484158</v>
      </c>
      <c r="F6269" s="1" t="s">
        <v>1721</v>
      </c>
      <c r="G6269" s="1" t="s">
        <v>1721</v>
      </c>
      <c r="H6269" s="1" t="s">
        <v>1721</v>
      </c>
      <c r="I6269" s="1">
        <v>20.458673668550119</v>
      </c>
      <c r="J6269" s="1">
        <v>33.42119627482807</v>
      </c>
      <c r="K6269" s="1" t="s">
        <v>1721</v>
      </c>
      <c r="L6269" s="1" t="s">
        <v>1721</v>
      </c>
      <c r="M6269" s="1" t="s">
        <v>1721</v>
      </c>
      <c r="N6269" s="1" t="s">
        <v>1721</v>
      </c>
      <c r="O6269" s="1" t="s">
        <v>1721</v>
      </c>
      <c r="P6269" s="1" t="s">
        <v>1721</v>
      </c>
      <c r="Q6269" t="s">
        <v>2</v>
      </c>
      <c r="R6269" t="s">
        <v>2</v>
      </c>
      <c r="S6269" t="s">
        <v>1709</v>
      </c>
      <c r="T6269" t="str">
        <f>IF(C6269 = "","",C6269&amp;" - UNIT "&amp;D6269)</f>
        <v>Building 39 - UNIT 601</v>
      </c>
      <c r="U6269" s="1">
        <f>IFERROR(IF(C6269="","",AVERAGE(E6269:P6269)),"")</f>
        <v>97.165300689406578</v>
      </c>
      <c r="V6269">
        <v>36373135</v>
      </c>
    </row>
    <row r="6270" spans="1:22" x14ac:dyDescent="0.25">
      <c r="A6270" t="s">
        <v>1706</v>
      </c>
      <c r="B6270" t="s">
        <v>1760</v>
      </c>
      <c r="C6270" t="s">
        <v>1760</v>
      </c>
      <c r="D6270">
        <v>602</v>
      </c>
      <c r="E6270" s="1">
        <v>251.27736569595453</v>
      </c>
      <c r="F6270" s="1" t="s">
        <v>1721</v>
      </c>
      <c r="G6270" s="1" t="s">
        <v>1721</v>
      </c>
      <c r="H6270" s="1" t="s">
        <v>1721</v>
      </c>
      <c r="I6270" s="1">
        <v>194.62157043639195</v>
      </c>
      <c r="J6270" s="1">
        <v>100.1277463406383</v>
      </c>
      <c r="K6270" s="1" t="s">
        <v>1721</v>
      </c>
      <c r="L6270" s="1" t="s">
        <v>1721</v>
      </c>
      <c r="M6270" s="1" t="s">
        <v>1721</v>
      </c>
      <c r="N6270" s="1" t="s">
        <v>1721</v>
      </c>
      <c r="O6270" s="1" t="s">
        <v>1721</v>
      </c>
      <c r="P6270" s="1" t="s">
        <v>1721</v>
      </c>
      <c r="Q6270" t="s">
        <v>18</v>
      </c>
      <c r="R6270" t="s">
        <v>18</v>
      </c>
      <c r="S6270" t="s">
        <v>1709</v>
      </c>
      <c r="T6270" t="str">
        <f>IF(C6270 = "","",C6270&amp;" - UNIT "&amp;D6270)</f>
        <v>Building 39 - UNIT 602</v>
      </c>
      <c r="U6270" s="1">
        <f>IFERROR(IF(C6270="","",AVERAGE(E6270:P6270)),"")</f>
        <v>182.00889415766162</v>
      </c>
      <c r="V6270">
        <v>36373134</v>
      </c>
    </row>
    <row r="6271" spans="1:22" x14ac:dyDescent="0.25">
      <c r="A6271" t="s">
        <v>1706</v>
      </c>
      <c r="B6271" t="s">
        <v>1760</v>
      </c>
      <c r="C6271" t="s">
        <v>1760</v>
      </c>
      <c r="D6271">
        <v>603</v>
      </c>
      <c r="E6271" s="1">
        <v>13.74870872081344</v>
      </c>
      <c r="F6271" s="1" t="s">
        <v>1721</v>
      </c>
      <c r="G6271" s="1" t="s">
        <v>1721</v>
      </c>
      <c r="H6271" s="1" t="s">
        <v>1721</v>
      </c>
      <c r="I6271" s="1">
        <v>32.320922336922067</v>
      </c>
      <c r="J6271" s="1">
        <v>102.20516195652058</v>
      </c>
      <c r="K6271" s="1" t="s">
        <v>1721</v>
      </c>
      <c r="L6271" s="1" t="s">
        <v>1721</v>
      </c>
      <c r="M6271" s="1" t="s">
        <v>1721</v>
      </c>
      <c r="N6271" s="1" t="s">
        <v>1721</v>
      </c>
      <c r="O6271" s="1" t="s">
        <v>1721</v>
      </c>
      <c r="P6271" s="1" t="s">
        <v>1721</v>
      </c>
      <c r="Q6271" t="s">
        <v>18</v>
      </c>
      <c r="R6271" t="s">
        <v>18</v>
      </c>
      <c r="S6271" t="s">
        <v>1709</v>
      </c>
      <c r="T6271" t="str">
        <f>IF(C6271 = "","",C6271&amp;" - UNIT "&amp;D6271)</f>
        <v>Building 39 - UNIT 603</v>
      </c>
      <c r="U6271" s="1">
        <f>IFERROR(IF(C6271="","",AVERAGE(E6271:P6271)),"")</f>
        <v>49.424931004752032</v>
      </c>
      <c r="V6271">
        <v>36373133</v>
      </c>
    </row>
    <row r="6272" spans="1:22" x14ac:dyDescent="0.25">
      <c r="A6272" t="s">
        <v>1706</v>
      </c>
      <c r="B6272" t="s">
        <v>1760</v>
      </c>
      <c r="C6272" t="s">
        <v>1760</v>
      </c>
      <c r="D6272">
        <v>604</v>
      </c>
      <c r="E6272" s="1">
        <v>57.733680233609512</v>
      </c>
      <c r="F6272" s="1" t="s">
        <v>1721</v>
      </c>
      <c r="G6272" s="1" t="s">
        <v>1721</v>
      </c>
      <c r="H6272" s="1" t="s">
        <v>1721</v>
      </c>
      <c r="I6272" s="1">
        <v>151.83545472880979</v>
      </c>
      <c r="J6272" s="1">
        <v>160.06727375731091</v>
      </c>
      <c r="K6272" s="1" t="s">
        <v>1721</v>
      </c>
      <c r="L6272" s="1" t="s">
        <v>1721</v>
      </c>
      <c r="M6272" s="1" t="s">
        <v>1721</v>
      </c>
      <c r="N6272" s="1" t="s">
        <v>1721</v>
      </c>
      <c r="O6272" s="1" t="s">
        <v>1721</v>
      </c>
      <c r="P6272" s="1" t="s">
        <v>1721</v>
      </c>
      <c r="Q6272" t="s">
        <v>2</v>
      </c>
      <c r="R6272" t="s">
        <v>2</v>
      </c>
      <c r="S6272" t="s">
        <v>1709</v>
      </c>
      <c r="T6272" t="str">
        <f>IF(C6272 = "","",C6272&amp;" - UNIT "&amp;D6272)</f>
        <v>Building 39 - UNIT 604</v>
      </c>
      <c r="U6272" s="1">
        <f>IFERROR(IF(C6272="","",AVERAGE(E6272:P6272)),"")</f>
        <v>123.21213623991007</v>
      </c>
      <c r="V6272">
        <v>36373132</v>
      </c>
    </row>
    <row r="6273" spans="1:22" x14ac:dyDescent="0.25">
      <c r="A6273" t="s">
        <v>1706</v>
      </c>
      <c r="B6273" t="s">
        <v>1760</v>
      </c>
      <c r="C6273" t="s">
        <v>1760</v>
      </c>
      <c r="D6273">
        <v>605</v>
      </c>
      <c r="E6273" s="1">
        <v>4.9951925489487401</v>
      </c>
      <c r="F6273" s="1" t="s">
        <v>1721</v>
      </c>
      <c r="G6273" s="1" t="s">
        <v>1721</v>
      </c>
      <c r="H6273" s="1" t="s">
        <v>1721</v>
      </c>
      <c r="I6273" s="1">
        <v>46.201869256235327</v>
      </c>
      <c r="J6273" s="1">
        <v>68.197344241962142</v>
      </c>
      <c r="K6273" s="1" t="s">
        <v>1721</v>
      </c>
      <c r="L6273" s="1" t="s">
        <v>1721</v>
      </c>
      <c r="M6273" s="1" t="s">
        <v>1721</v>
      </c>
      <c r="N6273" s="1" t="s">
        <v>1721</v>
      </c>
      <c r="O6273" s="1" t="s">
        <v>1721</v>
      </c>
      <c r="P6273" s="1" t="s">
        <v>1721</v>
      </c>
      <c r="Q6273" t="s">
        <v>2</v>
      </c>
      <c r="R6273" t="s">
        <v>2</v>
      </c>
      <c r="S6273" t="s">
        <v>1708</v>
      </c>
      <c r="T6273" t="str">
        <f>IF(C6273 = "","",C6273&amp;" - UNIT "&amp;D6273)</f>
        <v>Building 39 - UNIT 605</v>
      </c>
      <c r="U6273" s="1">
        <f>IFERROR(IF(C6273="","",AVERAGE(E6273:P6273)),"")</f>
        <v>39.798135349048735</v>
      </c>
      <c r="V6273">
        <v>34989101</v>
      </c>
    </row>
    <row r="6274" spans="1:22" x14ac:dyDescent="0.25">
      <c r="A6274" t="s">
        <v>1706</v>
      </c>
      <c r="B6274" t="s">
        <v>1760</v>
      </c>
      <c r="C6274" t="s">
        <v>1760</v>
      </c>
      <c r="D6274">
        <v>606</v>
      </c>
      <c r="E6274" s="1">
        <v>234.5838081218487</v>
      </c>
      <c r="F6274" s="1" t="s">
        <v>1721</v>
      </c>
      <c r="G6274" s="1" t="s">
        <v>1721</v>
      </c>
      <c r="H6274" s="1" t="s">
        <v>1721</v>
      </c>
      <c r="I6274" s="1">
        <v>140.33639730595235</v>
      </c>
      <c r="J6274" s="1">
        <v>31.049728511617495</v>
      </c>
      <c r="K6274" s="1" t="s">
        <v>1721</v>
      </c>
      <c r="L6274" s="1" t="s">
        <v>1721</v>
      </c>
      <c r="M6274" s="1" t="s">
        <v>1721</v>
      </c>
      <c r="N6274" s="1" t="s">
        <v>1721</v>
      </c>
      <c r="O6274" s="1" t="s">
        <v>1721</v>
      </c>
      <c r="P6274" s="1" t="s">
        <v>1721</v>
      </c>
      <c r="Q6274" t="s">
        <v>2</v>
      </c>
      <c r="R6274" t="s">
        <v>2</v>
      </c>
      <c r="S6274" t="s">
        <v>1709</v>
      </c>
      <c r="T6274" t="str">
        <f>IF(C6274 = "","",C6274&amp;" - UNIT "&amp;D6274)</f>
        <v>Building 39 - UNIT 606</v>
      </c>
      <c r="U6274" s="1">
        <f>IFERROR(IF(C6274="","",AVERAGE(E6274:P6274)),"")</f>
        <v>135.32331131313953</v>
      </c>
      <c r="V6274">
        <v>36373131</v>
      </c>
    </row>
    <row r="6275" spans="1:22" x14ac:dyDescent="0.25">
      <c r="A6275" t="s">
        <v>1706</v>
      </c>
      <c r="B6275" t="s">
        <v>1760</v>
      </c>
      <c r="C6275" t="s">
        <v>1760</v>
      </c>
      <c r="D6275">
        <v>607</v>
      </c>
      <c r="E6275" s="1">
        <v>111.40883588325012</v>
      </c>
      <c r="F6275" s="1" t="s">
        <v>1721</v>
      </c>
      <c r="G6275" s="1" t="s">
        <v>1721</v>
      </c>
      <c r="H6275" s="1" t="s">
        <v>1721</v>
      </c>
      <c r="I6275" s="1">
        <v>50.071167571376698</v>
      </c>
      <c r="J6275" s="1">
        <v>102.44850465774198</v>
      </c>
      <c r="K6275" s="1" t="s">
        <v>1721</v>
      </c>
      <c r="L6275" s="1" t="s">
        <v>1721</v>
      </c>
      <c r="M6275" s="1" t="s">
        <v>1721</v>
      </c>
      <c r="N6275" s="1" t="s">
        <v>1721</v>
      </c>
      <c r="O6275" s="1" t="s">
        <v>1721</v>
      </c>
      <c r="P6275" s="1" t="s">
        <v>1721</v>
      </c>
      <c r="Q6275" t="s">
        <v>18</v>
      </c>
      <c r="R6275" t="s">
        <v>18</v>
      </c>
      <c r="S6275" t="s">
        <v>1709</v>
      </c>
      <c r="T6275" t="str">
        <f>IF(C6275 = "","",C6275&amp;" - UNIT "&amp;D6275)</f>
        <v>Building 39 - UNIT 607</v>
      </c>
      <c r="U6275" s="1">
        <f>IFERROR(IF(C6275="","",AVERAGE(E6275:P6275)),"")</f>
        <v>87.976169370789606</v>
      </c>
      <c r="V6275">
        <v>36373130</v>
      </c>
    </row>
    <row r="6276" spans="1:22" x14ac:dyDescent="0.25">
      <c r="A6276" t="s">
        <v>1706</v>
      </c>
      <c r="B6276" t="s">
        <v>1760</v>
      </c>
      <c r="C6276" t="s">
        <v>1760</v>
      </c>
      <c r="D6276">
        <v>608</v>
      </c>
      <c r="E6276" s="1">
        <v>230.4879208388013</v>
      </c>
      <c r="F6276" s="1" t="s">
        <v>1721</v>
      </c>
      <c r="G6276" s="1" t="s">
        <v>1721</v>
      </c>
      <c r="H6276" s="1" t="s">
        <v>1721</v>
      </c>
      <c r="I6276" s="1">
        <v>455.83658917807008</v>
      </c>
      <c r="J6276" s="1">
        <v>72.036590991871208</v>
      </c>
      <c r="K6276" s="1" t="s">
        <v>1721</v>
      </c>
      <c r="L6276" s="1" t="s">
        <v>1721</v>
      </c>
      <c r="M6276" s="1" t="s">
        <v>1721</v>
      </c>
      <c r="N6276" s="1" t="s">
        <v>1721</v>
      </c>
      <c r="O6276" s="1" t="s">
        <v>1721</v>
      </c>
      <c r="P6276" s="1" t="s">
        <v>1721</v>
      </c>
      <c r="Q6276" t="s">
        <v>18</v>
      </c>
      <c r="R6276" t="s">
        <v>18</v>
      </c>
      <c r="S6276" t="s">
        <v>1709</v>
      </c>
      <c r="T6276" t="str">
        <f>IF(C6276 = "","",C6276&amp;" - UNIT "&amp;D6276)</f>
        <v>Building 39 - UNIT 608</v>
      </c>
      <c r="U6276" s="1">
        <f>IFERROR(IF(C6276="","",AVERAGE(E6276:P6276)),"")</f>
        <v>252.78703366958086</v>
      </c>
      <c r="V6276">
        <v>36373129</v>
      </c>
    </row>
    <row r="6277" spans="1:22" x14ac:dyDescent="0.25">
      <c r="A6277" t="s">
        <v>1706</v>
      </c>
      <c r="B6277" t="s">
        <v>1760</v>
      </c>
      <c r="C6277" t="s">
        <v>1760</v>
      </c>
      <c r="D6277">
        <v>609</v>
      </c>
      <c r="E6277" s="1">
        <v>190.18568962530688</v>
      </c>
      <c r="F6277" s="1" t="s">
        <v>1721</v>
      </c>
      <c r="G6277" s="1" t="s">
        <v>1721</v>
      </c>
      <c r="H6277" s="1" t="s">
        <v>1721</v>
      </c>
      <c r="I6277" s="1">
        <v>110.54824680440601</v>
      </c>
      <c r="J6277" s="1">
        <v>52.468021978971656</v>
      </c>
      <c r="K6277" s="1" t="s">
        <v>1721</v>
      </c>
      <c r="L6277" s="1" t="s">
        <v>1721</v>
      </c>
      <c r="M6277" s="1" t="s">
        <v>1721</v>
      </c>
      <c r="N6277" s="1" t="s">
        <v>1721</v>
      </c>
      <c r="O6277" s="1" t="s">
        <v>1721</v>
      </c>
      <c r="P6277" s="1" t="s">
        <v>1721</v>
      </c>
      <c r="Q6277" t="s">
        <v>2</v>
      </c>
      <c r="R6277" t="s">
        <v>2</v>
      </c>
      <c r="S6277" t="s">
        <v>1709</v>
      </c>
      <c r="T6277" t="str">
        <f>IF(C6277 = "","",C6277&amp;" - UNIT "&amp;D6277)</f>
        <v>Building 39 - UNIT 609</v>
      </c>
      <c r="U6277" s="1">
        <f>IFERROR(IF(C6277="","",AVERAGE(E6277:P6277)),"")</f>
        <v>117.73398613622818</v>
      </c>
      <c r="V6277">
        <v>36373128</v>
      </c>
    </row>
    <row r="6278" spans="1:22" x14ac:dyDescent="0.25">
      <c r="A6278" t="s">
        <v>1706</v>
      </c>
      <c r="B6278" t="s">
        <v>1760</v>
      </c>
      <c r="C6278" t="s">
        <v>1760</v>
      </c>
      <c r="D6278">
        <v>610</v>
      </c>
      <c r="E6278" s="1">
        <v>464.46605294655893</v>
      </c>
      <c r="F6278" s="1" t="s">
        <v>1721</v>
      </c>
      <c r="G6278" s="1" t="s">
        <v>1721</v>
      </c>
      <c r="H6278" s="1" t="s">
        <v>1721</v>
      </c>
      <c r="I6278" s="1">
        <v>96.502820923851715</v>
      </c>
      <c r="J6278" s="1">
        <v>141.7312142639218</v>
      </c>
      <c r="K6278" s="1" t="s">
        <v>1721</v>
      </c>
      <c r="L6278" s="1" t="s">
        <v>1721</v>
      </c>
      <c r="M6278" s="1" t="s">
        <v>1721</v>
      </c>
      <c r="N6278" s="1" t="s">
        <v>1721</v>
      </c>
      <c r="O6278" s="1" t="s">
        <v>1721</v>
      </c>
      <c r="P6278" s="1" t="s">
        <v>1721</v>
      </c>
      <c r="Q6278" t="s">
        <v>2</v>
      </c>
      <c r="R6278" t="s">
        <v>2</v>
      </c>
      <c r="S6278" t="s">
        <v>1709</v>
      </c>
      <c r="T6278" t="str">
        <f>IF(C6278 = "","",C6278&amp;" - UNIT "&amp;D6278)</f>
        <v>Building 39 - UNIT 610</v>
      </c>
      <c r="U6278" s="1">
        <f>IFERROR(IF(C6278="","",AVERAGE(E6278:P6278)),"")</f>
        <v>234.23336271144413</v>
      </c>
      <c r="V6278">
        <v>36373127</v>
      </c>
    </row>
    <row r="6279" spans="1:22" x14ac:dyDescent="0.25">
      <c r="A6279" t="s">
        <v>1706</v>
      </c>
      <c r="B6279" t="s">
        <v>1760</v>
      </c>
      <c r="C6279" t="s">
        <v>1760</v>
      </c>
      <c r="D6279">
        <v>701</v>
      </c>
      <c r="E6279" s="1">
        <v>150.43374925986899</v>
      </c>
      <c r="F6279" s="1" t="s">
        <v>1721</v>
      </c>
      <c r="G6279" s="1" t="s">
        <v>1721</v>
      </c>
      <c r="H6279" s="1" t="s">
        <v>1721</v>
      </c>
      <c r="I6279" s="1">
        <v>44.252564357075421</v>
      </c>
      <c r="J6279" s="1">
        <v>61.202605493030831</v>
      </c>
      <c r="K6279" s="1" t="s">
        <v>1721</v>
      </c>
      <c r="L6279" s="1" t="s">
        <v>1721</v>
      </c>
      <c r="M6279" s="1" t="s">
        <v>1721</v>
      </c>
      <c r="N6279" s="1" t="s">
        <v>1721</v>
      </c>
      <c r="O6279" s="1" t="s">
        <v>1721</v>
      </c>
      <c r="P6279" s="1" t="s">
        <v>1721</v>
      </c>
      <c r="Q6279" t="s">
        <v>2</v>
      </c>
      <c r="R6279" t="s">
        <v>2</v>
      </c>
      <c r="S6279" t="s">
        <v>1709</v>
      </c>
      <c r="T6279" t="str">
        <f>IF(C6279 = "","",C6279&amp;" - UNIT "&amp;D6279)</f>
        <v>Building 39 - UNIT 701</v>
      </c>
      <c r="U6279" s="1">
        <f>IFERROR(IF(C6279="","",AVERAGE(E6279:P6279)),"")</f>
        <v>85.29630636999174</v>
      </c>
      <c r="V6279">
        <v>23920060</v>
      </c>
    </row>
    <row r="6280" spans="1:22" x14ac:dyDescent="0.25">
      <c r="A6280" t="s">
        <v>1706</v>
      </c>
      <c r="B6280" t="s">
        <v>1760</v>
      </c>
      <c r="C6280" t="s">
        <v>1760</v>
      </c>
      <c r="D6280">
        <v>702</v>
      </c>
      <c r="E6280" s="1">
        <v>52.938839678212311</v>
      </c>
      <c r="F6280" s="1" t="s">
        <v>1721</v>
      </c>
      <c r="G6280" s="1" t="s">
        <v>1721</v>
      </c>
      <c r="H6280" s="1" t="s">
        <v>1721</v>
      </c>
      <c r="I6280" s="1">
        <v>13.534236051908588</v>
      </c>
      <c r="J6280" s="1">
        <v>119.76088389267915</v>
      </c>
      <c r="K6280" s="1" t="s">
        <v>1721</v>
      </c>
      <c r="L6280" s="1" t="s">
        <v>1721</v>
      </c>
      <c r="M6280" s="1" t="s">
        <v>1721</v>
      </c>
      <c r="N6280" s="1" t="s">
        <v>1721</v>
      </c>
      <c r="O6280" s="1" t="s">
        <v>1721</v>
      </c>
      <c r="P6280" s="1" t="s">
        <v>1721</v>
      </c>
      <c r="Q6280" t="s">
        <v>18</v>
      </c>
      <c r="R6280" t="s">
        <v>18</v>
      </c>
      <c r="S6280" t="s">
        <v>1709</v>
      </c>
      <c r="T6280" t="str">
        <f>IF(C6280 = "","",C6280&amp;" - UNIT "&amp;D6280)</f>
        <v>Building 39 - UNIT 702</v>
      </c>
      <c r="U6280" s="1">
        <f>IFERROR(IF(C6280="","",AVERAGE(E6280:P6280)),"")</f>
        <v>62.077986540933352</v>
      </c>
      <c r="V6280">
        <v>36373126</v>
      </c>
    </row>
    <row r="6281" spans="1:22" x14ac:dyDescent="0.25">
      <c r="A6281" t="s">
        <v>1706</v>
      </c>
      <c r="B6281" t="s">
        <v>1760</v>
      </c>
      <c r="C6281" t="s">
        <v>1760</v>
      </c>
      <c r="D6281">
        <v>703</v>
      </c>
      <c r="E6281" s="1">
        <v>4.717208046083738</v>
      </c>
      <c r="F6281" s="1" t="s">
        <v>1721</v>
      </c>
      <c r="G6281" s="1" t="s">
        <v>1721</v>
      </c>
      <c r="H6281" s="1" t="s">
        <v>1721</v>
      </c>
      <c r="I6281" s="1">
        <v>9.7184789307172661</v>
      </c>
      <c r="J6281" s="1">
        <v>30.273284468217479</v>
      </c>
      <c r="K6281" s="1" t="s">
        <v>1721</v>
      </c>
      <c r="L6281" s="1" t="s">
        <v>1721</v>
      </c>
      <c r="M6281" s="1" t="s">
        <v>1721</v>
      </c>
      <c r="N6281" s="1" t="s">
        <v>1721</v>
      </c>
      <c r="O6281" s="1" t="s">
        <v>1721</v>
      </c>
      <c r="P6281" s="1" t="s">
        <v>1721</v>
      </c>
      <c r="Q6281" t="s">
        <v>18</v>
      </c>
      <c r="R6281" t="s">
        <v>18</v>
      </c>
      <c r="S6281" t="s">
        <v>1708</v>
      </c>
      <c r="T6281" t="str">
        <f>IF(C6281 = "","",C6281&amp;" - UNIT "&amp;D6281)</f>
        <v>Building 39 - UNIT 703</v>
      </c>
      <c r="U6281" s="1">
        <f>IFERROR(IF(C6281="","",AVERAGE(E6281:P6281)),"")</f>
        <v>14.902990481672829</v>
      </c>
      <c r="V6281">
        <v>34017636</v>
      </c>
    </row>
    <row r="6282" spans="1:22" x14ac:dyDescent="0.25">
      <c r="A6282" t="s">
        <v>1706</v>
      </c>
      <c r="B6282" t="s">
        <v>1760</v>
      </c>
      <c r="C6282" t="s">
        <v>1760</v>
      </c>
      <c r="D6282">
        <v>704</v>
      </c>
      <c r="E6282" s="1">
        <v>114.86184238722304</v>
      </c>
      <c r="F6282" s="1" t="s">
        <v>1721</v>
      </c>
      <c r="G6282" s="1" t="s">
        <v>1721</v>
      </c>
      <c r="H6282" s="1" t="s">
        <v>1721</v>
      </c>
      <c r="I6282" s="1">
        <v>73.250996337823551</v>
      </c>
      <c r="J6282" s="1">
        <v>32.464551976413325</v>
      </c>
      <c r="K6282" s="1" t="s">
        <v>1721</v>
      </c>
      <c r="L6282" s="1" t="s">
        <v>1721</v>
      </c>
      <c r="M6282" s="1" t="s">
        <v>1721</v>
      </c>
      <c r="N6282" s="1" t="s">
        <v>1721</v>
      </c>
      <c r="O6282" s="1" t="s">
        <v>1721</v>
      </c>
      <c r="P6282" s="1" t="s">
        <v>1721</v>
      </c>
      <c r="Q6282" t="s">
        <v>2</v>
      </c>
      <c r="R6282" t="s">
        <v>2</v>
      </c>
      <c r="S6282" t="s">
        <v>1708</v>
      </c>
      <c r="T6282" t="str">
        <f>IF(C6282 = "","",C6282&amp;" - UNIT "&amp;D6282)</f>
        <v>Building 39 - UNIT 704</v>
      </c>
      <c r="U6282" s="1">
        <f>IFERROR(IF(C6282="","",AVERAGE(E6282:P6282)),"")</f>
        <v>73.52579690048664</v>
      </c>
      <c r="V6282">
        <v>30729518</v>
      </c>
    </row>
    <row r="6283" spans="1:22" x14ac:dyDescent="0.25">
      <c r="A6283" t="s">
        <v>1706</v>
      </c>
      <c r="B6283" t="s">
        <v>1760</v>
      </c>
      <c r="C6283" t="s">
        <v>1760</v>
      </c>
      <c r="D6283">
        <v>705</v>
      </c>
      <c r="E6283" s="1">
        <v>376.35258962687266</v>
      </c>
      <c r="F6283" s="1" t="s">
        <v>1721</v>
      </c>
      <c r="G6283" s="1" t="s">
        <v>1721</v>
      </c>
      <c r="H6283" s="1" t="s">
        <v>1721</v>
      </c>
      <c r="I6283" s="1">
        <v>339.40309669177032</v>
      </c>
      <c r="J6283" s="1">
        <v>183.11166951027718</v>
      </c>
      <c r="K6283" s="1" t="s">
        <v>1721</v>
      </c>
      <c r="L6283" s="1" t="s">
        <v>1721</v>
      </c>
      <c r="M6283" s="1" t="s">
        <v>1721</v>
      </c>
      <c r="N6283" s="1" t="s">
        <v>1721</v>
      </c>
      <c r="O6283" s="1" t="s">
        <v>1721</v>
      </c>
      <c r="P6283" s="1" t="s">
        <v>1721</v>
      </c>
      <c r="Q6283" t="s">
        <v>2</v>
      </c>
      <c r="R6283" t="s">
        <v>2</v>
      </c>
      <c r="S6283" t="s">
        <v>1709</v>
      </c>
      <c r="T6283" t="str">
        <f>IF(C6283 = "","",C6283&amp;" - UNIT "&amp;D6283)</f>
        <v>Building 39 - UNIT 705</v>
      </c>
      <c r="U6283" s="1">
        <f>IFERROR(IF(C6283="","",AVERAGE(E6283:P6283)),"")</f>
        <v>299.62245194297338</v>
      </c>
      <c r="V6283">
        <v>22665862</v>
      </c>
    </row>
    <row r="6284" spans="1:22" x14ac:dyDescent="0.25">
      <c r="A6284" t="s">
        <v>1706</v>
      </c>
      <c r="B6284" t="s">
        <v>1760</v>
      </c>
      <c r="C6284" t="s">
        <v>1760</v>
      </c>
      <c r="D6284">
        <v>706</v>
      </c>
      <c r="E6284" s="1">
        <v>318.29206368637188</v>
      </c>
      <c r="F6284" s="1" t="s">
        <v>1721</v>
      </c>
      <c r="G6284" s="1" t="s">
        <v>1721</v>
      </c>
      <c r="H6284" s="1" t="s">
        <v>1721</v>
      </c>
      <c r="I6284" s="1">
        <v>79.890798646640889</v>
      </c>
      <c r="J6284" s="1">
        <v>12.030457476534568</v>
      </c>
      <c r="K6284" s="1" t="s">
        <v>1721</v>
      </c>
      <c r="L6284" s="1" t="s">
        <v>1721</v>
      </c>
      <c r="M6284" s="1" t="s">
        <v>1721</v>
      </c>
      <c r="N6284" s="1" t="s">
        <v>1721</v>
      </c>
      <c r="O6284" s="1" t="s">
        <v>1721</v>
      </c>
      <c r="P6284" s="1" t="s">
        <v>1721</v>
      </c>
      <c r="Q6284" t="s">
        <v>2</v>
      </c>
      <c r="R6284" t="s">
        <v>2</v>
      </c>
      <c r="S6284" t="s">
        <v>1709</v>
      </c>
      <c r="T6284" t="str">
        <f>IF(C6284 = "","",C6284&amp;" - UNIT "&amp;D6284)</f>
        <v>Building 39 - UNIT 706</v>
      </c>
      <c r="U6284" s="1">
        <f>IFERROR(IF(C6284="","",AVERAGE(E6284:P6284)),"")</f>
        <v>136.7377732698491</v>
      </c>
      <c r="V6284">
        <v>36373125</v>
      </c>
    </row>
    <row r="6285" spans="1:22" x14ac:dyDescent="0.25">
      <c r="A6285" t="s">
        <v>1706</v>
      </c>
      <c r="B6285" t="s">
        <v>1760</v>
      </c>
      <c r="C6285" t="s">
        <v>1760</v>
      </c>
      <c r="D6285">
        <v>707</v>
      </c>
      <c r="E6285" s="1">
        <v>32.952887870421392</v>
      </c>
      <c r="F6285" s="1" t="s">
        <v>1721</v>
      </c>
      <c r="G6285" s="1" t="s">
        <v>1721</v>
      </c>
      <c r="H6285" s="1" t="s">
        <v>1721</v>
      </c>
      <c r="I6285" s="1">
        <v>34.092333890794087</v>
      </c>
      <c r="J6285" s="1">
        <v>26.999531226671309</v>
      </c>
      <c r="K6285" s="1" t="s">
        <v>1721</v>
      </c>
      <c r="L6285" s="1" t="s">
        <v>1721</v>
      </c>
      <c r="M6285" s="1" t="s">
        <v>1721</v>
      </c>
      <c r="N6285" s="1" t="s">
        <v>1721</v>
      </c>
      <c r="O6285" s="1" t="s">
        <v>1721</v>
      </c>
      <c r="P6285" s="1" t="s">
        <v>1721</v>
      </c>
      <c r="Q6285" t="s">
        <v>18</v>
      </c>
      <c r="R6285" t="s">
        <v>18</v>
      </c>
      <c r="S6285" t="s">
        <v>1708</v>
      </c>
      <c r="T6285" t="str">
        <f>IF(C6285 = "","",C6285&amp;" - UNIT "&amp;D6285)</f>
        <v>Building 39 - UNIT 707</v>
      </c>
      <c r="U6285" s="1">
        <f>IFERROR(IF(C6285="","",AVERAGE(E6285:P6285)),"")</f>
        <v>31.348250995962264</v>
      </c>
      <c r="V6285">
        <v>28032989</v>
      </c>
    </row>
    <row r="6286" spans="1:22" x14ac:dyDescent="0.25">
      <c r="A6286" t="s">
        <v>1706</v>
      </c>
      <c r="B6286" t="s">
        <v>1760</v>
      </c>
      <c r="C6286" t="s">
        <v>1760</v>
      </c>
      <c r="D6286">
        <v>708</v>
      </c>
      <c r="E6286" s="1">
        <v>61.269458894997591</v>
      </c>
      <c r="F6286" s="1" t="s">
        <v>1721</v>
      </c>
      <c r="G6286" s="1" t="s">
        <v>1721</v>
      </c>
      <c r="H6286" s="1" t="s">
        <v>1721</v>
      </c>
      <c r="I6286" s="1">
        <v>20.296218254927904</v>
      </c>
      <c r="J6286" s="1">
        <v>147.37111975195407</v>
      </c>
      <c r="K6286" s="1" t="s">
        <v>1721</v>
      </c>
      <c r="L6286" s="1" t="s">
        <v>1721</v>
      </c>
      <c r="M6286" s="1" t="s">
        <v>1721</v>
      </c>
      <c r="N6286" s="1" t="s">
        <v>1721</v>
      </c>
      <c r="O6286" s="1" t="s">
        <v>1721</v>
      </c>
      <c r="P6286" s="1" t="s">
        <v>1721</v>
      </c>
      <c r="Q6286" t="s">
        <v>18</v>
      </c>
      <c r="R6286" t="s">
        <v>18</v>
      </c>
      <c r="S6286" t="s">
        <v>1709</v>
      </c>
      <c r="T6286" t="str">
        <f>IF(C6286 = "","",C6286&amp;" - UNIT "&amp;D6286)</f>
        <v>Building 39 - UNIT 708</v>
      </c>
      <c r="U6286" s="1">
        <f>IFERROR(IF(C6286="","",AVERAGE(E6286:P6286)),"")</f>
        <v>76.312265633959854</v>
      </c>
      <c r="V6286">
        <v>36373124</v>
      </c>
    </row>
    <row r="6287" spans="1:22" x14ac:dyDescent="0.25">
      <c r="A6287" t="s">
        <v>1706</v>
      </c>
      <c r="B6287" t="s">
        <v>1760</v>
      </c>
      <c r="C6287" t="s">
        <v>1760</v>
      </c>
      <c r="D6287">
        <v>709</v>
      </c>
      <c r="E6287" s="1">
        <v>73.408620150741882</v>
      </c>
      <c r="F6287" s="1" t="s">
        <v>1721</v>
      </c>
      <c r="G6287" s="1" t="s">
        <v>1721</v>
      </c>
      <c r="H6287" s="1" t="s">
        <v>1721</v>
      </c>
      <c r="I6287" s="1">
        <v>155.31595248689351</v>
      </c>
      <c r="J6287" s="1">
        <v>157.86426377655383</v>
      </c>
      <c r="K6287" s="1" t="s">
        <v>1721</v>
      </c>
      <c r="L6287" s="1" t="s">
        <v>1721</v>
      </c>
      <c r="M6287" s="1" t="s">
        <v>1721</v>
      </c>
      <c r="N6287" s="1" t="s">
        <v>1721</v>
      </c>
      <c r="O6287" s="1" t="s">
        <v>1721</v>
      </c>
      <c r="P6287" s="1" t="s">
        <v>1721</v>
      </c>
      <c r="Q6287" t="s">
        <v>2</v>
      </c>
      <c r="R6287" t="s">
        <v>2</v>
      </c>
      <c r="S6287" t="s">
        <v>1708</v>
      </c>
      <c r="T6287" t="str">
        <f>IF(C6287 = "","",C6287&amp;" - UNIT "&amp;D6287)</f>
        <v>Building 39 - UNIT 709</v>
      </c>
      <c r="U6287" s="1">
        <f>IFERROR(IF(C6287="","",AVERAGE(E6287:P6287)),"")</f>
        <v>128.86294547139642</v>
      </c>
      <c r="V6287">
        <v>35311895</v>
      </c>
    </row>
    <row r="6288" spans="1:22" x14ac:dyDescent="0.25">
      <c r="A6288" t="s">
        <v>1706</v>
      </c>
      <c r="B6288" t="s">
        <v>1760</v>
      </c>
      <c r="C6288" t="s">
        <v>1760</v>
      </c>
      <c r="D6288">
        <v>710</v>
      </c>
      <c r="E6288" s="1">
        <v>58.870436949773506</v>
      </c>
      <c r="F6288" s="1" t="s">
        <v>1721</v>
      </c>
      <c r="G6288" s="1" t="s">
        <v>1721</v>
      </c>
      <c r="H6288" s="1" t="s">
        <v>1721</v>
      </c>
      <c r="I6288" s="1">
        <v>83.712629588446006</v>
      </c>
      <c r="J6288" s="1">
        <v>108.76255242358167</v>
      </c>
      <c r="K6288" s="1" t="s">
        <v>1721</v>
      </c>
      <c r="L6288" s="1" t="s">
        <v>1721</v>
      </c>
      <c r="M6288" s="1" t="s">
        <v>1721</v>
      </c>
      <c r="N6288" s="1" t="s">
        <v>1721</v>
      </c>
      <c r="O6288" s="1" t="s">
        <v>1721</v>
      </c>
      <c r="P6288" s="1" t="s">
        <v>1721</v>
      </c>
      <c r="Q6288" t="s">
        <v>2</v>
      </c>
      <c r="R6288" t="s">
        <v>2</v>
      </c>
      <c r="S6288" t="s">
        <v>1709</v>
      </c>
      <c r="T6288" t="str">
        <f>IF(C6288 = "","",C6288&amp;" - UNIT "&amp;D6288)</f>
        <v>Building 39 - UNIT 710</v>
      </c>
      <c r="U6288" s="1">
        <f>IFERROR(IF(C6288="","",AVERAGE(E6288:P6288)),"")</f>
        <v>83.78187298726705</v>
      </c>
      <c r="V6288">
        <v>36373123</v>
      </c>
    </row>
    <row r="6289" spans="1:22" x14ac:dyDescent="0.25">
      <c r="A6289" t="s">
        <v>1706</v>
      </c>
      <c r="B6289" t="s">
        <v>1760</v>
      </c>
      <c r="C6289" t="s">
        <v>1760</v>
      </c>
      <c r="D6289">
        <v>801</v>
      </c>
      <c r="E6289" s="1">
        <v>368.3224696192795</v>
      </c>
      <c r="F6289" s="1" t="s">
        <v>1721</v>
      </c>
      <c r="G6289" s="1" t="s">
        <v>1721</v>
      </c>
      <c r="H6289" s="1" t="s">
        <v>1721</v>
      </c>
      <c r="I6289" s="1">
        <v>152.75017512011965</v>
      </c>
      <c r="J6289" s="1">
        <v>147.21803726867515</v>
      </c>
      <c r="K6289" s="1" t="s">
        <v>1721</v>
      </c>
      <c r="L6289" s="1" t="s">
        <v>1721</v>
      </c>
      <c r="M6289" s="1" t="s">
        <v>1721</v>
      </c>
      <c r="N6289" s="1" t="s">
        <v>1721</v>
      </c>
      <c r="O6289" s="1" t="s">
        <v>1721</v>
      </c>
      <c r="P6289" s="1" t="s">
        <v>1721</v>
      </c>
      <c r="Q6289" t="s">
        <v>2</v>
      </c>
      <c r="R6289" t="s">
        <v>2</v>
      </c>
      <c r="S6289" t="s">
        <v>1709</v>
      </c>
      <c r="T6289" t="str">
        <f>IF(C6289 = "","",C6289&amp;" - UNIT "&amp;D6289)</f>
        <v>Building 39 - UNIT 801</v>
      </c>
      <c r="U6289" s="1">
        <f>IFERROR(IF(C6289="","",AVERAGE(E6289:P6289)),"")</f>
        <v>222.7635606693581</v>
      </c>
      <c r="V6289">
        <v>36373122</v>
      </c>
    </row>
    <row r="6290" spans="1:22" x14ac:dyDescent="0.25">
      <c r="A6290" t="s">
        <v>1706</v>
      </c>
      <c r="B6290" t="s">
        <v>1760</v>
      </c>
      <c r="C6290" t="s">
        <v>1760</v>
      </c>
      <c r="D6290">
        <v>802</v>
      </c>
      <c r="E6290" s="1">
        <v>46.061875540057571</v>
      </c>
      <c r="F6290" s="1" t="s">
        <v>1721</v>
      </c>
      <c r="G6290" s="1" t="s">
        <v>1721</v>
      </c>
      <c r="H6290" s="1" t="s">
        <v>1721</v>
      </c>
      <c r="I6290" s="1">
        <v>81.308209129022103</v>
      </c>
      <c r="J6290" s="1">
        <v>165.89714169960934</v>
      </c>
      <c r="K6290" s="1" t="s">
        <v>1721</v>
      </c>
      <c r="L6290" s="1" t="s">
        <v>1721</v>
      </c>
      <c r="M6290" s="1" t="s">
        <v>1721</v>
      </c>
      <c r="N6290" s="1" t="s">
        <v>1721</v>
      </c>
      <c r="O6290" s="1" t="s">
        <v>1721</v>
      </c>
      <c r="P6290" s="1" t="s">
        <v>1721</v>
      </c>
      <c r="Q6290" t="s">
        <v>18</v>
      </c>
      <c r="R6290" t="s">
        <v>18</v>
      </c>
      <c r="S6290" t="s">
        <v>1709</v>
      </c>
      <c r="T6290" t="str">
        <f>IF(C6290 = "","",C6290&amp;" - UNIT "&amp;D6290)</f>
        <v>Building 39 - UNIT 802</v>
      </c>
      <c r="U6290" s="1">
        <f>IFERROR(IF(C6290="","",AVERAGE(E6290:P6290)),"")</f>
        <v>97.755742122896336</v>
      </c>
      <c r="V6290">
        <v>36373121</v>
      </c>
    </row>
    <row r="6291" spans="1:22" x14ac:dyDescent="0.25">
      <c r="A6291" t="s">
        <v>1706</v>
      </c>
      <c r="B6291" t="s">
        <v>1760</v>
      </c>
      <c r="C6291" t="s">
        <v>1760</v>
      </c>
      <c r="D6291">
        <v>803</v>
      </c>
      <c r="E6291" s="1">
        <v>54.877668277782789</v>
      </c>
      <c r="F6291" s="1" t="s">
        <v>1721</v>
      </c>
      <c r="G6291" s="1" t="s">
        <v>1721</v>
      </c>
      <c r="H6291" s="1" t="s">
        <v>1721</v>
      </c>
      <c r="I6291" s="1">
        <v>84.73423854618008</v>
      </c>
      <c r="J6291" s="1">
        <v>99.508256312967134</v>
      </c>
      <c r="K6291" s="1" t="s">
        <v>1721</v>
      </c>
      <c r="L6291" s="1" t="s">
        <v>1721</v>
      </c>
      <c r="M6291" s="1" t="s">
        <v>1721</v>
      </c>
      <c r="N6291" s="1" t="s">
        <v>1721</v>
      </c>
      <c r="O6291" s="1" t="s">
        <v>1721</v>
      </c>
      <c r="P6291" s="1" t="s">
        <v>1721</v>
      </c>
      <c r="Q6291" t="s">
        <v>18</v>
      </c>
      <c r="R6291" t="s">
        <v>18</v>
      </c>
      <c r="S6291" t="s">
        <v>1709</v>
      </c>
      <c r="T6291" t="str">
        <f>IF(C6291 = "","",C6291&amp;" - UNIT "&amp;D6291)</f>
        <v>Building 39 - UNIT 803</v>
      </c>
      <c r="U6291" s="1">
        <f>IFERROR(IF(C6291="","",AVERAGE(E6291:P6291)),"")</f>
        <v>79.706721045643334</v>
      </c>
      <c r="V6291">
        <v>36373120</v>
      </c>
    </row>
    <row r="6292" spans="1:22" x14ac:dyDescent="0.25">
      <c r="A6292" t="s">
        <v>1706</v>
      </c>
      <c r="B6292" t="s">
        <v>1760</v>
      </c>
      <c r="C6292" t="s">
        <v>1760</v>
      </c>
      <c r="D6292">
        <v>804</v>
      </c>
      <c r="E6292" s="1">
        <v>264.84248326060663</v>
      </c>
      <c r="F6292" s="1" t="s">
        <v>1721</v>
      </c>
      <c r="G6292" s="1" t="s">
        <v>1721</v>
      </c>
      <c r="H6292" s="1" t="s">
        <v>1721</v>
      </c>
      <c r="I6292" s="1">
        <v>180.40098251225231</v>
      </c>
      <c r="J6292" s="1">
        <v>174.55736235628206</v>
      </c>
      <c r="K6292" s="1" t="s">
        <v>1721</v>
      </c>
      <c r="L6292" s="1" t="s">
        <v>1721</v>
      </c>
      <c r="M6292" s="1" t="s">
        <v>1721</v>
      </c>
      <c r="N6292" s="1" t="s">
        <v>1721</v>
      </c>
      <c r="O6292" s="1" t="s">
        <v>1721</v>
      </c>
      <c r="P6292" s="1" t="s">
        <v>1721</v>
      </c>
      <c r="Q6292" t="s">
        <v>2</v>
      </c>
      <c r="R6292" t="s">
        <v>2</v>
      </c>
      <c r="S6292" t="s">
        <v>1709</v>
      </c>
      <c r="T6292" t="str">
        <f>IF(C6292 = "","",C6292&amp;" - UNIT "&amp;D6292)</f>
        <v>Building 39 - UNIT 804</v>
      </c>
      <c r="U6292" s="1">
        <f>IFERROR(IF(C6292="","",AVERAGE(E6292:P6292)),"")</f>
        <v>206.60027604304699</v>
      </c>
      <c r="V6292">
        <v>36373119</v>
      </c>
    </row>
    <row r="6293" spans="1:22" x14ac:dyDescent="0.25">
      <c r="A6293" t="s">
        <v>1706</v>
      </c>
      <c r="B6293" t="s">
        <v>1760</v>
      </c>
      <c r="C6293" t="s">
        <v>1760</v>
      </c>
      <c r="D6293">
        <v>805</v>
      </c>
      <c r="E6293" s="1">
        <v>20.881447387636076</v>
      </c>
      <c r="F6293" s="1" t="s">
        <v>1721</v>
      </c>
      <c r="G6293" s="1" t="s">
        <v>1721</v>
      </c>
      <c r="H6293" s="1" t="s">
        <v>1721</v>
      </c>
      <c r="I6293" s="1">
        <v>7.5048024305993764</v>
      </c>
      <c r="J6293" s="1">
        <v>113.18890774003179</v>
      </c>
      <c r="K6293" s="1" t="s">
        <v>1721</v>
      </c>
      <c r="L6293" s="1" t="s">
        <v>1721</v>
      </c>
      <c r="M6293" s="1" t="s">
        <v>1721</v>
      </c>
      <c r="N6293" s="1" t="s">
        <v>1721</v>
      </c>
      <c r="O6293" s="1" t="s">
        <v>1721</v>
      </c>
      <c r="P6293" s="1" t="s">
        <v>1721</v>
      </c>
      <c r="Q6293" t="s">
        <v>2</v>
      </c>
      <c r="R6293" t="s">
        <v>2</v>
      </c>
      <c r="S6293" t="s">
        <v>1709</v>
      </c>
      <c r="T6293" t="str">
        <f>IF(C6293 = "","",C6293&amp;" - UNIT "&amp;D6293)</f>
        <v>Building 39 - UNIT 805</v>
      </c>
      <c r="U6293" s="1">
        <f>IFERROR(IF(C6293="","",AVERAGE(E6293:P6293)),"")</f>
        <v>47.191719186089081</v>
      </c>
      <c r="V6293">
        <v>36373118</v>
      </c>
    </row>
    <row r="6294" spans="1:22" x14ac:dyDescent="0.25">
      <c r="A6294" t="s">
        <v>1706</v>
      </c>
      <c r="B6294" t="s">
        <v>1760</v>
      </c>
      <c r="C6294" t="s">
        <v>1760</v>
      </c>
      <c r="D6294">
        <v>806</v>
      </c>
      <c r="E6294" s="1">
        <v>391.50408309054046</v>
      </c>
      <c r="F6294" s="1" t="s">
        <v>1721</v>
      </c>
      <c r="G6294" s="1" t="s">
        <v>1721</v>
      </c>
      <c r="H6294" s="1" t="s">
        <v>1721</v>
      </c>
      <c r="I6294" s="1">
        <v>157.67389279231702</v>
      </c>
      <c r="J6294" s="1">
        <v>83.896759076365512</v>
      </c>
      <c r="K6294" s="1" t="s">
        <v>1721</v>
      </c>
      <c r="L6294" s="1" t="s">
        <v>1721</v>
      </c>
      <c r="M6294" s="1" t="s">
        <v>1721</v>
      </c>
      <c r="N6294" s="1" t="s">
        <v>1721</v>
      </c>
      <c r="O6294" s="1" t="s">
        <v>1721</v>
      </c>
      <c r="P6294" s="1" t="s">
        <v>1721</v>
      </c>
      <c r="Q6294" t="s">
        <v>2</v>
      </c>
      <c r="R6294" t="s">
        <v>2</v>
      </c>
      <c r="S6294" t="s">
        <v>1709</v>
      </c>
      <c r="T6294" t="str">
        <f>IF(C6294 = "","",C6294&amp;" - UNIT "&amp;D6294)</f>
        <v>Building 39 - UNIT 806</v>
      </c>
      <c r="U6294" s="1">
        <f>IFERROR(IF(C6294="","",AVERAGE(E6294:P6294)),"")</f>
        <v>211.02491165307433</v>
      </c>
      <c r="V6294">
        <v>36373117</v>
      </c>
    </row>
    <row r="6295" spans="1:22" x14ac:dyDescent="0.25">
      <c r="A6295" t="s">
        <v>1706</v>
      </c>
      <c r="B6295" t="s">
        <v>1760</v>
      </c>
      <c r="C6295" t="s">
        <v>1760</v>
      </c>
      <c r="D6295">
        <v>807</v>
      </c>
      <c r="E6295" s="1">
        <v>9.8851479143633867</v>
      </c>
      <c r="F6295" s="1" t="s">
        <v>1721</v>
      </c>
      <c r="G6295" s="1" t="s">
        <v>1721</v>
      </c>
      <c r="H6295" s="1" t="s">
        <v>1721</v>
      </c>
      <c r="I6295" s="1">
        <v>65.220069387186243</v>
      </c>
      <c r="J6295" s="1">
        <v>9.5504568754428121</v>
      </c>
      <c r="K6295" s="1" t="s">
        <v>1721</v>
      </c>
      <c r="L6295" s="1" t="s">
        <v>1721</v>
      </c>
      <c r="M6295" s="1" t="s">
        <v>1721</v>
      </c>
      <c r="N6295" s="1" t="s">
        <v>1721</v>
      </c>
      <c r="O6295" s="1" t="s">
        <v>1721</v>
      </c>
      <c r="P6295" s="1" t="s">
        <v>1721</v>
      </c>
      <c r="Q6295" t="s">
        <v>18</v>
      </c>
      <c r="R6295" t="s">
        <v>18</v>
      </c>
      <c r="S6295" t="s">
        <v>1709</v>
      </c>
      <c r="T6295" t="str">
        <f>IF(C6295 = "","",C6295&amp;" - UNIT "&amp;D6295)</f>
        <v>Building 39 - UNIT 807</v>
      </c>
      <c r="U6295" s="1">
        <f>IFERROR(IF(C6295="","",AVERAGE(E6295:P6295)),"")</f>
        <v>28.218558058997484</v>
      </c>
      <c r="V6295">
        <v>36373116</v>
      </c>
    </row>
    <row r="6296" spans="1:22" x14ac:dyDescent="0.25">
      <c r="A6296" t="s">
        <v>1706</v>
      </c>
      <c r="B6296" t="s">
        <v>1760</v>
      </c>
      <c r="C6296" t="s">
        <v>1760</v>
      </c>
      <c r="D6296">
        <v>808</v>
      </c>
      <c r="E6296" s="1">
        <v>17.667117234586563</v>
      </c>
      <c r="F6296" s="1" t="s">
        <v>1721</v>
      </c>
      <c r="G6296" s="1" t="s">
        <v>1721</v>
      </c>
      <c r="H6296" s="1" t="s">
        <v>1721</v>
      </c>
      <c r="I6296" s="1">
        <v>99.261500922366849</v>
      </c>
      <c r="J6296" s="1">
        <v>68.24064938489181</v>
      </c>
      <c r="K6296" s="1" t="s">
        <v>1721</v>
      </c>
      <c r="L6296" s="1" t="s">
        <v>1721</v>
      </c>
      <c r="M6296" s="1" t="s">
        <v>1721</v>
      </c>
      <c r="N6296" s="1" t="s">
        <v>1721</v>
      </c>
      <c r="O6296" s="1" t="s">
        <v>1721</v>
      </c>
      <c r="P6296" s="1" t="s">
        <v>1721</v>
      </c>
      <c r="Q6296" t="s">
        <v>18</v>
      </c>
      <c r="R6296" t="s">
        <v>18</v>
      </c>
      <c r="S6296" t="s">
        <v>1709</v>
      </c>
      <c r="T6296" t="str">
        <f>IF(C6296 = "","",C6296&amp;" - UNIT "&amp;D6296)</f>
        <v>Building 39 - UNIT 808</v>
      </c>
      <c r="U6296" s="1">
        <f>IFERROR(IF(C6296="","",AVERAGE(E6296:P6296)),"")</f>
        <v>61.723089180615069</v>
      </c>
      <c r="V6296">
        <v>36373115</v>
      </c>
    </row>
    <row r="6297" spans="1:22" x14ac:dyDescent="0.25">
      <c r="A6297" t="s">
        <v>1706</v>
      </c>
      <c r="B6297" t="s">
        <v>1760</v>
      </c>
      <c r="C6297" t="s">
        <v>1760</v>
      </c>
      <c r="D6297">
        <v>809</v>
      </c>
      <c r="E6297" s="1">
        <v>278.61281707297246</v>
      </c>
      <c r="F6297" s="1" t="s">
        <v>1721</v>
      </c>
      <c r="G6297" s="1" t="s">
        <v>1721</v>
      </c>
      <c r="H6297" s="1" t="s">
        <v>1721</v>
      </c>
      <c r="I6297" s="1">
        <v>6.8469867808289697</v>
      </c>
      <c r="J6297" s="1">
        <v>429.52232715555999</v>
      </c>
      <c r="K6297" s="1" t="s">
        <v>1721</v>
      </c>
      <c r="L6297" s="1" t="s">
        <v>1721</v>
      </c>
      <c r="M6297" s="1" t="s">
        <v>1721</v>
      </c>
      <c r="N6297" s="1" t="s">
        <v>1721</v>
      </c>
      <c r="O6297" s="1" t="s">
        <v>1721</v>
      </c>
      <c r="P6297" s="1" t="s">
        <v>1721</v>
      </c>
      <c r="Q6297" t="s">
        <v>2</v>
      </c>
      <c r="R6297" t="s">
        <v>2</v>
      </c>
      <c r="S6297" t="s">
        <v>1709</v>
      </c>
      <c r="T6297" t="str">
        <f>IF(C6297 = "","",C6297&amp;" - UNIT "&amp;D6297)</f>
        <v>Building 39 - UNIT 809</v>
      </c>
      <c r="U6297" s="1">
        <f>IFERROR(IF(C6297="","",AVERAGE(E6297:P6297)),"")</f>
        <v>238.32737700312046</v>
      </c>
      <c r="V6297">
        <v>36373114</v>
      </c>
    </row>
    <row r="6298" spans="1:22" x14ac:dyDescent="0.25">
      <c r="A6298" t="s">
        <v>1706</v>
      </c>
      <c r="B6298" t="s">
        <v>1760</v>
      </c>
      <c r="C6298" t="s">
        <v>1760</v>
      </c>
      <c r="D6298">
        <v>810</v>
      </c>
      <c r="E6298" s="1">
        <v>3.5809488478281439</v>
      </c>
      <c r="F6298" s="1" t="s">
        <v>1721</v>
      </c>
      <c r="G6298" s="1" t="s">
        <v>1721</v>
      </c>
      <c r="H6298" s="1" t="s">
        <v>1721</v>
      </c>
      <c r="I6298" s="1">
        <v>117.29446203247466</v>
      </c>
      <c r="J6298" s="1">
        <v>6.277361378755848</v>
      </c>
      <c r="K6298" s="1" t="s">
        <v>1721</v>
      </c>
      <c r="L6298" s="1" t="s">
        <v>1721</v>
      </c>
      <c r="M6298" s="1" t="s">
        <v>1721</v>
      </c>
      <c r="N6298" s="1" t="s">
        <v>1721</v>
      </c>
      <c r="O6298" s="1" t="s">
        <v>1721</v>
      </c>
      <c r="P6298" s="1" t="s">
        <v>1721</v>
      </c>
      <c r="Q6298" t="s">
        <v>2</v>
      </c>
      <c r="R6298" t="s">
        <v>2</v>
      </c>
      <c r="S6298" t="s">
        <v>1708</v>
      </c>
      <c r="T6298" t="str">
        <f>IF(C6298 = "","",C6298&amp;" - UNIT "&amp;D6298)</f>
        <v>Building 39 - UNIT 810</v>
      </c>
      <c r="U6298" s="1">
        <f>IFERROR(IF(C6298="","",AVERAGE(E6298:P6298)),"")</f>
        <v>42.384257419686215</v>
      </c>
      <c r="V6298">
        <v>35924613</v>
      </c>
    </row>
    <row r="6299" spans="1:22" x14ac:dyDescent="0.25">
      <c r="A6299" t="s">
        <v>1706</v>
      </c>
      <c r="B6299" t="s">
        <v>1760</v>
      </c>
      <c r="C6299" t="s">
        <v>1760</v>
      </c>
      <c r="D6299">
        <v>901</v>
      </c>
      <c r="E6299" s="1">
        <v>217.68938016742308</v>
      </c>
      <c r="F6299" s="1" t="s">
        <v>1721</v>
      </c>
      <c r="G6299" s="1" t="s">
        <v>1721</v>
      </c>
      <c r="H6299" s="1" t="s">
        <v>1721</v>
      </c>
      <c r="I6299" s="1">
        <v>110.06628688957954</v>
      </c>
      <c r="J6299" s="1">
        <v>157.72308144581731</v>
      </c>
      <c r="K6299" s="1" t="s">
        <v>1721</v>
      </c>
      <c r="L6299" s="1" t="s">
        <v>1721</v>
      </c>
      <c r="M6299" s="1" t="s">
        <v>1721</v>
      </c>
      <c r="N6299" s="1" t="s">
        <v>1721</v>
      </c>
      <c r="O6299" s="1" t="s">
        <v>1721</v>
      </c>
      <c r="P6299" s="1" t="s">
        <v>1721</v>
      </c>
      <c r="Q6299" t="s">
        <v>2</v>
      </c>
      <c r="R6299" t="s">
        <v>2</v>
      </c>
      <c r="S6299" t="s">
        <v>1709</v>
      </c>
      <c r="T6299" t="str">
        <f>IF(C6299 = "","",C6299&amp;" - UNIT "&amp;D6299)</f>
        <v>Building 39 - UNIT 901</v>
      </c>
      <c r="U6299" s="1">
        <f>IFERROR(IF(C6299="","",AVERAGE(E6299:P6299)),"")</f>
        <v>161.82624950093998</v>
      </c>
      <c r="V6299">
        <v>36373113</v>
      </c>
    </row>
    <row r="6300" spans="1:22" x14ac:dyDescent="0.25">
      <c r="A6300" t="s">
        <v>1706</v>
      </c>
      <c r="B6300" t="s">
        <v>1760</v>
      </c>
      <c r="C6300" t="s">
        <v>1760</v>
      </c>
      <c r="D6300">
        <v>902</v>
      </c>
      <c r="E6300" s="1">
        <v>158.61254801515926</v>
      </c>
      <c r="F6300" s="1" t="s">
        <v>1721</v>
      </c>
      <c r="G6300" s="1" t="s">
        <v>1721</v>
      </c>
      <c r="H6300" s="1" t="s">
        <v>1721</v>
      </c>
      <c r="I6300" s="1">
        <v>234.56662898097346</v>
      </c>
      <c r="J6300" s="1">
        <v>111.07310122050404</v>
      </c>
      <c r="K6300" s="1" t="s">
        <v>1721</v>
      </c>
      <c r="L6300" s="1" t="s">
        <v>1721</v>
      </c>
      <c r="M6300" s="1" t="s">
        <v>1721</v>
      </c>
      <c r="N6300" s="1" t="s">
        <v>1721</v>
      </c>
      <c r="O6300" s="1" t="s">
        <v>1721</v>
      </c>
      <c r="P6300" s="1" t="s">
        <v>1721</v>
      </c>
      <c r="Q6300" t="s">
        <v>18</v>
      </c>
      <c r="R6300" t="s">
        <v>18</v>
      </c>
      <c r="S6300" t="s">
        <v>1709</v>
      </c>
      <c r="T6300" t="str">
        <f>IF(C6300 = "","",C6300&amp;" - UNIT "&amp;D6300)</f>
        <v>Building 39 - UNIT 902</v>
      </c>
      <c r="U6300" s="1">
        <f>IFERROR(IF(C6300="","",AVERAGE(E6300:P6300)),"")</f>
        <v>168.08409273887892</v>
      </c>
      <c r="V6300">
        <v>36373112</v>
      </c>
    </row>
    <row r="6301" spans="1:22" x14ac:dyDescent="0.25">
      <c r="A6301" t="s">
        <v>1706</v>
      </c>
      <c r="B6301" t="s">
        <v>1760</v>
      </c>
      <c r="C6301" t="s">
        <v>1760</v>
      </c>
      <c r="D6301">
        <v>903</v>
      </c>
      <c r="E6301" s="1">
        <v>787.44382127404594</v>
      </c>
      <c r="F6301" s="1" t="s">
        <v>1721</v>
      </c>
      <c r="G6301" s="1" t="s">
        <v>1721</v>
      </c>
      <c r="H6301" s="1" t="s">
        <v>1721</v>
      </c>
      <c r="I6301" s="1">
        <v>85.185524408353473</v>
      </c>
      <c r="J6301" s="1">
        <v>332.06118664632072</v>
      </c>
      <c r="K6301" s="1" t="s">
        <v>1721</v>
      </c>
      <c r="L6301" s="1" t="s">
        <v>1721</v>
      </c>
      <c r="M6301" s="1" t="s">
        <v>1721</v>
      </c>
      <c r="N6301" s="1" t="s">
        <v>1721</v>
      </c>
      <c r="O6301" s="1" t="s">
        <v>1721</v>
      </c>
      <c r="P6301" s="1" t="s">
        <v>1721</v>
      </c>
      <c r="Q6301" t="s">
        <v>18</v>
      </c>
      <c r="R6301" t="s">
        <v>18</v>
      </c>
      <c r="S6301" t="s">
        <v>1709</v>
      </c>
      <c r="T6301" t="str">
        <f>IF(C6301 = "","",C6301&amp;" - UNIT "&amp;D6301)</f>
        <v>Building 39 - UNIT 903</v>
      </c>
      <c r="U6301" s="1">
        <f>IFERROR(IF(C6301="","",AVERAGE(E6301:P6301)),"")</f>
        <v>401.56351077624004</v>
      </c>
      <c r="V6301">
        <v>36373111</v>
      </c>
    </row>
    <row r="6302" spans="1:22" x14ac:dyDescent="0.25">
      <c r="A6302" t="s">
        <v>1706</v>
      </c>
      <c r="B6302" t="s">
        <v>1760</v>
      </c>
      <c r="C6302" t="s">
        <v>1760</v>
      </c>
      <c r="D6302">
        <v>904</v>
      </c>
      <c r="E6302" s="1">
        <v>111.09871998280553</v>
      </c>
      <c r="F6302" s="1" t="s">
        <v>1721</v>
      </c>
      <c r="G6302" s="1" t="s">
        <v>1721</v>
      </c>
      <c r="H6302" s="1" t="s">
        <v>1721</v>
      </c>
      <c r="I6302" s="1">
        <v>110.62477463736901</v>
      </c>
      <c r="J6302" s="1">
        <v>120.83324991354272</v>
      </c>
      <c r="K6302" s="1" t="s">
        <v>1721</v>
      </c>
      <c r="L6302" s="1" t="s">
        <v>1721</v>
      </c>
      <c r="M6302" s="1" t="s">
        <v>1721</v>
      </c>
      <c r="N6302" s="1" t="s">
        <v>1721</v>
      </c>
      <c r="O6302" s="1" t="s">
        <v>1721</v>
      </c>
      <c r="P6302" s="1" t="s">
        <v>1721</v>
      </c>
      <c r="Q6302" t="s">
        <v>2</v>
      </c>
      <c r="R6302" t="s">
        <v>2</v>
      </c>
      <c r="S6302" t="s">
        <v>1709</v>
      </c>
      <c r="T6302" t="str">
        <f>IF(C6302 = "","",C6302&amp;" - UNIT "&amp;D6302)</f>
        <v>Building 39 - UNIT 904</v>
      </c>
      <c r="U6302" s="1">
        <f>IFERROR(IF(C6302="","",AVERAGE(E6302:P6302)),"")</f>
        <v>114.18558151123909</v>
      </c>
      <c r="V6302">
        <v>36373110</v>
      </c>
    </row>
    <row r="6303" spans="1:22" x14ac:dyDescent="0.25">
      <c r="A6303" t="s">
        <v>1706</v>
      </c>
      <c r="B6303" t="s">
        <v>1760</v>
      </c>
      <c r="C6303" t="s">
        <v>1760</v>
      </c>
      <c r="D6303">
        <v>905</v>
      </c>
      <c r="E6303" s="1">
        <v>87.793116595654709</v>
      </c>
      <c r="F6303" s="1" t="s">
        <v>1721</v>
      </c>
      <c r="G6303" s="1" t="s">
        <v>1721</v>
      </c>
      <c r="H6303" s="1" t="s">
        <v>1721</v>
      </c>
      <c r="I6303" s="1">
        <v>81.600399566817273</v>
      </c>
      <c r="J6303" s="1">
        <v>152.73358479419943</v>
      </c>
      <c r="K6303" s="1" t="s">
        <v>1721</v>
      </c>
      <c r="L6303" s="1" t="s">
        <v>1721</v>
      </c>
      <c r="M6303" s="1" t="s">
        <v>1721</v>
      </c>
      <c r="N6303" s="1" t="s">
        <v>1721</v>
      </c>
      <c r="O6303" s="1" t="s">
        <v>1721</v>
      </c>
      <c r="P6303" s="1" t="s">
        <v>1721</v>
      </c>
      <c r="Q6303" t="s">
        <v>2</v>
      </c>
      <c r="R6303" t="s">
        <v>2</v>
      </c>
      <c r="S6303" t="s">
        <v>1708</v>
      </c>
      <c r="T6303" t="str">
        <f>IF(C6303 = "","",C6303&amp;" - UNIT "&amp;D6303)</f>
        <v>Building 39 - UNIT 905</v>
      </c>
      <c r="U6303" s="1">
        <f>IFERROR(IF(C6303="","",AVERAGE(E6303:P6303)),"")</f>
        <v>107.37570031889048</v>
      </c>
      <c r="V6303">
        <v>33379513</v>
      </c>
    </row>
    <row r="6304" spans="1:22" x14ac:dyDescent="0.25">
      <c r="A6304" t="s">
        <v>1706</v>
      </c>
      <c r="B6304" t="s">
        <v>1760</v>
      </c>
      <c r="C6304" t="s">
        <v>1760</v>
      </c>
      <c r="D6304">
        <v>906</v>
      </c>
      <c r="E6304" s="1">
        <v>442.98231477125012</v>
      </c>
      <c r="F6304" s="1" t="s">
        <v>1721</v>
      </c>
      <c r="G6304" s="1" t="s">
        <v>1721</v>
      </c>
      <c r="H6304" s="1" t="s">
        <v>1721</v>
      </c>
      <c r="I6304" s="1">
        <v>204.09668156263126</v>
      </c>
      <c r="J6304" s="1">
        <v>96.879239512268626</v>
      </c>
      <c r="K6304" s="1" t="s">
        <v>1721</v>
      </c>
      <c r="L6304" s="1" t="s">
        <v>1721</v>
      </c>
      <c r="M6304" s="1" t="s">
        <v>1721</v>
      </c>
      <c r="N6304" s="1" t="s">
        <v>1721</v>
      </c>
      <c r="O6304" s="1" t="s">
        <v>1721</v>
      </c>
      <c r="P6304" s="1" t="s">
        <v>1721</v>
      </c>
      <c r="Q6304" t="s">
        <v>2</v>
      </c>
      <c r="R6304" t="s">
        <v>2</v>
      </c>
      <c r="S6304" t="s">
        <v>1709</v>
      </c>
      <c r="T6304" t="str">
        <f>IF(C6304 = "","",C6304&amp;" - UNIT "&amp;D6304)</f>
        <v>Building 39 - UNIT 906</v>
      </c>
      <c r="U6304" s="1">
        <f>IFERROR(IF(C6304="","",AVERAGE(E6304:P6304)),"")</f>
        <v>247.98607861538335</v>
      </c>
      <c r="V6304">
        <v>36373109</v>
      </c>
    </row>
    <row r="6305" spans="1:22" x14ac:dyDescent="0.25">
      <c r="A6305" t="s">
        <v>1706</v>
      </c>
      <c r="B6305" t="s">
        <v>1760</v>
      </c>
      <c r="C6305" t="s">
        <v>1760</v>
      </c>
      <c r="D6305">
        <v>907</v>
      </c>
      <c r="E6305" s="1">
        <v>81.581758961035376</v>
      </c>
      <c r="F6305" s="1" t="s">
        <v>1721</v>
      </c>
      <c r="G6305" s="1" t="s">
        <v>1721</v>
      </c>
      <c r="H6305" s="1" t="s">
        <v>1721</v>
      </c>
      <c r="I6305" s="1">
        <v>52.262721452222458</v>
      </c>
      <c r="J6305" s="1">
        <v>195.57337454154109</v>
      </c>
      <c r="K6305" s="1" t="s">
        <v>1721</v>
      </c>
      <c r="L6305" s="1" t="s">
        <v>1721</v>
      </c>
      <c r="M6305" s="1" t="s">
        <v>1721</v>
      </c>
      <c r="N6305" s="1" t="s">
        <v>1721</v>
      </c>
      <c r="O6305" s="1" t="s">
        <v>1721</v>
      </c>
      <c r="P6305" s="1" t="s">
        <v>1721</v>
      </c>
      <c r="Q6305" t="s">
        <v>18</v>
      </c>
      <c r="R6305" t="s">
        <v>18</v>
      </c>
      <c r="S6305" t="s">
        <v>1709</v>
      </c>
      <c r="T6305" t="str">
        <f>IF(C6305 = "","",C6305&amp;" - UNIT "&amp;D6305)</f>
        <v>Building 39 - UNIT 907</v>
      </c>
      <c r="U6305" s="1">
        <f>IFERROR(IF(C6305="","",AVERAGE(E6305:P6305)),"")</f>
        <v>109.80595165159964</v>
      </c>
      <c r="V6305">
        <v>36373108</v>
      </c>
    </row>
    <row r="6306" spans="1:22" x14ac:dyDescent="0.25">
      <c r="A6306" t="s">
        <v>1706</v>
      </c>
      <c r="B6306" t="s">
        <v>1760</v>
      </c>
      <c r="C6306" t="s">
        <v>1760</v>
      </c>
      <c r="D6306">
        <v>908</v>
      </c>
      <c r="E6306" s="1">
        <v>224.48113556493055</v>
      </c>
      <c r="F6306" s="1" t="s">
        <v>1721</v>
      </c>
      <c r="G6306" s="1" t="s">
        <v>1721</v>
      </c>
      <c r="H6306" s="1" t="s">
        <v>1721</v>
      </c>
      <c r="I6306" s="1">
        <v>21.349914819035774</v>
      </c>
      <c r="J6306" s="1">
        <v>148.25151142153695</v>
      </c>
      <c r="K6306" s="1" t="s">
        <v>1721</v>
      </c>
      <c r="L6306" s="1" t="s">
        <v>1721</v>
      </c>
      <c r="M6306" s="1" t="s">
        <v>1721</v>
      </c>
      <c r="N6306" s="1" t="s">
        <v>1721</v>
      </c>
      <c r="O6306" s="1" t="s">
        <v>1721</v>
      </c>
      <c r="P6306" s="1" t="s">
        <v>1721</v>
      </c>
      <c r="Q6306" t="s">
        <v>18</v>
      </c>
      <c r="R6306" t="s">
        <v>18</v>
      </c>
      <c r="S6306" t="s">
        <v>1709</v>
      </c>
      <c r="T6306" t="str">
        <f>IF(C6306 = "","",C6306&amp;" - UNIT "&amp;D6306)</f>
        <v>Building 39 - UNIT 908</v>
      </c>
      <c r="U6306" s="1">
        <f>IFERROR(IF(C6306="","",AVERAGE(E6306:P6306)),"")</f>
        <v>131.36085393516774</v>
      </c>
      <c r="V6306">
        <v>36373107</v>
      </c>
    </row>
    <row r="6307" spans="1:22" x14ac:dyDescent="0.25">
      <c r="A6307" t="s">
        <v>1706</v>
      </c>
      <c r="B6307" t="s">
        <v>1760</v>
      </c>
      <c r="C6307" t="s">
        <v>1760</v>
      </c>
      <c r="D6307">
        <v>909</v>
      </c>
      <c r="E6307" s="1">
        <v>217.84366266864527</v>
      </c>
      <c r="F6307" s="1" t="s">
        <v>1721</v>
      </c>
      <c r="G6307" s="1" t="s">
        <v>1721</v>
      </c>
      <c r="H6307" s="1" t="s">
        <v>1721</v>
      </c>
      <c r="I6307" s="1">
        <v>6.3106334629871199</v>
      </c>
      <c r="J6307" s="1">
        <v>93.291281696360613</v>
      </c>
      <c r="K6307" s="1" t="s">
        <v>1721</v>
      </c>
      <c r="L6307" s="1" t="s">
        <v>1721</v>
      </c>
      <c r="M6307" s="1" t="s">
        <v>1721</v>
      </c>
      <c r="N6307" s="1" t="s">
        <v>1721</v>
      </c>
      <c r="O6307" s="1" t="s">
        <v>1721</v>
      </c>
      <c r="P6307" s="1" t="s">
        <v>1721</v>
      </c>
      <c r="Q6307" t="s">
        <v>2</v>
      </c>
      <c r="R6307" t="s">
        <v>2</v>
      </c>
      <c r="S6307" t="s">
        <v>1709</v>
      </c>
      <c r="T6307" t="str">
        <f>IF(C6307 = "","",C6307&amp;" - UNIT "&amp;D6307)</f>
        <v>Building 39 - UNIT 909</v>
      </c>
      <c r="U6307" s="1">
        <f>IFERROR(IF(C6307="","",AVERAGE(E6307:P6307)),"")</f>
        <v>105.81519260933101</v>
      </c>
      <c r="V6307">
        <v>36373106</v>
      </c>
    </row>
    <row r="6308" spans="1:22" x14ac:dyDescent="0.25">
      <c r="A6308" t="s">
        <v>1706</v>
      </c>
      <c r="B6308" t="s">
        <v>1760</v>
      </c>
      <c r="C6308" t="s">
        <v>1760</v>
      </c>
      <c r="D6308">
        <v>910</v>
      </c>
      <c r="E6308" s="1">
        <v>2.4618739887487822</v>
      </c>
      <c r="F6308" s="1" t="s">
        <v>1721</v>
      </c>
      <c r="G6308" s="1" t="s">
        <v>1721</v>
      </c>
      <c r="H6308" s="1" t="s">
        <v>1721</v>
      </c>
      <c r="I6308" s="1">
        <v>519.0869890780059</v>
      </c>
      <c r="J6308" s="1">
        <v>239.2029162490322</v>
      </c>
      <c r="K6308" s="1" t="s">
        <v>1721</v>
      </c>
      <c r="L6308" s="1" t="s">
        <v>1721</v>
      </c>
      <c r="M6308" s="1" t="s">
        <v>1721</v>
      </c>
      <c r="N6308" s="1" t="s">
        <v>1721</v>
      </c>
      <c r="O6308" s="1" t="s">
        <v>1721</v>
      </c>
      <c r="P6308" s="1" t="s">
        <v>1721</v>
      </c>
      <c r="Q6308" t="s">
        <v>2</v>
      </c>
      <c r="R6308" t="s">
        <v>2</v>
      </c>
      <c r="S6308" t="s">
        <v>1709</v>
      </c>
      <c r="T6308" t="str">
        <f>IF(C6308 = "","",C6308&amp;" - UNIT "&amp;D6308)</f>
        <v>Building 39 - UNIT 910</v>
      </c>
      <c r="U6308" s="1">
        <f>IFERROR(IF(C6308="","",AVERAGE(E6308:P6308)),"")</f>
        <v>253.58392643859565</v>
      </c>
      <c r="V6308">
        <v>36373105</v>
      </c>
    </row>
    <row r="6309" spans="1:22" x14ac:dyDescent="0.25">
      <c r="A6309" t="s">
        <v>1706</v>
      </c>
      <c r="B6309" t="s">
        <v>1760</v>
      </c>
      <c r="C6309" t="s">
        <v>1760</v>
      </c>
      <c r="D6309">
        <v>1001</v>
      </c>
      <c r="E6309" s="1">
        <v>77.173404985179445</v>
      </c>
      <c r="F6309" s="1">
        <v>138.57562477506994</v>
      </c>
      <c r="G6309" s="1">
        <v>239.17698306255434</v>
      </c>
      <c r="H6309" s="1">
        <v>85.159271012367824</v>
      </c>
      <c r="I6309" s="1">
        <v>40.210570996845213</v>
      </c>
      <c r="J6309" s="1">
        <v>37.57726253614716</v>
      </c>
      <c r="K6309" s="1" t="s">
        <v>1721</v>
      </c>
      <c r="L6309" s="1" t="s">
        <v>1721</v>
      </c>
      <c r="M6309" s="1" t="s">
        <v>1721</v>
      </c>
      <c r="N6309" s="1" t="s">
        <v>1721</v>
      </c>
      <c r="O6309" s="1" t="s">
        <v>1721</v>
      </c>
      <c r="P6309" s="1" t="s">
        <v>1721</v>
      </c>
      <c r="Q6309" t="s">
        <v>98</v>
      </c>
      <c r="R6309" t="s">
        <v>98</v>
      </c>
      <c r="S6309" t="s">
        <v>1709</v>
      </c>
      <c r="T6309" t="str">
        <f>IF(C6309 = "","",C6309&amp;" - UNIT "&amp;D6309)</f>
        <v>Building 39 - UNIT 1001</v>
      </c>
      <c r="U6309" s="1">
        <f>IFERROR(IF(C6309="","",AVERAGE(E6309:P6309)),"")</f>
        <v>102.978852894694</v>
      </c>
      <c r="V6309">
        <v>36373104</v>
      </c>
    </row>
    <row r="6310" spans="1:22" x14ac:dyDescent="0.25">
      <c r="A6310" t="s">
        <v>1706</v>
      </c>
      <c r="B6310" t="s">
        <v>1760</v>
      </c>
      <c r="C6310" t="s">
        <v>1760</v>
      </c>
      <c r="D6310">
        <v>1002</v>
      </c>
      <c r="E6310" s="1">
        <v>71.512980738725872</v>
      </c>
      <c r="F6310" s="1">
        <v>218.33224958665801</v>
      </c>
      <c r="G6310" s="1">
        <v>13.113053645318843</v>
      </c>
      <c r="H6310" s="1">
        <v>144.30936891251997</v>
      </c>
      <c r="I6310" s="1" t="s">
        <v>1721</v>
      </c>
      <c r="J6310" s="1" t="s">
        <v>1721</v>
      </c>
      <c r="K6310" s="1" t="s">
        <v>1721</v>
      </c>
      <c r="L6310" s="1" t="s">
        <v>1721</v>
      </c>
      <c r="M6310" s="1" t="s">
        <v>1721</v>
      </c>
      <c r="N6310" s="1" t="s">
        <v>1721</v>
      </c>
      <c r="O6310" s="1" t="s">
        <v>1721</v>
      </c>
      <c r="P6310" s="1" t="s">
        <v>1721</v>
      </c>
      <c r="Q6310" t="s">
        <v>18</v>
      </c>
      <c r="R6310" t="s">
        <v>18</v>
      </c>
      <c r="S6310" t="s">
        <v>1709</v>
      </c>
      <c r="T6310" t="str">
        <f>IF(C6310 = "","",C6310&amp;" - UNIT "&amp;D6310)</f>
        <v>Building 39 - UNIT 1002</v>
      </c>
      <c r="U6310" s="1">
        <f>IFERROR(IF(C6310="","",AVERAGE(E6310:P6310)),"")</f>
        <v>111.81691322080567</v>
      </c>
    </row>
    <row r="6311" spans="1:22" x14ac:dyDescent="0.25">
      <c r="A6311" t="s">
        <v>1706</v>
      </c>
      <c r="B6311" t="s">
        <v>1760</v>
      </c>
      <c r="C6311" t="s">
        <v>1760</v>
      </c>
      <c r="D6311">
        <v>1003</v>
      </c>
      <c r="E6311" s="1">
        <v>178.26188746463424</v>
      </c>
      <c r="F6311" s="1">
        <v>111.90210889614049</v>
      </c>
      <c r="G6311" s="1">
        <v>141.0749535383919</v>
      </c>
      <c r="H6311" s="1">
        <v>92.575177523797009</v>
      </c>
      <c r="I6311" s="1">
        <v>51.516511974622169</v>
      </c>
      <c r="J6311" s="1">
        <v>68.449389332274492</v>
      </c>
      <c r="K6311" s="1" t="s">
        <v>1721</v>
      </c>
      <c r="L6311" s="1" t="s">
        <v>1721</v>
      </c>
      <c r="M6311" s="1" t="s">
        <v>1721</v>
      </c>
      <c r="N6311" s="1" t="s">
        <v>1721</v>
      </c>
      <c r="O6311" s="1" t="s">
        <v>1721</v>
      </c>
      <c r="P6311" s="1" t="s">
        <v>1721</v>
      </c>
      <c r="Q6311" t="s">
        <v>18</v>
      </c>
      <c r="R6311" t="s">
        <v>18</v>
      </c>
      <c r="S6311" t="s">
        <v>1709</v>
      </c>
      <c r="T6311" t="str">
        <f>IF(C6311 = "","",C6311&amp;" - UNIT "&amp;D6311)</f>
        <v>Building 39 - UNIT 1003</v>
      </c>
      <c r="U6311" s="1">
        <f>IFERROR(IF(C6311="","",AVERAGE(E6311:P6311)),"")</f>
        <v>107.29667145497672</v>
      </c>
      <c r="V6311">
        <v>36373102</v>
      </c>
    </row>
    <row r="6312" spans="1:22" x14ac:dyDescent="0.25">
      <c r="A6312" t="s">
        <v>1706</v>
      </c>
      <c r="B6312" t="s">
        <v>1760</v>
      </c>
      <c r="C6312" t="s">
        <v>1760</v>
      </c>
      <c r="D6312">
        <v>1004</v>
      </c>
      <c r="E6312" s="1">
        <v>603.670643099941</v>
      </c>
      <c r="F6312" s="1">
        <v>696.28105292143164</v>
      </c>
      <c r="G6312" s="1">
        <v>1034.9905736629271</v>
      </c>
      <c r="H6312" s="1">
        <v>87.511365750152976</v>
      </c>
      <c r="I6312" s="1">
        <v>274.98460394076977</v>
      </c>
      <c r="J6312" s="1">
        <v>7.7811828581157823</v>
      </c>
      <c r="K6312" s="1" t="s">
        <v>1721</v>
      </c>
      <c r="L6312" s="1" t="s">
        <v>1721</v>
      </c>
      <c r="M6312" s="1" t="s">
        <v>1721</v>
      </c>
      <c r="N6312" s="1" t="s">
        <v>1721</v>
      </c>
      <c r="O6312" s="1" t="s">
        <v>1721</v>
      </c>
      <c r="P6312" s="1" t="s">
        <v>1721</v>
      </c>
      <c r="Q6312" t="s">
        <v>2</v>
      </c>
      <c r="R6312" t="s">
        <v>2</v>
      </c>
      <c r="S6312" t="s">
        <v>1709</v>
      </c>
      <c r="T6312" t="str">
        <f>IF(C6312 = "","",C6312&amp;" - UNIT "&amp;D6312)</f>
        <v>Building 39 - UNIT 1004</v>
      </c>
      <c r="U6312" s="1">
        <f>IFERROR(IF(C6312="","",AVERAGE(E6312:P6312)),"")</f>
        <v>450.8699037055564</v>
      </c>
      <c r="V6312">
        <v>36373101</v>
      </c>
    </row>
    <row r="6313" spans="1:22" x14ac:dyDescent="0.25">
      <c r="A6313" t="s">
        <v>1706</v>
      </c>
      <c r="B6313" t="s">
        <v>1760</v>
      </c>
      <c r="C6313" t="s">
        <v>1760</v>
      </c>
      <c r="D6313">
        <v>1005</v>
      </c>
      <c r="E6313" s="1">
        <v>576.95321373370655</v>
      </c>
      <c r="F6313" s="1">
        <v>761.01810210331257</v>
      </c>
      <c r="G6313" s="1">
        <v>771.80951108220836</v>
      </c>
      <c r="H6313" s="1">
        <v>118.93131035097522</v>
      </c>
      <c r="I6313" s="1">
        <v>116.79334023934099</v>
      </c>
      <c r="J6313" s="1">
        <v>81.831495542397747</v>
      </c>
      <c r="K6313" s="1" t="s">
        <v>1721</v>
      </c>
      <c r="L6313" s="1" t="s">
        <v>1721</v>
      </c>
      <c r="M6313" s="1" t="s">
        <v>1721</v>
      </c>
      <c r="N6313" s="1" t="s">
        <v>1721</v>
      </c>
      <c r="O6313" s="1" t="s">
        <v>1721</v>
      </c>
      <c r="P6313" s="1" t="s">
        <v>1721</v>
      </c>
      <c r="Q6313" t="s">
        <v>2</v>
      </c>
      <c r="R6313" t="s">
        <v>2</v>
      </c>
      <c r="S6313" t="s">
        <v>1709</v>
      </c>
      <c r="T6313" t="str">
        <f>IF(C6313 = "","",C6313&amp;" - UNIT "&amp;D6313)</f>
        <v>Building 39 - UNIT 1005</v>
      </c>
      <c r="U6313" s="1">
        <f>IFERROR(IF(C6313="","",AVERAGE(E6313:P6313)),"")</f>
        <v>404.55616217532355</v>
      </c>
      <c r="V6313">
        <v>36373100</v>
      </c>
    </row>
    <row r="6314" spans="1:22" x14ac:dyDescent="0.25">
      <c r="A6314" t="s">
        <v>1706</v>
      </c>
      <c r="B6314" t="s">
        <v>1760</v>
      </c>
      <c r="C6314" t="s">
        <v>1760</v>
      </c>
      <c r="D6314">
        <v>1006</v>
      </c>
      <c r="E6314" s="1">
        <v>27.07241261727226</v>
      </c>
      <c r="F6314" s="1">
        <v>148.91130959818057</v>
      </c>
      <c r="G6314" s="1">
        <v>50.528978898923498</v>
      </c>
      <c r="H6314" s="1">
        <v>60.504470718514398</v>
      </c>
      <c r="I6314" s="1" t="s">
        <v>1721</v>
      </c>
      <c r="J6314" s="1" t="s">
        <v>1721</v>
      </c>
      <c r="K6314" s="1" t="s">
        <v>1721</v>
      </c>
      <c r="L6314" s="1" t="s">
        <v>1721</v>
      </c>
      <c r="M6314" s="1" t="s">
        <v>1721</v>
      </c>
      <c r="N6314" s="1" t="s">
        <v>1721</v>
      </c>
      <c r="O6314" s="1" t="s">
        <v>1721</v>
      </c>
      <c r="P6314" s="1" t="s">
        <v>1721</v>
      </c>
      <c r="Q6314" t="s">
        <v>2</v>
      </c>
      <c r="R6314" t="s">
        <v>2</v>
      </c>
      <c r="S6314" t="s">
        <v>1709</v>
      </c>
      <c r="T6314" t="str">
        <f>IF(C6314 = "","",C6314&amp;" - UNIT "&amp;D6314)</f>
        <v>Building 39 - UNIT 1006</v>
      </c>
      <c r="U6314" s="1">
        <f>IFERROR(IF(C6314="","",AVERAGE(E6314:P6314)),"")</f>
        <v>71.754292958222678</v>
      </c>
    </row>
    <row r="6315" spans="1:22" x14ac:dyDescent="0.25">
      <c r="A6315" t="s">
        <v>1706</v>
      </c>
      <c r="B6315" t="s">
        <v>1760</v>
      </c>
      <c r="C6315" t="s">
        <v>1760</v>
      </c>
      <c r="D6315">
        <v>1007</v>
      </c>
      <c r="E6315" s="1">
        <v>259.32086136259335</v>
      </c>
      <c r="F6315" s="1">
        <v>334.98003021155955</v>
      </c>
      <c r="G6315" s="1">
        <v>619.67065603461776</v>
      </c>
      <c r="H6315" s="1">
        <v>123.88350318897821</v>
      </c>
      <c r="I6315" s="1">
        <v>8.2878737987270945</v>
      </c>
      <c r="J6315" s="1">
        <v>169.67759797314645</v>
      </c>
      <c r="K6315" s="1" t="s">
        <v>1721</v>
      </c>
      <c r="L6315" s="1" t="s">
        <v>1721</v>
      </c>
      <c r="M6315" s="1" t="s">
        <v>1721</v>
      </c>
      <c r="N6315" s="1" t="s">
        <v>1721</v>
      </c>
      <c r="O6315" s="1" t="s">
        <v>1721</v>
      </c>
      <c r="P6315" s="1" t="s">
        <v>1721</v>
      </c>
      <c r="Q6315" t="s">
        <v>98</v>
      </c>
      <c r="R6315" t="s">
        <v>98</v>
      </c>
      <c r="S6315" t="s">
        <v>1709</v>
      </c>
      <c r="T6315" t="str">
        <f>IF(C6315 = "","",C6315&amp;" - UNIT "&amp;D6315)</f>
        <v>Building 39 - UNIT 1007</v>
      </c>
      <c r="U6315" s="1">
        <f>IFERROR(IF(C6315="","",AVERAGE(E6315:P6315)),"")</f>
        <v>252.63675376160379</v>
      </c>
      <c r="V6315">
        <v>36373098</v>
      </c>
    </row>
    <row r="6316" spans="1:22" x14ac:dyDescent="0.25">
      <c r="A6316" t="s">
        <v>1706</v>
      </c>
      <c r="B6316" t="s">
        <v>1760</v>
      </c>
      <c r="C6316" t="s">
        <v>1760</v>
      </c>
      <c r="D6316">
        <v>1008</v>
      </c>
      <c r="E6316" s="1">
        <v>286.80339647255431</v>
      </c>
      <c r="F6316" s="1">
        <v>460.62137081054755</v>
      </c>
      <c r="G6316" s="1">
        <v>127.79466497250593</v>
      </c>
      <c r="H6316" s="1">
        <v>58.490911144320002</v>
      </c>
      <c r="I6316" s="1">
        <v>91.01504798099495</v>
      </c>
      <c r="J6316" s="1">
        <v>152.04360545444803</v>
      </c>
      <c r="K6316" s="1" t="s">
        <v>1721</v>
      </c>
      <c r="L6316" s="1" t="s">
        <v>1721</v>
      </c>
      <c r="M6316" s="1" t="s">
        <v>1721</v>
      </c>
      <c r="N6316" s="1" t="s">
        <v>1721</v>
      </c>
      <c r="O6316" s="1" t="s">
        <v>1721</v>
      </c>
      <c r="P6316" s="1" t="s">
        <v>1721</v>
      </c>
      <c r="Q6316" t="s">
        <v>18</v>
      </c>
      <c r="R6316" t="s">
        <v>18</v>
      </c>
      <c r="S6316" t="s">
        <v>1709</v>
      </c>
      <c r="T6316" t="str">
        <f>IF(C6316 = "","",C6316&amp;" - UNIT "&amp;D6316)</f>
        <v>Building 39 - UNIT 1008</v>
      </c>
      <c r="U6316" s="1">
        <f>IFERROR(IF(C6316="","",AVERAGE(E6316:P6316)),"")</f>
        <v>196.12816613922845</v>
      </c>
      <c r="V6316">
        <v>36373097</v>
      </c>
    </row>
    <row r="6317" spans="1:22" x14ac:dyDescent="0.25">
      <c r="A6317" t="s">
        <v>1706</v>
      </c>
      <c r="B6317" t="s">
        <v>1760</v>
      </c>
      <c r="C6317" t="s">
        <v>1760</v>
      </c>
      <c r="D6317">
        <v>1009</v>
      </c>
      <c r="E6317" s="1">
        <v>697.16529803496383</v>
      </c>
      <c r="F6317" s="1">
        <v>509.27908133200441</v>
      </c>
      <c r="G6317" s="1">
        <v>512.82088095387439</v>
      </c>
      <c r="H6317" s="1">
        <v>200.38992107880219</v>
      </c>
      <c r="I6317" s="1">
        <v>115.46277928382285</v>
      </c>
      <c r="J6317" s="1">
        <v>479.16751392618579</v>
      </c>
      <c r="K6317" s="1" t="s">
        <v>1721</v>
      </c>
      <c r="L6317" s="1" t="s">
        <v>1721</v>
      </c>
      <c r="M6317" s="1" t="s">
        <v>1721</v>
      </c>
      <c r="N6317" s="1" t="s">
        <v>1721</v>
      </c>
      <c r="O6317" s="1" t="s">
        <v>1721</v>
      </c>
      <c r="P6317" s="1" t="s">
        <v>1721</v>
      </c>
      <c r="Q6317" t="s">
        <v>2</v>
      </c>
      <c r="R6317" t="s">
        <v>2</v>
      </c>
      <c r="S6317" t="s">
        <v>1709</v>
      </c>
      <c r="T6317" t="str">
        <f>IF(C6317 = "","",C6317&amp;" - UNIT "&amp;D6317)</f>
        <v>Building 39 - UNIT 1009</v>
      </c>
      <c r="U6317" s="1">
        <f>IFERROR(IF(C6317="","",AVERAGE(E6317:P6317)),"")</f>
        <v>419.04757910160885</v>
      </c>
      <c r="V6317">
        <v>36373096</v>
      </c>
    </row>
    <row r="6318" spans="1:22" x14ac:dyDescent="0.25">
      <c r="A6318" t="s">
        <v>1706</v>
      </c>
      <c r="B6318" t="s">
        <v>1760</v>
      </c>
      <c r="C6318" t="s">
        <v>1760</v>
      </c>
      <c r="D6318">
        <v>1010</v>
      </c>
      <c r="E6318" s="1">
        <v>99.803707339830922</v>
      </c>
      <c r="F6318" s="1">
        <v>43.619911543717151</v>
      </c>
      <c r="G6318" s="1">
        <v>105.8853833193424</v>
      </c>
      <c r="H6318" s="1">
        <v>47.37411652261148</v>
      </c>
      <c r="I6318" s="1">
        <v>61.751942802872058</v>
      </c>
      <c r="J6318" s="1">
        <v>105.24833086582112</v>
      </c>
      <c r="K6318" s="1" t="s">
        <v>1721</v>
      </c>
      <c r="L6318" s="1" t="s">
        <v>1721</v>
      </c>
      <c r="M6318" s="1" t="s">
        <v>1721</v>
      </c>
      <c r="N6318" s="1" t="s">
        <v>1721</v>
      </c>
      <c r="O6318" s="1" t="s">
        <v>1721</v>
      </c>
      <c r="P6318" s="1" t="s">
        <v>1721</v>
      </c>
      <c r="Q6318" t="s">
        <v>2</v>
      </c>
      <c r="R6318" t="s">
        <v>2</v>
      </c>
      <c r="S6318" t="s">
        <v>1708</v>
      </c>
      <c r="T6318" t="str">
        <f>IF(C6318 = "","",C6318&amp;" - UNIT "&amp;D6318)</f>
        <v>Building 39 - UNIT 1010</v>
      </c>
      <c r="U6318" s="1">
        <f>IFERROR(IF(C6318="","",AVERAGE(E6318:P6318)),"")</f>
        <v>77.280565399032525</v>
      </c>
      <c r="V6318">
        <v>34027723</v>
      </c>
    </row>
    <row r="6319" spans="1:22" x14ac:dyDescent="0.25">
      <c r="A6319" t="s">
        <v>1706</v>
      </c>
      <c r="B6319" t="s">
        <v>1760</v>
      </c>
      <c r="C6319" t="s">
        <v>1760</v>
      </c>
      <c r="D6319">
        <v>1101</v>
      </c>
      <c r="E6319" s="1">
        <v>121.28622319839019</v>
      </c>
      <c r="F6319" s="1">
        <v>365.15176374751439</v>
      </c>
      <c r="G6319" s="1">
        <v>405.9495036512746</v>
      </c>
      <c r="H6319" s="1">
        <v>27.23317589534264</v>
      </c>
      <c r="I6319" s="1">
        <v>61.096597443805699</v>
      </c>
      <c r="J6319" s="1">
        <v>21.577166595456237</v>
      </c>
      <c r="K6319" s="1" t="s">
        <v>1721</v>
      </c>
      <c r="L6319" s="1" t="s">
        <v>1721</v>
      </c>
      <c r="M6319" s="1" t="s">
        <v>1721</v>
      </c>
      <c r="N6319" s="1" t="s">
        <v>1721</v>
      </c>
      <c r="O6319" s="1" t="s">
        <v>1721</v>
      </c>
      <c r="P6319" s="1" t="s">
        <v>1721</v>
      </c>
      <c r="Q6319" t="s">
        <v>98</v>
      </c>
      <c r="R6319" t="s">
        <v>98</v>
      </c>
      <c r="S6319" t="s">
        <v>1709</v>
      </c>
      <c r="T6319" t="str">
        <f>IF(C6319 = "","",C6319&amp;" - UNIT "&amp;D6319)</f>
        <v>Building 39 - UNIT 1101</v>
      </c>
      <c r="U6319" s="1">
        <f>IFERROR(IF(C6319="","",AVERAGE(E6319:P6319)),"")</f>
        <v>167.04907175529729</v>
      </c>
      <c r="V6319">
        <v>36373095</v>
      </c>
    </row>
    <row r="6320" spans="1:22" x14ac:dyDescent="0.25">
      <c r="A6320" t="s">
        <v>1706</v>
      </c>
      <c r="B6320" t="s">
        <v>1760</v>
      </c>
      <c r="C6320" t="s">
        <v>1760</v>
      </c>
      <c r="D6320">
        <v>1102</v>
      </c>
      <c r="E6320" s="1">
        <v>15.089462082737919</v>
      </c>
      <c r="F6320" s="1">
        <v>162.07268370159298</v>
      </c>
      <c r="G6320" s="1">
        <v>190.31057970427787</v>
      </c>
      <c r="H6320" s="1">
        <v>77.925505194375489</v>
      </c>
      <c r="I6320" s="1" t="s">
        <v>1721</v>
      </c>
      <c r="J6320" s="1" t="s">
        <v>1721</v>
      </c>
      <c r="K6320" s="1" t="s">
        <v>1721</v>
      </c>
      <c r="L6320" s="1" t="s">
        <v>1721</v>
      </c>
      <c r="M6320" s="1" t="s">
        <v>1721</v>
      </c>
      <c r="N6320" s="1" t="s">
        <v>1721</v>
      </c>
      <c r="O6320" s="1" t="s">
        <v>1721</v>
      </c>
      <c r="P6320" s="1" t="s">
        <v>1721</v>
      </c>
      <c r="Q6320" t="s">
        <v>18</v>
      </c>
      <c r="R6320" t="s">
        <v>18</v>
      </c>
      <c r="S6320" t="s">
        <v>1709</v>
      </c>
      <c r="T6320" t="str">
        <f>IF(C6320 = "","",C6320&amp;" - UNIT "&amp;D6320)</f>
        <v>Building 39 - UNIT 1102</v>
      </c>
      <c r="U6320" s="1">
        <f>IFERROR(IF(C6320="","",AVERAGE(E6320:P6320)),"")</f>
        <v>111.34955767074607</v>
      </c>
    </row>
    <row r="6321" spans="1:22" x14ac:dyDescent="0.25">
      <c r="A6321" t="s">
        <v>1706</v>
      </c>
      <c r="B6321" t="s">
        <v>1760</v>
      </c>
      <c r="C6321" t="s">
        <v>1760</v>
      </c>
      <c r="D6321">
        <v>1103</v>
      </c>
      <c r="E6321" s="1" t="s">
        <v>1721</v>
      </c>
      <c r="F6321" s="1">
        <v>69.518006245530032</v>
      </c>
      <c r="G6321" s="1">
        <v>128.09529016307908</v>
      </c>
      <c r="H6321" s="1">
        <v>36.01702706179109</v>
      </c>
      <c r="I6321" s="1">
        <v>247.64552572768744</v>
      </c>
      <c r="J6321" s="1">
        <v>173.17139180925531</v>
      </c>
      <c r="K6321" s="1" t="s">
        <v>1721</v>
      </c>
      <c r="L6321" s="1" t="s">
        <v>1721</v>
      </c>
      <c r="M6321" s="1" t="s">
        <v>1721</v>
      </c>
      <c r="N6321" s="1" t="s">
        <v>1721</v>
      </c>
      <c r="O6321" s="1" t="s">
        <v>1721</v>
      </c>
      <c r="P6321" s="1" t="s">
        <v>1721</v>
      </c>
      <c r="Q6321" t="s">
        <v>18</v>
      </c>
      <c r="R6321" t="s">
        <v>18</v>
      </c>
      <c r="S6321" t="s">
        <v>1708</v>
      </c>
      <c r="T6321" t="str">
        <f>IF(C6321 = "","",C6321&amp;" - UNIT "&amp;D6321)</f>
        <v>Building 39 - UNIT 1103</v>
      </c>
      <c r="U6321" s="1">
        <f>IFERROR(IF(C6321="","",AVERAGE(E6321:P6321)),"")</f>
        <v>130.88944820146861</v>
      </c>
      <c r="V6321">
        <v>27746601</v>
      </c>
    </row>
    <row r="6322" spans="1:22" x14ac:dyDescent="0.25">
      <c r="A6322" t="s">
        <v>1706</v>
      </c>
      <c r="B6322" t="s">
        <v>1760</v>
      </c>
      <c r="C6322" t="s">
        <v>1760</v>
      </c>
      <c r="D6322">
        <v>1104</v>
      </c>
      <c r="E6322" s="1">
        <v>16.955091651053142</v>
      </c>
      <c r="F6322" s="1">
        <v>207.14354638943712</v>
      </c>
      <c r="G6322" s="1">
        <v>355.42568914699712</v>
      </c>
      <c r="H6322" s="1">
        <v>140.85001990630542</v>
      </c>
      <c r="I6322" s="1">
        <v>314.90223175970073</v>
      </c>
      <c r="J6322" s="1">
        <v>194.48297388105624</v>
      </c>
      <c r="K6322" s="1" t="s">
        <v>1721</v>
      </c>
      <c r="L6322" s="1" t="s">
        <v>1721</v>
      </c>
      <c r="M6322" s="1" t="s">
        <v>1721</v>
      </c>
      <c r="N6322" s="1" t="s">
        <v>1721</v>
      </c>
      <c r="O6322" s="1" t="s">
        <v>1721</v>
      </c>
      <c r="P6322" s="1" t="s">
        <v>1721</v>
      </c>
      <c r="Q6322" t="s">
        <v>2</v>
      </c>
      <c r="R6322" t="s">
        <v>2</v>
      </c>
      <c r="S6322" t="s">
        <v>1709</v>
      </c>
      <c r="T6322" t="str">
        <f>IF(C6322 = "","",C6322&amp;" - UNIT "&amp;D6322)</f>
        <v>Building 39 - UNIT 1104</v>
      </c>
      <c r="U6322" s="1">
        <f>IFERROR(IF(C6322="","",AVERAGE(E6322:P6322)),"")</f>
        <v>204.95992545575828</v>
      </c>
      <c r="V6322">
        <v>36373093</v>
      </c>
    </row>
    <row r="6323" spans="1:22" x14ac:dyDescent="0.25">
      <c r="A6323" t="s">
        <v>1706</v>
      </c>
      <c r="B6323" t="s">
        <v>1760</v>
      </c>
      <c r="C6323" t="s">
        <v>1760</v>
      </c>
      <c r="D6323">
        <v>1105</v>
      </c>
      <c r="E6323" s="1">
        <v>218.42704903463238</v>
      </c>
      <c r="F6323" s="1">
        <v>261.18239832522869</v>
      </c>
      <c r="G6323" s="1">
        <v>731.8322686260484</v>
      </c>
      <c r="H6323" s="1">
        <v>89.89579625420096</v>
      </c>
      <c r="I6323" s="1">
        <v>88.540603678861729</v>
      </c>
      <c r="J6323" s="1">
        <v>24.835331409759906</v>
      </c>
      <c r="K6323" s="1" t="s">
        <v>1721</v>
      </c>
      <c r="L6323" s="1" t="s">
        <v>1721</v>
      </c>
      <c r="M6323" s="1" t="s">
        <v>1721</v>
      </c>
      <c r="N6323" s="1" t="s">
        <v>1721</v>
      </c>
      <c r="O6323" s="1" t="s">
        <v>1721</v>
      </c>
      <c r="P6323" s="1" t="s">
        <v>1721</v>
      </c>
      <c r="Q6323" t="s">
        <v>2</v>
      </c>
      <c r="R6323" t="s">
        <v>2</v>
      </c>
      <c r="S6323" t="s">
        <v>1709</v>
      </c>
      <c r="T6323" t="str">
        <f>IF(C6323 = "","",C6323&amp;" - UNIT "&amp;D6323)</f>
        <v>Building 39 - UNIT 1105</v>
      </c>
      <c r="U6323" s="1">
        <f>IFERROR(IF(C6323="","",AVERAGE(E6323:P6323)),"")</f>
        <v>235.7855745547887</v>
      </c>
      <c r="V6323">
        <v>36373092</v>
      </c>
    </row>
    <row r="6324" spans="1:22" x14ac:dyDescent="0.25">
      <c r="A6324" t="s">
        <v>1706</v>
      </c>
      <c r="B6324" t="s">
        <v>1760</v>
      </c>
      <c r="C6324" t="s">
        <v>1760</v>
      </c>
      <c r="D6324">
        <v>1106</v>
      </c>
      <c r="E6324" s="1">
        <v>403.63037017371448</v>
      </c>
      <c r="F6324" s="1">
        <v>688.5185930433089</v>
      </c>
      <c r="G6324" s="1">
        <v>146.64470504327105</v>
      </c>
      <c r="H6324" s="1">
        <v>313.21492281784731</v>
      </c>
      <c r="I6324" s="1" t="s">
        <v>1721</v>
      </c>
      <c r="J6324" s="1" t="s">
        <v>1721</v>
      </c>
      <c r="K6324" s="1" t="s">
        <v>1721</v>
      </c>
      <c r="L6324" s="1" t="s">
        <v>1721</v>
      </c>
      <c r="M6324" s="1" t="s">
        <v>1721</v>
      </c>
      <c r="N6324" s="1" t="s">
        <v>1721</v>
      </c>
      <c r="O6324" s="1" t="s">
        <v>1721</v>
      </c>
      <c r="P6324" s="1" t="s">
        <v>1721</v>
      </c>
      <c r="Q6324" t="s">
        <v>2</v>
      </c>
      <c r="R6324" t="s">
        <v>2</v>
      </c>
      <c r="S6324" t="s">
        <v>1709</v>
      </c>
      <c r="T6324" t="str">
        <f>IF(C6324 = "","",C6324&amp;" - UNIT "&amp;D6324)</f>
        <v>Building 39 - UNIT 1106</v>
      </c>
      <c r="U6324" s="1">
        <f>IFERROR(IF(C6324="","",AVERAGE(E6324:P6324)),"")</f>
        <v>388.00214776953538</v>
      </c>
    </row>
    <row r="6325" spans="1:22" x14ac:dyDescent="0.25">
      <c r="A6325" t="s">
        <v>1706</v>
      </c>
      <c r="B6325" t="s">
        <v>1760</v>
      </c>
      <c r="C6325" t="s">
        <v>1760</v>
      </c>
      <c r="D6325">
        <v>1107</v>
      </c>
      <c r="E6325" s="1">
        <v>202.32775328532526</v>
      </c>
      <c r="F6325" s="1">
        <v>351.75984006331691</v>
      </c>
      <c r="G6325" s="1">
        <v>1.2782519056606669</v>
      </c>
      <c r="H6325" s="1">
        <v>118.44442686138851</v>
      </c>
      <c r="I6325" s="1">
        <v>140.26908609597928</v>
      </c>
      <c r="J6325" s="1">
        <v>111.48695101294578</v>
      </c>
      <c r="K6325" s="1" t="s">
        <v>1721</v>
      </c>
      <c r="L6325" s="1" t="s">
        <v>1721</v>
      </c>
      <c r="M6325" s="1" t="s">
        <v>1721</v>
      </c>
      <c r="N6325" s="1" t="s">
        <v>1721</v>
      </c>
      <c r="O6325" s="1" t="s">
        <v>1721</v>
      </c>
      <c r="P6325" s="1" t="s">
        <v>1721</v>
      </c>
      <c r="Q6325" t="s">
        <v>98</v>
      </c>
      <c r="R6325" t="s">
        <v>98</v>
      </c>
      <c r="S6325" t="s">
        <v>1709</v>
      </c>
      <c r="T6325" t="str">
        <f>IF(C6325 = "","",C6325&amp;" - UNIT "&amp;D6325)</f>
        <v>Building 39 - UNIT 1107</v>
      </c>
      <c r="U6325" s="1">
        <f>IFERROR(IF(C6325="","",AVERAGE(E6325:P6325)),"")</f>
        <v>154.26105153743606</v>
      </c>
      <c r="V6325">
        <v>36373090</v>
      </c>
    </row>
    <row r="6326" spans="1:22" x14ac:dyDescent="0.25">
      <c r="A6326" t="s">
        <v>1706</v>
      </c>
      <c r="B6326" t="s">
        <v>1760</v>
      </c>
      <c r="C6326" t="s">
        <v>1760</v>
      </c>
      <c r="D6326">
        <v>1108</v>
      </c>
      <c r="E6326" s="1">
        <v>246.43771151146836</v>
      </c>
      <c r="F6326" s="1">
        <v>185.16259790876279</v>
      </c>
      <c r="G6326" s="1">
        <v>108.81711860429716</v>
      </c>
      <c r="H6326" s="1">
        <v>132.17092041154166</v>
      </c>
      <c r="I6326" s="1">
        <v>90.388685172566667</v>
      </c>
      <c r="J6326" s="1">
        <v>77.839354553353658</v>
      </c>
      <c r="K6326" s="1" t="s">
        <v>1721</v>
      </c>
      <c r="L6326" s="1" t="s">
        <v>1721</v>
      </c>
      <c r="M6326" s="1" t="s">
        <v>1721</v>
      </c>
      <c r="N6326" s="1" t="s">
        <v>1721</v>
      </c>
      <c r="O6326" s="1" t="s">
        <v>1721</v>
      </c>
      <c r="P6326" s="1" t="s">
        <v>1721</v>
      </c>
      <c r="Q6326" t="s">
        <v>18</v>
      </c>
      <c r="R6326" t="s">
        <v>18</v>
      </c>
      <c r="S6326" t="s">
        <v>1709</v>
      </c>
      <c r="T6326" t="str">
        <f>IF(C6326 = "","",C6326&amp;" - UNIT "&amp;D6326)</f>
        <v>Building 39 - UNIT 1108</v>
      </c>
      <c r="U6326" s="1">
        <f>IFERROR(IF(C6326="","",AVERAGE(E6326:P6326)),"")</f>
        <v>140.13606469366505</v>
      </c>
      <c r="V6326">
        <v>36373089</v>
      </c>
    </row>
    <row r="6327" spans="1:22" x14ac:dyDescent="0.25">
      <c r="A6327" t="s">
        <v>1706</v>
      </c>
      <c r="B6327" t="s">
        <v>1760</v>
      </c>
      <c r="C6327" t="s">
        <v>1760</v>
      </c>
      <c r="D6327">
        <v>1109</v>
      </c>
      <c r="E6327" s="1">
        <v>55.222598890355329</v>
      </c>
      <c r="F6327" s="1">
        <v>270.529344135484</v>
      </c>
      <c r="G6327" s="1">
        <v>5.2072054223136988</v>
      </c>
      <c r="H6327" s="1">
        <v>118.12928009078055</v>
      </c>
      <c r="I6327" s="1">
        <v>50.045573300554288</v>
      </c>
      <c r="J6327" s="1">
        <v>176.63830901651545</v>
      </c>
      <c r="K6327" s="1" t="s">
        <v>1721</v>
      </c>
      <c r="L6327" s="1" t="s">
        <v>1721</v>
      </c>
      <c r="M6327" s="1" t="s">
        <v>1721</v>
      </c>
      <c r="N6327" s="1" t="s">
        <v>1721</v>
      </c>
      <c r="O6327" s="1" t="s">
        <v>1721</v>
      </c>
      <c r="P6327" s="1" t="s">
        <v>1721</v>
      </c>
      <c r="Q6327" t="s">
        <v>2</v>
      </c>
      <c r="R6327" t="s">
        <v>2</v>
      </c>
      <c r="S6327" t="s">
        <v>1708</v>
      </c>
      <c r="T6327" t="str">
        <f>IF(C6327 = "","",C6327&amp;" - UNIT "&amp;D6327)</f>
        <v>Building 39 - UNIT 1109</v>
      </c>
      <c r="U6327" s="1">
        <f>IFERROR(IF(C6327="","",AVERAGE(E6327:P6327)),"")</f>
        <v>112.62871847600054</v>
      </c>
      <c r="V6327">
        <v>29166427</v>
      </c>
    </row>
    <row r="6328" spans="1:22" x14ac:dyDescent="0.25">
      <c r="A6328" t="s">
        <v>1706</v>
      </c>
      <c r="B6328" t="s">
        <v>1760</v>
      </c>
      <c r="C6328" t="s">
        <v>1760</v>
      </c>
      <c r="D6328">
        <v>1110</v>
      </c>
      <c r="E6328" s="1">
        <v>141.73020640958836</v>
      </c>
      <c r="F6328" s="1">
        <v>267.17372773668609</v>
      </c>
      <c r="G6328" s="1">
        <v>9.3845150115818843</v>
      </c>
      <c r="H6328" s="1">
        <v>116.69592193781251</v>
      </c>
      <c r="I6328" s="1">
        <v>24.823155815140748</v>
      </c>
      <c r="J6328" s="1">
        <v>108.98594270803611</v>
      </c>
      <c r="K6328" s="1" t="s">
        <v>1721</v>
      </c>
      <c r="L6328" s="1" t="s">
        <v>1721</v>
      </c>
      <c r="M6328" s="1" t="s">
        <v>1721</v>
      </c>
      <c r="N6328" s="1" t="s">
        <v>1721</v>
      </c>
      <c r="O6328" s="1" t="s">
        <v>1721</v>
      </c>
      <c r="P6328" s="1" t="s">
        <v>1721</v>
      </c>
      <c r="Q6328" t="s">
        <v>2</v>
      </c>
      <c r="R6328" t="s">
        <v>2</v>
      </c>
      <c r="S6328" t="s">
        <v>1709</v>
      </c>
      <c r="T6328" t="str">
        <f>IF(C6328 = "","",C6328&amp;" - UNIT "&amp;D6328)</f>
        <v>Building 39 - UNIT 1110</v>
      </c>
      <c r="U6328" s="1">
        <f>IFERROR(IF(C6328="","",AVERAGE(E6328:P6328)),"")</f>
        <v>111.46557826980761</v>
      </c>
      <c r="V6328">
        <v>36373088</v>
      </c>
    </row>
    <row r="6329" spans="1:22" x14ac:dyDescent="0.25">
      <c r="A6329" t="s">
        <v>1706</v>
      </c>
      <c r="B6329" t="s">
        <v>1760</v>
      </c>
      <c r="C6329" t="s">
        <v>1760</v>
      </c>
      <c r="D6329">
        <v>101</v>
      </c>
      <c r="E6329" s="1">
        <v>227.88492394934127</v>
      </c>
      <c r="F6329" s="1" t="s">
        <v>1721</v>
      </c>
      <c r="G6329" s="1" t="s">
        <v>1721</v>
      </c>
      <c r="H6329" s="1" t="s">
        <v>1721</v>
      </c>
      <c r="I6329" s="1">
        <v>13.820143528846652</v>
      </c>
      <c r="J6329" s="1">
        <v>286.69543872015822</v>
      </c>
      <c r="K6329" s="1" t="s">
        <v>1721</v>
      </c>
      <c r="L6329" s="1" t="s">
        <v>1721</v>
      </c>
      <c r="M6329" s="1" t="s">
        <v>1721</v>
      </c>
      <c r="N6329" s="1" t="s">
        <v>1721</v>
      </c>
      <c r="O6329" s="1" t="s">
        <v>1721</v>
      </c>
      <c r="P6329" s="1" t="s">
        <v>1721</v>
      </c>
      <c r="Q6329" t="s">
        <v>2</v>
      </c>
      <c r="R6329" t="s">
        <v>2</v>
      </c>
      <c r="S6329" t="s">
        <v>1709</v>
      </c>
      <c r="T6329" t="str">
        <f>IF(C6329 = "","",C6329&amp;" - UNIT "&amp;D6329)</f>
        <v>Building 39 - UNIT 101</v>
      </c>
      <c r="U6329" s="1">
        <f>IFERROR(IF(C6329="","",AVERAGE(E6329:P6329)),"")</f>
        <v>176.1335020661154</v>
      </c>
      <c r="V6329">
        <v>36373087</v>
      </c>
    </row>
    <row r="6330" spans="1:22" x14ac:dyDescent="0.25">
      <c r="A6330" t="s">
        <v>1706</v>
      </c>
      <c r="B6330" t="s">
        <v>1760</v>
      </c>
      <c r="C6330" t="s">
        <v>1760</v>
      </c>
      <c r="D6330">
        <v>102</v>
      </c>
      <c r="E6330" s="1">
        <v>12.576216988159237</v>
      </c>
      <c r="F6330" s="1" t="s">
        <v>1721</v>
      </c>
      <c r="G6330" s="1" t="s">
        <v>1721</v>
      </c>
      <c r="H6330" s="1" t="s">
        <v>1721</v>
      </c>
      <c r="I6330" s="1">
        <v>67.568614888175105</v>
      </c>
      <c r="J6330" s="1">
        <v>87.153179983859317</v>
      </c>
      <c r="K6330" s="1" t="s">
        <v>1721</v>
      </c>
      <c r="L6330" s="1" t="s">
        <v>1721</v>
      </c>
      <c r="M6330" s="1" t="s">
        <v>1721</v>
      </c>
      <c r="N6330" s="1" t="s">
        <v>1721</v>
      </c>
      <c r="O6330" s="1" t="s">
        <v>1721</v>
      </c>
      <c r="P6330" s="1" t="s">
        <v>1721</v>
      </c>
      <c r="Q6330" t="s">
        <v>18</v>
      </c>
      <c r="R6330" t="s">
        <v>18</v>
      </c>
      <c r="S6330" t="s">
        <v>1708</v>
      </c>
      <c r="T6330" t="str">
        <f>IF(C6330 = "","",C6330&amp;" - UNIT "&amp;D6330)</f>
        <v>Building 39 - UNIT 102</v>
      </c>
      <c r="U6330" s="1">
        <f>IFERROR(IF(C6330="","",AVERAGE(E6330:P6330)),"")</f>
        <v>55.766003953397878</v>
      </c>
      <c r="V6330">
        <v>31116661</v>
      </c>
    </row>
    <row r="6331" spans="1:22" x14ac:dyDescent="0.25">
      <c r="A6331" t="s">
        <v>1706</v>
      </c>
      <c r="B6331" t="s">
        <v>1760</v>
      </c>
      <c r="C6331" t="s">
        <v>1760</v>
      </c>
      <c r="D6331">
        <v>104</v>
      </c>
      <c r="E6331" s="1">
        <v>240.83632630629774</v>
      </c>
      <c r="F6331" s="1" t="s">
        <v>1721</v>
      </c>
      <c r="G6331" s="1" t="s">
        <v>1721</v>
      </c>
      <c r="H6331" s="1" t="s">
        <v>1721</v>
      </c>
      <c r="I6331" s="1">
        <v>275.62704057164871</v>
      </c>
      <c r="J6331" s="1">
        <v>262.62767982682089</v>
      </c>
      <c r="K6331" s="1" t="s">
        <v>1721</v>
      </c>
      <c r="L6331" s="1" t="s">
        <v>1721</v>
      </c>
      <c r="M6331" s="1" t="s">
        <v>1721</v>
      </c>
      <c r="N6331" s="1" t="s">
        <v>1721</v>
      </c>
      <c r="O6331" s="1" t="s">
        <v>1721</v>
      </c>
      <c r="P6331" s="1" t="s">
        <v>1721</v>
      </c>
      <c r="Q6331" t="s">
        <v>2</v>
      </c>
      <c r="R6331" t="s">
        <v>2</v>
      </c>
      <c r="S6331" t="s">
        <v>1709</v>
      </c>
      <c r="T6331" t="str">
        <f>IF(C6331 = "","",C6331&amp;" - UNIT "&amp;D6331)</f>
        <v>Building 39 - UNIT 104</v>
      </c>
      <c r="U6331" s="1">
        <f>IFERROR(IF(C6331="","",AVERAGE(E6331:P6331)),"")</f>
        <v>259.69701556825578</v>
      </c>
      <c r="V6331">
        <v>36373086</v>
      </c>
    </row>
    <row r="6332" spans="1:22" x14ac:dyDescent="0.25">
      <c r="A6332" t="s">
        <v>1706</v>
      </c>
      <c r="B6332" t="s">
        <v>1760</v>
      </c>
      <c r="C6332" t="s">
        <v>1760</v>
      </c>
      <c r="D6332">
        <v>105</v>
      </c>
      <c r="E6332" s="1">
        <v>404.25973878983154</v>
      </c>
      <c r="F6332" s="1" t="s">
        <v>1721</v>
      </c>
      <c r="G6332" s="1" t="s">
        <v>1721</v>
      </c>
      <c r="H6332" s="1" t="s">
        <v>1721</v>
      </c>
      <c r="I6332" s="1">
        <v>212.2959811161702</v>
      </c>
      <c r="J6332" s="1">
        <v>126.87346235743111</v>
      </c>
      <c r="K6332" s="1" t="s">
        <v>1721</v>
      </c>
      <c r="L6332" s="1" t="s">
        <v>1721</v>
      </c>
      <c r="M6332" s="1" t="s">
        <v>1721</v>
      </c>
      <c r="N6332" s="1" t="s">
        <v>1721</v>
      </c>
      <c r="O6332" s="1" t="s">
        <v>1721</v>
      </c>
      <c r="P6332" s="1" t="s">
        <v>1721</v>
      </c>
      <c r="Q6332" t="s">
        <v>2</v>
      </c>
      <c r="R6332" t="s">
        <v>2</v>
      </c>
      <c r="S6332" t="s">
        <v>1709</v>
      </c>
      <c r="T6332" t="str">
        <f>IF(C6332 = "","",C6332&amp;" - UNIT "&amp;D6332)</f>
        <v>Building 39 - UNIT 105</v>
      </c>
      <c r="U6332" s="1">
        <f>IFERROR(IF(C6332="","",AVERAGE(E6332:P6332)),"")</f>
        <v>247.80972742114429</v>
      </c>
      <c r="V6332">
        <v>36373085</v>
      </c>
    </row>
    <row r="6333" spans="1:22" x14ac:dyDescent="0.25">
      <c r="A6333" t="s">
        <v>1706</v>
      </c>
      <c r="B6333" t="s">
        <v>1760</v>
      </c>
      <c r="C6333" t="s">
        <v>1760</v>
      </c>
      <c r="D6333">
        <v>106</v>
      </c>
      <c r="E6333" s="1">
        <v>83.227337906640372</v>
      </c>
      <c r="F6333" s="1" t="s">
        <v>1721</v>
      </c>
      <c r="G6333" s="1" t="s">
        <v>1721</v>
      </c>
      <c r="H6333" s="1" t="s">
        <v>1721</v>
      </c>
      <c r="I6333" s="1">
        <v>32.222078656010488</v>
      </c>
      <c r="J6333" s="1">
        <v>85.307290441298278</v>
      </c>
      <c r="K6333" s="1" t="s">
        <v>1721</v>
      </c>
      <c r="L6333" s="1" t="s">
        <v>1721</v>
      </c>
      <c r="M6333" s="1" t="s">
        <v>1721</v>
      </c>
      <c r="N6333" s="1" t="s">
        <v>1721</v>
      </c>
      <c r="O6333" s="1" t="s">
        <v>1721</v>
      </c>
      <c r="P6333" s="1" t="s">
        <v>1721</v>
      </c>
      <c r="Q6333" t="s">
        <v>2</v>
      </c>
      <c r="R6333" t="s">
        <v>2</v>
      </c>
      <c r="S6333" t="s">
        <v>1709</v>
      </c>
      <c r="T6333" t="str">
        <f>IF(C6333 = "","",C6333&amp;" - UNIT "&amp;D6333)</f>
        <v>Building 39 - UNIT 106</v>
      </c>
      <c r="U6333" s="1">
        <f>IFERROR(IF(C6333="","",AVERAGE(E6333:P6333)),"")</f>
        <v>66.918902334649715</v>
      </c>
      <c r="V6333">
        <v>36373084</v>
      </c>
    </row>
    <row r="6334" spans="1:22" x14ac:dyDescent="0.25">
      <c r="A6334" t="s">
        <v>1706</v>
      </c>
      <c r="B6334" t="s">
        <v>1760</v>
      </c>
      <c r="C6334" t="s">
        <v>1760</v>
      </c>
      <c r="D6334">
        <v>109</v>
      </c>
      <c r="E6334" s="1">
        <v>866.69798941071269</v>
      </c>
      <c r="F6334" s="1" t="s">
        <v>1721</v>
      </c>
      <c r="G6334" s="1" t="s">
        <v>1721</v>
      </c>
      <c r="H6334" s="1" t="s">
        <v>1721</v>
      </c>
      <c r="I6334" s="1">
        <v>79.66558174415394</v>
      </c>
      <c r="J6334" s="1">
        <v>124.02891857262024</v>
      </c>
      <c r="K6334" s="1" t="s">
        <v>1721</v>
      </c>
      <c r="L6334" s="1" t="s">
        <v>1721</v>
      </c>
      <c r="M6334" s="1" t="s">
        <v>1721</v>
      </c>
      <c r="N6334" s="1" t="s">
        <v>1721</v>
      </c>
      <c r="O6334" s="1" t="s">
        <v>1721</v>
      </c>
      <c r="P6334" s="1" t="s">
        <v>1721</v>
      </c>
      <c r="Q6334" t="s">
        <v>2</v>
      </c>
      <c r="R6334" t="s">
        <v>2</v>
      </c>
      <c r="S6334" t="s">
        <v>1709</v>
      </c>
      <c r="T6334" t="str">
        <f>IF(C6334 = "","",C6334&amp;" - UNIT "&amp;D6334)</f>
        <v>Building 39 - UNIT 109</v>
      </c>
      <c r="U6334" s="1">
        <f>IFERROR(IF(C6334="","",AVERAGE(E6334:P6334)),"")</f>
        <v>356.79749657582897</v>
      </c>
      <c r="V6334">
        <v>36373083</v>
      </c>
    </row>
    <row r="6335" spans="1:22" x14ac:dyDescent="0.25">
      <c r="A6335" t="s">
        <v>1706</v>
      </c>
      <c r="B6335" t="s">
        <v>1760</v>
      </c>
      <c r="C6335" t="s">
        <v>1760</v>
      </c>
      <c r="D6335">
        <v>110</v>
      </c>
      <c r="E6335" s="1">
        <v>394.25149086422107</v>
      </c>
      <c r="F6335" s="1" t="s">
        <v>1721</v>
      </c>
      <c r="G6335" s="1" t="s">
        <v>1721</v>
      </c>
      <c r="H6335" s="1" t="s">
        <v>1721</v>
      </c>
      <c r="I6335" s="1">
        <v>44.059593486779164</v>
      </c>
      <c r="J6335" s="1">
        <v>166.71202115979855</v>
      </c>
      <c r="K6335" s="1" t="s">
        <v>1721</v>
      </c>
      <c r="L6335" s="1" t="s">
        <v>1721</v>
      </c>
      <c r="M6335" s="1" t="s">
        <v>1721</v>
      </c>
      <c r="N6335" s="1" t="s">
        <v>1721</v>
      </c>
      <c r="O6335" s="1" t="s">
        <v>1721</v>
      </c>
      <c r="P6335" s="1" t="s">
        <v>1721</v>
      </c>
      <c r="Q6335" t="s">
        <v>2</v>
      </c>
      <c r="R6335" t="s">
        <v>2</v>
      </c>
      <c r="S6335" t="s">
        <v>1709</v>
      </c>
      <c r="T6335" t="str">
        <f>IF(C6335 = "","",C6335&amp;" - UNIT "&amp;D6335)</f>
        <v>Building 39 - UNIT 110</v>
      </c>
      <c r="U6335" s="1">
        <f>IFERROR(IF(C6335="","",AVERAGE(E6335:P6335)),"")</f>
        <v>201.6743685035996</v>
      </c>
      <c r="V6335">
        <v>36373082</v>
      </c>
    </row>
    <row r="6336" spans="1:22" x14ac:dyDescent="0.25">
      <c r="A6336" t="s">
        <v>1706</v>
      </c>
      <c r="B6336" t="s">
        <v>1760</v>
      </c>
      <c r="C6336" t="s">
        <v>1760</v>
      </c>
      <c r="D6336">
        <v>201</v>
      </c>
      <c r="E6336" s="1">
        <v>64.90482628679321</v>
      </c>
      <c r="F6336" s="1" t="s">
        <v>1721</v>
      </c>
      <c r="G6336" s="1" t="s">
        <v>1721</v>
      </c>
      <c r="H6336" s="1" t="s">
        <v>1721</v>
      </c>
      <c r="I6336" s="1">
        <v>197.81317199053402</v>
      </c>
      <c r="J6336" s="1">
        <v>130.98209764548554</v>
      </c>
      <c r="K6336" s="1" t="s">
        <v>1721</v>
      </c>
      <c r="L6336" s="1" t="s">
        <v>1721</v>
      </c>
      <c r="M6336" s="1" t="s">
        <v>1721</v>
      </c>
      <c r="N6336" s="1" t="s">
        <v>1721</v>
      </c>
      <c r="O6336" s="1" t="s">
        <v>1721</v>
      </c>
      <c r="P6336" s="1" t="s">
        <v>1721</v>
      </c>
      <c r="Q6336" t="s">
        <v>2</v>
      </c>
      <c r="R6336" t="s">
        <v>2</v>
      </c>
      <c r="S6336" t="s">
        <v>1708</v>
      </c>
      <c r="T6336" t="str">
        <f>IF(C6336 = "","",C6336&amp;" - UNIT "&amp;D6336)</f>
        <v>Building 39 - UNIT 201</v>
      </c>
      <c r="U6336" s="1">
        <f>IFERROR(IF(C6336="","",AVERAGE(E6336:P6336)),"")</f>
        <v>131.23336530760426</v>
      </c>
      <c r="V6336">
        <v>26800001</v>
      </c>
    </row>
    <row r="6337" spans="1:22" x14ac:dyDescent="0.25">
      <c r="A6337" t="s">
        <v>1706</v>
      </c>
      <c r="B6337" t="s">
        <v>1760</v>
      </c>
      <c r="C6337" t="s">
        <v>1760</v>
      </c>
      <c r="D6337">
        <v>202</v>
      </c>
      <c r="E6337" s="1">
        <v>293.23785951518852</v>
      </c>
      <c r="F6337" s="1" t="s">
        <v>1721</v>
      </c>
      <c r="G6337" s="1" t="s">
        <v>1721</v>
      </c>
      <c r="H6337" s="1" t="s">
        <v>1721</v>
      </c>
      <c r="I6337" s="1">
        <v>19.117696706042729</v>
      </c>
      <c r="J6337" s="1">
        <v>238.0562049084983</v>
      </c>
      <c r="K6337" s="1" t="s">
        <v>1721</v>
      </c>
      <c r="L6337" s="1" t="s">
        <v>1721</v>
      </c>
      <c r="M6337" s="1" t="s">
        <v>1721</v>
      </c>
      <c r="N6337" s="1" t="s">
        <v>1721</v>
      </c>
      <c r="O6337" s="1" t="s">
        <v>1721</v>
      </c>
      <c r="P6337" s="1" t="s">
        <v>1721</v>
      </c>
      <c r="Q6337" t="s">
        <v>18</v>
      </c>
      <c r="R6337" t="s">
        <v>18</v>
      </c>
      <c r="S6337" t="s">
        <v>1709</v>
      </c>
      <c r="T6337" t="str">
        <f>IF(C6337 = "","",C6337&amp;" - UNIT "&amp;D6337)</f>
        <v>Building 39 - UNIT 202</v>
      </c>
      <c r="U6337" s="1">
        <f>IFERROR(IF(C6337="","",AVERAGE(E6337:P6337)),"")</f>
        <v>183.4705870432432</v>
      </c>
      <c r="V6337">
        <v>36373081</v>
      </c>
    </row>
    <row r="6338" spans="1:22" x14ac:dyDescent="0.25">
      <c r="A6338" t="s">
        <v>1706</v>
      </c>
      <c r="B6338" t="s">
        <v>1760</v>
      </c>
      <c r="C6338" t="s">
        <v>1760</v>
      </c>
      <c r="D6338">
        <v>203</v>
      </c>
      <c r="E6338" s="1">
        <v>367.02652403591253</v>
      </c>
      <c r="F6338" s="1" t="s">
        <v>1721</v>
      </c>
      <c r="G6338" s="1" t="s">
        <v>1721</v>
      </c>
      <c r="H6338" s="1" t="s">
        <v>1721</v>
      </c>
      <c r="I6338" s="1">
        <v>5.6414746271011573</v>
      </c>
      <c r="J6338" s="1">
        <v>92.037062918435154</v>
      </c>
      <c r="K6338" s="1" t="s">
        <v>1721</v>
      </c>
      <c r="L6338" s="1" t="s">
        <v>1721</v>
      </c>
      <c r="M6338" s="1" t="s">
        <v>1721</v>
      </c>
      <c r="N6338" s="1" t="s">
        <v>1721</v>
      </c>
      <c r="O6338" s="1" t="s">
        <v>1721</v>
      </c>
      <c r="P6338" s="1" t="s">
        <v>1721</v>
      </c>
      <c r="Q6338" t="s">
        <v>18</v>
      </c>
      <c r="R6338" t="s">
        <v>18</v>
      </c>
      <c r="S6338" t="s">
        <v>1709</v>
      </c>
      <c r="T6338" t="str">
        <f>IF(C6338 = "","",C6338&amp;" - UNIT "&amp;D6338)</f>
        <v>Building 39 - UNIT 203</v>
      </c>
      <c r="U6338" s="1">
        <f>IFERROR(IF(C6338="","",AVERAGE(E6338:P6338)),"")</f>
        <v>154.90168719381629</v>
      </c>
      <c r="V6338">
        <v>36373080</v>
      </c>
    </row>
    <row r="6339" spans="1:22" x14ac:dyDescent="0.25">
      <c r="A6339" t="s">
        <v>1706</v>
      </c>
      <c r="B6339" t="s">
        <v>1760</v>
      </c>
      <c r="C6339" t="s">
        <v>1760</v>
      </c>
      <c r="D6339">
        <v>204</v>
      </c>
      <c r="E6339" s="1">
        <v>276.34631791563459</v>
      </c>
      <c r="F6339" s="1" t="s">
        <v>1721</v>
      </c>
      <c r="G6339" s="1" t="s">
        <v>1721</v>
      </c>
      <c r="H6339" s="1" t="s">
        <v>1721</v>
      </c>
      <c r="I6339" s="1">
        <v>193.13785584169679</v>
      </c>
      <c r="J6339" s="1">
        <v>132.12662618820025</v>
      </c>
      <c r="K6339" s="1" t="s">
        <v>1721</v>
      </c>
      <c r="L6339" s="1" t="s">
        <v>1721</v>
      </c>
      <c r="M6339" s="1" t="s">
        <v>1721</v>
      </c>
      <c r="N6339" s="1" t="s">
        <v>1721</v>
      </c>
      <c r="O6339" s="1" t="s">
        <v>1721</v>
      </c>
      <c r="P6339" s="1" t="s">
        <v>1721</v>
      </c>
      <c r="Q6339" t="s">
        <v>2</v>
      </c>
      <c r="R6339" t="s">
        <v>2</v>
      </c>
      <c r="S6339" t="s">
        <v>1709</v>
      </c>
      <c r="T6339" t="str">
        <f>IF(C6339 = "","",C6339&amp;" - UNIT "&amp;D6339)</f>
        <v>Building 39 - UNIT 204</v>
      </c>
      <c r="U6339" s="1">
        <f>IFERROR(IF(C6339="","",AVERAGE(E6339:P6339)),"")</f>
        <v>200.53693331517721</v>
      </c>
      <c r="V6339">
        <v>36373079</v>
      </c>
    </row>
    <row r="6340" spans="1:22" x14ac:dyDescent="0.25">
      <c r="A6340" t="s">
        <v>1706</v>
      </c>
      <c r="B6340" t="s">
        <v>1760</v>
      </c>
      <c r="C6340" t="s">
        <v>1760</v>
      </c>
      <c r="D6340">
        <v>205</v>
      </c>
      <c r="E6340" s="1" t="s">
        <v>1721</v>
      </c>
      <c r="F6340" s="1" t="s">
        <v>1721</v>
      </c>
      <c r="G6340" s="1" t="s">
        <v>1721</v>
      </c>
      <c r="H6340" s="1" t="s">
        <v>1721</v>
      </c>
      <c r="I6340" s="1" t="s">
        <v>1721</v>
      </c>
      <c r="J6340" s="1">
        <v>51.719103455138523</v>
      </c>
      <c r="K6340" s="1" t="s">
        <v>1721</v>
      </c>
      <c r="L6340" s="1" t="s">
        <v>1721</v>
      </c>
      <c r="M6340" s="1" t="s">
        <v>1721</v>
      </c>
      <c r="N6340" s="1" t="s">
        <v>1721</v>
      </c>
      <c r="O6340" s="1" t="s">
        <v>1721</v>
      </c>
      <c r="P6340" s="1" t="s">
        <v>1721</v>
      </c>
      <c r="Q6340" t="s">
        <v>2</v>
      </c>
      <c r="R6340" t="s">
        <v>2</v>
      </c>
      <c r="S6340" t="s">
        <v>1708</v>
      </c>
      <c r="T6340" t="str">
        <f>IF(C6340 = "","",C6340&amp;" - UNIT "&amp;D6340)</f>
        <v>Building 39 - UNIT 205</v>
      </c>
      <c r="U6340" s="1">
        <f>IFERROR(IF(C6340="","",AVERAGE(E6340:P6340)),"")</f>
        <v>51.719103455138523</v>
      </c>
      <c r="V6340">
        <v>36373078</v>
      </c>
    </row>
    <row r="6341" spans="1:22" x14ac:dyDescent="0.25">
      <c r="A6341" t="s">
        <v>1706</v>
      </c>
      <c r="B6341" t="s">
        <v>1760</v>
      </c>
      <c r="C6341" t="s">
        <v>1760</v>
      </c>
      <c r="D6341">
        <v>206</v>
      </c>
      <c r="E6341" s="1">
        <v>53.034338670838117</v>
      </c>
      <c r="F6341" s="1" t="s">
        <v>1721</v>
      </c>
      <c r="G6341" s="1" t="s">
        <v>1721</v>
      </c>
      <c r="H6341" s="1" t="s">
        <v>1721</v>
      </c>
      <c r="I6341" s="1">
        <v>26.736389265432006</v>
      </c>
      <c r="J6341" s="1">
        <v>437.69750247290608</v>
      </c>
      <c r="K6341" s="1" t="s">
        <v>1721</v>
      </c>
      <c r="L6341" s="1" t="s">
        <v>1721</v>
      </c>
      <c r="M6341" s="1" t="s">
        <v>1721</v>
      </c>
      <c r="N6341" s="1" t="s">
        <v>1721</v>
      </c>
      <c r="O6341" s="1" t="s">
        <v>1721</v>
      </c>
      <c r="P6341" s="1" t="s">
        <v>1721</v>
      </c>
      <c r="Q6341" t="s">
        <v>2</v>
      </c>
      <c r="R6341" t="s">
        <v>2</v>
      </c>
      <c r="S6341" t="s">
        <v>1708</v>
      </c>
      <c r="T6341" t="str">
        <f>IF(C6341 = "","",C6341&amp;" - UNIT "&amp;D6341)</f>
        <v>Building 39 - UNIT 206</v>
      </c>
      <c r="U6341" s="1">
        <f>IFERROR(IF(C6341="","",AVERAGE(E6341:P6341)),"")</f>
        <v>172.48941013639205</v>
      </c>
      <c r="V6341">
        <v>24747192</v>
      </c>
    </row>
    <row r="6342" spans="1:22" x14ac:dyDescent="0.25">
      <c r="A6342" t="s">
        <v>1706</v>
      </c>
      <c r="B6342" t="s">
        <v>1760</v>
      </c>
      <c r="C6342" t="s">
        <v>1760</v>
      </c>
      <c r="D6342">
        <v>207</v>
      </c>
      <c r="E6342" s="1">
        <v>77.723264133438946</v>
      </c>
      <c r="F6342" s="1" t="s">
        <v>1721</v>
      </c>
      <c r="G6342" s="1" t="s">
        <v>1721</v>
      </c>
      <c r="H6342" s="1" t="s">
        <v>1721</v>
      </c>
      <c r="I6342" s="1">
        <v>18.114399239028668</v>
      </c>
      <c r="J6342" s="1">
        <v>870.75477442799229</v>
      </c>
      <c r="K6342" s="1" t="s">
        <v>1721</v>
      </c>
      <c r="L6342" s="1" t="s">
        <v>1721</v>
      </c>
      <c r="M6342" s="1" t="s">
        <v>1721</v>
      </c>
      <c r="N6342" s="1" t="s">
        <v>1721</v>
      </c>
      <c r="O6342" s="1" t="s">
        <v>1721</v>
      </c>
      <c r="P6342" s="1" t="s">
        <v>1721</v>
      </c>
      <c r="Q6342" t="s">
        <v>18</v>
      </c>
      <c r="R6342" t="s">
        <v>18</v>
      </c>
      <c r="S6342" t="s">
        <v>1709</v>
      </c>
      <c r="T6342" t="str">
        <f>IF(C6342 = "","",C6342&amp;" - UNIT "&amp;D6342)</f>
        <v>Building 39 - UNIT 207</v>
      </c>
      <c r="U6342" s="1">
        <f>IFERROR(IF(C6342="","",AVERAGE(E6342:P6342)),"")</f>
        <v>322.19747926681998</v>
      </c>
      <c r="V6342">
        <v>36373077</v>
      </c>
    </row>
    <row r="6343" spans="1:22" x14ac:dyDescent="0.25">
      <c r="A6343" t="s">
        <v>1706</v>
      </c>
      <c r="B6343" t="s">
        <v>1760</v>
      </c>
      <c r="C6343" t="s">
        <v>1760</v>
      </c>
      <c r="D6343">
        <v>208</v>
      </c>
      <c r="E6343" s="1">
        <v>63.518304510811689</v>
      </c>
      <c r="F6343" s="1" t="s">
        <v>1721</v>
      </c>
      <c r="G6343" s="1" t="s">
        <v>1721</v>
      </c>
      <c r="H6343" s="1" t="s">
        <v>1721</v>
      </c>
      <c r="I6343" s="1">
        <v>229.77944607180567</v>
      </c>
      <c r="J6343" s="1">
        <v>155.88203853067952</v>
      </c>
      <c r="K6343" s="1" t="s">
        <v>1721</v>
      </c>
      <c r="L6343" s="1" t="s">
        <v>1721</v>
      </c>
      <c r="M6343" s="1" t="s">
        <v>1721</v>
      </c>
      <c r="N6343" s="1" t="s">
        <v>1721</v>
      </c>
      <c r="O6343" s="1" t="s">
        <v>1721</v>
      </c>
      <c r="P6343" s="1" t="s">
        <v>1721</v>
      </c>
      <c r="Q6343" t="s">
        <v>18</v>
      </c>
      <c r="R6343" t="s">
        <v>18</v>
      </c>
      <c r="S6343" t="s">
        <v>1709</v>
      </c>
      <c r="T6343" t="str">
        <f>IF(C6343 = "","",C6343&amp;" - UNIT "&amp;D6343)</f>
        <v>Building 39 - UNIT 208</v>
      </c>
      <c r="U6343" s="1">
        <f>IFERROR(IF(C6343="","",AVERAGE(E6343:P6343)),"")</f>
        <v>149.72659637109896</v>
      </c>
      <c r="V6343">
        <v>36373076</v>
      </c>
    </row>
    <row r="6344" spans="1:22" x14ac:dyDescent="0.25">
      <c r="A6344" t="s">
        <v>1706</v>
      </c>
      <c r="B6344" t="s">
        <v>1760</v>
      </c>
      <c r="C6344" t="s">
        <v>1760</v>
      </c>
      <c r="D6344">
        <v>209</v>
      </c>
      <c r="E6344" s="1">
        <v>39.485437805313801</v>
      </c>
      <c r="F6344" s="1" t="s">
        <v>1721</v>
      </c>
      <c r="G6344" s="1" t="s">
        <v>1721</v>
      </c>
      <c r="H6344" s="1" t="s">
        <v>1721</v>
      </c>
      <c r="I6344" s="1">
        <v>139.60220670184083</v>
      </c>
      <c r="J6344" s="1">
        <v>319.21723053510061</v>
      </c>
      <c r="K6344" s="1" t="s">
        <v>1721</v>
      </c>
      <c r="L6344" s="1" t="s">
        <v>1721</v>
      </c>
      <c r="M6344" s="1" t="s">
        <v>1721</v>
      </c>
      <c r="N6344" s="1" t="s">
        <v>1721</v>
      </c>
      <c r="O6344" s="1" t="s">
        <v>1721</v>
      </c>
      <c r="P6344" s="1" t="s">
        <v>1721</v>
      </c>
      <c r="Q6344" t="s">
        <v>2</v>
      </c>
      <c r="R6344" t="s">
        <v>2</v>
      </c>
      <c r="S6344" t="s">
        <v>1709</v>
      </c>
      <c r="T6344" t="str">
        <f>IF(C6344 = "","",C6344&amp;" - UNIT "&amp;D6344)</f>
        <v>Building 39 - UNIT 209</v>
      </c>
      <c r="U6344" s="1">
        <f>IFERROR(IF(C6344="","",AVERAGE(E6344:P6344)),"")</f>
        <v>166.1016250140851</v>
      </c>
      <c r="V6344">
        <v>36373075</v>
      </c>
    </row>
    <row r="6345" spans="1:22" x14ac:dyDescent="0.25">
      <c r="A6345" t="s">
        <v>1706</v>
      </c>
      <c r="B6345" t="s">
        <v>1760</v>
      </c>
      <c r="C6345" t="s">
        <v>1760</v>
      </c>
      <c r="D6345">
        <v>210</v>
      </c>
      <c r="E6345" s="1">
        <v>386.35347333536549</v>
      </c>
      <c r="F6345" s="1" t="s">
        <v>1721</v>
      </c>
      <c r="G6345" s="1" t="s">
        <v>1721</v>
      </c>
      <c r="H6345" s="1" t="s">
        <v>1721</v>
      </c>
      <c r="I6345" s="1">
        <v>181.80000254409757</v>
      </c>
      <c r="J6345" s="1">
        <v>83.787870930416929</v>
      </c>
      <c r="K6345" s="1" t="s">
        <v>1721</v>
      </c>
      <c r="L6345" s="1" t="s">
        <v>1721</v>
      </c>
      <c r="M6345" s="1" t="s">
        <v>1721</v>
      </c>
      <c r="N6345" s="1" t="s">
        <v>1721</v>
      </c>
      <c r="O6345" s="1" t="s">
        <v>1721</v>
      </c>
      <c r="P6345" s="1" t="s">
        <v>1721</v>
      </c>
      <c r="Q6345" t="s">
        <v>2</v>
      </c>
      <c r="R6345" t="s">
        <v>2</v>
      </c>
      <c r="S6345" t="s">
        <v>1709</v>
      </c>
      <c r="T6345" t="str">
        <f>IF(C6345 = "","",C6345&amp;" - UNIT "&amp;D6345)</f>
        <v>Building 39 - UNIT 210</v>
      </c>
      <c r="U6345" s="1">
        <f>IFERROR(IF(C6345="","",AVERAGE(E6345:P6345)),"")</f>
        <v>217.31378226996</v>
      </c>
      <c r="V6345">
        <v>36373074</v>
      </c>
    </row>
    <row r="6346" spans="1:22" x14ac:dyDescent="0.25">
      <c r="A6346" t="s">
        <v>1706</v>
      </c>
      <c r="B6346" t="s">
        <v>1760</v>
      </c>
      <c r="C6346" t="s">
        <v>1760</v>
      </c>
      <c r="D6346">
        <v>301</v>
      </c>
      <c r="E6346" s="1">
        <v>22.56727153016611</v>
      </c>
      <c r="F6346" s="1" t="s">
        <v>1721</v>
      </c>
      <c r="G6346" s="1" t="s">
        <v>1721</v>
      </c>
      <c r="H6346" s="1" t="s">
        <v>1721</v>
      </c>
      <c r="I6346" s="1">
        <v>43.405129767628658</v>
      </c>
      <c r="J6346" s="1">
        <v>86.399734828116081</v>
      </c>
      <c r="K6346" s="1" t="s">
        <v>1721</v>
      </c>
      <c r="L6346" s="1" t="s">
        <v>1721</v>
      </c>
      <c r="M6346" s="1" t="s">
        <v>1721</v>
      </c>
      <c r="N6346" s="1" t="s">
        <v>1721</v>
      </c>
      <c r="O6346" s="1" t="s">
        <v>1721</v>
      </c>
      <c r="P6346" s="1" t="s">
        <v>1721</v>
      </c>
      <c r="Q6346" t="s">
        <v>2</v>
      </c>
      <c r="R6346" t="s">
        <v>2</v>
      </c>
      <c r="S6346" t="s">
        <v>1709</v>
      </c>
      <c r="T6346" t="str">
        <f>IF(C6346 = "","",C6346&amp;" - UNIT "&amp;D6346)</f>
        <v>Building 39 - UNIT 301</v>
      </c>
      <c r="U6346" s="1">
        <f>IFERROR(IF(C6346="","",AVERAGE(E6346:P6346)),"")</f>
        <v>50.790712041970288</v>
      </c>
      <c r="V6346">
        <v>36373073</v>
      </c>
    </row>
    <row r="6347" spans="1:22" x14ac:dyDescent="0.25">
      <c r="A6347" t="s">
        <v>1706</v>
      </c>
      <c r="B6347" t="s">
        <v>1760</v>
      </c>
      <c r="C6347" t="s">
        <v>1760</v>
      </c>
      <c r="D6347">
        <v>302</v>
      </c>
      <c r="E6347" s="1">
        <v>334.80285327404283</v>
      </c>
      <c r="F6347" s="1" t="s">
        <v>1721</v>
      </c>
      <c r="G6347" s="1" t="s">
        <v>1721</v>
      </c>
      <c r="H6347" s="1" t="s">
        <v>1721</v>
      </c>
      <c r="I6347" s="1">
        <v>52.797137861895187</v>
      </c>
      <c r="J6347" s="1">
        <v>24.603664354296292</v>
      </c>
      <c r="K6347" s="1" t="s">
        <v>1721</v>
      </c>
      <c r="L6347" s="1" t="s">
        <v>1721</v>
      </c>
      <c r="M6347" s="1" t="s">
        <v>1721</v>
      </c>
      <c r="N6347" s="1" t="s">
        <v>1721</v>
      </c>
      <c r="O6347" s="1" t="s">
        <v>1721</v>
      </c>
      <c r="P6347" s="1" t="s">
        <v>1721</v>
      </c>
      <c r="Q6347" t="s">
        <v>18</v>
      </c>
      <c r="R6347" t="s">
        <v>18</v>
      </c>
      <c r="S6347" t="s">
        <v>1709</v>
      </c>
      <c r="T6347" t="str">
        <f>IF(C6347 = "","",C6347&amp;" - UNIT "&amp;D6347)</f>
        <v>Building 39 - UNIT 302</v>
      </c>
      <c r="U6347" s="1">
        <f>IFERROR(IF(C6347="","",AVERAGE(E6347:P6347)),"")</f>
        <v>137.40121849674478</v>
      </c>
      <c r="V6347">
        <v>36373072</v>
      </c>
    </row>
    <row r="6348" spans="1:22" x14ac:dyDescent="0.25">
      <c r="A6348" t="s">
        <v>1706</v>
      </c>
      <c r="B6348" t="s">
        <v>1760</v>
      </c>
      <c r="C6348" t="s">
        <v>1760</v>
      </c>
      <c r="D6348">
        <v>303</v>
      </c>
      <c r="E6348" s="1">
        <v>203.08940466425889</v>
      </c>
      <c r="F6348" s="1" t="s">
        <v>1721</v>
      </c>
      <c r="G6348" s="1" t="s">
        <v>1721</v>
      </c>
      <c r="H6348" s="1" t="s">
        <v>1721</v>
      </c>
      <c r="I6348" s="1">
        <v>45.797288079054248</v>
      </c>
      <c r="J6348" s="1">
        <v>154.54178584890695</v>
      </c>
      <c r="K6348" s="1" t="s">
        <v>1721</v>
      </c>
      <c r="L6348" s="1" t="s">
        <v>1721</v>
      </c>
      <c r="M6348" s="1" t="s">
        <v>1721</v>
      </c>
      <c r="N6348" s="1" t="s">
        <v>1721</v>
      </c>
      <c r="O6348" s="1" t="s">
        <v>1721</v>
      </c>
      <c r="P6348" s="1" t="s">
        <v>1721</v>
      </c>
      <c r="Q6348" t="s">
        <v>18</v>
      </c>
      <c r="R6348" t="s">
        <v>18</v>
      </c>
      <c r="S6348" t="s">
        <v>1709</v>
      </c>
      <c r="T6348" t="str">
        <f>IF(C6348 = "","",C6348&amp;" - UNIT "&amp;D6348)</f>
        <v>Building 39 - UNIT 303</v>
      </c>
      <c r="U6348" s="1">
        <f>IFERROR(IF(C6348="","",AVERAGE(E6348:P6348)),"")</f>
        <v>134.47615953074003</v>
      </c>
      <c r="V6348">
        <v>36373071</v>
      </c>
    </row>
    <row r="6349" spans="1:22" x14ac:dyDescent="0.25">
      <c r="A6349" t="s">
        <v>1706</v>
      </c>
      <c r="B6349" t="s">
        <v>1760</v>
      </c>
      <c r="C6349" t="s">
        <v>1760</v>
      </c>
      <c r="D6349">
        <v>304</v>
      </c>
      <c r="E6349" s="1">
        <v>357.37249680671596</v>
      </c>
      <c r="F6349" s="1" t="s">
        <v>1721</v>
      </c>
      <c r="G6349" s="1" t="s">
        <v>1721</v>
      </c>
      <c r="H6349" s="1" t="s">
        <v>1721</v>
      </c>
      <c r="I6349" s="1">
        <v>81.166259068268403</v>
      </c>
      <c r="J6349" s="1">
        <v>163.3866785021163</v>
      </c>
      <c r="K6349" s="1" t="s">
        <v>1721</v>
      </c>
      <c r="L6349" s="1" t="s">
        <v>1721</v>
      </c>
      <c r="M6349" s="1" t="s">
        <v>1721</v>
      </c>
      <c r="N6349" s="1" t="s">
        <v>1721</v>
      </c>
      <c r="O6349" s="1" t="s">
        <v>1721</v>
      </c>
      <c r="P6349" s="1" t="s">
        <v>1721</v>
      </c>
      <c r="Q6349" t="s">
        <v>2</v>
      </c>
      <c r="R6349" t="s">
        <v>2</v>
      </c>
      <c r="S6349" t="s">
        <v>1709</v>
      </c>
      <c r="T6349" t="str">
        <f>IF(C6349 = "","",C6349&amp;" - UNIT "&amp;D6349)</f>
        <v>Building 39 - UNIT 304</v>
      </c>
      <c r="U6349" s="1">
        <f>IFERROR(IF(C6349="","",AVERAGE(E6349:P6349)),"")</f>
        <v>200.64181145903353</v>
      </c>
      <c r="V6349">
        <v>36373070</v>
      </c>
    </row>
    <row r="6350" spans="1:22" x14ac:dyDescent="0.25">
      <c r="A6350" t="s">
        <v>1706</v>
      </c>
      <c r="B6350" t="s">
        <v>1760</v>
      </c>
      <c r="C6350" t="s">
        <v>1760</v>
      </c>
      <c r="D6350">
        <v>305</v>
      </c>
      <c r="E6350" s="1">
        <v>138.5142320670017</v>
      </c>
      <c r="F6350" s="1" t="s">
        <v>1721</v>
      </c>
      <c r="G6350" s="1" t="s">
        <v>1721</v>
      </c>
      <c r="H6350" s="1" t="s">
        <v>1721</v>
      </c>
      <c r="I6350" s="1">
        <v>66.61080580229445</v>
      </c>
      <c r="J6350" s="1">
        <v>402.53963798862833</v>
      </c>
      <c r="K6350" s="1" t="s">
        <v>1721</v>
      </c>
      <c r="L6350" s="1" t="s">
        <v>1721</v>
      </c>
      <c r="M6350" s="1" t="s">
        <v>1721</v>
      </c>
      <c r="N6350" s="1" t="s">
        <v>1721</v>
      </c>
      <c r="O6350" s="1" t="s">
        <v>1721</v>
      </c>
      <c r="P6350" s="1" t="s">
        <v>1721</v>
      </c>
      <c r="Q6350" t="s">
        <v>2</v>
      </c>
      <c r="R6350" t="s">
        <v>2</v>
      </c>
      <c r="S6350" t="s">
        <v>1709</v>
      </c>
      <c r="T6350" t="str">
        <f>IF(C6350 = "","",C6350&amp;" - UNIT "&amp;D6350)</f>
        <v>Building 39 - UNIT 305</v>
      </c>
      <c r="U6350" s="1">
        <f>IFERROR(IF(C6350="","",AVERAGE(E6350:P6350)),"")</f>
        <v>202.5548919526415</v>
      </c>
      <c r="V6350">
        <v>36373069</v>
      </c>
    </row>
    <row r="6351" spans="1:22" x14ac:dyDescent="0.25">
      <c r="A6351" t="s">
        <v>1706</v>
      </c>
      <c r="B6351" t="s">
        <v>1760</v>
      </c>
      <c r="C6351" t="s">
        <v>1760</v>
      </c>
      <c r="D6351">
        <v>306</v>
      </c>
      <c r="E6351" s="1">
        <v>583.78689348058822</v>
      </c>
      <c r="F6351" s="1" t="s">
        <v>1721</v>
      </c>
      <c r="G6351" s="1" t="s">
        <v>1721</v>
      </c>
      <c r="H6351" s="1" t="s">
        <v>1721</v>
      </c>
      <c r="I6351" s="1">
        <v>259.86016596718821</v>
      </c>
      <c r="J6351" s="1">
        <v>105.36183430186024</v>
      </c>
      <c r="K6351" s="1" t="s">
        <v>1721</v>
      </c>
      <c r="L6351" s="1" t="s">
        <v>1721</v>
      </c>
      <c r="M6351" s="1" t="s">
        <v>1721</v>
      </c>
      <c r="N6351" s="1" t="s">
        <v>1721</v>
      </c>
      <c r="O6351" s="1" t="s">
        <v>1721</v>
      </c>
      <c r="P6351" s="1" t="s">
        <v>1721</v>
      </c>
      <c r="Q6351" t="s">
        <v>2</v>
      </c>
      <c r="R6351" t="s">
        <v>2</v>
      </c>
      <c r="S6351" t="s">
        <v>1709</v>
      </c>
      <c r="T6351" t="str">
        <f>IF(C6351 = "","",C6351&amp;" - UNIT "&amp;D6351)</f>
        <v>Building 39 - UNIT 306</v>
      </c>
      <c r="U6351" s="1">
        <f>IFERROR(IF(C6351="","",AVERAGE(E6351:P6351)),"")</f>
        <v>316.33629791654556</v>
      </c>
      <c r="V6351">
        <v>36373068</v>
      </c>
    </row>
    <row r="6352" spans="1:22" x14ac:dyDescent="0.25">
      <c r="A6352" t="s">
        <v>1706</v>
      </c>
      <c r="B6352" t="s">
        <v>1760</v>
      </c>
      <c r="C6352" t="s">
        <v>1760</v>
      </c>
      <c r="D6352">
        <v>307</v>
      </c>
      <c r="E6352" s="1">
        <v>196.44216994342403</v>
      </c>
      <c r="F6352" s="1" t="s">
        <v>1721</v>
      </c>
      <c r="G6352" s="1" t="s">
        <v>1721</v>
      </c>
      <c r="H6352" s="1" t="s">
        <v>1721</v>
      </c>
      <c r="I6352" s="1">
        <v>67.269853043720772</v>
      </c>
      <c r="J6352" s="1">
        <v>99.725868212738646</v>
      </c>
      <c r="K6352" s="1" t="s">
        <v>1721</v>
      </c>
      <c r="L6352" s="1" t="s">
        <v>1721</v>
      </c>
      <c r="M6352" s="1" t="s">
        <v>1721</v>
      </c>
      <c r="N6352" s="1" t="s">
        <v>1721</v>
      </c>
      <c r="O6352" s="1" t="s">
        <v>1721</v>
      </c>
      <c r="P6352" s="1" t="s">
        <v>1721</v>
      </c>
      <c r="Q6352" t="s">
        <v>18</v>
      </c>
      <c r="R6352" t="s">
        <v>18</v>
      </c>
      <c r="S6352" t="s">
        <v>1709</v>
      </c>
      <c r="T6352" t="str">
        <f>IF(C6352 = "","",C6352&amp;" - UNIT "&amp;D6352)</f>
        <v>Building 39 - UNIT 307</v>
      </c>
      <c r="U6352" s="1">
        <f>IFERROR(IF(C6352="","",AVERAGE(E6352:P6352)),"")</f>
        <v>121.14596373329448</v>
      </c>
      <c r="V6352">
        <v>36373067</v>
      </c>
    </row>
    <row r="6353" spans="1:22" x14ac:dyDescent="0.25">
      <c r="A6353" t="s">
        <v>1706</v>
      </c>
      <c r="B6353" t="s">
        <v>1760</v>
      </c>
      <c r="C6353" t="s">
        <v>1760</v>
      </c>
      <c r="D6353">
        <v>308</v>
      </c>
      <c r="E6353" s="1">
        <v>39.178379829665779</v>
      </c>
      <c r="F6353" s="1" t="s">
        <v>1721</v>
      </c>
      <c r="G6353" s="1" t="s">
        <v>1721</v>
      </c>
      <c r="H6353" s="1" t="s">
        <v>1721</v>
      </c>
      <c r="I6353" s="1">
        <v>16.905377758991275</v>
      </c>
      <c r="J6353" s="1">
        <v>79.18468135273325</v>
      </c>
      <c r="K6353" s="1" t="s">
        <v>1721</v>
      </c>
      <c r="L6353" s="1" t="s">
        <v>1721</v>
      </c>
      <c r="M6353" s="1" t="s">
        <v>1721</v>
      </c>
      <c r="N6353" s="1" t="s">
        <v>1721</v>
      </c>
      <c r="O6353" s="1" t="s">
        <v>1721</v>
      </c>
      <c r="P6353" s="1" t="s">
        <v>1721</v>
      </c>
      <c r="Q6353" t="s">
        <v>18</v>
      </c>
      <c r="R6353" t="s">
        <v>18</v>
      </c>
      <c r="S6353" t="s">
        <v>1708</v>
      </c>
      <c r="T6353" t="str">
        <f>IF(C6353 = "","",C6353&amp;" - UNIT "&amp;D6353)</f>
        <v>Building 39 - UNIT 308</v>
      </c>
      <c r="U6353" s="1">
        <f>IFERROR(IF(C6353="","",AVERAGE(E6353:P6353)),"")</f>
        <v>45.089479647130098</v>
      </c>
      <c r="V6353">
        <v>23506420</v>
      </c>
    </row>
    <row r="6354" spans="1:22" x14ac:dyDescent="0.25">
      <c r="A6354" t="s">
        <v>1706</v>
      </c>
      <c r="B6354" t="s">
        <v>1760</v>
      </c>
      <c r="C6354" t="s">
        <v>1760</v>
      </c>
      <c r="D6354">
        <v>309</v>
      </c>
      <c r="E6354" s="1">
        <v>308.65494589918234</v>
      </c>
      <c r="F6354" s="1" t="s">
        <v>1721</v>
      </c>
      <c r="G6354" s="1" t="s">
        <v>1721</v>
      </c>
      <c r="H6354" s="1" t="s">
        <v>1721</v>
      </c>
      <c r="I6354" s="1">
        <v>173.33913845589291</v>
      </c>
      <c r="J6354" s="1">
        <v>232.15679766719404</v>
      </c>
      <c r="K6354" s="1" t="s">
        <v>1721</v>
      </c>
      <c r="L6354" s="1" t="s">
        <v>1721</v>
      </c>
      <c r="M6354" s="1" t="s">
        <v>1721</v>
      </c>
      <c r="N6354" s="1" t="s">
        <v>1721</v>
      </c>
      <c r="O6354" s="1" t="s">
        <v>1721</v>
      </c>
      <c r="P6354" s="1" t="s">
        <v>1721</v>
      </c>
      <c r="Q6354" t="s">
        <v>2</v>
      </c>
      <c r="R6354" t="s">
        <v>2</v>
      </c>
      <c r="S6354" t="s">
        <v>1709</v>
      </c>
      <c r="T6354" t="str">
        <f>IF(C6354 = "","",C6354&amp;" - UNIT "&amp;D6354)</f>
        <v>Building 39 - UNIT 309</v>
      </c>
      <c r="U6354" s="1">
        <f>IFERROR(IF(C6354="","",AVERAGE(E6354:P6354)),"")</f>
        <v>238.0502940074231</v>
      </c>
      <c r="V6354">
        <v>36373066</v>
      </c>
    </row>
    <row r="6355" spans="1:22" x14ac:dyDescent="0.25">
      <c r="A6355" t="s">
        <v>1706</v>
      </c>
      <c r="B6355" t="s">
        <v>1760</v>
      </c>
      <c r="C6355" t="s">
        <v>1760</v>
      </c>
      <c r="D6355">
        <v>310</v>
      </c>
      <c r="E6355" s="1">
        <v>262.76185277184271</v>
      </c>
      <c r="F6355" s="1" t="s">
        <v>1721</v>
      </c>
      <c r="G6355" s="1" t="s">
        <v>1721</v>
      </c>
      <c r="H6355" s="1" t="s">
        <v>1721</v>
      </c>
      <c r="I6355" s="1">
        <v>124.31234156531231</v>
      </c>
      <c r="J6355" s="1">
        <v>4.6549466386014817</v>
      </c>
      <c r="K6355" s="1" t="s">
        <v>1721</v>
      </c>
      <c r="L6355" s="1" t="s">
        <v>1721</v>
      </c>
      <c r="M6355" s="1" t="s">
        <v>1721</v>
      </c>
      <c r="N6355" s="1" t="s">
        <v>1721</v>
      </c>
      <c r="O6355" s="1" t="s">
        <v>1721</v>
      </c>
      <c r="P6355" s="1" t="s">
        <v>1721</v>
      </c>
      <c r="Q6355" t="s">
        <v>2</v>
      </c>
      <c r="R6355" t="s">
        <v>2</v>
      </c>
      <c r="S6355" t="s">
        <v>1709</v>
      </c>
      <c r="T6355" t="str">
        <f>IF(C6355 = "","",C6355&amp;" - UNIT "&amp;D6355)</f>
        <v>Building 39 - UNIT 310</v>
      </c>
      <c r="U6355" s="1">
        <f>IFERROR(IF(C6355="","",AVERAGE(E6355:P6355)),"")</f>
        <v>130.57638032525216</v>
      </c>
      <c r="V6355">
        <v>36373065</v>
      </c>
    </row>
    <row r="6356" spans="1:22" x14ac:dyDescent="0.25">
      <c r="A6356" t="s">
        <v>1706</v>
      </c>
      <c r="B6356" t="s">
        <v>1760</v>
      </c>
      <c r="C6356" t="s">
        <v>1760</v>
      </c>
      <c r="D6356">
        <v>401</v>
      </c>
      <c r="E6356" s="1">
        <v>45.768903097587604</v>
      </c>
      <c r="F6356" s="1" t="s">
        <v>1721</v>
      </c>
      <c r="G6356" s="1" t="s">
        <v>1721</v>
      </c>
      <c r="H6356" s="1" t="s">
        <v>1721</v>
      </c>
      <c r="I6356" s="1">
        <v>141.89397571262981</v>
      </c>
      <c r="J6356" s="1">
        <v>27.359553831804288</v>
      </c>
      <c r="K6356" s="1" t="s">
        <v>1721</v>
      </c>
      <c r="L6356" s="1" t="s">
        <v>1721</v>
      </c>
      <c r="M6356" s="1" t="s">
        <v>1721</v>
      </c>
      <c r="N6356" s="1" t="s">
        <v>1721</v>
      </c>
      <c r="O6356" s="1" t="s">
        <v>1721</v>
      </c>
      <c r="P6356" s="1" t="s">
        <v>1721</v>
      </c>
      <c r="Q6356" t="s">
        <v>2</v>
      </c>
      <c r="R6356" t="s">
        <v>2</v>
      </c>
      <c r="S6356" t="s">
        <v>1708</v>
      </c>
      <c r="T6356" t="str">
        <f>IF(C6356 = "","",C6356&amp;" - UNIT "&amp;D6356)</f>
        <v>Building 39 - UNIT 401</v>
      </c>
      <c r="U6356" s="1">
        <f>IFERROR(IF(C6356="","",AVERAGE(E6356:P6356)),"")</f>
        <v>71.674144214007228</v>
      </c>
      <c r="V6356">
        <v>26611727</v>
      </c>
    </row>
    <row r="6357" spans="1:22" x14ac:dyDescent="0.25">
      <c r="A6357" t="s">
        <v>1706</v>
      </c>
      <c r="B6357" t="s">
        <v>1760</v>
      </c>
      <c r="C6357" t="s">
        <v>1760</v>
      </c>
      <c r="D6357">
        <v>402</v>
      </c>
      <c r="E6357" s="1">
        <v>65.001100301340998</v>
      </c>
      <c r="F6357" s="1" t="s">
        <v>1721</v>
      </c>
      <c r="G6357" s="1" t="s">
        <v>1721</v>
      </c>
      <c r="H6357" s="1" t="s">
        <v>1721</v>
      </c>
      <c r="I6357" s="1">
        <v>175.0760781565092</v>
      </c>
      <c r="J6357" s="1">
        <v>37.328190743654631</v>
      </c>
      <c r="K6357" s="1" t="s">
        <v>1721</v>
      </c>
      <c r="L6357" s="1" t="s">
        <v>1721</v>
      </c>
      <c r="M6357" s="1" t="s">
        <v>1721</v>
      </c>
      <c r="N6357" s="1" t="s">
        <v>1721</v>
      </c>
      <c r="O6357" s="1" t="s">
        <v>1721</v>
      </c>
      <c r="P6357" s="1" t="s">
        <v>1721</v>
      </c>
      <c r="Q6357" t="s">
        <v>18</v>
      </c>
      <c r="R6357" t="s">
        <v>18</v>
      </c>
      <c r="S6357" t="s">
        <v>1708</v>
      </c>
      <c r="T6357" t="str">
        <f>IF(C6357 = "","",C6357&amp;" - UNIT "&amp;D6357)</f>
        <v>Building 39 - UNIT 402</v>
      </c>
      <c r="U6357" s="1">
        <f>IFERROR(IF(C6357="","",AVERAGE(E6357:P6357)),"")</f>
        <v>92.468456400501623</v>
      </c>
      <c r="V6357">
        <v>28207529</v>
      </c>
    </row>
    <row r="6358" spans="1:22" x14ac:dyDescent="0.25">
      <c r="A6358" t="s">
        <v>1706</v>
      </c>
      <c r="B6358" t="s">
        <v>1760</v>
      </c>
      <c r="C6358" t="s">
        <v>1760</v>
      </c>
      <c r="D6358">
        <v>403</v>
      </c>
      <c r="E6358" s="1">
        <v>10.848478916709935</v>
      </c>
      <c r="F6358" s="1" t="s">
        <v>1721</v>
      </c>
      <c r="G6358" s="1" t="s">
        <v>1721</v>
      </c>
      <c r="H6358" s="1" t="s">
        <v>1721</v>
      </c>
      <c r="I6358" s="1">
        <v>44.357309676455003</v>
      </c>
      <c r="J6358" s="1">
        <v>10.417972413580909</v>
      </c>
      <c r="K6358" s="1" t="s">
        <v>1721</v>
      </c>
      <c r="L6358" s="1" t="s">
        <v>1721</v>
      </c>
      <c r="M6358" s="1" t="s">
        <v>1721</v>
      </c>
      <c r="N6358" s="1" t="s">
        <v>1721</v>
      </c>
      <c r="O6358" s="1" t="s">
        <v>1721</v>
      </c>
      <c r="P6358" s="1" t="s">
        <v>1721</v>
      </c>
      <c r="Q6358" t="s">
        <v>18</v>
      </c>
      <c r="R6358" t="s">
        <v>18</v>
      </c>
      <c r="S6358" t="s">
        <v>1708</v>
      </c>
      <c r="T6358" t="str">
        <f>IF(C6358 = "","",C6358&amp;" - UNIT "&amp;D6358)</f>
        <v>Building 39 - UNIT 403</v>
      </c>
      <c r="U6358" s="1">
        <f>IFERROR(IF(C6358="","",AVERAGE(E6358:P6358)),"")</f>
        <v>21.874587002248617</v>
      </c>
      <c r="V6358">
        <v>36373064</v>
      </c>
    </row>
    <row r="6359" spans="1:22" x14ac:dyDescent="0.25">
      <c r="A6359" t="s">
        <v>1706</v>
      </c>
      <c r="B6359" t="s">
        <v>1760</v>
      </c>
      <c r="C6359" t="s">
        <v>1760</v>
      </c>
      <c r="D6359">
        <v>404</v>
      </c>
      <c r="E6359" s="1">
        <v>42.880353703390377</v>
      </c>
      <c r="F6359" s="1" t="s">
        <v>1721</v>
      </c>
      <c r="G6359" s="1" t="s">
        <v>1721</v>
      </c>
      <c r="H6359" s="1" t="s">
        <v>1721</v>
      </c>
      <c r="I6359" s="1">
        <v>4.885384593146771</v>
      </c>
      <c r="J6359" s="1">
        <v>880.5675842836223</v>
      </c>
      <c r="K6359" s="1" t="s">
        <v>1721</v>
      </c>
      <c r="L6359" s="1" t="s">
        <v>1721</v>
      </c>
      <c r="M6359" s="1" t="s">
        <v>1721</v>
      </c>
      <c r="N6359" s="1" t="s">
        <v>1721</v>
      </c>
      <c r="O6359" s="1" t="s">
        <v>1721</v>
      </c>
      <c r="P6359" s="1" t="s">
        <v>1721</v>
      </c>
      <c r="Q6359" t="s">
        <v>2</v>
      </c>
      <c r="R6359" t="s">
        <v>2</v>
      </c>
      <c r="S6359" t="s">
        <v>1709</v>
      </c>
      <c r="T6359" t="str">
        <f>IF(C6359 = "","",C6359&amp;" - UNIT "&amp;D6359)</f>
        <v>Building 39 - UNIT 404</v>
      </c>
      <c r="U6359" s="1">
        <f>IFERROR(IF(C6359="","",AVERAGE(E6359:P6359)),"")</f>
        <v>309.44444086005313</v>
      </c>
      <c r="V6359">
        <v>36373063</v>
      </c>
    </row>
    <row r="6360" spans="1:22" x14ac:dyDescent="0.25">
      <c r="A6360" t="s">
        <v>1706</v>
      </c>
      <c r="B6360" t="s">
        <v>1760</v>
      </c>
      <c r="C6360" t="s">
        <v>1760</v>
      </c>
      <c r="D6360">
        <v>405</v>
      </c>
      <c r="E6360" s="1">
        <v>25.25902884213582</v>
      </c>
      <c r="F6360" s="1" t="s">
        <v>1721</v>
      </c>
      <c r="G6360" s="1" t="s">
        <v>1721</v>
      </c>
      <c r="H6360" s="1" t="s">
        <v>1721</v>
      </c>
      <c r="I6360" s="1">
        <v>158.63770270364816</v>
      </c>
      <c r="J6360" s="1">
        <v>179.93253631542214</v>
      </c>
      <c r="K6360" s="1" t="s">
        <v>1721</v>
      </c>
      <c r="L6360" s="1" t="s">
        <v>1721</v>
      </c>
      <c r="M6360" s="1" t="s">
        <v>1721</v>
      </c>
      <c r="N6360" s="1" t="s">
        <v>1721</v>
      </c>
      <c r="O6360" s="1" t="s">
        <v>1721</v>
      </c>
      <c r="P6360" s="1" t="s">
        <v>1721</v>
      </c>
      <c r="Q6360" t="s">
        <v>2</v>
      </c>
      <c r="R6360" t="s">
        <v>2</v>
      </c>
      <c r="S6360" t="s">
        <v>1708</v>
      </c>
      <c r="T6360" t="str">
        <f>IF(C6360 = "","",C6360&amp;" - UNIT "&amp;D6360)</f>
        <v>Building 39 - UNIT 405</v>
      </c>
      <c r="U6360" s="1">
        <f>IFERROR(IF(C6360="","",AVERAGE(E6360:P6360)),"")</f>
        <v>121.27642262040204</v>
      </c>
      <c r="V6360">
        <v>29387432</v>
      </c>
    </row>
    <row r="6361" spans="1:22" x14ac:dyDescent="0.25">
      <c r="A6361" t="s">
        <v>1706</v>
      </c>
      <c r="B6361" t="s">
        <v>1760</v>
      </c>
      <c r="C6361" t="s">
        <v>1760</v>
      </c>
      <c r="D6361">
        <v>406</v>
      </c>
      <c r="E6361" s="1">
        <v>237.60782678813902</v>
      </c>
      <c r="F6361" s="1" t="s">
        <v>1721</v>
      </c>
      <c r="G6361" s="1" t="s">
        <v>1721</v>
      </c>
      <c r="H6361" s="1" t="s">
        <v>1721</v>
      </c>
      <c r="I6361" s="1">
        <v>103.6664293460301</v>
      </c>
      <c r="J6361" s="1">
        <v>601.84644330086905</v>
      </c>
      <c r="K6361" s="1" t="s">
        <v>1721</v>
      </c>
      <c r="L6361" s="1" t="s">
        <v>1721</v>
      </c>
      <c r="M6361" s="1" t="s">
        <v>1721</v>
      </c>
      <c r="N6361" s="1" t="s">
        <v>1721</v>
      </c>
      <c r="O6361" s="1" t="s">
        <v>1721</v>
      </c>
      <c r="P6361" s="1" t="s">
        <v>1721</v>
      </c>
      <c r="Q6361" t="s">
        <v>2</v>
      </c>
      <c r="R6361" t="s">
        <v>2</v>
      </c>
      <c r="S6361" t="s">
        <v>1708</v>
      </c>
      <c r="T6361" t="str">
        <f>IF(C6361 = "","",C6361&amp;" - UNIT "&amp;D6361)</f>
        <v>Building 39 - UNIT 406</v>
      </c>
      <c r="U6361" s="1">
        <f>IFERROR(IF(C6361="","",AVERAGE(E6361:P6361)),"")</f>
        <v>314.37356647834605</v>
      </c>
      <c r="V6361">
        <v>28938673</v>
      </c>
    </row>
    <row r="6362" spans="1:22" x14ac:dyDescent="0.25">
      <c r="A6362" t="s">
        <v>1706</v>
      </c>
      <c r="B6362" t="s">
        <v>1760</v>
      </c>
      <c r="C6362" t="s">
        <v>1760</v>
      </c>
      <c r="D6362">
        <v>407</v>
      </c>
      <c r="E6362" s="1">
        <v>0.28814810774507826</v>
      </c>
      <c r="F6362" s="1" t="s">
        <v>1721</v>
      </c>
      <c r="G6362" s="1" t="s">
        <v>1721</v>
      </c>
      <c r="H6362" s="1" t="s">
        <v>1721</v>
      </c>
      <c r="I6362" s="1">
        <v>46.321048542844295</v>
      </c>
      <c r="J6362" s="1">
        <v>24.04188325400261</v>
      </c>
      <c r="K6362" s="1" t="s">
        <v>1721</v>
      </c>
      <c r="L6362" s="1" t="s">
        <v>1721</v>
      </c>
      <c r="M6362" s="1" t="s">
        <v>1721</v>
      </c>
      <c r="N6362" s="1" t="s">
        <v>1721</v>
      </c>
      <c r="O6362" s="1" t="s">
        <v>1721</v>
      </c>
      <c r="P6362" s="1" t="s">
        <v>1721</v>
      </c>
      <c r="Q6362" t="s">
        <v>18</v>
      </c>
      <c r="R6362" t="s">
        <v>18</v>
      </c>
      <c r="S6362" t="s">
        <v>1708</v>
      </c>
      <c r="T6362" t="str">
        <f>IF(C6362 = "","",C6362&amp;" - UNIT "&amp;D6362)</f>
        <v>Building 39 - UNIT 407</v>
      </c>
      <c r="U6362" s="1">
        <f>IFERROR(IF(C6362="","",AVERAGE(E6362:P6362)),"")</f>
        <v>23.550359968197327</v>
      </c>
      <c r="V6362">
        <v>27720243</v>
      </c>
    </row>
    <row r="6363" spans="1:22" x14ac:dyDescent="0.25">
      <c r="A6363" t="s">
        <v>1706</v>
      </c>
      <c r="B6363" t="s">
        <v>1760</v>
      </c>
      <c r="C6363" t="s">
        <v>1760</v>
      </c>
      <c r="D6363">
        <v>408</v>
      </c>
      <c r="E6363" s="1">
        <v>49.887364020545121</v>
      </c>
      <c r="F6363" s="1" t="s">
        <v>1721</v>
      </c>
      <c r="G6363" s="1" t="s">
        <v>1721</v>
      </c>
      <c r="H6363" s="1" t="s">
        <v>1721</v>
      </c>
      <c r="I6363" s="1">
        <v>60.801529410172506</v>
      </c>
      <c r="J6363" s="1">
        <v>44.648911595765227</v>
      </c>
      <c r="K6363" s="1" t="s">
        <v>1721</v>
      </c>
      <c r="L6363" s="1" t="s">
        <v>1721</v>
      </c>
      <c r="M6363" s="1" t="s">
        <v>1721</v>
      </c>
      <c r="N6363" s="1" t="s">
        <v>1721</v>
      </c>
      <c r="O6363" s="1" t="s">
        <v>1721</v>
      </c>
      <c r="P6363" s="1" t="s">
        <v>1721</v>
      </c>
      <c r="Q6363" t="s">
        <v>18</v>
      </c>
      <c r="R6363" t="s">
        <v>18</v>
      </c>
      <c r="S6363" t="s">
        <v>1708</v>
      </c>
      <c r="T6363" t="str">
        <f>IF(C6363 = "","",C6363&amp;" - UNIT "&amp;D6363)</f>
        <v>Building 39 - UNIT 408</v>
      </c>
      <c r="U6363" s="1">
        <f>IFERROR(IF(C6363="","",AVERAGE(E6363:P6363)),"")</f>
        <v>51.779268342160947</v>
      </c>
      <c r="V6363">
        <v>29514030</v>
      </c>
    </row>
    <row r="6364" spans="1:22" x14ac:dyDescent="0.25">
      <c r="A6364" t="s">
        <v>1706</v>
      </c>
      <c r="B6364" t="s">
        <v>1760</v>
      </c>
      <c r="C6364" t="s">
        <v>1760</v>
      </c>
      <c r="D6364">
        <v>409</v>
      </c>
      <c r="E6364" s="1">
        <v>99.320284381732264</v>
      </c>
      <c r="F6364" s="1" t="s">
        <v>1721</v>
      </c>
      <c r="G6364" s="1" t="s">
        <v>1721</v>
      </c>
      <c r="H6364" s="1" t="s">
        <v>1721</v>
      </c>
      <c r="I6364" s="1">
        <v>43.707606779831572</v>
      </c>
      <c r="J6364" s="1">
        <v>67.280291797012197</v>
      </c>
      <c r="K6364" s="1" t="s">
        <v>1721</v>
      </c>
      <c r="L6364" s="1" t="s">
        <v>1721</v>
      </c>
      <c r="M6364" s="1" t="s">
        <v>1721</v>
      </c>
      <c r="N6364" s="1" t="s">
        <v>1721</v>
      </c>
      <c r="O6364" s="1" t="s">
        <v>1721</v>
      </c>
      <c r="P6364" s="1" t="s">
        <v>1721</v>
      </c>
      <c r="Q6364" t="s">
        <v>2</v>
      </c>
      <c r="R6364" t="s">
        <v>2</v>
      </c>
      <c r="S6364" t="s">
        <v>1708</v>
      </c>
      <c r="T6364" t="str">
        <f>IF(C6364 = "","",C6364&amp;" - UNIT "&amp;D6364)</f>
        <v>Building 39 - UNIT 409</v>
      </c>
      <c r="U6364" s="1">
        <f>IFERROR(IF(C6364="","",AVERAGE(E6364:P6364)),"")</f>
        <v>70.102727652858675</v>
      </c>
      <c r="V6364">
        <v>34713410</v>
      </c>
    </row>
    <row r="6365" spans="1:22" x14ac:dyDescent="0.25">
      <c r="A6365" t="s">
        <v>1706</v>
      </c>
      <c r="B6365" t="s">
        <v>1760</v>
      </c>
      <c r="C6365" t="s">
        <v>1760</v>
      </c>
      <c r="D6365">
        <v>410</v>
      </c>
      <c r="E6365" s="1">
        <v>168.64237867410748</v>
      </c>
      <c r="F6365" s="1" t="s">
        <v>1721</v>
      </c>
      <c r="G6365" s="1" t="s">
        <v>1721</v>
      </c>
      <c r="H6365" s="1" t="s">
        <v>1721</v>
      </c>
      <c r="I6365" s="1">
        <v>73.870202510521693</v>
      </c>
      <c r="J6365" s="1">
        <v>299.05375296487455</v>
      </c>
      <c r="K6365" s="1" t="s">
        <v>1721</v>
      </c>
      <c r="L6365" s="1" t="s">
        <v>1721</v>
      </c>
      <c r="M6365" s="1" t="s">
        <v>1721</v>
      </c>
      <c r="N6365" s="1" t="s">
        <v>1721</v>
      </c>
      <c r="O6365" s="1" t="s">
        <v>1721</v>
      </c>
      <c r="P6365" s="1" t="s">
        <v>1721</v>
      </c>
      <c r="Q6365" t="s">
        <v>2</v>
      </c>
      <c r="R6365" t="s">
        <v>2</v>
      </c>
      <c r="S6365" t="s">
        <v>1708</v>
      </c>
      <c r="T6365" t="str">
        <f>IF(C6365 = "","",C6365&amp;" - UNIT "&amp;D6365)</f>
        <v>Building 39 - UNIT 410</v>
      </c>
      <c r="U6365" s="1">
        <f>IFERROR(IF(C6365="","",AVERAGE(E6365:P6365)),"")</f>
        <v>180.52211138316792</v>
      </c>
      <c r="V6365">
        <v>27411539</v>
      </c>
    </row>
    <row r="6366" spans="1:22" x14ac:dyDescent="0.25">
      <c r="A6366" t="s">
        <v>1706</v>
      </c>
      <c r="B6366" t="s">
        <v>1760</v>
      </c>
      <c r="C6366" t="s">
        <v>1760</v>
      </c>
      <c r="D6366">
        <v>501</v>
      </c>
      <c r="E6366" s="1">
        <v>82.067568184722276</v>
      </c>
      <c r="F6366" s="1" t="s">
        <v>1721</v>
      </c>
      <c r="G6366" s="1" t="s">
        <v>1721</v>
      </c>
      <c r="H6366" s="1" t="s">
        <v>1721</v>
      </c>
      <c r="I6366" s="1">
        <v>18.152950795251815</v>
      </c>
      <c r="J6366" s="1">
        <v>9.5737188470902748</v>
      </c>
      <c r="K6366" s="1" t="s">
        <v>1721</v>
      </c>
      <c r="L6366" s="1" t="s">
        <v>1721</v>
      </c>
      <c r="M6366" s="1" t="s">
        <v>1721</v>
      </c>
      <c r="N6366" s="1" t="s">
        <v>1721</v>
      </c>
      <c r="O6366" s="1" t="s">
        <v>1721</v>
      </c>
      <c r="P6366" s="1" t="s">
        <v>1721</v>
      </c>
      <c r="Q6366" t="s">
        <v>2</v>
      </c>
      <c r="R6366" t="s">
        <v>2</v>
      </c>
      <c r="S6366" t="s">
        <v>1709</v>
      </c>
      <c r="T6366" t="str">
        <f>IF(C6366 = "","",C6366&amp;" - UNIT "&amp;D6366)</f>
        <v>Building 39 - UNIT 501</v>
      </c>
      <c r="U6366" s="1">
        <f>IFERROR(IF(C6366="","",AVERAGE(E6366:P6366)),"")</f>
        <v>36.598079275688121</v>
      </c>
      <c r="V6366">
        <v>36373062</v>
      </c>
    </row>
    <row r="6367" spans="1:22" x14ac:dyDescent="0.25">
      <c r="A6367" t="s">
        <v>1706</v>
      </c>
      <c r="B6367" t="s">
        <v>1760</v>
      </c>
      <c r="C6367" t="s">
        <v>1760</v>
      </c>
      <c r="D6367">
        <v>502</v>
      </c>
      <c r="E6367" s="1">
        <v>217.9777550299147</v>
      </c>
      <c r="F6367" s="1" t="s">
        <v>1721</v>
      </c>
      <c r="G6367" s="1" t="s">
        <v>1721</v>
      </c>
      <c r="H6367" s="1" t="s">
        <v>1721</v>
      </c>
      <c r="I6367" s="1">
        <v>138.75465129789089</v>
      </c>
      <c r="J6367" s="1">
        <v>272.23386434228718</v>
      </c>
      <c r="K6367" s="1" t="s">
        <v>1721</v>
      </c>
      <c r="L6367" s="1" t="s">
        <v>1721</v>
      </c>
      <c r="M6367" s="1" t="s">
        <v>1721</v>
      </c>
      <c r="N6367" s="1" t="s">
        <v>1721</v>
      </c>
      <c r="O6367" s="1" t="s">
        <v>1721</v>
      </c>
      <c r="P6367" s="1" t="s">
        <v>1721</v>
      </c>
      <c r="Q6367" t="s">
        <v>18</v>
      </c>
      <c r="R6367" t="s">
        <v>18</v>
      </c>
      <c r="S6367" t="s">
        <v>1709</v>
      </c>
      <c r="T6367" t="str">
        <f>IF(C6367 = "","",C6367&amp;" - UNIT "&amp;D6367)</f>
        <v>Building 39 - UNIT 502</v>
      </c>
      <c r="U6367" s="1">
        <f>IFERROR(IF(C6367="","",AVERAGE(E6367:P6367)),"")</f>
        <v>209.65542355669763</v>
      </c>
      <c r="V6367">
        <v>36373061</v>
      </c>
    </row>
    <row r="6368" spans="1:22" x14ac:dyDescent="0.25">
      <c r="A6368" t="s">
        <v>1706</v>
      </c>
      <c r="B6368" t="s">
        <v>1760</v>
      </c>
      <c r="C6368" t="s">
        <v>1760</v>
      </c>
      <c r="D6368">
        <v>503</v>
      </c>
      <c r="E6368" s="1">
        <v>4.6767998787219804</v>
      </c>
      <c r="F6368" s="1" t="s">
        <v>1721</v>
      </c>
      <c r="G6368" s="1" t="s">
        <v>1721</v>
      </c>
      <c r="H6368" s="1" t="s">
        <v>1721</v>
      </c>
      <c r="I6368" s="1">
        <v>36.737124155615838</v>
      </c>
      <c r="J6368" s="1">
        <v>103.88490067343943</v>
      </c>
      <c r="K6368" s="1" t="s">
        <v>1721</v>
      </c>
      <c r="L6368" s="1" t="s">
        <v>1721</v>
      </c>
      <c r="M6368" s="1" t="s">
        <v>1721</v>
      </c>
      <c r="N6368" s="1" t="s">
        <v>1721</v>
      </c>
      <c r="O6368" s="1" t="s">
        <v>1721</v>
      </c>
      <c r="P6368" s="1" t="s">
        <v>1721</v>
      </c>
      <c r="Q6368" t="s">
        <v>18</v>
      </c>
      <c r="R6368" t="s">
        <v>18</v>
      </c>
      <c r="S6368" t="s">
        <v>1709</v>
      </c>
      <c r="T6368" t="str">
        <f>IF(C6368 = "","",C6368&amp;" - UNIT "&amp;D6368)</f>
        <v>Building 39 - UNIT 503</v>
      </c>
      <c r="U6368" s="1">
        <f>IFERROR(IF(C6368="","",AVERAGE(E6368:P6368)),"")</f>
        <v>48.432941569259079</v>
      </c>
      <c r="V6368">
        <v>36373060</v>
      </c>
    </row>
    <row r="6369" spans="1:22" x14ac:dyDescent="0.25">
      <c r="A6369" t="s">
        <v>1706</v>
      </c>
      <c r="B6369" t="s">
        <v>1760</v>
      </c>
      <c r="C6369" t="s">
        <v>1760</v>
      </c>
      <c r="D6369">
        <v>504</v>
      </c>
      <c r="E6369" s="1">
        <v>45.941415924948323</v>
      </c>
      <c r="F6369" s="1" t="s">
        <v>1721</v>
      </c>
      <c r="G6369" s="1" t="s">
        <v>1721</v>
      </c>
      <c r="H6369" s="1" t="s">
        <v>1721</v>
      </c>
      <c r="I6369" s="1">
        <v>154.78707795844772</v>
      </c>
      <c r="J6369" s="1">
        <v>260.63474002872596</v>
      </c>
      <c r="K6369" s="1" t="s">
        <v>1721</v>
      </c>
      <c r="L6369" s="1" t="s">
        <v>1721</v>
      </c>
      <c r="M6369" s="1" t="s">
        <v>1721</v>
      </c>
      <c r="N6369" s="1" t="s">
        <v>1721</v>
      </c>
      <c r="O6369" s="1" t="s">
        <v>1721</v>
      </c>
      <c r="P6369" s="1" t="s">
        <v>1721</v>
      </c>
      <c r="Q6369" t="s">
        <v>2</v>
      </c>
      <c r="R6369" t="s">
        <v>2</v>
      </c>
      <c r="S6369" t="s">
        <v>1709</v>
      </c>
      <c r="T6369" t="str">
        <f>IF(C6369 = "","",C6369&amp;" - UNIT "&amp;D6369)</f>
        <v>Building 39 - UNIT 504</v>
      </c>
      <c r="U6369" s="1">
        <f>IFERROR(IF(C6369="","",AVERAGE(E6369:P6369)),"")</f>
        <v>153.787744637374</v>
      </c>
      <c r="V6369">
        <v>36373059</v>
      </c>
    </row>
    <row r="6370" spans="1:22" x14ac:dyDescent="0.25">
      <c r="A6370" t="s">
        <v>1706</v>
      </c>
      <c r="B6370" t="s">
        <v>1760</v>
      </c>
      <c r="C6370" t="s">
        <v>1760</v>
      </c>
      <c r="D6370">
        <v>505</v>
      </c>
      <c r="E6370" s="1">
        <v>178.48893196313318</v>
      </c>
      <c r="F6370" s="1" t="s">
        <v>1721</v>
      </c>
      <c r="G6370" s="1" t="s">
        <v>1721</v>
      </c>
      <c r="H6370" s="1" t="s">
        <v>1721</v>
      </c>
      <c r="I6370" s="1">
        <v>168.12939786935874</v>
      </c>
      <c r="J6370" s="1">
        <v>87.746135373734759</v>
      </c>
      <c r="K6370" s="1" t="s">
        <v>1721</v>
      </c>
      <c r="L6370" s="1" t="s">
        <v>1721</v>
      </c>
      <c r="M6370" s="1" t="s">
        <v>1721</v>
      </c>
      <c r="N6370" s="1" t="s">
        <v>1721</v>
      </c>
      <c r="O6370" s="1" t="s">
        <v>1721</v>
      </c>
      <c r="P6370" s="1" t="s">
        <v>1721</v>
      </c>
      <c r="Q6370" t="s">
        <v>2</v>
      </c>
      <c r="R6370" t="s">
        <v>2</v>
      </c>
      <c r="S6370" t="s">
        <v>1709</v>
      </c>
      <c r="T6370" t="str">
        <f>IF(C6370 = "","",C6370&amp;" - UNIT "&amp;D6370)</f>
        <v>Building 39 - UNIT 505</v>
      </c>
      <c r="U6370" s="1">
        <f>IFERROR(IF(C6370="","",AVERAGE(E6370:P6370)),"")</f>
        <v>144.78815506874221</v>
      </c>
      <c r="V6370">
        <v>36373058</v>
      </c>
    </row>
    <row r="6371" spans="1:22" x14ac:dyDescent="0.25">
      <c r="A6371" t="s">
        <v>1706</v>
      </c>
      <c r="B6371" t="s">
        <v>1760</v>
      </c>
      <c r="C6371" t="s">
        <v>1760</v>
      </c>
      <c r="D6371">
        <v>506</v>
      </c>
      <c r="E6371" s="1">
        <v>6.8193890576411311</v>
      </c>
      <c r="F6371" s="1" t="s">
        <v>1721</v>
      </c>
      <c r="G6371" s="1" t="s">
        <v>1721</v>
      </c>
      <c r="H6371" s="1" t="s">
        <v>1721</v>
      </c>
      <c r="I6371" s="1">
        <v>195.06983899899271</v>
      </c>
      <c r="J6371" s="1">
        <v>527.48116801233891</v>
      </c>
      <c r="K6371" s="1" t="s">
        <v>1721</v>
      </c>
      <c r="L6371" s="1" t="s">
        <v>1721</v>
      </c>
      <c r="M6371" s="1" t="s">
        <v>1721</v>
      </c>
      <c r="N6371" s="1" t="s">
        <v>1721</v>
      </c>
      <c r="O6371" s="1" t="s">
        <v>1721</v>
      </c>
      <c r="P6371" s="1" t="s">
        <v>1721</v>
      </c>
      <c r="Q6371" t="s">
        <v>2</v>
      </c>
      <c r="R6371" t="s">
        <v>2</v>
      </c>
      <c r="S6371" t="s">
        <v>1709</v>
      </c>
      <c r="T6371" t="str">
        <f>IF(C6371 = "","",C6371&amp;" - UNIT "&amp;D6371)</f>
        <v>Building 39 - UNIT 506</v>
      </c>
      <c r="U6371" s="1">
        <f>IFERROR(IF(C6371="","",AVERAGE(E6371:P6371)),"")</f>
        <v>243.12346535632423</v>
      </c>
      <c r="V6371">
        <v>36373057</v>
      </c>
    </row>
    <row r="6372" spans="1:22" x14ac:dyDescent="0.25">
      <c r="A6372" t="s">
        <v>1706</v>
      </c>
      <c r="B6372" t="s">
        <v>1760</v>
      </c>
      <c r="C6372" t="s">
        <v>1760</v>
      </c>
      <c r="D6372">
        <v>507</v>
      </c>
      <c r="E6372" s="1">
        <v>125.41692732616892</v>
      </c>
      <c r="F6372" s="1" t="s">
        <v>1721</v>
      </c>
      <c r="G6372" s="1" t="s">
        <v>1721</v>
      </c>
      <c r="H6372" s="1" t="s">
        <v>1721</v>
      </c>
      <c r="I6372" s="1">
        <v>92.711387122884929</v>
      </c>
      <c r="J6372" s="1">
        <v>171.11770721471186</v>
      </c>
      <c r="K6372" s="1" t="s">
        <v>1721</v>
      </c>
      <c r="L6372" s="1" t="s">
        <v>1721</v>
      </c>
      <c r="M6372" s="1" t="s">
        <v>1721</v>
      </c>
      <c r="N6372" s="1" t="s">
        <v>1721</v>
      </c>
      <c r="O6372" s="1" t="s">
        <v>1721</v>
      </c>
      <c r="P6372" s="1" t="s">
        <v>1721</v>
      </c>
      <c r="Q6372" t="s">
        <v>18</v>
      </c>
      <c r="R6372" t="s">
        <v>18</v>
      </c>
      <c r="S6372" t="s">
        <v>1708</v>
      </c>
      <c r="T6372" t="str">
        <f>IF(C6372 = "","",C6372&amp;" - UNIT "&amp;D6372)</f>
        <v>Building 39 - UNIT 507</v>
      </c>
      <c r="U6372" s="1">
        <f>IFERROR(IF(C6372="","",AVERAGE(E6372:P6372)),"")</f>
        <v>129.74867388792191</v>
      </c>
      <c r="V6372">
        <v>23327964</v>
      </c>
    </row>
    <row r="6373" spans="1:22" x14ac:dyDescent="0.25">
      <c r="A6373" t="s">
        <v>1706</v>
      </c>
      <c r="B6373" t="s">
        <v>1760</v>
      </c>
      <c r="C6373" t="s">
        <v>1760</v>
      </c>
      <c r="D6373">
        <v>508</v>
      </c>
      <c r="E6373" s="1">
        <v>596.88268314419327</v>
      </c>
      <c r="F6373" s="1" t="s">
        <v>1721</v>
      </c>
      <c r="G6373" s="1" t="s">
        <v>1721</v>
      </c>
      <c r="H6373" s="1" t="s">
        <v>1721</v>
      </c>
      <c r="I6373" s="1">
        <v>135.32469587337417</v>
      </c>
      <c r="J6373" s="1">
        <v>498.20041712019935</v>
      </c>
      <c r="K6373" s="1" t="s">
        <v>1721</v>
      </c>
      <c r="L6373" s="1" t="s">
        <v>1721</v>
      </c>
      <c r="M6373" s="1" t="s">
        <v>1721</v>
      </c>
      <c r="N6373" s="1" t="s">
        <v>1721</v>
      </c>
      <c r="O6373" s="1" t="s">
        <v>1721</v>
      </c>
      <c r="P6373" s="1" t="s">
        <v>1721</v>
      </c>
      <c r="Q6373" t="s">
        <v>18</v>
      </c>
      <c r="R6373" t="s">
        <v>18</v>
      </c>
      <c r="S6373" t="s">
        <v>1709</v>
      </c>
      <c r="T6373" t="str">
        <f>IF(C6373 = "","",C6373&amp;" - UNIT "&amp;D6373)</f>
        <v>Building 39 - UNIT 508</v>
      </c>
      <c r="U6373" s="1">
        <f>IFERROR(IF(C6373="","",AVERAGE(E6373:P6373)),"")</f>
        <v>410.13593204592229</v>
      </c>
      <c r="V6373">
        <v>36373056</v>
      </c>
    </row>
    <row r="6374" spans="1:22" x14ac:dyDescent="0.25">
      <c r="A6374" t="s">
        <v>1706</v>
      </c>
      <c r="B6374" t="s">
        <v>1760</v>
      </c>
      <c r="C6374" t="s">
        <v>1760</v>
      </c>
      <c r="D6374">
        <v>509</v>
      </c>
      <c r="E6374" s="1">
        <v>31.113499527921121</v>
      </c>
      <c r="F6374" s="1" t="s">
        <v>1721</v>
      </c>
      <c r="G6374" s="1" t="s">
        <v>1721</v>
      </c>
      <c r="H6374" s="1" t="s">
        <v>1721</v>
      </c>
      <c r="I6374" s="1">
        <v>132.40784078334036</v>
      </c>
      <c r="J6374" s="1">
        <v>158.99960604023724</v>
      </c>
      <c r="K6374" s="1" t="s">
        <v>1721</v>
      </c>
      <c r="L6374" s="1" t="s">
        <v>1721</v>
      </c>
      <c r="M6374" s="1" t="s">
        <v>1721</v>
      </c>
      <c r="N6374" s="1" t="s">
        <v>1721</v>
      </c>
      <c r="O6374" s="1" t="s">
        <v>1721</v>
      </c>
      <c r="P6374" s="1" t="s">
        <v>1721</v>
      </c>
      <c r="Q6374" t="s">
        <v>2</v>
      </c>
      <c r="R6374" t="s">
        <v>2</v>
      </c>
      <c r="S6374" t="s">
        <v>1708</v>
      </c>
      <c r="T6374" t="str">
        <f>IF(C6374 = "","",C6374&amp;" - UNIT "&amp;D6374)</f>
        <v>Building 39 - UNIT 509</v>
      </c>
      <c r="U6374" s="1">
        <f>IFERROR(IF(C6374="","",AVERAGE(E6374:P6374)),"")</f>
        <v>107.50698211716626</v>
      </c>
      <c r="V6374">
        <v>36373055</v>
      </c>
    </row>
    <row r="6375" spans="1:22" x14ac:dyDescent="0.25">
      <c r="A6375" t="s">
        <v>1706</v>
      </c>
      <c r="B6375" t="s">
        <v>1760</v>
      </c>
      <c r="C6375" t="s">
        <v>1760</v>
      </c>
      <c r="D6375">
        <v>510</v>
      </c>
      <c r="E6375" s="1">
        <v>350.93192469372281</v>
      </c>
      <c r="F6375" s="1" t="s">
        <v>1721</v>
      </c>
      <c r="G6375" s="1" t="s">
        <v>1721</v>
      </c>
      <c r="H6375" s="1" t="s">
        <v>1721</v>
      </c>
      <c r="I6375" s="1">
        <v>476.290109219334</v>
      </c>
      <c r="J6375" s="1">
        <v>182.10518051961907</v>
      </c>
      <c r="K6375" s="1" t="s">
        <v>1721</v>
      </c>
      <c r="L6375" s="1" t="s">
        <v>1721</v>
      </c>
      <c r="M6375" s="1" t="s">
        <v>1721</v>
      </c>
      <c r="N6375" s="1" t="s">
        <v>1721</v>
      </c>
      <c r="O6375" s="1" t="s">
        <v>1721</v>
      </c>
      <c r="P6375" s="1" t="s">
        <v>1721</v>
      </c>
      <c r="Q6375" t="s">
        <v>2</v>
      </c>
      <c r="R6375" t="s">
        <v>2</v>
      </c>
      <c r="S6375" t="s">
        <v>1709</v>
      </c>
      <c r="T6375" t="str">
        <f>IF(C6375 = "","",C6375&amp;" - UNIT "&amp;D6375)</f>
        <v>Building 39 - UNIT 510</v>
      </c>
      <c r="U6375" s="1">
        <f>IFERROR(IF(C6375="","",AVERAGE(E6375:P6375)),"")</f>
        <v>336.44240481089196</v>
      </c>
      <c r="V6375">
        <v>36373054</v>
      </c>
    </row>
    <row r="6376" spans="1:22" x14ac:dyDescent="0.25">
      <c r="A6376" t="s">
        <v>1706</v>
      </c>
      <c r="B6376" t="s">
        <v>1760</v>
      </c>
      <c r="C6376" t="s">
        <v>1760</v>
      </c>
      <c r="D6376">
        <v>601</v>
      </c>
      <c r="E6376" s="1">
        <v>405.59837160013814</v>
      </c>
      <c r="F6376" s="1" t="s">
        <v>1721</v>
      </c>
      <c r="G6376" s="1" t="s">
        <v>1721</v>
      </c>
      <c r="H6376" s="1" t="s">
        <v>1721</v>
      </c>
      <c r="I6376" s="1">
        <v>561.56853232306003</v>
      </c>
      <c r="J6376" s="1">
        <v>501.22186639517895</v>
      </c>
      <c r="K6376" s="1" t="s">
        <v>1721</v>
      </c>
      <c r="L6376" s="1" t="s">
        <v>1721</v>
      </c>
      <c r="M6376" s="1" t="s">
        <v>1721</v>
      </c>
      <c r="N6376" s="1" t="s">
        <v>1721</v>
      </c>
      <c r="O6376" s="1" t="s">
        <v>1721</v>
      </c>
      <c r="P6376" s="1" t="s">
        <v>1721</v>
      </c>
      <c r="Q6376" t="s">
        <v>2</v>
      </c>
      <c r="R6376" t="s">
        <v>2</v>
      </c>
      <c r="S6376" t="s">
        <v>1709</v>
      </c>
      <c r="T6376" t="str">
        <f>IF(C6376 = "","",C6376&amp;" - UNIT "&amp;D6376)</f>
        <v>Building 39 - UNIT 601</v>
      </c>
      <c r="U6376" s="1">
        <f>IFERROR(IF(C6376="","",AVERAGE(E6376:P6376)),"")</f>
        <v>489.46292343945902</v>
      </c>
      <c r="V6376">
        <v>36373053</v>
      </c>
    </row>
    <row r="6377" spans="1:22" x14ac:dyDescent="0.25">
      <c r="A6377" t="s">
        <v>1706</v>
      </c>
      <c r="B6377" t="s">
        <v>1760</v>
      </c>
      <c r="C6377" t="s">
        <v>1760</v>
      </c>
      <c r="D6377">
        <v>602</v>
      </c>
      <c r="E6377" s="1">
        <v>486.48281339537311</v>
      </c>
      <c r="F6377" s="1" t="s">
        <v>1721</v>
      </c>
      <c r="G6377" s="1" t="s">
        <v>1721</v>
      </c>
      <c r="H6377" s="1" t="s">
        <v>1721</v>
      </c>
      <c r="I6377" s="1">
        <v>276.73468804747688</v>
      </c>
      <c r="J6377" s="1">
        <v>64.429264288574984</v>
      </c>
      <c r="K6377" s="1" t="s">
        <v>1721</v>
      </c>
      <c r="L6377" s="1" t="s">
        <v>1721</v>
      </c>
      <c r="M6377" s="1" t="s">
        <v>1721</v>
      </c>
      <c r="N6377" s="1" t="s">
        <v>1721</v>
      </c>
      <c r="O6377" s="1" t="s">
        <v>1721</v>
      </c>
      <c r="P6377" s="1" t="s">
        <v>1721</v>
      </c>
      <c r="Q6377" t="s">
        <v>18</v>
      </c>
      <c r="R6377" t="s">
        <v>18</v>
      </c>
      <c r="S6377" t="s">
        <v>1709</v>
      </c>
      <c r="T6377" t="str">
        <f>IF(C6377 = "","",C6377&amp;" - UNIT "&amp;D6377)</f>
        <v>Building 39 - UNIT 602</v>
      </c>
      <c r="U6377" s="1">
        <f>IFERROR(IF(C6377="","",AVERAGE(E6377:P6377)),"")</f>
        <v>275.88225524380829</v>
      </c>
      <c r="V6377">
        <v>36373052</v>
      </c>
    </row>
    <row r="6378" spans="1:22" x14ac:dyDescent="0.25">
      <c r="A6378" t="s">
        <v>1706</v>
      </c>
      <c r="B6378" t="s">
        <v>1760</v>
      </c>
      <c r="C6378" t="s">
        <v>1760</v>
      </c>
      <c r="D6378">
        <v>603</v>
      </c>
      <c r="E6378" s="1">
        <v>518.35716938571375</v>
      </c>
      <c r="F6378" s="1" t="s">
        <v>1721</v>
      </c>
      <c r="G6378" s="1" t="s">
        <v>1721</v>
      </c>
      <c r="H6378" s="1" t="s">
        <v>1721</v>
      </c>
      <c r="I6378" s="1">
        <v>207.73246823770432</v>
      </c>
      <c r="J6378" s="1">
        <v>23.914768980201416</v>
      </c>
      <c r="K6378" s="1" t="s">
        <v>1721</v>
      </c>
      <c r="L6378" s="1" t="s">
        <v>1721</v>
      </c>
      <c r="M6378" s="1" t="s">
        <v>1721</v>
      </c>
      <c r="N6378" s="1" t="s">
        <v>1721</v>
      </c>
      <c r="O6378" s="1" t="s">
        <v>1721</v>
      </c>
      <c r="P6378" s="1" t="s">
        <v>1721</v>
      </c>
      <c r="Q6378" t="s">
        <v>18</v>
      </c>
      <c r="R6378" t="s">
        <v>18</v>
      </c>
      <c r="S6378" t="s">
        <v>1709</v>
      </c>
      <c r="T6378" t="str">
        <f>IF(C6378 = "","",C6378&amp;" - UNIT "&amp;D6378)</f>
        <v>Building 39 - UNIT 603</v>
      </c>
      <c r="U6378" s="1">
        <f>IFERROR(IF(C6378="","",AVERAGE(E6378:P6378)),"")</f>
        <v>250.00146886787317</v>
      </c>
      <c r="V6378">
        <v>36373051</v>
      </c>
    </row>
    <row r="6379" spans="1:22" x14ac:dyDescent="0.25">
      <c r="A6379" t="s">
        <v>1706</v>
      </c>
      <c r="B6379" t="s">
        <v>1760</v>
      </c>
      <c r="C6379" t="s">
        <v>1760</v>
      </c>
      <c r="D6379">
        <v>604</v>
      </c>
      <c r="E6379" s="1">
        <v>13.122674957255033</v>
      </c>
      <c r="F6379" s="1" t="s">
        <v>1721</v>
      </c>
      <c r="G6379" s="1" t="s">
        <v>1721</v>
      </c>
      <c r="H6379" s="1" t="s">
        <v>1721</v>
      </c>
      <c r="I6379" s="1">
        <v>117.51269039672702</v>
      </c>
      <c r="J6379" s="1">
        <v>65.25732427306616</v>
      </c>
      <c r="K6379" s="1" t="s">
        <v>1721</v>
      </c>
      <c r="L6379" s="1" t="s">
        <v>1721</v>
      </c>
      <c r="M6379" s="1" t="s">
        <v>1721</v>
      </c>
      <c r="N6379" s="1" t="s">
        <v>1721</v>
      </c>
      <c r="O6379" s="1" t="s">
        <v>1721</v>
      </c>
      <c r="P6379" s="1" t="s">
        <v>1721</v>
      </c>
      <c r="Q6379" t="s">
        <v>2</v>
      </c>
      <c r="R6379" t="s">
        <v>2</v>
      </c>
      <c r="S6379" t="s">
        <v>1709</v>
      </c>
      <c r="T6379" t="str">
        <f>IF(C6379 = "","",C6379&amp;" - UNIT "&amp;D6379)</f>
        <v>Building 39 - UNIT 604</v>
      </c>
      <c r="U6379" s="1">
        <f>IFERROR(IF(C6379="","",AVERAGE(E6379:P6379)),"")</f>
        <v>65.297563209016076</v>
      </c>
      <c r="V6379">
        <v>36373050</v>
      </c>
    </row>
    <row r="6380" spans="1:22" x14ac:dyDescent="0.25">
      <c r="A6380" t="s">
        <v>1706</v>
      </c>
      <c r="B6380" t="s">
        <v>1760</v>
      </c>
      <c r="C6380" t="s">
        <v>1760</v>
      </c>
      <c r="D6380">
        <v>605</v>
      </c>
      <c r="E6380" s="1">
        <v>314.34544813903807</v>
      </c>
      <c r="F6380" s="1" t="s">
        <v>1721</v>
      </c>
      <c r="G6380" s="1" t="s">
        <v>1721</v>
      </c>
      <c r="H6380" s="1" t="s">
        <v>1721</v>
      </c>
      <c r="I6380" s="1">
        <v>107.01872357342971</v>
      </c>
      <c r="J6380" s="1">
        <v>14.049013850200188</v>
      </c>
      <c r="K6380" s="1" t="s">
        <v>1721</v>
      </c>
      <c r="L6380" s="1" t="s">
        <v>1721</v>
      </c>
      <c r="M6380" s="1" t="s">
        <v>1721</v>
      </c>
      <c r="N6380" s="1" t="s">
        <v>1721</v>
      </c>
      <c r="O6380" s="1" t="s">
        <v>1721</v>
      </c>
      <c r="P6380" s="1" t="s">
        <v>1721</v>
      </c>
      <c r="Q6380" t="s">
        <v>2</v>
      </c>
      <c r="R6380" t="s">
        <v>2</v>
      </c>
      <c r="S6380" t="s">
        <v>1709</v>
      </c>
      <c r="T6380" t="str">
        <f>IF(C6380 = "","",C6380&amp;" - UNIT "&amp;D6380)</f>
        <v>Building 39 - UNIT 605</v>
      </c>
      <c r="U6380" s="1">
        <f>IFERROR(IF(C6380="","",AVERAGE(E6380:P6380)),"")</f>
        <v>145.13772852088934</v>
      </c>
      <c r="V6380">
        <v>36373049</v>
      </c>
    </row>
    <row r="6381" spans="1:22" x14ac:dyDescent="0.25">
      <c r="A6381" t="s">
        <v>1706</v>
      </c>
      <c r="B6381" t="s">
        <v>1760</v>
      </c>
      <c r="C6381" t="s">
        <v>1760</v>
      </c>
      <c r="D6381">
        <v>606</v>
      </c>
      <c r="E6381" s="1">
        <v>113.37305917891135</v>
      </c>
      <c r="F6381" s="1" t="s">
        <v>1721</v>
      </c>
      <c r="G6381" s="1" t="s">
        <v>1721</v>
      </c>
      <c r="H6381" s="1" t="s">
        <v>1721</v>
      </c>
      <c r="I6381" s="1">
        <v>63.379218717308845</v>
      </c>
      <c r="J6381" s="1">
        <v>121.10495028878547</v>
      </c>
      <c r="K6381" s="1" t="s">
        <v>1721</v>
      </c>
      <c r="L6381" s="1" t="s">
        <v>1721</v>
      </c>
      <c r="M6381" s="1" t="s">
        <v>1721</v>
      </c>
      <c r="N6381" s="1" t="s">
        <v>1721</v>
      </c>
      <c r="O6381" s="1" t="s">
        <v>1721</v>
      </c>
      <c r="P6381" s="1" t="s">
        <v>1721</v>
      </c>
      <c r="Q6381" t="s">
        <v>2</v>
      </c>
      <c r="R6381" t="s">
        <v>2</v>
      </c>
      <c r="S6381" t="s">
        <v>1709</v>
      </c>
      <c r="T6381" t="str">
        <f>IF(C6381 = "","",C6381&amp;" - UNIT "&amp;D6381)</f>
        <v>Building 39 - UNIT 606</v>
      </c>
      <c r="U6381" s="1">
        <f>IFERROR(IF(C6381="","",AVERAGE(E6381:P6381)),"")</f>
        <v>99.285742728335222</v>
      </c>
      <c r="V6381">
        <v>36373048</v>
      </c>
    </row>
    <row r="6382" spans="1:22" x14ac:dyDescent="0.25">
      <c r="A6382" t="s">
        <v>1706</v>
      </c>
      <c r="B6382" t="s">
        <v>1760</v>
      </c>
      <c r="C6382" t="s">
        <v>1760</v>
      </c>
      <c r="D6382">
        <v>607</v>
      </c>
      <c r="E6382" s="1">
        <v>11.12645246866024</v>
      </c>
      <c r="F6382" s="1" t="s">
        <v>1721</v>
      </c>
      <c r="G6382" s="1" t="s">
        <v>1721</v>
      </c>
      <c r="H6382" s="1" t="s">
        <v>1721</v>
      </c>
      <c r="I6382" s="1">
        <v>19.767494829710269</v>
      </c>
      <c r="J6382" s="1">
        <v>14.842375962621963</v>
      </c>
      <c r="K6382" s="1" t="s">
        <v>1721</v>
      </c>
      <c r="L6382" s="1" t="s">
        <v>1721</v>
      </c>
      <c r="M6382" s="1" t="s">
        <v>1721</v>
      </c>
      <c r="N6382" s="1" t="s">
        <v>1721</v>
      </c>
      <c r="O6382" s="1" t="s">
        <v>1721</v>
      </c>
      <c r="P6382" s="1" t="s">
        <v>1721</v>
      </c>
      <c r="Q6382" t="s">
        <v>18</v>
      </c>
      <c r="R6382" t="s">
        <v>18</v>
      </c>
      <c r="S6382" t="s">
        <v>1708</v>
      </c>
      <c r="T6382" t="str">
        <f>IF(C6382 = "","",C6382&amp;" - UNIT "&amp;D6382)</f>
        <v>Building 39 - UNIT 607</v>
      </c>
      <c r="U6382" s="1">
        <f>IFERROR(IF(C6382="","",AVERAGE(E6382:P6382)),"")</f>
        <v>15.24544108699749</v>
      </c>
      <c r="V6382">
        <v>23622423</v>
      </c>
    </row>
    <row r="6383" spans="1:22" x14ac:dyDescent="0.25">
      <c r="A6383" t="s">
        <v>1706</v>
      </c>
      <c r="B6383" t="s">
        <v>1760</v>
      </c>
      <c r="C6383" t="s">
        <v>1760</v>
      </c>
      <c r="D6383">
        <v>608</v>
      </c>
      <c r="E6383" s="1">
        <v>26.838591914200137</v>
      </c>
      <c r="F6383" s="1" t="s">
        <v>1721</v>
      </c>
      <c r="G6383" s="1" t="s">
        <v>1721</v>
      </c>
      <c r="H6383" s="1" t="s">
        <v>1721</v>
      </c>
      <c r="I6383" s="1">
        <v>12.347720163314648</v>
      </c>
      <c r="J6383" s="1">
        <v>23.042223940963215</v>
      </c>
      <c r="K6383" s="1" t="s">
        <v>1721</v>
      </c>
      <c r="L6383" s="1" t="s">
        <v>1721</v>
      </c>
      <c r="M6383" s="1" t="s">
        <v>1721</v>
      </c>
      <c r="N6383" s="1" t="s">
        <v>1721</v>
      </c>
      <c r="O6383" s="1" t="s">
        <v>1721</v>
      </c>
      <c r="P6383" s="1" t="s">
        <v>1721</v>
      </c>
      <c r="Q6383" t="s">
        <v>18</v>
      </c>
      <c r="R6383" t="s">
        <v>18</v>
      </c>
      <c r="S6383" t="s">
        <v>1709</v>
      </c>
      <c r="T6383" t="str">
        <f>IF(C6383 = "","",C6383&amp;" - UNIT "&amp;D6383)</f>
        <v>Building 39 - UNIT 608</v>
      </c>
      <c r="U6383" s="1">
        <f>IFERROR(IF(C6383="","",AVERAGE(E6383:P6383)),"")</f>
        <v>20.742845339492664</v>
      </c>
      <c r="V6383">
        <v>36373047</v>
      </c>
    </row>
    <row r="6384" spans="1:22" x14ac:dyDescent="0.25">
      <c r="A6384" t="s">
        <v>1706</v>
      </c>
      <c r="B6384" t="s">
        <v>1760</v>
      </c>
      <c r="C6384" t="s">
        <v>1760</v>
      </c>
      <c r="D6384">
        <v>609</v>
      </c>
      <c r="E6384" s="1">
        <v>305.18225984204685</v>
      </c>
      <c r="F6384" s="1" t="s">
        <v>1721</v>
      </c>
      <c r="G6384" s="1" t="s">
        <v>1721</v>
      </c>
      <c r="H6384" s="1" t="s">
        <v>1721</v>
      </c>
      <c r="I6384" s="1">
        <v>75.734717917730649</v>
      </c>
      <c r="J6384" s="1">
        <v>310.76244251300392</v>
      </c>
      <c r="K6384" s="1" t="s">
        <v>1721</v>
      </c>
      <c r="L6384" s="1" t="s">
        <v>1721</v>
      </c>
      <c r="M6384" s="1" t="s">
        <v>1721</v>
      </c>
      <c r="N6384" s="1" t="s">
        <v>1721</v>
      </c>
      <c r="O6384" s="1" t="s">
        <v>1721</v>
      </c>
      <c r="P6384" s="1" t="s">
        <v>1721</v>
      </c>
      <c r="Q6384" t="s">
        <v>2</v>
      </c>
      <c r="R6384" t="s">
        <v>2</v>
      </c>
      <c r="S6384" t="s">
        <v>1709</v>
      </c>
      <c r="T6384" t="str">
        <f>IF(C6384 = "","",C6384&amp;" - UNIT "&amp;D6384)</f>
        <v>Building 39 - UNIT 609</v>
      </c>
      <c r="U6384" s="1">
        <f>IFERROR(IF(C6384="","",AVERAGE(E6384:P6384)),"")</f>
        <v>230.55980675759383</v>
      </c>
      <c r="V6384">
        <v>36373046</v>
      </c>
    </row>
    <row r="6385" spans="1:22" x14ac:dyDescent="0.25">
      <c r="A6385" t="s">
        <v>1706</v>
      </c>
      <c r="B6385" t="s">
        <v>1760</v>
      </c>
      <c r="C6385" t="s">
        <v>1760</v>
      </c>
      <c r="D6385">
        <v>610</v>
      </c>
      <c r="E6385" s="1">
        <v>432.96427320334044</v>
      </c>
      <c r="F6385" s="1" t="s">
        <v>1721</v>
      </c>
      <c r="G6385" s="1" t="s">
        <v>1721</v>
      </c>
      <c r="H6385" s="1" t="s">
        <v>1721</v>
      </c>
      <c r="I6385" s="1">
        <v>54.491662217744626</v>
      </c>
      <c r="J6385" s="1">
        <v>31.086961815017723</v>
      </c>
      <c r="K6385" s="1" t="s">
        <v>1721</v>
      </c>
      <c r="L6385" s="1" t="s">
        <v>1721</v>
      </c>
      <c r="M6385" s="1" t="s">
        <v>1721</v>
      </c>
      <c r="N6385" s="1" t="s">
        <v>1721</v>
      </c>
      <c r="O6385" s="1" t="s">
        <v>1721</v>
      </c>
      <c r="P6385" s="1" t="s">
        <v>1721</v>
      </c>
      <c r="Q6385" t="s">
        <v>2</v>
      </c>
      <c r="R6385" t="s">
        <v>2</v>
      </c>
      <c r="S6385" t="s">
        <v>1709</v>
      </c>
      <c r="T6385" t="str">
        <f>IF(C6385 = "","",C6385&amp;" - UNIT "&amp;D6385)</f>
        <v>Building 39 - UNIT 610</v>
      </c>
      <c r="U6385" s="1">
        <f>IFERROR(IF(C6385="","",AVERAGE(E6385:P6385)),"")</f>
        <v>172.84763241203427</v>
      </c>
      <c r="V6385">
        <v>36373045</v>
      </c>
    </row>
    <row r="6386" spans="1:22" x14ac:dyDescent="0.25">
      <c r="A6386" t="s">
        <v>1706</v>
      </c>
      <c r="B6386" t="s">
        <v>1760</v>
      </c>
      <c r="C6386" t="s">
        <v>1760</v>
      </c>
      <c r="D6386">
        <v>701</v>
      </c>
      <c r="E6386" s="1">
        <v>7.5769540809736498</v>
      </c>
      <c r="F6386" s="1" t="s">
        <v>1721</v>
      </c>
      <c r="G6386" s="1" t="s">
        <v>1721</v>
      </c>
      <c r="H6386" s="1" t="s">
        <v>1721</v>
      </c>
      <c r="I6386" s="1">
        <v>302.67298016605451</v>
      </c>
      <c r="J6386" s="1">
        <v>455.52555471154966</v>
      </c>
      <c r="K6386" s="1" t="s">
        <v>1721</v>
      </c>
      <c r="L6386" s="1" t="s">
        <v>1721</v>
      </c>
      <c r="M6386" s="1" t="s">
        <v>1721</v>
      </c>
      <c r="N6386" s="1" t="s">
        <v>1721</v>
      </c>
      <c r="O6386" s="1" t="s">
        <v>1721</v>
      </c>
      <c r="P6386" s="1" t="s">
        <v>1721</v>
      </c>
      <c r="Q6386" t="s">
        <v>2</v>
      </c>
      <c r="R6386" t="s">
        <v>2</v>
      </c>
      <c r="S6386" t="s">
        <v>1708</v>
      </c>
      <c r="T6386" t="str">
        <f>IF(C6386 = "","",C6386&amp;" - UNIT "&amp;D6386)</f>
        <v>Building 39 - UNIT 701</v>
      </c>
      <c r="U6386" s="1">
        <f>IFERROR(IF(C6386="","",AVERAGE(E6386:P6386)),"")</f>
        <v>255.25849631952596</v>
      </c>
      <c r="V6386">
        <v>23242618</v>
      </c>
    </row>
    <row r="6387" spans="1:22" x14ac:dyDescent="0.25">
      <c r="A6387" t="s">
        <v>1706</v>
      </c>
      <c r="B6387" t="s">
        <v>1760</v>
      </c>
      <c r="C6387" t="s">
        <v>1760</v>
      </c>
      <c r="D6387">
        <v>702</v>
      </c>
      <c r="E6387" s="1">
        <v>112.73897294421647</v>
      </c>
      <c r="F6387" s="1" t="s">
        <v>1721</v>
      </c>
      <c r="G6387" s="1" t="s">
        <v>1721</v>
      </c>
      <c r="H6387" s="1" t="s">
        <v>1721</v>
      </c>
      <c r="I6387" s="1">
        <v>478.77095651445308</v>
      </c>
      <c r="J6387" s="1">
        <v>396.10477356800334</v>
      </c>
      <c r="K6387" s="1" t="s">
        <v>1721</v>
      </c>
      <c r="L6387" s="1" t="s">
        <v>1721</v>
      </c>
      <c r="M6387" s="1" t="s">
        <v>1721</v>
      </c>
      <c r="N6387" s="1" t="s">
        <v>1721</v>
      </c>
      <c r="O6387" s="1" t="s">
        <v>1721</v>
      </c>
      <c r="P6387" s="1" t="s">
        <v>1721</v>
      </c>
      <c r="Q6387" t="s">
        <v>18</v>
      </c>
      <c r="R6387" t="s">
        <v>18</v>
      </c>
      <c r="S6387" t="s">
        <v>1709</v>
      </c>
      <c r="T6387" t="str">
        <f>IF(C6387 = "","",C6387&amp;" - UNIT "&amp;D6387)</f>
        <v>Building 39 - UNIT 702</v>
      </c>
      <c r="U6387" s="1">
        <f>IFERROR(IF(C6387="","",AVERAGE(E6387:P6387)),"")</f>
        <v>329.204901008891</v>
      </c>
      <c r="V6387">
        <v>36373044</v>
      </c>
    </row>
    <row r="6388" spans="1:22" x14ac:dyDescent="0.25">
      <c r="A6388" t="s">
        <v>1706</v>
      </c>
      <c r="B6388" t="s">
        <v>1760</v>
      </c>
      <c r="C6388" t="s">
        <v>1760</v>
      </c>
      <c r="D6388">
        <v>703</v>
      </c>
      <c r="E6388" s="1">
        <v>211.88331300136321</v>
      </c>
      <c r="F6388" s="1" t="s">
        <v>1721</v>
      </c>
      <c r="G6388" s="1" t="s">
        <v>1721</v>
      </c>
      <c r="H6388" s="1" t="s">
        <v>1721</v>
      </c>
      <c r="I6388" s="1">
        <v>107.91837783692651</v>
      </c>
      <c r="J6388" s="1">
        <v>241.96427035079924</v>
      </c>
      <c r="K6388" s="1" t="s">
        <v>1721</v>
      </c>
      <c r="L6388" s="1" t="s">
        <v>1721</v>
      </c>
      <c r="M6388" s="1" t="s">
        <v>1721</v>
      </c>
      <c r="N6388" s="1" t="s">
        <v>1721</v>
      </c>
      <c r="O6388" s="1" t="s">
        <v>1721</v>
      </c>
      <c r="P6388" s="1" t="s">
        <v>1721</v>
      </c>
      <c r="Q6388" t="s">
        <v>18</v>
      </c>
      <c r="R6388" t="s">
        <v>18</v>
      </c>
      <c r="S6388" t="s">
        <v>1709</v>
      </c>
      <c r="T6388" t="str">
        <f>IF(C6388 = "","",C6388&amp;" - UNIT "&amp;D6388)</f>
        <v>Building 39 - UNIT 703</v>
      </c>
      <c r="U6388" s="1">
        <f>IFERROR(IF(C6388="","",AVERAGE(E6388:P6388)),"")</f>
        <v>187.25532039636298</v>
      </c>
      <c r="V6388">
        <v>36373043</v>
      </c>
    </row>
    <row r="6389" spans="1:22" x14ac:dyDescent="0.25">
      <c r="A6389" t="s">
        <v>1706</v>
      </c>
      <c r="B6389" t="s">
        <v>1760</v>
      </c>
      <c r="C6389" t="s">
        <v>1760</v>
      </c>
      <c r="D6389">
        <v>704</v>
      </c>
      <c r="E6389" s="1">
        <v>181.45092554486732</v>
      </c>
      <c r="F6389" s="1" t="s">
        <v>1721</v>
      </c>
      <c r="G6389" s="1" t="s">
        <v>1721</v>
      </c>
      <c r="H6389" s="1" t="s">
        <v>1721</v>
      </c>
      <c r="I6389" s="1">
        <v>10.619096398447137</v>
      </c>
      <c r="J6389" s="1">
        <v>92.361156712116156</v>
      </c>
      <c r="K6389" s="1" t="s">
        <v>1721</v>
      </c>
      <c r="L6389" s="1" t="s">
        <v>1721</v>
      </c>
      <c r="M6389" s="1" t="s">
        <v>1721</v>
      </c>
      <c r="N6389" s="1" t="s">
        <v>1721</v>
      </c>
      <c r="O6389" s="1" t="s">
        <v>1721</v>
      </c>
      <c r="P6389" s="1" t="s">
        <v>1721</v>
      </c>
      <c r="Q6389" t="s">
        <v>2</v>
      </c>
      <c r="R6389" t="s">
        <v>2</v>
      </c>
      <c r="S6389" t="s">
        <v>1709</v>
      </c>
      <c r="T6389" t="str">
        <f>IF(C6389 = "","",C6389&amp;" - UNIT "&amp;D6389)</f>
        <v>Building 39 - UNIT 704</v>
      </c>
      <c r="U6389" s="1">
        <f>IFERROR(IF(C6389="","",AVERAGE(E6389:P6389)),"")</f>
        <v>94.810392885143528</v>
      </c>
      <c r="V6389">
        <v>36373042</v>
      </c>
    </row>
    <row r="6390" spans="1:22" x14ac:dyDescent="0.25">
      <c r="A6390" t="s">
        <v>1706</v>
      </c>
      <c r="B6390" t="s">
        <v>1760</v>
      </c>
      <c r="C6390" t="s">
        <v>1760</v>
      </c>
      <c r="D6390">
        <v>705</v>
      </c>
      <c r="E6390" s="1">
        <v>100.75179848300701</v>
      </c>
      <c r="F6390" s="1" t="s">
        <v>1721</v>
      </c>
      <c r="G6390" s="1" t="s">
        <v>1721</v>
      </c>
      <c r="H6390" s="1" t="s">
        <v>1721</v>
      </c>
      <c r="I6390" s="1">
        <v>812.82808351637652</v>
      </c>
      <c r="J6390" s="1">
        <v>949.21822582937841</v>
      </c>
      <c r="K6390" s="1" t="s">
        <v>1721</v>
      </c>
      <c r="L6390" s="1" t="s">
        <v>1721</v>
      </c>
      <c r="M6390" s="1" t="s">
        <v>1721</v>
      </c>
      <c r="N6390" s="1" t="s">
        <v>1721</v>
      </c>
      <c r="O6390" s="1" t="s">
        <v>1721</v>
      </c>
      <c r="P6390" s="1" t="s">
        <v>1721</v>
      </c>
      <c r="Q6390" t="s">
        <v>2</v>
      </c>
      <c r="R6390" t="s">
        <v>2</v>
      </c>
      <c r="S6390" t="s">
        <v>1709</v>
      </c>
      <c r="T6390" t="str">
        <f>IF(C6390 = "","",C6390&amp;" - UNIT "&amp;D6390)</f>
        <v>Building 39 - UNIT 705</v>
      </c>
      <c r="U6390" s="1">
        <f>IFERROR(IF(C6390="","",AVERAGE(E6390:P6390)),"")</f>
        <v>620.93270260958741</v>
      </c>
      <c r="V6390">
        <v>36373041</v>
      </c>
    </row>
    <row r="6391" spans="1:22" x14ac:dyDescent="0.25">
      <c r="A6391" t="s">
        <v>1706</v>
      </c>
      <c r="B6391" t="s">
        <v>1760</v>
      </c>
      <c r="C6391" t="s">
        <v>1760</v>
      </c>
      <c r="D6391">
        <v>706</v>
      </c>
      <c r="E6391" s="1">
        <v>378.23718362978474</v>
      </c>
      <c r="F6391" s="1" t="s">
        <v>1721</v>
      </c>
      <c r="G6391" s="1" t="s">
        <v>1721</v>
      </c>
      <c r="H6391" s="1" t="s">
        <v>1721</v>
      </c>
      <c r="I6391" s="1">
        <v>24.202372528718524</v>
      </c>
      <c r="J6391" s="1">
        <v>63.176181791663645</v>
      </c>
      <c r="K6391" s="1" t="s">
        <v>1721</v>
      </c>
      <c r="L6391" s="1" t="s">
        <v>1721</v>
      </c>
      <c r="M6391" s="1" t="s">
        <v>1721</v>
      </c>
      <c r="N6391" s="1" t="s">
        <v>1721</v>
      </c>
      <c r="O6391" s="1" t="s">
        <v>1721</v>
      </c>
      <c r="P6391" s="1" t="s">
        <v>1721</v>
      </c>
      <c r="Q6391" t="s">
        <v>2</v>
      </c>
      <c r="R6391" t="s">
        <v>2</v>
      </c>
      <c r="S6391" t="s">
        <v>1709</v>
      </c>
      <c r="T6391" t="str">
        <f>IF(C6391 = "","",C6391&amp;" - UNIT "&amp;D6391)</f>
        <v>Building 39 - UNIT 706</v>
      </c>
      <c r="U6391" s="1">
        <f>IFERROR(IF(C6391="","",AVERAGE(E6391:P6391)),"")</f>
        <v>155.20524598338895</v>
      </c>
      <c r="V6391">
        <v>36373040</v>
      </c>
    </row>
    <row r="6392" spans="1:22" x14ac:dyDescent="0.25">
      <c r="A6392" t="s">
        <v>1706</v>
      </c>
      <c r="B6392" t="s">
        <v>1760</v>
      </c>
      <c r="C6392" t="s">
        <v>1760</v>
      </c>
      <c r="D6392">
        <v>707</v>
      </c>
      <c r="E6392" s="1">
        <v>206.28489667477899</v>
      </c>
      <c r="F6392" s="1" t="s">
        <v>1721</v>
      </c>
      <c r="G6392" s="1" t="s">
        <v>1721</v>
      </c>
      <c r="H6392" s="1" t="s">
        <v>1721</v>
      </c>
      <c r="I6392" s="1">
        <v>20.786496669398066</v>
      </c>
      <c r="J6392" s="1">
        <v>148.65687689357839</v>
      </c>
      <c r="K6392" s="1" t="s">
        <v>1721</v>
      </c>
      <c r="L6392" s="1" t="s">
        <v>1721</v>
      </c>
      <c r="M6392" s="1" t="s">
        <v>1721</v>
      </c>
      <c r="N6392" s="1" t="s">
        <v>1721</v>
      </c>
      <c r="O6392" s="1" t="s">
        <v>1721</v>
      </c>
      <c r="P6392" s="1" t="s">
        <v>1721</v>
      </c>
      <c r="Q6392" t="s">
        <v>18</v>
      </c>
      <c r="R6392" t="s">
        <v>18</v>
      </c>
      <c r="S6392" t="s">
        <v>1709</v>
      </c>
      <c r="T6392" t="str">
        <f>IF(C6392 = "","",C6392&amp;" - UNIT "&amp;D6392)</f>
        <v>Building 39 - UNIT 707</v>
      </c>
      <c r="U6392" s="1">
        <f>IFERROR(IF(C6392="","",AVERAGE(E6392:P6392)),"")</f>
        <v>125.24275674591848</v>
      </c>
      <c r="V6392">
        <v>36373039</v>
      </c>
    </row>
    <row r="6393" spans="1:22" x14ac:dyDescent="0.25">
      <c r="A6393" t="s">
        <v>1706</v>
      </c>
      <c r="B6393" t="s">
        <v>1760</v>
      </c>
      <c r="C6393" t="s">
        <v>1760</v>
      </c>
      <c r="D6393">
        <v>708</v>
      </c>
      <c r="E6393" s="1">
        <v>200.51437129364177</v>
      </c>
      <c r="F6393" s="1" t="s">
        <v>1721</v>
      </c>
      <c r="G6393" s="1" t="s">
        <v>1721</v>
      </c>
      <c r="H6393" s="1" t="s">
        <v>1721</v>
      </c>
      <c r="I6393" s="1">
        <v>315.96498063518374</v>
      </c>
      <c r="J6393" s="1">
        <v>210.47411458360892</v>
      </c>
      <c r="K6393" s="1" t="s">
        <v>1721</v>
      </c>
      <c r="L6393" s="1" t="s">
        <v>1721</v>
      </c>
      <c r="M6393" s="1" t="s">
        <v>1721</v>
      </c>
      <c r="N6393" s="1" t="s">
        <v>1721</v>
      </c>
      <c r="O6393" s="1" t="s">
        <v>1721</v>
      </c>
      <c r="P6393" s="1" t="s">
        <v>1721</v>
      </c>
      <c r="Q6393" t="s">
        <v>18</v>
      </c>
      <c r="R6393" t="s">
        <v>18</v>
      </c>
      <c r="S6393" t="s">
        <v>1709</v>
      </c>
      <c r="T6393" t="str">
        <f>IF(C6393 = "","",C6393&amp;" - UNIT "&amp;D6393)</f>
        <v>Building 39 - UNIT 708</v>
      </c>
      <c r="U6393" s="1">
        <f>IFERROR(IF(C6393="","",AVERAGE(E6393:P6393)),"")</f>
        <v>242.3178221708115</v>
      </c>
      <c r="V6393">
        <v>36373038</v>
      </c>
    </row>
    <row r="6394" spans="1:22" x14ac:dyDescent="0.25">
      <c r="A6394" t="s">
        <v>1706</v>
      </c>
      <c r="B6394" t="s">
        <v>1760</v>
      </c>
      <c r="C6394" t="s">
        <v>1760</v>
      </c>
      <c r="D6394">
        <v>709</v>
      </c>
      <c r="E6394" s="1">
        <v>488.07420428573164</v>
      </c>
      <c r="F6394" s="1" t="s">
        <v>1721</v>
      </c>
      <c r="G6394" s="1" t="s">
        <v>1721</v>
      </c>
      <c r="H6394" s="1" t="s">
        <v>1721</v>
      </c>
      <c r="I6394" s="1">
        <v>14.790150101425594</v>
      </c>
      <c r="J6394" s="1">
        <v>479.04228801441405</v>
      </c>
      <c r="K6394" s="1" t="s">
        <v>1721</v>
      </c>
      <c r="L6394" s="1" t="s">
        <v>1721</v>
      </c>
      <c r="M6394" s="1" t="s">
        <v>1721</v>
      </c>
      <c r="N6394" s="1" t="s">
        <v>1721</v>
      </c>
      <c r="O6394" s="1" t="s">
        <v>1721</v>
      </c>
      <c r="P6394" s="1" t="s">
        <v>1721</v>
      </c>
      <c r="Q6394" t="s">
        <v>2</v>
      </c>
      <c r="R6394" t="s">
        <v>2</v>
      </c>
      <c r="S6394" t="s">
        <v>1709</v>
      </c>
      <c r="T6394" t="str">
        <f>IF(C6394 = "","",C6394&amp;" - UNIT "&amp;D6394)</f>
        <v>Building 39 - UNIT 709</v>
      </c>
      <c r="U6394" s="1">
        <f>IFERROR(IF(C6394="","",AVERAGE(E6394:P6394)),"")</f>
        <v>327.30221413385709</v>
      </c>
      <c r="V6394">
        <v>36373037</v>
      </c>
    </row>
    <row r="6395" spans="1:22" x14ac:dyDescent="0.25">
      <c r="A6395" t="s">
        <v>1706</v>
      </c>
      <c r="B6395" t="s">
        <v>1760</v>
      </c>
      <c r="C6395" t="s">
        <v>1760</v>
      </c>
      <c r="D6395">
        <v>710</v>
      </c>
      <c r="E6395" s="1">
        <v>220.81940860263035</v>
      </c>
      <c r="F6395" s="1" t="s">
        <v>1721</v>
      </c>
      <c r="G6395" s="1" t="s">
        <v>1721</v>
      </c>
      <c r="H6395" s="1" t="s">
        <v>1721</v>
      </c>
      <c r="I6395" s="1">
        <v>22.946822382917698</v>
      </c>
      <c r="J6395" s="1">
        <v>84.222097723697971</v>
      </c>
      <c r="K6395" s="1" t="s">
        <v>1721</v>
      </c>
      <c r="L6395" s="1" t="s">
        <v>1721</v>
      </c>
      <c r="M6395" s="1" t="s">
        <v>1721</v>
      </c>
      <c r="N6395" s="1" t="s">
        <v>1721</v>
      </c>
      <c r="O6395" s="1" t="s">
        <v>1721</v>
      </c>
      <c r="P6395" s="1" t="s">
        <v>1721</v>
      </c>
      <c r="Q6395" t="s">
        <v>2</v>
      </c>
      <c r="R6395" t="s">
        <v>2</v>
      </c>
      <c r="S6395" t="s">
        <v>1709</v>
      </c>
      <c r="T6395" t="str">
        <f>IF(C6395 = "","",C6395&amp;" - UNIT "&amp;D6395)</f>
        <v>Building 39 - UNIT 710</v>
      </c>
      <c r="U6395" s="1">
        <f>IFERROR(IF(C6395="","",AVERAGE(E6395:P6395)),"")</f>
        <v>109.32944290308201</v>
      </c>
      <c r="V6395">
        <v>36373036</v>
      </c>
    </row>
    <row r="6396" spans="1:22" x14ac:dyDescent="0.25">
      <c r="A6396" t="s">
        <v>1706</v>
      </c>
      <c r="B6396" t="s">
        <v>1760</v>
      </c>
      <c r="C6396" t="s">
        <v>1760</v>
      </c>
      <c r="D6396">
        <v>801</v>
      </c>
      <c r="E6396" s="1">
        <v>67.511889862214886</v>
      </c>
      <c r="F6396" s="1" t="s">
        <v>1721</v>
      </c>
      <c r="G6396" s="1" t="s">
        <v>1721</v>
      </c>
      <c r="H6396" s="1" t="s">
        <v>1721</v>
      </c>
      <c r="I6396" s="1">
        <v>37.003593221838827</v>
      </c>
      <c r="J6396" s="1">
        <v>163.2400681301574</v>
      </c>
      <c r="K6396" s="1" t="s">
        <v>1721</v>
      </c>
      <c r="L6396" s="1" t="s">
        <v>1721</v>
      </c>
      <c r="M6396" s="1" t="s">
        <v>1721</v>
      </c>
      <c r="N6396" s="1" t="s">
        <v>1721</v>
      </c>
      <c r="O6396" s="1" t="s">
        <v>1721</v>
      </c>
      <c r="P6396" s="1" t="s">
        <v>1721</v>
      </c>
      <c r="Q6396" t="s">
        <v>2</v>
      </c>
      <c r="R6396" t="s">
        <v>2</v>
      </c>
      <c r="S6396" t="s">
        <v>1709</v>
      </c>
      <c r="T6396" t="str">
        <f>IF(C6396 = "","",C6396&amp;" - UNIT "&amp;D6396)</f>
        <v>Building 39 - UNIT 801</v>
      </c>
      <c r="U6396" s="1">
        <f>IFERROR(IF(C6396="","",AVERAGE(E6396:P6396)),"")</f>
        <v>89.251850404737027</v>
      </c>
      <c r="V6396">
        <v>36373035</v>
      </c>
    </row>
    <row r="6397" spans="1:22" x14ac:dyDescent="0.25">
      <c r="A6397" t="s">
        <v>1706</v>
      </c>
      <c r="B6397" t="s">
        <v>1760</v>
      </c>
      <c r="C6397" t="s">
        <v>1760</v>
      </c>
      <c r="D6397">
        <v>802</v>
      </c>
      <c r="E6397" s="1" t="s">
        <v>1721</v>
      </c>
      <c r="F6397" s="1" t="s">
        <v>1721</v>
      </c>
      <c r="G6397" s="1" t="s">
        <v>1721</v>
      </c>
      <c r="H6397" s="1" t="s">
        <v>1721</v>
      </c>
      <c r="I6397" s="1">
        <v>114.63661224911372</v>
      </c>
      <c r="J6397" s="1">
        <v>3.4905079085601085</v>
      </c>
      <c r="K6397" s="1" t="s">
        <v>1721</v>
      </c>
      <c r="L6397" s="1" t="s">
        <v>1721</v>
      </c>
      <c r="M6397" s="1" t="s">
        <v>1721</v>
      </c>
      <c r="N6397" s="1" t="s">
        <v>1721</v>
      </c>
      <c r="O6397" s="1" t="s">
        <v>1721</v>
      </c>
      <c r="P6397" s="1" t="s">
        <v>1721</v>
      </c>
      <c r="Q6397" t="s">
        <v>18</v>
      </c>
      <c r="R6397" t="s">
        <v>18</v>
      </c>
      <c r="S6397" t="s">
        <v>1708</v>
      </c>
      <c r="T6397" t="str">
        <f>IF(C6397 = "","",C6397&amp;" - UNIT "&amp;D6397)</f>
        <v>Building 39 - UNIT 802</v>
      </c>
      <c r="U6397" s="1">
        <f>IFERROR(IF(C6397="","",AVERAGE(E6397:P6397)),"")</f>
        <v>59.063560078836915</v>
      </c>
      <c r="V6397">
        <v>28306835</v>
      </c>
    </row>
    <row r="6398" spans="1:22" x14ac:dyDescent="0.25">
      <c r="A6398" t="s">
        <v>1706</v>
      </c>
      <c r="B6398" t="s">
        <v>1760</v>
      </c>
      <c r="C6398" t="s">
        <v>1760</v>
      </c>
      <c r="D6398">
        <v>803</v>
      </c>
      <c r="E6398" s="1">
        <v>247.24232044720179</v>
      </c>
      <c r="F6398" s="1" t="s">
        <v>1721</v>
      </c>
      <c r="G6398" s="1" t="s">
        <v>1721</v>
      </c>
      <c r="H6398" s="1" t="s">
        <v>1721</v>
      </c>
      <c r="I6398" s="1">
        <v>211.8225831887903</v>
      </c>
      <c r="J6398" s="1">
        <v>316.43135619550145</v>
      </c>
      <c r="K6398" s="1" t="s">
        <v>1721</v>
      </c>
      <c r="L6398" s="1" t="s">
        <v>1721</v>
      </c>
      <c r="M6398" s="1" t="s">
        <v>1721</v>
      </c>
      <c r="N6398" s="1" t="s">
        <v>1721</v>
      </c>
      <c r="O6398" s="1" t="s">
        <v>1721</v>
      </c>
      <c r="P6398" s="1" t="s">
        <v>1721</v>
      </c>
      <c r="Q6398" t="s">
        <v>18</v>
      </c>
      <c r="R6398" t="s">
        <v>18</v>
      </c>
      <c r="S6398" t="s">
        <v>1709</v>
      </c>
      <c r="T6398" t="str">
        <f>IF(C6398 = "","",C6398&amp;" - UNIT "&amp;D6398)</f>
        <v>Building 39 - UNIT 803</v>
      </c>
      <c r="U6398" s="1">
        <f>IFERROR(IF(C6398="","",AVERAGE(E6398:P6398)),"")</f>
        <v>258.4987532771645</v>
      </c>
      <c r="V6398">
        <v>36373034</v>
      </c>
    </row>
    <row r="6399" spans="1:22" x14ac:dyDescent="0.25">
      <c r="A6399" t="s">
        <v>1706</v>
      </c>
      <c r="B6399" t="s">
        <v>1760</v>
      </c>
      <c r="C6399" t="s">
        <v>1760</v>
      </c>
      <c r="D6399">
        <v>804</v>
      </c>
      <c r="E6399" s="1">
        <v>46.41333496104609</v>
      </c>
      <c r="F6399" s="1" t="s">
        <v>1721</v>
      </c>
      <c r="G6399" s="1" t="s">
        <v>1721</v>
      </c>
      <c r="H6399" s="1" t="s">
        <v>1721</v>
      </c>
      <c r="I6399" s="1">
        <v>72.045064177705356</v>
      </c>
      <c r="J6399" s="1">
        <v>227.87312418785146</v>
      </c>
      <c r="K6399" s="1" t="s">
        <v>1721</v>
      </c>
      <c r="L6399" s="1" t="s">
        <v>1721</v>
      </c>
      <c r="M6399" s="1" t="s">
        <v>1721</v>
      </c>
      <c r="N6399" s="1" t="s">
        <v>1721</v>
      </c>
      <c r="O6399" s="1" t="s">
        <v>1721</v>
      </c>
      <c r="P6399" s="1" t="s">
        <v>1721</v>
      </c>
      <c r="Q6399" t="s">
        <v>2</v>
      </c>
      <c r="R6399" t="s">
        <v>2</v>
      </c>
      <c r="S6399" t="s">
        <v>1708</v>
      </c>
      <c r="T6399" t="str">
        <f>IF(C6399 = "","",C6399&amp;" - UNIT "&amp;D6399)</f>
        <v>Building 39 - UNIT 804</v>
      </c>
      <c r="U6399" s="1">
        <f>IFERROR(IF(C6399="","",AVERAGE(E6399:P6399)),"")</f>
        <v>115.44384110886763</v>
      </c>
      <c r="V6399">
        <v>27462547</v>
      </c>
    </row>
    <row r="6400" spans="1:22" x14ac:dyDescent="0.25">
      <c r="A6400" t="s">
        <v>1706</v>
      </c>
      <c r="B6400" t="s">
        <v>1760</v>
      </c>
      <c r="C6400" t="s">
        <v>1760</v>
      </c>
      <c r="D6400">
        <v>805</v>
      </c>
      <c r="E6400" s="1">
        <v>529.72883780047471</v>
      </c>
      <c r="F6400" s="1" t="s">
        <v>1721</v>
      </c>
      <c r="G6400" s="1" t="s">
        <v>1721</v>
      </c>
      <c r="H6400" s="1" t="s">
        <v>1721</v>
      </c>
      <c r="I6400" s="1">
        <v>811.83852773945046</v>
      </c>
      <c r="J6400" s="1">
        <v>578.44665718055842</v>
      </c>
      <c r="K6400" s="1" t="s">
        <v>1721</v>
      </c>
      <c r="L6400" s="1" t="s">
        <v>1721</v>
      </c>
      <c r="M6400" s="1" t="s">
        <v>1721</v>
      </c>
      <c r="N6400" s="1" t="s">
        <v>1721</v>
      </c>
      <c r="O6400" s="1" t="s">
        <v>1721</v>
      </c>
      <c r="P6400" s="1" t="s">
        <v>1721</v>
      </c>
      <c r="Q6400" t="s">
        <v>2</v>
      </c>
      <c r="R6400" t="s">
        <v>2</v>
      </c>
      <c r="S6400" t="s">
        <v>1709</v>
      </c>
      <c r="T6400" t="str">
        <f>IF(C6400 = "","",C6400&amp;" - UNIT "&amp;D6400)</f>
        <v>Building 39 - UNIT 805</v>
      </c>
      <c r="U6400" s="1">
        <f>IFERROR(IF(C6400="","",AVERAGE(E6400:P6400)),"")</f>
        <v>640.00467424016108</v>
      </c>
      <c r="V6400">
        <v>36373033</v>
      </c>
    </row>
    <row r="6401" spans="1:22" x14ac:dyDescent="0.25">
      <c r="A6401" t="s">
        <v>1706</v>
      </c>
      <c r="B6401" t="s">
        <v>1760</v>
      </c>
      <c r="C6401" t="s">
        <v>1760</v>
      </c>
      <c r="D6401">
        <v>806</v>
      </c>
      <c r="E6401" s="1">
        <v>523.60499242030551</v>
      </c>
      <c r="F6401" s="1" t="s">
        <v>1721</v>
      </c>
      <c r="G6401" s="1" t="s">
        <v>1721</v>
      </c>
      <c r="H6401" s="1" t="s">
        <v>1721</v>
      </c>
      <c r="I6401" s="1">
        <v>7.9517632173837169</v>
      </c>
      <c r="J6401" s="1">
        <v>64.967013923935326</v>
      </c>
      <c r="K6401" s="1" t="s">
        <v>1721</v>
      </c>
      <c r="L6401" s="1" t="s">
        <v>1721</v>
      </c>
      <c r="M6401" s="1" t="s">
        <v>1721</v>
      </c>
      <c r="N6401" s="1" t="s">
        <v>1721</v>
      </c>
      <c r="O6401" s="1" t="s">
        <v>1721</v>
      </c>
      <c r="P6401" s="1" t="s">
        <v>1721</v>
      </c>
      <c r="Q6401" t="s">
        <v>2</v>
      </c>
      <c r="R6401" t="s">
        <v>2</v>
      </c>
      <c r="S6401" t="s">
        <v>1709</v>
      </c>
      <c r="T6401" t="str">
        <f>IF(C6401 = "","",C6401&amp;" - UNIT "&amp;D6401)</f>
        <v>Building 39 - UNIT 806</v>
      </c>
      <c r="U6401" s="1">
        <f>IFERROR(IF(C6401="","",AVERAGE(E6401:P6401)),"")</f>
        <v>198.84125652054149</v>
      </c>
      <c r="V6401">
        <v>36373032</v>
      </c>
    </row>
    <row r="6402" spans="1:22" x14ac:dyDescent="0.25">
      <c r="A6402" t="s">
        <v>1706</v>
      </c>
      <c r="B6402" t="s">
        <v>1760</v>
      </c>
      <c r="C6402" t="s">
        <v>1760</v>
      </c>
      <c r="D6402">
        <v>807</v>
      </c>
      <c r="E6402" s="1">
        <v>318.37587257144497</v>
      </c>
      <c r="F6402" s="1" t="s">
        <v>1721</v>
      </c>
      <c r="G6402" s="1" t="s">
        <v>1721</v>
      </c>
      <c r="H6402" s="1" t="s">
        <v>1721</v>
      </c>
      <c r="I6402" s="1">
        <v>6.0704252656854738</v>
      </c>
      <c r="J6402" s="1">
        <v>119.52108719801664</v>
      </c>
      <c r="K6402" s="1" t="s">
        <v>1721</v>
      </c>
      <c r="L6402" s="1" t="s">
        <v>1721</v>
      </c>
      <c r="M6402" s="1" t="s">
        <v>1721</v>
      </c>
      <c r="N6402" s="1" t="s">
        <v>1721</v>
      </c>
      <c r="O6402" s="1" t="s">
        <v>1721</v>
      </c>
      <c r="P6402" s="1" t="s">
        <v>1721</v>
      </c>
      <c r="Q6402" t="s">
        <v>18</v>
      </c>
      <c r="R6402" t="s">
        <v>18</v>
      </c>
      <c r="S6402" t="s">
        <v>1709</v>
      </c>
      <c r="T6402" t="str">
        <f>IF(C6402 = "","",C6402&amp;" - UNIT "&amp;D6402)</f>
        <v>Building 39 - UNIT 807</v>
      </c>
      <c r="U6402" s="1">
        <f>IFERROR(IF(C6402="","",AVERAGE(E6402:P6402)),"")</f>
        <v>147.98912834504901</v>
      </c>
      <c r="V6402">
        <v>36373031</v>
      </c>
    </row>
    <row r="6403" spans="1:22" x14ac:dyDescent="0.25">
      <c r="A6403" t="s">
        <v>1706</v>
      </c>
      <c r="B6403" t="s">
        <v>1760</v>
      </c>
      <c r="C6403" t="s">
        <v>1760</v>
      </c>
      <c r="D6403">
        <v>808</v>
      </c>
      <c r="E6403" s="1">
        <v>128.28038626831636</v>
      </c>
      <c r="F6403" s="1" t="s">
        <v>1721</v>
      </c>
      <c r="G6403" s="1" t="s">
        <v>1721</v>
      </c>
      <c r="H6403" s="1" t="s">
        <v>1721</v>
      </c>
      <c r="I6403" s="1">
        <v>140.58191399944087</v>
      </c>
      <c r="J6403" s="1">
        <v>98.248443862603011</v>
      </c>
      <c r="K6403" s="1" t="s">
        <v>1721</v>
      </c>
      <c r="L6403" s="1" t="s">
        <v>1721</v>
      </c>
      <c r="M6403" s="1" t="s">
        <v>1721</v>
      </c>
      <c r="N6403" s="1" t="s">
        <v>1721</v>
      </c>
      <c r="O6403" s="1" t="s">
        <v>1721</v>
      </c>
      <c r="P6403" s="1" t="s">
        <v>1721</v>
      </c>
      <c r="Q6403" t="s">
        <v>18</v>
      </c>
      <c r="R6403" t="s">
        <v>18</v>
      </c>
      <c r="S6403" t="s">
        <v>1709</v>
      </c>
      <c r="T6403" t="str">
        <f>IF(C6403 = "","",C6403&amp;" - UNIT "&amp;D6403)</f>
        <v>Building 39 - UNIT 808</v>
      </c>
      <c r="U6403" s="1">
        <f>IFERROR(IF(C6403="","",AVERAGE(E6403:P6403)),"")</f>
        <v>122.3702480434534</v>
      </c>
      <c r="V6403">
        <v>36373030</v>
      </c>
    </row>
    <row r="6404" spans="1:22" x14ac:dyDescent="0.25">
      <c r="A6404" t="s">
        <v>1706</v>
      </c>
      <c r="B6404" t="s">
        <v>1760</v>
      </c>
      <c r="C6404" t="s">
        <v>1760</v>
      </c>
      <c r="D6404">
        <v>809</v>
      </c>
      <c r="E6404" s="1">
        <v>265.00373613878475</v>
      </c>
      <c r="F6404" s="1" t="s">
        <v>1721</v>
      </c>
      <c r="G6404" s="1" t="s">
        <v>1721</v>
      </c>
      <c r="H6404" s="1" t="s">
        <v>1721</v>
      </c>
      <c r="I6404" s="1">
        <v>197.8412201652373</v>
      </c>
      <c r="J6404" s="1">
        <v>289.02498006037729</v>
      </c>
      <c r="K6404" s="1" t="s">
        <v>1721</v>
      </c>
      <c r="L6404" s="1" t="s">
        <v>1721</v>
      </c>
      <c r="M6404" s="1" t="s">
        <v>1721</v>
      </c>
      <c r="N6404" s="1" t="s">
        <v>1721</v>
      </c>
      <c r="O6404" s="1" t="s">
        <v>1721</v>
      </c>
      <c r="P6404" s="1" t="s">
        <v>1721</v>
      </c>
      <c r="Q6404" t="s">
        <v>2</v>
      </c>
      <c r="R6404" t="s">
        <v>2</v>
      </c>
      <c r="S6404" t="s">
        <v>1709</v>
      </c>
      <c r="T6404" t="str">
        <f>IF(C6404 = "","",C6404&amp;" - UNIT "&amp;D6404)</f>
        <v>Building 39 - UNIT 809</v>
      </c>
      <c r="U6404" s="1">
        <f>IFERROR(IF(C6404="","",AVERAGE(E6404:P6404)),"")</f>
        <v>250.62331212146645</v>
      </c>
      <c r="V6404">
        <v>36373029</v>
      </c>
    </row>
    <row r="6405" spans="1:22" x14ac:dyDescent="0.25">
      <c r="A6405" t="s">
        <v>1706</v>
      </c>
      <c r="B6405" t="s">
        <v>1760</v>
      </c>
      <c r="C6405" t="s">
        <v>1760</v>
      </c>
      <c r="D6405">
        <v>810</v>
      </c>
      <c r="E6405" s="1">
        <v>204.21487967496529</v>
      </c>
      <c r="F6405" s="1" t="s">
        <v>1721</v>
      </c>
      <c r="G6405" s="1" t="s">
        <v>1721</v>
      </c>
      <c r="H6405" s="1" t="s">
        <v>1721</v>
      </c>
      <c r="I6405" s="1">
        <v>322.74580746169249</v>
      </c>
      <c r="J6405" s="1">
        <v>381.08188294507221</v>
      </c>
      <c r="K6405" s="1" t="s">
        <v>1721</v>
      </c>
      <c r="L6405" s="1" t="s">
        <v>1721</v>
      </c>
      <c r="M6405" s="1" t="s">
        <v>1721</v>
      </c>
      <c r="N6405" s="1" t="s">
        <v>1721</v>
      </c>
      <c r="O6405" s="1" t="s">
        <v>1721</v>
      </c>
      <c r="P6405" s="1" t="s">
        <v>1721</v>
      </c>
      <c r="Q6405" t="s">
        <v>2</v>
      </c>
      <c r="R6405" t="s">
        <v>2</v>
      </c>
      <c r="S6405" t="s">
        <v>1709</v>
      </c>
      <c r="T6405" t="str">
        <f>IF(C6405 = "","",C6405&amp;" - UNIT "&amp;D6405)</f>
        <v>Building 39 - UNIT 810</v>
      </c>
      <c r="U6405" s="1">
        <f>IFERROR(IF(C6405="","",AVERAGE(E6405:P6405)),"")</f>
        <v>302.68085669391002</v>
      </c>
      <c r="V6405">
        <v>36373028</v>
      </c>
    </row>
    <row r="6406" spans="1:22" x14ac:dyDescent="0.25">
      <c r="A6406" t="s">
        <v>1706</v>
      </c>
      <c r="B6406" t="s">
        <v>1760</v>
      </c>
      <c r="C6406" t="s">
        <v>1760</v>
      </c>
      <c r="D6406">
        <v>901</v>
      </c>
      <c r="E6406" s="1">
        <v>517.63314867559916</v>
      </c>
      <c r="F6406" s="1" t="s">
        <v>1721</v>
      </c>
      <c r="G6406" s="1" t="s">
        <v>1721</v>
      </c>
      <c r="H6406" s="1" t="s">
        <v>1721</v>
      </c>
      <c r="I6406" s="1">
        <v>181.37280632563298</v>
      </c>
      <c r="J6406" s="1">
        <v>3.0189001962040396</v>
      </c>
      <c r="K6406" s="1" t="s">
        <v>1721</v>
      </c>
      <c r="L6406" s="1" t="s">
        <v>1721</v>
      </c>
      <c r="M6406" s="1" t="s">
        <v>1721</v>
      </c>
      <c r="N6406" s="1" t="s">
        <v>1721</v>
      </c>
      <c r="O6406" s="1" t="s">
        <v>1721</v>
      </c>
      <c r="P6406" s="1" t="s">
        <v>1721</v>
      </c>
      <c r="Q6406" t="s">
        <v>2</v>
      </c>
      <c r="R6406" t="s">
        <v>2</v>
      </c>
      <c r="S6406" t="s">
        <v>1709</v>
      </c>
      <c r="T6406" t="str">
        <f>IF(C6406 = "","",C6406&amp;" - UNIT "&amp;D6406)</f>
        <v>Building 39 - UNIT 901</v>
      </c>
      <c r="U6406" s="1">
        <f>IFERROR(IF(C6406="","",AVERAGE(E6406:P6406)),"")</f>
        <v>234.00828506581206</v>
      </c>
      <c r="V6406">
        <v>36373027</v>
      </c>
    </row>
    <row r="6407" spans="1:22" x14ac:dyDescent="0.25">
      <c r="A6407" t="s">
        <v>1706</v>
      </c>
      <c r="B6407" t="s">
        <v>1760</v>
      </c>
      <c r="C6407" t="s">
        <v>1760</v>
      </c>
      <c r="D6407">
        <v>902</v>
      </c>
      <c r="E6407" s="1">
        <v>287.31112200189523</v>
      </c>
      <c r="F6407" s="1" t="s">
        <v>1721</v>
      </c>
      <c r="G6407" s="1" t="s">
        <v>1721</v>
      </c>
      <c r="H6407" s="1" t="s">
        <v>1721</v>
      </c>
      <c r="I6407" s="1">
        <v>86.897775900702968</v>
      </c>
      <c r="J6407" s="1">
        <v>76.794411686015891</v>
      </c>
      <c r="K6407" s="1" t="s">
        <v>1721</v>
      </c>
      <c r="L6407" s="1" t="s">
        <v>1721</v>
      </c>
      <c r="M6407" s="1" t="s">
        <v>1721</v>
      </c>
      <c r="N6407" s="1" t="s">
        <v>1721</v>
      </c>
      <c r="O6407" s="1" t="s">
        <v>1721</v>
      </c>
      <c r="P6407" s="1" t="s">
        <v>1721</v>
      </c>
      <c r="Q6407" t="s">
        <v>18</v>
      </c>
      <c r="R6407" t="s">
        <v>18</v>
      </c>
      <c r="S6407" t="s">
        <v>1709</v>
      </c>
      <c r="T6407" t="str">
        <f>IF(C6407 = "","",C6407&amp;" - UNIT "&amp;D6407)</f>
        <v>Building 39 - UNIT 902</v>
      </c>
      <c r="U6407" s="1">
        <f>IFERROR(IF(C6407="","",AVERAGE(E6407:P6407)),"")</f>
        <v>150.33443652953804</v>
      </c>
      <c r="V6407">
        <v>36373026</v>
      </c>
    </row>
    <row r="6408" spans="1:22" x14ac:dyDescent="0.25">
      <c r="A6408" t="s">
        <v>1706</v>
      </c>
      <c r="B6408" t="s">
        <v>1760</v>
      </c>
      <c r="C6408" t="s">
        <v>1760</v>
      </c>
      <c r="D6408">
        <v>903</v>
      </c>
      <c r="E6408" s="1">
        <v>48.862721077283943</v>
      </c>
      <c r="F6408" s="1" t="s">
        <v>1721</v>
      </c>
      <c r="G6408" s="1" t="s">
        <v>1721</v>
      </c>
      <c r="H6408" s="1" t="s">
        <v>1721</v>
      </c>
      <c r="I6408" s="1">
        <v>26.520666948354737</v>
      </c>
      <c r="J6408" s="1">
        <v>48.08474952813468</v>
      </c>
      <c r="K6408" s="1" t="s">
        <v>1721</v>
      </c>
      <c r="L6408" s="1" t="s">
        <v>1721</v>
      </c>
      <c r="M6408" s="1" t="s">
        <v>1721</v>
      </c>
      <c r="N6408" s="1" t="s">
        <v>1721</v>
      </c>
      <c r="O6408" s="1" t="s">
        <v>1721</v>
      </c>
      <c r="P6408" s="1" t="s">
        <v>1721</v>
      </c>
      <c r="Q6408" t="s">
        <v>18</v>
      </c>
      <c r="R6408" t="s">
        <v>18</v>
      </c>
      <c r="S6408" t="s">
        <v>1708</v>
      </c>
      <c r="T6408" t="str">
        <f>IF(C6408 = "","",C6408&amp;" - UNIT "&amp;D6408)</f>
        <v>Building 39 - UNIT 903</v>
      </c>
      <c r="U6408" s="1">
        <f>IFERROR(IF(C6408="","",AVERAGE(E6408:P6408)),"")</f>
        <v>41.156045851257787</v>
      </c>
      <c r="V6408">
        <v>34235116</v>
      </c>
    </row>
    <row r="6409" spans="1:22" x14ac:dyDescent="0.25">
      <c r="A6409" t="s">
        <v>1706</v>
      </c>
      <c r="B6409" t="s">
        <v>1760</v>
      </c>
      <c r="C6409" t="s">
        <v>1760</v>
      </c>
      <c r="D6409">
        <v>904</v>
      </c>
      <c r="E6409" s="1">
        <v>516.57799312899601</v>
      </c>
      <c r="F6409" s="1" t="s">
        <v>1721</v>
      </c>
      <c r="G6409" s="1" t="s">
        <v>1721</v>
      </c>
      <c r="H6409" s="1" t="s">
        <v>1721</v>
      </c>
      <c r="I6409" s="1">
        <v>228.80449740401517</v>
      </c>
      <c r="J6409" s="1">
        <v>998.19068539781392</v>
      </c>
      <c r="K6409" s="1" t="s">
        <v>1721</v>
      </c>
      <c r="L6409" s="1" t="s">
        <v>1721</v>
      </c>
      <c r="M6409" s="1" t="s">
        <v>1721</v>
      </c>
      <c r="N6409" s="1" t="s">
        <v>1721</v>
      </c>
      <c r="O6409" s="1" t="s">
        <v>1721</v>
      </c>
      <c r="P6409" s="1" t="s">
        <v>1721</v>
      </c>
      <c r="Q6409" t="s">
        <v>2</v>
      </c>
      <c r="R6409" t="s">
        <v>2</v>
      </c>
      <c r="S6409" t="s">
        <v>1709</v>
      </c>
      <c r="T6409" t="str">
        <f>IF(C6409 = "","",C6409&amp;" - UNIT "&amp;D6409)</f>
        <v>Building 39 - UNIT 904</v>
      </c>
      <c r="U6409" s="1">
        <f>IFERROR(IF(C6409="","",AVERAGE(E6409:P6409)),"")</f>
        <v>581.19105864360836</v>
      </c>
      <c r="V6409">
        <v>36373025</v>
      </c>
    </row>
    <row r="6410" spans="1:22" x14ac:dyDescent="0.25">
      <c r="A6410" t="s">
        <v>1706</v>
      </c>
      <c r="B6410" t="s">
        <v>1760</v>
      </c>
      <c r="C6410" t="s">
        <v>1760</v>
      </c>
      <c r="D6410">
        <v>905</v>
      </c>
      <c r="E6410" s="1">
        <v>1.349698532010521</v>
      </c>
      <c r="F6410" s="1" t="s">
        <v>1721</v>
      </c>
      <c r="G6410" s="1" t="s">
        <v>1721</v>
      </c>
      <c r="H6410" s="1" t="s">
        <v>1721</v>
      </c>
      <c r="I6410" s="1">
        <v>21.834909880070708</v>
      </c>
      <c r="J6410" s="1">
        <v>61.526201074182545</v>
      </c>
      <c r="K6410" s="1" t="s">
        <v>1721</v>
      </c>
      <c r="L6410" s="1" t="s">
        <v>1721</v>
      </c>
      <c r="M6410" s="1" t="s">
        <v>1721</v>
      </c>
      <c r="N6410" s="1" t="s">
        <v>1721</v>
      </c>
      <c r="O6410" s="1" t="s">
        <v>1721</v>
      </c>
      <c r="P6410" s="1" t="s">
        <v>1721</v>
      </c>
      <c r="Q6410" t="s">
        <v>2</v>
      </c>
      <c r="R6410" t="s">
        <v>2</v>
      </c>
      <c r="S6410" t="s">
        <v>1709</v>
      </c>
      <c r="T6410" t="str">
        <f>IF(C6410 = "","",C6410&amp;" - UNIT "&amp;D6410)</f>
        <v>Building 39 - UNIT 905</v>
      </c>
      <c r="U6410" s="1">
        <f>IFERROR(IF(C6410="","",AVERAGE(E6410:P6410)),"")</f>
        <v>28.236936495421258</v>
      </c>
      <c r="V6410">
        <v>36373024</v>
      </c>
    </row>
    <row r="6411" spans="1:22" x14ac:dyDescent="0.25">
      <c r="A6411" t="s">
        <v>1706</v>
      </c>
      <c r="B6411" t="s">
        <v>1760</v>
      </c>
      <c r="C6411" t="s">
        <v>1760</v>
      </c>
      <c r="D6411">
        <v>906</v>
      </c>
      <c r="E6411" s="1">
        <v>190.38245684754051</v>
      </c>
      <c r="F6411" s="1" t="s">
        <v>1721</v>
      </c>
      <c r="G6411" s="1" t="s">
        <v>1721</v>
      </c>
      <c r="H6411" s="1" t="s">
        <v>1721</v>
      </c>
      <c r="I6411" s="1">
        <v>412.37850612862627</v>
      </c>
      <c r="J6411" s="1">
        <v>483.9878805689645</v>
      </c>
      <c r="K6411" s="1" t="s">
        <v>1721</v>
      </c>
      <c r="L6411" s="1" t="s">
        <v>1721</v>
      </c>
      <c r="M6411" s="1" t="s">
        <v>1721</v>
      </c>
      <c r="N6411" s="1" t="s">
        <v>1721</v>
      </c>
      <c r="O6411" s="1" t="s">
        <v>1721</v>
      </c>
      <c r="P6411" s="1" t="s">
        <v>1721</v>
      </c>
      <c r="Q6411" t="s">
        <v>2</v>
      </c>
      <c r="R6411" t="s">
        <v>2</v>
      </c>
      <c r="S6411" t="s">
        <v>1709</v>
      </c>
      <c r="T6411" t="str">
        <f>IF(C6411 = "","",C6411&amp;" - UNIT "&amp;D6411)</f>
        <v>Building 39 - UNIT 906</v>
      </c>
      <c r="U6411" s="1">
        <f>IFERROR(IF(C6411="","",AVERAGE(E6411:P6411)),"")</f>
        <v>362.24961451504373</v>
      </c>
      <c r="V6411">
        <v>36373023</v>
      </c>
    </row>
    <row r="6412" spans="1:22" x14ac:dyDescent="0.25">
      <c r="A6412" t="s">
        <v>1706</v>
      </c>
      <c r="B6412" t="s">
        <v>1760</v>
      </c>
      <c r="C6412" t="s">
        <v>1760</v>
      </c>
      <c r="D6412">
        <v>907</v>
      </c>
      <c r="E6412" s="1">
        <v>80.677971425967826</v>
      </c>
      <c r="F6412" s="1" t="s">
        <v>1721</v>
      </c>
      <c r="G6412" s="1" t="s">
        <v>1721</v>
      </c>
      <c r="H6412" s="1" t="s">
        <v>1721</v>
      </c>
      <c r="I6412" s="1">
        <v>51.21944597355246</v>
      </c>
      <c r="J6412" s="1">
        <v>26.126255732020713</v>
      </c>
      <c r="K6412" s="1" t="s">
        <v>1721</v>
      </c>
      <c r="L6412" s="1" t="s">
        <v>1721</v>
      </c>
      <c r="M6412" s="1" t="s">
        <v>1721</v>
      </c>
      <c r="N6412" s="1" t="s">
        <v>1721</v>
      </c>
      <c r="O6412" s="1" t="s">
        <v>1721</v>
      </c>
      <c r="P6412" s="1" t="s">
        <v>1721</v>
      </c>
      <c r="Q6412" t="s">
        <v>18</v>
      </c>
      <c r="R6412" t="s">
        <v>18</v>
      </c>
      <c r="S6412" t="s">
        <v>1708</v>
      </c>
      <c r="T6412" t="str">
        <f>IF(C6412 = "","",C6412&amp;" - UNIT "&amp;D6412)</f>
        <v>Building 39 - UNIT 907</v>
      </c>
      <c r="U6412" s="1">
        <f>IFERROR(IF(C6412="","",AVERAGE(E6412:P6412)),"")</f>
        <v>52.674557710513675</v>
      </c>
      <c r="V6412">
        <v>29118851</v>
      </c>
    </row>
    <row r="6413" spans="1:22" x14ac:dyDescent="0.25">
      <c r="A6413" t="s">
        <v>1706</v>
      </c>
      <c r="B6413" t="s">
        <v>1760</v>
      </c>
      <c r="C6413" t="s">
        <v>1760</v>
      </c>
      <c r="D6413">
        <v>908</v>
      </c>
      <c r="E6413" s="1">
        <v>84.282434661020531</v>
      </c>
      <c r="F6413" s="1" t="s">
        <v>1721</v>
      </c>
      <c r="G6413" s="1" t="s">
        <v>1721</v>
      </c>
      <c r="H6413" s="1" t="s">
        <v>1721</v>
      </c>
      <c r="I6413" s="1">
        <v>109.62777434350001</v>
      </c>
      <c r="J6413" s="1">
        <v>60.024592986477209</v>
      </c>
      <c r="K6413" s="1" t="s">
        <v>1721</v>
      </c>
      <c r="L6413" s="1" t="s">
        <v>1721</v>
      </c>
      <c r="M6413" s="1" t="s">
        <v>1721</v>
      </c>
      <c r="N6413" s="1" t="s">
        <v>1721</v>
      </c>
      <c r="O6413" s="1" t="s">
        <v>1721</v>
      </c>
      <c r="P6413" s="1" t="s">
        <v>1721</v>
      </c>
      <c r="Q6413" t="s">
        <v>18</v>
      </c>
      <c r="R6413" t="s">
        <v>18</v>
      </c>
      <c r="S6413" t="s">
        <v>1708</v>
      </c>
      <c r="T6413" t="str">
        <f>IF(C6413 = "","",C6413&amp;" - UNIT "&amp;D6413)</f>
        <v>Building 39 - UNIT 908</v>
      </c>
      <c r="U6413" s="1">
        <f>IFERROR(IF(C6413="","",AVERAGE(E6413:P6413)),"")</f>
        <v>84.644933996999256</v>
      </c>
      <c r="V6413">
        <v>34730457</v>
      </c>
    </row>
    <row r="6414" spans="1:22" x14ac:dyDescent="0.25">
      <c r="A6414" t="s">
        <v>1706</v>
      </c>
      <c r="B6414" t="s">
        <v>1760</v>
      </c>
      <c r="C6414" t="s">
        <v>1760</v>
      </c>
      <c r="D6414">
        <v>909</v>
      </c>
      <c r="E6414" s="1">
        <v>740.79280289290398</v>
      </c>
      <c r="F6414" s="1" t="s">
        <v>1721</v>
      </c>
      <c r="G6414" s="1" t="s">
        <v>1721</v>
      </c>
      <c r="H6414" s="1" t="s">
        <v>1721</v>
      </c>
      <c r="I6414" s="1">
        <v>293.75411797081301</v>
      </c>
      <c r="J6414" s="1">
        <v>288.62013747259709</v>
      </c>
      <c r="K6414" s="1" t="s">
        <v>1721</v>
      </c>
      <c r="L6414" s="1" t="s">
        <v>1721</v>
      </c>
      <c r="M6414" s="1" t="s">
        <v>1721</v>
      </c>
      <c r="N6414" s="1" t="s">
        <v>1721</v>
      </c>
      <c r="O6414" s="1" t="s">
        <v>1721</v>
      </c>
      <c r="P6414" s="1" t="s">
        <v>1721</v>
      </c>
      <c r="Q6414" t="s">
        <v>2</v>
      </c>
      <c r="R6414" t="s">
        <v>2</v>
      </c>
      <c r="S6414" t="s">
        <v>1709</v>
      </c>
      <c r="T6414" t="str">
        <f>IF(C6414 = "","",C6414&amp;" - UNIT "&amp;D6414)</f>
        <v>Building 39 - UNIT 909</v>
      </c>
      <c r="U6414" s="1">
        <f>IFERROR(IF(C6414="","",AVERAGE(E6414:P6414)),"")</f>
        <v>441.05568611210464</v>
      </c>
      <c r="V6414">
        <v>36373022</v>
      </c>
    </row>
    <row r="6415" spans="1:22" x14ac:dyDescent="0.25">
      <c r="A6415" t="s">
        <v>1706</v>
      </c>
      <c r="B6415" t="s">
        <v>1760</v>
      </c>
      <c r="C6415" t="s">
        <v>1760</v>
      </c>
      <c r="D6415">
        <v>910</v>
      </c>
      <c r="E6415" s="1">
        <v>337.34214545719192</v>
      </c>
      <c r="F6415" s="1" t="s">
        <v>1721</v>
      </c>
      <c r="G6415" s="1" t="s">
        <v>1721</v>
      </c>
      <c r="H6415" s="1" t="s">
        <v>1721</v>
      </c>
      <c r="I6415" s="1">
        <v>262.19187775014677</v>
      </c>
      <c r="J6415" s="1">
        <v>35.984117055258771</v>
      </c>
      <c r="K6415" s="1" t="s">
        <v>1721</v>
      </c>
      <c r="L6415" s="1" t="s">
        <v>1721</v>
      </c>
      <c r="M6415" s="1" t="s">
        <v>1721</v>
      </c>
      <c r="N6415" s="1" t="s">
        <v>1721</v>
      </c>
      <c r="O6415" s="1" t="s">
        <v>1721</v>
      </c>
      <c r="P6415" s="1" t="s">
        <v>1721</v>
      </c>
      <c r="Q6415" t="s">
        <v>2</v>
      </c>
      <c r="R6415" t="s">
        <v>2</v>
      </c>
      <c r="S6415" t="s">
        <v>1709</v>
      </c>
      <c r="T6415" t="str">
        <f>IF(C6415 = "","",C6415&amp;" - UNIT "&amp;D6415)</f>
        <v>Building 39 - UNIT 910</v>
      </c>
      <c r="U6415" s="1">
        <f>IFERROR(IF(C6415="","",AVERAGE(E6415:P6415)),"")</f>
        <v>211.8393800875325</v>
      </c>
      <c r="V6415">
        <v>36373021</v>
      </c>
    </row>
    <row r="6416" spans="1:22" x14ac:dyDescent="0.25">
      <c r="A6416" t="s">
        <v>1706</v>
      </c>
      <c r="B6416" t="s">
        <v>1760</v>
      </c>
      <c r="C6416" t="s">
        <v>1760</v>
      </c>
      <c r="D6416">
        <v>1001</v>
      </c>
      <c r="E6416" s="1">
        <v>235.57114326007749</v>
      </c>
      <c r="F6416" s="1">
        <v>394.67825307570916</v>
      </c>
      <c r="G6416" s="1">
        <v>647.89267861335918</v>
      </c>
      <c r="H6416" s="1">
        <v>106.36749781057941</v>
      </c>
      <c r="I6416" s="1">
        <v>19.587338745040395</v>
      </c>
      <c r="J6416" s="1">
        <v>39.086172779371381</v>
      </c>
      <c r="K6416" s="1" t="s">
        <v>1721</v>
      </c>
      <c r="L6416" s="1" t="s">
        <v>1721</v>
      </c>
      <c r="M6416" s="1" t="s">
        <v>1721</v>
      </c>
      <c r="N6416" s="1" t="s">
        <v>1721</v>
      </c>
      <c r="O6416" s="1" t="s">
        <v>1721</v>
      </c>
      <c r="P6416" s="1" t="s">
        <v>1721</v>
      </c>
      <c r="Q6416" t="s">
        <v>2</v>
      </c>
      <c r="R6416" t="s">
        <v>2</v>
      </c>
      <c r="S6416" t="s">
        <v>1709</v>
      </c>
      <c r="T6416" t="str">
        <f>IF(C6416 = "","",C6416&amp;" - UNIT "&amp;D6416)</f>
        <v>Building 39 - UNIT 1001</v>
      </c>
      <c r="U6416" s="1">
        <f>IFERROR(IF(C6416="","",AVERAGE(E6416:P6416)),"")</f>
        <v>240.53051404735615</v>
      </c>
      <c r="V6416">
        <v>36373020</v>
      </c>
    </row>
    <row r="6417" spans="1:22" x14ac:dyDescent="0.25">
      <c r="A6417" t="s">
        <v>1706</v>
      </c>
      <c r="B6417" t="s">
        <v>1760</v>
      </c>
      <c r="C6417" t="s">
        <v>1760</v>
      </c>
      <c r="D6417">
        <v>1002</v>
      </c>
      <c r="E6417" s="1">
        <v>241.75240214444727</v>
      </c>
      <c r="F6417" s="1">
        <v>542.16641843861271</v>
      </c>
      <c r="G6417" s="1">
        <v>309.31946844959458</v>
      </c>
      <c r="H6417" s="1">
        <v>171.53730354415694</v>
      </c>
      <c r="I6417" s="1">
        <v>152.91415916925217</v>
      </c>
      <c r="J6417" s="1">
        <v>107.86294163174438</v>
      </c>
      <c r="K6417" s="1" t="s">
        <v>1721</v>
      </c>
      <c r="L6417" s="1" t="s">
        <v>1721</v>
      </c>
      <c r="M6417" s="1" t="s">
        <v>1721</v>
      </c>
      <c r="N6417" s="1" t="s">
        <v>1721</v>
      </c>
      <c r="O6417" s="1" t="s">
        <v>1721</v>
      </c>
      <c r="P6417" s="1" t="s">
        <v>1721</v>
      </c>
      <c r="Q6417" t="s">
        <v>18</v>
      </c>
      <c r="R6417" t="s">
        <v>18</v>
      </c>
      <c r="S6417" t="s">
        <v>1709</v>
      </c>
      <c r="T6417" t="str">
        <f>IF(C6417 = "","",C6417&amp;" - UNIT "&amp;D6417)</f>
        <v>Building 39 - UNIT 1002</v>
      </c>
      <c r="U6417" s="1">
        <f>IFERROR(IF(C6417="","",AVERAGE(E6417:P6417)),"")</f>
        <v>254.25878222963468</v>
      </c>
      <c r="V6417">
        <v>36373019</v>
      </c>
    </row>
    <row r="6418" spans="1:22" x14ac:dyDescent="0.25">
      <c r="A6418" t="s">
        <v>1706</v>
      </c>
      <c r="B6418" t="s">
        <v>1760</v>
      </c>
      <c r="C6418" t="s">
        <v>1760</v>
      </c>
      <c r="D6418">
        <v>1003</v>
      </c>
      <c r="E6418" s="1">
        <v>378.94329785241536</v>
      </c>
      <c r="F6418" s="1">
        <v>193.14924757662308</v>
      </c>
      <c r="G6418" s="1">
        <v>455.3504439013754</v>
      </c>
      <c r="H6418" s="1">
        <v>75.228883210352777</v>
      </c>
      <c r="I6418" s="1">
        <v>208.11375432260394</v>
      </c>
      <c r="J6418" s="1">
        <v>52.768937622151824</v>
      </c>
      <c r="K6418" s="1" t="s">
        <v>1721</v>
      </c>
      <c r="L6418" s="1" t="s">
        <v>1721</v>
      </c>
      <c r="M6418" s="1" t="s">
        <v>1721</v>
      </c>
      <c r="N6418" s="1" t="s">
        <v>1721</v>
      </c>
      <c r="O6418" s="1" t="s">
        <v>1721</v>
      </c>
      <c r="P6418" s="1" t="s">
        <v>1721</v>
      </c>
      <c r="Q6418" t="s">
        <v>18</v>
      </c>
      <c r="R6418" t="s">
        <v>18</v>
      </c>
      <c r="S6418" t="s">
        <v>1709</v>
      </c>
      <c r="T6418" t="str">
        <f>IF(C6418 = "","",C6418&amp;" - UNIT "&amp;D6418)</f>
        <v>Building 39 - UNIT 1003</v>
      </c>
      <c r="U6418" s="1">
        <f>IFERROR(IF(C6418="","",AVERAGE(E6418:P6418)),"")</f>
        <v>227.25909408092036</v>
      </c>
      <c r="V6418">
        <v>36373018</v>
      </c>
    </row>
    <row r="6419" spans="1:22" x14ac:dyDescent="0.25">
      <c r="A6419" t="s">
        <v>1706</v>
      </c>
      <c r="B6419" t="s">
        <v>1760</v>
      </c>
      <c r="C6419" t="s">
        <v>1760</v>
      </c>
      <c r="D6419">
        <v>1004</v>
      </c>
      <c r="E6419" s="1">
        <v>135.76881278282349</v>
      </c>
      <c r="F6419" s="1">
        <v>148.84564302372306</v>
      </c>
      <c r="G6419" s="1">
        <v>71.790260389439766</v>
      </c>
      <c r="H6419" s="1">
        <v>14.589327733885872</v>
      </c>
      <c r="I6419" s="1">
        <v>73.376688671738108</v>
      </c>
      <c r="J6419" s="1">
        <v>288.40337536897584</v>
      </c>
      <c r="K6419" s="1" t="s">
        <v>1721</v>
      </c>
      <c r="L6419" s="1" t="s">
        <v>1721</v>
      </c>
      <c r="M6419" s="1" t="s">
        <v>1721</v>
      </c>
      <c r="N6419" s="1" t="s">
        <v>1721</v>
      </c>
      <c r="O6419" s="1" t="s">
        <v>1721</v>
      </c>
      <c r="P6419" s="1" t="s">
        <v>1721</v>
      </c>
      <c r="Q6419" t="s">
        <v>2</v>
      </c>
      <c r="R6419" t="s">
        <v>2</v>
      </c>
      <c r="S6419" t="s">
        <v>1709</v>
      </c>
      <c r="T6419" t="str">
        <f>IF(C6419 = "","",C6419&amp;" - UNIT "&amp;D6419)</f>
        <v>Building 39 - UNIT 1004</v>
      </c>
      <c r="U6419" s="1">
        <f>IFERROR(IF(C6419="","",AVERAGE(E6419:P6419)),"")</f>
        <v>122.12901799509768</v>
      </c>
      <c r="V6419">
        <v>36373017</v>
      </c>
    </row>
    <row r="6420" spans="1:22" x14ac:dyDescent="0.25">
      <c r="A6420" t="s">
        <v>1706</v>
      </c>
      <c r="B6420" t="s">
        <v>1760</v>
      </c>
      <c r="C6420" t="s">
        <v>1760</v>
      </c>
      <c r="D6420">
        <v>1005</v>
      </c>
      <c r="E6420" s="1">
        <v>136.94705251529024</v>
      </c>
      <c r="F6420" s="1">
        <v>131.19636549721361</v>
      </c>
      <c r="G6420" s="1">
        <v>54.595175485375172</v>
      </c>
      <c r="H6420" s="1">
        <v>32.034340328362852</v>
      </c>
      <c r="I6420" s="1">
        <v>94.505052347928427</v>
      </c>
      <c r="J6420" s="1">
        <v>83.35295713904722</v>
      </c>
      <c r="K6420" s="1" t="s">
        <v>1721</v>
      </c>
      <c r="L6420" s="1" t="s">
        <v>1721</v>
      </c>
      <c r="M6420" s="1" t="s">
        <v>1721</v>
      </c>
      <c r="N6420" s="1" t="s">
        <v>1721</v>
      </c>
      <c r="O6420" s="1" t="s">
        <v>1721</v>
      </c>
      <c r="P6420" s="1" t="s">
        <v>1721</v>
      </c>
      <c r="Q6420" t="s">
        <v>2</v>
      </c>
      <c r="R6420" t="s">
        <v>2</v>
      </c>
      <c r="S6420" t="s">
        <v>1709</v>
      </c>
      <c r="T6420" t="str">
        <f>IF(C6420 = "","",C6420&amp;" - UNIT "&amp;D6420)</f>
        <v>Building 39 - UNIT 1005</v>
      </c>
      <c r="U6420" s="1">
        <f>IFERROR(IF(C6420="","",AVERAGE(E6420:P6420)),"")</f>
        <v>88.771823885536264</v>
      </c>
      <c r="V6420">
        <v>36373016</v>
      </c>
    </row>
    <row r="6421" spans="1:22" x14ac:dyDescent="0.25">
      <c r="A6421" t="s">
        <v>1706</v>
      </c>
      <c r="B6421" t="s">
        <v>1760</v>
      </c>
      <c r="C6421" t="s">
        <v>1760</v>
      </c>
      <c r="D6421">
        <v>1006</v>
      </c>
      <c r="E6421" s="1">
        <v>390.88199217105972</v>
      </c>
      <c r="F6421" s="1">
        <v>585.8441963194955</v>
      </c>
      <c r="G6421" s="1">
        <v>804.5399855831954</v>
      </c>
      <c r="H6421" s="1">
        <v>21.427492781414664</v>
      </c>
      <c r="I6421" s="1">
        <v>194.64828662989876</v>
      </c>
      <c r="J6421" s="1">
        <v>248.33978978107464</v>
      </c>
      <c r="K6421" s="1" t="s">
        <v>1721</v>
      </c>
      <c r="L6421" s="1" t="s">
        <v>1721</v>
      </c>
      <c r="M6421" s="1" t="s">
        <v>1721</v>
      </c>
      <c r="N6421" s="1" t="s">
        <v>1721</v>
      </c>
      <c r="O6421" s="1" t="s">
        <v>1721</v>
      </c>
      <c r="P6421" s="1" t="s">
        <v>1721</v>
      </c>
      <c r="Q6421" t="s">
        <v>2</v>
      </c>
      <c r="R6421" t="s">
        <v>2</v>
      </c>
      <c r="S6421" t="s">
        <v>1709</v>
      </c>
      <c r="T6421" t="str">
        <f>IF(C6421 = "","",C6421&amp;" - UNIT "&amp;D6421)</f>
        <v>Building 39 - UNIT 1006</v>
      </c>
      <c r="U6421" s="1">
        <f>IFERROR(IF(C6421="","",AVERAGE(E6421:P6421)),"")</f>
        <v>374.28029054435643</v>
      </c>
      <c r="V6421">
        <v>36373015</v>
      </c>
    </row>
    <row r="6422" spans="1:22" x14ac:dyDescent="0.25">
      <c r="A6422" t="s">
        <v>1706</v>
      </c>
      <c r="B6422" t="s">
        <v>1760</v>
      </c>
      <c r="C6422" t="s">
        <v>1760</v>
      </c>
      <c r="D6422">
        <v>1007</v>
      </c>
      <c r="E6422" s="1">
        <v>94.480439762079598</v>
      </c>
      <c r="F6422" s="1">
        <v>45.521701086433254</v>
      </c>
      <c r="G6422" s="1">
        <v>13.921043981499707</v>
      </c>
      <c r="H6422" s="1">
        <v>121.93894452402969</v>
      </c>
      <c r="I6422" s="1">
        <v>0.67785945122239899</v>
      </c>
      <c r="J6422" s="1">
        <v>50.766329074261947</v>
      </c>
      <c r="K6422" s="1" t="s">
        <v>1721</v>
      </c>
      <c r="L6422" s="1" t="s">
        <v>1721</v>
      </c>
      <c r="M6422" s="1" t="s">
        <v>1721</v>
      </c>
      <c r="N6422" s="1" t="s">
        <v>1721</v>
      </c>
      <c r="O6422" s="1" t="s">
        <v>1721</v>
      </c>
      <c r="P6422" s="1" t="s">
        <v>1721</v>
      </c>
      <c r="Q6422" t="s">
        <v>18</v>
      </c>
      <c r="R6422" t="s">
        <v>18</v>
      </c>
      <c r="S6422" t="s">
        <v>1709</v>
      </c>
      <c r="T6422" t="str">
        <f>IF(C6422 = "","",C6422&amp;" - UNIT "&amp;D6422)</f>
        <v>Building 39 - UNIT 1007</v>
      </c>
      <c r="U6422" s="1">
        <f>IFERROR(IF(C6422="","",AVERAGE(E6422:P6422)),"")</f>
        <v>54.551052979921103</v>
      </c>
      <c r="V6422">
        <v>36373014</v>
      </c>
    </row>
    <row r="6423" spans="1:22" x14ac:dyDescent="0.25">
      <c r="A6423" t="s">
        <v>1706</v>
      </c>
      <c r="B6423" t="s">
        <v>1760</v>
      </c>
      <c r="C6423" t="s">
        <v>1760</v>
      </c>
      <c r="D6423">
        <v>1008</v>
      </c>
      <c r="E6423" s="1">
        <v>112.9606937956996</v>
      </c>
      <c r="F6423" s="1">
        <v>324.53725113520733</v>
      </c>
      <c r="G6423" s="1">
        <v>264.54857795406468</v>
      </c>
      <c r="H6423" s="1">
        <v>22.587041695532484</v>
      </c>
      <c r="I6423" s="1">
        <v>31.522544008393911</v>
      </c>
      <c r="J6423" s="1">
        <v>21.011247400665042</v>
      </c>
      <c r="K6423" s="1" t="s">
        <v>1721</v>
      </c>
      <c r="L6423" s="1" t="s">
        <v>1721</v>
      </c>
      <c r="M6423" s="1" t="s">
        <v>1721</v>
      </c>
      <c r="N6423" s="1" t="s">
        <v>1721</v>
      </c>
      <c r="O6423" s="1" t="s">
        <v>1721</v>
      </c>
      <c r="P6423" s="1" t="s">
        <v>1721</v>
      </c>
      <c r="Q6423" t="s">
        <v>18</v>
      </c>
      <c r="R6423" t="s">
        <v>18</v>
      </c>
      <c r="S6423" t="s">
        <v>1709</v>
      </c>
      <c r="T6423" t="str">
        <f>IF(C6423 = "","",C6423&amp;" - UNIT "&amp;D6423)</f>
        <v>Building 39 - UNIT 1008</v>
      </c>
      <c r="U6423" s="1">
        <f>IFERROR(IF(C6423="","",AVERAGE(E6423:P6423)),"")</f>
        <v>129.52789266492718</v>
      </c>
      <c r="V6423">
        <v>36373013</v>
      </c>
    </row>
    <row r="6424" spans="1:22" x14ac:dyDescent="0.25">
      <c r="A6424" t="s">
        <v>1706</v>
      </c>
      <c r="B6424" t="s">
        <v>1760</v>
      </c>
      <c r="C6424" t="s">
        <v>1760</v>
      </c>
      <c r="D6424">
        <v>1009</v>
      </c>
      <c r="E6424" s="1">
        <v>12.104550760607598</v>
      </c>
      <c r="F6424" s="1">
        <v>61.79829429376079</v>
      </c>
      <c r="G6424" s="1">
        <v>216.72409243796167</v>
      </c>
      <c r="H6424" s="1">
        <v>67.455022698939786</v>
      </c>
      <c r="I6424" s="1">
        <v>4.1280694110687897</v>
      </c>
      <c r="J6424" s="1">
        <v>44.361225018166529</v>
      </c>
      <c r="K6424" s="1" t="s">
        <v>1721</v>
      </c>
      <c r="L6424" s="1" t="s">
        <v>1721</v>
      </c>
      <c r="M6424" s="1" t="s">
        <v>1721</v>
      </c>
      <c r="N6424" s="1" t="s">
        <v>1721</v>
      </c>
      <c r="O6424" s="1" t="s">
        <v>1721</v>
      </c>
      <c r="P6424" s="1" t="s">
        <v>1721</v>
      </c>
      <c r="Q6424" t="s">
        <v>2</v>
      </c>
      <c r="R6424" t="s">
        <v>2</v>
      </c>
      <c r="S6424" t="s">
        <v>1709</v>
      </c>
      <c r="T6424" t="str">
        <f>IF(C6424 = "","",C6424&amp;" - UNIT "&amp;D6424)</f>
        <v>Building 39 - UNIT 1009</v>
      </c>
      <c r="U6424" s="1">
        <f>IFERROR(IF(C6424="","",AVERAGE(E6424:P6424)),"")</f>
        <v>67.761875770084188</v>
      </c>
      <c r="V6424">
        <v>36373012</v>
      </c>
    </row>
    <row r="6425" spans="1:22" x14ac:dyDescent="0.25">
      <c r="A6425" t="s">
        <v>1706</v>
      </c>
      <c r="B6425" t="s">
        <v>1760</v>
      </c>
      <c r="C6425" t="s">
        <v>1760</v>
      </c>
      <c r="D6425">
        <v>1010</v>
      </c>
      <c r="E6425" s="1">
        <v>187.06393202714173</v>
      </c>
      <c r="F6425" s="1">
        <v>1076.2701289253691</v>
      </c>
      <c r="G6425" s="1">
        <v>1015.4785192849588</v>
      </c>
      <c r="H6425" s="1">
        <v>149.81601209549572</v>
      </c>
      <c r="I6425" s="1">
        <v>91.589533413621211</v>
      </c>
      <c r="J6425" s="1">
        <v>417.59598794361568</v>
      </c>
      <c r="K6425" s="1" t="s">
        <v>1721</v>
      </c>
      <c r="L6425" s="1" t="s">
        <v>1721</v>
      </c>
      <c r="M6425" s="1" t="s">
        <v>1721</v>
      </c>
      <c r="N6425" s="1" t="s">
        <v>1721</v>
      </c>
      <c r="O6425" s="1" t="s">
        <v>1721</v>
      </c>
      <c r="P6425" s="1" t="s">
        <v>1721</v>
      </c>
      <c r="Q6425" t="s">
        <v>2</v>
      </c>
      <c r="R6425" t="s">
        <v>2</v>
      </c>
      <c r="S6425" t="s">
        <v>1709</v>
      </c>
      <c r="T6425" t="str">
        <f>IF(C6425 = "","",C6425&amp;" - UNIT "&amp;D6425)</f>
        <v>Building 39 - UNIT 1010</v>
      </c>
      <c r="U6425" s="1">
        <f>IFERROR(IF(C6425="","",AVERAGE(E6425:P6425)),"")</f>
        <v>489.63568561503371</v>
      </c>
      <c r="V6425">
        <v>36373011</v>
      </c>
    </row>
    <row r="6426" spans="1:22" x14ac:dyDescent="0.25">
      <c r="A6426" t="s">
        <v>1706</v>
      </c>
      <c r="B6426" t="s">
        <v>1760</v>
      </c>
      <c r="C6426" t="s">
        <v>1760</v>
      </c>
      <c r="D6426">
        <v>1101</v>
      </c>
      <c r="E6426" s="1">
        <v>617.10797255888679</v>
      </c>
      <c r="F6426" s="1">
        <v>743.48125433248663</v>
      </c>
      <c r="G6426" s="1">
        <v>879.16777557444789</v>
      </c>
      <c r="H6426" s="1">
        <v>210.50353981950883</v>
      </c>
      <c r="I6426" s="1">
        <v>183.18043628006802</v>
      </c>
      <c r="J6426" s="1">
        <v>877.67844456819637</v>
      </c>
      <c r="K6426" s="1" t="s">
        <v>1721</v>
      </c>
      <c r="L6426" s="1" t="s">
        <v>1721</v>
      </c>
      <c r="M6426" s="1" t="s">
        <v>1721</v>
      </c>
      <c r="N6426" s="1" t="s">
        <v>1721</v>
      </c>
      <c r="O6426" s="1" t="s">
        <v>1721</v>
      </c>
      <c r="P6426" s="1" t="s">
        <v>1721</v>
      </c>
      <c r="Q6426" t="s">
        <v>2</v>
      </c>
      <c r="R6426" t="s">
        <v>2</v>
      </c>
      <c r="S6426" t="s">
        <v>1709</v>
      </c>
      <c r="T6426" t="str">
        <f>IF(C6426 = "","",C6426&amp;" - UNIT "&amp;D6426)</f>
        <v>Building 39 - UNIT 1101</v>
      </c>
      <c r="U6426" s="1">
        <f>IFERROR(IF(C6426="","",AVERAGE(E6426:P6426)),"")</f>
        <v>585.18657052226581</v>
      </c>
      <c r="V6426">
        <v>36373010</v>
      </c>
    </row>
    <row r="6427" spans="1:22" x14ac:dyDescent="0.25">
      <c r="A6427" t="s">
        <v>1706</v>
      </c>
      <c r="B6427" t="s">
        <v>1760</v>
      </c>
      <c r="C6427" t="s">
        <v>1760</v>
      </c>
      <c r="D6427">
        <v>1102</v>
      </c>
      <c r="E6427" s="1">
        <v>66.165655204312131</v>
      </c>
      <c r="F6427" s="1">
        <v>137.53404381407452</v>
      </c>
      <c r="G6427" s="1">
        <v>114.11005118198406</v>
      </c>
      <c r="H6427" s="1">
        <v>33.39397929510924</v>
      </c>
      <c r="I6427" s="1">
        <v>87.02846278350016</v>
      </c>
      <c r="J6427" s="1">
        <v>124.21659225765329</v>
      </c>
      <c r="K6427" s="1" t="s">
        <v>1721</v>
      </c>
      <c r="L6427" s="1" t="s">
        <v>1721</v>
      </c>
      <c r="M6427" s="1" t="s">
        <v>1721</v>
      </c>
      <c r="N6427" s="1" t="s">
        <v>1721</v>
      </c>
      <c r="O6427" s="1" t="s">
        <v>1721</v>
      </c>
      <c r="P6427" s="1" t="s">
        <v>1721</v>
      </c>
      <c r="Q6427" t="s">
        <v>18</v>
      </c>
      <c r="R6427" t="s">
        <v>18</v>
      </c>
      <c r="S6427" t="s">
        <v>1708</v>
      </c>
      <c r="T6427" t="str">
        <f>IF(C6427 = "","",C6427&amp;" - UNIT "&amp;D6427)</f>
        <v>Building 39 - UNIT 1102</v>
      </c>
      <c r="U6427" s="1">
        <f>IFERROR(IF(C6427="","",AVERAGE(E6427:P6427)),"")</f>
        <v>93.741464089438907</v>
      </c>
      <c r="V6427">
        <v>27853718</v>
      </c>
    </row>
    <row r="6428" spans="1:22" x14ac:dyDescent="0.25">
      <c r="A6428" t="s">
        <v>1706</v>
      </c>
      <c r="B6428" t="s">
        <v>1760</v>
      </c>
      <c r="C6428" t="s">
        <v>1760</v>
      </c>
      <c r="D6428">
        <v>1103</v>
      </c>
      <c r="E6428" s="1">
        <v>29.021882562954723</v>
      </c>
      <c r="F6428" s="1">
        <v>166.14509590366853</v>
      </c>
      <c r="G6428" s="1">
        <v>172.53816554311638</v>
      </c>
      <c r="H6428" s="1">
        <v>45.816441853084683</v>
      </c>
      <c r="I6428" s="1">
        <v>13.53214619085877</v>
      </c>
      <c r="J6428" s="1">
        <v>5.2292659955685146</v>
      </c>
      <c r="K6428" s="1" t="s">
        <v>1721</v>
      </c>
      <c r="L6428" s="1" t="s">
        <v>1721</v>
      </c>
      <c r="M6428" s="1" t="s">
        <v>1721</v>
      </c>
      <c r="N6428" s="1" t="s">
        <v>1721</v>
      </c>
      <c r="O6428" s="1" t="s">
        <v>1721</v>
      </c>
      <c r="P6428" s="1" t="s">
        <v>1721</v>
      </c>
      <c r="Q6428" t="s">
        <v>18</v>
      </c>
      <c r="R6428" t="s">
        <v>18</v>
      </c>
      <c r="S6428" t="s">
        <v>1709</v>
      </c>
      <c r="T6428" t="str">
        <f>IF(C6428 = "","",C6428&amp;" - UNIT "&amp;D6428)</f>
        <v>Building 39 - UNIT 1103</v>
      </c>
      <c r="U6428" s="1">
        <f>IFERROR(IF(C6428="","",AVERAGE(E6428:P6428)),"")</f>
        <v>72.047166341541939</v>
      </c>
      <c r="V6428">
        <v>36373009</v>
      </c>
    </row>
    <row r="6429" spans="1:22" x14ac:dyDescent="0.25">
      <c r="A6429" t="s">
        <v>1706</v>
      </c>
      <c r="B6429" t="s">
        <v>1760</v>
      </c>
      <c r="C6429" t="s">
        <v>1760</v>
      </c>
      <c r="D6429">
        <v>1104</v>
      </c>
      <c r="E6429" s="1">
        <v>190.31655558717117</v>
      </c>
      <c r="F6429" s="1">
        <v>679.09747877548966</v>
      </c>
      <c r="G6429" s="1">
        <v>636.71737620574288</v>
      </c>
      <c r="H6429" s="1">
        <v>220.39865006479917</v>
      </c>
      <c r="I6429" s="1">
        <v>105.29693175814099</v>
      </c>
      <c r="J6429" s="1">
        <v>195.70205375940679</v>
      </c>
      <c r="K6429" s="1" t="s">
        <v>1721</v>
      </c>
      <c r="L6429" s="1" t="s">
        <v>1721</v>
      </c>
      <c r="M6429" s="1" t="s">
        <v>1721</v>
      </c>
      <c r="N6429" s="1" t="s">
        <v>1721</v>
      </c>
      <c r="O6429" s="1" t="s">
        <v>1721</v>
      </c>
      <c r="P6429" s="1" t="s">
        <v>1721</v>
      </c>
      <c r="Q6429" t="s">
        <v>2</v>
      </c>
      <c r="R6429" t="s">
        <v>2</v>
      </c>
      <c r="S6429" t="s">
        <v>1709</v>
      </c>
      <c r="T6429" t="str">
        <f>IF(C6429 = "","",C6429&amp;" - UNIT "&amp;D6429)</f>
        <v>Building 39 - UNIT 1104</v>
      </c>
      <c r="U6429" s="1">
        <f>IFERROR(IF(C6429="","",AVERAGE(E6429:P6429)),"")</f>
        <v>337.92150769179176</v>
      </c>
      <c r="V6429">
        <v>36373008</v>
      </c>
    </row>
    <row r="6430" spans="1:22" x14ac:dyDescent="0.25">
      <c r="A6430" t="s">
        <v>1706</v>
      </c>
      <c r="B6430" t="s">
        <v>1760</v>
      </c>
      <c r="C6430" t="s">
        <v>1760</v>
      </c>
      <c r="D6430">
        <v>1105</v>
      </c>
      <c r="E6430" s="1">
        <v>189.94692236604158</v>
      </c>
      <c r="F6430" s="1">
        <v>1638.413440191785</v>
      </c>
      <c r="G6430" s="1">
        <v>997.10326028544353</v>
      </c>
      <c r="H6430" s="1">
        <v>506.49977695466828</v>
      </c>
      <c r="I6430" s="1">
        <v>552.84025283508515</v>
      </c>
      <c r="J6430" s="1">
        <v>856.19145335803023</v>
      </c>
      <c r="K6430" s="1" t="s">
        <v>1721</v>
      </c>
      <c r="L6430" s="1" t="s">
        <v>1721</v>
      </c>
      <c r="M6430" s="1" t="s">
        <v>1721</v>
      </c>
      <c r="N6430" s="1" t="s">
        <v>1721</v>
      </c>
      <c r="O6430" s="1" t="s">
        <v>1721</v>
      </c>
      <c r="P6430" s="1" t="s">
        <v>1721</v>
      </c>
      <c r="Q6430" t="s">
        <v>2</v>
      </c>
      <c r="R6430" t="s">
        <v>2</v>
      </c>
      <c r="S6430" t="s">
        <v>1709</v>
      </c>
      <c r="T6430" t="str">
        <f>IF(C6430 = "","",C6430&amp;" - UNIT "&amp;D6430)</f>
        <v>Building 39 - UNIT 1105</v>
      </c>
      <c r="U6430" s="1">
        <f>IFERROR(IF(C6430="","",AVERAGE(E6430:P6430)),"")</f>
        <v>790.16585099850897</v>
      </c>
      <c r="V6430">
        <v>36373007</v>
      </c>
    </row>
    <row r="6431" spans="1:22" x14ac:dyDescent="0.25">
      <c r="A6431" t="s">
        <v>1706</v>
      </c>
      <c r="B6431" t="s">
        <v>1760</v>
      </c>
      <c r="C6431" t="s">
        <v>1760</v>
      </c>
      <c r="D6431">
        <v>1106</v>
      </c>
      <c r="E6431" s="1">
        <v>466.94705357820237</v>
      </c>
      <c r="F6431" s="1">
        <v>196.23344543066273</v>
      </c>
      <c r="G6431" s="1">
        <v>365.35001031753569</v>
      </c>
      <c r="H6431" s="1">
        <v>252.04350172437074</v>
      </c>
      <c r="I6431" s="1">
        <v>204.64047845641292</v>
      </c>
      <c r="J6431" s="1">
        <v>453.81326912774642</v>
      </c>
      <c r="K6431" s="1" t="s">
        <v>1721</v>
      </c>
      <c r="L6431" s="1" t="s">
        <v>1721</v>
      </c>
      <c r="M6431" s="1" t="s">
        <v>1721</v>
      </c>
      <c r="N6431" s="1" t="s">
        <v>1721</v>
      </c>
      <c r="O6431" s="1" t="s">
        <v>1721</v>
      </c>
      <c r="P6431" s="1" t="s">
        <v>1721</v>
      </c>
      <c r="Q6431" t="s">
        <v>2</v>
      </c>
      <c r="R6431" t="s">
        <v>2</v>
      </c>
      <c r="S6431" t="s">
        <v>1709</v>
      </c>
      <c r="T6431" t="str">
        <f>IF(C6431 = "","",C6431&amp;" - UNIT "&amp;D6431)</f>
        <v>Building 39 - UNIT 1106</v>
      </c>
      <c r="U6431" s="1">
        <f>IFERROR(IF(C6431="","",AVERAGE(E6431:P6431)),"")</f>
        <v>323.1712931058218</v>
      </c>
      <c r="V6431">
        <v>36373006</v>
      </c>
    </row>
    <row r="6432" spans="1:22" x14ac:dyDescent="0.25">
      <c r="A6432" t="s">
        <v>1706</v>
      </c>
      <c r="B6432" t="s">
        <v>1760</v>
      </c>
      <c r="C6432" t="s">
        <v>1760</v>
      </c>
      <c r="D6432">
        <v>1107</v>
      </c>
      <c r="E6432" s="1">
        <v>285.13784855766858</v>
      </c>
      <c r="F6432" s="1">
        <v>77.24787321201903</v>
      </c>
      <c r="G6432" s="1">
        <v>2080.1703170151332</v>
      </c>
      <c r="H6432" s="1">
        <v>58.182649467014663</v>
      </c>
      <c r="I6432" s="1">
        <v>99.786987248096594</v>
      </c>
      <c r="J6432" s="1">
        <v>8.4543192974901231</v>
      </c>
      <c r="K6432" s="1" t="s">
        <v>1721</v>
      </c>
      <c r="L6432" s="1" t="s">
        <v>1721</v>
      </c>
      <c r="M6432" s="1" t="s">
        <v>1721</v>
      </c>
      <c r="N6432" s="1" t="s">
        <v>1721</v>
      </c>
      <c r="O6432" s="1" t="s">
        <v>1721</v>
      </c>
      <c r="P6432" s="1" t="s">
        <v>1721</v>
      </c>
      <c r="Q6432" t="s">
        <v>18</v>
      </c>
      <c r="R6432" t="s">
        <v>18</v>
      </c>
      <c r="S6432" t="s">
        <v>1709</v>
      </c>
      <c r="T6432" t="str">
        <f>IF(C6432 = "","",C6432&amp;" - UNIT "&amp;D6432)</f>
        <v>Building 39 - UNIT 1107</v>
      </c>
      <c r="U6432" s="1">
        <f>IFERROR(IF(C6432="","",AVERAGE(E6432:P6432)),"")</f>
        <v>434.82999913290365</v>
      </c>
      <c r="V6432">
        <v>36373005</v>
      </c>
    </row>
    <row r="6433" spans="1:22" x14ac:dyDescent="0.25">
      <c r="A6433" t="s">
        <v>1706</v>
      </c>
      <c r="B6433" t="s">
        <v>1760</v>
      </c>
      <c r="C6433" t="s">
        <v>1760</v>
      </c>
      <c r="D6433">
        <v>1108</v>
      </c>
      <c r="E6433" s="1">
        <v>394.76677442029404</v>
      </c>
      <c r="F6433" s="1">
        <v>264.18107579624763</v>
      </c>
      <c r="G6433" s="1">
        <v>306.19912903682797</v>
      </c>
      <c r="H6433" s="1">
        <v>160.0469430643962</v>
      </c>
      <c r="I6433" s="1">
        <v>6.1961782346781433</v>
      </c>
      <c r="J6433" s="1">
        <v>88.701735853393032</v>
      </c>
      <c r="K6433" s="1" t="s">
        <v>1721</v>
      </c>
      <c r="L6433" s="1" t="s">
        <v>1721</v>
      </c>
      <c r="M6433" s="1" t="s">
        <v>1721</v>
      </c>
      <c r="N6433" s="1" t="s">
        <v>1721</v>
      </c>
      <c r="O6433" s="1" t="s">
        <v>1721</v>
      </c>
      <c r="P6433" s="1" t="s">
        <v>1721</v>
      </c>
      <c r="Q6433" t="s">
        <v>18</v>
      </c>
      <c r="R6433" t="s">
        <v>18</v>
      </c>
      <c r="S6433" t="s">
        <v>1709</v>
      </c>
      <c r="T6433" t="str">
        <f>IF(C6433 = "","",C6433&amp;" - UNIT "&amp;D6433)</f>
        <v>Building 39 - UNIT 1108</v>
      </c>
      <c r="U6433" s="1">
        <f>IFERROR(IF(C6433="","",AVERAGE(E6433:P6433)),"")</f>
        <v>203.34863940097284</v>
      </c>
      <c r="V6433">
        <v>36373004</v>
      </c>
    </row>
    <row r="6434" spans="1:22" x14ac:dyDescent="0.25">
      <c r="A6434" t="s">
        <v>1706</v>
      </c>
      <c r="B6434" t="s">
        <v>1760</v>
      </c>
      <c r="C6434" t="s">
        <v>1760</v>
      </c>
      <c r="D6434">
        <v>1109</v>
      </c>
      <c r="E6434" s="1">
        <v>307.89980924119897</v>
      </c>
      <c r="F6434" s="1">
        <v>312.54252231351899</v>
      </c>
      <c r="G6434" s="1">
        <v>376.43337961048428</v>
      </c>
      <c r="H6434" s="1">
        <v>16.741225802878112</v>
      </c>
      <c r="I6434" s="1">
        <v>137.09009724870262</v>
      </c>
      <c r="J6434" s="1">
        <v>2.2147388174016571</v>
      </c>
      <c r="K6434" s="1" t="s">
        <v>1721</v>
      </c>
      <c r="L6434" s="1" t="s">
        <v>1721</v>
      </c>
      <c r="M6434" s="1" t="s">
        <v>1721</v>
      </c>
      <c r="N6434" s="1" t="s">
        <v>1721</v>
      </c>
      <c r="O6434" s="1" t="s">
        <v>1721</v>
      </c>
      <c r="P6434" s="1" t="s">
        <v>1721</v>
      </c>
      <c r="Q6434" t="s">
        <v>2</v>
      </c>
      <c r="R6434" t="s">
        <v>2</v>
      </c>
      <c r="S6434" t="s">
        <v>1709</v>
      </c>
      <c r="T6434" t="str">
        <f>IF(C6434 = "","",C6434&amp;" - UNIT "&amp;D6434)</f>
        <v>Building 39 - UNIT 1109</v>
      </c>
      <c r="U6434" s="1">
        <f>IFERROR(IF(C6434="","",AVERAGE(E6434:P6434)),"")</f>
        <v>192.1536288390308</v>
      </c>
      <c r="V6434">
        <v>36373003</v>
      </c>
    </row>
    <row r="6435" spans="1:22" x14ac:dyDescent="0.25">
      <c r="A6435" t="s">
        <v>1706</v>
      </c>
      <c r="B6435" t="s">
        <v>1760</v>
      </c>
      <c r="C6435" t="s">
        <v>1760</v>
      </c>
      <c r="D6435">
        <v>1110</v>
      </c>
      <c r="E6435" s="1">
        <v>335.54642211383583</v>
      </c>
      <c r="F6435" s="1">
        <v>1261.6789085203316</v>
      </c>
      <c r="G6435" s="1">
        <v>643.05998427706584</v>
      </c>
      <c r="H6435" s="1">
        <v>186.54127829235046</v>
      </c>
      <c r="I6435" s="1">
        <v>458.42097391229993</v>
      </c>
      <c r="J6435" s="1">
        <v>582.40363730947593</v>
      </c>
      <c r="K6435" s="1" t="s">
        <v>1721</v>
      </c>
      <c r="L6435" s="1" t="s">
        <v>1721</v>
      </c>
      <c r="M6435" s="1" t="s">
        <v>1721</v>
      </c>
      <c r="N6435" s="1" t="s">
        <v>1721</v>
      </c>
      <c r="O6435" s="1" t="s">
        <v>1721</v>
      </c>
      <c r="P6435" s="1" t="s">
        <v>1721</v>
      </c>
      <c r="Q6435" t="s">
        <v>2</v>
      </c>
      <c r="R6435" t="s">
        <v>2</v>
      </c>
      <c r="S6435" t="s">
        <v>1709</v>
      </c>
      <c r="T6435" t="str">
        <f>IF(C6435 = "","",C6435&amp;" - UNIT "&amp;D6435)</f>
        <v>Building 39 - UNIT 1110</v>
      </c>
      <c r="U6435" s="1">
        <f>IFERROR(IF(C6435="","",AVERAGE(E6435:P6435)),"")</f>
        <v>577.94186740422663</v>
      </c>
      <c r="V6435">
        <v>36373002</v>
      </c>
    </row>
    <row r="6436" spans="1:22" x14ac:dyDescent="0.25">
      <c r="A6436" t="s">
        <v>1706</v>
      </c>
      <c r="B6436" t="s">
        <v>1761</v>
      </c>
      <c r="C6436" t="s">
        <v>1761</v>
      </c>
      <c r="D6436">
        <v>101</v>
      </c>
      <c r="E6436" s="1">
        <v>100.21286535840966</v>
      </c>
      <c r="F6436" s="1">
        <v>136.09326683741838</v>
      </c>
      <c r="G6436" s="1">
        <v>217.97468447196243</v>
      </c>
      <c r="H6436" s="1">
        <v>3.9487392122047664</v>
      </c>
      <c r="I6436" s="1">
        <v>61.417534232746824</v>
      </c>
      <c r="J6436" s="1">
        <v>70.199278101676299</v>
      </c>
      <c r="K6436" s="1" t="s">
        <v>1721</v>
      </c>
      <c r="L6436" s="1" t="s">
        <v>1721</v>
      </c>
      <c r="M6436" s="1" t="s">
        <v>1721</v>
      </c>
      <c r="N6436" s="1" t="s">
        <v>1721</v>
      </c>
      <c r="O6436" s="1" t="s">
        <v>1721</v>
      </c>
      <c r="P6436" s="1" t="s">
        <v>1721</v>
      </c>
      <c r="Q6436" t="s">
        <v>2</v>
      </c>
      <c r="R6436" t="s">
        <v>2</v>
      </c>
      <c r="S6436" t="s">
        <v>1708</v>
      </c>
      <c r="T6436" t="str">
        <f>IF(C6436 = "","",C6436&amp;" - UNIT "&amp;D6436)</f>
        <v>Building 40 - UNIT 101</v>
      </c>
      <c r="U6436" s="1">
        <f>IFERROR(IF(C6436="","",AVERAGE(E6436:P6436)),"")</f>
        <v>98.307728035736389</v>
      </c>
      <c r="V6436">
        <v>26196696</v>
      </c>
    </row>
    <row r="6437" spans="1:22" x14ac:dyDescent="0.25">
      <c r="A6437" t="s">
        <v>1706</v>
      </c>
      <c r="B6437" t="s">
        <v>1761</v>
      </c>
      <c r="C6437" t="s">
        <v>1761</v>
      </c>
      <c r="D6437">
        <v>102</v>
      </c>
      <c r="E6437" s="1">
        <v>48.201385382879629</v>
      </c>
      <c r="F6437" s="1">
        <v>24.932139858721001</v>
      </c>
      <c r="G6437" s="1">
        <v>49.654122206423416</v>
      </c>
      <c r="H6437" s="1">
        <v>93.758166628105286</v>
      </c>
      <c r="I6437" s="1">
        <v>99.690535039187523</v>
      </c>
      <c r="J6437" s="1">
        <v>34.719631897124664</v>
      </c>
      <c r="K6437" s="1" t="s">
        <v>1721</v>
      </c>
      <c r="L6437" s="1" t="s">
        <v>1721</v>
      </c>
      <c r="M6437" s="1" t="s">
        <v>1721</v>
      </c>
      <c r="N6437" s="1" t="s">
        <v>1721</v>
      </c>
      <c r="O6437" s="1" t="s">
        <v>1721</v>
      </c>
      <c r="P6437" s="1" t="s">
        <v>1721</v>
      </c>
      <c r="Q6437" t="s">
        <v>18</v>
      </c>
      <c r="R6437" t="s">
        <v>18</v>
      </c>
      <c r="S6437" t="s">
        <v>1708</v>
      </c>
      <c r="T6437" t="str">
        <f>IF(C6437 = "","",C6437&amp;" - UNIT "&amp;D6437)</f>
        <v>Building 40 - UNIT 102</v>
      </c>
      <c r="U6437" s="1">
        <f>IFERROR(IF(C6437="","",AVERAGE(E6437:P6437)),"")</f>
        <v>58.492663502073583</v>
      </c>
      <c r="V6437">
        <v>35665325</v>
      </c>
    </row>
    <row r="6438" spans="1:22" x14ac:dyDescent="0.25">
      <c r="A6438" t="s">
        <v>1706</v>
      </c>
      <c r="B6438" t="s">
        <v>1761</v>
      </c>
      <c r="C6438" t="s">
        <v>1761</v>
      </c>
      <c r="D6438">
        <v>103</v>
      </c>
      <c r="E6438" s="1">
        <v>54.42106258787792</v>
      </c>
      <c r="F6438" s="1">
        <v>7.3192496125429134</v>
      </c>
      <c r="G6438" s="1">
        <v>139.67897392644224</v>
      </c>
      <c r="H6438" s="1">
        <v>30.431839030787504</v>
      </c>
      <c r="I6438" s="1">
        <v>106.27903303464649</v>
      </c>
      <c r="J6438" s="1">
        <v>142.64442342060175</v>
      </c>
      <c r="K6438" s="1" t="s">
        <v>1721</v>
      </c>
      <c r="L6438" s="1" t="s">
        <v>1721</v>
      </c>
      <c r="M6438" s="1" t="s">
        <v>1721</v>
      </c>
      <c r="N6438" s="1" t="s">
        <v>1721</v>
      </c>
      <c r="O6438" s="1" t="s">
        <v>1721</v>
      </c>
      <c r="P6438" s="1" t="s">
        <v>1721</v>
      </c>
      <c r="Q6438" t="s">
        <v>18</v>
      </c>
      <c r="R6438" t="s">
        <v>18</v>
      </c>
      <c r="S6438" t="s">
        <v>1708</v>
      </c>
      <c r="T6438" t="str">
        <f>IF(C6438 = "","",C6438&amp;" - UNIT "&amp;D6438)</f>
        <v>Building 40 - UNIT 103</v>
      </c>
      <c r="U6438" s="1">
        <f>IFERROR(IF(C6438="","",AVERAGE(E6438:P6438)),"")</f>
        <v>80.129096935483133</v>
      </c>
      <c r="V6438">
        <v>25480374</v>
      </c>
    </row>
    <row r="6439" spans="1:22" x14ac:dyDescent="0.25">
      <c r="A6439" t="s">
        <v>1706</v>
      </c>
      <c r="B6439" t="s">
        <v>1761</v>
      </c>
      <c r="C6439" t="s">
        <v>1761</v>
      </c>
      <c r="D6439">
        <v>104</v>
      </c>
      <c r="E6439" s="1">
        <v>73.847356499785946</v>
      </c>
      <c r="F6439" s="1">
        <v>175.88560818783159</v>
      </c>
      <c r="G6439" s="1">
        <v>209.43355703756458</v>
      </c>
      <c r="H6439" s="1">
        <v>16.461953868782</v>
      </c>
      <c r="I6439" s="1">
        <v>4.8643545624509716</v>
      </c>
      <c r="J6439" s="1">
        <v>272.58634669678304</v>
      </c>
      <c r="K6439" s="1" t="s">
        <v>1721</v>
      </c>
      <c r="L6439" s="1" t="s">
        <v>1721</v>
      </c>
      <c r="M6439" s="1" t="s">
        <v>1721</v>
      </c>
      <c r="N6439" s="1" t="s">
        <v>1721</v>
      </c>
      <c r="O6439" s="1" t="s">
        <v>1721</v>
      </c>
      <c r="P6439" s="1" t="s">
        <v>1721</v>
      </c>
      <c r="Q6439" t="s">
        <v>18</v>
      </c>
      <c r="R6439" t="s">
        <v>18</v>
      </c>
      <c r="S6439" t="s">
        <v>1709</v>
      </c>
      <c r="T6439" t="str">
        <f>IF(C6439 = "","",C6439&amp;" - UNIT "&amp;D6439)</f>
        <v>Building 40 - UNIT 104</v>
      </c>
      <c r="U6439" s="1">
        <f>IFERROR(IF(C6439="","",AVERAGE(E6439:P6439)),"")</f>
        <v>125.51319614219967</v>
      </c>
      <c r="V6439">
        <v>36344976</v>
      </c>
    </row>
    <row r="6440" spans="1:22" x14ac:dyDescent="0.25">
      <c r="A6440" t="s">
        <v>1706</v>
      </c>
      <c r="B6440" t="s">
        <v>1761</v>
      </c>
      <c r="C6440" t="s">
        <v>1761</v>
      </c>
      <c r="D6440">
        <v>105</v>
      </c>
      <c r="E6440" s="1">
        <v>119.51454715495834</v>
      </c>
      <c r="F6440" s="1">
        <v>20.878131072922489</v>
      </c>
      <c r="G6440" s="1">
        <v>552.27489351003544</v>
      </c>
      <c r="H6440" s="1">
        <v>83.749313091092134</v>
      </c>
      <c r="I6440" s="1">
        <v>102.6299231251796</v>
      </c>
      <c r="J6440" s="1">
        <v>49.544639886759796</v>
      </c>
      <c r="K6440" s="1" t="s">
        <v>1721</v>
      </c>
      <c r="L6440" s="1" t="s">
        <v>1721</v>
      </c>
      <c r="M6440" s="1" t="s">
        <v>1721</v>
      </c>
      <c r="N6440" s="1" t="s">
        <v>1721</v>
      </c>
      <c r="O6440" s="1" t="s">
        <v>1721</v>
      </c>
      <c r="P6440" s="1" t="s">
        <v>1721</v>
      </c>
      <c r="Q6440" t="s">
        <v>18</v>
      </c>
      <c r="R6440" t="s">
        <v>18</v>
      </c>
      <c r="S6440" t="s">
        <v>1709</v>
      </c>
      <c r="T6440" t="str">
        <f>IF(C6440 = "","",C6440&amp;" - UNIT "&amp;D6440)</f>
        <v>Building 40 - UNIT 105</v>
      </c>
      <c r="U6440" s="1">
        <f>IFERROR(IF(C6440="","",AVERAGE(E6440:P6440)),"")</f>
        <v>154.76524130682463</v>
      </c>
      <c r="V6440">
        <v>36344975</v>
      </c>
    </row>
    <row r="6441" spans="1:22" x14ac:dyDescent="0.25">
      <c r="A6441" t="s">
        <v>1706</v>
      </c>
      <c r="B6441" t="s">
        <v>1761</v>
      </c>
      <c r="C6441" t="s">
        <v>1761</v>
      </c>
      <c r="D6441">
        <v>106</v>
      </c>
      <c r="E6441" s="1">
        <v>49.267348678315471</v>
      </c>
      <c r="F6441" s="1">
        <v>27.339355004876467</v>
      </c>
      <c r="G6441" s="1">
        <v>30.83607873799297</v>
      </c>
      <c r="H6441" s="1">
        <v>47.417088471782129</v>
      </c>
      <c r="I6441" s="1">
        <v>18.476990067441054</v>
      </c>
      <c r="J6441" s="1">
        <v>44.24053671139842</v>
      </c>
      <c r="K6441" s="1" t="s">
        <v>1721</v>
      </c>
      <c r="L6441" s="1" t="s">
        <v>1721</v>
      </c>
      <c r="M6441" s="1" t="s">
        <v>1721</v>
      </c>
      <c r="N6441" s="1" t="s">
        <v>1721</v>
      </c>
      <c r="O6441" s="1" t="s">
        <v>1721</v>
      </c>
      <c r="P6441" s="1" t="s">
        <v>1721</v>
      </c>
      <c r="Q6441" t="s">
        <v>18</v>
      </c>
      <c r="R6441" t="s">
        <v>18</v>
      </c>
      <c r="S6441" t="s">
        <v>1708</v>
      </c>
      <c r="T6441" t="str">
        <f>IF(C6441 = "","",C6441&amp;" - UNIT "&amp;D6441)</f>
        <v>Building 40 - UNIT 106</v>
      </c>
      <c r="U6441" s="1">
        <f>IFERROR(IF(C6441="","",AVERAGE(E6441:P6441)),"")</f>
        <v>36.262899611967754</v>
      </c>
      <c r="V6441">
        <v>32073541</v>
      </c>
    </row>
    <row r="6442" spans="1:22" x14ac:dyDescent="0.25">
      <c r="A6442" t="s">
        <v>1706</v>
      </c>
      <c r="B6442" t="s">
        <v>1761</v>
      </c>
      <c r="C6442" t="s">
        <v>1761</v>
      </c>
      <c r="D6442">
        <v>107</v>
      </c>
      <c r="E6442" s="1">
        <v>45.811049300820123</v>
      </c>
      <c r="F6442" s="1">
        <v>50.37841090374603</v>
      </c>
      <c r="G6442" s="1">
        <v>199.96544097749577</v>
      </c>
      <c r="H6442" s="1">
        <v>50.77902248682468</v>
      </c>
      <c r="I6442" s="1">
        <v>157.43747975296597</v>
      </c>
      <c r="J6442" s="1">
        <v>41.413828745885397</v>
      </c>
      <c r="K6442" s="1" t="s">
        <v>1721</v>
      </c>
      <c r="L6442" s="1" t="s">
        <v>1721</v>
      </c>
      <c r="M6442" s="1" t="s">
        <v>1721</v>
      </c>
      <c r="N6442" s="1" t="s">
        <v>1721</v>
      </c>
      <c r="O6442" s="1" t="s">
        <v>1721</v>
      </c>
      <c r="P6442" s="1" t="s">
        <v>1721</v>
      </c>
      <c r="Q6442" t="s">
        <v>2</v>
      </c>
      <c r="R6442" t="s">
        <v>2</v>
      </c>
      <c r="S6442" t="s">
        <v>1708</v>
      </c>
      <c r="T6442" t="str">
        <f>IF(C6442 = "","",C6442&amp;" - UNIT "&amp;D6442)</f>
        <v>Building 40 - UNIT 107</v>
      </c>
      <c r="U6442" s="1">
        <f>IFERROR(IF(C6442="","",AVERAGE(E6442:P6442)),"")</f>
        <v>90.964205361289672</v>
      </c>
      <c r="V6442">
        <v>26569412</v>
      </c>
    </row>
    <row r="6443" spans="1:22" x14ac:dyDescent="0.25">
      <c r="A6443" t="s">
        <v>1706</v>
      </c>
      <c r="B6443" t="s">
        <v>1761</v>
      </c>
      <c r="C6443" t="s">
        <v>1761</v>
      </c>
      <c r="D6443">
        <v>201</v>
      </c>
      <c r="E6443" s="1">
        <v>187.8099329634484</v>
      </c>
      <c r="F6443" s="1">
        <v>576.10177120939761</v>
      </c>
      <c r="G6443" s="1">
        <v>2621.6969347885602</v>
      </c>
      <c r="H6443" s="1">
        <v>485.52910337971849</v>
      </c>
      <c r="I6443" s="1">
        <v>399.91485204435719</v>
      </c>
      <c r="J6443" s="1">
        <v>279.53533908692265</v>
      </c>
      <c r="K6443" s="1" t="s">
        <v>1721</v>
      </c>
      <c r="L6443" s="1" t="s">
        <v>1721</v>
      </c>
      <c r="M6443" s="1" t="s">
        <v>1721</v>
      </c>
      <c r="N6443" s="1" t="s">
        <v>1721</v>
      </c>
      <c r="O6443" s="1" t="s">
        <v>1721</v>
      </c>
      <c r="P6443" s="1" t="s">
        <v>1721</v>
      </c>
      <c r="Q6443" t="s">
        <v>2</v>
      </c>
      <c r="R6443" t="s">
        <v>2</v>
      </c>
      <c r="S6443" t="s">
        <v>1709</v>
      </c>
      <c r="T6443" t="str">
        <f>IF(C6443 = "","",C6443&amp;" - UNIT "&amp;D6443)</f>
        <v>Building 40 - UNIT 201</v>
      </c>
      <c r="U6443" s="1">
        <f>IFERROR(IF(C6443="","",AVERAGE(E6443:P6443)),"")</f>
        <v>758.43132224540068</v>
      </c>
      <c r="V6443">
        <v>36344974</v>
      </c>
    </row>
    <row r="6444" spans="1:22" x14ac:dyDescent="0.25">
      <c r="A6444" t="s">
        <v>1706</v>
      </c>
      <c r="B6444" t="s">
        <v>1761</v>
      </c>
      <c r="C6444" t="s">
        <v>1761</v>
      </c>
      <c r="D6444">
        <v>202</v>
      </c>
      <c r="E6444" s="1">
        <v>237.27004767956487</v>
      </c>
      <c r="F6444" s="1">
        <v>5.3842897221173152</v>
      </c>
      <c r="G6444" s="1">
        <v>370.88862229233177</v>
      </c>
      <c r="H6444" s="1">
        <v>51.630709328274868</v>
      </c>
      <c r="I6444" s="1">
        <v>133.0873506470318</v>
      </c>
      <c r="J6444" s="1">
        <v>41.150955869763727</v>
      </c>
      <c r="K6444" s="1" t="s">
        <v>1721</v>
      </c>
      <c r="L6444" s="1" t="s">
        <v>1721</v>
      </c>
      <c r="M6444" s="1" t="s">
        <v>1721</v>
      </c>
      <c r="N6444" s="1" t="s">
        <v>1721</v>
      </c>
      <c r="O6444" s="1" t="s">
        <v>1721</v>
      </c>
      <c r="P6444" s="1" t="s">
        <v>1721</v>
      </c>
      <c r="Q6444" t="s">
        <v>18</v>
      </c>
      <c r="R6444" t="s">
        <v>18</v>
      </c>
      <c r="S6444" t="s">
        <v>1709</v>
      </c>
      <c r="T6444" t="str">
        <f>IF(C6444 = "","",C6444&amp;" - UNIT "&amp;D6444)</f>
        <v>Building 40 - UNIT 202</v>
      </c>
      <c r="U6444" s="1">
        <f>IFERROR(IF(C6444="","",AVERAGE(E6444:P6444)),"")</f>
        <v>139.90199592318072</v>
      </c>
      <c r="V6444">
        <v>36344973</v>
      </c>
    </row>
    <row r="6445" spans="1:22" x14ac:dyDescent="0.25">
      <c r="A6445" t="s">
        <v>1706</v>
      </c>
      <c r="B6445" t="s">
        <v>1761</v>
      </c>
      <c r="C6445" t="s">
        <v>1761</v>
      </c>
      <c r="D6445">
        <v>203</v>
      </c>
      <c r="E6445" s="1">
        <v>326.47485569263029</v>
      </c>
      <c r="F6445" s="1">
        <v>596.13176025220992</v>
      </c>
      <c r="G6445" s="1">
        <v>262.17548370957587</v>
      </c>
      <c r="H6445" s="1">
        <v>179.00692247631824</v>
      </c>
      <c r="I6445" s="1">
        <v>439.89112568318092</v>
      </c>
      <c r="J6445" s="1">
        <v>365.36208144665204</v>
      </c>
      <c r="K6445" s="1" t="s">
        <v>1721</v>
      </c>
      <c r="L6445" s="1" t="s">
        <v>1721</v>
      </c>
      <c r="M6445" s="1" t="s">
        <v>1721</v>
      </c>
      <c r="N6445" s="1" t="s">
        <v>1721</v>
      </c>
      <c r="O6445" s="1" t="s">
        <v>1721</v>
      </c>
      <c r="P6445" s="1" t="s">
        <v>1721</v>
      </c>
      <c r="Q6445" t="s">
        <v>18</v>
      </c>
      <c r="R6445" t="s">
        <v>18</v>
      </c>
      <c r="S6445" t="s">
        <v>1709</v>
      </c>
      <c r="T6445" t="str">
        <f>IF(C6445 = "","",C6445&amp;" - UNIT "&amp;D6445)</f>
        <v>Building 40 - UNIT 203</v>
      </c>
      <c r="U6445" s="1">
        <f>IFERROR(IF(C6445="","",AVERAGE(E6445:P6445)),"")</f>
        <v>361.50703821009455</v>
      </c>
      <c r="V6445">
        <v>36344972</v>
      </c>
    </row>
    <row r="6446" spans="1:22" x14ac:dyDescent="0.25">
      <c r="A6446" t="s">
        <v>1706</v>
      </c>
      <c r="B6446" t="s">
        <v>1761</v>
      </c>
      <c r="C6446" t="s">
        <v>1761</v>
      </c>
      <c r="D6446">
        <v>204</v>
      </c>
      <c r="E6446" s="1">
        <v>311.67500746675358</v>
      </c>
      <c r="F6446" s="1">
        <v>454.61945086740343</v>
      </c>
      <c r="G6446" s="1">
        <v>234.56228220325337</v>
      </c>
      <c r="H6446" s="1">
        <v>36.676751533709563</v>
      </c>
      <c r="I6446" s="1">
        <v>54.932274034586612</v>
      </c>
      <c r="J6446" s="1">
        <v>129.19010616395147</v>
      </c>
      <c r="K6446" s="1" t="s">
        <v>1721</v>
      </c>
      <c r="L6446" s="1" t="s">
        <v>1721</v>
      </c>
      <c r="M6446" s="1" t="s">
        <v>1721</v>
      </c>
      <c r="N6446" s="1" t="s">
        <v>1721</v>
      </c>
      <c r="O6446" s="1" t="s">
        <v>1721</v>
      </c>
      <c r="P6446" s="1" t="s">
        <v>1721</v>
      </c>
      <c r="Q6446" t="s">
        <v>18</v>
      </c>
      <c r="R6446" t="s">
        <v>18</v>
      </c>
      <c r="S6446" t="s">
        <v>1709</v>
      </c>
      <c r="T6446" t="str">
        <f>IF(C6446 = "","",C6446&amp;" - UNIT "&amp;D6446)</f>
        <v>Building 40 - UNIT 204</v>
      </c>
      <c r="U6446" s="1">
        <f>IFERROR(IF(C6446="","",AVERAGE(E6446:P6446)),"")</f>
        <v>203.60931204494304</v>
      </c>
      <c r="V6446">
        <v>36344971</v>
      </c>
    </row>
    <row r="6447" spans="1:22" x14ac:dyDescent="0.25">
      <c r="A6447" t="s">
        <v>1706</v>
      </c>
      <c r="B6447" t="s">
        <v>1761</v>
      </c>
      <c r="C6447" t="s">
        <v>1761</v>
      </c>
      <c r="D6447">
        <v>205</v>
      </c>
      <c r="E6447" s="1">
        <v>61.058674304696389</v>
      </c>
      <c r="F6447" s="1">
        <v>1.1358614483405909</v>
      </c>
      <c r="G6447" s="1">
        <v>4.3841813910544261</v>
      </c>
      <c r="H6447" s="1">
        <v>39.136949157112468</v>
      </c>
      <c r="I6447" s="1">
        <v>77.811090512665871</v>
      </c>
      <c r="J6447" s="1">
        <v>109.43639457908181</v>
      </c>
      <c r="K6447" s="1" t="s">
        <v>1721</v>
      </c>
      <c r="L6447" s="1" t="s">
        <v>1721</v>
      </c>
      <c r="M6447" s="1" t="s">
        <v>1721</v>
      </c>
      <c r="N6447" s="1" t="s">
        <v>1721</v>
      </c>
      <c r="O6447" s="1" t="s">
        <v>1721</v>
      </c>
      <c r="P6447" s="1" t="s">
        <v>1721</v>
      </c>
      <c r="Q6447" t="s">
        <v>18</v>
      </c>
      <c r="R6447" t="s">
        <v>18</v>
      </c>
      <c r="S6447" t="s">
        <v>1708</v>
      </c>
      <c r="T6447" t="str">
        <f>IF(C6447 = "","",C6447&amp;" - UNIT "&amp;D6447)</f>
        <v>Building 40 - UNIT 205</v>
      </c>
      <c r="U6447" s="1">
        <f>IFERROR(IF(C6447="","",AVERAGE(E6447:P6447)),"")</f>
        <v>48.827191898825255</v>
      </c>
      <c r="V6447">
        <v>33130312</v>
      </c>
    </row>
    <row r="6448" spans="1:22" x14ac:dyDescent="0.25">
      <c r="A6448" t="s">
        <v>1706</v>
      </c>
      <c r="B6448" t="s">
        <v>1761</v>
      </c>
      <c r="C6448" t="s">
        <v>1761</v>
      </c>
      <c r="D6448">
        <v>206</v>
      </c>
      <c r="E6448" s="1">
        <v>218.82459305336064</v>
      </c>
      <c r="F6448" s="1">
        <v>313.37628649619296</v>
      </c>
      <c r="G6448" s="1">
        <v>60.942610434952378</v>
      </c>
      <c r="H6448" s="1">
        <v>158.62668657448327</v>
      </c>
      <c r="I6448" s="1">
        <v>120.93645702784602</v>
      </c>
      <c r="J6448" s="1">
        <v>60.680423233544332</v>
      </c>
      <c r="K6448" s="1" t="s">
        <v>1721</v>
      </c>
      <c r="L6448" s="1" t="s">
        <v>1721</v>
      </c>
      <c r="M6448" s="1" t="s">
        <v>1721</v>
      </c>
      <c r="N6448" s="1" t="s">
        <v>1721</v>
      </c>
      <c r="O6448" s="1" t="s">
        <v>1721</v>
      </c>
      <c r="P6448" s="1" t="s">
        <v>1721</v>
      </c>
      <c r="Q6448" t="s">
        <v>18</v>
      </c>
      <c r="R6448" t="s">
        <v>18</v>
      </c>
      <c r="S6448" t="s">
        <v>1708</v>
      </c>
      <c r="T6448" t="str">
        <f>IF(C6448 = "","",C6448&amp;" - UNIT "&amp;D6448)</f>
        <v>Building 40 - UNIT 206</v>
      </c>
      <c r="U6448" s="1">
        <f>IFERROR(IF(C6448="","",AVERAGE(E6448:P6448)),"")</f>
        <v>155.56450947006329</v>
      </c>
      <c r="V6448">
        <v>32618611</v>
      </c>
    </row>
    <row r="6449" spans="1:22" x14ac:dyDescent="0.25">
      <c r="A6449" t="s">
        <v>1706</v>
      </c>
      <c r="B6449" t="s">
        <v>1761</v>
      </c>
      <c r="C6449" t="s">
        <v>1761</v>
      </c>
      <c r="D6449">
        <v>207</v>
      </c>
      <c r="E6449" s="1">
        <v>15.832859276286774</v>
      </c>
      <c r="F6449" s="1">
        <v>167.96352114719789</v>
      </c>
      <c r="G6449" s="1">
        <v>67.726481843495179</v>
      </c>
      <c r="H6449" s="1">
        <v>53.845573253467172</v>
      </c>
      <c r="I6449" s="1">
        <v>33.559590922846404</v>
      </c>
      <c r="J6449" s="1">
        <v>154.988300996997</v>
      </c>
      <c r="K6449" s="1" t="s">
        <v>1721</v>
      </c>
      <c r="L6449" s="1" t="s">
        <v>1721</v>
      </c>
      <c r="M6449" s="1" t="s">
        <v>1721</v>
      </c>
      <c r="N6449" s="1" t="s">
        <v>1721</v>
      </c>
      <c r="O6449" s="1" t="s">
        <v>1721</v>
      </c>
      <c r="P6449" s="1" t="s">
        <v>1721</v>
      </c>
      <c r="Q6449" t="s">
        <v>2</v>
      </c>
      <c r="R6449" t="s">
        <v>2</v>
      </c>
      <c r="S6449" t="s">
        <v>1708</v>
      </c>
      <c r="T6449" t="str">
        <f>IF(C6449 = "","",C6449&amp;" - UNIT "&amp;D6449)</f>
        <v>Building 40 - UNIT 207</v>
      </c>
      <c r="U6449" s="1">
        <f>IFERROR(IF(C6449="","",AVERAGE(E6449:P6449)),"")</f>
        <v>82.319387906715065</v>
      </c>
      <c r="V6449">
        <v>24297083</v>
      </c>
    </row>
    <row r="6450" spans="1:22" x14ac:dyDescent="0.25">
      <c r="A6450" t="s">
        <v>1706</v>
      </c>
      <c r="B6450" t="s">
        <v>1761</v>
      </c>
      <c r="C6450" t="s">
        <v>1761</v>
      </c>
      <c r="D6450">
        <v>208</v>
      </c>
      <c r="E6450" s="1">
        <v>305.61537398325925</v>
      </c>
      <c r="F6450" s="1">
        <v>324.80435915150821</v>
      </c>
      <c r="G6450" s="1">
        <v>377.49237569047818</v>
      </c>
      <c r="H6450" s="1">
        <v>164.53452118653317</v>
      </c>
      <c r="I6450" s="1">
        <v>13.465769893028481</v>
      </c>
      <c r="J6450" s="1">
        <v>208.91906969001968</v>
      </c>
      <c r="K6450" s="1" t="s">
        <v>1721</v>
      </c>
      <c r="L6450" s="1" t="s">
        <v>1721</v>
      </c>
      <c r="M6450" s="1" t="s">
        <v>1721</v>
      </c>
      <c r="N6450" s="1" t="s">
        <v>1721</v>
      </c>
      <c r="O6450" s="1" t="s">
        <v>1721</v>
      </c>
      <c r="P6450" s="1" t="s">
        <v>1721</v>
      </c>
      <c r="Q6450" t="s">
        <v>18</v>
      </c>
      <c r="R6450" t="s">
        <v>18</v>
      </c>
      <c r="S6450" t="s">
        <v>1709</v>
      </c>
      <c r="T6450" t="str">
        <f>IF(C6450 = "","",C6450&amp;" - UNIT "&amp;D6450)</f>
        <v>Building 40 - UNIT 208</v>
      </c>
      <c r="U6450" s="1">
        <f>IFERROR(IF(C6450="","",AVERAGE(E6450:P6450)),"")</f>
        <v>232.47191159913783</v>
      </c>
      <c r="V6450">
        <v>36344970</v>
      </c>
    </row>
    <row r="6451" spans="1:22" x14ac:dyDescent="0.25">
      <c r="A6451" t="s">
        <v>1706</v>
      </c>
      <c r="B6451" t="s">
        <v>1761</v>
      </c>
      <c r="C6451" t="s">
        <v>1761</v>
      </c>
      <c r="D6451">
        <v>301</v>
      </c>
      <c r="E6451" s="1">
        <v>21.23073662358987</v>
      </c>
      <c r="F6451" s="1">
        <v>364.66369820399694</v>
      </c>
      <c r="G6451" s="1">
        <v>725.00287126702153</v>
      </c>
      <c r="H6451" s="1">
        <v>273.71374439438529</v>
      </c>
      <c r="I6451" s="1">
        <v>386.69098827835427</v>
      </c>
      <c r="J6451" s="1">
        <v>279.61142547024116</v>
      </c>
      <c r="K6451" s="1" t="s">
        <v>1721</v>
      </c>
      <c r="L6451" s="1" t="s">
        <v>1721</v>
      </c>
      <c r="M6451" s="1" t="s">
        <v>1721</v>
      </c>
      <c r="N6451" s="1" t="s">
        <v>1721</v>
      </c>
      <c r="O6451" s="1" t="s">
        <v>1721</v>
      </c>
      <c r="P6451" s="1" t="s">
        <v>1721</v>
      </c>
      <c r="Q6451" t="s">
        <v>2</v>
      </c>
      <c r="R6451" t="s">
        <v>2</v>
      </c>
      <c r="S6451" t="s">
        <v>1709</v>
      </c>
      <c r="T6451" t="str">
        <f>IF(C6451 = "","",C6451&amp;" - UNIT "&amp;D6451)</f>
        <v>Building 40 - UNIT 301</v>
      </c>
      <c r="U6451" s="1">
        <f>IFERROR(IF(C6451="","",AVERAGE(E6451:P6451)),"")</f>
        <v>341.81891070626483</v>
      </c>
      <c r="V6451">
        <v>36344969</v>
      </c>
    </row>
    <row r="6452" spans="1:22" x14ac:dyDescent="0.25">
      <c r="A6452" t="s">
        <v>1706</v>
      </c>
      <c r="B6452" t="s">
        <v>1761</v>
      </c>
      <c r="C6452" t="s">
        <v>1761</v>
      </c>
      <c r="D6452">
        <v>302</v>
      </c>
      <c r="E6452" s="1">
        <v>39.160213460761909</v>
      </c>
      <c r="F6452" s="1">
        <v>84.781929999370391</v>
      </c>
      <c r="G6452" s="1">
        <v>44.250145957004754</v>
      </c>
      <c r="H6452" s="1">
        <v>69.937875862250507</v>
      </c>
      <c r="I6452" s="1">
        <v>79.896372540618572</v>
      </c>
      <c r="J6452" s="1">
        <v>3.2088021169455123</v>
      </c>
      <c r="K6452" s="1" t="s">
        <v>1721</v>
      </c>
      <c r="L6452" s="1" t="s">
        <v>1721</v>
      </c>
      <c r="M6452" s="1" t="s">
        <v>1721</v>
      </c>
      <c r="N6452" s="1" t="s">
        <v>1721</v>
      </c>
      <c r="O6452" s="1" t="s">
        <v>1721</v>
      </c>
      <c r="P6452" s="1" t="s">
        <v>1721</v>
      </c>
      <c r="Q6452" t="s">
        <v>18</v>
      </c>
      <c r="R6452" t="s">
        <v>18</v>
      </c>
      <c r="S6452" t="s">
        <v>1708</v>
      </c>
      <c r="T6452" t="str">
        <f>IF(C6452 = "","",C6452&amp;" - UNIT "&amp;D6452)</f>
        <v>Building 40 - UNIT 302</v>
      </c>
      <c r="U6452" s="1">
        <f>IFERROR(IF(C6452="","",AVERAGE(E6452:P6452)),"")</f>
        <v>53.539223322825272</v>
      </c>
      <c r="V6452">
        <v>22646641</v>
      </c>
    </row>
    <row r="6453" spans="1:22" x14ac:dyDescent="0.25">
      <c r="A6453" t="s">
        <v>1706</v>
      </c>
      <c r="B6453" t="s">
        <v>1761</v>
      </c>
      <c r="C6453" t="s">
        <v>1761</v>
      </c>
      <c r="D6453">
        <v>303</v>
      </c>
      <c r="E6453" s="1">
        <v>95.589664746709843</v>
      </c>
      <c r="F6453" s="1">
        <v>162.22735847332626</v>
      </c>
      <c r="G6453" s="1">
        <v>52.983162397029865</v>
      </c>
      <c r="H6453" s="1">
        <v>280.52889733917885</v>
      </c>
      <c r="I6453" s="1">
        <v>179.55286509822915</v>
      </c>
      <c r="J6453" s="1">
        <v>684.07674159925705</v>
      </c>
      <c r="K6453" s="1" t="s">
        <v>1721</v>
      </c>
      <c r="L6453" s="1" t="s">
        <v>1721</v>
      </c>
      <c r="M6453" s="1" t="s">
        <v>1721</v>
      </c>
      <c r="N6453" s="1" t="s">
        <v>1721</v>
      </c>
      <c r="O6453" s="1" t="s">
        <v>1721</v>
      </c>
      <c r="P6453" s="1" t="s">
        <v>1721</v>
      </c>
      <c r="Q6453" t="s">
        <v>18</v>
      </c>
      <c r="R6453" t="s">
        <v>18</v>
      </c>
      <c r="S6453" t="s">
        <v>1708</v>
      </c>
      <c r="T6453" t="str">
        <f>IF(C6453 = "","",C6453&amp;" - UNIT "&amp;D6453)</f>
        <v>Building 40 - UNIT 303</v>
      </c>
      <c r="U6453" s="1">
        <f>IFERROR(IF(C6453="","",AVERAGE(E6453:P6453)),"")</f>
        <v>242.49311494228849</v>
      </c>
      <c r="V6453">
        <v>22646640</v>
      </c>
    </row>
    <row r="6454" spans="1:22" x14ac:dyDescent="0.25">
      <c r="A6454" t="s">
        <v>1706</v>
      </c>
      <c r="B6454" t="s">
        <v>1761</v>
      </c>
      <c r="C6454" t="s">
        <v>1761</v>
      </c>
      <c r="D6454">
        <v>304</v>
      </c>
      <c r="E6454" s="1">
        <v>97.66569641767822</v>
      </c>
      <c r="F6454" s="1">
        <v>105.94905673820374</v>
      </c>
      <c r="G6454" s="1">
        <v>158.81170142918199</v>
      </c>
      <c r="H6454" s="1">
        <v>42.331340212409273</v>
      </c>
      <c r="I6454" s="1">
        <v>155.71344020010937</v>
      </c>
      <c r="J6454" s="1">
        <v>85.668400942634747</v>
      </c>
      <c r="K6454" s="1" t="s">
        <v>1721</v>
      </c>
      <c r="L6454" s="1" t="s">
        <v>1721</v>
      </c>
      <c r="M6454" s="1" t="s">
        <v>1721</v>
      </c>
      <c r="N6454" s="1" t="s">
        <v>1721</v>
      </c>
      <c r="O6454" s="1" t="s">
        <v>1721</v>
      </c>
      <c r="P6454" s="1" t="s">
        <v>1721</v>
      </c>
      <c r="Q6454" t="s">
        <v>18</v>
      </c>
      <c r="R6454" t="s">
        <v>18</v>
      </c>
      <c r="S6454" t="s">
        <v>1709</v>
      </c>
      <c r="T6454" t="str">
        <f>IF(C6454 = "","",C6454&amp;" - UNIT "&amp;D6454)</f>
        <v>Building 40 - UNIT 304</v>
      </c>
      <c r="U6454" s="1">
        <f>IFERROR(IF(C6454="","",AVERAGE(E6454:P6454)),"")</f>
        <v>107.68993932336956</v>
      </c>
      <c r="V6454">
        <v>36344968</v>
      </c>
    </row>
    <row r="6455" spans="1:22" x14ac:dyDescent="0.25">
      <c r="A6455" t="s">
        <v>1706</v>
      </c>
      <c r="B6455" t="s">
        <v>1761</v>
      </c>
      <c r="C6455" t="s">
        <v>1761</v>
      </c>
      <c r="D6455">
        <v>305</v>
      </c>
      <c r="E6455" s="1">
        <v>244.26264548425459</v>
      </c>
      <c r="F6455" s="1">
        <v>247.63153808735603</v>
      </c>
      <c r="G6455" s="1">
        <v>53.13924356066174</v>
      </c>
      <c r="H6455" s="1">
        <v>77.535548034075831</v>
      </c>
      <c r="I6455" s="1">
        <v>322.9569305091822</v>
      </c>
      <c r="J6455" s="1">
        <v>384.64739674536429</v>
      </c>
      <c r="K6455" s="1" t="s">
        <v>1721</v>
      </c>
      <c r="L6455" s="1" t="s">
        <v>1721</v>
      </c>
      <c r="M6455" s="1" t="s">
        <v>1721</v>
      </c>
      <c r="N6455" s="1" t="s">
        <v>1721</v>
      </c>
      <c r="O6455" s="1" t="s">
        <v>1721</v>
      </c>
      <c r="P6455" s="1" t="s">
        <v>1721</v>
      </c>
      <c r="Q6455" t="s">
        <v>18</v>
      </c>
      <c r="R6455" t="s">
        <v>18</v>
      </c>
      <c r="S6455" t="s">
        <v>1708</v>
      </c>
      <c r="T6455" t="str">
        <f>IF(C6455 = "","",C6455&amp;" - UNIT "&amp;D6455)</f>
        <v>Building 40 - UNIT 305</v>
      </c>
      <c r="U6455" s="1">
        <f>IFERROR(IF(C6455="","",AVERAGE(E6455:P6455)),"")</f>
        <v>221.69555040348246</v>
      </c>
      <c r="V6455">
        <v>32842140</v>
      </c>
    </row>
    <row r="6456" spans="1:22" x14ac:dyDescent="0.25">
      <c r="A6456" t="s">
        <v>1706</v>
      </c>
      <c r="B6456" t="s">
        <v>1761</v>
      </c>
      <c r="C6456" t="s">
        <v>1761</v>
      </c>
      <c r="D6456">
        <v>306</v>
      </c>
      <c r="E6456" s="1">
        <v>53.515437016427015</v>
      </c>
      <c r="F6456" s="1">
        <v>37.380767371489796</v>
      </c>
      <c r="G6456" s="1">
        <v>72.655806899502608</v>
      </c>
      <c r="H6456" s="1">
        <v>50.044464296336237</v>
      </c>
      <c r="I6456" s="1">
        <v>153.89499081054811</v>
      </c>
      <c r="J6456" s="1">
        <v>79.981875017347747</v>
      </c>
      <c r="K6456" s="1" t="s">
        <v>1721</v>
      </c>
      <c r="L6456" s="1" t="s">
        <v>1721</v>
      </c>
      <c r="M6456" s="1" t="s">
        <v>1721</v>
      </c>
      <c r="N6456" s="1" t="s">
        <v>1721</v>
      </c>
      <c r="O6456" s="1" t="s">
        <v>1721</v>
      </c>
      <c r="P6456" s="1" t="s">
        <v>1721</v>
      </c>
      <c r="Q6456" t="s">
        <v>18</v>
      </c>
      <c r="R6456" t="s">
        <v>18</v>
      </c>
      <c r="S6456" t="s">
        <v>1708</v>
      </c>
      <c r="T6456" t="str">
        <f>IF(C6456 = "","",C6456&amp;" - UNIT "&amp;D6456)</f>
        <v>Building 40 - UNIT 306</v>
      </c>
      <c r="U6456" s="1">
        <f>IFERROR(IF(C6456="","",AVERAGE(E6456:P6456)),"")</f>
        <v>74.578890235275253</v>
      </c>
      <c r="V6456">
        <v>27155822</v>
      </c>
    </row>
    <row r="6457" spans="1:22" x14ac:dyDescent="0.25">
      <c r="A6457" t="s">
        <v>1706</v>
      </c>
      <c r="B6457" t="s">
        <v>1761</v>
      </c>
      <c r="C6457" t="s">
        <v>1761</v>
      </c>
      <c r="D6457">
        <v>307</v>
      </c>
      <c r="E6457" s="1" t="s">
        <v>1721</v>
      </c>
      <c r="F6457" s="1" t="s">
        <v>1721</v>
      </c>
      <c r="G6457" s="1" t="s">
        <v>1721</v>
      </c>
      <c r="H6457" s="1" t="s">
        <v>1721</v>
      </c>
      <c r="I6457" s="1" t="s">
        <v>1721</v>
      </c>
      <c r="J6457" s="1" t="s">
        <v>1721</v>
      </c>
      <c r="K6457" s="1" t="s">
        <v>1721</v>
      </c>
      <c r="L6457" s="1" t="s">
        <v>1721</v>
      </c>
      <c r="M6457" s="1" t="s">
        <v>1721</v>
      </c>
      <c r="N6457" s="1" t="s">
        <v>1721</v>
      </c>
      <c r="O6457" s="1" t="s">
        <v>1721</v>
      </c>
      <c r="P6457" s="1" t="s">
        <v>1721</v>
      </c>
      <c r="Q6457" t="s">
        <v>2</v>
      </c>
      <c r="R6457" t="s">
        <v>2</v>
      </c>
      <c r="S6457" t="s">
        <v>1709</v>
      </c>
      <c r="T6457" t="str">
        <f>IF(C6457 = "","",C6457&amp;" - UNIT "&amp;D6457)</f>
        <v>Building 40 - UNIT 307</v>
      </c>
      <c r="U6457" s="1" t="str">
        <f>IFERROR(IF(C6457="","",AVERAGE(E6457:P6457)),"")</f>
        <v/>
      </c>
      <c r="V6457">
        <v>36344967</v>
      </c>
    </row>
    <row r="6458" spans="1:22" x14ac:dyDescent="0.25">
      <c r="A6458" t="s">
        <v>1706</v>
      </c>
      <c r="B6458" t="s">
        <v>1761</v>
      </c>
      <c r="C6458" t="s">
        <v>1761</v>
      </c>
      <c r="D6458">
        <v>308</v>
      </c>
      <c r="E6458" s="1">
        <v>9.1273821220414639</v>
      </c>
      <c r="F6458" s="1">
        <v>47.728412826811351</v>
      </c>
      <c r="G6458" s="1">
        <v>424.64901623476277</v>
      </c>
      <c r="H6458" s="1">
        <v>109.76403859000494</v>
      </c>
      <c r="I6458" s="1">
        <v>43.684838294308037</v>
      </c>
      <c r="J6458" s="1">
        <v>36.356703942029</v>
      </c>
      <c r="K6458" s="1" t="s">
        <v>1721</v>
      </c>
      <c r="L6458" s="1" t="s">
        <v>1721</v>
      </c>
      <c r="M6458" s="1" t="s">
        <v>1721</v>
      </c>
      <c r="N6458" s="1" t="s">
        <v>1721</v>
      </c>
      <c r="O6458" s="1" t="s">
        <v>1721</v>
      </c>
      <c r="P6458" s="1" t="s">
        <v>1721</v>
      </c>
      <c r="Q6458" t="s">
        <v>18</v>
      </c>
      <c r="R6458" t="s">
        <v>18</v>
      </c>
      <c r="S6458" t="s">
        <v>1709</v>
      </c>
      <c r="T6458" t="str">
        <f>IF(C6458 = "","",C6458&amp;" - UNIT "&amp;D6458)</f>
        <v>Building 40 - UNIT 308</v>
      </c>
      <c r="U6458" s="1">
        <f>IFERROR(IF(C6458="","",AVERAGE(E6458:P6458)),"")</f>
        <v>111.88506533499293</v>
      </c>
      <c r="V6458">
        <v>36344966</v>
      </c>
    </row>
    <row r="6459" spans="1:22" x14ac:dyDescent="0.25">
      <c r="A6459" t="s">
        <v>1706</v>
      </c>
      <c r="B6459" t="s">
        <v>1761</v>
      </c>
      <c r="C6459" t="s">
        <v>1761</v>
      </c>
      <c r="D6459">
        <v>101</v>
      </c>
      <c r="E6459" s="1">
        <v>47.690054329201097</v>
      </c>
      <c r="F6459" s="1">
        <v>223.85151821013557</v>
      </c>
      <c r="G6459" s="1">
        <v>192.0246569239637</v>
      </c>
      <c r="H6459" s="1">
        <v>110.03841839298502</v>
      </c>
      <c r="I6459" s="1">
        <v>135.76439725970928</v>
      </c>
      <c r="J6459" s="1">
        <v>150.58877826416347</v>
      </c>
      <c r="K6459" s="1" t="s">
        <v>1721</v>
      </c>
      <c r="L6459" s="1" t="s">
        <v>1721</v>
      </c>
      <c r="M6459" s="1" t="s">
        <v>1721</v>
      </c>
      <c r="N6459" s="1" t="s">
        <v>1721</v>
      </c>
      <c r="O6459" s="1" t="s">
        <v>1721</v>
      </c>
      <c r="P6459" s="1" t="s">
        <v>1721</v>
      </c>
      <c r="Q6459" t="s">
        <v>2</v>
      </c>
      <c r="R6459" t="s">
        <v>2</v>
      </c>
      <c r="S6459" t="s">
        <v>1709</v>
      </c>
      <c r="T6459" t="str">
        <f>IF(C6459 = "","",C6459&amp;" - UNIT "&amp;D6459)</f>
        <v>Building 40 - UNIT 101</v>
      </c>
      <c r="U6459" s="1">
        <f>IFERROR(IF(C6459="","",AVERAGE(E6459:P6459)),"")</f>
        <v>143.32630389669302</v>
      </c>
      <c r="V6459">
        <v>36344965</v>
      </c>
    </row>
    <row r="6460" spans="1:22" x14ac:dyDescent="0.25">
      <c r="A6460" t="s">
        <v>1706</v>
      </c>
      <c r="B6460" t="s">
        <v>1761</v>
      </c>
      <c r="C6460" t="s">
        <v>1761</v>
      </c>
      <c r="D6460">
        <v>102</v>
      </c>
      <c r="E6460" s="1">
        <v>620.93420594557051</v>
      </c>
      <c r="F6460" s="1">
        <v>652.60744017317859</v>
      </c>
      <c r="G6460" s="1">
        <v>18.663961231962649</v>
      </c>
      <c r="H6460" s="1">
        <v>57.487261436148046</v>
      </c>
      <c r="I6460" s="1">
        <v>1.9986263087949516</v>
      </c>
      <c r="J6460" s="1">
        <v>10.230872858625657</v>
      </c>
      <c r="K6460" s="1" t="s">
        <v>1721</v>
      </c>
      <c r="L6460" s="1" t="s">
        <v>1721</v>
      </c>
      <c r="M6460" s="1" t="s">
        <v>1721</v>
      </c>
      <c r="N6460" s="1" t="s">
        <v>1721</v>
      </c>
      <c r="O6460" s="1" t="s">
        <v>1721</v>
      </c>
      <c r="P6460" s="1" t="s">
        <v>1721</v>
      </c>
      <c r="Q6460" t="s">
        <v>18</v>
      </c>
      <c r="R6460" t="s">
        <v>18</v>
      </c>
      <c r="S6460" t="s">
        <v>1709</v>
      </c>
      <c r="T6460" t="str">
        <f>IF(C6460 = "","",C6460&amp;" - UNIT "&amp;D6460)</f>
        <v>Building 40 - UNIT 102</v>
      </c>
      <c r="U6460" s="1">
        <f>IFERROR(IF(C6460="","",AVERAGE(E6460:P6460)),"")</f>
        <v>226.9870613257134</v>
      </c>
      <c r="V6460">
        <v>36344964</v>
      </c>
    </row>
    <row r="6461" spans="1:22" x14ac:dyDescent="0.25">
      <c r="A6461" t="s">
        <v>1706</v>
      </c>
      <c r="B6461" t="s">
        <v>1761</v>
      </c>
      <c r="C6461" t="s">
        <v>1761</v>
      </c>
      <c r="D6461">
        <v>103</v>
      </c>
      <c r="E6461" s="1">
        <v>226.35954095330243</v>
      </c>
      <c r="F6461" s="1">
        <v>233.76144996001392</v>
      </c>
      <c r="G6461" s="1">
        <v>42.520366133609265</v>
      </c>
      <c r="H6461" s="1">
        <v>66.54004143485038</v>
      </c>
      <c r="I6461" s="1">
        <v>340.60971072824407</v>
      </c>
      <c r="J6461" s="1">
        <v>304.59817086709927</v>
      </c>
      <c r="K6461" s="1" t="s">
        <v>1721</v>
      </c>
      <c r="L6461" s="1" t="s">
        <v>1721</v>
      </c>
      <c r="M6461" s="1" t="s">
        <v>1721</v>
      </c>
      <c r="N6461" s="1" t="s">
        <v>1721</v>
      </c>
      <c r="O6461" s="1" t="s">
        <v>1721</v>
      </c>
      <c r="P6461" s="1" t="s">
        <v>1721</v>
      </c>
      <c r="Q6461" t="s">
        <v>2</v>
      </c>
      <c r="R6461" t="s">
        <v>2</v>
      </c>
      <c r="S6461" t="s">
        <v>1708</v>
      </c>
      <c r="T6461" t="str">
        <f>IF(C6461 = "","",C6461&amp;" - UNIT "&amp;D6461)</f>
        <v>Building 40 - UNIT 103</v>
      </c>
      <c r="U6461" s="1">
        <f>IFERROR(IF(C6461="","",AVERAGE(E6461:P6461)),"")</f>
        <v>202.39821334618657</v>
      </c>
      <c r="V6461">
        <v>24264098</v>
      </c>
    </row>
    <row r="6462" spans="1:22" x14ac:dyDescent="0.25">
      <c r="A6462" t="s">
        <v>1706</v>
      </c>
      <c r="B6462" t="s">
        <v>1761</v>
      </c>
      <c r="C6462" t="s">
        <v>1761</v>
      </c>
      <c r="D6462">
        <v>104</v>
      </c>
      <c r="E6462" s="1">
        <v>556.17293912109494</v>
      </c>
      <c r="F6462" s="1">
        <v>21.396590689139039</v>
      </c>
      <c r="G6462" s="1">
        <v>470.88003268698304</v>
      </c>
      <c r="H6462" s="1">
        <v>58.785174144373293</v>
      </c>
      <c r="I6462" s="1">
        <v>103.02317723228464</v>
      </c>
      <c r="J6462" s="1">
        <v>38.247241884324865</v>
      </c>
      <c r="K6462" s="1" t="s">
        <v>1721</v>
      </c>
      <c r="L6462" s="1" t="s">
        <v>1721</v>
      </c>
      <c r="M6462" s="1" t="s">
        <v>1721</v>
      </c>
      <c r="N6462" s="1" t="s">
        <v>1721</v>
      </c>
      <c r="O6462" s="1" t="s">
        <v>1721</v>
      </c>
      <c r="P6462" s="1" t="s">
        <v>1721</v>
      </c>
      <c r="Q6462" t="s">
        <v>18</v>
      </c>
      <c r="R6462" t="s">
        <v>18</v>
      </c>
      <c r="S6462" t="s">
        <v>1709</v>
      </c>
      <c r="T6462" t="str">
        <f>IF(C6462 = "","",C6462&amp;" - UNIT "&amp;D6462)</f>
        <v>Building 40 - UNIT 104</v>
      </c>
      <c r="U6462" s="1">
        <f>IFERROR(IF(C6462="","",AVERAGE(E6462:P6462)),"")</f>
        <v>208.08419262636667</v>
      </c>
      <c r="V6462">
        <v>23929452</v>
      </c>
    </row>
    <row r="6463" spans="1:22" x14ac:dyDescent="0.25">
      <c r="A6463" t="s">
        <v>1706</v>
      </c>
      <c r="B6463" t="s">
        <v>1761</v>
      </c>
      <c r="C6463" t="s">
        <v>1761</v>
      </c>
      <c r="D6463">
        <v>105</v>
      </c>
      <c r="E6463" s="1">
        <v>36.09947771259209</v>
      </c>
      <c r="F6463" s="1">
        <v>152.54873017519157</v>
      </c>
      <c r="G6463" s="1">
        <v>152.9730164787745</v>
      </c>
      <c r="H6463" s="1">
        <v>79.65658935016738</v>
      </c>
      <c r="I6463" s="1">
        <v>106.31935949192598</v>
      </c>
      <c r="J6463" s="1">
        <v>1.2247372547719237</v>
      </c>
      <c r="K6463" s="1" t="s">
        <v>1721</v>
      </c>
      <c r="L6463" s="1" t="s">
        <v>1721</v>
      </c>
      <c r="M6463" s="1" t="s">
        <v>1721</v>
      </c>
      <c r="N6463" s="1" t="s">
        <v>1721</v>
      </c>
      <c r="O6463" s="1" t="s">
        <v>1721</v>
      </c>
      <c r="P6463" s="1" t="s">
        <v>1721</v>
      </c>
      <c r="Q6463" t="s">
        <v>2</v>
      </c>
      <c r="R6463" t="s">
        <v>2</v>
      </c>
      <c r="S6463" t="s">
        <v>1709</v>
      </c>
      <c r="T6463" t="str">
        <f>IF(C6463 = "","",C6463&amp;" - UNIT "&amp;D6463)</f>
        <v>Building 40 - UNIT 105</v>
      </c>
      <c r="U6463" s="1">
        <f>IFERROR(IF(C6463="","",AVERAGE(E6463:P6463)),"")</f>
        <v>88.13698507723727</v>
      </c>
      <c r="V6463">
        <v>36344963</v>
      </c>
    </row>
    <row r="6464" spans="1:22" x14ac:dyDescent="0.25">
      <c r="A6464" t="s">
        <v>1706</v>
      </c>
      <c r="B6464" t="s">
        <v>1761</v>
      </c>
      <c r="C6464" t="s">
        <v>1761</v>
      </c>
      <c r="D6464">
        <v>106</v>
      </c>
      <c r="E6464" s="1">
        <v>117.75220778415861</v>
      </c>
      <c r="F6464" s="1">
        <v>5.4217990364971564</v>
      </c>
      <c r="G6464" s="1">
        <v>15.322449164134239</v>
      </c>
      <c r="H6464" s="1">
        <v>14.603694083460427</v>
      </c>
      <c r="I6464" s="1">
        <v>108.57509419335295</v>
      </c>
      <c r="J6464" s="1">
        <v>87.969812266885398</v>
      </c>
      <c r="K6464" s="1" t="s">
        <v>1721</v>
      </c>
      <c r="L6464" s="1" t="s">
        <v>1721</v>
      </c>
      <c r="M6464" s="1" t="s">
        <v>1721</v>
      </c>
      <c r="N6464" s="1" t="s">
        <v>1721</v>
      </c>
      <c r="O6464" s="1" t="s">
        <v>1721</v>
      </c>
      <c r="P6464" s="1" t="s">
        <v>1721</v>
      </c>
      <c r="Q6464" t="s">
        <v>18</v>
      </c>
      <c r="R6464" t="s">
        <v>18</v>
      </c>
      <c r="S6464" t="s">
        <v>1708</v>
      </c>
      <c r="T6464" t="str">
        <f>IF(C6464 = "","",C6464&amp;" - UNIT "&amp;D6464)</f>
        <v>Building 40 - UNIT 106</v>
      </c>
      <c r="U6464" s="1">
        <f>IFERROR(IF(C6464="","",AVERAGE(E6464:P6464)),"")</f>
        <v>58.274176088081468</v>
      </c>
      <c r="V6464">
        <v>24158046</v>
      </c>
    </row>
    <row r="6465" spans="1:22" x14ac:dyDescent="0.25">
      <c r="A6465" t="s">
        <v>1706</v>
      </c>
      <c r="B6465" t="s">
        <v>1761</v>
      </c>
      <c r="C6465" t="s">
        <v>1761</v>
      </c>
      <c r="D6465">
        <v>107</v>
      </c>
      <c r="E6465" s="1">
        <v>356.46350485142563</v>
      </c>
      <c r="F6465" s="1">
        <v>649.66402808912051</v>
      </c>
      <c r="G6465" s="1">
        <v>258.87229399402412</v>
      </c>
      <c r="H6465" s="1">
        <v>334.99234476941155</v>
      </c>
      <c r="I6465" s="1">
        <v>87.412420210502475</v>
      </c>
      <c r="J6465" s="1">
        <v>523.47783850748669</v>
      </c>
      <c r="K6465" s="1" t="s">
        <v>1721</v>
      </c>
      <c r="L6465" s="1" t="s">
        <v>1721</v>
      </c>
      <c r="M6465" s="1" t="s">
        <v>1721</v>
      </c>
      <c r="N6465" s="1" t="s">
        <v>1721</v>
      </c>
      <c r="O6465" s="1" t="s">
        <v>1721</v>
      </c>
      <c r="P6465" s="1" t="s">
        <v>1721</v>
      </c>
      <c r="Q6465" t="s">
        <v>2</v>
      </c>
      <c r="R6465" t="s">
        <v>2</v>
      </c>
      <c r="S6465" t="s">
        <v>1709</v>
      </c>
      <c r="T6465" t="str">
        <f>IF(C6465 = "","",C6465&amp;" - UNIT "&amp;D6465)</f>
        <v>Building 40 - UNIT 107</v>
      </c>
      <c r="U6465" s="1">
        <f>IFERROR(IF(C6465="","",AVERAGE(E6465:P6465)),"")</f>
        <v>368.48040507032852</v>
      </c>
      <c r="V6465">
        <v>36344962</v>
      </c>
    </row>
    <row r="6466" spans="1:22" x14ac:dyDescent="0.25">
      <c r="A6466" t="s">
        <v>1706</v>
      </c>
      <c r="B6466" t="s">
        <v>1761</v>
      </c>
      <c r="C6466" t="s">
        <v>1761</v>
      </c>
      <c r="D6466">
        <v>108</v>
      </c>
      <c r="E6466" s="1">
        <v>179.73232084264023</v>
      </c>
      <c r="F6466" s="1">
        <v>367.1656228395787</v>
      </c>
      <c r="G6466" s="1">
        <v>286.6070833440499</v>
      </c>
      <c r="H6466" s="1">
        <v>100.79700481510078</v>
      </c>
      <c r="I6466" s="1">
        <v>73.490538934216687</v>
      </c>
      <c r="J6466" s="1">
        <v>124.85376429721039</v>
      </c>
      <c r="K6466" s="1" t="s">
        <v>1721</v>
      </c>
      <c r="L6466" s="1" t="s">
        <v>1721</v>
      </c>
      <c r="M6466" s="1" t="s">
        <v>1721</v>
      </c>
      <c r="N6466" s="1" t="s">
        <v>1721</v>
      </c>
      <c r="O6466" s="1" t="s">
        <v>1721</v>
      </c>
      <c r="P6466" s="1" t="s">
        <v>1721</v>
      </c>
      <c r="Q6466" t="s">
        <v>18</v>
      </c>
      <c r="R6466" t="s">
        <v>18</v>
      </c>
      <c r="S6466" t="s">
        <v>1709</v>
      </c>
      <c r="T6466" t="str">
        <f>IF(C6466 = "","",C6466&amp;" - UNIT "&amp;D6466)</f>
        <v>Building 40 - UNIT 108</v>
      </c>
      <c r="U6466" s="1">
        <f>IFERROR(IF(C6466="","",AVERAGE(E6466:P6466)),"")</f>
        <v>188.77438917879945</v>
      </c>
      <c r="V6466">
        <v>36344961</v>
      </c>
    </row>
    <row r="6467" spans="1:22" x14ac:dyDescent="0.25">
      <c r="A6467" t="s">
        <v>1706</v>
      </c>
      <c r="B6467" t="s">
        <v>1761</v>
      </c>
      <c r="C6467" t="s">
        <v>1761</v>
      </c>
      <c r="D6467">
        <v>110</v>
      </c>
      <c r="E6467" s="1">
        <v>86.856170024305072</v>
      </c>
      <c r="F6467" s="1">
        <v>325.50635180613352</v>
      </c>
      <c r="G6467" s="1">
        <v>284.22762610277869</v>
      </c>
      <c r="H6467" s="1">
        <v>90.23687306208754</v>
      </c>
      <c r="I6467" s="1">
        <v>132.54995861664355</v>
      </c>
      <c r="J6467" s="1">
        <v>13.252314415801861</v>
      </c>
      <c r="K6467" s="1" t="s">
        <v>1721</v>
      </c>
      <c r="L6467" s="1" t="s">
        <v>1721</v>
      </c>
      <c r="M6467" s="1" t="s">
        <v>1721</v>
      </c>
      <c r="N6467" s="1" t="s">
        <v>1721</v>
      </c>
      <c r="O6467" s="1" t="s">
        <v>1721</v>
      </c>
      <c r="P6467" s="1" t="s">
        <v>1721</v>
      </c>
      <c r="Q6467" t="s">
        <v>18</v>
      </c>
      <c r="R6467" t="s">
        <v>18</v>
      </c>
      <c r="S6467" t="s">
        <v>1709</v>
      </c>
      <c r="T6467" t="str">
        <f>IF(C6467 = "","",C6467&amp;" - UNIT "&amp;D6467)</f>
        <v>Building 40 - UNIT 110</v>
      </c>
      <c r="U6467" s="1">
        <f>IFERROR(IF(C6467="","",AVERAGE(E6467:P6467)),"")</f>
        <v>155.43821567129172</v>
      </c>
      <c r="V6467">
        <v>36344960</v>
      </c>
    </row>
    <row r="6468" spans="1:22" x14ac:dyDescent="0.25">
      <c r="A6468" t="s">
        <v>1706</v>
      </c>
      <c r="B6468" t="s">
        <v>1761</v>
      </c>
      <c r="C6468" t="s">
        <v>1761</v>
      </c>
      <c r="D6468">
        <v>111</v>
      </c>
      <c r="E6468" s="1">
        <v>134.49061338676427</v>
      </c>
      <c r="F6468" s="1">
        <v>301.13701695909481</v>
      </c>
      <c r="G6468" s="1">
        <v>264.48373826685412</v>
      </c>
      <c r="H6468" s="1">
        <v>277.44189346903318</v>
      </c>
      <c r="I6468" s="1">
        <v>269.2815792894678</v>
      </c>
      <c r="J6468" s="1">
        <v>529.09531341639843</v>
      </c>
      <c r="K6468" s="1" t="s">
        <v>1721</v>
      </c>
      <c r="L6468" s="1" t="s">
        <v>1721</v>
      </c>
      <c r="M6468" s="1" t="s">
        <v>1721</v>
      </c>
      <c r="N6468" s="1" t="s">
        <v>1721</v>
      </c>
      <c r="O6468" s="1" t="s">
        <v>1721</v>
      </c>
      <c r="P6468" s="1" t="s">
        <v>1721</v>
      </c>
      <c r="Q6468" t="s">
        <v>2</v>
      </c>
      <c r="R6468" t="s">
        <v>2</v>
      </c>
      <c r="S6468" t="s">
        <v>1708</v>
      </c>
      <c r="T6468" t="str">
        <f>IF(C6468 = "","",C6468&amp;" - UNIT "&amp;D6468)</f>
        <v>Building 40 - UNIT 111</v>
      </c>
      <c r="U6468" s="1">
        <f>IFERROR(IF(C6468="","",AVERAGE(E6468:P6468)),"")</f>
        <v>295.98835913126874</v>
      </c>
      <c r="V6468">
        <v>33399927</v>
      </c>
    </row>
    <row r="6469" spans="1:22" x14ac:dyDescent="0.25">
      <c r="A6469" t="s">
        <v>1706</v>
      </c>
      <c r="B6469" t="s">
        <v>1761</v>
      </c>
      <c r="C6469" t="s">
        <v>1761</v>
      </c>
      <c r="D6469">
        <v>112</v>
      </c>
      <c r="E6469" s="1">
        <v>75.476750949501508</v>
      </c>
      <c r="F6469" s="1">
        <v>179.81490660119016</v>
      </c>
      <c r="G6469" s="1">
        <v>353.96658747172154</v>
      </c>
      <c r="H6469" s="1">
        <v>19.660308229191585</v>
      </c>
      <c r="I6469" s="1">
        <v>89.198532361577563</v>
      </c>
      <c r="J6469" s="1">
        <v>101.78535538746486</v>
      </c>
      <c r="K6469" s="1" t="s">
        <v>1721</v>
      </c>
      <c r="L6469" s="1" t="s">
        <v>1721</v>
      </c>
      <c r="M6469" s="1" t="s">
        <v>1721</v>
      </c>
      <c r="N6469" s="1" t="s">
        <v>1721</v>
      </c>
      <c r="O6469" s="1" t="s">
        <v>1721</v>
      </c>
      <c r="P6469" s="1" t="s">
        <v>1721</v>
      </c>
      <c r="Q6469" t="s">
        <v>18</v>
      </c>
      <c r="R6469" t="s">
        <v>18</v>
      </c>
      <c r="S6469" t="s">
        <v>1709</v>
      </c>
      <c r="T6469" t="str">
        <f>IF(C6469 = "","",C6469&amp;" - UNIT "&amp;D6469)</f>
        <v>Building 40 - UNIT 112</v>
      </c>
      <c r="U6469" s="1">
        <f>IFERROR(IF(C6469="","",AVERAGE(E6469:P6469)),"")</f>
        <v>136.65040683344122</v>
      </c>
      <c r="V6469">
        <v>36344959</v>
      </c>
    </row>
    <row r="6470" spans="1:22" x14ac:dyDescent="0.25">
      <c r="A6470" t="s">
        <v>1706</v>
      </c>
      <c r="B6470" t="s">
        <v>1761</v>
      </c>
      <c r="C6470" t="s">
        <v>1761</v>
      </c>
      <c r="D6470">
        <v>114</v>
      </c>
      <c r="E6470" s="1">
        <v>3.396634744003951</v>
      </c>
      <c r="F6470" s="1">
        <v>51.794035844969024</v>
      </c>
      <c r="G6470" s="1">
        <v>81.307552762167916</v>
      </c>
      <c r="H6470" s="1">
        <v>86.867754247961557</v>
      </c>
      <c r="I6470" s="1">
        <v>71.31745675085817</v>
      </c>
      <c r="J6470" s="1">
        <v>31.879119408418205</v>
      </c>
      <c r="K6470" s="1" t="s">
        <v>1721</v>
      </c>
      <c r="L6470" s="1" t="s">
        <v>1721</v>
      </c>
      <c r="M6470" s="1" t="s">
        <v>1721</v>
      </c>
      <c r="N6470" s="1" t="s">
        <v>1721</v>
      </c>
      <c r="O6470" s="1" t="s">
        <v>1721</v>
      </c>
      <c r="P6470" s="1" t="s">
        <v>1721</v>
      </c>
      <c r="Q6470" t="s">
        <v>18</v>
      </c>
      <c r="R6470" t="s">
        <v>18</v>
      </c>
      <c r="S6470" t="s">
        <v>1709</v>
      </c>
      <c r="T6470" t="str">
        <f>IF(C6470 = "","",C6470&amp;" - UNIT "&amp;D6470)</f>
        <v>Building 40 - UNIT 114</v>
      </c>
      <c r="U6470" s="1">
        <f>IFERROR(IF(C6470="","",AVERAGE(E6470:P6470)),"")</f>
        <v>54.42709229306314</v>
      </c>
      <c r="V6470">
        <v>36344958</v>
      </c>
    </row>
    <row r="6471" spans="1:22" x14ac:dyDescent="0.25">
      <c r="A6471" t="s">
        <v>1706</v>
      </c>
      <c r="B6471" t="s">
        <v>1761</v>
      </c>
      <c r="C6471" t="s">
        <v>1761</v>
      </c>
      <c r="D6471">
        <v>115</v>
      </c>
      <c r="E6471" s="1">
        <v>27.558250069666183</v>
      </c>
      <c r="F6471" s="1">
        <v>101.58780811365732</v>
      </c>
      <c r="G6471" s="1">
        <v>51.169974106543243</v>
      </c>
      <c r="H6471" s="1" t="s">
        <v>1721</v>
      </c>
      <c r="I6471" s="1">
        <v>6.1379767731118307E-4</v>
      </c>
      <c r="J6471" s="1">
        <v>80.44705127920659</v>
      </c>
      <c r="K6471" s="1" t="s">
        <v>1721</v>
      </c>
      <c r="L6471" s="1" t="s">
        <v>1721</v>
      </c>
      <c r="M6471" s="1" t="s">
        <v>1721</v>
      </c>
      <c r="N6471" s="1" t="s">
        <v>1721</v>
      </c>
      <c r="O6471" s="1" t="s">
        <v>1721</v>
      </c>
      <c r="P6471" s="1" t="s">
        <v>1721</v>
      </c>
      <c r="Q6471" t="s">
        <v>18</v>
      </c>
      <c r="R6471" t="s">
        <v>18</v>
      </c>
      <c r="S6471" t="s">
        <v>1709</v>
      </c>
      <c r="T6471" t="str">
        <f>IF(C6471 = "","",C6471&amp;" - UNIT "&amp;D6471)</f>
        <v>Building 40 - UNIT 115</v>
      </c>
      <c r="U6471" s="1">
        <f>IFERROR(IF(C6471="","",AVERAGE(E6471:P6471)),"")</f>
        <v>52.152739473350131</v>
      </c>
      <c r="V6471">
        <v>36344957</v>
      </c>
    </row>
    <row r="6472" spans="1:22" x14ac:dyDescent="0.25">
      <c r="A6472" t="s">
        <v>1706</v>
      </c>
      <c r="B6472" t="s">
        <v>1761</v>
      </c>
      <c r="C6472" t="s">
        <v>1761</v>
      </c>
      <c r="D6472">
        <v>116</v>
      </c>
      <c r="E6472" s="1">
        <v>3.0312774512718632</v>
      </c>
      <c r="F6472" s="1">
        <v>68.991700269552695</v>
      </c>
      <c r="G6472" s="1">
        <v>80.010564716640275</v>
      </c>
      <c r="H6472" s="1">
        <v>9.0169908595082475</v>
      </c>
      <c r="I6472" s="1">
        <v>123.31438534617864</v>
      </c>
      <c r="J6472" s="1">
        <v>186.52359940183254</v>
      </c>
      <c r="K6472" s="1" t="s">
        <v>1721</v>
      </c>
      <c r="L6472" s="1" t="s">
        <v>1721</v>
      </c>
      <c r="M6472" s="1" t="s">
        <v>1721</v>
      </c>
      <c r="N6472" s="1" t="s">
        <v>1721</v>
      </c>
      <c r="O6472" s="1" t="s">
        <v>1721</v>
      </c>
      <c r="P6472" s="1" t="s">
        <v>1721</v>
      </c>
      <c r="Q6472" t="s">
        <v>18</v>
      </c>
      <c r="R6472" t="s">
        <v>18</v>
      </c>
      <c r="S6472" t="s">
        <v>1708</v>
      </c>
      <c r="T6472" t="str">
        <f>IF(C6472 = "","",C6472&amp;" - UNIT "&amp;D6472)</f>
        <v>Building 40 - UNIT 116</v>
      </c>
      <c r="U6472" s="1">
        <f>IFERROR(IF(C6472="","",AVERAGE(E6472:P6472)),"")</f>
        <v>78.481419674164044</v>
      </c>
      <c r="V6472">
        <v>31980197</v>
      </c>
    </row>
    <row r="6473" spans="1:22" x14ac:dyDescent="0.25">
      <c r="A6473" t="s">
        <v>1706</v>
      </c>
      <c r="B6473" t="s">
        <v>1761</v>
      </c>
      <c r="C6473" t="s">
        <v>1761</v>
      </c>
      <c r="D6473">
        <v>117</v>
      </c>
      <c r="E6473" s="1">
        <v>253.81599559480594</v>
      </c>
      <c r="F6473" s="1">
        <v>256.78721077458835</v>
      </c>
      <c r="G6473" s="1">
        <v>673.37730523483924</v>
      </c>
      <c r="H6473" s="1">
        <v>145.59010366667374</v>
      </c>
      <c r="I6473" s="1">
        <v>205.0359857429174</v>
      </c>
      <c r="J6473" s="1">
        <v>137.80506044801851</v>
      </c>
      <c r="K6473" s="1" t="s">
        <v>1721</v>
      </c>
      <c r="L6473" s="1" t="s">
        <v>1721</v>
      </c>
      <c r="M6473" s="1" t="s">
        <v>1721</v>
      </c>
      <c r="N6473" s="1" t="s">
        <v>1721</v>
      </c>
      <c r="O6473" s="1" t="s">
        <v>1721</v>
      </c>
      <c r="P6473" s="1" t="s">
        <v>1721</v>
      </c>
      <c r="Q6473" t="s">
        <v>18</v>
      </c>
      <c r="R6473" t="s">
        <v>18</v>
      </c>
      <c r="S6473" t="s">
        <v>1709</v>
      </c>
      <c r="T6473" t="str">
        <f>IF(C6473 = "","",C6473&amp;" - UNIT "&amp;D6473)</f>
        <v>Building 40 - UNIT 117</v>
      </c>
      <c r="U6473" s="1">
        <f>IFERROR(IF(C6473="","",AVERAGE(E6473:P6473)),"")</f>
        <v>278.73527691030716</v>
      </c>
      <c r="V6473">
        <v>36344956</v>
      </c>
    </row>
    <row r="6474" spans="1:22" x14ac:dyDescent="0.25">
      <c r="A6474" t="s">
        <v>1706</v>
      </c>
      <c r="B6474" t="s">
        <v>1761</v>
      </c>
      <c r="C6474" t="s">
        <v>1761</v>
      </c>
      <c r="D6474">
        <v>118</v>
      </c>
      <c r="E6474" s="1">
        <v>127.23006513246511</v>
      </c>
      <c r="F6474" s="1">
        <v>168.06154701126152</v>
      </c>
      <c r="G6474" s="1">
        <v>17.00445691653066</v>
      </c>
      <c r="H6474" s="1">
        <v>95.498431106879309</v>
      </c>
      <c r="I6474" s="1">
        <v>18.814465366215419</v>
      </c>
      <c r="J6474" s="1">
        <v>25.429568753679821</v>
      </c>
      <c r="K6474" s="1" t="s">
        <v>1721</v>
      </c>
      <c r="L6474" s="1" t="s">
        <v>1721</v>
      </c>
      <c r="M6474" s="1" t="s">
        <v>1721</v>
      </c>
      <c r="N6474" s="1" t="s">
        <v>1721</v>
      </c>
      <c r="O6474" s="1" t="s">
        <v>1721</v>
      </c>
      <c r="P6474" s="1" t="s">
        <v>1721</v>
      </c>
      <c r="Q6474" t="s">
        <v>18</v>
      </c>
      <c r="R6474" t="s">
        <v>18</v>
      </c>
      <c r="S6474" t="s">
        <v>1708</v>
      </c>
      <c r="T6474" t="str">
        <f>IF(C6474 = "","",C6474&amp;" - UNIT "&amp;D6474)</f>
        <v>Building 40 - UNIT 118</v>
      </c>
      <c r="U6474" s="1">
        <f>IFERROR(IF(C6474="","",AVERAGE(E6474:P6474)),"")</f>
        <v>75.339755714505301</v>
      </c>
      <c r="V6474">
        <v>29298525</v>
      </c>
    </row>
    <row r="6475" spans="1:22" x14ac:dyDescent="0.25">
      <c r="A6475" t="s">
        <v>1706</v>
      </c>
      <c r="B6475" t="s">
        <v>1761</v>
      </c>
      <c r="C6475" t="s">
        <v>1761</v>
      </c>
      <c r="D6475">
        <v>119</v>
      </c>
      <c r="E6475" s="1">
        <v>1799.7715314215379</v>
      </c>
      <c r="F6475" s="1">
        <v>1835.7596538125288</v>
      </c>
      <c r="G6475" s="1">
        <v>3117.8167178551689</v>
      </c>
      <c r="H6475" s="1">
        <v>191.53957074899043</v>
      </c>
      <c r="I6475" s="1">
        <v>320.03782891370588</v>
      </c>
      <c r="J6475" s="1">
        <v>350.80906823160734</v>
      </c>
      <c r="K6475" s="1" t="s">
        <v>1721</v>
      </c>
      <c r="L6475" s="1" t="s">
        <v>1721</v>
      </c>
      <c r="M6475" s="1" t="s">
        <v>1721</v>
      </c>
      <c r="N6475" s="1" t="s">
        <v>1721</v>
      </c>
      <c r="O6475" s="1" t="s">
        <v>1721</v>
      </c>
      <c r="P6475" s="1" t="s">
        <v>1721</v>
      </c>
      <c r="Q6475" t="s">
        <v>18</v>
      </c>
      <c r="R6475" t="s">
        <v>18</v>
      </c>
      <c r="S6475" t="s">
        <v>1709</v>
      </c>
      <c r="T6475" t="str">
        <f>IF(C6475 = "","",C6475&amp;" - UNIT "&amp;D6475)</f>
        <v>Building 40 - UNIT 119</v>
      </c>
      <c r="U6475" s="1">
        <f>IFERROR(IF(C6475="","",AVERAGE(E6475:P6475)),"")</f>
        <v>1269.2890618305898</v>
      </c>
      <c r="V6475">
        <v>23615244</v>
      </c>
    </row>
    <row r="6476" spans="1:22" x14ac:dyDescent="0.25">
      <c r="A6476" t="s">
        <v>1706</v>
      </c>
      <c r="B6476" t="s">
        <v>1761</v>
      </c>
      <c r="C6476" t="s">
        <v>1761</v>
      </c>
      <c r="D6476">
        <v>120</v>
      </c>
      <c r="E6476" s="1">
        <v>348.68740821056201</v>
      </c>
      <c r="F6476" s="1">
        <v>1112.3561710256654</v>
      </c>
      <c r="G6476" s="1">
        <v>1077.3215109649777</v>
      </c>
      <c r="H6476" s="1">
        <v>93.836343186073577</v>
      </c>
      <c r="I6476" s="1">
        <v>298.36413471881599</v>
      </c>
      <c r="J6476" s="1">
        <v>979.79483384039918</v>
      </c>
      <c r="K6476" s="1" t="s">
        <v>1721</v>
      </c>
      <c r="L6476" s="1" t="s">
        <v>1721</v>
      </c>
      <c r="M6476" s="1" t="s">
        <v>1721</v>
      </c>
      <c r="N6476" s="1" t="s">
        <v>1721</v>
      </c>
      <c r="O6476" s="1" t="s">
        <v>1721</v>
      </c>
      <c r="P6476" s="1" t="s">
        <v>1721</v>
      </c>
      <c r="Q6476" t="s">
        <v>18</v>
      </c>
      <c r="R6476" t="s">
        <v>18</v>
      </c>
      <c r="S6476" t="s">
        <v>1709</v>
      </c>
      <c r="T6476" t="str">
        <f>IF(C6476 = "","",C6476&amp;" - UNIT "&amp;D6476)</f>
        <v>Building 40 - UNIT 120</v>
      </c>
      <c r="U6476" s="1">
        <f>IFERROR(IF(C6476="","",AVERAGE(E6476:P6476)),"")</f>
        <v>651.72673365774892</v>
      </c>
      <c r="V6476">
        <v>36344955</v>
      </c>
    </row>
    <row r="6477" spans="1:22" x14ac:dyDescent="0.25">
      <c r="A6477" t="s">
        <v>1706</v>
      </c>
      <c r="B6477" t="s">
        <v>1761</v>
      </c>
      <c r="C6477" t="s">
        <v>1761</v>
      </c>
      <c r="D6477">
        <v>122</v>
      </c>
      <c r="E6477" s="1">
        <v>68.40942781656311</v>
      </c>
      <c r="F6477" s="1">
        <v>105.03327522549078</v>
      </c>
      <c r="G6477" s="1">
        <v>1.104041155304949</v>
      </c>
      <c r="H6477" s="1">
        <v>95.995415773087146</v>
      </c>
      <c r="I6477" s="1">
        <v>90.251454332919124</v>
      </c>
      <c r="J6477" s="1">
        <v>96.104698565032422</v>
      </c>
      <c r="K6477" s="1" t="s">
        <v>1721</v>
      </c>
      <c r="L6477" s="1" t="s">
        <v>1721</v>
      </c>
      <c r="M6477" s="1" t="s">
        <v>1721</v>
      </c>
      <c r="N6477" s="1" t="s">
        <v>1721</v>
      </c>
      <c r="O6477" s="1" t="s">
        <v>1721</v>
      </c>
      <c r="P6477" s="1" t="s">
        <v>1721</v>
      </c>
      <c r="Q6477" t="s">
        <v>18</v>
      </c>
      <c r="R6477" t="s">
        <v>18</v>
      </c>
      <c r="S6477" t="s">
        <v>1708</v>
      </c>
      <c r="T6477" t="str">
        <f>IF(C6477 = "","",C6477&amp;" - UNIT "&amp;D6477)</f>
        <v>Building 40 - UNIT 122</v>
      </c>
      <c r="U6477" s="1">
        <f>IFERROR(IF(C6477="","",AVERAGE(E6477:P6477)),"")</f>
        <v>76.149718811399595</v>
      </c>
      <c r="V6477">
        <v>33577132</v>
      </c>
    </row>
    <row r="6478" spans="1:22" x14ac:dyDescent="0.25">
      <c r="A6478" t="s">
        <v>1706</v>
      </c>
      <c r="B6478" t="s">
        <v>1761</v>
      </c>
      <c r="C6478" t="s">
        <v>1761</v>
      </c>
      <c r="D6478">
        <v>201</v>
      </c>
      <c r="E6478" s="1">
        <v>63.606347646196696</v>
      </c>
      <c r="F6478" s="1">
        <v>49.832175912242775</v>
      </c>
      <c r="G6478" s="1">
        <v>56.038169727492985</v>
      </c>
      <c r="H6478" s="1">
        <v>69.298520973625273</v>
      </c>
      <c r="I6478" s="1">
        <v>221.10419472112147</v>
      </c>
      <c r="J6478" s="1">
        <v>34.485310623044882</v>
      </c>
      <c r="K6478" s="1" t="s">
        <v>1721</v>
      </c>
      <c r="L6478" s="1" t="s">
        <v>1721</v>
      </c>
      <c r="M6478" s="1" t="s">
        <v>1721</v>
      </c>
      <c r="N6478" s="1" t="s">
        <v>1721</v>
      </c>
      <c r="O6478" s="1" t="s">
        <v>1721</v>
      </c>
      <c r="P6478" s="1" t="s">
        <v>1721</v>
      </c>
      <c r="Q6478" t="s">
        <v>2</v>
      </c>
      <c r="R6478" t="s">
        <v>2</v>
      </c>
      <c r="S6478" t="s">
        <v>1708</v>
      </c>
      <c r="T6478" t="str">
        <f>IF(C6478 = "","",C6478&amp;" - UNIT "&amp;D6478)</f>
        <v>Building 40 - UNIT 201</v>
      </c>
      <c r="U6478" s="1">
        <f>IFERROR(IF(C6478="","",AVERAGE(E6478:P6478)),"")</f>
        <v>82.394119933954016</v>
      </c>
      <c r="V6478">
        <v>25606167</v>
      </c>
    </row>
    <row r="6479" spans="1:22" x14ac:dyDescent="0.25">
      <c r="A6479" t="s">
        <v>1706</v>
      </c>
      <c r="B6479" t="s">
        <v>1761</v>
      </c>
      <c r="C6479" t="s">
        <v>1761</v>
      </c>
      <c r="D6479">
        <v>202</v>
      </c>
      <c r="E6479" s="1">
        <v>26.602354135726966</v>
      </c>
      <c r="F6479" s="1">
        <v>35.747104909174013</v>
      </c>
      <c r="G6479" s="1">
        <v>214.1612042438548</v>
      </c>
      <c r="H6479" s="1">
        <v>19.498337621124634</v>
      </c>
      <c r="I6479" s="1">
        <v>11.400884556085979</v>
      </c>
      <c r="J6479" s="1">
        <v>78.119254673109936</v>
      </c>
      <c r="K6479" s="1" t="s">
        <v>1721</v>
      </c>
      <c r="L6479" s="1" t="s">
        <v>1721</v>
      </c>
      <c r="M6479" s="1" t="s">
        <v>1721</v>
      </c>
      <c r="N6479" s="1" t="s">
        <v>1721</v>
      </c>
      <c r="O6479" s="1" t="s">
        <v>1721</v>
      </c>
      <c r="P6479" s="1" t="s">
        <v>1721</v>
      </c>
      <c r="Q6479" t="s">
        <v>18</v>
      </c>
      <c r="R6479" t="s">
        <v>18</v>
      </c>
      <c r="S6479" t="s">
        <v>1709</v>
      </c>
      <c r="T6479" t="str">
        <f>IF(C6479 = "","",C6479&amp;" - UNIT "&amp;D6479)</f>
        <v>Building 40 - UNIT 202</v>
      </c>
      <c r="U6479" s="1">
        <f>IFERROR(IF(C6479="","",AVERAGE(E6479:P6479)),"")</f>
        <v>64.254856689846051</v>
      </c>
      <c r="V6479">
        <v>36344954</v>
      </c>
    </row>
    <row r="6480" spans="1:22" x14ac:dyDescent="0.25">
      <c r="A6480" t="s">
        <v>1706</v>
      </c>
      <c r="B6480" t="s">
        <v>1761</v>
      </c>
      <c r="C6480" t="s">
        <v>1761</v>
      </c>
      <c r="D6480">
        <v>203</v>
      </c>
      <c r="E6480" s="1">
        <v>316.04258481794523</v>
      </c>
      <c r="F6480" s="1">
        <v>261.42874616286241</v>
      </c>
      <c r="G6480" s="1">
        <v>112.64557092644735</v>
      </c>
      <c r="H6480" s="1">
        <v>95.298977764798138</v>
      </c>
      <c r="I6480" s="1">
        <v>337.86519353718586</v>
      </c>
      <c r="J6480" s="1">
        <v>147.97793832444376</v>
      </c>
      <c r="K6480" s="1" t="s">
        <v>1721</v>
      </c>
      <c r="L6480" s="1" t="s">
        <v>1721</v>
      </c>
      <c r="M6480" s="1" t="s">
        <v>1721</v>
      </c>
      <c r="N6480" s="1" t="s">
        <v>1721</v>
      </c>
      <c r="O6480" s="1" t="s">
        <v>1721</v>
      </c>
      <c r="P6480" s="1" t="s">
        <v>1721</v>
      </c>
      <c r="Q6480" t="s">
        <v>2</v>
      </c>
      <c r="R6480" t="s">
        <v>2</v>
      </c>
      <c r="S6480" t="s">
        <v>1708</v>
      </c>
      <c r="T6480" t="str">
        <f>IF(C6480 = "","",C6480&amp;" - UNIT "&amp;D6480)</f>
        <v>Building 40 - UNIT 203</v>
      </c>
      <c r="U6480" s="1">
        <f>IFERROR(IF(C6480="","",AVERAGE(E6480:P6480)),"")</f>
        <v>211.87650192228045</v>
      </c>
      <c r="V6480">
        <v>27958418</v>
      </c>
    </row>
    <row r="6481" spans="1:22" x14ac:dyDescent="0.25">
      <c r="A6481" t="s">
        <v>1706</v>
      </c>
      <c r="B6481" t="s">
        <v>1761</v>
      </c>
      <c r="C6481" t="s">
        <v>1761</v>
      </c>
      <c r="D6481">
        <v>204</v>
      </c>
      <c r="E6481" s="1">
        <v>42.860346116705642</v>
      </c>
      <c r="F6481" s="1">
        <v>5.1533835261831564</v>
      </c>
      <c r="G6481" s="1">
        <v>35.752433193903549</v>
      </c>
      <c r="H6481" s="1">
        <v>51.612547229280935</v>
      </c>
      <c r="I6481" s="1" t="s">
        <v>1721</v>
      </c>
      <c r="J6481" s="1">
        <v>51.866255586205092</v>
      </c>
      <c r="K6481" s="1" t="s">
        <v>1721</v>
      </c>
      <c r="L6481" s="1" t="s">
        <v>1721</v>
      </c>
      <c r="M6481" s="1" t="s">
        <v>1721</v>
      </c>
      <c r="N6481" s="1" t="s">
        <v>1721</v>
      </c>
      <c r="O6481" s="1" t="s">
        <v>1721</v>
      </c>
      <c r="P6481" s="1" t="s">
        <v>1721</v>
      </c>
      <c r="Q6481" t="s">
        <v>18</v>
      </c>
      <c r="R6481" t="s">
        <v>18</v>
      </c>
      <c r="S6481" t="s">
        <v>1708</v>
      </c>
      <c r="T6481" t="str">
        <f>IF(C6481 = "","",C6481&amp;" - UNIT "&amp;D6481)</f>
        <v>Building 40 - UNIT 204</v>
      </c>
      <c r="U6481" s="1">
        <f>IFERROR(IF(C6481="","",AVERAGE(E6481:P6481)),"")</f>
        <v>37.448993130455669</v>
      </c>
      <c r="V6481">
        <v>28109420</v>
      </c>
    </row>
    <row r="6482" spans="1:22" x14ac:dyDescent="0.25">
      <c r="A6482" t="s">
        <v>1706</v>
      </c>
      <c r="B6482" t="s">
        <v>1761</v>
      </c>
      <c r="C6482" t="s">
        <v>1761</v>
      </c>
      <c r="D6482">
        <v>205</v>
      </c>
      <c r="E6482" s="1">
        <v>40.485001356935321</v>
      </c>
      <c r="F6482" s="1">
        <v>6.4954554890164236</v>
      </c>
      <c r="G6482" s="1">
        <v>363.93180109588928</v>
      </c>
      <c r="H6482" s="1">
        <v>128.18143493727422</v>
      </c>
      <c r="I6482" s="1">
        <v>61.010018684805395</v>
      </c>
      <c r="J6482" s="1">
        <v>119.09650695086367</v>
      </c>
      <c r="K6482" s="1" t="s">
        <v>1721</v>
      </c>
      <c r="L6482" s="1" t="s">
        <v>1721</v>
      </c>
      <c r="M6482" s="1" t="s">
        <v>1721</v>
      </c>
      <c r="N6482" s="1" t="s">
        <v>1721</v>
      </c>
      <c r="O6482" s="1" t="s">
        <v>1721</v>
      </c>
      <c r="P6482" s="1" t="s">
        <v>1721</v>
      </c>
      <c r="Q6482" t="s">
        <v>2</v>
      </c>
      <c r="R6482" t="s">
        <v>2</v>
      </c>
      <c r="S6482" t="s">
        <v>1709</v>
      </c>
      <c r="T6482" t="str">
        <f>IF(C6482 = "","",C6482&amp;" - UNIT "&amp;D6482)</f>
        <v>Building 40 - UNIT 205</v>
      </c>
      <c r="U6482" s="1">
        <f>IFERROR(IF(C6482="","",AVERAGE(E6482:P6482)),"")</f>
        <v>119.86670308579737</v>
      </c>
      <c r="V6482">
        <v>36344953</v>
      </c>
    </row>
    <row r="6483" spans="1:22" x14ac:dyDescent="0.25">
      <c r="A6483" t="s">
        <v>1706</v>
      </c>
      <c r="B6483" t="s">
        <v>1761</v>
      </c>
      <c r="C6483" t="s">
        <v>1761</v>
      </c>
      <c r="D6483">
        <v>206</v>
      </c>
      <c r="E6483" s="1">
        <v>54.114794785101466</v>
      </c>
      <c r="F6483" s="1">
        <v>101.61721951342579</v>
      </c>
      <c r="G6483" s="1">
        <v>110.73859355835305</v>
      </c>
      <c r="H6483" s="1">
        <v>109.4481152433579</v>
      </c>
      <c r="I6483" s="1">
        <v>124.86165974260197</v>
      </c>
      <c r="J6483" s="1">
        <v>125.25001124475482</v>
      </c>
      <c r="K6483" s="1" t="s">
        <v>1721</v>
      </c>
      <c r="L6483" s="1" t="s">
        <v>1721</v>
      </c>
      <c r="M6483" s="1" t="s">
        <v>1721</v>
      </c>
      <c r="N6483" s="1" t="s">
        <v>1721</v>
      </c>
      <c r="O6483" s="1" t="s">
        <v>1721</v>
      </c>
      <c r="P6483" s="1" t="s">
        <v>1721</v>
      </c>
      <c r="Q6483" t="s">
        <v>18</v>
      </c>
      <c r="R6483" t="s">
        <v>18</v>
      </c>
      <c r="S6483" t="s">
        <v>1708</v>
      </c>
      <c r="T6483" t="str">
        <f>IF(C6483 = "","",C6483&amp;" - UNIT "&amp;D6483)</f>
        <v>Building 40 - UNIT 206</v>
      </c>
      <c r="U6483" s="1">
        <f>IFERROR(IF(C6483="","",AVERAGE(E6483:P6483)),"")</f>
        <v>104.33839901459915</v>
      </c>
      <c r="V6483">
        <v>32807552</v>
      </c>
    </row>
    <row r="6484" spans="1:22" x14ac:dyDescent="0.25">
      <c r="A6484" t="s">
        <v>1706</v>
      </c>
      <c r="B6484" t="s">
        <v>1761</v>
      </c>
      <c r="C6484" t="s">
        <v>1761</v>
      </c>
      <c r="D6484">
        <v>207</v>
      </c>
      <c r="E6484" s="1">
        <v>195.45381277240739</v>
      </c>
      <c r="F6484" s="1">
        <v>399.06710153688533</v>
      </c>
      <c r="G6484" s="1">
        <v>903.10029596051538</v>
      </c>
      <c r="H6484" s="1">
        <v>72.764166399359141</v>
      </c>
      <c r="I6484" s="1">
        <v>351.58075504602908</v>
      </c>
      <c r="J6484" s="1">
        <v>549.68988638874794</v>
      </c>
      <c r="K6484" s="1" t="s">
        <v>1721</v>
      </c>
      <c r="L6484" s="1" t="s">
        <v>1721</v>
      </c>
      <c r="M6484" s="1" t="s">
        <v>1721</v>
      </c>
      <c r="N6484" s="1" t="s">
        <v>1721</v>
      </c>
      <c r="O6484" s="1" t="s">
        <v>1721</v>
      </c>
      <c r="P6484" s="1" t="s">
        <v>1721</v>
      </c>
      <c r="Q6484" t="s">
        <v>2</v>
      </c>
      <c r="R6484" t="s">
        <v>2</v>
      </c>
      <c r="S6484" t="s">
        <v>1709</v>
      </c>
      <c r="T6484" t="str">
        <f>IF(C6484 = "","",C6484&amp;" - UNIT "&amp;D6484)</f>
        <v>Building 40 - UNIT 207</v>
      </c>
      <c r="U6484" s="1">
        <f>IFERROR(IF(C6484="","",AVERAGE(E6484:P6484)),"")</f>
        <v>411.94266968399069</v>
      </c>
      <c r="V6484">
        <v>36344952</v>
      </c>
    </row>
    <row r="6485" spans="1:22" x14ac:dyDescent="0.25">
      <c r="A6485" t="s">
        <v>1706</v>
      </c>
      <c r="B6485" t="s">
        <v>1761</v>
      </c>
      <c r="C6485" t="s">
        <v>1761</v>
      </c>
      <c r="D6485">
        <v>208</v>
      </c>
      <c r="E6485" s="1">
        <v>122.63645123760723</v>
      </c>
      <c r="F6485" s="1">
        <v>268.33065620587195</v>
      </c>
      <c r="G6485" s="1">
        <v>44.630533376364802</v>
      </c>
      <c r="H6485" s="1">
        <v>135.31400554987093</v>
      </c>
      <c r="I6485" s="1">
        <v>40.23982887939416</v>
      </c>
      <c r="J6485" s="1">
        <v>206.05648458596221</v>
      </c>
      <c r="K6485" s="1" t="s">
        <v>1721</v>
      </c>
      <c r="L6485" s="1" t="s">
        <v>1721</v>
      </c>
      <c r="M6485" s="1" t="s">
        <v>1721</v>
      </c>
      <c r="N6485" s="1" t="s">
        <v>1721</v>
      </c>
      <c r="O6485" s="1" t="s">
        <v>1721</v>
      </c>
      <c r="P6485" s="1" t="s">
        <v>1721</v>
      </c>
      <c r="Q6485" t="s">
        <v>18</v>
      </c>
      <c r="R6485" t="s">
        <v>18</v>
      </c>
      <c r="S6485" t="s">
        <v>1708</v>
      </c>
      <c r="T6485" t="str">
        <f>IF(C6485 = "","",C6485&amp;" - UNIT "&amp;D6485)</f>
        <v>Building 40 - UNIT 208</v>
      </c>
      <c r="U6485" s="1">
        <f>IFERROR(IF(C6485="","",AVERAGE(E6485:P6485)),"")</f>
        <v>136.20132663917855</v>
      </c>
      <c r="V6485">
        <v>36344951</v>
      </c>
    </row>
    <row r="6486" spans="1:22" x14ac:dyDescent="0.25">
      <c r="A6486" t="s">
        <v>1706</v>
      </c>
      <c r="B6486" t="s">
        <v>1761</v>
      </c>
      <c r="C6486" t="s">
        <v>1761</v>
      </c>
      <c r="D6486">
        <v>209</v>
      </c>
      <c r="E6486" s="1">
        <v>17.06986818546401</v>
      </c>
      <c r="F6486" s="1">
        <v>70.119901799791649</v>
      </c>
      <c r="G6486" s="1">
        <v>37.368357453458188</v>
      </c>
      <c r="H6486" s="1">
        <v>89.672140368567241</v>
      </c>
      <c r="I6486" s="1">
        <v>115.63652766475803</v>
      </c>
      <c r="J6486" s="1">
        <v>644.5934656955626</v>
      </c>
      <c r="K6486" s="1" t="s">
        <v>1721</v>
      </c>
      <c r="L6486" s="1" t="s">
        <v>1721</v>
      </c>
      <c r="M6486" s="1" t="s">
        <v>1721</v>
      </c>
      <c r="N6486" s="1" t="s">
        <v>1721</v>
      </c>
      <c r="O6486" s="1" t="s">
        <v>1721</v>
      </c>
      <c r="P6486" s="1" t="s">
        <v>1721</v>
      </c>
      <c r="Q6486" t="s">
        <v>2</v>
      </c>
      <c r="R6486" t="s">
        <v>2</v>
      </c>
      <c r="S6486" t="s">
        <v>1709</v>
      </c>
      <c r="T6486" t="str">
        <f>IF(C6486 = "","",C6486&amp;" - UNIT "&amp;D6486)</f>
        <v>Building 40 - UNIT 209</v>
      </c>
      <c r="U6486" s="1">
        <f>IFERROR(IF(C6486="","",AVERAGE(E6486:P6486)),"")</f>
        <v>162.41004352793362</v>
      </c>
      <c r="V6486">
        <v>36344950</v>
      </c>
    </row>
    <row r="6487" spans="1:22" x14ac:dyDescent="0.25">
      <c r="A6487" t="s">
        <v>1706</v>
      </c>
      <c r="B6487" t="s">
        <v>1761</v>
      </c>
      <c r="C6487" t="s">
        <v>1761</v>
      </c>
      <c r="D6487">
        <v>210</v>
      </c>
      <c r="E6487" s="1">
        <v>145.93375240429626</v>
      </c>
      <c r="F6487" s="1">
        <v>263.04244291224495</v>
      </c>
      <c r="G6487" s="1">
        <v>360.9774175328489</v>
      </c>
      <c r="H6487" s="1">
        <v>68.6424425741927</v>
      </c>
      <c r="I6487" s="1">
        <v>138.95309636181639</v>
      </c>
      <c r="J6487" s="1">
        <v>241.02809921716502</v>
      </c>
      <c r="K6487" s="1" t="s">
        <v>1721</v>
      </c>
      <c r="L6487" s="1" t="s">
        <v>1721</v>
      </c>
      <c r="M6487" s="1" t="s">
        <v>1721</v>
      </c>
      <c r="N6487" s="1" t="s">
        <v>1721</v>
      </c>
      <c r="O6487" s="1" t="s">
        <v>1721</v>
      </c>
      <c r="P6487" s="1" t="s">
        <v>1721</v>
      </c>
      <c r="Q6487" t="s">
        <v>18</v>
      </c>
      <c r="R6487" t="s">
        <v>18</v>
      </c>
      <c r="S6487" t="s">
        <v>1709</v>
      </c>
      <c r="T6487" t="str">
        <f>IF(C6487 = "","",C6487&amp;" - UNIT "&amp;D6487)</f>
        <v>Building 40 - UNIT 210</v>
      </c>
      <c r="U6487" s="1">
        <f>IFERROR(IF(C6487="","",AVERAGE(E6487:P6487)),"")</f>
        <v>203.09620850042737</v>
      </c>
      <c r="V6487">
        <v>36344949</v>
      </c>
    </row>
    <row r="6488" spans="1:22" x14ac:dyDescent="0.25">
      <c r="A6488" t="s">
        <v>1706</v>
      </c>
      <c r="B6488" t="s">
        <v>1761</v>
      </c>
      <c r="C6488" t="s">
        <v>1761</v>
      </c>
      <c r="D6488">
        <v>211</v>
      </c>
      <c r="E6488" s="1">
        <v>1147.713809671312</v>
      </c>
      <c r="F6488" s="1">
        <v>85.478671235667363</v>
      </c>
      <c r="G6488" s="1">
        <v>37.010407045938976</v>
      </c>
      <c r="H6488" s="1">
        <v>72.822518353928942</v>
      </c>
      <c r="I6488" s="1">
        <v>51.230055498218547</v>
      </c>
      <c r="J6488" s="1">
        <v>309.35498647919172</v>
      </c>
      <c r="K6488" s="1" t="s">
        <v>1721</v>
      </c>
      <c r="L6488" s="1" t="s">
        <v>1721</v>
      </c>
      <c r="M6488" s="1" t="s">
        <v>1721</v>
      </c>
      <c r="N6488" s="1" t="s">
        <v>1721</v>
      </c>
      <c r="O6488" s="1" t="s">
        <v>1721</v>
      </c>
      <c r="P6488" s="1" t="s">
        <v>1721</v>
      </c>
      <c r="Q6488" t="s">
        <v>2</v>
      </c>
      <c r="R6488" t="s">
        <v>2</v>
      </c>
      <c r="S6488" t="s">
        <v>1709</v>
      </c>
      <c r="T6488" t="str">
        <f>IF(C6488 = "","",C6488&amp;" - UNIT "&amp;D6488)</f>
        <v>Building 40 - UNIT 211</v>
      </c>
      <c r="U6488" s="1">
        <f>IFERROR(IF(C6488="","",AVERAGE(E6488:P6488)),"")</f>
        <v>283.93507471404291</v>
      </c>
      <c r="V6488">
        <v>23929453</v>
      </c>
    </row>
    <row r="6489" spans="1:22" x14ac:dyDescent="0.25">
      <c r="A6489" t="s">
        <v>1706</v>
      </c>
      <c r="B6489" t="s">
        <v>1761</v>
      </c>
      <c r="C6489" t="s">
        <v>1761</v>
      </c>
      <c r="D6489">
        <v>212</v>
      </c>
      <c r="E6489" s="1">
        <v>117.12318087847437</v>
      </c>
      <c r="F6489" s="1">
        <v>191.42371033967052</v>
      </c>
      <c r="G6489" s="1">
        <v>0.79312821121804111</v>
      </c>
      <c r="H6489" s="1">
        <v>15.326747878406891</v>
      </c>
      <c r="I6489" s="1">
        <v>66.141416751388363</v>
      </c>
      <c r="J6489" s="1">
        <v>58.533386849879619</v>
      </c>
      <c r="K6489" s="1" t="s">
        <v>1721</v>
      </c>
      <c r="L6489" s="1" t="s">
        <v>1721</v>
      </c>
      <c r="M6489" s="1" t="s">
        <v>1721</v>
      </c>
      <c r="N6489" s="1" t="s">
        <v>1721</v>
      </c>
      <c r="O6489" s="1" t="s">
        <v>1721</v>
      </c>
      <c r="P6489" s="1" t="s">
        <v>1721</v>
      </c>
      <c r="Q6489" t="s">
        <v>18</v>
      </c>
      <c r="R6489" t="s">
        <v>18</v>
      </c>
      <c r="S6489" t="s">
        <v>1708</v>
      </c>
      <c r="T6489" t="str">
        <f>IF(C6489 = "","",C6489&amp;" - UNIT "&amp;D6489)</f>
        <v>Building 40 - UNIT 212</v>
      </c>
      <c r="U6489" s="1">
        <f>IFERROR(IF(C6489="","",AVERAGE(E6489:P6489)),"")</f>
        <v>74.890261818172959</v>
      </c>
      <c r="V6489">
        <v>32809074</v>
      </c>
    </row>
    <row r="6490" spans="1:22" x14ac:dyDescent="0.25">
      <c r="A6490" t="s">
        <v>1706</v>
      </c>
      <c r="B6490" t="s">
        <v>1761</v>
      </c>
      <c r="C6490" t="s">
        <v>1761</v>
      </c>
      <c r="D6490">
        <v>214</v>
      </c>
      <c r="E6490" s="1">
        <v>30.10421241968653</v>
      </c>
      <c r="F6490" s="1">
        <v>146.47005039560361</v>
      </c>
      <c r="G6490" s="1">
        <v>67.030320723167961</v>
      </c>
      <c r="H6490" s="1">
        <v>262.10490945617158</v>
      </c>
      <c r="I6490" s="1">
        <v>75.035555260279281</v>
      </c>
      <c r="J6490" s="1">
        <v>32.843788898786038</v>
      </c>
      <c r="K6490" s="1" t="s">
        <v>1721</v>
      </c>
      <c r="L6490" s="1" t="s">
        <v>1721</v>
      </c>
      <c r="M6490" s="1" t="s">
        <v>1721</v>
      </c>
      <c r="N6490" s="1" t="s">
        <v>1721</v>
      </c>
      <c r="O6490" s="1" t="s">
        <v>1721</v>
      </c>
      <c r="P6490" s="1" t="s">
        <v>1721</v>
      </c>
      <c r="Q6490" t="s">
        <v>18</v>
      </c>
      <c r="R6490" t="s">
        <v>18</v>
      </c>
      <c r="S6490" t="s">
        <v>1708</v>
      </c>
      <c r="T6490" t="str">
        <f>IF(C6490 = "","",C6490&amp;" - UNIT "&amp;D6490)</f>
        <v>Building 40 - UNIT 214</v>
      </c>
      <c r="U6490" s="1">
        <f>IFERROR(IF(C6490="","",AVERAGE(E6490:P6490)),"")</f>
        <v>102.26480619228249</v>
      </c>
      <c r="V6490">
        <v>22647733</v>
      </c>
    </row>
    <row r="6491" spans="1:22" x14ac:dyDescent="0.25">
      <c r="A6491" t="s">
        <v>1706</v>
      </c>
      <c r="B6491" t="s">
        <v>1761</v>
      </c>
      <c r="C6491" t="s">
        <v>1761</v>
      </c>
      <c r="D6491">
        <v>215</v>
      </c>
      <c r="E6491" s="1">
        <v>29.05357881148527</v>
      </c>
      <c r="F6491" s="1">
        <v>233.51471464384568</v>
      </c>
      <c r="G6491" s="1">
        <v>79.56256668157576</v>
      </c>
      <c r="H6491" s="1">
        <v>113.38052822573073</v>
      </c>
      <c r="I6491" s="1">
        <v>229.2795061768997</v>
      </c>
      <c r="J6491" s="1">
        <v>111.76508343361488</v>
      </c>
      <c r="K6491" s="1" t="s">
        <v>1721</v>
      </c>
      <c r="L6491" s="1" t="s">
        <v>1721</v>
      </c>
      <c r="M6491" s="1" t="s">
        <v>1721</v>
      </c>
      <c r="N6491" s="1" t="s">
        <v>1721</v>
      </c>
      <c r="O6491" s="1" t="s">
        <v>1721</v>
      </c>
      <c r="P6491" s="1" t="s">
        <v>1721</v>
      </c>
      <c r="Q6491" t="s">
        <v>18</v>
      </c>
      <c r="R6491" t="s">
        <v>18</v>
      </c>
      <c r="S6491" t="s">
        <v>1709</v>
      </c>
      <c r="T6491" t="str">
        <f>IF(C6491 = "","",C6491&amp;" - UNIT "&amp;D6491)</f>
        <v>Building 40 - UNIT 215</v>
      </c>
      <c r="U6491" s="1">
        <f>IFERROR(IF(C6491="","",AVERAGE(E6491:P6491)),"")</f>
        <v>132.75932966219199</v>
      </c>
      <c r="V6491">
        <v>36344948</v>
      </c>
    </row>
    <row r="6492" spans="1:22" x14ac:dyDescent="0.25">
      <c r="A6492" t="s">
        <v>1706</v>
      </c>
      <c r="B6492" t="s">
        <v>1761</v>
      </c>
      <c r="C6492" t="s">
        <v>1761</v>
      </c>
      <c r="D6492">
        <v>216</v>
      </c>
      <c r="E6492" s="1">
        <v>48.087941420333593</v>
      </c>
      <c r="F6492" s="1">
        <v>152.16566111890421</v>
      </c>
      <c r="G6492" s="1">
        <v>148.22198522386682</v>
      </c>
      <c r="H6492" s="1">
        <v>55.877428645632286</v>
      </c>
      <c r="I6492" s="1">
        <v>38.575888506038915</v>
      </c>
      <c r="J6492" s="1">
        <v>70.707776772992844</v>
      </c>
      <c r="K6492" s="1" t="s">
        <v>1721</v>
      </c>
      <c r="L6492" s="1" t="s">
        <v>1721</v>
      </c>
      <c r="M6492" s="1" t="s">
        <v>1721</v>
      </c>
      <c r="N6492" s="1" t="s">
        <v>1721</v>
      </c>
      <c r="O6492" s="1" t="s">
        <v>1721</v>
      </c>
      <c r="P6492" s="1" t="s">
        <v>1721</v>
      </c>
      <c r="Q6492" t="s">
        <v>18</v>
      </c>
      <c r="R6492" t="s">
        <v>18</v>
      </c>
      <c r="S6492" t="s">
        <v>1709</v>
      </c>
      <c r="T6492" t="str">
        <f>IF(C6492 = "","",C6492&amp;" - UNIT "&amp;D6492)</f>
        <v>Building 40 - UNIT 216</v>
      </c>
      <c r="U6492" s="1">
        <f>IFERROR(IF(C6492="","",AVERAGE(E6492:P6492)),"")</f>
        <v>85.6061136146281</v>
      </c>
      <c r="V6492">
        <v>36344947</v>
      </c>
    </row>
    <row r="6493" spans="1:22" x14ac:dyDescent="0.25">
      <c r="A6493" t="s">
        <v>1706</v>
      </c>
      <c r="B6493" t="s">
        <v>1761</v>
      </c>
      <c r="C6493" t="s">
        <v>1761</v>
      </c>
      <c r="D6493">
        <v>217</v>
      </c>
      <c r="E6493" s="1">
        <v>41.550611550145433</v>
      </c>
      <c r="F6493" s="1">
        <v>92.42459428050033</v>
      </c>
      <c r="G6493" s="1">
        <v>3.1698695180917413</v>
      </c>
      <c r="H6493" s="1">
        <v>65.48984033518748</v>
      </c>
      <c r="I6493" s="1">
        <v>59.553349835776153</v>
      </c>
      <c r="J6493" s="1">
        <v>108.41616172796361</v>
      </c>
      <c r="K6493" s="1" t="s">
        <v>1721</v>
      </c>
      <c r="L6493" s="1" t="s">
        <v>1721</v>
      </c>
      <c r="M6493" s="1" t="s">
        <v>1721</v>
      </c>
      <c r="N6493" s="1" t="s">
        <v>1721</v>
      </c>
      <c r="O6493" s="1" t="s">
        <v>1721</v>
      </c>
      <c r="P6493" s="1" t="s">
        <v>1721</v>
      </c>
      <c r="Q6493" t="s">
        <v>18</v>
      </c>
      <c r="R6493" t="s">
        <v>18</v>
      </c>
      <c r="S6493" t="s">
        <v>1708</v>
      </c>
      <c r="T6493" t="str">
        <f>IF(C6493 = "","",C6493&amp;" - UNIT "&amp;D6493)</f>
        <v>Building 40 - UNIT 217</v>
      </c>
      <c r="U6493" s="1">
        <f>IFERROR(IF(C6493="","",AVERAGE(E6493:P6493)),"")</f>
        <v>61.76740454127745</v>
      </c>
      <c r="V6493">
        <v>34738489</v>
      </c>
    </row>
    <row r="6494" spans="1:22" x14ac:dyDescent="0.25">
      <c r="A6494" t="s">
        <v>1706</v>
      </c>
      <c r="B6494" t="s">
        <v>1761</v>
      </c>
      <c r="C6494" t="s">
        <v>1761</v>
      </c>
      <c r="D6494">
        <v>218</v>
      </c>
      <c r="E6494" s="1">
        <v>775.45713286282034</v>
      </c>
      <c r="F6494" s="1">
        <v>95.898767325797266</v>
      </c>
      <c r="G6494" s="1">
        <v>1115.4299741383256</v>
      </c>
      <c r="H6494" s="1">
        <v>135.95217589211668</v>
      </c>
      <c r="I6494" s="1">
        <v>111.35407119829185</v>
      </c>
      <c r="J6494" s="1">
        <v>69.447077129365326</v>
      </c>
      <c r="K6494" s="1" t="s">
        <v>1721</v>
      </c>
      <c r="L6494" s="1" t="s">
        <v>1721</v>
      </c>
      <c r="M6494" s="1" t="s">
        <v>1721</v>
      </c>
      <c r="N6494" s="1" t="s">
        <v>1721</v>
      </c>
      <c r="O6494" s="1" t="s">
        <v>1721</v>
      </c>
      <c r="P6494" s="1" t="s">
        <v>1721</v>
      </c>
      <c r="Q6494" t="s">
        <v>18</v>
      </c>
      <c r="R6494" t="s">
        <v>18</v>
      </c>
      <c r="S6494" t="s">
        <v>1709</v>
      </c>
      <c r="T6494" t="str">
        <f>IF(C6494 = "","",C6494&amp;" - UNIT "&amp;D6494)</f>
        <v>Building 40 - UNIT 218</v>
      </c>
      <c r="U6494" s="1">
        <f>IFERROR(IF(C6494="","",AVERAGE(E6494:P6494)),"")</f>
        <v>383.92319975778622</v>
      </c>
      <c r="V6494">
        <v>23615238</v>
      </c>
    </row>
    <row r="6495" spans="1:22" x14ac:dyDescent="0.25">
      <c r="A6495" t="s">
        <v>1706</v>
      </c>
      <c r="B6495" t="s">
        <v>1761</v>
      </c>
      <c r="C6495" t="s">
        <v>1761</v>
      </c>
      <c r="D6495">
        <v>219</v>
      </c>
      <c r="E6495" s="1">
        <v>160.69226944257773</v>
      </c>
      <c r="F6495" s="1">
        <v>514.62126293598556</v>
      </c>
      <c r="G6495" s="1">
        <v>356.42875641826964</v>
      </c>
      <c r="H6495" s="1">
        <v>147.21374193710597</v>
      </c>
      <c r="I6495" s="1">
        <v>280.56801433424249</v>
      </c>
      <c r="J6495" s="1">
        <v>216.13064008753946</v>
      </c>
      <c r="K6495" s="1" t="s">
        <v>1721</v>
      </c>
      <c r="L6495" s="1" t="s">
        <v>1721</v>
      </c>
      <c r="M6495" s="1" t="s">
        <v>1721</v>
      </c>
      <c r="N6495" s="1" t="s">
        <v>1721</v>
      </c>
      <c r="O6495" s="1" t="s">
        <v>1721</v>
      </c>
      <c r="P6495" s="1" t="s">
        <v>1721</v>
      </c>
      <c r="Q6495" t="s">
        <v>18</v>
      </c>
      <c r="R6495" t="s">
        <v>18</v>
      </c>
      <c r="S6495" t="s">
        <v>1709</v>
      </c>
      <c r="T6495" t="str">
        <f>IF(C6495 = "","",C6495&amp;" - UNIT "&amp;D6495)</f>
        <v>Building 40 - UNIT 219</v>
      </c>
      <c r="U6495" s="1">
        <f>IFERROR(IF(C6495="","",AVERAGE(E6495:P6495)),"")</f>
        <v>279.27578085928678</v>
      </c>
      <c r="V6495">
        <v>36344946</v>
      </c>
    </row>
    <row r="6496" spans="1:22" x14ac:dyDescent="0.25">
      <c r="A6496" t="s">
        <v>1706</v>
      </c>
      <c r="B6496" t="s">
        <v>1761</v>
      </c>
      <c r="C6496" t="s">
        <v>1761</v>
      </c>
      <c r="D6496">
        <v>220</v>
      </c>
      <c r="E6496" s="1">
        <v>169.52598026907083</v>
      </c>
      <c r="F6496" s="1">
        <v>16.180159506426875</v>
      </c>
      <c r="G6496" s="1">
        <v>315.72084837563557</v>
      </c>
      <c r="H6496" s="1">
        <v>181.80328355987598</v>
      </c>
      <c r="I6496" s="1">
        <v>587.67083668416899</v>
      </c>
      <c r="J6496" s="1">
        <v>277.2146248011241</v>
      </c>
      <c r="K6496" s="1" t="s">
        <v>1721</v>
      </c>
      <c r="L6496" s="1" t="s">
        <v>1721</v>
      </c>
      <c r="M6496" s="1" t="s">
        <v>1721</v>
      </c>
      <c r="N6496" s="1" t="s">
        <v>1721</v>
      </c>
      <c r="O6496" s="1" t="s">
        <v>1721</v>
      </c>
      <c r="P6496" s="1" t="s">
        <v>1721</v>
      </c>
      <c r="Q6496" t="s">
        <v>18</v>
      </c>
      <c r="R6496" t="s">
        <v>18</v>
      </c>
      <c r="S6496" t="s">
        <v>1709</v>
      </c>
      <c r="T6496" t="str">
        <f>IF(C6496 = "","",C6496&amp;" - UNIT "&amp;D6496)</f>
        <v>Building 40 - UNIT 220</v>
      </c>
      <c r="U6496" s="1">
        <f>IFERROR(IF(C6496="","",AVERAGE(E6496:P6496)),"")</f>
        <v>258.01928886605037</v>
      </c>
      <c r="V6496">
        <v>36344945</v>
      </c>
    </row>
    <row r="6497" spans="1:22" x14ac:dyDescent="0.25">
      <c r="A6497" t="s">
        <v>1706</v>
      </c>
      <c r="B6497" t="s">
        <v>1761</v>
      </c>
      <c r="C6497" t="s">
        <v>1761</v>
      </c>
      <c r="D6497">
        <v>222</v>
      </c>
      <c r="E6497" s="1">
        <v>62.389374481280896</v>
      </c>
      <c r="F6497" s="1">
        <v>187.2115812775358</v>
      </c>
      <c r="G6497" s="1">
        <v>85.927476964165919</v>
      </c>
      <c r="H6497" s="1">
        <v>17.812797114491769</v>
      </c>
      <c r="I6497" s="1">
        <v>327.74100743497706</v>
      </c>
      <c r="J6497" s="1">
        <v>427.74100476377896</v>
      </c>
      <c r="K6497" s="1" t="s">
        <v>1721</v>
      </c>
      <c r="L6497" s="1" t="s">
        <v>1721</v>
      </c>
      <c r="M6497" s="1" t="s">
        <v>1721</v>
      </c>
      <c r="N6497" s="1" t="s">
        <v>1721</v>
      </c>
      <c r="O6497" s="1" t="s">
        <v>1721</v>
      </c>
      <c r="P6497" s="1" t="s">
        <v>1721</v>
      </c>
      <c r="Q6497" t="s">
        <v>18</v>
      </c>
      <c r="R6497" t="s">
        <v>18</v>
      </c>
      <c r="S6497" t="s">
        <v>1708</v>
      </c>
      <c r="T6497" t="str">
        <f>IF(C6497 = "","",C6497&amp;" - UNIT "&amp;D6497)</f>
        <v>Building 40 - UNIT 222</v>
      </c>
      <c r="U6497" s="1">
        <f>IFERROR(IF(C6497="","",AVERAGE(E6497:P6497)),"")</f>
        <v>184.80387367270509</v>
      </c>
      <c r="V6497">
        <v>30471002</v>
      </c>
    </row>
    <row r="6498" spans="1:22" x14ac:dyDescent="0.25">
      <c r="A6498" t="s">
        <v>1706</v>
      </c>
      <c r="B6498" t="s">
        <v>1761</v>
      </c>
      <c r="C6498" t="s">
        <v>1761</v>
      </c>
      <c r="D6498">
        <v>301</v>
      </c>
      <c r="E6498" s="1">
        <v>194.93561366416299</v>
      </c>
      <c r="F6498" s="1">
        <v>213.16584849785602</v>
      </c>
      <c r="G6498" s="1">
        <v>99.406216911064263</v>
      </c>
      <c r="H6498" s="1">
        <v>38.154965637034785</v>
      </c>
      <c r="I6498" s="1">
        <v>207.43192588219537</v>
      </c>
      <c r="J6498" s="1">
        <v>288.18123302282436</v>
      </c>
      <c r="K6498" s="1" t="s">
        <v>1721</v>
      </c>
      <c r="L6498" s="1" t="s">
        <v>1721</v>
      </c>
      <c r="M6498" s="1" t="s">
        <v>1721</v>
      </c>
      <c r="N6498" s="1" t="s">
        <v>1721</v>
      </c>
      <c r="O6498" s="1" t="s">
        <v>1721</v>
      </c>
      <c r="P6498" s="1" t="s">
        <v>1721</v>
      </c>
      <c r="Q6498" t="s">
        <v>2</v>
      </c>
      <c r="R6498" t="s">
        <v>2</v>
      </c>
      <c r="S6498" t="s">
        <v>1709</v>
      </c>
      <c r="T6498" t="str">
        <f>IF(C6498 = "","",C6498&amp;" - UNIT "&amp;D6498)</f>
        <v>Building 40 - UNIT 301</v>
      </c>
      <c r="U6498" s="1">
        <f>IFERROR(IF(C6498="","",AVERAGE(E6498:P6498)),"")</f>
        <v>173.54596726918965</v>
      </c>
      <c r="V6498">
        <v>36344944</v>
      </c>
    </row>
    <row r="6499" spans="1:22" x14ac:dyDescent="0.25">
      <c r="A6499" t="s">
        <v>1706</v>
      </c>
      <c r="B6499" t="s">
        <v>1761</v>
      </c>
      <c r="C6499" t="s">
        <v>1761</v>
      </c>
      <c r="D6499">
        <v>302</v>
      </c>
      <c r="E6499" s="1">
        <v>201.10509063501024</v>
      </c>
      <c r="F6499" s="1">
        <v>610.49379292547724</v>
      </c>
      <c r="G6499" s="1">
        <v>870.95649268438615</v>
      </c>
      <c r="H6499" s="1">
        <v>245.33822985989028</v>
      </c>
      <c r="I6499" s="1">
        <v>117.63786751398497</v>
      </c>
      <c r="J6499" s="1">
        <v>219.33164555848489</v>
      </c>
      <c r="K6499" s="1" t="s">
        <v>1721</v>
      </c>
      <c r="L6499" s="1" t="s">
        <v>1721</v>
      </c>
      <c r="M6499" s="1" t="s">
        <v>1721</v>
      </c>
      <c r="N6499" s="1" t="s">
        <v>1721</v>
      </c>
      <c r="O6499" s="1" t="s">
        <v>1721</v>
      </c>
      <c r="P6499" s="1" t="s">
        <v>1721</v>
      </c>
      <c r="Q6499" t="s">
        <v>18</v>
      </c>
      <c r="R6499" t="s">
        <v>18</v>
      </c>
      <c r="S6499" t="s">
        <v>1709</v>
      </c>
      <c r="T6499" t="str">
        <f>IF(C6499 = "","",C6499&amp;" - UNIT "&amp;D6499)</f>
        <v>Building 40 - UNIT 302</v>
      </c>
      <c r="U6499" s="1">
        <f>IFERROR(IF(C6499="","",AVERAGE(E6499:P6499)),"")</f>
        <v>377.47718652953898</v>
      </c>
      <c r="V6499">
        <v>36344943</v>
      </c>
    </row>
    <row r="6500" spans="1:22" x14ac:dyDescent="0.25">
      <c r="A6500" t="s">
        <v>1706</v>
      </c>
      <c r="B6500" t="s">
        <v>1761</v>
      </c>
      <c r="C6500" t="s">
        <v>1761</v>
      </c>
      <c r="D6500">
        <v>303</v>
      </c>
      <c r="E6500" s="1">
        <v>186.78803102990014</v>
      </c>
      <c r="F6500" s="1">
        <v>149.38520421680397</v>
      </c>
      <c r="G6500" s="1">
        <v>139.60452512729296</v>
      </c>
      <c r="H6500" s="1">
        <v>31.849964522649081</v>
      </c>
      <c r="I6500" s="1">
        <v>177.47063818280012</v>
      </c>
      <c r="J6500" s="1">
        <v>288.37363419990891</v>
      </c>
      <c r="K6500" s="1" t="s">
        <v>1721</v>
      </c>
      <c r="L6500" s="1" t="s">
        <v>1721</v>
      </c>
      <c r="M6500" s="1" t="s">
        <v>1721</v>
      </c>
      <c r="N6500" s="1" t="s">
        <v>1721</v>
      </c>
      <c r="O6500" s="1" t="s">
        <v>1721</v>
      </c>
      <c r="P6500" s="1" t="s">
        <v>1721</v>
      </c>
      <c r="Q6500" t="s">
        <v>2</v>
      </c>
      <c r="R6500" t="s">
        <v>2</v>
      </c>
      <c r="S6500" t="s">
        <v>1708</v>
      </c>
      <c r="T6500" t="str">
        <f>IF(C6500 = "","",C6500&amp;" - UNIT "&amp;D6500)</f>
        <v>Building 40 - UNIT 303</v>
      </c>
      <c r="U6500" s="1">
        <f>IFERROR(IF(C6500="","",AVERAGE(E6500:P6500)),"")</f>
        <v>162.24533287989252</v>
      </c>
      <c r="V6500">
        <v>32305737</v>
      </c>
    </row>
    <row r="6501" spans="1:22" x14ac:dyDescent="0.25">
      <c r="A6501" t="s">
        <v>1706</v>
      </c>
      <c r="B6501" t="s">
        <v>1761</v>
      </c>
      <c r="C6501" t="s">
        <v>1761</v>
      </c>
      <c r="D6501">
        <v>304</v>
      </c>
      <c r="E6501" s="1">
        <v>946.33019200141143</v>
      </c>
      <c r="F6501" s="1">
        <v>853.97811803939089</v>
      </c>
      <c r="G6501" s="1">
        <v>58.970000465370482</v>
      </c>
      <c r="H6501" s="1">
        <v>85.543878566792898</v>
      </c>
      <c r="I6501" s="1">
        <v>1.777030843109455</v>
      </c>
      <c r="J6501" s="1">
        <v>63.372446525661559</v>
      </c>
      <c r="K6501" s="1" t="s">
        <v>1721</v>
      </c>
      <c r="L6501" s="1" t="s">
        <v>1721</v>
      </c>
      <c r="M6501" s="1" t="s">
        <v>1721</v>
      </c>
      <c r="N6501" s="1" t="s">
        <v>1721</v>
      </c>
      <c r="O6501" s="1" t="s">
        <v>1721</v>
      </c>
      <c r="P6501" s="1" t="s">
        <v>1721</v>
      </c>
      <c r="Q6501" t="s">
        <v>18</v>
      </c>
      <c r="R6501" t="s">
        <v>18</v>
      </c>
      <c r="S6501" t="s">
        <v>1709</v>
      </c>
      <c r="T6501" t="str">
        <f>IF(C6501 = "","",C6501&amp;" - UNIT "&amp;D6501)</f>
        <v>Building 40 - UNIT 304</v>
      </c>
      <c r="U6501" s="1">
        <f>IFERROR(IF(C6501="","",AVERAGE(E6501:P6501)),"")</f>
        <v>334.99527774028951</v>
      </c>
      <c r="V6501">
        <v>23615237</v>
      </c>
    </row>
    <row r="6502" spans="1:22" x14ac:dyDescent="0.25">
      <c r="A6502" t="s">
        <v>1706</v>
      </c>
      <c r="B6502" t="s">
        <v>1761</v>
      </c>
      <c r="C6502" t="s">
        <v>1761</v>
      </c>
      <c r="D6502">
        <v>305</v>
      </c>
      <c r="E6502" s="1">
        <v>38.409354710413488</v>
      </c>
      <c r="F6502" s="1">
        <v>63.899573032582722</v>
      </c>
      <c r="G6502" s="1">
        <v>120.59012440156285</v>
      </c>
      <c r="H6502" s="1">
        <v>46.843568227401001</v>
      </c>
      <c r="I6502" s="1">
        <v>100.96043209967304</v>
      </c>
      <c r="J6502" s="1">
        <v>120.08269320320902</v>
      </c>
      <c r="K6502" s="1" t="s">
        <v>1721</v>
      </c>
      <c r="L6502" s="1" t="s">
        <v>1721</v>
      </c>
      <c r="M6502" s="1" t="s">
        <v>1721</v>
      </c>
      <c r="N6502" s="1" t="s">
        <v>1721</v>
      </c>
      <c r="O6502" s="1" t="s">
        <v>1721</v>
      </c>
      <c r="P6502" s="1" t="s">
        <v>1721</v>
      </c>
      <c r="Q6502" t="s">
        <v>2</v>
      </c>
      <c r="R6502" t="s">
        <v>2</v>
      </c>
      <c r="S6502" t="s">
        <v>1709</v>
      </c>
      <c r="T6502" t="str">
        <f>IF(C6502 = "","",C6502&amp;" - UNIT "&amp;D6502)</f>
        <v>Building 40 - UNIT 305</v>
      </c>
      <c r="U6502" s="1">
        <f>IFERROR(IF(C6502="","",AVERAGE(E6502:P6502)),"")</f>
        <v>81.797624279140351</v>
      </c>
      <c r="V6502">
        <v>36344942</v>
      </c>
    </row>
    <row r="6503" spans="1:22" x14ac:dyDescent="0.25">
      <c r="A6503" t="s">
        <v>1706</v>
      </c>
      <c r="B6503" t="s">
        <v>1761</v>
      </c>
      <c r="C6503" t="s">
        <v>1761</v>
      </c>
      <c r="D6503">
        <v>306</v>
      </c>
      <c r="E6503" s="1">
        <v>323.95862060873225</v>
      </c>
      <c r="F6503" s="1">
        <v>214.37735007182499</v>
      </c>
      <c r="G6503" s="1">
        <v>1372.0924663536236</v>
      </c>
      <c r="H6503" s="1">
        <v>27.046876890896996</v>
      </c>
      <c r="I6503" s="1">
        <v>90.636478424800416</v>
      </c>
      <c r="J6503" s="1">
        <v>289.34540029874194</v>
      </c>
      <c r="K6503" s="1" t="s">
        <v>1721</v>
      </c>
      <c r="L6503" s="1" t="s">
        <v>1721</v>
      </c>
      <c r="M6503" s="1" t="s">
        <v>1721</v>
      </c>
      <c r="N6503" s="1" t="s">
        <v>1721</v>
      </c>
      <c r="O6503" s="1" t="s">
        <v>1721</v>
      </c>
      <c r="P6503" s="1" t="s">
        <v>1721</v>
      </c>
      <c r="Q6503" t="s">
        <v>18</v>
      </c>
      <c r="R6503" t="s">
        <v>18</v>
      </c>
      <c r="S6503" t="s">
        <v>1709</v>
      </c>
      <c r="T6503" t="str">
        <f>IF(C6503 = "","",C6503&amp;" - UNIT "&amp;D6503)</f>
        <v>Building 40 - UNIT 306</v>
      </c>
      <c r="U6503" s="1">
        <f>IFERROR(IF(C6503="","",AVERAGE(E6503:P6503)),"")</f>
        <v>386.24286544143666</v>
      </c>
      <c r="V6503">
        <v>23929454</v>
      </c>
    </row>
    <row r="6504" spans="1:22" x14ac:dyDescent="0.25">
      <c r="A6504" t="s">
        <v>1706</v>
      </c>
      <c r="B6504" t="s">
        <v>1761</v>
      </c>
      <c r="C6504" t="s">
        <v>1761</v>
      </c>
      <c r="D6504">
        <v>307</v>
      </c>
      <c r="E6504" s="1">
        <v>49.260248094129693</v>
      </c>
      <c r="F6504" s="1">
        <v>175.04542566512927</v>
      </c>
      <c r="G6504" s="1">
        <v>390.02668145892324</v>
      </c>
      <c r="H6504" s="1">
        <v>230.05989146129593</v>
      </c>
      <c r="I6504" s="1">
        <v>604.34509482324006</v>
      </c>
      <c r="J6504" s="1">
        <v>25.774143464818344</v>
      </c>
      <c r="K6504" s="1" t="s">
        <v>1721</v>
      </c>
      <c r="L6504" s="1" t="s">
        <v>1721</v>
      </c>
      <c r="M6504" s="1" t="s">
        <v>1721</v>
      </c>
      <c r="N6504" s="1" t="s">
        <v>1721</v>
      </c>
      <c r="O6504" s="1" t="s">
        <v>1721</v>
      </c>
      <c r="P6504" s="1" t="s">
        <v>1721</v>
      </c>
      <c r="Q6504" t="s">
        <v>2</v>
      </c>
      <c r="R6504" t="s">
        <v>2</v>
      </c>
      <c r="S6504" t="s">
        <v>1709</v>
      </c>
      <c r="T6504" t="str">
        <f>IF(C6504 = "","",C6504&amp;" - UNIT "&amp;D6504)</f>
        <v>Building 40 - UNIT 307</v>
      </c>
      <c r="U6504" s="1">
        <f>IFERROR(IF(C6504="","",AVERAGE(E6504:P6504)),"")</f>
        <v>245.75191416125608</v>
      </c>
      <c r="V6504">
        <v>36344941</v>
      </c>
    </row>
    <row r="6505" spans="1:22" x14ac:dyDescent="0.25">
      <c r="A6505" t="s">
        <v>1706</v>
      </c>
      <c r="B6505" t="s">
        <v>1761</v>
      </c>
      <c r="C6505" t="s">
        <v>1761</v>
      </c>
      <c r="D6505">
        <v>308</v>
      </c>
      <c r="E6505" s="1">
        <v>211.91259474746994</v>
      </c>
      <c r="F6505" s="1">
        <v>146.09449061762982</v>
      </c>
      <c r="G6505" s="1">
        <v>172.00833466668558</v>
      </c>
      <c r="H6505" s="1">
        <v>78.440400926250732</v>
      </c>
      <c r="I6505" s="1">
        <v>24.802226327761296</v>
      </c>
      <c r="J6505" s="1">
        <v>140.1138289951225</v>
      </c>
      <c r="K6505" s="1" t="s">
        <v>1721</v>
      </c>
      <c r="L6505" s="1" t="s">
        <v>1721</v>
      </c>
      <c r="M6505" s="1" t="s">
        <v>1721</v>
      </c>
      <c r="N6505" s="1" t="s">
        <v>1721</v>
      </c>
      <c r="O6505" s="1" t="s">
        <v>1721</v>
      </c>
      <c r="P6505" s="1" t="s">
        <v>1721</v>
      </c>
      <c r="Q6505" t="s">
        <v>18</v>
      </c>
      <c r="R6505" t="s">
        <v>18</v>
      </c>
      <c r="S6505" t="s">
        <v>1708</v>
      </c>
      <c r="T6505" t="str">
        <f>IF(C6505 = "","",C6505&amp;" - UNIT "&amp;D6505)</f>
        <v>Building 40 - UNIT 308</v>
      </c>
      <c r="U6505" s="1">
        <f>IFERROR(IF(C6505="","",AVERAGE(E6505:P6505)),"")</f>
        <v>128.89531271348667</v>
      </c>
      <c r="V6505">
        <v>26413683</v>
      </c>
    </row>
    <row r="6506" spans="1:22" x14ac:dyDescent="0.25">
      <c r="A6506" t="s">
        <v>1706</v>
      </c>
      <c r="B6506" t="s">
        <v>1761</v>
      </c>
      <c r="C6506" t="s">
        <v>1761</v>
      </c>
      <c r="D6506">
        <v>309</v>
      </c>
      <c r="E6506" s="1">
        <v>35.062041631261586</v>
      </c>
      <c r="F6506" s="1">
        <v>83.932617079478675</v>
      </c>
      <c r="G6506" s="1">
        <v>3.6644082822090467</v>
      </c>
      <c r="H6506" s="1">
        <v>34.425268820273708</v>
      </c>
      <c r="I6506" s="1">
        <v>289.19332282691693</v>
      </c>
      <c r="J6506" s="1">
        <v>66.538919190394694</v>
      </c>
      <c r="K6506" s="1" t="s">
        <v>1721</v>
      </c>
      <c r="L6506" s="1" t="s">
        <v>1721</v>
      </c>
      <c r="M6506" s="1" t="s">
        <v>1721</v>
      </c>
      <c r="N6506" s="1" t="s">
        <v>1721</v>
      </c>
      <c r="O6506" s="1" t="s">
        <v>1721</v>
      </c>
      <c r="P6506" s="1" t="s">
        <v>1721</v>
      </c>
      <c r="Q6506" t="s">
        <v>2</v>
      </c>
      <c r="R6506" t="s">
        <v>2</v>
      </c>
      <c r="S6506" t="s">
        <v>1708</v>
      </c>
      <c r="T6506" t="str">
        <f>IF(C6506 = "","",C6506&amp;" - UNIT "&amp;D6506)</f>
        <v>Building 40 - UNIT 309</v>
      </c>
      <c r="U6506" s="1">
        <f>IFERROR(IF(C6506="","",AVERAGE(E6506:P6506)),"")</f>
        <v>85.469429638422454</v>
      </c>
      <c r="V6506">
        <v>26340556</v>
      </c>
    </row>
    <row r="6507" spans="1:22" x14ac:dyDescent="0.25">
      <c r="A6507" t="s">
        <v>1706</v>
      </c>
      <c r="B6507" t="s">
        <v>1761</v>
      </c>
      <c r="C6507" t="s">
        <v>1761</v>
      </c>
      <c r="D6507">
        <v>310</v>
      </c>
      <c r="E6507" s="1">
        <v>374.03717553644088</v>
      </c>
      <c r="F6507" s="1">
        <v>332.52686569746157</v>
      </c>
      <c r="G6507" s="1">
        <v>297.38012399502026</v>
      </c>
      <c r="H6507" s="1">
        <v>294.58497114721763</v>
      </c>
      <c r="I6507" s="1">
        <v>248.67573462151333</v>
      </c>
      <c r="J6507" s="1">
        <v>276.90859371839957</v>
      </c>
      <c r="K6507" s="1" t="s">
        <v>1721</v>
      </c>
      <c r="L6507" s="1" t="s">
        <v>1721</v>
      </c>
      <c r="M6507" s="1" t="s">
        <v>1721</v>
      </c>
      <c r="N6507" s="1" t="s">
        <v>1721</v>
      </c>
      <c r="O6507" s="1" t="s">
        <v>1721</v>
      </c>
      <c r="P6507" s="1" t="s">
        <v>1721</v>
      </c>
      <c r="Q6507" t="s">
        <v>18</v>
      </c>
      <c r="R6507" t="s">
        <v>18</v>
      </c>
      <c r="S6507" t="s">
        <v>1709</v>
      </c>
      <c r="T6507" t="str">
        <f>IF(C6507 = "","",C6507&amp;" - UNIT "&amp;D6507)</f>
        <v>Building 40 - UNIT 310</v>
      </c>
      <c r="U6507" s="1">
        <f>IFERROR(IF(C6507="","",AVERAGE(E6507:P6507)),"")</f>
        <v>304.01891078600886</v>
      </c>
      <c r="V6507">
        <v>36344940</v>
      </c>
    </row>
    <row r="6508" spans="1:22" x14ac:dyDescent="0.25">
      <c r="A6508" t="s">
        <v>1706</v>
      </c>
      <c r="B6508" t="s">
        <v>1761</v>
      </c>
      <c r="C6508" t="s">
        <v>1761</v>
      </c>
      <c r="D6508">
        <v>311</v>
      </c>
      <c r="E6508" s="1">
        <v>66.68795756471124</v>
      </c>
      <c r="F6508" s="1">
        <v>66.954349639458343</v>
      </c>
      <c r="G6508" s="1">
        <v>260.54049774951125</v>
      </c>
      <c r="H6508" s="1">
        <v>137.51723345001895</v>
      </c>
      <c r="I6508" s="1">
        <v>188.39091859201025</v>
      </c>
      <c r="J6508" s="1">
        <v>58.539840251264962</v>
      </c>
      <c r="K6508" s="1" t="s">
        <v>1721</v>
      </c>
      <c r="L6508" s="1" t="s">
        <v>1721</v>
      </c>
      <c r="M6508" s="1" t="s">
        <v>1721</v>
      </c>
      <c r="N6508" s="1" t="s">
        <v>1721</v>
      </c>
      <c r="O6508" s="1" t="s">
        <v>1721</v>
      </c>
      <c r="P6508" s="1" t="s">
        <v>1721</v>
      </c>
      <c r="Q6508" t="s">
        <v>2</v>
      </c>
      <c r="R6508" t="s">
        <v>2</v>
      </c>
      <c r="S6508" t="s">
        <v>1708</v>
      </c>
      <c r="T6508" t="str">
        <f>IF(C6508 = "","",C6508&amp;" - UNIT "&amp;D6508)</f>
        <v>Building 40 - UNIT 311</v>
      </c>
      <c r="U6508" s="1">
        <f>IFERROR(IF(C6508="","",AVERAGE(E6508:P6508)),"")</f>
        <v>129.77179954116249</v>
      </c>
      <c r="V6508">
        <v>29336782</v>
      </c>
    </row>
    <row r="6509" spans="1:22" x14ac:dyDescent="0.25">
      <c r="A6509" t="s">
        <v>1706</v>
      </c>
      <c r="B6509" t="s">
        <v>1761</v>
      </c>
      <c r="C6509" t="s">
        <v>1761</v>
      </c>
      <c r="D6509">
        <v>312</v>
      </c>
      <c r="E6509" s="1">
        <v>12.418786397744654</v>
      </c>
      <c r="F6509" s="1">
        <v>141.65952058054484</v>
      </c>
      <c r="G6509" s="1">
        <v>137.4062683831003</v>
      </c>
      <c r="H6509" s="1">
        <v>41.045639484223386</v>
      </c>
      <c r="I6509" s="1">
        <v>129.20889551203558</v>
      </c>
      <c r="J6509" s="1">
        <v>117.94676093461685</v>
      </c>
      <c r="K6509" s="1" t="s">
        <v>1721</v>
      </c>
      <c r="L6509" s="1" t="s">
        <v>1721</v>
      </c>
      <c r="M6509" s="1" t="s">
        <v>1721</v>
      </c>
      <c r="N6509" s="1" t="s">
        <v>1721</v>
      </c>
      <c r="O6509" s="1" t="s">
        <v>1721</v>
      </c>
      <c r="P6509" s="1" t="s">
        <v>1721</v>
      </c>
      <c r="Q6509" t="s">
        <v>18</v>
      </c>
      <c r="R6509" t="s">
        <v>18</v>
      </c>
      <c r="S6509" t="s">
        <v>1708</v>
      </c>
      <c r="T6509" t="str">
        <f>IF(C6509 = "","",C6509&amp;" - UNIT "&amp;D6509)</f>
        <v>Building 40 - UNIT 312</v>
      </c>
      <c r="U6509" s="1">
        <f>IFERROR(IF(C6509="","",AVERAGE(E6509:P6509)),"")</f>
        <v>96.614311882044262</v>
      </c>
      <c r="V6509">
        <v>35486554</v>
      </c>
    </row>
    <row r="6510" spans="1:22" x14ac:dyDescent="0.25">
      <c r="A6510" t="s">
        <v>1706</v>
      </c>
      <c r="B6510" t="s">
        <v>1761</v>
      </c>
      <c r="C6510" t="s">
        <v>1761</v>
      </c>
      <c r="D6510">
        <v>314</v>
      </c>
      <c r="E6510" s="1">
        <v>2.8322781932456778</v>
      </c>
      <c r="F6510" s="1">
        <v>219.90285040164332</v>
      </c>
      <c r="G6510" s="1">
        <v>435.06926231121878</v>
      </c>
      <c r="H6510" s="1">
        <v>8.8135913641330283</v>
      </c>
      <c r="I6510" s="1">
        <v>137.62037654977948</v>
      </c>
      <c r="J6510" s="1">
        <v>352.99951450903484</v>
      </c>
      <c r="K6510" s="1" t="s">
        <v>1721</v>
      </c>
      <c r="L6510" s="1" t="s">
        <v>1721</v>
      </c>
      <c r="M6510" s="1" t="s">
        <v>1721</v>
      </c>
      <c r="N6510" s="1" t="s">
        <v>1721</v>
      </c>
      <c r="O6510" s="1" t="s">
        <v>1721</v>
      </c>
      <c r="P6510" s="1" t="s">
        <v>1721</v>
      </c>
      <c r="Q6510" t="s">
        <v>18</v>
      </c>
      <c r="R6510" t="s">
        <v>18</v>
      </c>
      <c r="S6510" t="s">
        <v>1709</v>
      </c>
      <c r="T6510" t="str">
        <f>IF(C6510 = "","",C6510&amp;" - UNIT "&amp;D6510)</f>
        <v>Building 40 - UNIT 314</v>
      </c>
      <c r="U6510" s="1">
        <f>IFERROR(IF(C6510="","",AVERAGE(E6510:P6510)),"")</f>
        <v>192.87297888817588</v>
      </c>
      <c r="V6510">
        <v>36344939</v>
      </c>
    </row>
    <row r="6511" spans="1:22" x14ac:dyDescent="0.25">
      <c r="A6511" t="s">
        <v>1706</v>
      </c>
      <c r="B6511" t="s">
        <v>1761</v>
      </c>
      <c r="C6511" t="s">
        <v>1761</v>
      </c>
      <c r="D6511">
        <v>315</v>
      </c>
      <c r="E6511" s="1">
        <v>63.686813435476921</v>
      </c>
      <c r="F6511" s="1">
        <v>352.19469304657423</v>
      </c>
      <c r="G6511" s="1">
        <v>5.6124266259651447</v>
      </c>
      <c r="H6511" s="1">
        <v>203.0405069955103</v>
      </c>
      <c r="I6511" s="1">
        <v>142.11478002326569</v>
      </c>
      <c r="J6511" s="1">
        <v>42.722441838775381</v>
      </c>
      <c r="K6511" s="1" t="s">
        <v>1721</v>
      </c>
      <c r="L6511" s="1" t="s">
        <v>1721</v>
      </c>
      <c r="M6511" s="1" t="s">
        <v>1721</v>
      </c>
      <c r="N6511" s="1" t="s">
        <v>1721</v>
      </c>
      <c r="O6511" s="1" t="s">
        <v>1721</v>
      </c>
      <c r="P6511" s="1" t="s">
        <v>1721</v>
      </c>
      <c r="Q6511" t="s">
        <v>18</v>
      </c>
      <c r="R6511" t="s">
        <v>18</v>
      </c>
      <c r="S6511" t="s">
        <v>1709</v>
      </c>
      <c r="T6511" t="str">
        <f>IF(C6511 = "","",C6511&amp;" - UNIT "&amp;D6511)</f>
        <v>Building 40 - UNIT 315</v>
      </c>
      <c r="U6511" s="1">
        <f>IFERROR(IF(C6511="","",AVERAGE(E6511:P6511)),"")</f>
        <v>134.89527699426125</v>
      </c>
      <c r="V6511">
        <v>36344938</v>
      </c>
    </row>
    <row r="6512" spans="1:22" x14ac:dyDescent="0.25">
      <c r="A6512" t="s">
        <v>1706</v>
      </c>
      <c r="B6512" t="s">
        <v>1761</v>
      </c>
      <c r="C6512" t="s">
        <v>1761</v>
      </c>
      <c r="D6512">
        <v>316</v>
      </c>
      <c r="E6512" s="1">
        <v>102.16865395122343</v>
      </c>
      <c r="F6512" s="1">
        <v>185.19056012044365</v>
      </c>
      <c r="G6512" s="1">
        <v>364.31329956193917</v>
      </c>
      <c r="H6512" s="1">
        <v>2.4287539221356558</v>
      </c>
      <c r="I6512" s="1">
        <v>46.08710712047705</v>
      </c>
      <c r="J6512" s="1">
        <v>149.98763864326597</v>
      </c>
      <c r="K6512" s="1" t="s">
        <v>1721</v>
      </c>
      <c r="L6512" s="1" t="s">
        <v>1721</v>
      </c>
      <c r="M6512" s="1" t="s">
        <v>1721</v>
      </c>
      <c r="N6512" s="1" t="s">
        <v>1721</v>
      </c>
      <c r="O6512" s="1" t="s">
        <v>1721</v>
      </c>
      <c r="P6512" s="1" t="s">
        <v>1721</v>
      </c>
      <c r="Q6512" t="s">
        <v>18</v>
      </c>
      <c r="R6512" t="s">
        <v>18</v>
      </c>
      <c r="S6512" t="s">
        <v>1709</v>
      </c>
      <c r="T6512" t="str">
        <f>IF(C6512 = "","",C6512&amp;" - UNIT "&amp;D6512)</f>
        <v>Building 40 - UNIT 316</v>
      </c>
      <c r="U6512" s="1">
        <f>IFERROR(IF(C6512="","",AVERAGE(E6512:P6512)),"")</f>
        <v>141.69600221991416</v>
      </c>
      <c r="V6512">
        <v>36344937</v>
      </c>
    </row>
    <row r="6513" spans="1:22" x14ac:dyDescent="0.25">
      <c r="A6513" t="s">
        <v>1706</v>
      </c>
      <c r="B6513" t="s">
        <v>1761</v>
      </c>
      <c r="C6513" t="s">
        <v>1761</v>
      </c>
      <c r="D6513">
        <v>317</v>
      </c>
      <c r="E6513" s="1">
        <v>96.893141881694746</v>
      </c>
      <c r="F6513" s="1">
        <v>107.0791966030641</v>
      </c>
      <c r="G6513" s="1">
        <v>46.771765138932921</v>
      </c>
      <c r="H6513" s="1">
        <v>35.032233051133893</v>
      </c>
      <c r="I6513" s="1">
        <v>166.42219892658295</v>
      </c>
      <c r="J6513" s="1">
        <v>256.17023244357313</v>
      </c>
      <c r="K6513" s="1" t="s">
        <v>1721</v>
      </c>
      <c r="L6513" s="1" t="s">
        <v>1721</v>
      </c>
      <c r="M6513" s="1" t="s">
        <v>1721</v>
      </c>
      <c r="N6513" s="1" t="s">
        <v>1721</v>
      </c>
      <c r="O6513" s="1" t="s">
        <v>1721</v>
      </c>
      <c r="P6513" s="1" t="s">
        <v>1721</v>
      </c>
      <c r="Q6513" t="s">
        <v>18</v>
      </c>
      <c r="R6513" t="s">
        <v>18</v>
      </c>
      <c r="S6513" t="s">
        <v>1708</v>
      </c>
      <c r="T6513" t="str">
        <f>IF(C6513 = "","",C6513&amp;" - UNIT "&amp;D6513)</f>
        <v>Building 40 - UNIT 317</v>
      </c>
      <c r="U6513" s="1">
        <f>IFERROR(IF(C6513="","",AVERAGE(E6513:P6513)),"")</f>
        <v>118.06146134083029</v>
      </c>
      <c r="V6513">
        <v>35603108</v>
      </c>
    </row>
    <row r="6514" spans="1:22" x14ac:dyDescent="0.25">
      <c r="A6514" t="s">
        <v>1706</v>
      </c>
      <c r="B6514" t="s">
        <v>1761</v>
      </c>
      <c r="C6514" t="s">
        <v>1761</v>
      </c>
      <c r="D6514">
        <v>318</v>
      </c>
      <c r="E6514" s="1">
        <v>160.21502150739653</v>
      </c>
      <c r="F6514" s="1">
        <v>168.659272295845</v>
      </c>
      <c r="G6514" s="1">
        <v>254.45668895825551</v>
      </c>
      <c r="H6514" s="1">
        <v>34.26044655694065</v>
      </c>
      <c r="I6514" s="1">
        <v>51.692013777491503</v>
      </c>
      <c r="J6514" s="1">
        <v>28.228988955864274</v>
      </c>
      <c r="K6514" s="1" t="s">
        <v>1721</v>
      </c>
      <c r="L6514" s="1" t="s">
        <v>1721</v>
      </c>
      <c r="M6514" s="1" t="s">
        <v>1721</v>
      </c>
      <c r="N6514" s="1" t="s">
        <v>1721</v>
      </c>
      <c r="O6514" s="1" t="s">
        <v>1721</v>
      </c>
      <c r="P6514" s="1" t="s">
        <v>1721</v>
      </c>
      <c r="Q6514" t="s">
        <v>18</v>
      </c>
      <c r="R6514" t="s">
        <v>18</v>
      </c>
      <c r="S6514" t="s">
        <v>1709</v>
      </c>
      <c r="T6514" t="str">
        <f>IF(C6514 = "","",C6514&amp;" - UNIT "&amp;D6514)</f>
        <v>Building 40 - UNIT 318</v>
      </c>
      <c r="U6514" s="1">
        <f>IFERROR(IF(C6514="","",AVERAGE(E6514:P6514)),"")</f>
        <v>116.25207200863224</v>
      </c>
      <c r="V6514">
        <v>36344936</v>
      </c>
    </row>
    <row r="6515" spans="1:22" x14ac:dyDescent="0.25">
      <c r="A6515" t="s">
        <v>1706</v>
      </c>
      <c r="B6515" t="s">
        <v>1761</v>
      </c>
      <c r="C6515" t="s">
        <v>1761</v>
      </c>
      <c r="D6515">
        <v>319</v>
      </c>
      <c r="E6515" s="1">
        <v>0.65133060006500831</v>
      </c>
      <c r="F6515" s="1">
        <v>147.35967076453923</v>
      </c>
      <c r="G6515" s="1">
        <v>73.719718996592789</v>
      </c>
      <c r="H6515" s="1">
        <v>10.684231219754176</v>
      </c>
      <c r="I6515" s="1">
        <v>8.7529749366996157</v>
      </c>
      <c r="J6515" s="1">
        <v>25.644879911493852</v>
      </c>
      <c r="K6515" s="1" t="s">
        <v>1721</v>
      </c>
      <c r="L6515" s="1" t="s">
        <v>1721</v>
      </c>
      <c r="M6515" s="1" t="s">
        <v>1721</v>
      </c>
      <c r="N6515" s="1" t="s">
        <v>1721</v>
      </c>
      <c r="O6515" s="1" t="s">
        <v>1721</v>
      </c>
      <c r="P6515" s="1" t="s">
        <v>1721</v>
      </c>
      <c r="Q6515" t="s">
        <v>18</v>
      </c>
      <c r="R6515" t="s">
        <v>18</v>
      </c>
      <c r="S6515" t="s">
        <v>1709</v>
      </c>
      <c r="T6515" t="str">
        <f>IF(C6515 = "","",C6515&amp;" - UNIT "&amp;D6515)</f>
        <v>Building 40 - UNIT 319</v>
      </c>
      <c r="U6515" s="1">
        <f>IFERROR(IF(C6515="","",AVERAGE(E6515:P6515)),"")</f>
        <v>44.468801071524105</v>
      </c>
      <c r="V6515">
        <v>36344935</v>
      </c>
    </row>
    <row r="6516" spans="1:22" x14ac:dyDescent="0.25">
      <c r="A6516" t="s">
        <v>1706</v>
      </c>
      <c r="B6516" t="s">
        <v>1761</v>
      </c>
      <c r="C6516" t="s">
        <v>1761</v>
      </c>
      <c r="D6516">
        <v>320</v>
      </c>
      <c r="E6516" s="1">
        <v>23.973711387351337</v>
      </c>
      <c r="F6516" s="1">
        <v>46.019353653802661</v>
      </c>
      <c r="G6516" s="1">
        <v>72.577708111933447</v>
      </c>
      <c r="H6516" s="1">
        <v>71.353313954673254</v>
      </c>
      <c r="I6516" s="1">
        <v>304.01437407914977</v>
      </c>
      <c r="J6516" s="1">
        <v>26.016475566255011</v>
      </c>
      <c r="K6516" s="1" t="s">
        <v>1721</v>
      </c>
      <c r="L6516" s="1" t="s">
        <v>1721</v>
      </c>
      <c r="M6516" s="1" t="s">
        <v>1721</v>
      </c>
      <c r="N6516" s="1" t="s">
        <v>1721</v>
      </c>
      <c r="O6516" s="1" t="s">
        <v>1721</v>
      </c>
      <c r="P6516" s="1" t="s">
        <v>1721</v>
      </c>
      <c r="Q6516" t="s">
        <v>18</v>
      </c>
      <c r="R6516" t="s">
        <v>18</v>
      </c>
      <c r="S6516" t="s">
        <v>1708</v>
      </c>
      <c r="T6516" t="str">
        <f>IF(C6516 = "","",C6516&amp;" - UNIT "&amp;D6516)</f>
        <v>Building 40 - UNIT 320</v>
      </c>
      <c r="U6516" s="1">
        <f>IFERROR(IF(C6516="","",AVERAGE(E6516:P6516)),"")</f>
        <v>90.659156125527588</v>
      </c>
      <c r="V6516">
        <v>28971772</v>
      </c>
    </row>
    <row r="6517" spans="1:22" x14ac:dyDescent="0.25">
      <c r="A6517" t="s">
        <v>1706</v>
      </c>
      <c r="B6517" t="s">
        <v>1761</v>
      </c>
      <c r="C6517" t="s">
        <v>1761</v>
      </c>
      <c r="D6517">
        <v>322</v>
      </c>
      <c r="E6517" s="1">
        <v>59.947976277254469</v>
      </c>
      <c r="F6517" s="1">
        <v>75.150603249966409</v>
      </c>
      <c r="G6517" s="1">
        <v>323.50297724571692</v>
      </c>
      <c r="H6517" s="1">
        <v>234.01279726170534</v>
      </c>
      <c r="I6517" s="1">
        <v>33.930895141458045</v>
      </c>
      <c r="J6517" s="1">
        <v>67.337662890476437</v>
      </c>
      <c r="K6517" s="1" t="s">
        <v>1721</v>
      </c>
      <c r="L6517" s="1" t="s">
        <v>1721</v>
      </c>
      <c r="M6517" s="1" t="s">
        <v>1721</v>
      </c>
      <c r="N6517" s="1" t="s">
        <v>1721</v>
      </c>
      <c r="O6517" s="1" t="s">
        <v>1721</v>
      </c>
      <c r="P6517" s="1" t="s">
        <v>1721</v>
      </c>
      <c r="Q6517" t="s">
        <v>18</v>
      </c>
      <c r="R6517" t="s">
        <v>18</v>
      </c>
      <c r="S6517" t="s">
        <v>1708</v>
      </c>
      <c r="T6517" t="str">
        <f>IF(C6517 = "","",C6517&amp;" - UNIT "&amp;D6517)</f>
        <v>Building 40 - UNIT 322</v>
      </c>
      <c r="U6517" s="1">
        <f>IFERROR(IF(C6517="","",AVERAGE(E6517:P6517)),"")</f>
        <v>132.31381867776292</v>
      </c>
      <c r="V6517">
        <v>33146784</v>
      </c>
    </row>
    <row r="6518" spans="1:22" x14ac:dyDescent="0.25">
      <c r="A6518" t="s">
        <v>1706</v>
      </c>
      <c r="B6518" t="s">
        <v>1761</v>
      </c>
      <c r="C6518" t="s">
        <v>1761</v>
      </c>
      <c r="D6518">
        <v>101</v>
      </c>
      <c r="E6518" s="1">
        <v>207.13930080193316</v>
      </c>
      <c r="F6518" s="1">
        <v>14.813701544879235</v>
      </c>
      <c r="G6518" s="1">
        <v>126.02261209311378</v>
      </c>
      <c r="H6518" s="1">
        <v>6.0027823080112963</v>
      </c>
      <c r="I6518" s="1">
        <v>135.03064896398305</v>
      </c>
      <c r="J6518" s="1" t="s">
        <v>1721</v>
      </c>
      <c r="K6518" s="1" t="s">
        <v>1721</v>
      </c>
      <c r="L6518" s="1" t="s">
        <v>1721</v>
      </c>
      <c r="M6518" s="1" t="s">
        <v>1721</v>
      </c>
      <c r="N6518" s="1" t="s">
        <v>1721</v>
      </c>
      <c r="O6518" s="1" t="s">
        <v>1721</v>
      </c>
      <c r="P6518" s="1" t="s">
        <v>1721</v>
      </c>
      <c r="Q6518" t="s">
        <v>2</v>
      </c>
      <c r="R6518" t="s">
        <v>2</v>
      </c>
      <c r="S6518" t="s">
        <v>1708</v>
      </c>
      <c r="T6518" t="str">
        <f>IF(C6518 = "","",C6518&amp;" - UNIT "&amp;D6518)</f>
        <v>Building 40 - UNIT 101</v>
      </c>
      <c r="U6518" s="1">
        <f>IFERROR(IF(C6518="","",AVERAGE(E6518:P6518)),"")</f>
        <v>97.801809142384101</v>
      </c>
      <c r="V6518">
        <v>34612341</v>
      </c>
    </row>
    <row r="6519" spans="1:22" x14ac:dyDescent="0.25">
      <c r="A6519" t="s">
        <v>1706</v>
      </c>
      <c r="B6519" t="s">
        <v>1761</v>
      </c>
      <c r="C6519" t="s">
        <v>1761</v>
      </c>
      <c r="D6519">
        <v>102</v>
      </c>
      <c r="E6519" s="1">
        <v>109.60045041955226</v>
      </c>
      <c r="F6519" s="1">
        <v>116.2883211868461</v>
      </c>
      <c r="G6519" s="1">
        <v>30.971368368486115</v>
      </c>
      <c r="H6519" s="1">
        <v>102.09697028529969</v>
      </c>
      <c r="I6519" s="1">
        <v>122.5162430592047</v>
      </c>
      <c r="J6519" s="1">
        <v>92.521485511291715</v>
      </c>
      <c r="K6519" s="1" t="s">
        <v>1721</v>
      </c>
      <c r="L6519" s="1" t="s">
        <v>1721</v>
      </c>
      <c r="M6519" s="1" t="s">
        <v>1721</v>
      </c>
      <c r="N6519" s="1" t="s">
        <v>1721</v>
      </c>
      <c r="O6519" s="1" t="s">
        <v>1721</v>
      </c>
      <c r="P6519" s="1" t="s">
        <v>1721</v>
      </c>
      <c r="Q6519" t="s">
        <v>18</v>
      </c>
      <c r="R6519" t="s">
        <v>18</v>
      </c>
      <c r="S6519" t="s">
        <v>1708</v>
      </c>
      <c r="T6519" t="str">
        <f>IF(C6519 = "","",C6519&amp;" - UNIT "&amp;D6519)</f>
        <v>Building 40 - UNIT 102</v>
      </c>
      <c r="U6519" s="1">
        <f>IFERROR(IF(C6519="","",AVERAGE(E6519:P6519)),"")</f>
        <v>95.665806471780101</v>
      </c>
      <c r="V6519">
        <v>33472645</v>
      </c>
    </row>
    <row r="6520" spans="1:22" x14ac:dyDescent="0.25">
      <c r="A6520" t="s">
        <v>1706</v>
      </c>
      <c r="B6520" t="s">
        <v>1761</v>
      </c>
      <c r="C6520" t="s">
        <v>1761</v>
      </c>
      <c r="D6520">
        <v>103</v>
      </c>
      <c r="E6520" s="1">
        <v>93.225718762205986</v>
      </c>
      <c r="F6520" s="1">
        <v>40.683409725082441</v>
      </c>
      <c r="G6520" s="1">
        <v>148.71331255047735</v>
      </c>
      <c r="H6520" s="1">
        <v>67.742614766049257</v>
      </c>
      <c r="I6520" s="1">
        <v>21.368746668812719</v>
      </c>
      <c r="J6520" s="1">
        <v>108.18354097449532</v>
      </c>
      <c r="K6520" s="1" t="s">
        <v>1721</v>
      </c>
      <c r="L6520" s="1" t="s">
        <v>1721</v>
      </c>
      <c r="M6520" s="1" t="s">
        <v>1721</v>
      </c>
      <c r="N6520" s="1" t="s">
        <v>1721</v>
      </c>
      <c r="O6520" s="1" t="s">
        <v>1721</v>
      </c>
      <c r="P6520" s="1" t="s">
        <v>1721</v>
      </c>
      <c r="Q6520" t="s">
        <v>18</v>
      </c>
      <c r="R6520" t="s">
        <v>18</v>
      </c>
      <c r="S6520" t="s">
        <v>1708</v>
      </c>
      <c r="T6520" t="str">
        <f>IF(C6520 = "","",C6520&amp;" - UNIT "&amp;D6520)</f>
        <v>Building 40 - UNIT 103</v>
      </c>
      <c r="U6520" s="1">
        <f>IFERROR(IF(C6520="","",AVERAGE(E6520:P6520)),"")</f>
        <v>79.986223907853841</v>
      </c>
      <c r="V6520">
        <v>34643874</v>
      </c>
    </row>
    <row r="6521" spans="1:22" x14ac:dyDescent="0.25">
      <c r="A6521" t="s">
        <v>1706</v>
      </c>
      <c r="B6521" t="s">
        <v>1761</v>
      </c>
      <c r="C6521" t="s">
        <v>1761</v>
      </c>
      <c r="D6521">
        <v>104</v>
      </c>
      <c r="E6521" s="1">
        <v>188.87087983608913</v>
      </c>
      <c r="F6521" s="1">
        <v>168.4567507973367</v>
      </c>
      <c r="G6521" s="1">
        <v>54.218313311302559</v>
      </c>
      <c r="H6521" s="1">
        <v>108.55694089556032</v>
      </c>
      <c r="I6521" s="1">
        <v>90.94574676747331</v>
      </c>
      <c r="J6521" s="1">
        <v>305.41216541778641</v>
      </c>
      <c r="K6521" s="1" t="s">
        <v>1721</v>
      </c>
      <c r="L6521" s="1" t="s">
        <v>1721</v>
      </c>
      <c r="M6521" s="1" t="s">
        <v>1721</v>
      </c>
      <c r="N6521" s="1" t="s">
        <v>1721</v>
      </c>
      <c r="O6521" s="1" t="s">
        <v>1721</v>
      </c>
      <c r="P6521" s="1" t="s">
        <v>1721</v>
      </c>
      <c r="Q6521" t="s">
        <v>18</v>
      </c>
      <c r="R6521" t="s">
        <v>18</v>
      </c>
      <c r="S6521" t="s">
        <v>1708</v>
      </c>
      <c r="T6521" t="str">
        <f>IF(C6521 = "","",C6521&amp;" - UNIT "&amp;D6521)</f>
        <v>Building 40 - UNIT 104</v>
      </c>
      <c r="U6521" s="1">
        <f>IFERROR(IF(C6521="","",AVERAGE(E6521:P6521)),"")</f>
        <v>152.74346617092473</v>
      </c>
      <c r="V6521">
        <v>30833251</v>
      </c>
    </row>
    <row r="6522" spans="1:22" x14ac:dyDescent="0.25">
      <c r="A6522" t="s">
        <v>1706</v>
      </c>
      <c r="B6522" t="s">
        <v>1761</v>
      </c>
      <c r="C6522" t="s">
        <v>1761</v>
      </c>
      <c r="D6522">
        <v>105</v>
      </c>
      <c r="E6522" s="1">
        <v>231.77343869978696</v>
      </c>
      <c r="F6522" s="1">
        <v>101.46925647327234</v>
      </c>
      <c r="G6522" s="1">
        <v>524.23321891859632</v>
      </c>
      <c r="H6522" s="1">
        <v>142.24604975805988</v>
      </c>
      <c r="I6522" s="1">
        <v>121.970425194006</v>
      </c>
      <c r="J6522" s="1">
        <v>69.182862317934067</v>
      </c>
      <c r="K6522" s="1" t="s">
        <v>1721</v>
      </c>
      <c r="L6522" s="1" t="s">
        <v>1721</v>
      </c>
      <c r="M6522" s="1" t="s">
        <v>1721</v>
      </c>
      <c r="N6522" s="1" t="s">
        <v>1721</v>
      </c>
      <c r="O6522" s="1" t="s">
        <v>1721</v>
      </c>
      <c r="P6522" s="1" t="s">
        <v>1721</v>
      </c>
      <c r="Q6522" t="s">
        <v>18</v>
      </c>
      <c r="R6522" t="s">
        <v>18</v>
      </c>
      <c r="S6522" t="s">
        <v>1709</v>
      </c>
      <c r="T6522" t="str">
        <f>IF(C6522 = "","",C6522&amp;" - UNIT "&amp;D6522)</f>
        <v>Building 40 - UNIT 105</v>
      </c>
      <c r="U6522" s="1">
        <f>IFERROR(IF(C6522="","",AVERAGE(E6522:P6522)),"")</f>
        <v>198.47920856027591</v>
      </c>
      <c r="V6522">
        <v>36343628</v>
      </c>
    </row>
    <row r="6523" spans="1:22" x14ac:dyDescent="0.25">
      <c r="A6523" t="s">
        <v>1706</v>
      </c>
      <c r="B6523" t="s">
        <v>1761</v>
      </c>
      <c r="C6523" t="s">
        <v>1761</v>
      </c>
      <c r="D6523">
        <v>106</v>
      </c>
      <c r="E6523" s="1">
        <v>182.0001557065516</v>
      </c>
      <c r="F6523" s="1">
        <v>97.125023685644209</v>
      </c>
      <c r="G6523" s="1">
        <v>634.14935835691551</v>
      </c>
      <c r="H6523" s="1">
        <v>162.69531738080843</v>
      </c>
      <c r="I6523" s="1">
        <v>78.508247627630979</v>
      </c>
      <c r="J6523" s="1">
        <v>159.18624737691033</v>
      </c>
      <c r="K6523" s="1" t="s">
        <v>1721</v>
      </c>
      <c r="L6523" s="1" t="s">
        <v>1721</v>
      </c>
      <c r="M6523" s="1" t="s">
        <v>1721</v>
      </c>
      <c r="N6523" s="1" t="s">
        <v>1721</v>
      </c>
      <c r="O6523" s="1" t="s">
        <v>1721</v>
      </c>
      <c r="P6523" s="1" t="s">
        <v>1721</v>
      </c>
      <c r="Q6523" t="s">
        <v>18</v>
      </c>
      <c r="R6523" t="s">
        <v>18</v>
      </c>
      <c r="S6523" t="s">
        <v>1709</v>
      </c>
      <c r="T6523" t="str">
        <f>IF(C6523 = "","",C6523&amp;" - UNIT "&amp;D6523)</f>
        <v>Building 40 - UNIT 106</v>
      </c>
      <c r="U6523" s="1">
        <f>IFERROR(IF(C6523="","",AVERAGE(E6523:P6523)),"")</f>
        <v>218.94405835574352</v>
      </c>
      <c r="V6523">
        <v>23929498</v>
      </c>
    </row>
    <row r="6524" spans="1:22" x14ac:dyDescent="0.25">
      <c r="A6524" t="s">
        <v>1706</v>
      </c>
      <c r="B6524" t="s">
        <v>1761</v>
      </c>
      <c r="C6524" t="s">
        <v>1761</v>
      </c>
      <c r="D6524">
        <v>107</v>
      </c>
      <c r="E6524" s="1">
        <v>37.543567741007507</v>
      </c>
      <c r="F6524" s="1">
        <v>62.673638693905588</v>
      </c>
      <c r="G6524" s="1">
        <v>47.946862997681301</v>
      </c>
      <c r="H6524" s="1">
        <v>97.696146190777199</v>
      </c>
      <c r="I6524" s="1">
        <v>41.134908515294882</v>
      </c>
      <c r="J6524" s="1">
        <v>44.249649361812985</v>
      </c>
      <c r="K6524" s="1" t="s">
        <v>1721</v>
      </c>
      <c r="L6524" s="1" t="s">
        <v>1721</v>
      </c>
      <c r="M6524" s="1" t="s">
        <v>1721</v>
      </c>
      <c r="N6524" s="1" t="s">
        <v>1721</v>
      </c>
      <c r="O6524" s="1" t="s">
        <v>1721</v>
      </c>
      <c r="P6524" s="1" t="s">
        <v>1721</v>
      </c>
      <c r="Q6524" t="s">
        <v>27</v>
      </c>
      <c r="R6524" t="s">
        <v>2</v>
      </c>
      <c r="S6524" t="s">
        <v>1708</v>
      </c>
      <c r="T6524" t="str">
        <f>IF(C6524 = "","",C6524&amp;" - UNIT "&amp;D6524)</f>
        <v>Building 40 - UNIT 107</v>
      </c>
      <c r="U6524" s="1">
        <f>IFERROR(IF(C6524="","",AVERAGE(E6524:P6524)),"")</f>
        <v>55.207462250079914</v>
      </c>
      <c r="V6524">
        <v>35546719</v>
      </c>
    </row>
    <row r="6525" spans="1:22" x14ac:dyDescent="0.25">
      <c r="A6525" t="s">
        <v>1706</v>
      </c>
      <c r="B6525" t="s">
        <v>1761</v>
      </c>
      <c r="C6525" t="s">
        <v>1761</v>
      </c>
      <c r="D6525">
        <v>201</v>
      </c>
      <c r="E6525" s="1">
        <v>180.04214338830747</v>
      </c>
      <c r="F6525" s="1">
        <v>428.15978227706103</v>
      </c>
      <c r="G6525" s="1">
        <v>453.45076810071652</v>
      </c>
      <c r="H6525" s="1">
        <v>45.979292584313313</v>
      </c>
      <c r="I6525" s="1">
        <v>196.67697460621415</v>
      </c>
      <c r="J6525" s="1">
        <v>453.37216528731335</v>
      </c>
      <c r="K6525" s="1" t="s">
        <v>1721</v>
      </c>
      <c r="L6525" s="1" t="s">
        <v>1721</v>
      </c>
      <c r="M6525" s="1" t="s">
        <v>1721</v>
      </c>
      <c r="N6525" s="1" t="s">
        <v>1721</v>
      </c>
      <c r="O6525" s="1" t="s">
        <v>1721</v>
      </c>
      <c r="P6525" s="1" t="s">
        <v>1721</v>
      </c>
      <c r="Q6525" t="s">
        <v>2</v>
      </c>
      <c r="R6525" t="s">
        <v>2</v>
      </c>
      <c r="S6525" t="s">
        <v>1709</v>
      </c>
      <c r="T6525" t="str">
        <f>IF(C6525 = "","",C6525&amp;" - UNIT "&amp;D6525)</f>
        <v>Building 40 - UNIT 201</v>
      </c>
      <c r="U6525" s="1">
        <f>IFERROR(IF(C6525="","",AVERAGE(E6525:P6525)),"")</f>
        <v>292.94685437398761</v>
      </c>
      <c r="V6525">
        <v>36343627</v>
      </c>
    </row>
    <row r="6526" spans="1:22" x14ac:dyDescent="0.25">
      <c r="A6526" t="s">
        <v>1706</v>
      </c>
      <c r="B6526" t="s">
        <v>1761</v>
      </c>
      <c r="C6526" t="s">
        <v>1761</v>
      </c>
      <c r="D6526">
        <v>202</v>
      </c>
      <c r="E6526" s="1">
        <v>262.6371915600937</v>
      </c>
      <c r="F6526" s="1">
        <v>6.8169542968541821</v>
      </c>
      <c r="G6526" s="1">
        <v>247.71945548888857</v>
      </c>
      <c r="H6526" s="1">
        <v>124.40741992082653</v>
      </c>
      <c r="I6526" s="1">
        <v>241.79022949583512</v>
      </c>
      <c r="J6526" s="1">
        <v>218.33980419259802</v>
      </c>
      <c r="K6526" s="1" t="s">
        <v>1721</v>
      </c>
      <c r="L6526" s="1" t="s">
        <v>1721</v>
      </c>
      <c r="M6526" s="1" t="s">
        <v>1721</v>
      </c>
      <c r="N6526" s="1" t="s">
        <v>1721</v>
      </c>
      <c r="O6526" s="1" t="s">
        <v>1721</v>
      </c>
      <c r="P6526" s="1" t="s">
        <v>1721</v>
      </c>
      <c r="Q6526" t="s">
        <v>18</v>
      </c>
      <c r="R6526" t="s">
        <v>18</v>
      </c>
      <c r="S6526" t="s">
        <v>1708</v>
      </c>
      <c r="T6526" t="str">
        <f>IF(C6526 = "","",C6526&amp;" - UNIT "&amp;D6526)</f>
        <v>Building 40 - UNIT 202</v>
      </c>
      <c r="U6526" s="1">
        <f>IFERROR(IF(C6526="","",AVERAGE(E6526:P6526)),"")</f>
        <v>183.61850915918271</v>
      </c>
      <c r="V6526">
        <v>25121011</v>
      </c>
    </row>
    <row r="6527" spans="1:22" x14ac:dyDescent="0.25">
      <c r="A6527" t="s">
        <v>1706</v>
      </c>
      <c r="B6527" t="s">
        <v>1761</v>
      </c>
      <c r="C6527" t="s">
        <v>1761</v>
      </c>
      <c r="D6527">
        <v>203</v>
      </c>
      <c r="E6527" s="1">
        <v>195.43498100242562</v>
      </c>
      <c r="F6527" s="1">
        <v>547.13009672583814</v>
      </c>
      <c r="G6527" s="1">
        <v>711.25168139790435</v>
      </c>
      <c r="H6527" s="1">
        <v>149.16802622170084</v>
      </c>
      <c r="I6527" s="1">
        <v>274.14019664408772</v>
      </c>
      <c r="J6527" s="1">
        <v>232.11650355223014</v>
      </c>
      <c r="K6527" s="1" t="s">
        <v>1721</v>
      </c>
      <c r="L6527" s="1" t="s">
        <v>1721</v>
      </c>
      <c r="M6527" s="1" t="s">
        <v>1721</v>
      </c>
      <c r="N6527" s="1" t="s">
        <v>1721</v>
      </c>
      <c r="O6527" s="1" t="s">
        <v>1721</v>
      </c>
      <c r="P6527" s="1" t="s">
        <v>1721</v>
      </c>
      <c r="Q6527" t="s">
        <v>18</v>
      </c>
      <c r="R6527" t="s">
        <v>18</v>
      </c>
      <c r="S6527" t="s">
        <v>1709</v>
      </c>
      <c r="T6527" t="str">
        <f>IF(C6527 = "","",C6527&amp;" - UNIT "&amp;D6527)</f>
        <v>Building 40 - UNIT 203</v>
      </c>
      <c r="U6527" s="1">
        <f>IFERROR(IF(C6527="","",AVERAGE(E6527:P6527)),"")</f>
        <v>351.54024759069779</v>
      </c>
      <c r="V6527">
        <v>23615266</v>
      </c>
    </row>
    <row r="6528" spans="1:22" x14ac:dyDescent="0.25">
      <c r="A6528" t="s">
        <v>1706</v>
      </c>
      <c r="B6528" t="s">
        <v>1761</v>
      </c>
      <c r="C6528" t="s">
        <v>1761</v>
      </c>
      <c r="D6528">
        <v>204</v>
      </c>
      <c r="E6528" s="1">
        <v>7.9362900621468615</v>
      </c>
      <c r="F6528" s="1">
        <v>26.642263193353113</v>
      </c>
      <c r="G6528" s="1">
        <v>64.632333872592412</v>
      </c>
      <c r="H6528" s="1">
        <v>98.871585090703974</v>
      </c>
      <c r="I6528" s="1">
        <v>107.21937440639158</v>
      </c>
      <c r="J6528" s="1">
        <v>64.898750402319848</v>
      </c>
      <c r="K6528" s="1" t="s">
        <v>1721</v>
      </c>
      <c r="L6528" s="1" t="s">
        <v>1721</v>
      </c>
      <c r="M6528" s="1" t="s">
        <v>1721</v>
      </c>
      <c r="N6528" s="1" t="s">
        <v>1721</v>
      </c>
      <c r="O6528" s="1" t="s">
        <v>1721</v>
      </c>
      <c r="P6528" s="1" t="s">
        <v>1721</v>
      </c>
      <c r="Q6528" t="s">
        <v>18</v>
      </c>
      <c r="R6528" t="s">
        <v>18</v>
      </c>
      <c r="S6528" t="s">
        <v>1708</v>
      </c>
      <c r="T6528" t="str">
        <f>IF(C6528 = "","",C6528&amp;" - UNIT "&amp;D6528)</f>
        <v>Building 40 - UNIT 204</v>
      </c>
      <c r="U6528" s="1">
        <f>IFERROR(IF(C6528="","",AVERAGE(E6528:P6528)),"")</f>
        <v>61.700099504584635</v>
      </c>
      <c r="V6528">
        <v>29333108</v>
      </c>
    </row>
    <row r="6529" spans="1:22" x14ac:dyDescent="0.25">
      <c r="A6529" t="s">
        <v>1706</v>
      </c>
      <c r="B6529" t="s">
        <v>1761</v>
      </c>
      <c r="C6529" t="s">
        <v>1761</v>
      </c>
      <c r="D6529">
        <v>205</v>
      </c>
      <c r="E6529" s="1">
        <v>2.0114495178657958</v>
      </c>
      <c r="F6529" s="1">
        <v>5.154247253490789</v>
      </c>
      <c r="G6529" s="1">
        <v>50.174097432400657</v>
      </c>
      <c r="H6529" s="1">
        <v>61.307138902416284</v>
      </c>
      <c r="I6529" s="1">
        <v>145.14143691846698</v>
      </c>
      <c r="J6529" s="1">
        <v>177.0325383036209</v>
      </c>
      <c r="K6529" s="1" t="s">
        <v>1721</v>
      </c>
      <c r="L6529" s="1" t="s">
        <v>1721</v>
      </c>
      <c r="M6529" s="1" t="s">
        <v>1721</v>
      </c>
      <c r="N6529" s="1" t="s">
        <v>1721</v>
      </c>
      <c r="O6529" s="1" t="s">
        <v>1721</v>
      </c>
      <c r="P6529" s="1" t="s">
        <v>1721</v>
      </c>
      <c r="Q6529" t="s">
        <v>18</v>
      </c>
      <c r="R6529" t="s">
        <v>18</v>
      </c>
      <c r="S6529" t="s">
        <v>1708</v>
      </c>
      <c r="T6529" t="str">
        <f>IF(C6529 = "","",C6529&amp;" - UNIT "&amp;D6529)</f>
        <v>Building 40 - UNIT 205</v>
      </c>
      <c r="U6529" s="1">
        <f>IFERROR(IF(C6529="","",AVERAGE(E6529:P6529)),"")</f>
        <v>73.470151388043561</v>
      </c>
      <c r="V6529">
        <v>35543405</v>
      </c>
    </row>
    <row r="6530" spans="1:22" x14ac:dyDescent="0.25">
      <c r="A6530" t="s">
        <v>1706</v>
      </c>
      <c r="B6530" t="s">
        <v>1761</v>
      </c>
      <c r="C6530" t="s">
        <v>1761</v>
      </c>
      <c r="D6530">
        <v>206</v>
      </c>
      <c r="E6530" s="1">
        <v>44.46132180209478</v>
      </c>
      <c r="F6530" s="1">
        <v>31.887181976735175</v>
      </c>
      <c r="G6530" s="1">
        <v>40.001900580719969</v>
      </c>
      <c r="H6530" s="1">
        <v>15.561718230512687</v>
      </c>
      <c r="I6530" s="1">
        <v>53.141513278505066</v>
      </c>
      <c r="J6530" s="1">
        <v>31.010781858770667</v>
      </c>
      <c r="K6530" s="1" t="s">
        <v>1721</v>
      </c>
      <c r="L6530" s="1" t="s">
        <v>1721</v>
      </c>
      <c r="M6530" s="1" t="s">
        <v>1721</v>
      </c>
      <c r="N6530" s="1" t="s">
        <v>1721</v>
      </c>
      <c r="O6530" s="1" t="s">
        <v>1721</v>
      </c>
      <c r="P6530" s="1" t="s">
        <v>1721</v>
      </c>
      <c r="Q6530" t="s">
        <v>18</v>
      </c>
      <c r="R6530" t="s">
        <v>18</v>
      </c>
      <c r="S6530" t="s">
        <v>1708</v>
      </c>
      <c r="T6530" t="str">
        <f>IF(C6530 = "","",C6530&amp;" - UNIT "&amp;D6530)</f>
        <v>Building 40 - UNIT 206</v>
      </c>
      <c r="U6530" s="1">
        <f>IFERROR(IF(C6530="","",AVERAGE(E6530:P6530)),"")</f>
        <v>36.010736287889721</v>
      </c>
      <c r="V6530">
        <v>27588598</v>
      </c>
    </row>
    <row r="6531" spans="1:22" x14ac:dyDescent="0.25">
      <c r="A6531" t="s">
        <v>1706</v>
      </c>
      <c r="B6531" t="s">
        <v>1761</v>
      </c>
      <c r="C6531" t="s">
        <v>1761</v>
      </c>
      <c r="D6531">
        <v>207</v>
      </c>
      <c r="E6531" s="1">
        <v>105.28812906384285</v>
      </c>
      <c r="F6531" s="1">
        <v>105.22612020405089</v>
      </c>
      <c r="G6531" s="1">
        <v>81.275075531032741</v>
      </c>
      <c r="H6531" s="1">
        <v>71.248597626839725</v>
      </c>
      <c r="I6531" s="1">
        <v>240.96809640057836</v>
      </c>
      <c r="J6531" s="1">
        <v>27.262038470323194</v>
      </c>
      <c r="K6531" s="1" t="s">
        <v>1721</v>
      </c>
      <c r="L6531" s="1" t="s">
        <v>1721</v>
      </c>
      <c r="M6531" s="1" t="s">
        <v>1721</v>
      </c>
      <c r="N6531" s="1" t="s">
        <v>1721</v>
      </c>
      <c r="O6531" s="1" t="s">
        <v>1721</v>
      </c>
      <c r="P6531" s="1" t="s">
        <v>1721</v>
      </c>
      <c r="Q6531" t="s">
        <v>2</v>
      </c>
      <c r="R6531" t="s">
        <v>2</v>
      </c>
      <c r="S6531" t="s">
        <v>1708</v>
      </c>
      <c r="T6531" t="str">
        <f>IF(C6531 = "","",C6531&amp;" - UNIT "&amp;D6531)</f>
        <v>Building 40 - UNIT 207</v>
      </c>
      <c r="U6531" s="1">
        <f>IFERROR(IF(C6531="","",AVERAGE(E6531:P6531)),"")</f>
        <v>105.21134288277797</v>
      </c>
      <c r="V6531">
        <v>33021000</v>
      </c>
    </row>
    <row r="6532" spans="1:22" x14ac:dyDescent="0.25">
      <c r="A6532" t="s">
        <v>1706</v>
      </c>
      <c r="B6532" t="s">
        <v>1761</v>
      </c>
      <c r="C6532" t="s">
        <v>1761</v>
      </c>
      <c r="D6532">
        <v>208</v>
      </c>
      <c r="E6532" s="1">
        <v>43.737203889156611</v>
      </c>
      <c r="F6532" s="1">
        <v>103.85453745544086</v>
      </c>
      <c r="G6532" s="1">
        <v>118.74597845096744</v>
      </c>
      <c r="H6532" s="1">
        <v>15.357672705342942</v>
      </c>
      <c r="I6532" s="1">
        <v>26.961794642026902</v>
      </c>
      <c r="J6532" s="1">
        <v>40.478239013980655</v>
      </c>
      <c r="K6532" s="1" t="s">
        <v>1721</v>
      </c>
      <c r="L6532" s="1" t="s">
        <v>1721</v>
      </c>
      <c r="M6532" s="1" t="s">
        <v>1721</v>
      </c>
      <c r="N6532" s="1" t="s">
        <v>1721</v>
      </c>
      <c r="O6532" s="1" t="s">
        <v>1721</v>
      </c>
      <c r="P6532" s="1" t="s">
        <v>1721</v>
      </c>
      <c r="Q6532" t="s">
        <v>18</v>
      </c>
      <c r="R6532" t="s">
        <v>18</v>
      </c>
      <c r="S6532" t="s">
        <v>1709</v>
      </c>
      <c r="T6532" t="str">
        <f>IF(C6532 = "","",C6532&amp;" - UNIT "&amp;D6532)</f>
        <v>Building 40 - UNIT 208</v>
      </c>
      <c r="U6532" s="1">
        <f>IFERROR(IF(C6532="","",AVERAGE(E6532:P6532)),"")</f>
        <v>58.189237692819241</v>
      </c>
      <c r="V6532">
        <v>23615267</v>
      </c>
    </row>
    <row r="6533" spans="1:22" x14ac:dyDescent="0.25">
      <c r="A6533" t="s">
        <v>1706</v>
      </c>
      <c r="B6533" t="s">
        <v>1761</v>
      </c>
      <c r="C6533" t="s">
        <v>1761</v>
      </c>
      <c r="D6533">
        <v>301</v>
      </c>
      <c r="E6533" s="1">
        <v>112.50122376010675</v>
      </c>
      <c r="F6533" s="1">
        <v>315.44300660169449</v>
      </c>
      <c r="G6533" s="1">
        <v>4.4250868199894819</v>
      </c>
      <c r="H6533" s="1">
        <v>304.95646856442119</v>
      </c>
      <c r="I6533" s="1">
        <v>20.86159288548815</v>
      </c>
      <c r="J6533" s="1">
        <v>153.23558735043594</v>
      </c>
      <c r="K6533" s="1" t="s">
        <v>1721</v>
      </c>
      <c r="L6533" s="1" t="s">
        <v>1721</v>
      </c>
      <c r="M6533" s="1" t="s">
        <v>1721</v>
      </c>
      <c r="N6533" s="1" t="s">
        <v>1721</v>
      </c>
      <c r="O6533" s="1" t="s">
        <v>1721</v>
      </c>
      <c r="P6533" s="1" t="s">
        <v>1721</v>
      </c>
      <c r="Q6533" t="s">
        <v>2</v>
      </c>
      <c r="R6533" t="s">
        <v>2</v>
      </c>
      <c r="S6533" t="s">
        <v>1708</v>
      </c>
      <c r="T6533" t="str">
        <f>IF(C6533 = "","",C6533&amp;" - UNIT "&amp;D6533)</f>
        <v>Building 40 - UNIT 301</v>
      </c>
      <c r="U6533" s="1">
        <f>IFERROR(IF(C6533="","",AVERAGE(E6533:P6533)),"")</f>
        <v>151.90382766368933</v>
      </c>
      <c r="V6533">
        <v>26619135</v>
      </c>
    </row>
    <row r="6534" spans="1:22" x14ac:dyDescent="0.25">
      <c r="A6534" t="s">
        <v>1706</v>
      </c>
      <c r="B6534" t="s">
        <v>1761</v>
      </c>
      <c r="C6534" t="s">
        <v>1761</v>
      </c>
      <c r="D6534">
        <v>302</v>
      </c>
      <c r="E6534" s="1">
        <v>200.45883453376607</v>
      </c>
      <c r="F6534" s="1">
        <v>105.61564078968384</v>
      </c>
      <c r="G6534" s="1">
        <v>434.04029581635825</v>
      </c>
      <c r="H6534" s="1">
        <v>9.7649546739818778</v>
      </c>
      <c r="I6534" s="1">
        <v>68.900535198092939</v>
      </c>
      <c r="J6534" s="1">
        <v>17.684629181656728</v>
      </c>
      <c r="K6534" s="1" t="s">
        <v>1721</v>
      </c>
      <c r="L6534" s="1" t="s">
        <v>1721</v>
      </c>
      <c r="M6534" s="1" t="s">
        <v>1721</v>
      </c>
      <c r="N6534" s="1" t="s">
        <v>1721</v>
      </c>
      <c r="O6534" s="1" t="s">
        <v>1721</v>
      </c>
      <c r="P6534" s="1" t="s">
        <v>1721</v>
      </c>
      <c r="Q6534" t="s">
        <v>18</v>
      </c>
      <c r="R6534" t="s">
        <v>18</v>
      </c>
      <c r="S6534" t="s">
        <v>1709</v>
      </c>
      <c r="T6534" t="str">
        <f>IF(C6534 = "","",C6534&amp;" - UNIT "&amp;D6534)</f>
        <v>Building 40 - UNIT 302</v>
      </c>
      <c r="U6534" s="1">
        <f>IFERROR(IF(C6534="","",AVERAGE(E6534:P6534)),"")</f>
        <v>139.41081503225664</v>
      </c>
      <c r="V6534">
        <v>36343626</v>
      </c>
    </row>
    <row r="6535" spans="1:22" x14ac:dyDescent="0.25">
      <c r="A6535" t="s">
        <v>1706</v>
      </c>
      <c r="B6535" t="s">
        <v>1761</v>
      </c>
      <c r="C6535" t="s">
        <v>1761</v>
      </c>
      <c r="D6535">
        <v>303</v>
      </c>
      <c r="E6535" s="1">
        <v>357.15170353605828</v>
      </c>
      <c r="F6535" s="1">
        <v>22.222871882820982</v>
      </c>
      <c r="G6535" s="1">
        <v>232.63355655364157</v>
      </c>
      <c r="H6535" s="1">
        <v>133.08881059796792</v>
      </c>
      <c r="I6535" s="1">
        <v>148.76638187869989</v>
      </c>
      <c r="J6535" s="1">
        <v>317.57449661968639</v>
      </c>
      <c r="K6535" s="1" t="s">
        <v>1721</v>
      </c>
      <c r="L6535" s="1" t="s">
        <v>1721</v>
      </c>
      <c r="M6535" s="1" t="s">
        <v>1721</v>
      </c>
      <c r="N6535" s="1" t="s">
        <v>1721</v>
      </c>
      <c r="O6535" s="1" t="s">
        <v>1721</v>
      </c>
      <c r="P6535" s="1" t="s">
        <v>1721</v>
      </c>
      <c r="Q6535" t="s">
        <v>18</v>
      </c>
      <c r="R6535" t="s">
        <v>18</v>
      </c>
      <c r="S6535" t="s">
        <v>1709</v>
      </c>
      <c r="T6535" t="str">
        <f>IF(C6535 = "","",C6535&amp;" - UNIT "&amp;D6535)</f>
        <v>Building 40 - UNIT 303</v>
      </c>
      <c r="U6535" s="1">
        <f>IFERROR(IF(C6535="","",AVERAGE(E6535:P6535)),"")</f>
        <v>201.90630351147919</v>
      </c>
      <c r="V6535">
        <v>36343625</v>
      </c>
    </row>
    <row r="6536" spans="1:22" x14ac:dyDescent="0.25">
      <c r="A6536" t="s">
        <v>1706</v>
      </c>
      <c r="B6536" t="s">
        <v>1761</v>
      </c>
      <c r="C6536" t="s">
        <v>1761</v>
      </c>
      <c r="D6536">
        <v>304</v>
      </c>
      <c r="E6536" s="1">
        <v>317.99867988646616</v>
      </c>
      <c r="F6536" s="1">
        <v>177.62854706138413</v>
      </c>
      <c r="G6536" s="1">
        <v>372.54725751906352</v>
      </c>
      <c r="H6536" s="1">
        <v>54.81244119585191</v>
      </c>
      <c r="I6536" s="1">
        <v>20.576666258378637</v>
      </c>
      <c r="J6536" s="1">
        <v>206.84638047023887</v>
      </c>
      <c r="K6536" s="1" t="s">
        <v>1721</v>
      </c>
      <c r="L6536" s="1" t="s">
        <v>1721</v>
      </c>
      <c r="M6536" s="1" t="s">
        <v>1721</v>
      </c>
      <c r="N6536" s="1" t="s">
        <v>1721</v>
      </c>
      <c r="O6536" s="1" t="s">
        <v>1721</v>
      </c>
      <c r="P6536" s="1" t="s">
        <v>1721</v>
      </c>
      <c r="Q6536" t="s">
        <v>18</v>
      </c>
      <c r="R6536" t="s">
        <v>18</v>
      </c>
      <c r="S6536" t="s">
        <v>1709</v>
      </c>
      <c r="T6536" t="str">
        <f>IF(C6536 = "","",C6536&amp;" - UNIT "&amp;D6536)</f>
        <v>Building 40 - UNIT 304</v>
      </c>
      <c r="U6536" s="1">
        <f>IFERROR(IF(C6536="","",AVERAGE(E6536:P6536)),"")</f>
        <v>191.73499539856388</v>
      </c>
      <c r="V6536">
        <v>36343624</v>
      </c>
    </row>
    <row r="6537" spans="1:22" x14ac:dyDescent="0.25">
      <c r="A6537" t="s">
        <v>1706</v>
      </c>
      <c r="B6537" t="s">
        <v>1761</v>
      </c>
      <c r="C6537" t="s">
        <v>1761</v>
      </c>
      <c r="D6537">
        <v>305</v>
      </c>
      <c r="E6537" s="1">
        <v>110.87287597005623</v>
      </c>
      <c r="F6537" s="1">
        <v>148.27690372460273</v>
      </c>
      <c r="G6537" s="1">
        <v>27.869070036187971</v>
      </c>
      <c r="H6537" s="1">
        <v>8.1823790986041427</v>
      </c>
      <c r="I6537" s="1">
        <v>244.7655145748754</v>
      </c>
      <c r="J6537" s="1">
        <v>239.15240577021891</v>
      </c>
      <c r="K6537" s="1" t="s">
        <v>1721</v>
      </c>
      <c r="L6537" s="1" t="s">
        <v>1721</v>
      </c>
      <c r="M6537" s="1" t="s">
        <v>1721</v>
      </c>
      <c r="N6537" s="1" t="s">
        <v>1721</v>
      </c>
      <c r="O6537" s="1" t="s">
        <v>1721</v>
      </c>
      <c r="P6537" s="1" t="s">
        <v>1721</v>
      </c>
      <c r="Q6537" t="s">
        <v>18</v>
      </c>
      <c r="R6537" t="s">
        <v>18</v>
      </c>
      <c r="S6537" t="s">
        <v>1708</v>
      </c>
      <c r="T6537" t="str">
        <f>IF(C6537 = "","",C6537&amp;" - UNIT "&amp;D6537)</f>
        <v>Building 40 - UNIT 305</v>
      </c>
      <c r="U6537" s="1">
        <f>IFERROR(IF(C6537="","",AVERAGE(E6537:P6537)),"")</f>
        <v>129.85319152909091</v>
      </c>
      <c r="V6537">
        <v>27128254</v>
      </c>
    </row>
    <row r="6538" spans="1:22" x14ac:dyDescent="0.25">
      <c r="A6538" t="s">
        <v>1706</v>
      </c>
      <c r="B6538" t="s">
        <v>1761</v>
      </c>
      <c r="C6538" t="s">
        <v>1761</v>
      </c>
      <c r="D6538">
        <v>306</v>
      </c>
      <c r="E6538" s="1">
        <v>157.44623199901454</v>
      </c>
      <c r="F6538" s="1">
        <v>321.49549511893872</v>
      </c>
      <c r="G6538" s="1">
        <v>299.5453220709843</v>
      </c>
      <c r="H6538" s="1">
        <v>138.40246282786106</v>
      </c>
      <c r="I6538" s="1">
        <v>70.878942434017631</v>
      </c>
      <c r="J6538" s="1">
        <v>109.97623474954914</v>
      </c>
      <c r="K6538" s="1" t="s">
        <v>1721</v>
      </c>
      <c r="L6538" s="1" t="s">
        <v>1721</v>
      </c>
      <c r="M6538" s="1" t="s">
        <v>1721</v>
      </c>
      <c r="N6538" s="1" t="s">
        <v>1721</v>
      </c>
      <c r="O6538" s="1" t="s">
        <v>1721</v>
      </c>
      <c r="P6538" s="1" t="s">
        <v>1721</v>
      </c>
      <c r="Q6538" t="s">
        <v>18</v>
      </c>
      <c r="R6538" t="s">
        <v>18</v>
      </c>
      <c r="S6538" t="s">
        <v>1709</v>
      </c>
      <c r="T6538" t="str">
        <f>IF(C6538 = "","",C6538&amp;" - UNIT "&amp;D6538)</f>
        <v>Building 40 - UNIT 306</v>
      </c>
      <c r="U6538" s="1">
        <f>IFERROR(IF(C6538="","",AVERAGE(E6538:P6538)),"")</f>
        <v>182.9574482000609</v>
      </c>
      <c r="V6538">
        <v>36343623</v>
      </c>
    </row>
    <row r="6539" spans="1:22" x14ac:dyDescent="0.25">
      <c r="A6539" t="s">
        <v>1706</v>
      </c>
      <c r="B6539" t="s">
        <v>1761</v>
      </c>
      <c r="C6539" t="s">
        <v>1761</v>
      </c>
      <c r="D6539">
        <v>307</v>
      </c>
      <c r="E6539" s="1">
        <v>134.55853631210471</v>
      </c>
      <c r="F6539" s="1">
        <v>262.97014211409981</v>
      </c>
      <c r="G6539" s="1">
        <v>393.72668164478398</v>
      </c>
      <c r="H6539" s="1">
        <v>63.527620835980677</v>
      </c>
      <c r="I6539" s="1">
        <v>7.6241975688359709</v>
      </c>
      <c r="J6539" s="1">
        <v>94.033159924932761</v>
      </c>
      <c r="K6539" s="1" t="s">
        <v>1721</v>
      </c>
      <c r="L6539" s="1" t="s">
        <v>1721</v>
      </c>
      <c r="M6539" s="1" t="s">
        <v>1721</v>
      </c>
      <c r="N6539" s="1" t="s">
        <v>1721</v>
      </c>
      <c r="O6539" s="1" t="s">
        <v>1721</v>
      </c>
      <c r="P6539" s="1" t="s">
        <v>1721</v>
      </c>
      <c r="Q6539" t="s">
        <v>2</v>
      </c>
      <c r="R6539" t="s">
        <v>2</v>
      </c>
      <c r="S6539" t="s">
        <v>1709</v>
      </c>
      <c r="T6539" t="str">
        <f>IF(C6539 = "","",C6539&amp;" - UNIT "&amp;D6539)</f>
        <v>Building 40 - UNIT 307</v>
      </c>
      <c r="U6539" s="1">
        <f>IFERROR(IF(C6539="","",AVERAGE(E6539:P6539)),"")</f>
        <v>159.40672306678962</v>
      </c>
      <c r="V6539">
        <v>36343622</v>
      </c>
    </row>
    <row r="6540" spans="1:22" x14ac:dyDescent="0.25">
      <c r="A6540" t="s">
        <v>1706</v>
      </c>
      <c r="B6540" t="s">
        <v>1761</v>
      </c>
      <c r="C6540" t="s">
        <v>1761</v>
      </c>
      <c r="D6540">
        <v>308</v>
      </c>
      <c r="E6540" s="1">
        <v>3.2706200425489507</v>
      </c>
      <c r="F6540" s="1">
        <v>157.0419889107709</v>
      </c>
      <c r="G6540" s="1">
        <v>36.370179046617615</v>
      </c>
      <c r="H6540" s="1">
        <v>141.96218842372511</v>
      </c>
      <c r="I6540" s="1">
        <v>14.995633940280653</v>
      </c>
      <c r="J6540" s="1">
        <v>80.862788368208143</v>
      </c>
      <c r="K6540" s="1" t="s">
        <v>1721</v>
      </c>
      <c r="L6540" s="1" t="s">
        <v>1721</v>
      </c>
      <c r="M6540" s="1" t="s">
        <v>1721</v>
      </c>
      <c r="N6540" s="1" t="s">
        <v>1721</v>
      </c>
      <c r="O6540" s="1" t="s">
        <v>1721</v>
      </c>
      <c r="P6540" s="1" t="s">
        <v>1721</v>
      </c>
      <c r="Q6540" t="s">
        <v>18</v>
      </c>
      <c r="R6540" t="s">
        <v>18</v>
      </c>
      <c r="S6540" t="s">
        <v>1708</v>
      </c>
      <c r="T6540" t="str">
        <f>IF(C6540 = "","",C6540&amp;" - UNIT "&amp;D6540)</f>
        <v>Building 40 - UNIT 308</v>
      </c>
      <c r="U6540" s="1">
        <f>IFERROR(IF(C6540="","",AVERAGE(E6540:P6540)),"")</f>
        <v>72.417233122025223</v>
      </c>
      <c r="V6540">
        <v>28559372</v>
      </c>
    </row>
    <row r="6541" spans="1:22" x14ac:dyDescent="0.25">
      <c r="A6541" t="s">
        <v>1706</v>
      </c>
      <c r="B6541" t="s">
        <v>1762</v>
      </c>
      <c r="C6541" t="s">
        <v>1762</v>
      </c>
      <c r="D6541">
        <v>1</v>
      </c>
      <c r="E6541" s="1">
        <v>151.70485656255906</v>
      </c>
      <c r="F6541" s="1" t="s">
        <v>1721</v>
      </c>
      <c r="G6541" s="1" t="s">
        <v>1721</v>
      </c>
      <c r="H6541" s="1" t="s">
        <v>1721</v>
      </c>
      <c r="I6541" s="1">
        <v>469.54512675731593</v>
      </c>
      <c r="J6541" s="1">
        <v>133.72015646049965</v>
      </c>
      <c r="K6541" s="1" t="s">
        <v>1721</v>
      </c>
      <c r="L6541" s="1" t="s">
        <v>1721</v>
      </c>
      <c r="M6541" s="1" t="s">
        <v>1721</v>
      </c>
      <c r="N6541" s="1" t="s">
        <v>1721</v>
      </c>
      <c r="O6541" s="1" t="s">
        <v>1721</v>
      </c>
      <c r="P6541" s="1" t="s">
        <v>1721</v>
      </c>
      <c r="Q6541" t="s">
        <v>2</v>
      </c>
      <c r="R6541" t="s">
        <v>2</v>
      </c>
      <c r="S6541" t="s">
        <v>1709</v>
      </c>
      <c r="T6541" t="str">
        <f>IF(C6541 = "","",C6541&amp;" - UNIT "&amp;D6541)</f>
        <v>Building 41 - UNIT 1</v>
      </c>
      <c r="U6541" s="1">
        <f>IFERROR(IF(C6541="","",AVERAGE(E6541:P6541)),"")</f>
        <v>251.65671326012489</v>
      </c>
      <c r="V6541">
        <v>36329145</v>
      </c>
    </row>
    <row r="6542" spans="1:22" x14ac:dyDescent="0.25">
      <c r="A6542" t="s">
        <v>1706</v>
      </c>
      <c r="B6542" t="s">
        <v>1762</v>
      </c>
      <c r="C6542" t="s">
        <v>1762</v>
      </c>
      <c r="D6542">
        <v>2</v>
      </c>
      <c r="E6542" s="1">
        <v>153.19059884881531</v>
      </c>
      <c r="F6542" s="1" t="s">
        <v>1721</v>
      </c>
      <c r="G6542" s="1" t="s">
        <v>1721</v>
      </c>
      <c r="H6542" s="1" t="s">
        <v>1721</v>
      </c>
      <c r="I6542" s="1">
        <v>60.095003747798209</v>
      </c>
      <c r="J6542" s="1">
        <v>287.53031688460317</v>
      </c>
      <c r="K6542" s="1" t="s">
        <v>1721</v>
      </c>
      <c r="L6542" s="1" t="s">
        <v>1721</v>
      </c>
      <c r="M6542" s="1" t="s">
        <v>1721</v>
      </c>
      <c r="N6542" s="1" t="s">
        <v>1721</v>
      </c>
      <c r="O6542" s="1" t="s">
        <v>1721</v>
      </c>
      <c r="P6542" s="1" t="s">
        <v>1721</v>
      </c>
      <c r="Q6542" t="s">
        <v>18</v>
      </c>
      <c r="R6542" t="s">
        <v>18</v>
      </c>
      <c r="S6542" t="s">
        <v>1708</v>
      </c>
      <c r="T6542" t="str">
        <f>IF(C6542 = "","",C6542&amp;" - UNIT "&amp;D6542)</f>
        <v>Building 41 - UNIT 2</v>
      </c>
      <c r="U6542" s="1">
        <f>IFERROR(IF(C6542="","",AVERAGE(E6542:P6542)),"")</f>
        <v>166.93863982707225</v>
      </c>
      <c r="V6542">
        <v>23577078</v>
      </c>
    </row>
    <row r="6543" spans="1:22" x14ac:dyDescent="0.25">
      <c r="A6543" t="s">
        <v>1706</v>
      </c>
      <c r="B6543" t="s">
        <v>1762</v>
      </c>
      <c r="C6543" t="s">
        <v>1762</v>
      </c>
      <c r="D6543">
        <v>3</v>
      </c>
      <c r="E6543" s="1">
        <v>62.88130270511212</v>
      </c>
      <c r="F6543" s="1" t="s">
        <v>1721</v>
      </c>
      <c r="G6543" s="1" t="s">
        <v>1721</v>
      </c>
      <c r="H6543" s="1" t="s">
        <v>1721</v>
      </c>
      <c r="I6543" s="1">
        <v>103.89207114703481</v>
      </c>
      <c r="J6543" s="1">
        <v>124.61710690887662</v>
      </c>
      <c r="K6543" s="1" t="s">
        <v>1721</v>
      </c>
      <c r="L6543" s="1" t="s">
        <v>1721</v>
      </c>
      <c r="M6543" s="1" t="s">
        <v>1721</v>
      </c>
      <c r="N6543" s="1" t="s">
        <v>1721</v>
      </c>
      <c r="O6543" s="1" t="s">
        <v>1721</v>
      </c>
      <c r="P6543" s="1" t="s">
        <v>1721</v>
      </c>
      <c r="Q6543" t="s">
        <v>18</v>
      </c>
      <c r="R6543" t="s">
        <v>18</v>
      </c>
      <c r="S6543" t="s">
        <v>1709</v>
      </c>
      <c r="T6543" t="str">
        <f>IF(C6543 = "","",C6543&amp;" - UNIT "&amp;D6543)</f>
        <v>Building 41 - UNIT 3</v>
      </c>
      <c r="U6543" s="1">
        <f>IFERROR(IF(C6543="","",AVERAGE(E6543:P6543)),"")</f>
        <v>97.130160253674532</v>
      </c>
      <c r="V6543">
        <v>36329144</v>
      </c>
    </row>
    <row r="6544" spans="1:22" x14ac:dyDescent="0.25">
      <c r="A6544" t="s">
        <v>1706</v>
      </c>
      <c r="B6544" t="s">
        <v>1762</v>
      </c>
      <c r="C6544" t="s">
        <v>1762</v>
      </c>
      <c r="D6544">
        <v>4</v>
      </c>
      <c r="E6544" s="1">
        <v>406.50692714584903</v>
      </c>
      <c r="F6544" s="1" t="s">
        <v>1721</v>
      </c>
      <c r="G6544" s="1" t="s">
        <v>1721</v>
      </c>
      <c r="H6544" s="1" t="s">
        <v>1721</v>
      </c>
      <c r="I6544" s="1">
        <v>76.72496080050378</v>
      </c>
      <c r="J6544" s="1">
        <v>140.10091253972811</v>
      </c>
      <c r="K6544" s="1" t="s">
        <v>1721</v>
      </c>
      <c r="L6544" s="1" t="s">
        <v>1721</v>
      </c>
      <c r="M6544" s="1" t="s">
        <v>1721</v>
      </c>
      <c r="N6544" s="1" t="s">
        <v>1721</v>
      </c>
      <c r="O6544" s="1" t="s">
        <v>1721</v>
      </c>
      <c r="P6544" s="1" t="s">
        <v>1721</v>
      </c>
      <c r="Q6544" t="s">
        <v>2</v>
      </c>
      <c r="R6544" t="s">
        <v>2</v>
      </c>
      <c r="S6544" t="s">
        <v>1709</v>
      </c>
      <c r="T6544" t="str">
        <f>IF(C6544 = "","",C6544&amp;" - UNIT "&amp;D6544)</f>
        <v>Building 41 - UNIT 4</v>
      </c>
      <c r="U6544" s="1">
        <f>IFERROR(IF(C6544="","",AVERAGE(E6544:P6544)),"")</f>
        <v>207.77760016202697</v>
      </c>
      <c r="V6544">
        <v>36329143</v>
      </c>
    </row>
    <row r="6545" spans="1:22" x14ac:dyDescent="0.25">
      <c r="A6545" t="s">
        <v>1706</v>
      </c>
      <c r="B6545" t="s">
        <v>1762</v>
      </c>
      <c r="C6545" t="s">
        <v>1762</v>
      </c>
      <c r="D6545">
        <v>5</v>
      </c>
      <c r="E6545" s="1">
        <v>34.173363920646402</v>
      </c>
      <c r="F6545" s="1" t="s">
        <v>1721</v>
      </c>
      <c r="G6545" s="1" t="s">
        <v>1721</v>
      </c>
      <c r="H6545" s="1" t="s">
        <v>1721</v>
      </c>
      <c r="I6545" s="1">
        <v>346.05336102625125</v>
      </c>
      <c r="J6545" s="1">
        <v>190.46986227560802</v>
      </c>
      <c r="K6545" s="1" t="s">
        <v>1721</v>
      </c>
      <c r="L6545" s="1" t="s">
        <v>1721</v>
      </c>
      <c r="M6545" s="1" t="s">
        <v>1721</v>
      </c>
      <c r="N6545" s="1" t="s">
        <v>1721</v>
      </c>
      <c r="O6545" s="1" t="s">
        <v>1721</v>
      </c>
      <c r="P6545" s="1" t="s">
        <v>1721</v>
      </c>
      <c r="Q6545" t="s">
        <v>2</v>
      </c>
      <c r="R6545" t="s">
        <v>2</v>
      </c>
      <c r="S6545" t="s">
        <v>1709</v>
      </c>
      <c r="T6545" t="str">
        <f>IF(C6545 = "","",C6545&amp;" - UNIT "&amp;D6545)</f>
        <v>Building 41 - UNIT 5</v>
      </c>
      <c r="U6545" s="1">
        <f>IFERROR(IF(C6545="","",AVERAGE(E6545:P6545)),"")</f>
        <v>190.23219574083524</v>
      </c>
      <c r="V6545">
        <v>36329142</v>
      </c>
    </row>
    <row r="6546" spans="1:22" x14ac:dyDescent="0.25">
      <c r="A6546" t="s">
        <v>1706</v>
      </c>
      <c r="B6546" t="s">
        <v>1762</v>
      </c>
      <c r="C6546" t="s">
        <v>1762</v>
      </c>
      <c r="D6546">
        <v>6</v>
      </c>
      <c r="E6546" s="1">
        <v>40.607820086561148</v>
      </c>
      <c r="F6546" s="1" t="s">
        <v>1721</v>
      </c>
      <c r="G6546" s="1" t="s">
        <v>1721</v>
      </c>
      <c r="H6546" s="1" t="s">
        <v>1721</v>
      </c>
      <c r="I6546" s="1">
        <v>15.576466022155447</v>
      </c>
      <c r="J6546" s="1">
        <v>52.783323753303932</v>
      </c>
      <c r="K6546" s="1" t="s">
        <v>1721</v>
      </c>
      <c r="L6546" s="1" t="s">
        <v>1721</v>
      </c>
      <c r="M6546" s="1" t="s">
        <v>1721</v>
      </c>
      <c r="N6546" s="1" t="s">
        <v>1721</v>
      </c>
      <c r="O6546" s="1" t="s">
        <v>1721</v>
      </c>
      <c r="P6546" s="1" t="s">
        <v>1721</v>
      </c>
      <c r="Q6546" t="s">
        <v>18</v>
      </c>
      <c r="R6546" t="s">
        <v>18</v>
      </c>
      <c r="S6546" t="s">
        <v>1708</v>
      </c>
      <c r="T6546" t="str">
        <f>IF(C6546 = "","",C6546&amp;" - UNIT "&amp;D6546)</f>
        <v>Building 41 - UNIT 6</v>
      </c>
      <c r="U6546" s="1">
        <f>IFERROR(IF(C6546="","",AVERAGE(E6546:P6546)),"")</f>
        <v>36.32253662067351</v>
      </c>
      <c r="V6546">
        <v>31496994</v>
      </c>
    </row>
    <row r="6547" spans="1:22" x14ac:dyDescent="0.25">
      <c r="A6547" t="s">
        <v>1706</v>
      </c>
      <c r="B6547" t="s">
        <v>1762</v>
      </c>
      <c r="C6547" t="s">
        <v>1762</v>
      </c>
      <c r="D6547">
        <v>8</v>
      </c>
      <c r="E6547" s="1">
        <v>24.968947065001952</v>
      </c>
      <c r="F6547" s="1" t="s">
        <v>1721</v>
      </c>
      <c r="G6547" s="1" t="s">
        <v>1721</v>
      </c>
      <c r="H6547" s="1" t="s">
        <v>1721</v>
      </c>
      <c r="I6547" s="1">
        <v>83.902049263739755</v>
      </c>
      <c r="J6547" s="1">
        <v>220.872835978929</v>
      </c>
      <c r="K6547" s="1" t="s">
        <v>1721</v>
      </c>
      <c r="L6547" s="1" t="s">
        <v>1721</v>
      </c>
      <c r="M6547" s="1" t="s">
        <v>1721</v>
      </c>
      <c r="N6547" s="1" t="s">
        <v>1721</v>
      </c>
      <c r="O6547" s="1" t="s">
        <v>1721</v>
      </c>
      <c r="P6547" s="1" t="s">
        <v>1721</v>
      </c>
      <c r="Q6547" t="s">
        <v>18</v>
      </c>
      <c r="R6547" t="s">
        <v>18</v>
      </c>
      <c r="S6547" t="s">
        <v>1709</v>
      </c>
      <c r="T6547" t="str">
        <f>IF(C6547 = "","",C6547&amp;" - UNIT "&amp;D6547)</f>
        <v>Building 41 - UNIT 8</v>
      </c>
      <c r="U6547" s="1">
        <f>IFERROR(IF(C6547="","",AVERAGE(E6547:P6547)),"")</f>
        <v>109.91461076922356</v>
      </c>
      <c r="V6547">
        <v>36329141</v>
      </c>
    </row>
    <row r="6548" spans="1:22" x14ac:dyDescent="0.25">
      <c r="A6548" t="s">
        <v>1706</v>
      </c>
      <c r="B6548" t="s">
        <v>1762</v>
      </c>
      <c r="C6548" t="s">
        <v>1762</v>
      </c>
      <c r="D6548">
        <v>9</v>
      </c>
      <c r="E6548" s="1">
        <v>537.89537421791908</v>
      </c>
      <c r="F6548" s="1" t="s">
        <v>1721</v>
      </c>
      <c r="G6548" s="1" t="s">
        <v>1721</v>
      </c>
      <c r="H6548" s="1" t="s">
        <v>1721</v>
      </c>
      <c r="I6548" s="1">
        <v>436.48486381028516</v>
      </c>
      <c r="J6548" s="1">
        <v>293.03716949968799</v>
      </c>
      <c r="K6548" s="1" t="s">
        <v>1721</v>
      </c>
      <c r="L6548" s="1" t="s">
        <v>1721</v>
      </c>
      <c r="M6548" s="1" t="s">
        <v>1721</v>
      </c>
      <c r="N6548" s="1" t="s">
        <v>1721</v>
      </c>
      <c r="O6548" s="1" t="s">
        <v>1721</v>
      </c>
      <c r="P6548" s="1" t="s">
        <v>1721</v>
      </c>
      <c r="Q6548" t="s">
        <v>2</v>
      </c>
      <c r="R6548" t="s">
        <v>2</v>
      </c>
      <c r="S6548" t="s">
        <v>1709</v>
      </c>
      <c r="T6548" t="str">
        <f>IF(C6548 = "","",C6548&amp;" - UNIT "&amp;D6548)</f>
        <v>Building 41 - UNIT 9</v>
      </c>
      <c r="U6548" s="1">
        <f>IFERROR(IF(C6548="","",AVERAGE(E6548:P6548)),"")</f>
        <v>422.47246917596408</v>
      </c>
      <c r="V6548">
        <v>36329140</v>
      </c>
    </row>
    <row r="6549" spans="1:22" x14ac:dyDescent="0.25">
      <c r="A6549" t="s">
        <v>1706</v>
      </c>
      <c r="B6549" t="s">
        <v>1762</v>
      </c>
      <c r="C6549" t="s">
        <v>1762</v>
      </c>
      <c r="D6549">
        <v>10</v>
      </c>
      <c r="E6549" s="1">
        <v>46.488266390227182</v>
      </c>
      <c r="F6549" s="1">
        <v>15.364018177327628</v>
      </c>
      <c r="G6549" s="1">
        <v>36.345429261110816</v>
      </c>
      <c r="H6549" s="1">
        <v>120.37458082992146</v>
      </c>
      <c r="I6549" s="1">
        <v>10.086816919618039</v>
      </c>
      <c r="J6549" s="1">
        <v>28.417316117996272</v>
      </c>
      <c r="K6549" s="1" t="s">
        <v>1721</v>
      </c>
      <c r="L6549" s="1" t="s">
        <v>1721</v>
      </c>
      <c r="M6549" s="1" t="s">
        <v>1721</v>
      </c>
      <c r="N6549" s="1" t="s">
        <v>1721</v>
      </c>
      <c r="O6549" s="1" t="s">
        <v>1721</v>
      </c>
      <c r="P6549" s="1" t="s">
        <v>1721</v>
      </c>
      <c r="Q6549" t="s">
        <v>18</v>
      </c>
      <c r="R6549" t="s">
        <v>18</v>
      </c>
      <c r="S6549" t="s">
        <v>1708</v>
      </c>
      <c r="T6549" t="str">
        <f>IF(C6549 = "","",C6549&amp;" - UNIT "&amp;D6549)</f>
        <v>Building 41 - UNIT 10</v>
      </c>
      <c r="U6549" s="1">
        <f>IFERROR(IF(C6549="","",AVERAGE(E6549:P6549)),"")</f>
        <v>42.84607128270023</v>
      </c>
      <c r="V6549">
        <v>27484081</v>
      </c>
    </row>
    <row r="6550" spans="1:22" x14ac:dyDescent="0.25">
      <c r="A6550" t="s">
        <v>1706</v>
      </c>
      <c r="B6550" t="s">
        <v>1762</v>
      </c>
      <c r="C6550" t="s">
        <v>1762</v>
      </c>
      <c r="D6550">
        <v>11</v>
      </c>
      <c r="E6550" s="1">
        <v>275.96736686256463</v>
      </c>
      <c r="F6550" s="1">
        <v>254.95497629547376</v>
      </c>
      <c r="G6550" s="1">
        <v>765.22032686095895</v>
      </c>
      <c r="H6550" s="1">
        <v>135.69657572272962</v>
      </c>
      <c r="I6550" s="1">
        <v>248.31659912937903</v>
      </c>
      <c r="J6550" s="1">
        <v>633.78904003346304</v>
      </c>
      <c r="K6550" s="1" t="s">
        <v>1721</v>
      </c>
      <c r="L6550" s="1" t="s">
        <v>1721</v>
      </c>
      <c r="M6550" s="1" t="s">
        <v>1721</v>
      </c>
      <c r="N6550" s="1" t="s">
        <v>1721</v>
      </c>
      <c r="O6550" s="1" t="s">
        <v>1721</v>
      </c>
      <c r="P6550" s="1" t="s">
        <v>1721</v>
      </c>
      <c r="Q6550" t="s">
        <v>18</v>
      </c>
      <c r="R6550" t="s">
        <v>18</v>
      </c>
      <c r="S6550" t="s">
        <v>1709</v>
      </c>
      <c r="T6550" t="str">
        <f>IF(C6550 = "","",C6550&amp;" - UNIT "&amp;D6550)</f>
        <v>Building 41 - UNIT 11</v>
      </c>
      <c r="U6550" s="1">
        <f>IFERROR(IF(C6550="","",AVERAGE(E6550:P6550)),"")</f>
        <v>385.65748081742817</v>
      </c>
      <c r="V6550">
        <v>36329139</v>
      </c>
    </row>
    <row r="6551" spans="1:22" x14ac:dyDescent="0.25">
      <c r="A6551" t="s">
        <v>1706</v>
      </c>
      <c r="B6551" t="s">
        <v>1762</v>
      </c>
      <c r="C6551" t="s">
        <v>1762</v>
      </c>
      <c r="D6551">
        <v>12</v>
      </c>
      <c r="E6551" s="1">
        <v>222.79835767180901</v>
      </c>
      <c r="F6551" s="1">
        <v>280.12153713616345</v>
      </c>
      <c r="G6551" s="1">
        <v>359.33880919533919</v>
      </c>
      <c r="H6551" s="1">
        <v>217.53694643449921</v>
      </c>
      <c r="I6551" s="1">
        <v>66.82265986140969</v>
      </c>
      <c r="J6551" s="1">
        <v>318.89216641412617</v>
      </c>
      <c r="K6551" s="1" t="s">
        <v>1721</v>
      </c>
      <c r="L6551" s="1" t="s">
        <v>1721</v>
      </c>
      <c r="M6551" s="1" t="s">
        <v>1721</v>
      </c>
      <c r="N6551" s="1" t="s">
        <v>1721</v>
      </c>
      <c r="O6551" s="1" t="s">
        <v>1721</v>
      </c>
      <c r="P6551" s="1" t="s">
        <v>1721</v>
      </c>
      <c r="Q6551" t="s">
        <v>2</v>
      </c>
      <c r="R6551" t="s">
        <v>2</v>
      </c>
      <c r="S6551" t="s">
        <v>1709</v>
      </c>
      <c r="T6551" t="str">
        <f>IF(C6551 = "","",C6551&amp;" - UNIT "&amp;D6551)</f>
        <v>Building 41 - UNIT 12</v>
      </c>
      <c r="U6551" s="1">
        <f>IFERROR(IF(C6551="","",AVERAGE(E6551:P6551)),"")</f>
        <v>244.25174611889111</v>
      </c>
      <c r="V6551">
        <v>36329138</v>
      </c>
    </row>
    <row r="6552" spans="1:22" x14ac:dyDescent="0.25">
      <c r="A6552" t="s">
        <v>1706</v>
      </c>
      <c r="B6552" t="s">
        <v>1762</v>
      </c>
      <c r="C6552" t="s">
        <v>1762</v>
      </c>
      <c r="D6552">
        <v>14</v>
      </c>
      <c r="E6552" s="1">
        <v>90.289537388400916</v>
      </c>
      <c r="F6552" s="1">
        <v>202.92852300170765</v>
      </c>
      <c r="G6552" s="1">
        <v>34.274780822749428</v>
      </c>
      <c r="H6552" s="1">
        <v>83.840728617624379</v>
      </c>
      <c r="I6552" s="1">
        <v>30.8935644368147</v>
      </c>
      <c r="J6552" s="1">
        <v>83.244263109418753</v>
      </c>
      <c r="K6552" s="1" t="s">
        <v>1721</v>
      </c>
      <c r="L6552" s="1" t="s">
        <v>1721</v>
      </c>
      <c r="M6552" s="1" t="s">
        <v>1721</v>
      </c>
      <c r="N6552" s="1" t="s">
        <v>1721</v>
      </c>
      <c r="O6552" s="1" t="s">
        <v>1721</v>
      </c>
      <c r="P6552" s="1" t="s">
        <v>1721</v>
      </c>
      <c r="Q6552" t="s">
        <v>2</v>
      </c>
      <c r="R6552" t="s">
        <v>2</v>
      </c>
      <c r="S6552" t="s">
        <v>1708</v>
      </c>
      <c r="T6552" t="str">
        <f>IF(C6552 = "","",C6552&amp;" - UNIT "&amp;D6552)</f>
        <v>Building 41 - UNIT 14</v>
      </c>
      <c r="U6552" s="1">
        <f>IFERROR(IF(C6552="","",AVERAGE(E6552:P6552)),"")</f>
        <v>87.578566229452647</v>
      </c>
      <c r="V6552">
        <v>27194325</v>
      </c>
    </row>
    <row r="6553" spans="1:22" x14ac:dyDescent="0.25">
      <c r="A6553" t="s">
        <v>1706</v>
      </c>
      <c r="B6553" t="s">
        <v>1762</v>
      </c>
      <c r="C6553" t="s">
        <v>1762</v>
      </c>
      <c r="D6553">
        <v>15</v>
      </c>
      <c r="E6553" s="1">
        <v>46.958906001092586</v>
      </c>
      <c r="F6553" s="1">
        <v>108.88777580167734</v>
      </c>
      <c r="G6553" s="1">
        <v>82.781918418030727</v>
      </c>
      <c r="H6553" s="1">
        <v>114.35021117879015</v>
      </c>
      <c r="I6553" s="1">
        <v>61.187650703320067</v>
      </c>
      <c r="J6553" s="1">
        <v>44.758473738075843</v>
      </c>
      <c r="K6553" s="1" t="s">
        <v>1721</v>
      </c>
      <c r="L6553" s="1" t="s">
        <v>1721</v>
      </c>
      <c r="M6553" s="1" t="s">
        <v>1721</v>
      </c>
      <c r="N6553" s="1" t="s">
        <v>1721</v>
      </c>
      <c r="O6553" s="1" t="s">
        <v>1721</v>
      </c>
      <c r="P6553" s="1" t="s">
        <v>1721</v>
      </c>
      <c r="Q6553" t="s">
        <v>18</v>
      </c>
      <c r="R6553" t="s">
        <v>18</v>
      </c>
      <c r="S6553" t="s">
        <v>1708</v>
      </c>
      <c r="T6553" t="str">
        <f>IF(C6553 = "","",C6553&amp;" - UNIT "&amp;D6553)</f>
        <v>Building 41 - UNIT 15</v>
      </c>
      <c r="U6553" s="1">
        <f>IFERROR(IF(C6553="","",AVERAGE(E6553:P6553)),"")</f>
        <v>76.487489306831108</v>
      </c>
      <c r="V6553">
        <v>34232485</v>
      </c>
    </row>
    <row r="6554" spans="1:22" x14ac:dyDescent="0.25">
      <c r="A6554" t="s">
        <v>1706</v>
      </c>
      <c r="B6554" t="s">
        <v>1762</v>
      </c>
      <c r="C6554" t="s">
        <v>1762</v>
      </c>
      <c r="D6554">
        <v>16</v>
      </c>
      <c r="E6554" s="1">
        <v>9.9487890923561011</v>
      </c>
      <c r="F6554" s="1">
        <v>371.11934703417495</v>
      </c>
      <c r="G6554" s="1">
        <v>220.92108241270918</v>
      </c>
      <c r="H6554" s="1">
        <v>27.227878957741797</v>
      </c>
      <c r="I6554" s="1">
        <v>84.424404993797424</v>
      </c>
      <c r="J6554" s="1">
        <v>24.237322621518434</v>
      </c>
      <c r="K6554" s="1" t="s">
        <v>1721</v>
      </c>
      <c r="L6554" s="1" t="s">
        <v>1721</v>
      </c>
      <c r="M6554" s="1" t="s">
        <v>1721</v>
      </c>
      <c r="N6554" s="1" t="s">
        <v>1721</v>
      </c>
      <c r="O6554" s="1" t="s">
        <v>1721</v>
      </c>
      <c r="P6554" s="1" t="s">
        <v>1721</v>
      </c>
      <c r="Q6554" t="s">
        <v>18</v>
      </c>
      <c r="R6554" t="s">
        <v>18</v>
      </c>
      <c r="S6554" t="s">
        <v>1709</v>
      </c>
      <c r="T6554" t="str">
        <f>IF(C6554 = "","",C6554&amp;" - UNIT "&amp;D6554)</f>
        <v>Building 41 - UNIT 16</v>
      </c>
      <c r="U6554" s="1">
        <f>IFERROR(IF(C6554="","",AVERAGE(E6554:P6554)),"")</f>
        <v>122.97980418538299</v>
      </c>
      <c r="V6554">
        <v>36329137</v>
      </c>
    </row>
    <row r="6555" spans="1:22" x14ac:dyDescent="0.25">
      <c r="A6555" t="s">
        <v>1706</v>
      </c>
      <c r="B6555" t="s">
        <v>1762</v>
      </c>
      <c r="C6555" t="s">
        <v>1762</v>
      </c>
      <c r="D6555">
        <v>17</v>
      </c>
      <c r="E6555" s="1">
        <v>177.38454797937155</v>
      </c>
      <c r="F6555" s="1">
        <v>193.82351257293718</v>
      </c>
      <c r="G6555" s="1">
        <v>24.883539037073035</v>
      </c>
      <c r="H6555" s="1">
        <v>63.515100899410974</v>
      </c>
      <c r="I6555" s="1">
        <v>93.467093698364053</v>
      </c>
      <c r="J6555" s="1">
        <v>164.45081090135386</v>
      </c>
      <c r="K6555" s="1" t="s">
        <v>1721</v>
      </c>
      <c r="L6555" s="1" t="s">
        <v>1721</v>
      </c>
      <c r="M6555" s="1" t="s">
        <v>1721</v>
      </c>
      <c r="N6555" s="1" t="s">
        <v>1721</v>
      </c>
      <c r="O6555" s="1" t="s">
        <v>1721</v>
      </c>
      <c r="P6555" s="1" t="s">
        <v>1721</v>
      </c>
      <c r="Q6555" t="s">
        <v>2</v>
      </c>
      <c r="R6555" t="s">
        <v>2</v>
      </c>
      <c r="S6555" t="s">
        <v>1708</v>
      </c>
      <c r="T6555" t="str">
        <f>IF(C6555 = "","",C6555&amp;" - UNIT "&amp;D6555)</f>
        <v>Building 41 - UNIT 17</v>
      </c>
      <c r="U6555" s="1">
        <f>IFERROR(IF(C6555="","",AVERAGE(E6555:P6555)),"")</f>
        <v>119.58743418141843</v>
      </c>
      <c r="V6555">
        <v>27367985</v>
      </c>
    </row>
    <row r="6556" spans="1:22" x14ac:dyDescent="0.25">
      <c r="A6556" t="s">
        <v>1706</v>
      </c>
      <c r="B6556" t="s">
        <v>1762</v>
      </c>
      <c r="C6556" t="s">
        <v>1762</v>
      </c>
      <c r="D6556">
        <v>18</v>
      </c>
      <c r="E6556" s="1">
        <v>217.75201815384588</v>
      </c>
      <c r="F6556" s="1">
        <v>81.539751031838207</v>
      </c>
      <c r="G6556" s="1">
        <v>131.39694907870754</v>
      </c>
      <c r="H6556" s="1">
        <v>33.350012191764172</v>
      </c>
      <c r="I6556" s="1">
        <v>8.9772335157971153</v>
      </c>
      <c r="J6556" s="1">
        <v>89.491091964143635</v>
      </c>
      <c r="K6556" s="1" t="s">
        <v>1721</v>
      </c>
      <c r="L6556" s="1" t="s">
        <v>1721</v>
      </c>
      <c r="M6556" s="1" t="s">
        <v>1721</v>
      </c>
      <c r="N6556" s="1" t="s">
        <v>1721</v>
      </c>
      <c r="O6556" s="1" t="s">
        <v>1721</v>
      </c>
      <c r="P6556" s="1" t="s">
        <v>1721</v>
      </c>
      <c r="Q6556" t="s">
        <v>2</v>
      </c>
      <c r="R6556" t="s">
        <v>2</v>
      </c>
      <c r="S6556" t="s">
        <v>1708</v>
      </c>
      <c r="T6556" t="str">
        <f>IF(C6556 = "","",C6556&amp;" - UNIT "&amp;D6556)</f>
        <v>Building 41 - UNIT 18</v>
      </c>
      <c r="U6556" s="1">
        <f>IFERROR(IF(C6556="","",AVERAGE(E6556:P6556)),"")</f>
        <v>93.75117598934942</v>
      </c>
      <c r="V6556">
        <v>35736599</v>
      </c>
    </row>
    <row r="6557" spans="1:22" x14ac:dyDescent="0.25">
      <c r="A6557" t="s">
        <v>1706</v>
      </c>
      <c r="B6557" t="s">
        <v>1762</v>
      </c>
      <c r="C6557" t="s">
        <v>1762</v>
      </c>
      <c r="D6557">
        <v>19</v>
      </c>
      <c r="E6557" s="1">
        <v>31.362713676274513</v>
      </c>
      <c r="F6557" s="1">
        <v>96.525376965316795</v>
      </c>
      <c r="G6557" s="1">
        <v>83.544032787410956</v>
      </c>
      <c r="H6557" s="1">
        <v>41.303399801334947</v>
      </c>
      <c r="I6557" s="1">
        <v>61.06574526587093</v>
      </c>
      <c r="J6557" s="1">
        <v>2.8306975459274608</v>
      </c>
      <c r="K6557" s="1" t="s">
        <v>1721</v>
      </c>
      <c r="L6557" s="1" t="s">
        <v>1721</v>
      </c>
      <c r="M6557" s="1" t="s">
        <v>1721</v>
      </c>
      <c r="N6557" s="1" t="s">
        <v>1721</v>
      </c>
      <c r="O6557" s="1" t="s">
        <v>1721</v>
      </c>
      <c r="P6557" s="1" t="s">
        <v>1721</v>
      </c>
      <c r="Q6557" t="s">
        <v>18</v>
      </c>
      <c r="R6557" t="s">
        <v>18</v>
      </c>
      <c r="S6557" t="s">
        <v>1708</v>
      </c>
      <c r="T6557" t="str">
        <f>IF(C6557 = "","",C6557&amp;" - UNIT "&amp;D6557)</f>
        <v>Building 41 - UNIT 19</v>
      </c>
      <c r="U6557" s="1">
        <f>IFERROR(IF(C6557="","",AVERAGE(E6557:P6557)),"")</f>
        <v>52.771994340355938</v>
      </c>
      <c r="V6557">
        <v>30305539</v>
      </c>
    </row>
    <row r="6558" spans="1:22" x14ac:dyDescent="0.25">
      <c r="A6558" t="s">
        <v>1706</v>
      </c>
      <c r="B6558" t="s">
        <v>1762</v>
      </c>
      <c r="C6558" t="s">
        <v>1762</v>
      </c>
      <c r="D6558">
        <v>20</v>
      </c>
      <c r="E6558" s="1">
        <v>48.812216416313937</v>
      </c>
      <c r="F6558" s="1">
        <v>137.69395515369965</v>
      </c>
      <c r="G6558" s="1">
        <v>67.767328113678985</v>
      </c>
      <c r="H6558" s="1">
        <v>151.46109956253619</v>
      </c>
      <c r="I6558" s="1">
        <v>143.7347361537991</v>
      </c>
      <c r="J6558" s="1">
        <v>169.25770464086213</v>
      </c>
      <c r="K6558" s="1" t="s">
        <v>1721</v>
      </c>
      <c r="L6558" s="1" t="s">
        <v>1721</v>
      </c>
      <c r="M6558" s="1" t="s">
        <v>1721</v>
      </c>
      <c r="N6558" s="1" t="s">
        <v>1721</v>
      </c>
      <c r="O6558" s="1" t="s">
        <v>1721</v>
      </c>
      <c r="P6558" s="1" t="s">
        <v>1721</v>
      </c>
      <c r="Q6558" t="s">
        <v>18</v>
      </c>
      <c r="R6558" t="s">
        <v>18</v>
      </c>
      <c r="S6558" t="s">
        <v>1708</v>
      </c>
      <c r="T6558" t="str">
        <f>IF(C6558 = "","",C6558&amp;" - UNIT "&amp;D6558)</f>
        <v>Building 41 - UNIT 20</v>
      </c>
      <c r="U6558" s="1">
        <f>IFERROR(IF(C6558="","",AVERAGE(E6558:P6558)),"")</f>
        <v>119.78784000681499</v>
      </c>
      <c r="V6558">
        <v>33633726</v>
      </c>
    </row>
    <row r="6559" spans="1:22" x14ac:dyDescent="0.25">
      <c r="A6559" t="s">
        <v>1706</v>
      </c>
      <c r="B6559" t="s">
        <v>1762</v>
      </c>
      <c r="C6559" t="s">
        <v>1762</v>
      </c>
      <c r="D6559">
        <v>21</v>
      </c>
      <c r="E6559" s="1" t="s">
        <v>1721</v>
      </c>
      <c r="F6559" s="1" t="s">
        <v>1721</v>
      </c>
      <c r="G6559" s="1" t="s">
        <v>1721</v>
      </c>
      <c r="H6559" s="1" t="s">
        <v>1721</v>
      </c>
      <c r="I6559" s="1">
        <v>5.16429812083957</v>
      </c>
      <c r="J6559" s="1">
        <v>496.81833712969683</v>
      </c>
      <c r="K6559" s="1" t="s">
        <v>1721</v>
      </c>
      <c r="L6559" s="1" t="s">
        <v>1721</v>
      </c>
      <c r="M6559" s="1" t="s">
        <v>1721</v>
      </c>
      <c r="N6559" s="1" t="s">
        <v>1721</v>
      </c>
      <c r="O6559" s="1" t="s">
        <v>1721</v>
      </c>
      <c r="P6559" s="1" t="s">
        <v>1721</v>
      </c>
      <c r="Q6559" t="s">
        <v>2</v>
      </c>
      <c r="R6559" t="s">
        <v>2</v>
      </c>
      <c r="S6559" t="s">
        <v>1709</v>
      </c>
      <c r="T6559" t="str">
        <f>IF(C6559 = "","",C6559&amp;" - UNIT "&amp;D6559)</f>
        <v>Building 41 - UNIT 21</v>
      </c>
      <c r="U6559" s="1">
        <f>IFERROR(IF(C6559="","",AVERAGE(E6559:P6559)),"")</f>
        <v>250.99131762526821</v>
      </c>
      <c r="V6559">
        <v>36329136</v>
      </c>
    </row>
    <row r="6560" spans="1:22" x14ac:dyDescent="0.25">
      <c r="A6560" t="s">
        <v>1706</v>
      </c>
      <c r="B6560" t="s">
        <v>1762</v>
      </c>
      <c r="C6560" t="s">
        <v>1762</v>
      </c>
      <c r="D6560">
        <v>22</v>
      </c>
      <c r="E6560" s="1">
        <v>542.36985762210031</v>
      </c>
      <c r="F6560" s="1">
        <v>80.612755442321358</v>
      </c>
      <c r="G6560" s="1">
        <v>661.25876256853019</v>
      </c>
      <c r="H6560" s="1">
        <v>148.2386108109568</v>
      </c>
      <c r="I6560" s="1">
        <v>287.74025172603928</v>
      </c>
      <c r="J6560" s="1">
        <v>94.957137389565247</v>
      </c>
      <c r="K6560" s="1" t="s">
        <v>1721</v>
      </c>
      <c r="L6560" s="1" t="s">
        <v>1721</v>
      </c>
      <c r="M6560" s="1" t="s">
        <v>1721</v>
      </c>
      <c r="N6560" s="1" t="s">
        <v>1721</v>
      </c>
      <c r="O6560" s="1" t="s">
        <v>1721</v>
      </c>
      <c r="P6560" s="1" t="s">
        <v>1721</v>
      </c>
      <c r="Q6560" t="s">
        <v>2</v>
      </c>
      <c r="R6560" t="s">
        <v>2</v>
      </c>
      <c r="S6560" t="s">
        <v>1709</v>
      </c>
      <c r="T6560" t="str">
        <f>IF(C6560 = "","",C6560&amp;" - UNIT "&amp;D6560)</f>
        <v>Building 41 - UNIT 22</v>
      </c>
      <c r="U6560" s="1">
        <f>IFERROR(IF(C6560="","",AVERAGE(E6560:P6560)),"")</f>
        <v>302.52956259325225</v>
      </c>
      <c r="V6560">
        <v>36329135</v>
      </c>
    </row>
    <row r="6561" spans="1:22" x14ac:dyDescent="0.25">
      <c r="A6561" t="s">
        <v>1706</v>
      </c>
      <c r="B6561" t="s">
        <v>1762</v>
      </c>
      <c r="C6561" t="s">
        <v>1762</v>
      </c>
      <c r="D6561">
        <v>23</v>
      </c>
      <c r="E6561" s="1">
        <v>371.73423428202136</v>
      </c>
      <c r="F6561" s="1">
        <v>415.19907486710468</v>
      </c>
      <c r="G6561" s="1">
        <v>793.66729298095709</v>
      </c>
      <c r="H6561" s="1">
        <v>99.819746536304521</v>
      </c>
      <c r="I6561" s="1">
        <v>127.60849636112597</v>
      </c>
      <c r="J6561" s="1">
        <v>68.849146829964539</v>
      </c>
      <c r="K6561" s="1" t="s">
        <v>1721</v>
      </c>
      <c r="L6561" s="1" t="s">
        <v>1721</v>
      </c>
      <c r="M6561" s="1" t="s">
        <v>1721</v>
      </c>
      <c r="N6561" s="1" t="s">
        <v>1721</v>
      </c>
      <c r="O6561" s="1" t="s">
        <v>1721</v>
      </c>
      <c r="P6561" s="1" t="s">
        <v>1721</v>
      </c>
      <c r="Q6561" t="s">
        <v>18</v>
      </c>
      <c r="R6561" t="s">
        <v>18</v>
      </c>
      <c r="S6561" t="s">
        <v>1709</v>
      </c>
      <c r="T6561" t="str">
        <f>IF(C6561 = "","",C6561&amp;" - UNIT "&amp;D6561)</f>
        <v>Building 41 - UNIT 23</v>
      </c>
      <c r="U6561" s="1">
        <f>IFERROR(IF(C6561="","",AVERAGE(E6561:P6561)),"")</f>
        <v>312.8129986429131</v>
      </c>
      <c r="V6561">
        <v>36329134</v>
      </c>
    </row>
    <row r="6562" spans="1:22" x14ac:dyDescent="0.25">
      <c r="A6562" t="s">
        <v>1706</v>
      </c>
      <c r="B6562" t="s">
        <v>1762</v>
      </c>
      <c r="C6562" t="s">
        <v>1762</v>
      </c>
      <c r="D6562">
        <v>24</v>
      </c>
      <c r="E6562" s="1">
        <v>26.457957451685417</v>
      </c>
      <c r="F6562" s="1">
        <v>33.195405761508056</v>
      </c>
      <c r="G6562" s="1">
        <v>93.734841598475526</v>
      </c>
      <c r="H6562" s="1">
        <v>126.54300113371646</v>
      </c>
      <c r="I6562" s="1">
        <v>70.642071440903848</v>
      </c>
      <c r="J6562" s="1">
        <v>96.324477513676584</v>
      </c>
      <c r="K6562" s="1" t="s">
        <v>1721</v>
      </c>
      <c r="L6562" s="1" t="s">
        <v>1721</v>
      </c>
      <c r="M6562" s="1" t="s">
        <v>1721</v>
      </c>
      <c r="N6562" s="1" t="s">
        <v>1721</v>
      </c>
      <c r="O6562" s="1" t="s">
        <v>1721</v>
      </c>
      <c r="P6562" s="1" t="s">
        <v>1721</v>
      </c>
      <c r="Q6562" t="s">
        <v>18</v>
      </c>
      <c r="R6562" t="s">
        <v>18</v>
      </c>
      <c r="S6562" t="s">
        <v>1708</v>
      </c>
      <c r="T6562" t="str">
        <f>IF(C6562 = "","",C6562&amp;" - UNIT "&amp;D6562)</f>
        <v>Building 41 - UNIT 24</v>
      </c>
      <c r="U6562" s="1">
        <f>IFERROR(IF(C6562="","",AVERAGE(E6562:P6562)),"")</f>
        <v>74.482959149994315</v>
      </c>
      <c r="V6562">
        <v>33706555</v>
      </c>
    </row>
    <row r="6563" spans="1:22" x14ac:dyDescent="0.25">
      <c r="A6563" t="s">
        <v>1706</v>
      </c>
      <c r="B6563" t="s">
        <v>1762</v>
      </c>
      <c r="C6563" t="s">
        <v>1762</v>
      </c>
      <c r="D6563">
        <v>25</v>
      </c>
      <c r="E6563" s="1">
        <v>674.31677293610187</v>
      </c>
      <c r="F6563" s="1">
        <v>764.1029567252707</v>
      </c>
      <c r="G6563" s="1">
        <v>832.06011836240589</v>
      </c>
      <c r="H6563" s="1">
        <v>178.15004522645887</v>
      </c>
      <c r="I6563" s="1">
        <v>795.76422424334726</v>
      </c>
      <c r="J6563" s="1">
        <v>722.68318862736385</v>
      </c>
      <c r="K6563" s="1" t="s">
        <v>1721</v>
      </c>
      <c r="L6563" s="1" t="s">
        <v>1721</v>
      </c>
      <c r="M6563" s="1" t="s">
        <v>1721</v>
      </c>
      <c r="N6563" s="1" t="s">
        <v>1721</v>
      </c>
      <c r="O6563" s="1" t="s">
        <v>1721</v>
      </c>
      <c r="P6563" s="1" t="s">
        <v>1721</v>
      </c>
      <c r="Q6563" t="s">
        <v>2</v>
      </c>
      <c r="R6563" t="s">
        <v>2</v>
      </c>
      <c r="S6563" t="s">
        <v>1709</v>
      </c>
      <c r="T6563" t="str">
        <f>IF(C6563 = "","",C6563&amp;" - UNIT "&amp;D6563)</f>
        <v>Building 41 - UNIT 25</v>
      </c>
      <c r="U6563" s="1">
        <f>IFERROR(IF(C6563="","",AVERAGE(E6563:P6563)),"")</f>
        <v>661.1795510201581</v>
      </c>
      <c r="V6563">
        <v>36329133</v>
      </c>
    </row>
    <row r="6564" spans="1:22" x14ac:dyDescent="0.25">
      <c r="A6564" t="s">
        <v>1706</v>
      </c>
      <c r="B6564" t="s">
        <v>1762</v>
      </c>
      <c r="C6564" t="s">
        <v>1762</v>
      </c>
      <c r="D6564">
        <v>1</v>
      </c>
      <c r="E6564" s="1">
        <v>74.471350986214418</v>
      </c>
      <c r="F6564" s="1" t="s">
        <v>1721</v>
      </c>
      <c r="G6564" s="1" t="s">
        <v>1721</v>
      </c>
      <c r="H6564" s="1" t="s">
        <v>1721</v>
      </c>
      <c r="I6564" s="1">
        <v>98.75237416185675</v>
      </c>
      <c r="J6564" s="1">
        <v>218.914709856282</v>
      </c>
      <c r="K6564" s="1" t="s">
        <v>1721</v>
      </c>
      <c r="L6564" s="1" t="s">
        <v>1721</v>
      </c>
      <c r="M6564" s="1" t="s">
        <v>1721</v>
      </c>
      <c r="N6564" s="1" t="s">
        <v>1721</v>
      </c>
      <c r="O6564" s="1" t="s">
        <v>1721</v>
      </c>
      <c r="P6564" s="1" t="s">
        <v>1721</v>
      </c>
      <c r="Q6564" t="s">
        <v>2</v>
      </c>
      <c r="R6564" t="s">
        <v>2</v>
      </c>
      <c r="S6564" t="s">
        <v>1709</v>
      </c>
      <c r="T6564" t="str">
        <f>IF(C6564 = "","",C6564&amp;" - UNIT "&amp;D6564)</f>
        <v>Building 41 - UNIT 1</v>
      </c>
      <c r="U6564" s="1">
        <f>IFERROR(IF(C6564="","",AVERAGE(E6564:P6564)),"")</f>
        <v>130.71281166811772</v>
      </c>
      <c r="V6564">
        <v>36329186</v>
      </c>
    </row>
    <row r="6565" spans="1:22" x14ac:dyDescent="0.25">
      <c r="A6565" t="s">
        <v>1706</v>
      </c>
      <c r="B6565" t="s">
        <v>1762</v>
      </c>
      <c r="C6565" t="s">
        <v>1762</v>
      </c>
      <c r="D6565">
        <v>2</v>
      </c>
      <c r="E6565" s="1">
        <v>29.420021381755522</v>
      </c>
      <c r="F6565" s="1" t="s">
        <v>1721</v>
      </c>
      <c r="G6565" s="1" t="s">
        <v>1721</v>
      </c>
      <c r="H6565" s="1" t="s">
        <v>1721</v>
      </c>
      <c r="I6565" s="1">
        <v>89.760761533720398</v>
      </c>
      <c r="J6565" s="1">
        <v>113.4557787934308</v>
      </c>
      <c r="K6565" s="1" t="s">
        <v>1721</v>
      </c>
      <c r="L6565" s="1" t="s">
        <v>1721</v>
      </c>
      <c r="M6565" s="1" t="s">
        <v>1721</v>
      </c>
      <c r="N6565" s="1" t="s">
        <v>1721</v>
      </c>
      <c r="O6565" s="1" t="s">
        <v>1721</v>
      </c>
      <c r="P6565" s="1" t="s">
        <v>1721</v>
      </c>
      <c r="Q6565" t="s">
        <v>18</v>
      </c>
      <c r="R6565" t="s">
        <v>18</v>
      </c>
      <c r="S6565" t="s">
        <v>1709</v>
      </c>
      <c r="T6565" t="str">
        <f>IF(C6565 = "","",C6565&amp;" - UNIT "&amp;D6565)</f>
        <v>Building 41 - UNIT 2</v>
      </c>
      <c r="U6565" s="1">
        <f>IFERROR(IF(C6565="","",AVERAGE(E6565:P6565)),"")</f>
        <v>77.54552056963557</v>
      </c>
      <c r="V6565">
        <v>36329185</v>
      </c>
    </row>
    <row r="6566" spans="1:22" x14ac:dyDescent="0.25">
      <c r="A6566" t="s">
        <v>1706</v>
      </c>
      <c r="B6566" t="s">
        <v>1762</v>
      </c>
      <c r="C6566" t="s">
        <v>1762</v>
      </c>
      <c r="D6566">
        <v>3</v>
      </c>
      <c r="E6566" s="1">
        <v>11.470576284688057</v>
      </c>
      <c r="F6566" s="1" t="s">
        <v>1721</v>
      </c>
      <c r="G6566" s="1" t="s">
        <v>1721</v>
      </c>
      <c r="H6566" s="1" t="s">
        <v>1721</v>
      </c>
      <c r="I6566" s="1">
        <v>18.802481016487885</v>
      </c>
      <c r="J6566" s="1">
        <v>70.740095332436809</v>
      </c>
      <c r="K6566" s="1" t="s">
        <v>1721</v>
      </c>
      <c r="L6566" s="1" t="s">
        <v>1721</v>
      </c>
      <c r="M6566" s="1" t="s">
        <v>1721</v>
      </c>
      <c r="N6566" s="1" t="s">
        <v>1721</v>
      </c>
      <c r="O6566" s="1" t="s">
        <v>1721</v>
      </c>
      <c r="P6566" s="1" t="s">
        <v>1721</v>
      </c>
      <c r="Q6566" t="s">
        <v>18</v>
      </c>
      <c r="R6566" t="s">
        <v>18</v>
      </c>
      <c r="S6566" t="s">
        <v>1708</v>
      </c>
      <c r="T6566" t="str">
        <f>IF(C6566 = "","",C6566&amp;" - UNIT "&amp;D6566)</f>
        <v>Building 41 - UNIT 3</v>
      </c>
      <c r="U6566" s="1">
        <f>IFERROR(IF(C6566="","",AVERAGE(E6566:P6566)),"")</f>
        <v>33.671050877870918</v>
      </c>
      <c r="V6566">
        <v>30299416</v>
      </c>
    </row>
    <row r="6567" spans="1:22" x14ac:dyDescent="0.25">
      <c r="A6567" t="s">
        <v>1706</v>
      </c>
      <c r="B6567" t="s">
        <v>1762</v>
      </c>
      <c r="C6567" t="s">
        <v>1762</v>
      </c>
      <c r="D6567">
        <v>4</v>
      </c>
      <c r="E6567" s="1">
        <v>235.70288312497223</v>
      </c>
      <c r="F6567" s="1" t="s">
        <v>1721</v>
      </c>
      <c r="G6567" s="1" t="s">
        <v>1721</v>
      </c>
      <c r="H6567" s="1" t="s">
        <v>1721</v>
      </c>
      <c r="I6567" s="1">
        <v>173.67341176855371</v>
      </c>
      <c r="J6567" s="1">
        <v>91.835140942416331</v>
      </c>
      <c r="K6567" s="1" t="s">
        <v>1721</v>
      </c>
      <c r="L6567" s="1" t="s">
        <v>1721</v>
      </c>
      <c r="M6567" s="1" t="s">
        <v>1721</v>
      </c>
      <c r="N6567" s="1" t="s">
        <v>1721</v>
      </c>
      <c r="O6567" s="1" t="s">
        <v>1721</v>
      </c>
      <c r="P6567" s="1" t="s">
        <v>1721</v>
      </c>
      <c r="Q6567" t="s">
        <v>2</v>
      </c>
      <c r="R6567" t="s">
        <v>2</v>
      </c>
      <c r="S6567" t="s">
        <v>1709</v>
      </c>
      <c r="T6567" t="str">
        <f>IF(C6567 = "","",C6567&amp;" - UNIT "&amp;D6567)</f>
        <v>Building 41 - UNIT 4</v>
      </c>
      <c r="U6567" s="1">
        <f>IFERROR(IF(C6567="","",AVERAGE(E6567:P6567)),"")</f>
        <v>167.07047861198075</v>
      </c>
      <c r="V6567">
        <v>36329184</v>
      </c>
    </row>
    <row r="6568" spans="1:22" x14ac:dyDescent="0.25">
      <c r="A6568" t="s">
        <v>1706</v>
      </c>
      <c r="B6568" t="s">
        <v>1762</v>
      </c>
      <c r="C6568" t="s">
        <v>1762</v>
      </c>
      <c r="D6568">
        <v>5</v>
      </c>
      <c r="E6568" s="1">
        <v>227.37603515061568</v>
      </c>
      <c r="F6568" s="1" t="s">
        <v>1721</v>
      </c>
      <c r="G6568" s="1" t="s">
        <v>1721</v>
      </c>
      <c r="H6568" s="1" t="s">
        <v>1721</v>
      </c>
      <c r="I6568" s="1">
        <v>103.19456646316672</v>
      </c>
      <c r="J6568" s="1">
        <v>177.25873258413293</v>
      </c>
      <c r="K6568" s="1" t="s">
        <v>1721</v>
      </c>
      <c r="L6568" s="1" t="s">
        <v>1721</v>
      </c>
      <c r="M6568" s="1" t="s">
        <v>1721</v>
      </c>
      <c r="N6568" s="1" t="s">
        <v>1721</v>
      </c>
      <c r="O6568" s="1" t="s">
        <v>1721</v>
      </c>
      <c r="P6568" s="1" t="s">
        <v>1721</v>
      </c>
      <c r="Q6568" t="s">
        <v>2</v>
      </c>
      <c r="R6568" t="s">
        <v>2</v>
      </c>
      <c r="S6568" t="s">
        <v>1708</v>
      </c>
      <c r="T6568" t="str">
        <f>IF(C6568 = "","",C6568&amp;" - UNIT "&amp;D6568)</f>
        <v>Building 41 - UNIT 5</v>
      </c>
      <c r="U6568" s="1">
        <f>IFERROR(IF(C6568="","",AVERAGE(E6568:P6568)),"")</f>
        <v>169.27644473263845</v>
      </c>
      <c r="V6568">
        <v>31000729</v>
      </c>
    </row>
    <row r="6569" spans="1:22" x14ac:dyDescent="0.25">
      <c r="A6569" t="s">
        <v>1706</v>
      </c>
      <c r="B6569" t="s">
        <v>1762</v>
      </c>
      <c r="C6569" t="s">
        <v>1762</v>
      </c>
      <c r="D6569">
        <v>6</v>
      </c>
      <c r="E6569" s="1">
        <v>113.80973247532442</v>
      </c>
      <c r="F6569" s="1" t="s">
        <v>1721</v>
      </c>
      <c r="G6569" s="1" t="s">
        <v>1721</v>
      </c>
      <c r="H6569" s="1" t="s">
        <v>1721</v>
      </c>
      <c r="I6569" s="1">
        <v>70.08838513082776</v>
      </c>
      <c r="J6569" s="1">
        <v>180.64913843395834</v>
      </c>
      <c r="K6569" s="1" t="s">
        <v>1721</v>
      </c>
      <c r="L6569" s="1" t="s">
        <v>1721</v>
      </c>
      <c r="M6569" s="1" t="s">
        <v>1721</v>
      </c>
      <c r="N6569" s="1" t="s">
        <v>1721</v>
      </c>
      <c r="O6569" s="1" t="s">
        <v>1721</v>
      </c>
      <c r="P6569" s="1" t="s">
        <v>1721</v>
      </c>
      <c r="Q6569" t="s">
        <v>18</v>
      </c>
      <c r="R6569" t="s">
        <v>18</v>
      </c>
      <c r="S6569" t="s">
        <v>1708</v>
      </c>
      <c r="T6569" t="str">
        <f>IF(C6569 = "","",C6569&amp;" - UNIT "&amp;D6569)</f>
        <v>Building 41 - UNIT 6</v>
      </c>
      <c r="U6569" s="1">
        <f>IFERROR(IF(C6569="","",AVERAGE(E6569:P6569)),"")</f>
        <v>121.51575201337018</v>
      </c>
      <c r="V6569">
        <v>34134789</v>
      </c>
    </row>
    <row r="6570" spans="1:22" x14ac:dyDescent="0.25">
      <c r="A6570" t="s">
        <v>1706</v>
      </c>
      <c r="B6570" t="s">
        <v>1762</v>
      </c>
      <c r="C6570" t="s">
        <v>1762</v>
      </c>
      <c r="D6570">
        <v>7</v>
      </c>
      <c r="E6570" s="1">
        <v>481.2571284072759</v>
      </c>
      <c r="F6570" s="1" t="s">
        <v>1721</v>
      </c>
      <c r="G6570" s="1" t="s">
        <v>1721</v>
      </c>
      <c r="H6570" s="1" t="s">
        <v>1721</v>
      </c>
      <c r="I6570" s="1">
        <v>83.693268311533984</v>
      </c>
      <c r="J6570" s="1">
        <v>337.93505347552178</v>
      </c>
      <c r="K6570" s="1" t="s">
        <v>1721</v>
      </c>
      <c r="L6570" s="1" t="s">
        <v>1721</v>
      </c>
      <c r="M6570" s="1" t="s">
        <v>1721</v>
      </c>
      <c r="N6570" s="1" t="s">
        <v>1721</v>
      </c>
      <c r="O6570" s="1" t="s">
        <v>1721</v>
      </c>
      <c r="P6570" s="1" t="s">
        <v>1721</v>
      </c>
      <c r="Q6570" t="s">
        <v>2</v>
      </c>
      <c r="R6570" t="s">
        <v>2</v>
      </c>
      <c r="S6570" t="s">
        <v>1709</v>
      </c>
      <c r="T6570" t="str">
        <f>IF(C6570 = "","",C6570&amp;" - UNIT "&amp;D6570)</f>
        <v>Building 41 - UNIT 7</v>
      </c>
      <c r="U6570" s="1">
        <f>IFERROR(IF(C6570="","",AVERAGE(E6570:P6570)),"")</f>
        <v>300.96181673144389</v>
      </c>
      <c r="V6570">
        <v>36329183</v>
      </c>
    </row>
    <row r="6571" spans="1:22" x14ac:dyDescent="0.25">
      <c r="A6571" t="s">
        <v>1706</v>
      </c>
      <c r="B6571" t="s">
        <v>1762</v>
      </c>
      <c r="C6571" t="s">
        <v>1762</v>
      </c>
      <c r="D6571">
        <v>8</v>
      </c>
      <c r="E6571" s="1">
        <v>327.79322236154792</v>
      </c>
      <c r="F6571" s="1" t="s">
        <v>1721</v>
      </c>
      <c r="G6571" s="1" t="s">
        <v>1721</v>
      </c>
      <c r="H6571" s="1" t="s">
        <v>1721</v>
      </c>
      <c r="I6571" s="1">
        <v>170.09774505237186</v>
      </c>
      <c r="J6571" s="1">
        <v>296.34289002856889</v>
      </c>
      <c r="K6571" s="1" t="s">
        <v>1721</v>
      </c>
      <c r="L6571" s="1" t="s">
        <v>1721</v>
      </c>
      <c r="M6571" s="1" t="s">
        <v>1721</v>
      </c>
      <c r="N6571" s="1" t="s">
        <v>1721</v>
      </c>
      <c r="O6571" s="1" t="s">
        <v>1721</v>
      </c>
      <c r="P6571" s="1" t="s">
        <v>1721</v>
      </c>
      <c r="Q6571" t="s">
        <v>2</v>
      </c>
      <c r="R6571" t="s">
        <v>2</v>
      </c>
      <c r="S6571" t="s">
        <v>1709</v>
      </c>
      <c r="T6571" t="str">
        <f>IF(C6571 = "","",C6571&amp;" - UNIT "&amp;D6571)</f>
        <v>Building 41 - UNIT 8</v>
      </c>
      <c r="U6571" s="1">
        <f>IFERROR(IF(C6571="","",AVERAGE(E6571:P6571)),"")</f>
        <v>264.74461914749622</v>
      </c>
      <c r="V6571">
        <v>36329182</v>
      </c>
    </row>
    <row r="6572" spans="1:22" x14ac:dyDescent="0.25">
      <c r="A6572" t="s">
        <v>1706</v>
      </c>
      <c r="B6572" t="s">
        <v>1762</v>
      </c>
      <c r="C6572" t="s">
        <v>1762</v>
      </c>
      <c r="D6572">
        <v>9</v>
      </c>
      <c r="E6572" s="1">
        <v>130.72746868604855</v>
      </c>
      <c r="F6572" s="1" t="s">
        <v>1721</v>
      </c>
      <c r="G6572" s="1" t="s">
        <v>1721</v>
      </c>
      <c r="H6572" s="1" t="s">
        <v>1721</v>
      </c>
      <c r="I6572" s="1">
        <v>407.11132168246269</v>
      </c>
      <c r="J6572" s="1">
        <v>173.3540987665217</v>
      </c>
      <c r="K6572" s="1" t="s">
        <v>1721</v>
      </c>
      <c r="L6572" s="1" t="s">
        <v>1721</v>
      </c>
      <c r="M6572" s="1" t="s">
        <v>1721</v>
      </c>
      <c r="N6572" s="1" t="s">
        <v>1721</v>
      </c>
      <c r="O6572" s="1" t="s">
        <v>1721</v>
      </c>
      <c r="P6572" s="1" t="s">
        <v>1721</v>
      </c>
      <c r="Q6572" t="s">
        <v>2</v>
      </c>
      <c r="R6572" t="s">
        <v>2</v>
      </c>
      <c r="S6572" t="s">
        <v>1708</v>
      </c>
      <c r="T6572" t="str">
        <f>IF(C6572 = "","",C6572&amp;" - UNIT "&amp;D6572)</f>
        <v>Building 41 - UNIT 9</v>
      </c>
      <c r="U6572" s="1">
        <f>IFERROR(IF(C6572="","",AVERAGE(E6572:P6572)),"")</f>
        <v>237.06429637834432</v>
      </c>
      <c r="V6572">
        <v>30126329</v>
      </c>
    </row>
    <row r="6573" spans="1:22" x14ac:dyDescent="0.25">
      <c r="A6573" t="s">
        <v>1706</v>
      </c>
      <c r="B6573" t="s">
        <v>1762</v>
      </c>
      <c r="C6573" t="s">
        <v>1762</v>
      </c>
      <c r="D6573">
        <v>10</v>
      </c>
      <c r="E6573" s="1">
        <v>294.49975478403962</v>
      </c>
      <c r="F6573" s="1">
        <v>356.58789270951036</v>
      </c>
      <c r="G6573" s="1">
        <v>272.51934847295712</v>
      </c>
      <c r="H6573" s="1">
        <v>157.5230615970404</v>
      </c>
      <c r="I6573" s="1">
        <v>61.8273483892863</v>
      </c>
      <c r="J6573" s="1">
        <v>217.06908735640889</v>
      </c>
      <c r="K6573" s="1" t="s">
        <v>1721</v>
      </c>
      <c r="L6573" s="1" t="s">
        <v>1721</v>
      </c>
      <c r="M6573" s="1" t="s">
        <v>1721</v>
      </c>
      <c r="N6573" s="1" t="s">
        <v>1721</v>
      </c>
      <c r="O6573" s="1" t="s">
        <v>1721</v>
      </c>
      <c r="P6573" s="1" t="s">
        <v>1721</v>
      </c>
      <c r="Q6573" t="s">
        <v>18</v>
      </c>
      <c r="R6573" t="s">
        <v>18</v>
      </c>
      <c r="S6573" t="s">
        <v>1709</v>
      </c>
      <c r="T6573" t="str">
        <f>IF(C6573 = "","",C6573&amp;" - UNIT "&amp;D6573)</f>
        <v>Building 41 - UNIT 10</v>
      </c>
      <c r="U6573" s="1">
        <f>IFERROR(IF(C6573="","",AVERAGE(E6573:P6573)),"")</f>
        <v>226.67108221820709</v>
      </c>
      <c r="V6573">
        <v>36329181</v>
      </c>
    </row>
    <row r="6574" spans="1:22" x14ac:dyDescent="0.25">
      <c r="A6574" t="s">
        <v>1706</v>
      </c>
      <c r="B6574" t="s">
        <v>1762</v>
      </c>
      <c r="C6574" t="s">
        <v>1762</v>
      </c>
      <c r="D6574">
        <v>11</v>
      </c>
      <c r="E6574" s="1">
        <v>631.75389681599631</v>
      </c>
      <c r="F6574" s="1">
        <v>251.51589528760255</v>
      </c>
      <c r="G6574" s="1">
        <v>708.19830671416264</v>
      </c>
      <c r="H6574" s="1">
        <v>314.77639115796188</v>
      </c>
      <c r="I6574" s="1">
        <v>92.608545721248518</v>
      </c>
      <c r="J6574" s="1">
        <v>402.59567182333751</v>
      </c>
      <c r="K6574" s="1" t="s">
        <v>1721</v>
      </c>
      <c r="L6574" s="1" t="s">
        <v>1721</v>
      </c>
      <c r="M6574" s="1" t="s">
        <v>1721</v>
      </c>
      <c r="N6574" s="1" t="s">
        <v>1721</v>
      </c>
      <c r="O6574" s="1" t="s">
        <v>1721</v>
      </c>
      <c r="P6574" s="1" t="s">
        <v>1721</v>
      </c>
      <c r="Q6574" t="s">
        <v>2</v>
      </c>
      <c r="R6574" t="s">
        <v>2</v>
      </c>
      <c r="S6574" t="s">
        <v>1709</v>
      </c>
      <c r="T6574" t="str">
        <f>IF(C6574 = "","",C6574&amp;" - UNIT "&amp;D6574)</f>
        <v>Building 41 - UNIT 11</v>
      </c>
      <c r="U6574" s="1">
        <f>IFERROR(IF(C6574="","",AVERAGE(E6574:P6574)),"")</f>
        <v>400.24145125338487</v>
      </c>
      <c r="V6574">
        <v>36329180</v>
      </c>
    </row>
    <row r="6575" spans="1:22" x14ac:dyDescent="0.25">
      <c r="A6575" t="s">
        <v>1706</v>
      </c>
      <c r="B6575" t="s">
        <v>1762</v>
      </c>
      <c r="C6575" t="s">
        <v>1762</v>
      </c>
      <c r="D6575">
        <v>12</v>
      </c>
      <c r="E6575" s="1">
        <v>412.95359441555343</v>
      </c>
      <c r="F6575" s="1">
        <v>737.34537155865019</v>
      </c>
      <c r="G6575" s="1">
        <v>375.53546877613587</v>
      </c>
      <c r="H6575" s="1">
        <v>486.35003735451329</v>
      </c>
      <c r="I6575" s="1">
        <v>391.62788513180345</v>
      </c>
      <c r="J6575" s="1">
        <v>77.129142791413344</v>
      </c>
      <c r="K6575" s="1" t="s">
        <v>1721</v>
      </c>
      <c r="L6575" s="1" t="s">
        <v>1721</v>
      </c>
      <c r="M6575" s="1" t="s">
        <v>1721</v>
      </c>
      <c r="N6575" s="1" t="s">
        <v>1721</v>
      </c>
      <c r="O6575" s="1" t="s">
        <v>1721</v>
      </c>
      <c r="P6575" s="1" t="s">
        <v>1721</v>
      </c>
      <c r="Q6575" t="s">
        <v>2</v>
      </c>
      <c r="R6575" t="s">
        <v>2</v>
      </c>
      <c r="S6575" t="s">
        <v>1709</v>
      </c>
      <c r="T6575" t="str">
        <f>IF(C6575 = "","",C6575&amp;" - UNIT "&amp;D6575)</f>
        <v>Building 41 - UNIT 12</v>
      </c>
      <c r="U6575" s="1">
        <f>IFERROR(IF(C6575="","",AVERAGE(E6575:P6575)),"")</f>
        <v>413.49025000467827</v>
      </c>
      <c r="V6575">
        <v>36329179</v>
      </c>
    </row>
    <row r="6576" spans="1:22" x14ac:dyDescent="0.25">
      <c r="A6576" t="s">
        <v>1706</v>
      </c>
      <c r="B6576" t="s">
        <v>1762</v>
      </c>
      <c r="C6576" t="s">
        <v>1762</v>
      </c>
      <c r="D6576">
        <v>14</v>
      </c>
      <c r="E6576" s="1">
        <v>117.84438298105525</v>
      </c>
      <c r="F6576" s="1">
        <v>184.29508459060585</v>
      </c>
      <c r="G6576" s="1">
        <v>178.61727293821107</v>
      </c>
      <c r="H6576" s="1">
        <v>111.97327375279238</v>
      </c>
      <c r="I6576" s="1">
        <v>234.27853324946193</v>
      </c>
      <c r="J6576" s="1">
        <v>382.46628594124576</v>
      </c>
      <c r="K6576" s="1" t="s">
        <v>1721</v>
      </c>
      <c r="L6576" s="1" t="s">
        <v>1721</v>
      </c>
      <c r="M6576" s="1" t="s">
        <v>1721</v>
      </c>
      <c r="N6576" s="1" t="s">
        <v>1721</v>
      </c>
      <c r="O6576" s="1" t="s">
        <v>1721</v>
      </c>
      <c r="P6576" s="1" t="s">
        <v>1721</v>
      </c>
      <c r="Q6576" t="s">
        <v>2</v>
      </c>
      <c r="R6576" t="s">
        <v>2</v>
      </c>
      <c r="S6576" t="s">
        <v>1708</v>
      </c>
      <c r="T6576" t="str">
        <f>IF(C6576 = "","",C6576&amp;" - UNIT "&amp;D6576)</f>
        <v>Building 41 - UNIT 14</v>
      </c>
      <c r="U6576" s="1">
        <f>IFERROR(IF(C6576="","",AVERAGE(E6576:P6576)),"")</f>
        <v>201.57913890889537</v>
      </c>
      <c r="V6576">
        <v>31497988</v>
      </c>
    </row>
    <row r="6577" spans="1:22" x14ac:dyDescent="0.25">
      <c r="A6577" t="s">
        <v>1706</v>
      </c>
      <c r="B6577" t="s">
        <v>1762</v>
      </c>
      <c r="C6577" t="s">
        <v>1762</v>
      </c>
      <c r="D6577">
        <v>15</v>
      </c>
      <c r="E6577" s="1">
        <v>97.1607727969959</v>
      </c>
      <c r="F6577" s="1">
        <v>13.869142023311598</v>
      </c>
      <c r="G6577" s="1">
        <v>7.0593383395202567</v>
      </c>
      <c r="H6577" s="1">
        <v>37.412653202700639</v>
      </c>
      <c r="I6577" s="1">
        <v>125.64179625098659</v>
      </c>
      <c r="J6577" s="1">
        <v>22.865844026346448</v>
      </c>
      <c r="K6577" s="1" t="s">
        <v>1721</v>
      </c>
      <c r="L6577" s="1" t="s">
        <v>1721</v>
      </c>
      <c r="M6577" s="1" t="s">
        <v>1721</v>
      </c>
      <c r="N6577" s="1" t="s">
        <v>1721</v>
      </c>
      <c r="O6577" s="1" t="s">
        <v>1721</v>
      </c>
      <c r="P6577" s="1" t="s">
        <v>1721</v>
      </c>
      <c r="Q6577" t="s">
        <v>18</v>
      </c>
      <c r="R6577" t="s">
        <v>18</v>
      </c>
      <c r="S6577" t="s">
        <v>1708</v>
      </c>
      <c r="T6577" t="str">
        <f>IF(C6577 = "","",C6577&amp;" - UNIT "&amp;D6577)</f>
        <v>Building 41 - UNIT 15</v>
      </c>
      <c r="U6577" s="1">
        <f>IFERROR(IF(C6577="","",AVERAGE(E6577:P6577)),"")</f>
        <v>50.668257773310238</v>
      </c>
      <c r="V6577">
        <v>29034611</v>
      </c>
    </row>
    <row r="6578" spans="1:22" x14ac:dyDescent="0.25">
      <c r="A6578" t="s">
        <v>1706</v>
      </c>
      <c r="B6578" t="s">
        <v>1762</v>
      </c>
      <c r="C6578" t="s">
        <v>1762</v>
      </c>
      <c r="D6578">
        <v>16</v>
      </c>
      <c r="E6578" s="1">
        <v>17.674164977034046</v>
      </c>
      <c r="F6578" s="1">
        <v>182.39641197793927</v>
      </c>
      <c r="G6578" s="1">
        <v>147.5827737151744</v>
      </c>
      <c r="H6578" s="1">
        <v>98.953289375761642</v>
      </c>
      <c r="I6578" s="1">
        <v>354.77454563543853</v>
      </c>
      <c r="J6578" s="1">
        <v>431.6451566513324</v>
      </c>
      <c r="K6578" s="1" t="s">
        <v>1721</v>
      </c>
      <c r="L6578" s="1" t="s">
        <v>1721</v>
      </c>
      <c r="M6578" s="1" t="s">
        <v>1721</v>
      </c>
      <c r="N6578" s="1" t="s">
        <v>1721</v>
      </c>
      <c r="O6578" s="1" t="s">
        <v>1721</v>
      </c>
      <c r="P6578" s="1" t="s">
        <v>1721</v>
      </c>
      <c r="Q6578" t="s">
        <v>2</v>
      </c>
      <c r="R6578" t="s">
        <v>2</v>
      </c>
      <c r="S6578" t="s">
        <v>1709</v>
      </c>
      <c r="T6578" t="str">
        <f>IF(C6578 = "","",C6578&amp;" - UNIT "&amp;D6578)</f>
        <v>Building 41 - UNIT 16</v>
      </c>
      <c r="U6578" s="1">
        <f>IFERROR(IF(C6578="","",AVERAGE(E6578:P6578)),"")</f>
        <v>205.50439038878005</v>
      </c>
      <c r="V6578">
        <v>36329178</v>
      </c>
    </row>
    <row r="6579" spans="1:22" x14ac:dyDescent="0.25">
      <c r="A6579" t="s">
        <v>1706</v>
      </c>
      <c r="B6579" t="s">
        <v>1762</v>
      </c>
      <c r="C6579" t="s">
        <v>1762</v>
      </c>
      <c r="D6579">
        <v>17</v>
      </c>
      <c r="E6579" s="1">
        <v>58.357415638398102</v>
      </c>
      <c r="F6579" s="1">
        <v>118.25699396470702</v>
      </c>
      <c r="G6579" s="1">
        <v>53.738685873740195</v>
      </c>
      <c r="H6579" s="1">
        <v>12.603788084776081</v>
      </c>
      <c r="I6579" s="1">
        <v>59.193066445411645</v>
      </c>
      <c r="J6579" s="1">
        <v>79.970858496775236</v>
      </c>
      <c r="K6579" s="1" t="s">
        <v>1721</v>
      </c>
      <c r="L6579" s="1" t="s">
        <v>1721</v>
      </c>
      <c r="M6579" s="1" t="s">
        <v>1721</v>
      </c>
      <c r="N6579" s="1" t="s">
        <v>1721</v>
      </c>
      <c r="O6579" s="1" t="s">
        <v>1721</v>
      </c>
      <c r="P6579" s="1" t="s">
        <v>1721</v>
      </c>
      <c r="Q6579" t="s">
        <v>2</v>
      </c>
      <c r="R6579" t="s">
        <v>2</v>
      </c>
      <c r="S6579" t="s">
        <v>1708</v>
      </c>
      <c r="T6579" t="str">
        <f>IF(C6579 = "","",C6579&amp;" - UNIT "&amp;D6579)</f>
        <v>Building 41 - UNIT 17</v>
      </c>
      <c r="U6579" s="1">
        <f>IFERROR(IF(C6579="","",AVERAGE(E6579:P6579)),"")</f>
        <v>63.686801417301382</v>
      </c>
      <c r="V6579">
        <v>33332488</v>
      </c>
    </row>
    <row r="6580" spans="1:22" x14ac:dyDescent="0.25">
      <c r="A6580" t="s">
        <v>1706</v>
      </c>
      <c r="B6580" t="s">
        <v>1762</v>
      </c>
      <c r="C6580" t="s">
        <v>1762</v>
      </c>
      <c r="D6580">
        <v>18</v>
      </c>
      <c r="E6580" s="1">
        <v>114.83589160710751</v>
      </c>
      <c r="F6580" s="1">
        <v>14.000926593688586</v>
      </c>
      <c r="G6580" s="1">
        <v>14.728574441577866</v>
      </c>
      <c r="H6580" s="1">
        <v>52.008740752495825</v>
      </c>
      <c r="I6580" s="1">
        <v>8.9930292143956834</v>
      </c>
      <c r="J6580" s="1">
        <v>3.6143457507896892</v>
      </c>
      <c r="K6580" s="1" t="s">
        <v>1721</v>
      </c>
      <c r="L6580" s="1" t="s">
        <v>1721</v>
      </c>
      <c r="M6580" s="1" t="s">
        <v>1721</v>
      </c>
      <c r="N6580" s="1" t="s">
        <v>1721</v>
      </c>
      <c r="O6580" s="1" t="s">
        <v>1721</v>
      </c>
      <c r="P6580" s="1" t="s">
        <v>1721</v>
      </c>
      <c r="Q6580" t="s">
        <v>2</v>
      </c>
      <c r="R6580" t="s">
        <v>2</v>
      </c>
      <c r="S6580" t="s">
        <v>1708</v>
      </c>
      <c r="T6580" t="str">
        <f>IF(C6580 = "","",C6580&amp;" - UNIT "&amp;D6580)</f>
        <v>Building 41 - UNIT 18</v>
      </c>
      <c r="U6580" s="1">
        <f>IFERROR(IF(C6580="","",AVERAGE(E6580:P6580)),"")</f>
        <v>34.696918060009196</v>
      </c>
      <c r="V6580">
        <v>34192602</v>
      </c>
    </row>
    <row r="6581" spans="1:22" x14ac:dyDescent="0.25">
      <c r="A6581" t="s">
        <v>1706</v>
      </c>
      <c r="B6581" t="s">
        <v>1762</v>
      </c>
      <c r="C6581" t="s">
        <v>1762</v>
      </c>
      <c r="D6581">
        <v>19</v>
      </c>
      <c r="E6581" s="1">
        <v>38.578147407288093</v>
      </c>
      <c r="F6581" s="1">
        <v>105.44297256853008</v>
      </c>
      <c r="G6581" s="1">
        <v>1.1227184733149143</v>
      </c>
      <c r="H6581" s="1">
        <v>22.420053286836119</v>
      </c>
      <c r="I6581" s="1">
        <v>160.1279842699488</v>
      </c>
      <c r="J6581" s="1">
        <v>89.95344560292628</v>
      </c>
      <c r="K6581" s="1" t="s">
        <v>1721</v>
      </c>
      <c r="L6581" s="1" t="s">
        <v>1721</v>
      </c>
      <c r="M6581" s="1" t="s">
        <v>1721</v>
      </c>
      <c r="N6581" s="1" t="s">
        <v>1721</v>
      </c>
      <c r="O6581" s="1" t="s">
        <v>1721</v>
      </c>
      <c r="P6581" s="1" t="s">
        <v>1721</v>
      </c>
      <c r="Q6581" t="s">
        <v>18</v>
      </c>
      <c r="R6581" t="s">
        <v>18</v>
      </c>
      <c r="S6581" t="s">
        <v>1708</v>
      </c>
      <c r="T6581" t="str">
        <f>IF(C6581 = "","",C6581&amp;" - UNIT "&amp;D6581)</f>
        <v>Building 41 - UNIT 19</v>
      </c>
      <c r="U6581" s="1">
        <f>IFERROR(IF(C6581="","",AVERAGE(E6581:P6581)),"")</f>
        <v>69.607553601474038</v>
      </c>
      <c r="V6581">
        <v>32995812</v>
      </c>
    </row>
    <row r="6582" spans="1:22" x14ac:dyDescent="0.25">
      <c r="A6582" t="s">
        <v>1706</v>
      </c>
      <c r="B6582" t="s">
        <v>1762</v>
      </c>
      <c r="C6582" t="s">
        <v>1762</v>
      </c>
      <c r="D6582">
        <v>20</v>
      </c>
      <c r="E6582" s="1">
        <v>82.958752995042232</v>
      </c>
      <c r="F6582" s="1">
        <v>152.66841276503996</v>
      </c>
      <c r="G6582" s="1">
        <v>281.12435706481585</v>
      </c>
      <c r="H6582" s="1">
        <v>18.026392406871874</v>
      </c>
      <c r="I6582" s="1">
        <v>420.56172668879884</v>
      </c>
      <c r="J6582" s="1">
        <v>433.01522703438832</v>
      </c>
      <c r="K6582" s="1" t="s">
        <v>1721</v>
      </c>
      <c r="L6582" s="1" t="s">
        <v>1721</v>
      </c>
      <c r="M6582" s="1" t="s">
        <v>1721</v>
      </c>
      <c r="N6582" s="1" t="s">
        <v>1721</v>
      </c>
      <c r="O6582" s="1" t="s">
        <v>1721</v>
      </c>
      <c r="P6582" s="1" t="s">
        <v>1721</v>
      </c>
      <c r="Q6582" t="s">
        <v>2</v>
      </c>
      <c r="R6582" t="s">
        <v>2</v>
      </c>
      <c r="S6582" t="s">
        <v>1709</v>
      </c>
      <c r="T6582" t="str">
        <f>IF(C6582 = "","",C6582&amp;" - UNIT "&amp;D6582)</f>
        <v>Building 41 - UNIT 20</v>
      </c>
      <c r="U6582" s="1">
        <f>IFERROR(IF(C6582="","",AVERAGE(E6582:P6582)),"")</f>
        <v>231.39247815915951</v>
      </c>
      <c r="V6582">
        <v>36329177</v>
      </c>
    </row>
    <row r="6583" spans="1:22" x14ac:dyDescent="0.25">
      <c r="A6583" t="s">
        <v>1706</v>
      </c>
      <c r="B6583" t="s">
        <v>1762</v>
      </c>
      <c r="C6583" t="s">
        <v>1762</v>
      </c>
      <c r="D6583">
        <v>21</v>
      </c>
      <c r="E6583" s="1">
        <v>301.01236032573013</v>
      </c>
      <c r="F6583" s="1">
        <v>1053.2705137367204</v>
      </c>
      <c r="G6583" s="1">
        <v>1088.5437678813632</v>
      </c>
      <c r="H6583" s="1">
        <v>332.73659633831159</v>
      </c>
      <c r="I6583" s="1">
        <v>690.69817096913266</v>
      </c>
      <c r="J6583" s="1">
        <v>200.61757089631794</v>
      </c>
      <c r="K6583" s="1" t="s">
        <v>1721</v>
      </c>
      <c r="L6583" s="1" t="s">
        <v>1721</v>
      </c>
      <c r="M6583" s="1" t="s">
        <v>1721</v>
      </c>
      <c r="N6583" s="1" t="s">
        <v>1721</v>
      </c>
      <c r="O6583" s="1" t="s">
        <v>1721</v>
      </c>
      <c r="P6583" s="1" t="s">
        <v>1721</v>
      </c>
      <c r="Q6583" t="s">
        <v>2</v>
      </c>
      <c r="R6583" t="s">
        <v>2</v>
      </c>
      <c r="S6583" t="s">
        <v>1709</v>
      </c>
      <c r="T6583" t="str">
        <f>IF(C6583 = "","",C6583&amp;" - UNIT "&amp;D6583)</f>
        <v>Building 41 - UNIT 21</v>
      </c>
      <c r="U6583" s="1">
        <f>IFERROR(IF(C6583="","",AVERAGE(E6583:P6583)),"")</f>
        <v>611.14649669126266</v>
      </c>
      <c r="V6583">
        <v>36329176</v>
      </c>
    </row>
    <row r="6584" spans="1:22" x14ac:dyDescent="0.25">
      <c r="A6584" t="s">
        <v>1706</v>
      </c>
      <c r="B6584" t="s">
        <v>1762</v>
      </c>
      <c r="C6584" t="s">
        <v>1762</v>
      </c>
      <c r="D6584">
        <v>22</v>
      </c>
      <c r="E6584" s="1">
        <v>445.15271510240359</v>
      </c>
      <c r="F6584" s="1">
        <v>38.830296816907058</v>
      </c>
      <c r="G6584" s="1">
        <v>651.44485566280457</v>
      </c>
      <c r="H6584" s="1">
        <v>225.02994674465592</v>
      </c>
      <c r="I6584" s="1">
        <v>455.62978526350912</v>
      </c>
      <c r="J6584" s="1">
        <v>344.43969065424227</v>
      </c>
      <c r="K6584" s="1" t="s">
        <v>1721</v>
      </c>
      <c r="L6584" s="1" t="s">
        <v>1721</v>
      </c>
      <c r="M6584" s="1" t="s">
        <v>1721</v>
      </c>
      <c r="N6584" s="1" t="s">
        <v>1721</v>
      </c>
      <c r="O6584" s="1" t="s">
        <v>1721</v>
      </c>
      <c r="P6584" s="1" t="s">
        <v>1721</v>
      </c>
      <c r="Q6584" t="s">
        <v>2</v>
      </c>
      <c r="R6584" t="s">
        <v>2</v>
      </c>
      <c r="S6584" t="s">
        <v>1709</v>
      </c>
      <c r="T6584" t="str">
        <f>IF(C6584 = "","",C6584&amp;" - UNIT "&amp;D6584)</f>
        <v>Building 41 - UNIT 22</v>
      </c>
      <c r="U6584" s="1">
        <f>IFERROR(IF(C6584="","",AVERAGE(E6584:P6584)),"")</f>
        <v>360.08788170742042</v>
      </c>
      <c r="V6584">
        <v>36329175</v>
      </c>
    </row>
    <row r="6585" spans="1:22" x14ac:dyDescent="0.25">
      <c r="A6585" t="s">
        <v>1706</v>
      </c>
      <c r="B6585" t="s">
        <v>1762</v>
      </c>
      <c r="C6585" t="s">
        <v>1762</v>
      </c>
      <c r="D6585">
        <v>23</v>
      </c>
      <c r="E6585" s="1">
        <v>158.69353188566362</v>
      </c>
      <c r="F6585" s="1">
        <v>303.6350977355778</v>
      </c>
      <c r="G6585" s="1">
        <v>154.1404383370581</v>
      </c>
      <c r="H6585" s="1">
        <v>92.363948433580816</v>
      </c>
      <c r="I6585" s="1">
        <v>35.518712987485294</v>
      </c>
      <c r="J6585" s="1">
        <v>42.282320273597065</v>
      </c>
      <c r="K6585" s="1" t="s">
        <v>1721</v>
      </c>
      <c r="L6585" s="1" t="s">
        <v>1721</v>
      </c>
      <c r="M6585" s="1" t="s">
        <v>1721</v>
      </c>
      <c r="N6585" s="1" t="s">
        <v>1721</v>
      </c>
      <c r="O6585" s="1" t="s">
        <v>1721</v>
      </c>
      <c r="P6585" s="1" t="s">
        <v>1721</v>
      </c>
      <c r="Q6585" t="s">
        <v>18</v>
      </c>
      <c r="R6585" t="s">
        <v>18</v>
      </c>
      <c r="S6585" t="s">
        <v>1709</v>
      </c>
      <c r="T6585" t="str">
        <f>IF(C6585 = "","",C6585&amp;" - UNIT "&amp;D6585)</f>
        <v>Building 41 - UNIT 23</v>
      </c>
      <c r="U6585" s="1">
        <f>IFERROR(IF(C6585="","",AVERAGE(E6585:P6585)),"")</f>
        <v>131.10567494216045</v>
      </c>
      <c r="V6585">
        <v>22623273</v>
      </c>
    </row>
    <row r="6586" spans="1:22" x14ac:dyDescent="0.25">
      <c r="A6586" t="s">
        <v>1706</v>
      </c>
      <c r="B6586" t="s">
        <v>1762</v>
      </c>
      <c r="C6586" t="s">
        <v>1762</v>
      </c>
      <c r="D6586">
        <v>24</v>
      </c>
      <c r="E6586" s="1">
        <v>480.89037604240087</v>
      </c>
      <c r="F6586" s="1">
        <v>240.47520155573761</v>
      </c>
      <c r="G6586" s="1">
        <v>381.82494267964171</v>
      </c>
      <c r="H6586" s="1">
        <v>205.69920613166582</v>
      </c>
      <c r="I6586" s="1">
        <v>560.11940963919687</v>
      </c>
      <c r="J6586" s="1">
        <v>397.87840281260628</v>
      </c>
      <c r="K6586" s="1" t="s">
        <v>1721</v>
      </c>
      <c r="L6586" s="1" t="s">
        <v>1721</v>
      </c>
      <c r="M6586" s="1" t="s">
        <v>1721</v>
      </c>
      <c r="N6586" s="1" t="s">
        <v>1721</v>
      </c>
      <c r="O6586" s="1" t="s">
        <v>1721</v>
      </c>
      <c r="P6586" s="1" t="s">
        <v>1721</v>
      </c>
      <c r="Q6586" t="s">
        <v>2</v>
      </c>
      <c r="R6586" t="s">
        <v>2</v>
      </c>
      <c r="S6586" t="s">
        <v>1709</v>
      </c>
      <c r="T6586" t="str">
        <f>IF(C6586 = "","",C6586&amp;" - UNIT "&amp;D6586)</f>
        <v>Building 41 - UNIT 24</v>
      </c>
      <c r="U6586" s="1">
        <f>IFERROR(IF(C6586="","",AVERAGE(E6586:P6586)),"")</f>
        <v>377.81458981020819</v>
      </c>
      <c r="V6586">
        <v>36329174</v>
      </c>
    </row>
    <row r="6587" spans="1:22" x14ac:dyDescent="0.25">
      <c r="A6587" t="s">
        <v>1706</v>
      </c>
      <c r="B6587" t="s">
        <v>1762</v>
      </c>
      <c r="C6587" t="s">
        <v>1762</v>
      </c>
      <c r="D6587">
        <v>25</v>
      </c>
      <c r="E6587" s="1">
        <v>137.02152431430824</v>
      </c>
      <c r="F6587" s="1">
        <v>178.30383222856938</v>
      </c>
      <c r="G6587" s="1">
        <v>172.08538761338966</v>
      </c>
      <c r="H6587" s="1">
        <v>85.676489204794734</v>
      </c>
      <c r="I6587" s="1">
        <v>106.6757132014493</v>
      </c>
      <c r="J6587" s="1">
        <v>35.936133951497332</v>
      </c>
      <c r="K6587" s="1" t="s">
        <v>1721</v>
      </c>
      <c r="L6587" s="1" t="s">
        <v>1721</v>
      </c>
      <c r="M6587" s="1" t="s">
        <v>1721</v>
      </c>
      <c r="N6587" s="1" t="s">
        <v>1721</v>
      </c>
      <c r="O6587" s="1" t="s">
        <v>1721</v>
      </c>
      <c r="P6587" s="1" t="s">
        <v>1721</v>
      </c>
      <c r="Q6587" t="s">
        <v>2</v>
      </c>
      <c r="R6587" t="s">
        <v>2</v>
      </c>
      <c r="S6587" t="s">
        <v>1708</v>
      </c>
      <c r="T6587" t="str">
        <f>IF(C6587 = "","",C6587&amp;" - UNIT "&amp;D6587)</f>
        <v>Building 41 - UNIT 25</v>
      </c>
      <c r="U6587" s="1">
        <f>IFERROR(IF(C6587="","",AVERAGE(E6587:P6587)),"")</f>
        <v>119.28318008566811</v>
      </c>
      <c r="V6587">
        <v>32547361</v>
      </c>
    </row>
    <row r="6588" spans="1:22" x14ac:dyDescent="0.25">
      <c r="A6588" t="s">
        <v>1706</v>
      </c>
      <c r="B6588" t="s">
        <v>1762</v>
      </c>
      <c r="C6588" t="s">
        <v>1762</v>
      </c>
      <c r="D6588">
        <v>101</v>
      </c>
      <c r="E6588" s="1">
        <v>152.94756788633023</v>
      </c>
      <c r="F6588" s="1">
        <v>180.85503792409415</v>
      </c>
      <c r="G6588" s="1">
        <v>389.13624423890059</v>
      </c>
      <c r="H6588" s="1">
        <v>281.63371037336833</v>
      </c>
      <c r="I6588" s="1">
        <v>336.71344032084102</v>
      </c>
      <c r="J6588" s="1">
        <v>521.67315509297237</v>
      </c>
      <c r="K6588" s="1" t="s">
        <v>1721</v>
      </c>
      <c r="L6588" s="1" t="s">
        <v>1721</v>
      </c>
      <c r="M6588" s="1" t="s">
        <v>1721</v>
      </c>
      <c r="N6588" s="1" t="s">
        <v>1721</v>
      </c>
      <c r="O6588" s="1" t="s">
        <v>1721</v>
      </c>
      <c r="P6588" s="1" t="s">
        <v>1721</v>
      </c>
      <c r="Q6588" t="s">
        <v>2</v>
      </c>
      <c r="R6588" t="s">
        <v>2</v>
      </c>
      <c r="S6588" t="s">
        <v>1709</v>
      </c>
      <c r="T6588" t="str">
        <f>IF(C6588 = "","",C6588&amp;" - UNIT "&amp;D6588)</f>
        <v>Building 41 - UNIT 101</v>
      </c>
      <c r="U6588" s="1">
        <f>IFERROR(IF(C6588="","",AVERAGE(E6588:P6588)),"")</f>
        <v>310.49319263941777</v>
      </c>
      <c r="V6588">
        <v>36329173</v>
      </c>
    </row>
    <row r="6589" spans="1:22" x14ac:dyDescent="0.25">
      <c r="A6589" t="s">
        <v>1706</v>
      </c>
      <c r="B6589" t="s">
        <v>1762</v>
      </c>
      <c r="C6589" t="s">
        <v>1762</v>
      </c>
      <c r="D6589">
        <v>102</v>
      </c>
      <c r="E6589" s="1">
        <v>121.52149128873914</v>
      </c>
      <c r="F6589" s="1">
        <v>182.82842962969755</v>
      </c>
      <c r="G6589" s="1">
        <v>447.10240576162852</v>
      </c>
      <c r="H6589" s="1">
        <v>82.922909875290557</v>
      </c>
      <c r="I6589" s="1">
        <v>193.9507292114474</v>
      </c>
      <c r="J6589" s="1">
        <v>8.5532896592540393</v>
      </c>
      <c r="K6589" s="1" t="s">
        <v>1721</v>
      </c>
      <c r="L6589" s="1" t="s">
        <v>1721</v>
      </c>
      <c r="M6589" s="1" t="s">
        <v>1721</v>
      </c>
      <c r="N6589" s="1" t="s">
        <v>1721</v>
      </c>
      <c r="O6589" s="1" t="s">
        <v>1721</v>
      </c>
      <c r="P6589" s="1" t="s">
        <v>1721</v>
      </c>
      <c r="Q6589" t="s">
        <v>18</v>
      </c>
      <c r="R6589" t="s">
        <v>18</v>
      </c>
      <c r="S6589" t="s">
        <v>1709</v>
      </c>
      <c r="T6589" t="str">
        <f>IF(C6589 = "","",C6589&amp;" - UNIT "&amp;D6589)</f>
        <v>Building 41 - UNIT 102</v>
      </c>
      <c r="U6589" s="1">
        <f>IFERROR(IF(C6589="","",AVERAGE(E6589:P6589)),"")</f>
        <v>172.8132092376762</v>
      </c>
      <c r="V6589">
        <v>36329172</v>
      </c>
    </row>
    <row r="6590" spans="1:22" x14ac:dyDescent="0.25">
      <c r="A6590" t="s">
        <v>1706</v>
      </c>
      <c r="B6590" t="s">
        <v>1762</v>
      </c>
      <c r="C6590" t="s">
        <v>1762</v>
      </c>
      <c r="D6590">
        <v>103</v>
      </c>
      <c r="E6590" s="1">
        <v>153.4700876349514</v>
      </c>
      <c r="F6590" s="1">
        <v>41.797030225206576</v>
      </c>
      <c r="G6590" s="1">
        <v>143.69779807336354</v>
      </c>
      <c r="H6590" s="1">
        <v>96.805509276280844</v>
      </c>
      <c r="I6590" s="1">
        <v>150.65015637509526</v>
      </c>
      <c r="J6590" s="1">
        <v>179.37264304216797</v>
      </c>
      <c r="K6590" s="1" t="s">
        <v>1721</v>
      </c>
      <c r="L6590" s="1" t="s">
        <v>1721</v>
      </c>
      <c r="M6590" s="1" t="s">
        <v>1721</v>
      </c>
      <c r="N6590" s="1" t="s">
        <v>1721</v>
      </c>
      <c r="O6590" s="1" t="s">
        <v>1721</v>
      </c>
      <c r="P6590" s="1" t="s">
        <v>1721</v>
      </c>
      <c r="Q6590" t="s">
        <v>18</v>
      </c>
      <c r="R6590" t="s">
        <v>18</v>
      </c>
      <c r="S6590" t="s">
        <v>1708</v>
      </c>
      <c r="T6590" t="str">
        <f>IF(C6590 = "","",C6590&amp;" - UNIT "&amp;D6590)</f>
        <v>Building 41 - UNIT 103</v>
      </c>
      <c r="U6590" s="1">
        <f>IFERROR(IF(C6590="","",AVERAGE(E6590:P6590)),"")</f>
        <v>127.63220410451095</v>
      </c>
      <c r="V6590">
        <v>26046843</v>
      </c>
    </row>
    <row r="6591" spans="1:22" x14ac:dyDescent="0.25">
      <c r="A6591" t="s">
        <v>1706</v>
      </c>
      <c r="B6591" t="s">
        <v>1762</v>
      </c>
      <c r="C6591" t="s">
        <v>1762</v>
      </c>
      <c r="D6591">
        <v>104</v>
      </c>
      <c r="E6591" s="1">
        <v>52.323861666022317</v>
      </c>
      <c r="F6591" s="1">
        <v>10.904809600171181</v>
      </c>
      <c r="G6591" s="1">
        <v>2.7842922011172142</v>
      </c>
      <c r="H6591" s="1">
        <v>44.897849597621409</v>
      </c>
      <c r="I6591" s="1">
        <v>57.357434084536386</v>
      </c>
      <c r="J6591" s="1">
        <v>275.68957880190061</v>
      </c>
      <c r="K6591" s="1" t="s">
        <v>1721</v>
      </c>
      <c r="L6591" s="1" t="s">
        <v>1721</v>
      </c>
      <c r="M6591" s="1" t="s">
        <v>1721</v>
      </c>
      <c r="N6591" s="1" t="s">
        <v>1721</v>
      </c>
      <c r="O6591" s="1" t="s">
        <v>1721</v>
      </c>
      <c r="P6591" s="1" t="s">
        <v>1721</v>
      </c>
      <c r="Q6591" t="s">
        <v>2</v>
      </c>
      <c r="R6591" t="s">
        <v>2</v>
      </c>
      <c r="S6591" t="s">
        <v>1708</v>
      </c>
      <c r="T6591" t="str">
        <f>IF(C6591 = "","",C6591&amp;" - UNIT "&amp;D6591)</f>
        <v>Building 41 - UNIT 104</v>
      </c>
      <c r="U6591" s="1">
        <f>IFERROR(IF(C6591="","",AVERAGE(E6591:P6591)),"")</f>
        <v>73.99297099189485</v>
      </c>
      <c r="V6591">
        <v>26251819</v>
      </c>
    </row>
    <row r="6592" spans="1:22" x14ac:dyDescent="0.25">
      <c r="A6592" t="s">
        <v>1706</v>
      </c>
      <c r="B6592" t="s">
        <v>1762</v>
      </c>
      <c r="C6592" t="s">
        <v>1762</v>
      </c>
      <c r="D6592">
        <v>105</v>
      </c>
      <c r="E6592" s="1">
        <v>45.716053638115341</v>
      </c>
      <c r="F6592" s="1">
        <v>107.46712924271313</v>
      </c>
      <c r="G6592" s="1">
        <v>217.62850473748799</v>
      </c>
      <c r="H6592" s="1">
        <v>140.74885899839157</v>
      </c>
      <c r="I6592" s="1">
        <v>41.809044989216623</v>
      </c>
      <c r="J6592" s="1">
        <v>132.57919013173299</v>
      </c>
      <c r="K6592" s="1" t="s">
        <v>1721</v>
      </c>
      <c r="L6592" s="1" t="s">
        <v>1721</v>
      </c>
      <c r="M6592" s="1" t="s">
        <v>1721</v>
      </c>
      <c r="N6592" s="1" t="s">
        <v>1721</v>
      </c>
      <c r="O6592" s="1" t="s">
        <v>1721</v>
      </c>
      <c r="P6592" s="1" t="s">
        <v>1721</v>
      </c>
      <c r="Q6592" t="s">
        <v>2</v>
      </c>
      <c r="R6592" t="s">
        <v>2</v>
      </c>
      <c r="S6592" t="s">
        <v>1708</v>
      </c>
      <c r="T6592" t="str">
        <f>IF(C6592 = "","",C6592&amp;" - UNIT "&amp;D6592)</f>
        <v>Building 41 - UNIT 105</v>
      </c>
      <c r="U6592" s="1">
        <f>IFERROR(IF(C6592="","",AVERAGE(E6592:P6592)),"")</f>
        <v>114.32479695627627</v>
      </c>
      <c r="V6592">
        <v>32252386</v>
      </c>
    </row>
    <row r="6593" spans="1:22" x14ac:dyDescent="0.25">
      <c r="A6593" t="s">
        <v>1706</v>
      </c>
      <c r="B6593" t="s">
        <v>1762</v>
      </c>
      <c r="C6593" t="s">
        <v>1762</v>
      </c>
      <c r="D6593">
        <v>106</v>
      </c>
      <c r="E6593" s="1">
        <v>138.34349720900008</v>
      </c>
      <c r="F6593" s="1">
        <v>194.28063318825761</v>
      </c>
      <c r="G6593" s="1">
        <v>193.1267691441565</v>
      </c>
      <c r="H6593" s="1">
        <v>64.651248356264119</v>
      </c>
      <c r="I6593" s="1">
        <v>131.50387333213263</v>
      </c>
      <c r="J6593" s="1">
        <v>164.14196737722645</v>
      </c>
      <c r="K6593" s="1" t="s">
        <v>1721</v>
      </c>
      <c r="L6593" s="1" t="s">
        <v>1721</v>
      </c>
      <c r="M6593" s="1" t="s">
        <v>1721</v>
      </c>
      <c r="N6593" s="1" t="s">
        <v>1721</v>
      </c>
      <c r="O6593" s="1" t="s">
        <v>1721</v>
      </c>
      <c r="P6593" s="1" t="s">
        <v>1721</v>
      </c>
      <c r="Q6593" t="s">
        <v>18</v>
      </c>
      <c r="R6593" t="s">
        <v>18</v>
      </c>
      <c r="S6593" t="s">
        <v>1708</v>
      </c>
      <c r="T6593" t="str">
        <f>IF(C6593 = "","",C6593&amp;" - UNIT "&amp;D6593)</f>
        <v>Building 41 - UNIT 106</v>
      </c>
      <c r="U6593" s="1">
        <f>IFERROR(IF(C6593="","",AVERAGE(E6593:P6593)),"")</f>
        <v>147.67466476783957</v>
      </c>
      <c r="V6593">
        <v>24624289</v>
      </c>
    </row>
    <row r="6594" spans="1:22" x14ac:dyDescent="0.25">
      <c r="A6594" t="s">
        <v>1706</v>
      </c>
      <c r="B6594" t="s">
        <v>1762</v>
      </c>
      <c r="C6594" t="s">
        <v>1762</v>
      </c>
      <c r="D6594">
        <v>107</v>
      </c>
      <c r="E6594" s="1">
        <v>115.73887778904314</v>
      </c>
      <c r="F6594" s="1">
        <v>643.13712378870116</v>
      </c>
      <c r="G6594" s="1">
        <v>134.25515718388752</v>
      </c>
      <c r="H6594" s="1">
        <v>41.441429751071851</v>
      </c>
      <c r="I6594" s="1">
        <v>194.57962889542517</v>
      </c>
      <c r="J6594" s="1">
        <v>426.28207449962065</v>
      </c>
      <c r="K6594" s="1" t="s">
        <v>1721</v>
      </c>
      <c r="L6594" s="1" t="s">
        <v>1721</v>
      </c>
      <c r="M6594" s="1" t="s">
        <v>1721</v>
      </c>
      <c r="N6594" s="1" t="s">
        <v>1721</v>
      </c>
      <c r="O6594" s="1" t="s">
        <v>1721</v>
      </c>
      <c r="P6594" s="1" t="s">
        <v>1721</v>
      </c>
      <c r="Q6594" t="s">
        <v>18</v>
      </c>
      <c r="R6594" t="s">
        <v>18</v>
      </c>
      <c r="S6594" t="s">
        <v>1709</v>
      </c>
      <c r="T6594" t="str">
        <f>IF(C6594 = "","",C6594&amp;" - UNIT "&amp;D6594)</f>
        <v>Building 41 - UNIT 107</v>
      </c>
      <c r="U6594" s="1">
        <f>IFERROR(IF(C6594="","",AVERAGE(E6594:P6594)),"")</f>
        <v>259.23904865129157</v>
      </c>
      <c r="V6594">
        <v>36329171</v>
      </c>
    </row>
    <row r="6595" spans="1:22" x14ac:dyDescent="0.25">
      <c r="A6595" t="s">
        <v>1706</v>
      </c>
      <c r="B6595" t="s">
        <v>1762</v>
      </c>
      <c r="C6595" t="s">
        <v>1762</v>
      </c>
      <c r="D6595">
        <v>108</v>
      </c>
      <c r="E6595" s="1">
        <v>157.12251163126086</v>
      </c>
      <c r="F6595" s="1">
        <v>481.66369744055947</v>
      </c>
      <c r="G6595" s="1">
        <v>202.02586775491275</v>
      </c>
      <c r="H6595" s="1">
        <v>66.789170488386802</v>
      </c>
      <c r="I6595" s="1">
        <v>45.706422249898253</v>
      </c>
      <c r="J6595" s="1">
        <v>69.414795215742842</v>
      </c>
      <c r="K6595" s="1" t="s">
        <v>1721</v>
      </c>
      <c r="L6595" s="1" t="s">
        <v>1721</v>
      </c>
      <c r="M6595" s="1" t="s">
        <v>1721</v>
      </c>
      <c r="N6595" s="1" t="s">
        <v>1721</v>
      </c>
      <c r="O6595" s="1" t="s">
        <v>1721</v>
      </c>
      <c r="P6595" s="1" t="s">
        <v>1721</v>
      </c>
      <c r="Q6595" t="s">
        <v>2</v>
      </c>
      <c r="R6595" t="s">
        <v>2</v>
      </c>
      <c r="S6595" t="s">
        <v>1709</v>
      </c>
      <c r="T6595" t="str">
        <f>IF(C6595 = "","",C6595&amp;" - UNIT "&amp;D6595)</f>
        <v>Building 41 - UNIT 108</v>
      </c>
      <c r="U6595" s="1">
        <f>IFERROR(IF(C6595="","",AVERAGE(E6595:P6595)),"")</f>
        <v>170.45374413012684</v>
      </c>
      <c r="V6595">
        <v>36329170</v>
      </c>
    </row>
    <row r="6596" spans="1:22" x14ac:dyDescent="0.25">
      <c r="A6596" t="s">
        <v>1706</v>
      </c>
      <c r="B6596" t="s">
        <v>1762</v>
      </c>
      <c r="C6596" t="s">
        <v>1762</v>
      </c>
      <c r="D6596">
        <v>201</v>
      </c>
      <c r="E6596" s="1">
        <v>5.7028280184086544</v>
      </c>
      <c r="F6596" s="1">
        <v>19.57888168956174</v>
      </c>
      <c r="G6596" s="1">
        <v>79.843470504136974</v>
      </c>
      <c r="H6596" s="1">
        <v>25.422287393214493</v>
      </c>
      <c r="I6596" s="1">
        <v>18.870619376935089</v>
      </c>
      <c r="J6596" s="1">
        <v>138.72768414909669</v>
      </c>
      <c r="K6596" s="1" t="s">
        <v>1721</v>
      </c>
      <c r="L6596" s="1" t="s">
        <v>1721</v>
      </c>
      <c r="M6596" s="1" t="s">
        <v>1721</v>
      </c>
      <c r="N6596" s="1" t="s">
        <v>1721</v>
      </c>
      <c r="O6596" s="1" t="s">
        <v>1721</v>
      </c>
      <c r="P6596" s="1" t="s">
        <v>1721</v>
      </c>
      <c r="Q6596" t="s">
        <v>2</v>
      </c>
      <c r="R6596" t="s">
        <v>2</v>
      </c>
      <c r="S6596" t="s">
        <v>1708</v>
      </c>
      <c r="T6596" t="str">
        <f>IF(C6596 = "","",C6596&amp;" - UNIT "&amp;D6596)</f>
        <v>Building 41 - UNIT 201</v>
      </c>
      <c r="U6596" s="1">
        <f>IFERROR(IF(C6596="","",AVERAGE(E6596:P6596)),"")</f>
        <v>48.024295188558938</v>
      </c>
      <c r="V6596">
        <v>34525199</v>
      </c>
    </row>
    <row r="6597" spans="1:22" x14ac:dyDescent="0.25">
      <c r="A6597" t="s">
        <v>1706</v>
      </c>
      <c r="B6597" t="s">
        <v>1762</v>
      </c>
      <c r="C6597" t="s">
        <v>1762</v>
      </c>
      <c r="D6597">
        <v>202</v>
      </c>
      <c r="E6597" s="1">
        <v>233.40489724795924</v>
      </c>
      <c r="F6597" s="1">
        <v>344.84663591796925</v>
      </c>
      <c r="G6597" s="1">
        <v>29.461021411357393</v>
      </c>
      <c r="H6597" s="1">
        <v>112.65258368691508</v>
      </c>
      <c r="I6597" s="1" t="s">
        <v>1721</v>
      </c>
      <c r="J6597" s="1" t="s">
        <v>1721</v>
      </c>
      <c r="K6597" s="1" t="s">
        <v>1721</v>
      </c>
      <c r="L6597" s="1" t="s">
        <v>1721</v>
      </c>
      <c r="M6597" s="1" t="s">
        <v>1721</v>
      </c>
      <c r="N6597" s="1" t="s">
        <v>1721</v>
      </c>
      <c r="O6597" s="1" t="s">
        <v>1721</v>
      </c>
      <c r="P6597" s="1" t="s">
        <v>1721</v>
      </c>
      <c r="Q6597" t="s">
        <v>18</v>
      </c>
      <c r="R6597" t="s">
        <v>18</v>
      </c>
      <c r="S6597" t="s">
        <v>1709</v>
      </c>
      <c r="T6597" t="str">
        <f>IF(C6597 = "","",C6597&amp;" - UNIT "&amp;D6597)</f>
        <v>Building 41 - UNIT 202</v>
      </c>
      <c r="U6597" s="1">
        <f>IFERROR(IF(C6597="","",AVERAGE(E6597:P6597)),"")</f>
        <v>180.09128456605026</v>
      </c>
      <c r="V6597">
        <v>0</v>
      </c>
    </row>
    <row r="6598" spans="1:22" x14ac:dyDescent="0.25">
      <c r="A6598" t="s">
        <v>1706</v>
      </c>
      <c r="B6598" t="s">
        <v>1762</v>
      </c>
      <c r="C6598" t="s">
        <v>1762</v>
      </c>
      <c r="D6598">
        <v>203</v>
      </c>
      <c r="E6598" s="1">
        <v>33.722161078818218</v>
      </c>
      <c r="F6598" s="1">
        <v>197.4217892766759</v>
      </c>
      <c r="G6598" s="1">
        <v>52.272171790355145</v>
      </c>
      <c r="H6598" s="1">
        <v>88.12691305104029</v>
      </c>
      <c r="I6598" s="1">
        <v>28.835150131543386</v>
      </c>
      <c r="J6598" s="1">
        <v>128.71376095112524</v>
      </c>
      <c r="K6598" s="1" t="s">
        <v>1721</v>
      </c>
      <c r="L6598" s="1" t="s">
        <v>1721</v>
      </c>
      <c r="M6598" s="1" t="s">
        <v>1721</v>
      </c>
      <c r="N6598" s="1" t="s">
        <v>1721</v>
      </c>
      <c r="O6598" s="1" t="s">
        <v>1721</v>
      </c>
      <c r="P6598" s="1" t="s">
        <v>1721</v>
      </c>
      <c r="Q6598" t="s">
        <v>2</v>
      </c>
      <c r="R6598" t="s">
        <v>2</v>
      </c>
      <c r="S6598" t="s">
        <v>1708</v>
      </c>
      <c r="T6598" t="str">
        <f>IF(C6598 = "","",C6598&amp;" - UNIT "&amp;D6598)</f>
        <v>Building 41 - UNIT 203</v>
      </c>
      <c r="U6598" s="1">
        <f>IFERROR(IF(C6598="","",AVERAGE(E6598:P6598)),"")</f>
        <v>88.181991046593041</v>
      </c>
      <c r="V6598">
        <v>27176746</v>
      </c>
    </row>
    <row r="6599" spans="1:22" x14ac:dyDescent="0.25">
      <c r="A6599" t="s">
        <v>1706</v>
      </c>
      <c r="B6599" t="s">
        <v>1762</v>
      </c>
      <c r="C6599" t="s">
        <v>1762</v>
      </c>
      <c r="D6599">
        <v>204</v>
      </c>
      <c r="E6599" s="1">
        <v>722.92816090231622</v>
      </c>
      <c r="F6599" s="1">
        <v>404.43993553202858</v>
      </c>
      <c r="G6599" s="1">
        <v>1542.2558781931518</v>
      </c>
      <c r="H6599" s="1">
        <v>0.48440484482736923</v>
      </c>
      <c r="I6599" s="1">
        <v>442.88407406693631</v>
      </c>
      <c r="J6599" s="1">
        <v>553.71145137065503</v>
      </c>
      <c r="K6599" s="1" t="s">
        <v>1721</v>
      </c>
      <c r="L6599" s="1" t="s">
        <v>1721</v>
      </c>
      <c r="M6599" s="1" t="s">
        <v>1721</v>
      </c>
      <c r="N6599" s="1" t="s">
        <v>1721</v>
      </c>
      <c r="O6599" s="1" t="s">
        <v>1721</v>
      </c>
      <c r="P6599" s="1" t="s">
        <v>1721</v>
      </c>
      <c r="Q6599" t="s">
        <v>2</v>
      </c>
      <c r="R6599" t="s">
        <v>2</v>
      </c>
      <c r="S6599" t="s">
        <v>1709</v>
      </c>
      <c r="T6599" t="str">
        <f>IF(C6599 = "","",C6599&amp;" - UNIT "&amp;D6599)</f>
        <v>Building 41 - UNIT 204</v>
      </c>
      <c r="U6599" s="1">
        <f>IFERROR(IF(C6599="","",AVERAGE(E6599:P6599)),"")</f>
        <v>611.11731748498585</v>
      </c>
      <c r="V6599">
        <v>22627609</v>
      </c>
    </row>
    <row r="6600" spans="1:22" x14ac:dyDescent="0.25">
      <c r="A6600" t="s">
        <v>1706</v>
      </c>
      <c r="B6600" t="s">
        <v>1762</v>
      </c>
      <c r="C6600" t="s">
        <v>1762</v>
      </c>
      <c r="D6600">
        <v>205</v>
      </c>
      <c r="E6600" s="1">
        <v>94.04723325051026</v>
      </c>
      <c r="F6600" s="1">
        <v>48.907770899419802</v>
      </c>
      <c r="G6600" s="1">
        <v>201.75420908471247</v>
      </c>
      <c r="H6600" s="1">
        <v>123.90544156642562</v>
      </c>
      <c r="I6600" s="1">
        <v>26.443442953940149</v>
      </c>
      <c r="J6600" s="1">
        <v>286.45720896528064</v>
      </c>
      <c r="K6600" s="1" t="s">
        <v>1721</v>
      </c>
      <c r="L6600" s="1" t="s">
        <v>1721</v>
      </c>
      <c r="M6600" s="1" t="s">
        <v>1721</v>
      </c>
      <c r="N6600" s="1" t="s">
        <v>1721</v>
      </c>
      <c r="O6600" s="1" t="s">
        <v>1721</v>
      </c>
      <c r="P6600" s="1" t="s">
        <v>1721</v>
      </c>
      <c r="Q6600" t="s">
        <v>2</v>
      </c>
      <c r="R6600" t="s">
        <v>2</v>
      </c>
      <c r="S6600" t="s">
        <v>1708</v>
      </c>
      <c r="T6600" t="str">
        <f>IF(C6600 = "","",C6600&amp;" - UNIT "&amp;D6600)</f>
        <v>Building 41 - UNIT 205</v>
      </c>
      <c r="U6600" s="1">
        <f>IFERROR(IF(C6600="","",AVERAGE(E6600:P6600)),"")</f>
        <v>130.25255112004817</v>
      </c>
      <c r="V6600">
        <v>29366548</v>
      </c>
    </row>
    <row r="6601" spans="1:22" x14ac:dyDescent="0.25">
      <c r="A6601" t="s">
        <v>1706</v>
      </c>
      <c r="B6601" t="s">
        <v>1762</v>
      </c>
      <c r="C6601" t="s">
        <v>1762</v>
      </c>
      <c r="D6601">
        <v>206</v>
      </c>
      <c r="E6601" s="1">
        <v>178.54602737756557</v>
      </c>
      <c r="F6601" s="1">
        <v>604.76436456207091</v>
      </c>
      <c r="G6601" s="1">
        <v>91.186735485028038</v>
      </c>
      <c r="H6601" s="1">
        <v>223.19000614792591</v>
      </c>
      <c r="I6601" s="1">
        <v>241.34880250950488</v>
      </c>
      <c r="J6601" s="1">
        <v>180.81061388456004</v>
      </c>
      <c r="K6601" s="1" t="s">
        <v>1721</v>
      </c>
      <c r="L6601" s="1" t="s">
        <v>1721</v>
      </c>
      <c r="M6601" s="1" t="s">
        <v>1721</v>
      </c>
      <c r="N6601" s="1" t="s">
        <v>1721</v>
      </c>
      <c r="O6601" s="1" t="s">
        <v>1721</v>
      </c>
      <c r="P6601" s="1" t="s">
        <v>1721</v>
      </c>
      <c r="Q6601" t="s">
        <v>2</v>
      </c>
      <c r="R6601" t="s">
        <v>2</v>
      </c>
      <c r="S6601" t="s">
        <v>1709</v>
      </c>
      <c r="T6601" t="str">
        <f>IF(C6601 = "","",C6601&amp;" - UNIT "&amp;D6601)</f>
        <v>Building 41 - UNIT 206</v>
      </c>
      <c r="U6601" s="1">
        <f>IFERROR(IF(C6601="","",AVERAGE(E6601:P6601)),"")</f>
        <v>253.3077583277759</v>
      </c>
      <c r="V6601">
        <v>36329168</v>
      </c>
    </row>
    <row r="6602" spans="1:22" x14ac:dyDescent="0.25">
      <c r="A6602" t="s">
        <v>1706</v>
      </c>
      <c r="B6602" t="s">
        <v>1762</v>
      </c>
      <c r="C6602" t="s">
        <v>1762</v>
      </c>
      <c r="D6602">
        <v>207</v>
      </c>
      <c r="E6602" s="1">
        <v>561.78217092971579</v>
      </c>
      <c r="F6602" s="1">
        <v>472.05404945713883</v>
      </c>
      <c r="G6602" s="1">
        <v>639.74469048215894</v>
      </c>
      <c r="H6602" s="1">
        <v>214.25326283974482</v>
      </c>
      <c r="I6602" s="1">
        <v>177.0879665692614</v>
      </c>
      <c r="J6602" s="1">
        <v>91.212619879325146</v>
      </c>
      <c r="K6602" s="1" t="s">
        <v>1721</v>
      </c>
      <c r="L6602" s="1" t="s">
        <v>1721</v>
      </c>
      <c r="M6602" s="1" t="s">
        <v>1721</v>
      </c>
      <c r="N6602" s="1" t="s">
        <v>1721</v>
      </c>
      <c r="O6602" s="1" t="s">
        <v>1721</v>
      </c>
      <c r="P6602" s="1" t="s">
        <v>1721</v>
      </c>
      <c r="Q6602" t="s">
        <v>2</v>
      </c>
      <c r="R6602" t="s">
        <v>2</v>
      </c>
      <c r="S6602" t="s">
        <v>1709</v>
      </c>
      <c r="T6602" t="str">
        <f>IF(C6602 = "","",C6602&amp;" - UNIT "&amp;D6602)</f>
        <v>Building 41 - UNIT 207</v>
      </c>
      <c r="U6602" s="1">
        <f>IFERROR(IF(C6602="","",AVERAGE(E6602:P6602)),"")</f>
        <v>359.35579335955754</v>
      </c>
      <c r="V6602">
        <v>36329167</v>
      </c>
    </row>
    <row r="6603" spans="1:22" x14ac:dyDescent="0.25">
      <c r="A6603" t="s">
        <v>1706</v>
      </c>
      <c r="B6603" t="s">
        <v>1762</v>
      </c>
      <c r="C6603" t="s">
        <v>1762</v>
      </c>
      <c r="D6603">
        <v>208</v>
      </c>
      <c r="E6603" s="1">
        <v>41.45582123775484</v>
      </c>
      <c r="F6603" s="1">
        <v>226.95886455786714</v>
      </c>
      <c r="G6603" s="1">
        <v>1001.9155816281286</v>
      </c>
      <c r="H6603" s="1">
        <v>191.12702448624901</v>
      </c>
      <c r="I6603" s="1">
        <v>104.98061935425515</v>
      </c>
      <c r="J6603" s="1">
        <v>267.52706366349429</v>
      </c>
      <c r="K6603" s="1" t="s">
        <v>1721</v>
      </c>
      <c r="L6603" s="1" t="s">
        <v>1721</v>
      </c>
      <c r="M6603" s="1" t="s">
        <v>1721</v>
      </c>
      <c r="N6603" s="1" t="s">
        <v>1721</v>
      </c>
      <c r="O6603" s="1" t="s">
        <v>1721</v>
      </c>
      <c r="P6603" s="1" t="s">
        <v>1721</v>
      </c>
      <c r="Q6603" t="s">
        <v>2</v>
      </c>
      <c r="R6603" t="s">
        <v>2</v>
      </c>
      <c r="S6603" t="s">
        <v>1709</v>
      </c>
      <c r="T6603" t="str">
        <f>IF(C6603 = "","",C6603&amp;" - UNIT "&amp;D6603)</f>
        <v>Building 41 - UNIT 208</v>
      </c>
      <c r="U6603" s="1">
        <f>IFERROR(IF(C6603="","",AVERAGE(E6603:P6603)),"")</f>
        <v>305.66082915462488</v>
      </c>
      <c r="V6603">
        <v>36329166</v>
      </c>
    </row>
    <row r="6604" spans="1:22" x14ac:dyDescent="0.25">
      <c r="A6604" t="s">
        <v>1706</v>
      </c>
      <c r="B6604" t="s">
        <v>1762</v>
      </c>
      <c r="C6604" t="s">
        <v>1762</v>
      </c>
      <c r="D6604">
        <v>301</v>
      </c>
      <c r="E6604" s="1">
        <v>2.4709086872320274</v>
      </c>
      <c r="F6604" s="1">
        <v>300.0106058985682</v>
      </c>
      <c r="G6604" s="1">
        <v>443.56306712421991</v>
      </c>
      <c r="H6604" s="1">
        <v>87.380219490768113</v>
      </c>
      <c r="I6604" s="1">
        <v>138.53347764027347</v>
      </c>
      <c r="J6604" s="1">
        <v>155.24964597952263</v>
      </c>
      <c r="K6604" s="1" t="s">
        <v>1721</v>
      </c>
      <c r="L6604" s="1" t="s">
        <v>1721</v>
      </c>
      <c r="M6604" s="1" t="s">
        <v>1721</v>
      </c>
      <c r="N6604" s="1" t="s">
        <v>1721</v>
      </c>
      <c r="O6604" s="1" t="s">
        <v>1721</v>
      </c>
      <c r="P6604" s="1" t="s">
        <v>1721</v>
      </c>
      <c r="Q6604" t="s">
        <v>2</v>
      </c>
      <c r="R6604" t="s">
        <v>2</v>
      </c>
      <c r="S6604" t="s">
        <v>1709</v>
      </c>
      <c r="T6604" t="str">
        <f>IF(C6604 = "","",C6604&amp;" - UNIT "&amp;D6604)</f>
        <v>Building 41 - UNIT 301</v>
      </c>
      <c r="U6604" s="1">
        <f>IFERROR(IF(C6604="","",AVERAGE(E6604:P6604)),"")</f>
        <v>187.8679874700974</v>
      </c>
      <c r="V6604">
        <v>36329165</v>
      </c>
    </row>
    <row r="6605" spans="1:22" x14ac:dyDescent="0.25">
      <c r="A6605" t="s">
        <v>1706</v>
      </c>
      <c r="B6605" t="s">
        <v>1762</v>
      </c>
      <c r="C6605" t="s">
        <v>1762</v>
      </c>
      <c r="D6605">
        <v>302</v>
      </c>
      <c r="E6605" s="1">
        <v>162.91333091554066</v>
      </c>
      <c r="F6605" s="1">
        <v>74.340877372283643</v>
      </c>
      <c r="G6605" s="1">
        <v>376.69868631387209</v>
      </c>
      <c r="H6605" s="1">
        <v>46.788821136061642</v>
      </c>
      <c r="I6605" s="1">
        <v>68.023183422755537</v>
      </c>
      <c r="J6605" s="1">
        <v>51.425376011546241</v>
      </c>
      <c r="K6605" s="1" t="s">
        <v>1721</v>
      </c>
      <c r="L6605" s="1" t="s">
        <v>1721</v>
      </c>
      <c r="M6605" s="1" t="s">
        <v>1721</v>
      </c>
      <c r="N6605" s="1" t="s">
        <v>1721</v>
      </c>
      <c r="O6605" s="1" t="s">
        <v>1721</v>
      </c>
      <c r="P6605" s="1" t="s">
        <v>1721</v>
      </c>
      <c r="Q6605" t="s">
        <v>18</v>
      </c>
      <c r="R6605" t="s">
        <v>18</v>
      </c>
      <c r="S6605" t="s">
        <v>1709</v>
      </c>
      <c r="T6605" t="str">
        <f>IF(C6605 = "","",C6605&amp;" - UNIT "&amp;D6605)</f>
        <v>Building 41 - UNIT 302</v>
      </c>
      <c r="U6605" s="1">
        <f>IFERROR(IF(C6605="","",AVERAGE(E6605:P6605)),"")</f>
        <v>130.03171252867665</v>
      </c>
      <c r="V6605">
        <v>36329164</v>
      </c>
    </row>
    <row r="6606" spans="1:22" x14ac:dyDescent="0.25">
      <c r="A6606" t="s">
        <v>1706</v>
      </c>
      <c r="B6606" t="s">
        <v>1762</v>
      </c>
      <c r="C6606" t="s">
        <v>1762</v>
      </c>
      <c r="D6606">
        <v>303</v>
      </c>
      <c r="E6606" s="1">
        <v>15.421317128743118</v>
      </c>
      <c r="F6606" s="1">
        <v>541.0132770348622</v>
      </c>
      <c r="G6606" s="1">
        <v>385.50780105803187</v>
      </c>
      <c r="H6606" s="1">
        <v>213.36235349830955</v>
      </c>
      <c r="I6606" s="1">
        <v>253.92930106746775</v>
      </c>
      <c r="J6606" s="1">
        <v>343.33068380722671</v>
      </c>
      <c r="K6606" s="1" t="s">
        <v>1721</v>
      </c>
      <c r="L6606" s="1" t="s">
        <v>1721</v>
      </c>
      <c r="M6606" s="1" t="s">
        <v>1721</v>
      </c>
      <c r="N6606" s="1" t="s">
        <v>1721</v>
      </c>
      <c r="O6606" s="1" t="s">
        <v>1721</v>
      </c>
      <c r="P6606" s="1" t="s">
        <v>1721</v>
      </c>
      <c r="Q6606" t="s">
        <v>2</v>
      </c>
      <c r="R6606" t="s">
        <v>2</v>
      </c>
      <c r="S6606" t="s">
        <v>1709</v>
      </c>
      <c r="T6606" t="str">
        <f>IF(C6606 = "","",C6606&amp;" - UNIT "&amp;D6606)</f>
        <v>Building 41 - UNIT 303</v>
      </c>
      <c r="U6606" s="1">
        <f>IFERROR(IF(C6606="","",AVERAGE(E6606:P6606)),"")</f>
        <v>292.09412226577354</v>
      </c>
      <c r="V6606">
        <v>36329163</v>
      </c>
    </row>
    <row r="6607" spans="1:22" x14ac:dyDescent="0.25">
      <c r="A6607" t="s">
        <v>1706</v>
      </c>
      <c r="B6607" t="s">
        <v>1762</v>
      </c>
      <c r="C6607" t="s">
        <v>1762</v>
      </c>
      <c r="D6607">
        <v>304</v>
      </c>
      <c r="E6607" s="1">
        <v>1448.1578220841336</v>
      </c>
      <c r="F6607" s="1">
        <v>1577.1089118020031</v>
      </c>
      <c r="G6607" s="1">
        <v>658.06840436996436</v>
      </c>
      <c r="H6607" s="1">
        <v>617.82532736277983</v>
      </c>
      <c r="I6607" s="1">
        <v>32.742142148346247</v>
      </c>
      <c r="J6607" s="1">
        <v>379.61413062341836</v>
      </c>
      <c r="K6607" s="1" t="s">
        <v>1721</v>
      </c>
      <c r="L6607" s="1" t="s">
        <v>1721</v>
      </c>
      <c r="M6607" s="1" t="s">
        <v>1721</v>
      </c>
      <c r="N6607" s="1" t="s">
        <v>1721</v>
      </c>
      <c r="O6607" s="1" t="s">
        <v>1721</v>
      </c>
      <c r="P6607" s="1" t="s">
        <v>1721</v>
      </c>
      <c r="Q6607" t="s">
        <v>2</v>
      </c>
      <c r="R6607" t="s">
        <v>2</v>
      </c>
      <c r="S6607" t="s">
        <v>1709</v>
      </c>
      <c r="T6607" t="str">
        <f>IF(C6607 = "","",C6607&amp;" - UNIT "&amp;D6607)</f>
        <v>Building 41 - UNIT 304</v>
      </c>
      <c r="U6607" s="1">
        <f>IFERROR(IF(C6607="","",AVERAGE(E6607:P6607)),"")</f>
        <v>785.58612306510759</v>
      </c>
      <c r="V6607">
        <v>36329162</v>
      </c>
    </row>
    <row r="6608" spans="1:22" x14ac:dyDescent="0.25">
      <c r="A6608" t="s">
        <v>1706</v>
      </c>
      <c r="B6608" t="s">
        <v>1762</v>
      </c>
      <c r="C6608" t="s">
        <v>1762</v>
      </c>
      <c r="D6608">
        <v>305</v>
      </c>
      <c r="E6608" s="1">
        <v>113.7180432274838</v>
      </c>
      <c r="F6608" s="1">
        <v>44.982879354267659</v>
      </c>
      <c r="G6608" s="1">
        <v>39.175736881015752</v>
      </c>
      <c r="H6608" s="1">
        <v>89.386182463138326</v>
      </c>
      <c r="I6608" s="1">
        <v>69.60890734773686</v>
      </c>
      <c r="J6608" s="1">
        <v>92.377558400461453</v>
      </c>
      <c r="K6608" s="1" t="s">
        <v>1721</v>
      </c>
      <c r="L6608" s="1" t="s">
        <v>1721</v>
      </c>
      <c r="M6608" s="1" t="s">
        <v>1721</v>
      </c>
      <c r="N6608" s="1" t="s">
        <v>1721</v>
      </c>
      <c r="O6608" s="1" t="s">
        <v>1721</v>
      </c>
      <c r="P6608" s="1" t="s">
        <v>1721</v>
      </c>
      <c r="Q6608" t="s">
        <v>2</v>
      </c>
      <c r="R6608" t="s">
        <v>2</v>
      </c>
      <c r="S6608" t="s">
        <v>1708</v>
      </c>
      <c r="T6608" t="str">
        <f>IF(C6608 = "","",C6608&amp;" - UNIT "&amp;D6608)</f>
        <v>Building 41 - UNIT 305</v>
      </c>
      <c r="U6608" s="1">
        <f>IFERROR(IF(C6608="","",AVERAGE(E6608:P6608)),"")</f>
        <v>74.874884612350641</v>
      </c>
      <c r="V6608">
        <v>26051550</v>
      </c>
    </row>
    <row r="6609" spans="1:22" x14ac:dyDescent="0.25">
      <c r="A6609" t="s">
        <v>1706</v>
      </c>
      <c r="B6609" t="s">
        <v>1762</v>
      </c>
      <c r="C6609" t="s">
        <v>1762</v>
      </c>
      <c r="D6609">
        <v>306</v>
      </c>
      <c r="E6609" s="1">
        <v>36.752925528712737</v>
      </c>
      <c r="F6609" s="1">
        <v>139.63220384792146</v>
      </c>
      <c r="G6609" s="1">
        <v>143.24834751654171</v>
      </c>
      <c r="H6609" s="1">
        <v>62.531937325813324</v>
      </c>
      <c r="I6609" s="1">
        <v>51.700443518378819</v>
      </c>
      <c r="J6609" s="1">
        <v>169.53051603500049</v>
      </c>
      <c r="K6609" s="1" t="s">
        <v>1721</v>
      </c>
      <c r="L6609" s="1" t="s">
        <v>1721</v>
      </c>
      <c r="M6609" s="1" t="s">
        <v>1721</v>
      </c>
      <c r="N6609" s="1" t="s">
        <v>1721</v>
      </c>
      <c r="O6609" s="1" t="s">
        <v>1721</v>
      </c>
      <c r="P6609" s="1" t="s">
        <v>1721</v>
      </c>
      <c r="Q6609" t="s">
        <v>2</v>
      </c>
      <c r="R6609" t="s">
        <v>2</v>
      </c>
      <c r="S6609" t="s">
        <v>1708</v>
      </c>
      <c r="T6609" t="str">
        <f>IF(C6609 = "","",C6609&amp;" - UNIT "&amp;D6609)</f>
        <v>Building 41 - UNIT 306</v>
      </c>
      <c r="U6609" s="1">
        <f>IFERROR(IF(C6609="","",AVERAGE(E6609:P6609)),"")</f>
        <v>100.56606229539476</v>
      </c>
      <c r="V6609">
        <v>27205213</v>
      </c>
    </row>
    <row r="6610" spans="1:22" x14ac:dyDescent="0.25">
      <c r="A6610" t="s">
        <v>1706</v>
      </c>
      <c r="B6610" t="s">
        <v>1762</v>
      </c>
      <c r="C6610" t="s">
        <v>1762</v>
      </c>
      <c r="D6610">
        <v>307</v>
      </c>
      <c r="E6610" s="1">
        <v>499.53851685939406</v>
      </c>
      <c r="F6610" s="1">
        <v>950.81815332820759</v>
      </c>
      <c r="G6610" s="1">
        <v>850.02242572493299</v>
      </c>
      <c r="H6610" s="1">
        <v>33.111864018944239</v>
      </c>
      <c r="I6610" s="1">
        <v>916.29092856695456</v>
      </c>
      <c r="J6610" s="1">
        <v>429.60443715381592</v>
      </c>
      <c r="K6610" s="1" t="s">
        <v>1721</v>
      </c>
      <c r="L6610" s="1" t="s">
        <v>1721</v>
      </c>
      <c r="M6610" s="1" t="s">
        <v>1721</v>
      </c>
      <c r="N6610" s="1" t="s">
        <v>1721</v>
      </c>
      <c r="O6610" s="1" t="s">
        <v>1721</v>
      </c>
      <c r="P6610" s="1" t="s">
        <v>1721</v>
      </c>
      <c r="Q6610" t="s">
        <v>2</v>
      </c>
      <c r="R6610" t="s">
        <v>2</v>
      </c>
      <c r="S6610" t="s">
        <v>1709</v>
      </c>
      <c r="T6610" t="str">
        <f>IF(C6610 = "","",C6610&amp;" - UNIT "&amp;D6610)</f>
        <v>Building 41 - UNIT 307</v>
      </c>
      <c r="U6610" s="1">
        <f>IFERROR(IF(C6610="","",AVERAGE(E6610:P6610)),"")</f>
        <v>613.23105427537496</v>
      </c>
      <c r="V6610">
        <v>36329161</v>
      </c>
    </row>
    <row r="6611" spans="1:22" x14ac:dyDescent="0.25">
      <c r="A6611" t="s">
        <v>1706</v>
      </c>
      <c r="B6611" t="s">
        <v>1762</v>
      </c>
      <c r="C6611" t="s">
        <v>1762</v>
      </c>
      <c r="D6611">
        <v>308</v>
      </c>
      <c r="E6611" s="1">
        <v>70.602292012281907</v>
      </c>
      <c r="F6611" s="1">
        <v>33.101627231334817</v>
      </c>
      <c r="G6611" s="1">
        <v>1593.0184726029001</v>
      </c>
      <c r="H6611" s="1">
        <v>23.944021083177123</v>
      </c>
      <c r="I6611" s="1">
        <v>71.178507768286977</v>
      </c>
      <c r="J6611" s="1">
        <v>59.588120683389604</v>
      </c>
      <c r="K6611" s="1" t="s">
        <v>1721</v>
      </c>
      <c r="L6611" s="1" t="s">
        <v>1721</v>
      </c>
      <c r="M6611" s="1" t="s">
        <v>1721</v>
      </c>
      <c r="N6611" s="1" t="s">
        <v>1721</v>
      </c>
      <c r="O6611" s="1" t="s">
        <v>1721</v>
      </c>
      <c r="P6611" s="1" t="s">
        <v>1721</v>
      </c>
      <c r="Q6611" t="s">
        <v>2</v>
      </c>
      <c r="R6611" t="s">
        <v>2</v>
      </c>
      <c r="S6611" t="s">
        <v>1709</v>
      </c>
      <c r="T6611" t="str">
        <f>IF(C6611 = "","",C6611&amp;" - UNIT "&amp;D6611)</f>
        <v>Building 41 - UNIT 308</v>
      </c>
      <c r="U6611" s="1">
        <f>IFERROR(IF(C6611="","",AVERAGE(E6611:P6611)),"")</f>
        <v>308.57217356356182</v>
      </c>
      <c r="V6611">
        <v>36329160</v>
      </c>
    </row>
    <row r="6612" spans="1:22" x14ac:dyDescent="0.25">
      <c r="A6612" t="s">
        <v>1706</v>
      </c>
      <c r="B6612" t="s">
        <v>1762</v>
      </c>
      <c r="C6612" t="s">
        <v>1762</v>
      </c>
      <c r="D6612">
        <v>401</v>
      </c>
      <c r="E6612" s="1">
        <v>241.18808089679231</v>
      </c>
      <c r="F6612" s="1">
        <v>207.7062321771123</v>
      </c>
      <c r="G6612" s="1">
        <v>133.52960126826648</v>
      </c>
      <c r="H6612" s="1">
        <v>71.614380587445282</v>
      </c>
      <c r="I6612" s="1">
        <v>124.03345700165215</v>
      </c>
      <c r="J6612" s="1">
        <v>393.71774662231002</v>
      </c>
      <c r="K6612" s="1" t="s">
        <v>1721</v>
      </c>
      <c r="L6612" s="1" t="s">
        <v>1721</v>
      </c>
      <c r="M6612" s="1" t="s">
        <v>1721</v>
      </c>
      <c r="N6612" s="1" t="s">
        <v>1721</v>
      </c>
      <c r="O6612" s="1" t="s">
        <v>1721</v>
      </c>
      <c r="P6612" s="1" t="s">
        <v>1721</v>
      </c>
      <c r="Q6612" t="s">
        <v>2</v>
      </c>
      <c r="R6612" t="s">
        <v>2</v>
      </c>
      <c r="S6612" t="s">
        <v>1708</v>
      </c>
      <c r="T6612" t="str">
        <f>IF(C6612 = "","",C6612&amp;" - UNIT "&amp;D6612)</f>
        <v>Building 41 - UNIT 401</v>
      </c>
      <c r="U6612" s="1">
        <f>IFERROR(IF(C6612="","",AVERAGE(E6612:P6612)),"")</f>
        <v>195.29824975892973</v>
      </c>
      <c r="V6612">
        <v>32813125</v>
      </c>
    </row>
    <row r="6613" spans="1:22" x14ac:dyDescent="0.25">
      <c r="A6613" t="s">
        <v>1706</v>
      </c>
      <c r="B6613" t="s">
        <v>1762</v>
      </c>
      <c r="C6613" t="s">
        <v>1762</v>
      </c>
      <c r="D6613">
        <v>402</v>
      </c>
      <c r="E6613" s="1">
        <v>28.92282514073727</v>
      </c>
      <c r="F6613" s="1">
        <v>547.76413899840475</v>
      </c>
      <c r="G6613" s="1">
        <v>775.77167260926183</v>
      </c>
      <c r="H6613" s="1">
        <v>124.43796446691634</v>
      </c>
      <c r="I6613" s="1">
        <v>36.309767099568653</v>
      </c>
      <c r="J6613" s="1">
        <v>194.18414744271763</v>
      </c>
      <c r="K6613" s="1" t="s">
        <v>1721</v>
      </c>
      <c r="L6613" s="1" t="s">
        <v>1721</v>
      </c>
      <c r="M6613" s="1" t="s">
        <v>1721</v>
      </c>
      <c r="N6613" s="1" t="s">
        <v>1721</v>
      </c>
      <c r="O6613" s="1" t="s">
        <v>1721</v>
      </c>
      <c r="P6613" s="1" t="s">
        <v>1721</v>
      </c>
      <c r="Q6613" t="s">
        <v>18</v>
      </c>
      <c r="R6613" t="s">
        <v>18</v>
      </c>
      <c r="S6613" t="s">
        <v>1709</v>
      </c>
      <c r="T6613" t="str">
        <f>IF(C6613 = "","",C6613&amp;" - UNIT "&amp;D6613)</f>
        <v>Building 41 - UNIT 402</v>
      </c>
      <c r="U6613" s="1">
        <f>IFERROR(IF(C6613="","",AVERAGE(E6613:P6613)),"")</f>
        <v>284.56508595960111</v>
      </c>
      <c r="V6613">
        <v>36329159</v>
      </c>
    </row>
    <row r="6614" spans="1:22" x14ac:dyDescent="0.25">
      <c r="A6614" t="s">
        <v>1706</v>
      </c>
      <c r="B6614" t="s">
        <v>1762</v>
      </c>
      <c r="C6614" t="s">
        <v>1762</v>
      </c>
      <c r="D6614">
        <v>403</v>
      </c>
      <c r="E6614" s="1">
        <v>260.01090989943282</v>
      </c>
      <c r="F6614" s="1">
        <v>448.17965621791768</v>
      </c>
      <c r="G6614" s="1">
        <v>788.97005707596554</v>
      </c>
      <c r="H6614" s="1">
        <v>22.533181086306005</v>
      </c>
      <c r="I6614" s="1">
        <v>393.87702813260148</v>
      </c>
      <c r="J6614" s="1">
        <v>29.598871601968746</v>
      </c>
      <c r="K6614" s="1" t="s">
        <v>1721</v>
      </c>
      <c r="L6614" s="1" t="s">
        <v>1721</v>
      </c>
      <c r="M6614" s="1" t="s">
        <v>1721</v>
      </c>
      <c r="N6614" s="1" t="s">
        <v>1721</v>
      </c>
      <c r="O6614" s="1" t="s">
        <v>1721</v>
      </c>
      <c r="P6614" s="1" t="s">
        <v>1721</v>
      </c>
      <c r="Q6614" t="s">
        <v>2</v>
      </c>
      <c r="R6614" t="s">
        <v>2</v>
      </c>
      <c r="S6614" t="s">
        <v>1709</v>
      </c>
      <c r="T6614" t="str">
        <f>IF(C6614 = "","",C6614&amp;" - UNIT "&amp;D6614)</f>
        <v>Building 41 - UNIT 403</v>
      </c>
      <c r="U6614" s="1">
        <f>IFERROR(IF(C6614="","",AVERAGE(E6614:P6614)),"")</f>
        <v>323.86161733569872</v>
      </c>
      <c r="V6614">
        <v>36329158</v>
      </c>
    </row>
    <row r="6615" spans="1:22" x14ac:dyDescent="0.25">
      <c r="A6615" t="s">
        <v>1706</v>
      </c>
      <c r="B6615" t="s">
        <v>1762</v>
      </c>
      <c r="C6615" t="s">
        <v>1762</v>
      </c>
      <c r="D6615">
        <v>404</v>
      </c>
      <c r="E6615" s="1">
        <v>122.15309463202131</v>
      </c>
      <c r="F6615" s="1">
        <v>45.990487605712474</v>
      </c>
      <c r="G6615" s="1">
        <v>129.25427291626278</v>
      </c>
      <c r="H6615" s="1">
        <v>4.9550925856757573</v>
      </c>
      <c r="I6615" s="1">
        <v>4.8650829898678865</v>
      </c>
      <c r="J6615" s="1">
        <v>141.12101328679813</v>
      </c>
      <c r="K6615" s="1" t="s">
        <v>1721</v>
      </c>
      <c r="L6615" s="1" t="s">
        <v>1721</v>
      </c>
      <c r="M6615" s="1" t="s">
        <v>1721</v>
      </c>
      <c r="N6615" s="1" t="s">
        <v>1721</v>
      </c>
      <c r="O6615" s="1" t="s">
        <v>1721</v>
      </c>
      <c r="P6615" s="1" t="s">
        <v>1721</v>
      </c>
      <c r="Q6615" t="s">
        <v>2</v>
      </c>
      <c r="R6615" t="s">
        <v>2</v>
      </c>
      <c r="S6615" t="s">
        <v>1708</v>
      </c>
      <c r="T6615" t="str">
        <f>IF(C6615 = "","",C6615&amp;" - UNIT "&amp;D6615)</f>
        <v>Building 41 - UNIT 404</v>
      </c>
      <c r="U6615" s="1">
        <f>IFERROR(IF(C6615="","",AVERAGE(E6615:P6615)),"")</f>
        <v>74.723174002723042</v>
      </c>
      <c r="V6615">
        <v>30306988</v>
      </c>
    </row>
    <row r="6616" spans="1:22" x14ac:dyDescent="0.25">
      <c r="A6616" t="s">
        <v>1706</v>
      </c>
      <c r="B6616" t="s">
        <v>1762</v>
      </c>
      <c r="C6616" t="s">
        <v>1762</v>
      </c>
      <c r="D6616">
        <v>405</v>
      </c>
      <c r="E6616" s="1">
        <v>1.4057673379232583</v>
      </c>
      <c r="F6616" s="1">
        <v>149.48669092217693</v>
      </c>
      <c r="G6616" s="1">
        <v>493.56915601159483</v>
      </c>
      <c r="H6616" s="1">
        <v>38.015890051126377</v>
      </c>
      <c r="I6616" s="1">
        <v>119.43252853365193</v>
      </c>
      <c r="J6616" s="1">
        <v>119.69480577958819</v>
      </c>
      <c r="K6616" s="1" t="s">
        <v>1721</v>
      </c>
      <c r="L6616" s="1" t="s">
        <v>1721</v>
      </c>
      <c r="M6616" s="1" t="s">
        <v>1721</v>
      </c>
      <c r="N6616" s="1" t="s">
        <v>1721</v>
      </c>
      <c r="O6616" s="1" t="s">
        <v>1721</v>
      </c>
      <c r="P6616" s="1" t="s">
        <v>1721</v>
      </c>
      <c r="Q6616" t="s">
        <v>2</v>
      </c>
      <c r="R6616" t="s">
        <v>2</v>
      </c>
      <c r="S6616" t="s">
        <v>1709</v>
      </c>
      <c r="T6616" t="str">
        <f>IF(C6616 = "","",C6616&amp;" - UNIT "&amp;D6616)</f>
        <v>Building 41 - UNIT 405</v>
      </c>
      <c r="U6616" s="1">
        <f>IFERROR(IF(C6616="","",AVERAGE(E6616:P6616)),"")</f>
        <v>153.60080643934359</v>
      </c>
      <c r="V6616">
        <v>36329157</v>
      </c>
    </row>
    <row r="6617" spans="1:22" x14ac:dyDescent="0.25">
      <c r="A6617" t="s">
        <v>1706</v>
      </c>
      <c r="B6617" t="s">
        <v>1762</v>
      </c>
      <c r="C6617" t="s">
        <v>1762</v>
      </c>
      <c r="D6617">
        <v>406</v>
      </c>
      <c r="E6617" s="1">
        <v>76.846500661678476</v>
      </c>
      <c r="F6617" s="1">
        <v>22.744008371423408</v>
      </c>
      <c r="G6617" s="1">
        <v>493.02057157633402</v>
      </c>
      <c r="H6617" s="1">
        <v>2.4474652980556755</v>
      </c>
      <c r="I6617" s="1">
        <v>34.060265659578278</v>
      </c>
      <c r="J6617" s="1">
        <v>34.806495648798354</v>
      </c>
      <c r="K6617" s="1" t="s">
        <v>1721</v>
      </c>
      <c r="L6617" s="1" t="s">
        <v>1721</v>
      </c>
      <c r="M6617" s="1" t="s">
        <v>1721</v>
      </c>
      <c r="N6617" s="1" t="s">
        <v>1721</v>
      </c>
      <c r="O6617" s="1" t="s">
        <v>1721</v>
      </c>
      <c r="P6617" s="1" t="s">
        <v>1721</v>
      </c>
      <c r="Q6617" t="s">
        <v>2</v>
      </c>
      <c r="R6617" t="s">
        <v>2</v>
      </c>
      <c r="S6617" t="s">
        <v>1709</v>
      </c>
      <c r="T6617" t="str">
        <f>IF(C6617 = "","",C6617&amp;" - UNIT "&amp;D6617)</f>
        <v>Building 41 - UNIT 406</v>
      </c>
      <c r="U6617" s="1">
        <f>IFERROR(IF(C6617="","",AVERAGE(E6617:P6617)),"")</f>
        <v>110.65421786931137</v>
      </c>
      <c r="V6617">
        <v>36329156</v>
      </c>
    </row>
    <row r="6618" spans="1:22" x14ac:dyDescent="0.25">
      <c r="A6618" t="s">
        <v>1706</v>
      </c>
      <c r="B6618" t="s">
        <v>1762</v>
      </c>
      <c r="C6618" t="s">
        <v>1762</v>
      </c>
      <c r="D6618">
        <v>407</v>
      </c>
      <c r="E6618" s="1">
        <v>238.50081783735953</v>
      </c>
      <c r="F6618" s="1">
        <v>224.09437105865032</v>
      </c>
      <c r="G6618" s="1">
        <v>907.53245692187397</v>
      </c>
      <c r="H6618" s="1">
        <v>48.904110720793405</v>
      </c>
      <c r="I6618" s="1">
        <v>226.50034302812054</v>
      </c>
      <c r="J6618" s="1">
        <v>373.37724224706608</v>
      </c>
      <c r="K6618" s="1" t="s">
        <v>1721</v>
      </c>
      <c r="L6618" s="1" t="s">
        <v>1721</v>
      </c>
      <c r="M6618" s="1" t="s">
        <v>1721</v>
      </c>
      <c r="N6618" s="1" t="s">
        <v>1721</v>
      </c>
      <c r="O6618" s="1" t="s">
        <v>1721</v>
      </c>
      <c r="P6618" s="1" t="s">
        <v>1721</v>
      </c>
      <c r="Q6618" t="s">
        <v>2</v>
      </c>
      <c r="R6618" t="s">
        <v>2</v>
      </c>
      <c r="S6618" t="s">
        <v>1709</v>
      </c>
      <c r="T6618" t="str">
        <f>IF(C6618 = "","",C6618&amp;" - UNIT "&amp;D6618)</f>
        <v>Building 41 - UNIT 407</v>
      </c>
      <c r="U6618" s="1">
        <f>IFERROR(IF(C6618="","",AVERAGE(E6618:P6618)),"")</f>
        <v>336.48489030231065</v>
      </c>
      <c r="V6618">
        <v>36329155</v>
      </c>
    </row>
    <row r="6619" spans="1:22" x14ac:dyDescent="0.25">
      <c r="A6619" t="s">
        <v>1706</v>
      </c>
      <c r="B6619" t="s">
        <v>1762</v>
      </c>
      <c r="C6619" t="s">
        <v>1762</v>
      </c>
      <c r="D6619">
        <v>408</v>
      </c>
      <c r="E6619" s="1">
        <v>172.63433143957693</v>
      </c>
      <c r="F6619" s="1">
        <v>386.83559321824185</v>
      </c>
      <c r="G6619" s="1">
        <v>725.39525414622688</v>
      </c>
      <c r="H6619" s="1">
        <v>200.67197348799073</v>
      </c>
      <c r="I6619" s="1">
        <v>253.26863423662181</v>
      </c>
      <c r="J6619" s="1">
        <v>383.80832195982055</v>
      </c>
      <c r="K6619" s="1" t="s">
        <v>1721</v>
      </c>
      <c r="L6619" s="1" t="s">
        <v>1721</v>
      </c>
      <c r="M6619" s="1" t="s">
        <v>1721</v>
      </c>
      <c r="N6619" s="1" t="s">
        <v>1721</v>
      </c>
      <c r="O6619" s="1" t="s">
        <v>1721</v>
      </c>
      <c r="P6619" s="1" t="s">
        <v>1721</v>
      </c>
      <c r="Q6619" t="s">
        <v>2</v>
      </c>
      <c r="R6619" t="s">
        <v>2</v>
      </c>
      <c r="S6619" t="s">
        <v>1709</v>
      </c>
      <c r="T6619" t="str">
        <f>IF(C6619 = "","",C6619&amp;" - UNIT "&amp;D6619)</f>
        <v>Building 41 - UNIT 408</v>
      </c>
      <c r="U6619" s="1">
        <f>IFERROR(IF(C6619="","",AVERAGE(E6619:P6619)),"")</f>
        <v>353.76901808141315</v>
      </c>
      <c r="V6619">
        <v>36329154</v>
      </c>
    </row>
    <row r="6620" spans="1:22" x14ac:dyDescent="0.25">
      <c r="A6620" t="s">
        <v>1706</v>
      </c>
      <c r="B6620" t="s">
        <v>1762</v>
      </c>
      <c r="C6620" t="s">
        <v>1762</v>
      </c>
      <c r="D6620">
        <v>501</v>
      </c>
      <c r="E6620" s="1">
        <v>231.48832095378467</v>
      </c>
      <c r="F6620" s="1">
        <v>151.00510738368712</v>
      </c>
      <c r="G6620" s="1">
        <v>40.325246343859568</v>
      </c>
      <c r="H6620" s="1">
        <v>31.86980453990558</v>
      </c>
      <c r="I6620" s="1">
        <v>128.3750361031336</v>
      </c>
      <c r="J6620" s="1">
        <v>580.81017441726738</v>
      </c>
      <c r="K6620" s="1" t="s">
        <v>1721</v>
      </c>
      <c r="L6620" s="1" t="s">
        <v>1721</v>
      </c>
      <c r="M6620" s="1" t="s">
        <v>1721</v>
      </c>
      <c r="N6620" s="1" t="s">
        <v>1721</v>
      </c>
      <c r="O6620" s="1" t="s">
        <v>1721</v>
      </c>
      <c r="P6620" s="1" t="s">
        <v>1721</v>
      </c>
      <c r="Q6620" t="s">
        <v>2</v>
      </c>
      <c r="R6620" t="s">
        <v>2</v>
      </c>
      <c r="S6620" t="s">
        <v>1708</v>
      </c>
      <c r="T6620" t="str">
        <f>IF(C6620 = "","",C6620&amp;" - UNIT "&amp;D6620)</f>
        <v>Building 41 - UNIT 501</v>
      </c>
      <c r="U6620" s="1">
        <f>IFERROR(IF(C6620="","",AVERAGE(E6620:P6620)),"")</f>
        <v>193.978948290273</v>
      </c>
      <c r="V6620">
        <v>34073648</v>
      </c>
    </row>
    <row r="6621" spans="1:22" x14ac:dyDescent="0.25">
      <c r="A6621" t="s">
        <v>1706</v>
      </c>
      <c r="B6621" t="s">
        <v>1762</v>
      </c>
      <c r="C6621" t="s">
        <v>1762</v>
      </c>
      <c r="D6621">
        <v>502</v>
      </c>
      <c r="E6621" s="1">
        <v>96.247437472841128</v>
      </c>
      <c r="F6621" s="1">
        <v>58.703208078649432</v>
      </c>
      <c r="G6621" s="1">
        <v>103.26511643145933</v>
      </c>
      <c r="H6621" s="1">
        <v>74.515610674049356</v>
      </c>
      <c r="I6621" s="1">
        <v>25.223294708807799</v>
      </c>
      <c r="J6621" s="1">
        <v>40.830900524578674</v>
      </c>
      <c r="K6621" s="1" t="s">
        <v>1721</v>
      </c>
      <c r="L6621" s="1" t="s">
        <v>1721</v>
      </c>
      <c r="M6621" s="1" t="s">
        <v>1721</v>
      </c>
      <c r="N6621" s="1" t="s">
        <v>1721</v>
      </c>
      <c r="O6621" s="1" t="s">
        <v>1721</v>
      </c>
      <c r="P6621" s="1" t="s">
        <v>1721</v>
      </c>
      <c r="Q6621" t="s">
        <v>18</v>
      </c>
      <c r="R6621" t="s">
        <v>18</v>
      </c>
      <c r="S6621" t="s">
        <v>1708</v>
      </c>
      <c r="T6621" t="str">
        <f>IF(C6621 = "","",C6621&amp;" - UNIT "&amp;D6621)</f>
        <v>Building 41 - UNIT 502</v>
      </c>
      <c r="U6621" s="1">
        <f>IFERROR(IF(C6621="","",AVERAGE(E6621:P6621)),"")</f>
        <v>66.464261315064292</v>
      </c>
      <c r="V6621">
        <v>34797924</v>
      </c>
    </row>
    <row r="6622" spans="1:22" x14ac:dyDescent="0.25">
      <c r="A6622" t="s">
        <v>1706</v>
      </c>
      <c r="B6622" t="s">
        <v>1762</v>
      </c>
      <c r="C6622" t="s">
        <v>1762</v>
      </c>
      <c r="D6622">
        <v>503</v>
      </c>
      <c r="E6622" s="1">
        <v>17.974763087562831</v>
      </c>
      <c r="F6622" s="1">
        <v>148.81852022898627</v>
      </c>
      <c r="G6622" s="1">
        <v>173.71589053949822</v>
      </c>
      <c r="H6622" s="1">
        <v>21.240655437695168</v>
      </c>
      <c r="I6622" s="1">
        <v>299.55574204873744</v>
      </c>
      <c r="J6622" s="1">
        <v>279.66068620036992</v>
      </c>
      <c r="K6622" s="1" t="s">
        <v>1721</v>
      </c>
      <c r="L6622" s="1" t="s">
        <v>1721</v>
      </c>
      <c r="M6622" s="1" t="s">
        <v>1721</v>
      </c>
      <c r="N6622" s="1" t="s">
        <v>1721</v>
      </c>
      <c r="O6622" s="1" t="s">
        <v>1721</v>
      </c>
      <c r="P6622" s="1" t="s">
        <v>1721</v>
      </c>
      <c r="Q6622" t="s">
        <v>2</v>
      </c>
      <c r="R6622" t="s">
        <v>2</v>
      </c>
      <c r="S6622" t="s">
        <v>1708</v>
      </c>
      <c r="T6622" t="str">
        <f>IF(C6622 = "","",C6622&amp;" - UNIT "&amp;D6622)</f>
        <v>Building 41 - UNIT 503</v>
      </c>
      <c r="U6622" s="1">
        <f>IFERROR(IF(C6622="","",AVERAGE(E6622:P6622)),"")</f>
        <v>156.82770959047497</v>
      </c>
      <c r="V6622">
        <v>25911665</v>
      </c>
    </row>
    <row r="6623" spans="1:22" x14ac:dyDescent="0.25">
      <c r="A6623" t="s">
        <v>1706</v>
      </c>
      <c r="B6623" t="s">
        <v>1762</v>
      </c>
      <c r="C6623" t="s">
        <v>1762</v>
      </c>
      <c r="D6623">
        <v>504</v>
      </c>
      <c r="E6623" s="1">
        <v>224.46369752974257</v>
      </c>
      <c r="F6623" s="1">
        <v>201.9263377904357</v>
      </c>
      <c r="G6623" s="1">
        <v>24.124090900374068</v>
      </c>
      <c r="H6623" s="1">
        <v>10.189310822577616</v>
      </c>
      <c r="I6623" s="1">
        <v>62.197654003974087</v>
      </c>
      <c r="J6623" s="1">
        <v>237.6149037458531</v>
      </c>
      <c r="K6623" s="1" t="s">
        <v>1721</v>
      </c>
      <c r="L6623" s="1" t="s">
        <v>1721</v>
      </c>
      <c r="M6623" s="1" t="s">
        <v>1721</v>
      </c>
      <c r="N6623" s="1" t="s">
        <v>1721</v>
      </c>
      <c r="O6623" s="1" t="s">
        <v>1721</v>
      </c>
      <c r="P6623" s="1" t="s">
        <v>1721</v>
      </c>
      <c r="Q6623" t="s">
        <v>2</v>
      </c>
      <c r="R6623" t="s">
        <v>2</v>
      </c>
      <c r="S6623" t="s">
        <v>1708</v>
      </c>
      <c r="T6623" t="str">
        <f>IF(C6623 = "","",C6623&amp;" - UNIT "&amp;D6623)</f>
        <v>Building 41 - UNIT 504</v>
      </c>
      <c r="U6623" s="1">
        <f>IFERROR(IF(C6623="","",AVERAGE(E6623:P6623)),"")</f>
        <v>126.75266579882619</v>
      </c>
      <c r="V6623">
        <v>23692351</v>
      </c>
    </row>
    <row r="6624" spans="1:22" x14ac:dyDescent="0.25">
      <c r="A6624" t="s">
        <v>1706</v>
      </c>
      <c r="B6624" t="s">
        <v>1762</v>
      </c>
      <c r="C6624" t="s">
        <v>1762</v>
      </c>
      <c r="D6624">
        <v>505</v>
      </c>
      <c r="E6624" s="1">
        <v>90.6309799157182</v>
      </c>
      <c r="F6624" s="1">
        <v>342.24279398137696</v>
      </c>
      <c r="G6624" s="1">
        <v>148.77330949165238</v>
      </c>
      <c r="H6624" s="1">
        <v>73.447145870812747</v>
      </c>
      <c r="I6624" s="1">
        <v>44.676065761429903</v>
      </c>
      <c r="J6624" s="1">
        <v>511.81554475580276</v>
      </c>
      <c r="K6624" s="1" t="s">
        <v>1721</v>
      </c>
      <c r="L6624" s="1" t="s">
        <v>1721</v>
      </c>
      <c r="M6624" s="1" t="s">
        <v>1721</v>
      </c>
      <c r="N6624" s="1" t="s">
        <v>1721</v>
      </c>
      <c r="O6624" s="1" t="s">
        <v>1721</v>
      </c>
      <c r="P6624" s="1" t="s">
        <v>1721</v>
      </c>
      <c r="Q6624" t="s">
        <v>2</v>
      </c>
      <c r="R6624" t="s">
        <v>2</v>
      </c>
      <c r="S6624" t="s">
        <v>1709</v>
      </c>
      <c r="T6624" t="str">
        <f>IF(C6624 = "","",C6624&amp;" - UNIT "&amp;D6624)</f>
        <v>Building 41 - UNIT 505</v>
      </c>
      <c r="U6624" s="1">
        <f>IFERROR(IF(C6624="","",AVERAGE(E6624:P6624)),"")</f>
        <v>201.93097329613215</v>
      </c>
      <c r="V6624">
        <v>36329153</v>
      </c>
    </row>
    <row r="6625" spans="1:22" x14ac:dyDescent="0.25">
      <c r="A6625" t="s">
        <v>1706</v>
      </c>
      <c r="B6625" t="s">
        <v>1762</v>
      </c>
      <c r="C6625" t="s">
        <v>1762</v>
      </c>
      <c r="D6625">
        <v>506</v>
      </c>
      <c r="E6625" s="1">
        <v>201.17844452976692</v>
      </c>
      <c r="F6625" s="1">
        <v>284.16186701055</v>
      </c>
      <c r="G6625" s="1">
        <v>58.403655994911425</v>
      </c>
      <c r="H6625" s="1">
        <v>111.94016687020034</v>
      </c>
      <c r="I6625" s="1">
        <v>49.76324937508209</v>
      </c>
      <c r="J6625" s="1">
        <v>104.9194172760279</v>
      </c>
      <c r="K6625" s="1" t="s">
        <v>1721</v>
      </c>
      <c r="L6625" s="1" t="s">
        <v>1721</v>
      </c>
      <c r="M6625" s="1" t="s">
        <v>1721</v>
      </c>
      <c r="N6625" s="1" t="s">
        <v>1721</v>
      </c>
      <c r="O6625" s="1" t="s">
        <v>1721</v>
      </c>
      <c r="P6625" s="1" t="s">
        <v>1721</v>
      </c>
      <c r="Q6625" t="s">
        <v>2</v>
      </c>
      <c r="R6625" t="s">
        <v>2</v>
      </c>
      <c r="S6625" t="s">
        <v>1709</v>
      </c>
      <c r="T6625" t="str">
        <f>IF(C6625 = "","",C6625&amp;" - UNIT "&amp;D6625)</f>
        <v>Building 41 - UNIT 506</v>
      </c>
      <c r="U6625" s="1">
        <f>IFERROR(IF(C6625="","",AVERAGE(E6625:P6625)),"")</f>
        <v>135.06113350942312</v>
      </c>
      <c r="V6625">
        <v>36329152</v>
      </c>
    </row>
    <row r="6626" spans="1:22" x14ac:dyDescent="0.25">
      <c r="A6626" t="s">
        <v>1706</v>
      </c>
      <c r="B6626" t="s">
        <v>1762</v>
      </c>
      <c r="C6626" t="s">
        <v>1762</v>
      </c>
      <c r="D6626">
        <v>507</v>
      </c>
      <c r="E6626" s="1">
        <v>231.7674965379187</v>
      </c>
      <c r="F6626" s="1">
        <v>215.13334527260577</v>
      </c>
      <c r="G6626" s="1">
        <v>196.33272303251053</v>
      </c>
      <c r="H6626" s="1">
        <v>90.808682035069012</v>
      </c>
      <c r="I6626" s="1">
        <v>18.732880658309011</v>
      </c>
      <c r="J6626" s="1">
        <v>60.533832063732497</v>
      </c>
      <c r="K6626" s="1" t="s">
        <v>1721</v>
      </c>
      <c r="L6626" s="1" t="s">
        <v>1721</v>
      </c>
      <c r="M6626" s="1" t="s">
        <v>1721</v>
      </c>
      <c r="N6626" s="1" t="s">
        <v>1721</v>
      </c>
      <c r="O6626" s="1" t="s">
        <v>1721</v>
      </c>
      <c r="P6626" s="1" t="s">
        <v>1721</v>
      </c>
      <c r="Q6626" t="s">
        <v>2</v>
      </c>
      <c r="R6626" t="s">
        <v>2</v>
      </c>
      <c r="S6626" t="s">
        <v>1708</v>
      </c>
      <c r="T6626" t="str">
        <f>IF(C6626 = "","",C6626&amp;" - UNIT "&amp;D6626)</f>
        <v>Building 41 - UNIT 507</v>
      </c>
      <c r="U6626" s="1">
        <f>IFERROR(IF(C6626="","",AVERAGE(E6626:P6626)),"")</f>
        <v>135.5514932666909</v>
      </c>
      <c r="V6626">
        <v>28140028</v>
      </c>
    </row>
    <row r="6627" spans="1:22" x14ac:dyDescent="0.25">
      <c r="A6627" t="s">
        <v>1706</v>
      </c>
      <c r="B6627" t="s">
        <v>1762</v>
      </c>
      <c r="C6627" t="s">
        <v>1762</v>
      </c>
      <c r="D6627">
        <v>508</v>
      </c>
      <c r="E6627" s="1">
        <v>194.81302797064825</v>
      </c>
      <c r="F6627" s="1">
        <v>402.18299263362968</v>
      </c>
      <c r="G6627" s="1">
        <v>1223.1327373635443</v>
      </c>
      <c r="H6627" s="1">
        <v>18.35815690639236</v>
      </c>
      <c r="I6627" s="1">
        <v>129.51453905918959</v>
      </c>
      <c r="J6627" s="1">
        <v>20.111980800712725</v>
      </c>
      <c r="K6627" s="1" t="s">
        <v>1721</v>
      </c>
      <c r="L6627" s="1" t="s">
        <v>1721</v>
      </c>
      <c r="M6627" s="1" t="s">
        <v>1721</v>
      </c>
      <c r="N6627" s="1" t="s">
        <v>1721</v>
      </c>
      <c r="O6627" s="1" t="s">
        <v>1721</v>
      </c>
      <c r="P6627" s="1" t="s">
        <v>1721</v>
      </c>
      <c r="Q6627" t="s">
        <v>2</v>
      </c>
      <c r="R6627" t="s">
        <v>2</v>
      </c>
      <c r="S6627" t="s">
        <v>1709</v>
      </c>
      <c r="T6627" t="str">
        <f>IF(C6627 = "","",C6627&amp;" - UNIT "&amp;D6627)</f>
        <v>Building 41 - UNIT 508</v>
      </c>
      <c r="U6627" s="1">
        <f>IFERROR(IF(C6627="","",AVERAGE(E6627:P6627)),"")</f>
        <v>331.35223912235284</v>
      </c>
      <c r="V6627">
        <v>36329151</v>
      </c>
    </row>
    <row r="6628" spans="1:22" x14ac:dyDescent="0.25">
      <c r="A6628" t="s">
        <v>1706</v>
      </c>
      <c r="B6628" t="s">
        <v>1762</v>
      </c>
      <c r="C6628" t="s">
        <v>1762</v>
      </c>
      <c r="D6628">
        <v>601</v>
      </c>
      <c r="E6628" s="1">
        <v>74.238087780657651</v>
      </c>
      <c r="F6628" s="1">
        <v>126.98014254760675</v>
      </c>
      <c r="G6628" s="1">
        <v>177.05340765655581</v>
      </c>
      <c r="H6628" s="1">
        <v>73.047272644933614</v>
      </c>
      <c r="I6628" s="1">
        <v>240.45538644538459</v>
      </c>
      <c r="J6628" s="1">
        <v>111.39112081860705</v>
      </c>
      <c r="K6628" s="1" t="s">
        <v>1721</v>
      </c>
      <c r="L6628" s="1" t="s">
        <v>1721</v>
      </c>
      <c r="M6628" s="1" t="s">
        <v>1721</v>
      </c>
      <c r="N6628" s="1" t="s">
        <v>1721</v>
      </c>
      <c r="O6628" s="1" t="s">
        <v>1721</v>
      </c>
      <c r="P6628" s="1" t="s">
        <v>1721</v>
      </c>
      <c r="Q6628" t="s">
        <v>2</v>
      </c>
      <c r="R6628" t="s">
        <v>2</v>
      </c>
      <c r="S6628" t="s">
        <v>1709</v>
      </c>
      <c r="T6628" t="str">
        <f>IF(C6628 = "","",C6628&amp;" - UNIT "&amp;D6628)</f>
        <v>Building 41 - UNIT 601</v>
      </c>
      <c r="U6628" s="1">
        <f>IFERROR(IF(C6628="","",AVERAGE(E6628:P6628)),"")</f>
        <v>133.86090298229092</v>
      </c>
      <c r="V6628">
        <v>36329150</v>
      </c>
    </row>
    <row r="6629" spans="1:22" x14ac:dyDescent="0.25">
      <c r="A6629" t="s">
        <v>1706</v>
      </c>
      <c r="B6629" t="s">
        <v>1762</v>
      </c>
      <c r="C6629" t="s">
        <v>1762</v>
      </c>
      <c r="D6629">
        <v>602</v>
      </c>
      <c r="E6629" s="1">
        <v>57.13185839925076</v>
      </c>
      <c r="F6629" s="1">
        <v>354.87384917952909</v>
      </c>
      <c r="G6629" s="1">
        <v>496.13818487067897</v>
      </c>
      <c r="H6629" s="1">
        <v>124.14749903615657</v>
      </c>
      <c r="I6629" s="1">
        <v>67.498175734254957</v>
      </c>
      <c r="J6629" s="1">
        <v>671.39711772768931</v>
      </c>
      <c r="K6629" s="1" t="s">
        <v>1721</v>
      </c>
      <c r="L6629" s="1" t="s">
        <v>1721</v>
      </c>
      <c r="M6629" s="1" t="s">
        <v>1721</v>
      </c>
      <c r="N6629" s="1" t="s">
        <v>1721</v>
      </c>
      <c r="O6629" s="1" t="s">
        <v>1721</v>
      </c>
      <c r="P6629" s="1" t="s">
        <v>1721</v>
      </c>
      <c r="Q6629" t="s">
        <v>18</v>
      </c>
      <c r="R6629" t="s">
        <v>18</v>
      </c>
      <c r="S6629" t="s">
        <v>1709</v>
      </c>
      <c r="T6629" t="str">
        <f>IF(C6629 = "","",C6629&amp;" - UNIT "&amp;D6629)</f>
        <v>Building 41 - UNIT 602</v>
      </c>
      <c r="U6629" s="1">
        <f>IFERROR(IF(C6629="","",AVERAGE(E6629:P6629)),"")</f>
        <v>295.19778082459328</v>
      </c>
      <c r="V6629">
        <v>36329149</v>
      </c>
    </row>
    <row r="6630" spans="1:22" x14ac:dyDescent="0.25">
      <c r="A6630" t="s">
        <v>1706</v>
      </c>
      <c r="B6630" t="s">
        <v>1762</v>
      </c>
      <c r="C6630" t="s">
        <v>1762</v>
      </c>
      <c r="D6630">
        <v>603</v>
      </c>
      <c r="E6630" s="1">
        <v>342.52329069606628</v>
      </c>
      <c r="F6630" s="1">
        <v>224.80033006494727</v>
      </c>
      <c r="G6630" s="1">
        <v>744.98275763285244</v>
      </c>
      <c r="H6630" s="1">
        <v>392.38981681439628</v>
      </c>
      <c r="I6630" s="1">
        <v>9.8438040057831113</v>
      </c>
      <c r="J6630" s="1">
        <v>4.3891792142402508</v>
      </c>
      <c r="K6630" s="1" t="s">
        <v>1721</v>
      </c>
      <c r="L6630" s="1" t="s">
        <v>1721</v>
      </c>
      <c r="M6630" s="1" t="s">
        <v>1721</v>
      </c>
      <c r="N6630" s="1" t="s">
        <v>1721</v>
      </c>
      <c r="O6630" s="1" t="s">
        <v>1721</v>
      </c>
      <c r="P6630" s="1" t="s">
        <v>1721</v>
      </c>
      <c r="Q6630" t="s">
        <v>2</v>
      </c>
      <c r="R6630" t="s">
        <v>2</v>
      </c>
      <c r="S6630" t="s">
        <v>1709</v>
      </c>
      <c r="T6630" t="str">
        <f>IF(C6630 = "","",C6630&amp;" - UNIT "&amp;D6630)</f>
        <v>Building 41 - UNIT 603</v>
      </c>
      <c r="U6630" s="1">
        <f>IFERROR(IF(C6630="","",AVERAGE(E6630:P6630)),"")</f>
        <v>286.4881964047143</v>
      </c>
      <c r="V6630">
        <v>36329148</v>
      </c>
    </row>
    <row r="6631" spans="1:22" x14ac:dyDescent="0.25">
      <c r="A6631" t="s">
        <v>1706</v>
      </c>
      <c r="B6631" t="s">
        <v>1762</v>
      </c>
      <c r="C6631" t="s">
        <v>1762</v>
      </c>
      <c r="D6631">
        <v>604</v>
      </c>
      <c r="E6631" s="1">
        <v>412.65796480705905</v>
      </c>
      <c r="F6631" s="1">
        <v>261.47220353732178</v>
      </c>
      <c r="G6631" s="1">
        <v>705.89127815208144</v>
      </c>
      <c r="H6631" s="1">
        <v>37.63543966397814</v>
      </c>
      <c r="I6631" s="1">
        <v>326.76845221001247</v>
      </c>
      <c r="J6631" s="1">
        <v>566.25253588202804</v>
      </c>
      <c r="K6631" s="1" t="s">
        <v>1721</v>
      </c>
      <c r="L6631" s="1" t="s">
        <v>1721</v>
      </c>
      <c r="M6631" s="1" t="s">
        <v>1721</v>
      </c>
      <c r="N6631" s="1" t="s">
        <v>1721</v>
      </c>
      <c r="O6631" s="1" t="s">
        <v>1721</v>
      </c>
      <c r="P6631" s="1" t="s">
        <v>1721</v>
      </c>
      <c r="Q6631" t="s">
        <v>2</v>
      </c>
      <c r="R6631" t="s">
        <v>2</v>
      </c>
      <c r="S6631" t="s">
        <v>1709</v>
      </c>
      <c r="T6631" t="str">
        <f>IF(C6631 = "","",C6631&amp;" - UNIT "&amp;D6631)</f>
        <v>Building 41 - UNIT 604</v>
      </c>
      <c r="U6631" s="1">
        <f>IFERROR(IF(C6631="","",AVERAGE(E6631:P6631)),"")</f>
        <v>385.1129790420801</v>
      </c>
      <c r="V6631">
        <v>22627608</v>
      </c>
    </row>
    <row r="6632" spans="1:22" x14ac:dyDescent="0.25">
      <c r="A6632" t="s">
        <v>1706</v>
      </c>
      <c r="B6632" t="s">
        <v>1762</v>
      </c>
      <c r="C6632" t="s">
        <v>1762</v>
      </c>
      <c r="D6632">
        <v>605</v>
      </c>
      <c r="E6632" s="1">
        <v>342.8618965028806</v>
      </c>
      <c r="F6632" s="1">
        <v>130.64106057862367</v>
      </c>
      <c r="G6632" s="1">
        <v>270.56233575475579</v>
      </c>
      <c r="H6632" s="1">
        <v>180.94494744137148</v>
      </c>
      <c r="I6632" s="1">
        <v>131.45184240410362</v>
      </c>
      <c r="J6632" s="1">
        <v>70.802466099257614</v>
      </c>
      <c r="K6632" s="1" t="s">
        <v>1721</v>
      </c>
      <c r="L6632" s="1" t="s">
        <v>1721</v>
      </c>
      <c r="M6632" s="1" t="s">
        <v>1721</v>
      </c>
      <c r="N6632" s="1" t="s">
        <v>1721</v>
      </c>
      <c r="O6632" s="1" t="s">
        <v>1721</v>
      </c>
      <c r="P6632" s="1" t="s">
        <v>1721</v>
      </c>
      <c r="Q6632" t="s">
        <v>2</v>
      </c>
      <c r="R6632" t="s">
        <v>2</v>
      </c>
      <c r="S6632" t="s">
        <v>1709</v>
      </c>
      <c r="T6632" t="str">
        <f>IF(C6632 = "","",C6632&amp;" - UNIT "&amp;D6632)</f>
        <v>Building 41 - UNIT 605</v>
      </c>
      <c r="U6632" s="1">
        <f>IFERROR(IF(C6632="","",AVERAGE(E6632:P6632)),"")</f>
        <v>187.87742479683212</v>
      </c>
      <c r="V6632">
        <v>36329147</v>
      </c>
    </row>
    <row r="6633" spans="1:22" x14ac:dyDescent="0.25">
      <c r="A6633" t="s">
        <v>1706</v>
      </c>
      <c r="B6633" t="s">
        <v>1762</v>
      </c>
      <c r="C6633" t="s">
        <v>1762</v>
      </c>
      <c r="D6633">
        <v>606</v>
      </c>
      <c r="E6633" s="1">
        <v>137.07502836877373</v>
      </c>
      <c r="F6633" s="1">
        <v>2096.4025495058272</v>
      </c>
      <c r="G6633" s="1">
        <v>3239.5771531139931</v>
      </c>
      <c r="H6633" s="1">
        <v>142.18274413211137</v>
      </c>
      <c r="I6633" s="1">
        <v>56.237246701509783</v>
      </c>
      <c r="J6633" s="1">
        <v>337.65464281480115</v>
      </c>
      <c r="K6633" s="1" t="s">
        <v>1721</v>
      </c>
      <c r="L6633" s="1" t="s">
        <v>1721</v>
      </c>
      <c r="M6633" s="1" t="s">
        <v>1721</v>
      </c>
      <c r="N6633" s="1" t="s">
        <v>1721</v>
      </c>
      <c r="O6633" s="1" t="s">
        <v>1721</v>
      </c>
      <c r="P6633" s="1" t="s">
        <v>1721</v>
      </c>
      <c r="Q6633" t="s">
        <v>2</v>
      </c>
      <c r="R6633" t="s">
        <v>2</v>
      </c>
      <c r="S6633" t="s">
        <v>1709</v>
      </c>
      <c r="T6633" t="str">
        <f>IF(C6633 = "","",C6633&amp;" - UNIT "&amp;D6633)</f>
        <v>Building 41 - UNIT 606</v>
      </c>
      <c r="U6633" s="1">
        <f>IFERROR(IF(C6633="","",AVERAGE(E6633:P6633)),"")</f>
        <v>1001.5215607728361</v>
      </c>
      <c r="V6633">
        <v>36329146</v>
      </c>
    </row>
    <row r="6634" spans="1:22" x14ac:dyDescent="0.25">
      <c r="A6634" t="s">
        <v>1706</v>
      </c>
      <c r="B6634" t="s">
        <v>1762</v>
      </c>
      <c r="C6634" t="s">
        <v>1762</v>
      </c>
      <c r="D6634">
        <v>607</v>
      </c>
      <c r="E6634" s="1">
        <v>0.79769001683161811</v>
      </c>
      <c r="F6634" s="1">
        <v>19.021465472735144</v>
      </c>
      <c r="G6634" s="1">
        <v>8.8428478080733548</v>
      </c>
      <c r="H6634" s="1">
        <v>4.1799317700485012</v>
      </c>
      <c r="I6634" s="1">
        <v>135.35020290265663</v>
      </c>
      <c r="J6634" s="1">
        <v>200.58859976003629</v>
      </c>
      <c r="K6634" s="1" t="s">
        <v>1721</v>
      </c>
      <c r="L6634" s="1" t="s">
        <v>1721</v>
      </c>
      <c r="M6634" s="1" t="s">
        <v>1721</v>
      </c>
      <c r="N6634" s="1" t="s">
        <v>1721</v>
      </c>
      <c r="O6634" s="1" t="s">
        <v>1721</v>
      </c>
      <c r="P6634" s="1" t="s">
        <v>1721</v>
      </c>
      <c r="Q6634" t="s">
        <v>2</v>
      </c>
      <c r="R6634" t="s">
        <v>2</v>
      </c>
      <c r="S6634" t="s">
        <v>1708</v>
      </c>
      <c r="T6634" t="str">
        <f>IF(C6634 = "","",C6634&amp;" - UNIT "&amp;D6634)</f>
        <v>Building 41 - UNIT 607</v>
      </c>
      <c r="U6634" s="1">
        <f>IFERROR(IF(C6634="","",AVERAGE(E6634:P6634)),"")</f>
        <v>61.46345628839692</v>
      </c>
      <c r="V6634">
        <v>30722641</v>
      </c>
    </row>
    <row r="6635" spans="1:22" x14ac:dyDescent="0.25">
      <c r="A6635" t="s">
        <v>1706</v>
      </c>
      <c r="B6635" t="s">
        <v>1762</v>
      </c>
      <c r="C6635" t="s">
        <v>1762</v>
      </c>
      <c r="D6635">
        <v>608</v>
      </c>
      <c r="E6635" s="1">
        <v>101.980302452781</v>
      </c>
      <c r="F6635" s="1">
        <v>142.53162845367964</v>
      </c>
      <c r="G6635" s="1">
        <v>119.62337415188298</v>
      </c>
      <c r="H6635" s="1">
        <v>127.02182176539455</v>
      </c>
      <c r="I6635" s="1">
        <v>38.198179888133069</v>
      </c>
      <c r="J6635" s="1">
        <v>77.804412074407026</v>
      </c>
      <c r="K6635" s="1" t="s">
        <v>1721</v>
      </c>
      <c r="L6635" s="1" t="s">
        <v>1721</v>
      </c>
      <c r="M6635" s="1" t="s">
        <v>1721</v>
      </c>
      <c r="N6635" s="1" t="s">
        <v>1721</v>
      </c>
      <c r="O6635" s="1" t="s">
        <v>1721</v>
      </c>
      <c r="P6635" s="1" t="s">
        <v>1721</v>
      </c>
      <c r="Q6635" t="s">
        <v>2</v>
      </c>
      <c r="R6635" t="s">
        <v>2</v>
      </c>
      <c r="S6635" t="s">
        <v>1708</v>
      </c>
      <c r="T6635" t="str">
        <f>IF(C6635 = "","",C6635&amp;" - UNIT "&amp;D6635)</f>
        <v>Building 41 - UNIT 608</v>
      </c>
      <c r="U6635" s="1">
        <f>IFERROR(IF(C6635="","",AVERAGE(E6635:P6635)),"")</f>
        <v>101.19328646437971</v>
      </c>
      <c r="V6635">
        <v>35521101</v>
      </c>
    </row>
    <row r="6636" spans="1:22" x14ac:dyDescent="0.25">
      <c r="A6636" t="s">
        <v>1706</v>
      </c>
      <c r="B6636" t="s">
        <v>1763</v>
      </c>
      <c r="C6636" t="s">
        <v>1763</v>
      </c>
      <c r="D6636">
        <v>101</v>
      </c>
      <c r="E6636" s="1">
        <v>423.29228046613304</v>
      </c>
      <c r="F6636" s="1" t="s">
        <v>1721</v>
      </c>
      <c r="G6636" s="1" t="s">
        <v>1721</v>
      </c>
      <c r="H6636" s="1" t="s">
        <v>1721</v>
      </c>
      <c r="I6636" s="1">
        <v>187.59425649011496</v>
      </c>
      <c r="J6636" s="1">
        <v>185.30856260846849</v>
      </c>
      <c r="K6636" s="1" t="s">
        <v>1721</v>
      </c>
      <c r="L6636" s="1" t="s">
        <v>1721</v>
      </c>
      <c r="M6636" s="1" t="s">
        <v>1721</v>
      </c>
      <c r="N6636" s="1" t="s">
        <v>1721</v>
      </c>
      <c r="O6636" s="1" t="s">
        <v>1721</v>
      </c>
      <c r="P6636" s="1" t="s">
        <v>1721</v>
      </c>
      <c r="Q6636" t="s">
        <v>2</v>
      </c>
      <c r="R6636" t="s">
        <v>2</v>
      </c>
      <c r="S6636" t="s">
        <v>1709</v>
      </c>
      <c r="T6636" t="str">
        <f>IF(C6636 = "","",C6636&amp;" - UNIT "&amp;D6636)</f>
        <v>Building 42 - UNIT 101</v>
      </c>
      <c r="U6636" s="1">
        <f>IFERROR(IF(C6636="","",AVERAGE(E6636:P6636)),"")</f>
        <v>265.39836652157214</v>
      </c>
      <c r="V6636">
        <v>22131103</v>
      </c>
    </row>
    <row r="6637" spans="1:22" x14ac:dyDescent="0.25">
      <c r="A6637" t="s">
        <v>1706</v>
      </c>
      <c r="B6637" t="s">
        <v>1763</v>
      </c>
      <c r="C6637" t="s">
        <v>1763</v>
      </c>
      <c r="D6637">
        <v>102</v>
      </c>
      <c r="E6637" s="1">
        <v>106.3349967335901</v>
      </c>
      <c r="F6637" s="1" t="s">
        <v>1721</v>
      </c>
      <c r="G6637" s="1" t="s">
        <v>1721</v>
      </c>
      <c r="H6637" s="1" t="s">
        <v>1721</v>
      </c>
      <c r="I6637" s="1">
        <v>379.58185621030663</v>
      </c>
      <c r="J6637" s="1">
        <v>279.77282642776595</v>
      </c>
      <c r="K6637" s="1" t="s">
        <v>1721</v>
      </c>
      <c r="L6637" s="1" t="s">
        <v>1721</v>
      </c>
      <c r="M6637" s="1" t="s">
        <v>1721</v>
      </c>
      <c r="N6637" s="1" t="s">
        <v>1721</v>
      </c>
      <c r="O6637" s="1" t="s">
        <v>1721</v>
      </c>
      <c r="P6637" s="1" t="s">
        <v>1721</v>
      </c>
      <c r="Q6637" t="s">
        <v>18</v>
      </c>
      <c r="R6637" t="s">
        <v>18</v>
      </c>
      <c r="S6637" t="s">
        <v>1708</v>
      </c>
      <c r="T6637" t="str">
        <f>IF(C6637 = "","",C6637&amp;" - UNIT "&amp;D6637)</f>
        <v>Building 42 - UNIT 102</v>
      </c>
      <c r="U6637" s="1">
        <f>IFERROR(IF(C6637="","",AVERAGE(E6637:P6637)),"")</f>
        <v>255.22989312388756</v>
      </c>
      <c r="V6637">
        <v>27693870</v>
      </c>
    </row>
    <row r="6638" spans="1:22" x14ac:dyDescent="0.25">
      <c r="A6638" t="s">
        <v>1706</v>
      </c>
      <c r="B6638" t="s">
        <v>1763</v>
      </c>
      <c r="C6638" t="s">
        <v>1763</v>
      </c>
      <c r="D6638">
        <v>103</v>
      </c>
      <c r="E6638" s="1">
        <v>1294.064153653143</v>
      </c>
      <c r="F6638" s="1" t="s">
        <v>1721</v>
      </c>
      <c r="G6638" s="1" t="s">
        <v>1721</v>
      </c>
      <c r="H6638" s="1" t="s">
        <v>1721</v>
      </c>
      <c r="I6638" s="1">
        <v>160.85119119630608</v>
      </c>
      <c r="J6638" s="1">
        <v>110.41496275626992</v>
      </c>
      <c r="K6638" s="1" t="s">
        <v>1721</v>
      </c>
      <c r="L6638" s="1" t="s">
        <v>1721</v>
      </c>
      <c r="M6638" s="1" t="s">
        <v>1721</v>
      </c>
      <c r="N6638" s="1" t="s">
        <v>1721</v>
      </c>
      <c r="O6638" s="1" t="s">
        <v>1721</v>
      </c>
      <c r="P6638" s="1" t="s">
        <v>1721</v>
      </c>
      <c r="Q6638" t="s">
        <v>18</v>
      </c>
      <c r="R6638" t="s">
        <v>18</v>
      </c>
      <c r="S6638" t="s">
        <v>1709</v>
      </c>
      <c r="T6638" t="str">
        <f>IF(C6638 = "","",C6638&amp;" - UNIT "&amp;D6638)</f>
        <v>Building 42 - UNIT 103</v>
      </c>
      <c r="U6638" s="1">
        <f>IFERROR(IF(C6638="","",AVERAGE(E6638:P6638)),"")</f>
        <v>521.77676920190629</v>
      </c>
      <c r="V6638">
        <v>22131104</v>
      </c>
    </row>
    <row r="6639" spans="1:22" x14ac:dyDescent="0.25">
      <c r="A6639" t="s">
        <v>1706</v>
      </c>
      <c r="B6639" t="s">
        <v>1763</v>
      </c>
      <c r="C6639" t="s">
        <v>1763</v>
      </c>
      <c r="D6639">
        <v>104</v>
      </c>
      <c r="E6639" s="1">
        <v>751.96339838162555</v>
      </c>
      <c r="F6639" s="1" t="s">
        <v>1721</v>
      </c>
      <c r="G6639" s="1" t="s">
        <v>1721</v>
      </c>
      <c r="H6639" s="1" t="s">
        <v>1721</v>
      </c>
      <c r="I6639" s="1">
        <v>134.02761590339222</v>
      </c>
      <c r="J6639" s="1">
        <v>60.322923818031853</v>
      </c>
      <c r="K6639" s="1" t="s">
        <v>1721</v>
      </c>
      <c r="L6639" s="1" t="s">
        <v>1721</v>
      </c>
      <c r="M6639" s="1" t="s">
        <v>1721</v>
      </c>
      <c r="N6639" s="1" t="s">
        <v>1721</v>
      </c>
      <c r="O6639" s="1" t="s">
        <v>1721</v>
      </c>
      <c r="P6639" s="1" t="s">
        <v>1721</v>
      </c>
      <c r="Q6639" t="s">
        <v>2</v>
      </c>
      <c r="R6639" t="s">
        <v>2</v>
      </c>
      <c r="S6639" t="s">
        <v>1709</v>
      </c>
      <c r="T6639" t="str">
        <f>IF(C6639 = "","",C6639&amp;" - UNIT "&amp;D6639)</f>
        <v>Building 42 - UNIT 104</v>
      </c>
      <c r="U6639" s="1">
        <f>IFERROR(IF(C6639="","",AVERAGE(E6639:P6639)),"")</f>
        <v>315.43797936768323</v>
      </c>
      <c r="V6639">
        <v>22131105</v>
      </c>
    </row>
    <row r="6640" spans="1:22" x14ac:dyDescent="0.25">
      <c r="A6640" t="s">
        <v>1706</v>
      </c>
      <c r="B6640" t="s">
        <v>1763</v>
      </c>
      <c r="C6640" t="s">
        <v>1763</v>
      </c>
      <c r="D6640">
        <v>105</v>
      </c>
      <c r="E6640" s="1">
        <v>1203.4289421843143</v>
      </c>
      <c r="F6640" s="1" t="s">
        <v>1721</v>
      </c>
      <c r="G6640" s="1" t="s">
        <v>1721</v>
      </c>
      <c r="H6640" s="1" t="s">
        <v>1721</v>
      </c>
      <c r="I6640" s="1">
        <v>76.345943350726131</v>
      </c>
      <c r="J6640" s="1">
        <v>318.52502208434043</v>
      </c>
      <c r="K6640" s="1" t="s">
        <v>1721</v>
      </c>
      <c r="L6640" s="1" t="s">
        <v>1721</v>
      </c>
      <c r="M6640" s="1" t="s">
        <v>1721</v>
      </c>
      <c r="N6640" s="1" t="s">
        <v>1721</v>
      </c>
      <c r="O6640" s="1" t="s">
        <v>1721</v>
      </c>
      <c r="P6640" s="1" t="s">
        <v>1721</v>
      </c>
      <c r="Q6640" t="s">
        <v>2</v>
      </c>
      <c r="R6640" t="s">
        <v>2</v>
      </c>
      <c r="S6640" t="s">
        <v>1709</v>
      </c>
      <c r="T6640" t="str">
        <f>IF(C6640 = "","",C6640&amp;" - UNIT "&amp;D6640)</f>
        <v>Building 42 - UNIT 105</v>
      </c>
      <c r="U6640" s="1">
        <f>IFERROR(IF(C6640="","",AVERAGE(E6640:P6640)),"")</f>
        <v>532.76663587312703</v>
      </c>
      <c r="V6640">
        <v>22131106</v>
      </c>
    </row>
    <row r="6641" spans="1:22" x14ac:dyDescent="0.25">
      <c r="A6641" t="s">
        <v>1706</v>
      </c>
      <c r="B6641" t="s">
        <v>1763</v>
      </c>
      <c r="C6641" t="s">
        <v>1763</v>
      </c>
      <c r="D6641">
        <v>106</v>
      </c>
      <c r="E6641" s="1">
        <v>127.4221779241655</v>
      </c>
      <c r="F6641" s="1" t="s">
        <v>1721</v>
      </c>
      <c r="G6641" s="1" t="s">
        <v>1721</v>
      </c>
      <c r="H6641" s="1" t="s">
        <v>1721</v>
      </c>
      <c r="I6641" s="1">
        <v>84.323224123705629</v>
      </c>
      <c r="J6641" s="1">
        <v>115.38906185216292</v>
      </c>
      <c r="K6641" s="1" t="s">
        <v>1721</v>
      </c>
      <c r="L6641" s="1" t="s">
        <v>1721</v>
      </c>
      <c r="M6641" s="1" t="s">
        <v>1721</v>
      </c>
      <c r="N6641" s="1" t="s">
        <v>1721</v>
      </c>
      <c r="O6641" s="1" t="s">
        <v>1721</v>
      </c>
      <c r="P6641" s="1" t="s">
        <v>1721</v>
      </c>
      <c r="Q6641" t="s">
        <v>18</v>
      </c>
      <c r="R6641" t="s">
        <v>18</v>
      </c>
      <c r="S6641" t="s">
        <v>1708</v>
      </c>
      <c r="T6641" t="str">
        <f>IF(C6641 = "","",C6641&amp;" - UNIT "&amp;D6641)</f>
        <v>Building 42 - UNIT 106</v>
      </c>
      <c r="U6641" s="1">
        <f>IFERROR(IF(C6641="","",AVERAGE(E6641:P6641)),"")</f>
        <v>109.04482130001135</v>
      </c>
      <c r="V6641">
        <v>33666711</v>
      </c>
    </row>
    <row r="6642" spans="1:22" x14ac:dyDescent="0.25">
      <c r="A6642" t="s">
        <v>1706</v>
      </c>
      <c r="B6642" t="s">
        <v>1763</v>
      </c>
      <c r="C6642" t="s">
        <v>1763</v>
      </c>
      <c r="D6642">
        <v>107</v>
      </c>
      <c r="E6642" s="1">
        <v>91.601534782209143</v>
      </c>
      <c r="F6642" s="1" t="s">
        <v>1721</v>
      </c>
      <c r="G6642" s="1" t="s">
        <v>1721</v>
      </c>
      <c r="H6642" s="1" t="s">
        <v>1721</v>
      </c>
      <c r="I6642" s="1">
        <v>173.61554270097804</v>
      </c>
      <c r="J6642" s="1">
        <v>122.28420881345511</v>
      </c>
      <c r="K6642" s="1" t="s">
        <v>1721</v>
      </c>
      <c r="L6642" s="1" t="s">
        <v>1721</v>
      </c>
      <c r="M6642" s="1" t="s">
        <v>1721</v>
      </c>
      <c r="N6642" s="1" t="s">
        <v>1721</v>
      </c>
      <c r="O6642" s="1" t="s">
        <v>1721</v>
      </c>
      <c r="P6642" s="1" t="s">
        <v>1721</v>
      </c>
      <c r="Q6642" t="s">
        <v>18</v>
      </c>
      <c r="R6642" t="s">
        <v>18</v>
      </c>
      <c r="S6642" t="s">
        <v>1708</v>
      </c>
      <c r="T6642" t="str">
        <f>IF(C6642 = "","",C6642&amp;" - UNIT "&amp;D6642)</f>
        <v>Building 42 - UNIT 107</v>
      </c>
      <c r="U6642" s="1">
        <f>IFERROR(IF(C6642="","",AVERAGE(E6642:P6642)),"")</f>
        <v>129.1670954322141</v>
      </c>
      <c r="V6642">
        <v>30315546</v>
      </c>
    </row>
    <row r="6643" spans="1:22" x14ac:dyDescent="0.25">
      <c r="A6643" t="s">
        <v>1706</v>
      </c>
      <c r="B6643" t="s">
        <v>1763</v>
      </c>
      <c r="C6643" t="s">
        <v>1763</v>
      </c>
      <c r="D6643">
        <v>108</v>
      </c>
      <c r="E6643" s="1">
        <v>162.95130201229964</v>
      </c>
      <c r="F6643" s="1" t="s">
        <v>1721</v>
      </c>
      <c r="G6643" s="1" t="s">
        <v>1721</v>
      </c>
      <c r="H6643" s="1" t="s">
        <v>1721</v>
      </c>
      <c r="I6643" s="1">
        <v>41.595544691602626</v>
      </c>
      <c r="J6643" s="1">
        <v>47.574443471095556</v>
      </c>
      <c r="K6643" s="1" t="s">
        <v>1721</v>
      </c>
      <c r="L6643" s="1" t="s">
        <v>1721</v>
      </c>
      <c r="M6643" s="1" t="s">
        <v>1721</v>
      </c>
      <c r="N6643" s="1" t="s">
        <v>1721</v>
      </c>
      <c r="O6643" s="1" t="s">
        <v>1721</v>
      </c>
      <c r="P6643" s="1" t="s">
        <v>1721</v>
      </c>
      <c r="Q6643" t="s">
        <v>2</v>
      </c>
      <c r="R6643" t="s">
        <v>2</v>
      </c>
      <c r="S6643" t="s">
        <v>1708</v>
      </c>
      <c r="T6643" t="str">
        <f>IF(C6643 = "","",C6643&amp;" - UNIT "&amp;D6643)</f>
        <v>Building 42 - UNIT 108</v>
      </c>
      <c r="U6643" s="1">
        <f>IFERROR(IF(C6643="","",AVERAGE(E6643:P6643)),"")</f>
        <v>84.040430058332603</v>
      </c>
      <c r="V6643">
        <v>30261906</v>
      </c>
    </row>
    <row r="6644" spans="1:22" x14ac:dyDescent="0.25">
      <c r="A6644" t="s">
        <v>1706</v>
      </c>
      <c r="B6644" t="s">
        <v>1763</v>
      </c>
      <c r="C6644" t="s">
        <v>1763</v>
      </c>
      <c r="D6644">
        <v>201</v>
      </c>
      <c r="E6644" s="1">
        <v>107.95637111506424</v>
      </c>
      <c r="F6644" s="1" t="s">
        <v>1721</v>
      </c>
      <c r="G6644" s="1" t="s">
        <v>1721</v>
      </c>
      <c r="H6644" s="1" t="s">
        <v>1721</v>
      </c>
      <c r="I6644" s="1">
        <v>88.208388977235501</v>
      </c>
      <c r="J6644" s="1">
        <v>121.59122506022493</v>
      </c>
      <c r="K6644" s="1" t="s">
        <v>1721</v>
      </c>
      <c r="L6644" s="1" t="s">
        <v>1721</v>
      </c>
      <c r="M6644" s="1" t="s">
        <v>1721</v>
      </c>
      <c r="N6644" s="1" t="s">
        <v>1721</v>
      </c>
      <c r="O6644" s="1" t="s">
        <v>1721</v>
      </c>
      <c r="P6644" s="1" t="s">
        <v>1721</v>
      </c>
      <c r="Q6644" t="s">
        <v>2</v>
      </c>
      <c r="R6644" t="s">
        <v>2</v>
      </c>
      <c r="S6644" t="s">
        <v>1709</v>
      </c>
      <c r="T6644" t="str">
        <f>IF(C6644 = "","",C6644&amp;" - UNIT "&amp;D6644)</f>
        <v>Building 42 - UNIT 201</v>
      </c>
      <c r="U6644" s="1">
        <f>IFERROR(IF(C6644="","",AVERAGE(E6644:P6644)),"")</f>
        <v>105.91866171750821</v>
      </c>
      <c r="V6644">
        <v>22131109</v>
      </c>
    </row>
    <row r="6645" spans="1:22" x14ac:dyDescent="0.25">
      <c r="A6645" t="s">
        <v>1706</v>
      </c>
      <c r="B6645" t="s">
        <v>1763</v>
      </c>
      <c r="C6645" t="s">
        <v>1763</v>
      </c>
      <c r="D6645">
        <v>202</v>
      </c>
      <c r="E6645" s="1">
        <v>214.21272778536627</v>
      </c>
      <c r="F6645" s="1" t="s">
        <v>1721</v>
      </c>
      <c r="G6645" s="1" t="s">
        <v>1721</v>
      </c>
      <c r="H6645" s="1" t="s">
        <v>1721</v>
      </c>
      <c r="I6645" s="1">
        <v>6.3271069040347392</v>
      </c>
      <c r="J6645" s="1">
        <v>425.09564080627058</v>
      </c>
      <c r="K6645" s="1" t="s">
        <v>1721</v>
      </c>
      <c r="L6645" s="1" t="s">
        <v>1721</v>
      </c>
      <c r="M6645" s="1" t="s">
        <v>1721</v>
      </c>
      <c r="N6645" s="1" t="s">
        <v>1721</v>
      </c>
      <c r="O6645" s="1" t="s">
        <v>1721</v>
      </c>
      <c r="P6645" s="1" t="s">
        <v>1721</v>
      </c>
      <c r="Q6645" t="s">
        <v>2</v>
      </c>
      <c r="R6645" t="s">
        <v>2</v>
      </c>
      <c r="S6645" t="s">
        <v>1708</v>
      </c>
      <c r="T6645" t="str">
        <f>IF(C6645 = "","",C6645&amp;" - UNIT "&amp;D6645)</f>
        <v>Building 42 - UNIT 202</v>
      </c>
      <c r="U6645" s="1">
        <f>IFERROR(IF(C6645="","",AVERAGE(E6645:P6645)),"")</f>
        <v>215.21182516522387</v>
      </c>
      <c r="V6645">
        <v>27051889</v>
      </c>
    </row>
    <row r="6646" spans="1:22" x14ac:dyDescent="0.25">
      <c r="A6646" t="s">
        <v>1706</v>
      </c>
      <c r="B6646" t="s">
        <v>1763</v>
      </c>
      <c r="C6646" t="s">
        <v>1763</v>
      </c>
      <c r="D6646">
        <v>203</v>
      </c>
      <c r="E6646" s="1">
        <v>1614.1075920979988</v>
      </c>
      <c r="F6646" s="1" t="s">
        <v>1721</v>
      </c>
      <c r="G6646" s="1" t="s">
        <v>1721</v>
      </c>
      <c r="H6646" s="1" t="s">
        <v>1721</v>
      </c>
      <c r="I6646" s="1">
        <v>182.66029205103325</v>
      </c>
      <c r="J6646" s="1">
        <v>50.078118452753777</v>
      </c>
      <c r="K6646" s="1" t="s">
        <v>1721</v>
      </c>
      <c r="L6646" s="1" t="s">
        <v>1721</v>
      </c>
      <c r="M6646" s="1" t="s">
        <v>1721</v>
      </c>
      <c r="N6646" s="1" t="s">
        <v>1721</v>
      </c>
      <c r="O6646" s="1" t="s">
        <v>1721</v>
      </c>
      <c r="P6646" s="1" t="s">
        <v>1721</v>
      </c>
      <c r="Q6646" t="s">
        <v>2</v>
      </c>
      <c r="R6646" t="s">
        <v>2</v>
      </c>
      <c r="S6646" t="s">
        <v>1709</v>
      </c>
      <c r="T6646" t="str">
        <f>IF(C6646 = "","",C6646&amp;" - UNIT "&amp;D6646)</f>
        <v>Building 42 - UNIT 203</v>
      </c>
      <c r="U6646" s="1">
        <f>IFERROR(IF(C6646="","",AVERAGE(E6646:P6646)),"")</f>
        <v>615.61533420059527</v>
      </c>
      <c r="V6646">
        <v>22131111</v>
      </c>
    </row>
    <row r="6647" spans="1:22" x14ac:dyDescent="0.25">
      <c r="A6647" t="s">
        <v>1706</v>
      </c>
      <c r="B6647" t="s">
        <v>1763</v>
      </c>
      <c r="C6647" t="s">
        <v>1763</v>
      </c>
      <c r="D6647">
        <v>204</v>
      </c>
      <c r="E6647" s="1">
        <v>2927.0447520996049</v>
      </c>
      <c r="F6647" s="1" t="s">
        <v>1721</v>
      </c>
      <c r="G6647" s="1" t="s">
        <v>1721</v>
      </c>
      <c r="H6647" s="1" t="s">
        <v>1721</v>
      </c>
      <c r="I6647" s="1">
        <v>108.31179658610566</v>
      </c>
      <c r="J6647" s="1">
        <v>594.04305809634627</v>
      </c>
      <c r="K6647" s="1" t="s">
        <v>1721</v>
      </c>
      <c r="L6647" s="1" t="s">
        <v>1721</v>
      </c>
      <c r="M6647" s="1" t="s">
        <v>1721</v>
      </c>
      <c r="N6647" s="1" t="s">
        <v>1721</v>
      </c>
      <c r="O6647" s="1" t="s">
        <v>1721</v>
      </c>
      <c r="P6647" s="1" t="s">
        <v>1721</v>
      </c>
      <c r="Q6647" t="s">
        <v>2</v>
      </c>
      <c r="R6647" t="s">
        <v>2</v>
      </c>
      <c r="S6647" t="s">
        <v>1709</v>
      </c>
      <c r="T6647" t="str">
        <f>IF(C6647 = "","",C6647&amp;" - UNIT "&amp;D6647)</f>
        <v>Building 42 - UNIT 204</v>
      </c>
      <c r="U6647" s="1">
        <f>IFERROR(IF(C6647="","",AVERAGE(E6647:P6647)),"")</f>
        <v>1209.7998689273522</v>
      </c>
      <c r="V6647">
        <v>22131112</v>
      </c>
    </row>
    <row r="6648" spans="1:22" x14ac:dyDescent="0.25">
      <c r="A6648" t="s">
        <v>1706</v>
      </c>
      <c r="B6648" t="s">
        <v>1763</v>
      </c>
      <c r="C6648" t="s">
        <v>1763</v>
      </c>
      <c r="D6648">
        <v>205</v>
      </c>
      <c r="E6648" s="1">
        <v>212.44252187516932</v>
      </c>
      <c r="F6648" s="1" t="s">
        <v>1721</v>
      </c>
      <c r="G6648" s="1" t="s">
        <v>1721</v>
      </c>
      <c r="H6648" s="1" t="s">
        <v>1721</v>
      </c>
      <c r="I6648" s="1">
        <v>26.803072682525212</v>
      </c>
      <c r="J6648" s="1">
        <v>79.015753954902607</v>
      </c>
      <c r="K6648" s="1" t="s">
        <v>1721</v>
      </c>
      <c r="L6648" s="1" t="s">
        <v>1721</v>
      </c>
      <c r="M6648" s="1" t="s">
        <v>1721</v>
      </c>
      <c r="N6648" s="1" t="s">
        <v>1721</v>
      </c>
      <c r="O6648" s="1" t="s">
        <v>1721</v>
      </c>
      <c r="P6648" s="1" t="s">
        <v>1721</v>
      </c>
      <c r="Q6648" t="s">
        <v>18</v>
      </c>
      <c r="R6648" t="s">
        <v>18</v>
      </c>
      <c r="S6648" t="s">
        <v>1709</v>
      </c>
      <c r="T6648" t="str">
        <f>IF(C6648 = "","",C6648&amp;" - UNIT "&amp;D6648)</f>
        <v>Building 42 - UNIT 205</v>
      </c>
      <c r="U6648" s="1">
        <f>IFERROR(IF(C6648="","",AVERAGE(E6648:P6648)),"")</f>
        <v>106.08711617086571</v>
      </c>
      <c r="V6648">
        <v>21418291</v>
      </c>
    </row>
    <row r="6649" spans="1:22" x14ac:dyDescent="0.25">
      <c r="A6649" t="s">
        <v>1706</v>
      </c>
      <c r="B6649" t="s">
        <v>1763</v>
      </c>
      <c r="C6649" t="s">
        <v>1763</v>
      </c>
      <c r="D6649">
        <v>206</v>
      </c>
      <c r="E6649" s="1">
        <v>1074.6382964819586</v>
      </c>
      <c r="F6649" s="1" t="s">
        <v>1721</v>
      </c>
      <c r="G6649" s="1" t="s">
        <v>1721</v>
      </c>
      <c r="H6649" s="1" t="s">
        <v>1721</v>
      </c>
      <c r="I6649" s="1">
        <v>70.148548336985513</v>
      </c>
      <c r="J6649" s="1">
        <v>124.39435083418728</v>
      </c>
      <c r="K6649" s="1" t="s">
        <v>1721</v>
      </c>
      <c r="L6649" s="1" t="s">
        <v>1721</v>
      </c>
      <c r="M6649" s="1" t="s">
        <v>1721</v>
      </c>
      <c r="N6649" s="1" t="s">
        <v>1721</v>
      </c>
      <c r="O6649" s="1" t="s">
        <v>1721</v>
      </c>
      <c r="P6649" s="1" t="s">
        <v>1721</v>
      </c>
      <c r="Q6649" t="s">
        <v>18</v>
      </c>
      <c r="R6649" t="s">
        <v>18</v>
      </c>
      <c r="S6649" t="s">
        <v>1709</v>
      </c>
      <c r="T6649" t="str">
        <f>IF(C6649 = "","",C6649&amp;" - UNIT "&amp;D6649)</f>
        <v>Building 42 - UNIT 206</v>
      </c>
      <c r="U6649" s="1">
        <f>IFERROR(IF(C6649="","",AVERAGE(E6649:P6649)),"")</f>
        <v>423.06039855104376</v>
      </c>
      <c r="V6649">
        <v>22131113</v>
      </c>
    </row>
    <row r="6650" spans="1:22" x14ac:dyDescent="0.25">
      <c r="A6650" t="s">
        <v>1706</v>
      </c>
      <c r="B6650" t="s">
        <v>1763</v>
      </c>
      <c r="C6650" t="s">
        <v>1763</v>
      </c>
      <c r="D6650">
        <v>207</v>
      </c>
      <c r="E6650" s="1">
        <v>40.935169227993697</v>
      </c>
      <c r="F6650" s="1" t="s">
        <v>1721</v>
      </c>
      <c r="G6650" s="1" t="s">
        <v>1721</v>
      </c>
      <c r="H6650" s="1" t="s">
        <v>1721</v>
      </c>
      <c r="I6650" s="1">
        <v>183.95565437200474</v>
      </c>
      <c r="J6650" s="1">
        <v>257.62869534570632</v>
      </c>
      <c r="K6650" s="1" t="s">
        <v>1721</v>
      </c>
      <c r="L6650" s="1" t="s">
        <v>1721</v>
      </c>
      <c r="M6650" s="1" t="s">
        <v>1721</v>
      </c>
      <c r="N6650" s="1" t="s">
        <v>1721</v>
      </c>
      <c r="O6650" s="1" t="s">
        <v>1721</v>
      </c>
      <c r="P6650" s="1" t="s">
        <v>1721</v>
      </c>
      <c r="Q6650" t="s">
        <v>2</v>
      </c>
      <c r="R6650" t="s">
        <v>2</v>
      </c>
      <c r="S6650" t="s">
        <v>1708</v>
      </c>
      <c r="T6650" t="str">
        <f>IF(C6650 = "","",C6650&amp;" - UNIT "&amp;D6650)</f>
        <v>Building 42 - UNIT 207</v>
      </c>
      <c r="U6650" s="1">
        <f>IFERROR(IF(C6650="","",AVERAGE(E6650:P6650)),"")</f>
        <v>160.83983964856824</v>
      </c>
      <c r="V6650">
        <v>27918323</v>
      </c>
    </row>
    <row r="6651" spans="1:22" x14ac:dyDescent="0.25">
      <c r="A6651" t="s">
        <v>1706</v>
      </c>
      <c r="B6651" t="s">
        <v>1763</v>
      </c>
      <c r="C6651" t="s">
        <v>1763</v>
      </c>
      <c r="D6651">
        <v>208</v>
      </c>
      <c r="E6651" s="1">
        <v>753.87411177614842</v>
      </c>
      <c r="F6651" s="1" t="s">
        <v>1721</v>
      </c>
      <c r="G6651" s="1" t="s">
        <v>1721</v>
      </c>
      <c r="H6651" s="1" t="s">
        <v>1721</v>
      </c>
      <c r="I6651" s="1">
        <v>164.67374516009411</v>
      </c>
      <c r="J6651" s="1">
        <v>342.52560667718507</v>
      </c>
      <c r="K6651" s="1" t="s">
        <v>1721</v>
      </c>
      <c r="L6651" s="1" t="s">
        <v>1721</v>
      </c>
      <c r="M6651" s="1" t="s">
        <v>1721</v>
      </c>
      <c r="N6651" s="1" t="s">
        <v>1721</v>
      </c>
      <c r="O6651" s="1" t="s">
        <v>1721</v>
      </c>
      <c r="P6651" s="1" t="s">
        <v>1721</v>
      </c>
      <c r="Q6651" t="s">
        <v>2</v>
      </c>
      <c r="R6651" t="s">
        <v>2</v>
      </c>
      <c r="S6651" t="s">
        <v>1709</v>
      </c>
      <c r="T6651" t="str">
        <f>IF(C6651 = "","",C6651&amp;" - UNIT "&amp;D6651)</f>
        <v>Building 42 - UNIT 208</v>
      </c>
      <c r="U6651" s="1">
        <f>IFERROR(IF(C6651="","",AVERAGE(E6651:P6651)),"")</f>
        <v>420.35782120447584</v>
      </c>
      <c r="V6651">
        <v>22131115</v>
      </c>
    </row>
    <row r="6652" spans="1:22" x14ac:dyDescent="0.25">
      <c r="A6652" t="s">
        <v>1706</v>
      </c>
      <c r="B6652" t="s">
        <v>1763</v>
      </c>
      <c r="C6652" t="s">
        <v>1763</v>
      </c>
      <c r="D6652">
        <v>209</v>
      </c>
      <c r="E6652" s="1">
        <v>905.74269250282191</v>
      </c>
      <c r="F6652" s="1" t="s">
        <v>1721</v>
      </c>
      <c r="G6652" s="1" t="s">
        <v>1721</v>
      </c>
      <c r="H6652" s="1" t="s">
        <v>1721</v>
      </c>
      <c r="I6652" s="1">
        <v>56.241360780736926</v>
      </c>
      <c r="J6652" s="1">
        <v>15.304228623885718</v>
      </c>
      <c r="K6652" s="1" t="s">
        <v>1721</v>
      </c>
      <c r="L6652" s="1" t="s">
        <v>1721</v>
      </c>
      <c r="M6652" s="1" t="s">
        <v>1721</v>
      </c>
      <c r="N6652" s="1" t="s">
        <v>1721</v>
      </c>
      <c r="O6652" s="1" t="s">
        <v>1721</v>
      </c>
      <c r="P6652" s="1" t="s">
        <v>1721</v>
      </c>
      <c r="Q6652" t="s">
        <v>18</v>
      </c>
      <c r="R6652" t="s">
        <v>18</v>
      </c>
      <c r="S6652" t="s">
        <v>1709</v>
      </c>
      <c r="T6652" t="str">
        <f>IF(C6652 = "","",C6652&amp;" - UNIT "&amp;D6652)</f>
        <v>Building 42 - UNIT 209</v>
      </c>
      <c r="U6652" s="1">
        <f>IFERROR(IF(C6652="","",AVERAGE(E6652:P6652)),"")</f>
        <v>325.76276063581486</v>
      </c>
      <c r="V6652">
        <v>22131116</v>
      </c>
    </row>
    <row r="6653" spans="1:22" x14ac:dyDescent="0.25">
      <c r="A6653" t="s">
        <v>1706</v>
      </c>
      <c r="B6653" t="s">
        <v>1763</v>
      </c>
      <c r="C6653" t="s">
        <v>1763</v>
      </c>
      <c r="D6653">
        <v>210</v>
      </c>
      <c r="E6653" s="1">
        <v>84.102214900026638</v>
      </c>
      <c r="F6653" s="1" t="s">
        <v>1721</v>
      </c>
      <c r="G6653" s="1" t="s">
        <v>1721</v>
      </c>
      <c r="H6653" s="1" t="s">
        <v>1721</v>
      </c>
      <c r="I6653" s="1">
        <v>712.32540697526849</v>
      </c>
      <c r="J6653" s="1">
        <v>352.06313964042823</v>
      </c>
      <c r="K6653" s="1" t="s">
        <v>1721</v>
      </c>
      <c r="L6653" s="1" t="s">
        <v>1721</v>
      </c>
      <c r="M6653" s="1" t="s">
        <v>1721</v>
      </c>
      <c r="N6653" s="1" t="s">
        <v>1721</v>
      </c>
      <c r="O6653" s="1" t="s">
        <v>1721</v>
      </c>
      <c r="P6653" s="1" t="s">
        <v>1721</v>
      </c>
      <c r="Q6653" t="s">
        <v>18</v>
      </c>
      <c r="R6653" t="s">
        <v>18</v>
      </c>
      <c r="S6653" t="s">
        <v>1708</v>
      </c>
      <c r="T6653" t="str">
        <f>IF(C6653 = "","",C6653&amp;" - UNIT "&amp;D6653)</f>
        <v>Building 42 - UNIT 210</v>
      </c>
      <c r="U6653" s="1">
        <f>IFERROR(IF(C6653="","",AVERAGE(E6653:P6653)),"")</f>
        <v>382.83025383857444</v>
      </c>
      <c r="V6653">
        <v>34300713</v>
      </c>
    </row>
    <row r="6654" spans="1:22" x14ac:dyDescent="0.25">
      <c r="A6654" t="s">
        <v>1706</v>
      </c>
      <c r="B6654" t="s">
        <v>1763</v>
      </c>
      <c r="C6654" t="s">
        <v>1763</v>
      </c>
      <c r="D6654">
        <v>301</v>
      </c>
      <c r="E6654" s="1">
        <v>974.80600923491897</v>
      </c>
      <c r="F6654" s="1" t="s">
        <v>1721</v>
      </c>
      <c r="G6654" s="1" t="s">
        <v>1721</v>
      </c>
      <c r="H6654" s="1" t="s">
        <v>1721</v>
      </c>
      <c r="I6654" s="1">
        <v>6.0555519405663496</v>
      </c>
      <c r="J6654" s="1">
        <v>425.30930695453503</v>
      </c>
      <c r="K6654" s="1" t="s">
        <v>1721</v>
      </c>
      <c r="L6654" s="1" t="s">
        <v>1721</v>
      </c>
      <c r="M6654" s="1" t="s">
        <v>1721</v>
      </c>
      <c r="N6654" s="1" t="s">
        <v>1721</v>
      </c>
      <c r="O6654" s="1" t="s">
        <v>1721</v>
      </c>
      <c r="P6654" s="1" t="s">
        <v>1721</v>
      </c>
      <c r="Q6654" t="s">
        <v>2</v>
      </c>
      <c r="R6654" t="s">
        <v>2</v>
      </c>
      <c r="S6654" t="s">
        <v>1709</v>
      </c>
      <c r="T6654" t="str">
        <f>IF(C6654 = "","",C6654&amp;" - UNIT "&amp;D6654)</f>
        <v>Building 42 - UNIT 301</v>
      </c>
      <c r="U6654" s="1">
        <f>IFERROR(IF(C6654="","",AVERAGE(E6654:P6654)),"")</f>
        <v>468.72362271000679</v>
      </c>
      <c r="V6654">
        <v>22131118</v>
      </c>
    </row>
    <row r="6655" spans="1:22" x14ac:dyDescent="0.25">
      <c r="A6655" t="s">
        <v>1706</v>
      </c>
      <c r="B6655" t="s">
        <v>1763</v>
      </c>
      <c r="C6655" t="s">
        <v>1763</v>
      </c>
      <c r="D6655">
        <v>302</v>
      </c>
      <c r="E6655" s="1">
        <v>1391.2764467183486</v>
      </c>
      <c r="F6655" s="1" t="s">
        <v>1721</v>
      </c>
      <c r="G6655" s="1" t="s">
        <v>1721</v>
      </c>
      <c r="H6655" s="1" t="s">
        <v>1721</v>
      </c>
      <c r="I6655" s="1">
        <v>156.29368017945788</v>
      </c>
      <c r="J6655" s="1">
        <v>205.91083463742842</v>
      </c>
      <c r="K6655" s="1" t="s">
        <v>1721</v>
      </c>
      <c r="L6655" s="1" t="s">
        <v>1721</v>
      </c>
      <c r="M6655" s="1" t="s">
        <v>1721</v>
      </c>
      <c r="N6655" s="1" t="s">
        <v>1721</v>
      </c>
      <c r="O6655" s="1" t="s">
        <v>1721</v>
      </c>
      <c r="P6655" s="1" t="s">
        <v>1721</v>
      </c>
      <c r="Q6655" t="s">
        <v>2</v>
      </c>
      <c r="R6655" t="s">
        <v>2</v>
      </c>
      <c r="S6655" t="s">
        <v>1709</v>
      </c>
      <c r="T6655" t="str">
        <f>IF(C6655 = "","",C6655&amp;" - UNIT "&amp;D6655)</f>
        <v>Building 42 - UNIT 302</v>
      </c>
      <c r="U6655" s="1">
        <f>IFERROR(IF(C6655="","",AVERAGE(E6655:P6655)),"")</f>
        <v>584.49365384507826</v>
      </c>
      <c r="V6655">
        <v>22131119</v>
      </c>
    </row>
    <row r="6656" spans="1:22" x14ac:dyDescent="0.25">
      <c r="A6656" t="s">
        <v>1706</v>
      </c>
      <c r="B6656" t="s">
        <v>1763</v>
      </c>
      <c r="C6656" t="s">
        <v>1763</v>
      </c>
      <c r="D6656">
        <v>303</v>
      </c>
      <c r="E6656" s="1">
        <v>1160.2544380051061</v>
      </c>
      <c r="F6656" s="1" t="s">
        <v>1721</v>
      </c>
      <c r="G6656" s="1" t="s">
        <v>1721</v>
      </c>
      <c r="H6656" s="1" t="s">
        <v>1721</v>
      </c>
      <c r="I6656" s="1">
        <v>144.27565570224974</v>
      </c>
      <c r="J6656" s="1">
        <v>99.155241452769317</v>
      </c>
      <c r="K6656" s="1" t="s">
        <v>1721</v>
      </c>
      <c r="L6656" s="1" t="s">
        <v>1721</v>
      </c>
      <c r="M6656" s="1" t="s">
        <v>1721</v>
      </c>
      <c r="N6656" s="1" t="s">
        <v>1721</v>
      </c>
      <c r="O6656" s="1" t="s">
        <v>1721</v>
      </c>
      <c r="P6656" s="1" t="s">
        <v>1721</v>
      </c>
      <c r="Q6656" t="s">
        <v>2</v>
      </c>
      <c r="R6656" t="s">
        <v>2</v>
      </c>
      <c r="S6656" t="s">
        <v>1709</v>
      </c>
      <c r="T6656" t="str">
        <f>IF(C6656 = "","",C6656&amp;" - UNIT "&amp;D6656)</f>
        <v>Building 42 - UNIT 303</v>
      </c>
      <c r="U6656" s="1">
        <f>IFERROR(IF(C6656="","",AVERAGE(E6656:P6656)),"")</f>
        <v>467.89511172004171</v>
      </c>
      <c r="V6656">
        <v>21886676</v>
      </c>
    </row>
    <row r="6657" spans="1:22" x14ac:dyDescent="0.25">
      <c r="A6657" t="s">
        <v>1706</v>
      </c>
      <c r="B6657" t="s">
        <v>1763</v>
      </c>
      <c r="C6657" t="s">
        <v>1763</v>
      </c>
      <c r="D6657">
        <v>304</v>
      </c>
      <c r="E6657" s="1">
        <v>250.67825230057474</v>
      </c>
      <c r="F6657" s="1" t="s">
        <v>1721</v>
      </c>
      <c r="G6657" s="1" t="s">
        <v>1721</v>
      </c>
      <c r="H6657" s="1" t="s">
        <v>1721</v>
      </c>
      <c r="I6657" s="1">
        <v>306.96608014024054</v>
      </c>
      <c r="J6657" s="1">
        <v>137.39624512032447</v>
      </c>
      <c r="K6657" s="1" t="s">
        <v>1721</v>
      </c>
      <c r="L6657" s="1" t="s">
        <v>1721</v>
      </c>
      <c r="M6657" s="1" t="s">
        <v>1721</v>
      </c>
      <c r="N6657" s="1" t="s">
        <v>1721</v>
      </c>
      <c r="O6657" s="1" t="s">
        <v>1721</v>
      </c>
      <c r="P6657" s="1" t="s">
        <v>1721</v>
      </c>
      <c r="Q6657" t="s">
        <v>2</v>
      </c>
      <c r="R6657" t="s">
        <v>2</v>
      </c>
      <c r="S6657" t="s">
        <v>1708</v>
      </c>
      <c r="T6657" t="str">
        <f>IF(C6657 = "","",C6657&amp;" - UNIT "&amp;D6657)</f>
        <v>Building 42 - UNIT 304</v>
      </c>
      <c r="U6657" s="1">
        <f>IFERROR(IF(C6657="","",AVERAGE(E6657:P6657)),"")</f>
        <v>231.68019252037993</v>
      </c>
      <c r="V6657">
        <v>26162456</v>
      </c>
    </row>
    <row r="6658" spans="1:22" x14ac:dyDescent="0.25">
      <c r="A6658" t="s">
        <v>1706</v>
      </c>
      <c r="B6658" t="s">
        <v>1763</v>
      </c>
      <c r="C6658" t="s">
        <v>1763</v>
      </c>
      <c r="D6658">
        <v>305</v>
      </c>
      <c r="E6658" s="1">
        <v>32.851255643462906</v>
      </c>
      <c r="F6658" s="1" t="s">
        <v>1721</v>
      </c>
      <c r="G6658" s="1" t="s">
        <v>1721</v>
      </c>
      <c r="H6658" s="1" t="s">
        <v>1721</v>
      </c>
      <c r="I6658" s="1">
        <v>13.211302045609445</v>
      </c>
      <c r="J6658" s="1">
        <v>21.952403669385237</v>
      </c>
      <c r="K6658" s="1" t="s">
        <v>1721</v>
      </c>
      <c r="L6658" s="1" t="s">
        <v>1721</v>
      </c>
      <c r="M6658" s="1" t="s">
        <v>1721</v>
      </c>
      <c r="N6658" s="1" t="s">
        <v>1721</v>
      </c>
      <c r="O6658" s="1" t="s">
        <v>1721</v>
      </c>
      <c r="P6658" s="1" t="s">
        <v>1721</v>
      </c>
      <c r="Q6658" t="s">
        <v>18</v>
      </c>
      <c r="R6658" t="s">
        <v>18</v>
      </c>
      <c r="S6658" t="s">
        <v>1708</v>
      </c>
      <c r="T6658" t="str">
        <f>IF(C6658 = "","",C6658&amp;" - UNIT "&amp;D6658)</f>
        <v>Building 42 - UNIT 305</v>
      </c>
      <c r="U6658" s="1">
        <f>IFERROR(IF(C6658="","",AVERAGE(E6658:P6658)),"")</f>
        <v>22.671653786152529</v>
      </c>
      <c r="V6658">
        <v>24764614</v>
      </c>
    </row>
    <row r="6659" spans="1:22" x14ac:dyDescent="0.25">
      <c r="A6659" t="s">
        <v>1706</v>
      </c>
      <c r="B6659" t="s">
        <v>1763</v>
      </c>
      <c r="C6659" t="s">
        <v>1763</v>
      </c>
      <c r="D6659">
        <v>306</v>
      </c>
      <c r="E6659" s="1">
        <v>83.026660327195017</v>
      </c>
      <c r="F6659" s="1" t="s">
        <v>1721</v>
      </c>
      <c r="G6659" s="1" t="s">
        <v>1721</v>
      </c>
      <c r="H6659" s="1" t="s">
        <v>1721</v>
      </c>
      <c r="I6659" s="1">
        <v>244.08881047634307</v>
      </c>
      <c r="J6659" s="1">
        <v>243.57859616411289</v>
      </c>
      <c r="K6659" s="1" t="s">
        <v>1721</v>
      </c>
      <c r="L6659" s="1" t="s">
        <v>1721</v>
      </c>
      <c r="M6659" s="1" t="s">
        <v>1721</v>
      </c>
      <c r="N6659" s="1" t="s">
        <v>1721</v>
      </c>
      <c r="O6659" s="1" t="s">
        <v>1721</v>
      </c>
      <c r="P6659" s="1" t="s">
        <v>1721</v>
      </c>
      <c r="Q6659" t="s">
        <v>18</v>
      </c>
      <c r="R6659" t="s">
        <v>18</v>
      </c>
      <c r="S6659" t="s">
        <v>1708</v>
      </c>
      <c r="T6659" t="str">
        <f>IF(C6659 = "","",C6659&amp;" - UNIT "&amp;D6659)</f>
        <v>Building 42 - UNIT 306</v>
      </c>
      <c r="U6659" s="1">
        <f>IFERROR(IF(C6659="","",AVERAGE(E6659:P6659)),"")</f>
        <v>190.23135565588368</v>
      </c>
      <c r="V6659">
        <v>32990307</v>
      </c>
    </row>
    <row r="6660" spans="1:22" x14ac:dyDescent="0.25">
      <c r="A6660" t="s">
        <v>1706</v>
      </c>
      <c r="B6660" t="s">
        <v>1763</v>
      </c>
      <c r="C6660" t="s">
        <v>1763</v>
      </c>
      <c r="D6660">
        <v>307</v>
      </c>
      <c r="E6660" s="1">
        <v>3846.3082167605207</v>
      </c>
      <c r="F6660" s="1" t="s">
        <v>1721</v>
      </c>
      <c r="G6660" s="1" t="s">
        <v>1721</v>
      </c>
      <c r="H6660" s="1" t="s">
        <v>1721</v>
      </c>
      <c r="I6660" s="1">
        <v>388.01697302965511</v>
      </c>
      <c r="J6660" s="1">
        <v>48.777112950130658</v>
      </c>
      <c r="K6660" s="1" t="s">
        <v>1721</v>
      </c>
      <c r="L6660" s="1" t="s">
        <v>1721</v>
      </c>
      <c r="M6660" s="1" t="s">
        <v>1721</v>
      </c>
      <c r="N6660" s="1" t="s">
        <v>1721</v>
      </c>
      <c r="O6660" s="1" t="s">
        <v>1721</v>
      </c>
      <c r="P6660" s="1" t="s">
        <v>1721</v>
      </c>
      <c r="Q6660" t="s">
        <v>2</v>
      </c>
      <c r="R6660" t="s">
        <v>2</v>
      </c>
      <c r="S6660" t="s">
        <v>1709</v>
      </c>
      <c r="T6660" t="str">
        <f>IF(C6660 = "","",C6660&amp;" - UNIT "&amp;D6660)</f>
        <v>Building 42 - UNIT 307</v>
      </c>
      <c r="U6660" s="1">
        <f>IFERROR(IF(C6660="","",AVERAGE(E6660:P6660)),"")</f>
        <v>1427.7007675801021</v>
      </c>
      <c r="V6660">
        <v>22131122</v>
      </c>
    </row>
    <row r="6661" spans="1:22" x14ac:dyDescent="0.25">
      <c r="A6661" t="s">
        <v>1706</v>
      </c>
      <c r="B6661" t="s">
        <v>1763</v>
      </c>
      <c r="C6661" t="s">
        <v>1763</v>
      </c>
      <c r="D6661">
        <v>308</v>
      </c>
      <c r="E6661" s="1">
        <v>21.221099887136191</v>
      </c>
      <c r="F6661" s="1" t="s">
        <v>1721</v>
      </c>
      <c r="G6661" s="1" t="s">
        <v>1721</v>
      </c>
      <c r="H6661" s="1" t="s">
        <v>1721</v>
      </c>
      <c r="I6661" s="1">
        <v>43.229391701601948</v>
      </c>
      <c r="J6661" s="1">
        <v>57.686177882885872</v>
      </c>
      <c r="K6661" s="1" t="s">
        <v>1721</v>
      </c>
      <c r="L6661" s="1" t="s">
        <v>1721</v>
      </c>
      <c r="M6661" s="1" t="s">
        <v>1721</v>
      </c>
      <c r="N6661" s="1" t="s">
        <v>1721</v>
      </c>
      <c r="O6661" s="1" t="s">
        <v>1721</v>
      </c>
      <c r="P6661" s="1" t="s">
        <v>1721</v>
      </c>
      <c r="Q6661" t="s">
        <v>2</v>
      </c>
      <c r="R6661" t="s">
        <v>2</v>
      </c>
      <c r="S6661" t="s">
        <v>1708</v>
      </c>
      <c r="T6661" t="str">
        <f>IF(C6661 = "","",C6661&amp;" - UNIT "&amp;D6661)</f>
        <v>Building 42 - UNIT 308</v>
      </c>
      <c r="U6661" s="1">
        <f>IFERROR(IF(C6661="","",AVERAGE(E6661:P6661)),"")</f>
        <v>40.712223157208008</v>
      </c>
      <c r="V6661">
        <v>23470001</v>
      </c>
    </row>
    <row r="6662" spans="1:22" x14ac:dyDescent="0.25">
      <c r="A6662" t="s">
        <v>1706</v>
      </c>
      <c r="B6662" t="s">
        <v>1763</v>
      </c>
      <c r="C6662" t="s">
        <v>1763</v>
      </c>
      <c r="D6662">
        <v>309</v>
      </c>
      <c r="E6662" s="1">
        <v>366.25941138685465</v>
      </c>
      <c r="F6662" s="1" t="s">
        <v>1721</v>
      </c>
      <c r="G6662" s="1" t="s">
        <v>1721</v>
      </c>
      <c r="H6662" s="1" t="s">
        <v>1721</v>
      </c>
      <c r="I6662" s="1">
        <v>0.93985045942698853</v>
      </c>
      <c r="J6662" s="1">
        <v>73.39235169377497</v>
      </c>
      <c r="K6662" s="1" t="s">
        <v>1721</v>
      </c>
      <c r="L6662" s="1" t="s">
        <v>1721</v>
      </c>
      <c r="M6662" s="1" t="s">
        <v>1721</v>
      </c>
      <c r="N6662" s="1" t="s">
        <v>1721</v>
      </c>
      <c r="O6662" s="1" t="s">
        <v>1721</v>
      </c>
      <c r="P6662" s="1" t="s">
        <v>1721</v>
      </c>
      <c r="Q6662" t="s">
        <v>18</v>
      </c>
      <c r="R6662" t="s">
        <v>18</v>
      </c>
      <c r="S6662" t="s">
        <v>1709</v>
      </c>
      <c r="T6662" t="str">
        <f>IF(C6662 = "","",C6662&amp;" - UNIT "&amp;D6662)</f>
        <v>Building 42 - UNIT 309</v>
      </c>
      <c r="U6662" s="1">
        <f>IFERROR(IF(C6662="","",AVERAGE(E6662:P6662)),"")</f>
        <v>146.86387118001886</v>
      </c>
      <c r="V6662">
        <v>21951011</v>
      </c>
    </row>
    <row r="6663" spans="1:22" x14ac:dyDescent="0.25">
      <c r="A6663" t="s">
        <v>1706</v>
      </c>
      <c r="B6663" t="s">
        <v>1763</v>
      </c>
      <c r="C6663" t="s">
        <v>1763</v>
      </c>
      <c r="D6663">
        <v>310</v>
      </c>
      <c r="E6663" s="1">
        <v>132.42276005005616</v>
      </c>
      <c r="F6663" s="1" t="s">
        <v>1721</v>
      </c>
      <c r="G6663" s="1" t="s">
        <v>1721</v>
      </c>
      <c r="H6663" s="1" t="s">
        <v>1721</v>
      </c>
      <c r="I6663" s="1">
        <v>112.2547849563208</v>
      </c>
      <c r="J6663" s="1">
        <v>107.58775310460756</v>
      </c>
      <c r="K6663" s="1" t="s">
        <v>1721</v>
      </c>
      <c r="L6663" s="1" t="s">
        <v>1721</v>
      </c>
      <c r="M6663" s="1" t="s">
        <v>1721</v>
      </c>
      <c r="N6663" s="1" t="s">
        <v>1721</v>
      </c>
      <c r="O6663" s="1" t="s">
        <v>1721</v>
      </c>
      <c r="P6663" s="1" t="s">
        <v>1721</v>
      </c>
      <c r="Q6663" t="s">
        <v>18</v>
      </c>
      <c r="R6663" t="s">
        <v>18</v>
      </c>
      <c r="S6663" t="s">
        <v>1708</v>
      </c>
      <c r="T6663" t="str">
        <f>IF(C6663 = "","",C6663&amp;" - UNIT "&amp;D6663)</f>
        <v>Building 42 - UNIT 310</v>
      </c>
      <c r="U6663" s="1">
        <f>IFERROR(IF(C6663="","",AVERAGE(E6663:P6663)),"")</f>
        <v>117.42176603699484</v>
      </c>
      <c r="V6663">
        <v>30498701</v>
      </c>
    </row>
    <row r="6664" spans="1:22" x14ac:dyDescent="0.25">
      <c r="A6664" t="s">
        <v>1706</v>
      </c>
      <c r="B6664" t="s">
        <v>1763</v>
      </c>
      <c r="C6664" t="s">
        <v>1763</v>
      </c>
      <c r="D6664">
        <v>401</v>
      </c>
      <c r="E6664" s="1">
        <v>647.14368468983719</v>
      </c>
      <c r="F6664" s="1" t="s">
        <v>1721</v>
      </c>
      <c r="G6664" s="1" t="s">
        <v>1721</v>
      </c>
      <c r="H6664" s="1" t="s">
        <v>1721</v>
      </c>
      <c r="I6664" s="1">
        <v>81.816489281460917</v>
      </c>
      <c r="J6664" s="1">
        <v>4.5609176085625114</v>
      </c>
      <c r="K6664" s="1" t="s">
        <v>1721</v>
      </c>
      <c r="L6664" s="1" t="s">
        <v>1721</v>
      </c>
      <c r="M6664" s="1" t="s">
        <v>1721</v>
      </c>
      <c r="N6664" s="1" t="s">
        <v>1721</v>
      </c>
      <c r="O6664" s="1" t="s">
        <v>1721</v>
      </c>
      <c r="P6664" s="1" t="s">
        <v>1721</v>
      </c>
      <c r="Q6664" t="s">
        <v>2</v>
      </c>
      <c r="R6664" t="s">
        <v>2</v>
      </c>
      <c r="S6664" t="s">
        <v>1709</v>
      </c>
      <c r="T6664" t="str">
        <f>IF(C6664 = "","",C6664&amp;" - UNIT "&amp;D6664)</f>
        <v>Building 42 - UNIT 401</v>
      </c>
      <c r="U6664" s="1">
        <f>IFERROR(IF(C6664="","",AVERAGE(E6664:P6664)),"")</f>
        <v>244.50703052662018</v>
      </c>
      <c r="V6664">
        <v>22131125</v>
      </c>
    </row>
    <row r="6665" spans="1:22" x14ac:dyDescent="0.25">
      <c r="A6665" t="s">
        <v>1706</v>
      </c>
      <c r="B6665" t="s">
        <v>1763</v>
      </c>
      <c r="C6665" t="s">
        <v>1763</v>
      </c>
      <c r="D6665">
        <v>402</v>
      </c>
      <c r="E6665" s="1">
        <v>275.67376954422974</v>
      </c>
      <c r="F6665" s="1" t="s">
        <v>1721</v>
      </c>
      <c r="G6665" s="1" t="s">
        <v>1721</v>
      </c>
      <c r="H6665" s="1" t="s">
        <v>1721</v>
      </c>
      <c r="I6665" s="1">
        <v>126.87198420864121</v>
      </c>
      <c r="J6665" s="1">
        <v>201.97680900329036</v>
      </c>
      <c r="K6665" s="1" t="s">
        <v>1721</v>
      </c>
      <c r="L6665" s="1" t="s">
        <v>1721</v>
      </c>
      <c r="M6665" s="1" t="s">
        <v>1721</v>
      </c>
      <c r="N6665" s="1" t="s">
        <v>1721</v>
      </c>
      <c r="O6665" s="1" t="s">
        <v>1721</v>
      </c>
      <c r="P6665" s="1" t="s">
        <v>1721</v>
      </c>
      <c r="Q6665" t="s">
        <v>2</v>
      </c>
      <c r="R6665" t="s">
        <v>2</v>
      </c>
      <c r="S6665" t="s">
        <v>1709</v>
      </c>
      <c r="T6665" t="str">
        <f>IF(C6665 = "","",C6665&amp;" - UNIT "&amp;D6665)</f>
        <v>Building 42 - UNIT 402</v>
      </c>
      <c r="U6665" s="1">
        <f>IFERROR(IF(C6665="","",AVERAGE(E6665:P6665)),"")</f>
        <v>201.50752091872042</v>
      </c>
      <c r="V6665">
        <v>21951019</v>
      </c>
    </row>
    <row r="6666" spans="1:22" x14ac:dyDescent="0.25">
      <c r="A6666" t="s">
        <v>1706</v>
      </c>
      <c r="B6666" t="s">
        <v>1763</v>
      </c>
      <c r="C6666" t="s">
        <v>1763</v>
      </c>
      <c r="D6666">
        <v>403</v>
      </c>
      <c r="E6666" s="1">
        <v>113.92403125393932</v>
      </c>
      <c r="F6666" s="1" t="s">
        <v>1721</v>
      </c>
      <c r="G6666" s="1" t="s">
        <v>1721</v>
      </c>
      <c r="H6666" s="1" t="s">
        <v>1721</v>
      </c>
      <c r="I6666" s="1">
        <v>57.394281597785771</v>
      </c>
      <c r="J6666" s="1">
        <v>261.7943973575517</v>
      </c>
      <c r="K6666" s="1" t="s">
        <v>1721</v>
      </c>
      <c r="L6666" s="1" t="s">
        <v>1721</v>
      </c>
      <c r="M6666" s="1" t="s">
        <v>1721</v>
      </c>
      <c r="N6666" s="1" t="s">
        <v>1721</v>
      </c>
      <c r="O6666" s="1" t="s">
        <v>1721</v>
      </c>
      <c r="P6666" s="1" t="s">
        <v>1721</v>
      </c>
      <c r="Q6666" t="s">
        <v>2</v>
      </c>
      <c r="R6666" t="s">
        <v>2</v>
      </c>
      <c r="S6666" t="s">
        <v>1708</v>
      </c>
      <c r="T6666" t="str">
        <f>IF(C6666 = "","",C6666&amp;" - UNIT "&amp;D6666)</f>
        <v>Building 42 - UNIT 403</v>
      </c>
      <c r="U6666" s="1">
        <f>IFERROR(IF(C6666="","",AVERAGE(E6666:P6666)),"")</f>
        <v>144.37090340309226</v>
      </c>
      <c r="V6666">
        <v>27398108</v>
      </c>
    </row>
    <row r="6667" spans="1:22" x14ac:dyDescent="0.25">
      <c r="A6667" t="s">
        <v>1706</v>
      </c>
      <c r="B6667" t="s">
        <v>1763</v>
      </c>
      <c r="C6667" t="s">
        <v>1763</v>
      </c>
      <c r="D6667">
        <v>404</v>
      </c>
      <c r="E6667" s="1">
        <v>77.653858395762057</v>
      </c>
      <c r="F6667" s="1" t="s">
        <v>1721</v>
      </c>
      <c r="G6667" s="1" t="s">
        <v>1721</v>
      </c>
      <c r="H6667" s="1" t="s">
        <v>1721</v>
      </c>
      <c r="I6667" s="1">
        <v>22.54581009555562</v>
      </c>
      <c r="J6667" s="1" t="s">
        <v>1721</v>
      </c>
      <c r="K6667" s="1" t="s">
        <v>1721</v>
      </c>
      <c r="L6667" s="1" t="s">
        <v>1721</v>
      </c>
      <c r="M6667" s="1" t="s">
        <v>1721</v>
      </c>
      <c r="N6667" s="1" t="s">
        <v>1721</v>
      </c>
      <c r="O6667" s="1" t="s">
        <v>1721</v>
      </c>
      <c r="P6667" s="1" t="s">
        <v>1721</v>
      </c>
      <c r="Q6667" t="s">
        <v>2</v>
      </c>
      <c r="R6667" t="s">
        <v>2</v>
      </c>
      <c r="S6667" t="s">
        <v>1708</v>
      </c>
      <c r="T6667" t="str">
        <f>IF(C6667 = "","",C6667&amp;" - UNIT "&amp;D6667)</f>
        <v>Building 42 - UNIT 404</v>
      </c>
      <c r="U6667" s="1">
        <f>IFERROR(IF(C6667="","",AVERAGE(E6667:P6667)),"")</f>
        <v>50.09983424565884</v>
      </c>
      <c r="V6667">
        <v>34236425</v>
      </c>
    </row>
    <row r="6668" spans="1:22" x14ac:dyDescent="0.25">
      <c r="A6668" t="s">
        <v>1706</v>
      </c>
      <c r="B6668" t="s">
        <v>1763</v>
      </c>
      <c r="C6668" t="s">
        <v>1763</v>
      </c>
      <c r="D6668">
        <v>405</v>
      </c>
      <c r="E6668" s="1">
        <v>663.38058859024545</v>
      </c>
      <c r="F6668" s="1" t="s">
        <v>1721</v>
      </c>
      <c r="G6668" s="1" t="s">
        <v>1721</v>
      </c>
      <c r="H6668" s="1" t="s">
        <v>1721</v>
      </c>
      <c r="I6668" s="1">
        <v>131.5625158570831</v>
      </c>
      <c r="J6668" s="1">
        <v>132.78125792712092</v>
      </c>
      <c r="K6668" s="1" t="s">
        <v>1721</v>
      </c>
      <c r="L6668" s="1" t="s">
        <v>1721</v>
      </c>
      <c r="M6668" s="1" t="s">
        <v>1721</v>
      </c>
      <c r="N6668" s="1" t="s">
        <v>1721</v>
      </c>
      <c r="O6668" s="1" t="s">
        <v>1721</v>
      </c>
      <c r="P6668" s="1" t="s">
        <v>1721</v>
      </c>
      <c r="Q6668" t="s">
        <v>18</v>
      </c>
      <c r="R6668" t="s">
        <v>18</v>
      </c>
      <c r="S6668" t="s">
        <v>1709</v>
      </c>
      <c r="T6668" t="str">
        <f>IF(C6668 = "","",C6668&amp;" - UNIT "&amp;D6668)</f>
        <v>Building 42 - UNIT 405</v>
      </c>
      <c r="U6668" s="1">
        <f>IFERROR(IF(C6668="","",AVERAGE(E6668:P6668)),"")</f>
        <v>309.24145412481647</v>
      </c>
      <c r="V6668">
        <v>22131128</v>
      </c>
    </row>
    <row r="6669" spans="1:22" x14ac:dyDescent="0.25">
      <c r="A6669" t="s">
        <v>1706</v>
      </c>
      <c r="B6669" t="s">
        <v>1763</v>
      </c>
      <c r="C6669" t="s">
        <v>1763</v>
      </c>
      <c r="D6669">
        <v>406</v>
      </c>
      <c r="E6669" s="1">
        <v>49.168961822166317</v>
      </c>
      <c r="F6669" s="1" t="s">
        <v>1721</v>
      </c>
      <c r="G6669" s="1" t="s">
        <v>1721</v>
      </c>
      <c r="H6669" s="1" t="s">
        <v>1721</v>
      </c>
      <c r="I6669" s="1">
        <v>116.49507882771748</v>
      </c>
      <c r="J6669" s="1">
        <v>70.760238461932389</v>
      </c>
      <c r="K6669" s="1" t="s">
        <v>1721</v>
      </c>
      <c r="L6669" s="1" t="s">
        <v>1721</v>
      </c>
      <c r="M6669" s="1" t="s">
        <v>1721</v>
      </c>
      <c r="N6669" s="1" t="s">
        <v>1721</v>
      </c>
      <c r="O6669" s="1" t="s">
        <v>1721</v>
      </c>
      <c r="P6669" s="1" t="s">
        <v>1721</v>
      </c>
      <c r="Q6669" t="s">
        <v>18</v>
      </c>
      <c r="R6669" t="s">
        <v>18</v>
      </c>
      <c r="S6669" t="s">
        <v>1708</v>
      </c>
      <c r="T6669" t="str">
        <f>IF(C6669 = "","",C6669&amp;" - UNIT "&amp;D6669)</f>
        <v>Building 42 - UNIT 406</v>
      </c>
      <c r="U6669" s="1">
        <f>IFERROR(IF(C6669="","",AVERAGE(E6669:P6669)),"")</f>
        <v>78.808093037272059</v>
      </c>
      <c r="V6669">
        <v>30315543</v>
      </c>
    </row>
    <row r="6670" spans="1:22" x14ac:dyDescent="0.25">
      <c r="A6670" t="s">
        <v>1706</v>
      </c>
      <c r="B6670" t="s">
        <v>1763</v>
      </c>
      <c r="C6670" t="s">
        <v>1763</v>
      </c>
      <c r="D6670">
        <v>407</v>
      </c>
      <c r="E6670" s="1">
        <v>37.578404904605819</v>
      </c>
      <c r="F6670" s="1" t="s">
        <v>1721</v>
      </c>
      <c r="G6670" s="1" t="s">
        <v>1721</v>
      </c>
      <c r="H6670" s="1" t="s">
        <v>1721</v>
      </c>
      <c r="I6670" s="1">
        <v>270.27413845994852</v>
      </c>
      <c r="J6670" s="1">
        <v>374.66747997180607</v>
      </c>
      <c r="K6670" s="1" t="s">
        <v>1721</v>
      </c>
      <c r="L6670" s="1" t="s">
        <v>1721</v>
      </c>
      <c r="M6670" s="1" t="s">
        <v>1721</v>
      </c>
      <c r="N6670" s="1" t="s">
        <v>1721</v>
      </c>
      <c r="O6670" s="1" t="s">
        <v>1721</v>
      </c>
      <c r="P6670" s="1" t="s">
        <v>1721</v>
      </c>
      <c r="Q6670" t="s">
        <v>2</v>
      </c>
      <c r="R6670" t="s">
        <v>2</v>
      </c>
      <c r="S6670" t="s">
        <v>1708</v>
      </c>
      <c r="T6670" t="str">
        <f>IF(C6670 = "","",C6670&amp;" - UNIT "&amp;D6670)</f>
        <v>Building 42 - UNIT 407</v>
      </c>
      <c r="U6670" s="1">
        <f>IFERROR(IF(C6670="","",AVERAGE(E6670:P6670)),"")</f>
        <v>227.50667444545346</v>
      </c>
      <c r="V6670">
        <v>19735840</v>
      </c>
    </row>
    <row r="6671" spans="1:22" x14ac:dyDescent="0.25">
      <c r="A6671" t="s">
        <v>1706</v>
      </c>
      <c r="B6671" t="s">
        <v>1763</v>
      </c>
      <c r="C6671" t="s">
        <v>1763</v>
      </c>
      <c r="D6671">
        <v>408</v>
      </c>
      <c r="E6671" s="1">
        <v>130.62735642204746</v>
      </c>
      <c r="F6671" s="1" t="s">
        <v>1721</v>
      </c>
      <c r="G6671" s="1" t="s">
        <v>1721</v>
      </c>
      <c r="H6671" s="1" t="s">
        <v>1721</v>
      </c>
      <c r="I6671" s="1">
        <v>1.6509044947955149</v>
      </c>
      <c r="J6671" s="1">
        <v>91.818639105650703</v>
      </c>
      <c r="K6671" s="1" t="s">
        <v>1721</v>
      </c>
      <c r="L6671" s="1" t="s">
        <v>1721</v>
      </c>
      <c r="M6671" s="1" t="s">
        <v>1721</v>
      </c>
      <c r="N6671" s="1" t="s">
        <v>1721</v>
      </c>
      <c r="O6671" s="1" t="s">
        <v>1721</v>
      </c>
      <c r="P6671" s="1" t="s">
        <v>1721</v>
      </c>
      <c r="Q6671" t="s">
        <v>2</v>
      </c>
      <c r="R6671" t="s">
        <v>2</v>
      </c>
      <c r="S6671" t="s">
        <v>1709</v>
      </c>
      <c r="T6671" t="str">
        <f>IF(C6671 = "","",C6671&amp;" - UNIT "&amp;D6671)</f>
        <v>Building 42 - UNIT 408</v>
      </c>
      <c r="U6671" s="1">
        <f>IFERROR(IF(C6671="","",AVERAGE(E6671:P6671)),"")</f>
        <v>74.698966674164566</v>
      </c>
      <c r="V6671">
        <v>22131130</v>
      </c>
    </row>
    <row r="6672" spans="1:22" x14ac:dyDescent="0.25">
      <c r="A6672" t="s">
        <v>1706</v>
      </c>
      <c r="B6672" t="s">
        <v>1763</v>
      </c>
      <c r="C6672" t="s">
        <v>1763</v>
      </c>
      <c r="D6672">
        <v>409</v>
      </c>
      <c r="E6672" s="1">
        <v>448.9112297897596</v>
      </c>
      <c r="F6672" s="1" t="s">
        <v>1721</v>
      </c>
      <c r="G6672" s="1" t="s">
        <v>1721</v>
      </c>
      <c r="H6672" s="1" t="s">
        <v>1721</v>
      </c>
      <c r="I6672" s="1">
        <v>13.902969279379711</v>
      </c>
      <c r="J6672" s="1">
        <v>149.34419122521192</v>
      </c>
      <c r="K6672" s="1" t="s">
        <v>1721</v>
      </c>
      <c r="L6672" s="1" t="s">
        <v>1721</v>
      </c>
      <c r="M6672" s="1" t="s">
        <v>1721</v>
      </c>
      <c r="N6672" s="1" t="s">
        <v>1721</v>
      </c>
      <c r="O6672" s="1" t="s">
        <v>1721</v>
      </c>
      <c r="P6672" s="1" t="s">
        <v>1721</v>
      </c>
      <c r="Q6672" t="s">
        <v>18</v>
      </c>
      <c r="R6672" t="s">
        <v>18</v>
      </c>
      <c r="S6672" t="s">
        <v>1709</v>
      </c>
      <c r="T6672" t="str">
        <f>IF(C6672 = "","",C6672&amp;" - UNIT "&amp;D6672)</f>
        <v>Building 42 - UNIT 409</v>
      </c>
      <c r="U6672" s="1">
        <f>IFERROR(IF(C6672="","",AVERAGE(E6672:P6672)),"")</f>
        <v>204.05279676478372</v>
      </c>
      <c r="V6672">
        <v>22131131</v>
      </c>
    </row>
    <row r="6673" spans="1:22" x14ac:dyDescent="0.25">
      <c r="A6673" t="s">
        <v>1706</v>
      </c>
      <c r="B6673" t="s">
        <v>1763</v>
      </c>
      <c r="C6673" t="s">
        <v>1763</v>
      </c>
      <c r="D6673">
        <v>410</v>
      </c>
      <c r="E6673" s="1">
        <v>18.736461237183551</v>
      </c>
      <c r="F6673" s="1" t="s">
        <v>1721</v>
      </c>
      <c r="G6673" s="1" t="s">
        <v>1721</v>
      </c>
      <c r="H6673" s="1" t="s">
        <v>1721</v>
      </c>
      <c r="I6673" s="1">
        <v>141.10283613781002</v>
      </c>
      <c r="J6673" s="1">
        <v>574.33158336457973</v>
      </c>
      <c r="K6673" s="1" t="s">
        <v>1721</v>
      </c>
      <c r="L6673" s="1" t="s">
        <v>1721</v>
      </c>
      <c r="M6673" s="1" t="s">
        <v>1721</v>
      </c>
      <c r="N6673" s="1" t="s">
        <v>1721</v>
      </c>
      <c r="O6673" s="1" t="s">
        <v>1721</v>
      </c>
      <c r="P6673" s="1" t="s">
        <v>1721</v>
      </c>
      <c r="Q6673" t="s">
        <v>18</v>
      </c>
      <c r="R6673" t="s">
        <v>18</v>
      </c>
      <c r="S6673" t="s">
        <v>1708</v>
      </c>
      <c r="T6673" t="str">
        <f>IF(C6673 = "","",C6673&amp;" - UNIT "&amp;D6673)</f>
        <v>Building 42 - UNIT 410</v>
      </c>
      <c r="U6673" s="1">
        <f>IFERROR(IF(C6673="","",AVERAGE(E6673:P6673)),"")</f>
        <v>244.72362691319108</v>
      </c>
      <c r="V6673">
        <v>31466819</v>
      </c>
    </row>
    <row r="6674" spans="1:22" x14ac:dyDescent="0.25">
      <c r="A6674" t="s">
        <v>1706</v>
      </c>
      <c r="B6674" t="s">
        <v>1763</v>
      </c>
      <c r="C6674" t="s">
        <v>1763</v>
      </c>
      <c r="D6674">
        <v>501</v>
      </c>
      <c r="E6674" s="1">
        <v>5419.3205630115363</v>
      </c>
      <c r="F6674" s="1" t="s">
        <v>1721</v>
      </c>
      <c r="G6674" s="1" t="s">
        <v>1721</v>
      </c>
      <c r="H6674" s="1" t="s">
        <v>1721</v>
      </c>
      <c r="I6674" s="1">
        <v>1119.8127115393495</v>
      </c>
      <c r="J6674" s="1">
        <v>315.69286613811465</v>
      </c>
      <c r="K6674" s="1" t="s">
        <v>1721</v>
      </c>
      <c r="L6674" s="1" t="s">
        <v>1721</v>
      </c>
      <c r="M6674" s="1" t="s">
        <v>1721</v>
      </c>
      <c r="N6674" s="1" t="s">
        <v>1721</v>
      </c>
      <c r="O6674" s="1" t="s">
        <v>1721</v>
      </c>
      <c r="P6674" s="1" t="s">
        <v>1721</v>
      </c>
      <c r="Q6674" t="s">
        <v>2</v>
      </c>
      <c r="R6674" t="s">
        <v>2</v>
      </c>
      <c r="S6674" t="s">
        <v>1709</v>
      </c>
      <c r="T6674" t="str">
        <f>IF(C6674 = "","",C6674&amp;" - UNIT "&amp;D6674)</f>
        <v>Building 42 - UNIT 501</v>
      </c>
      <c r="U6674" s="1">
        <f>IFERROR(IF(C6674="","",AVERAGE(E6674:P6674)),"")</f>
        <v>2284.9420468963335</v>
      </c>
      <c r="V6674">
        <v>22131133</v>
      </c>
    </row>
    <row r="6675" spans="1:22" x14ac:dyDescent="0.25">
      <c r="A6675" t="s">
        <v>1706</v>
      </c>
      <c r="B6675" t="s">
        <v>1763</v>
      </c>
      <c r="C6675" t="s">
        <v>1763</v>
      </c>
      <c r="D6675">
        <v>502</v>
      </c>
      <c r="E6675" s="1">
        <v>816.1835400957749</v>
      </c>
      <c r="F6675" s="1" t="s">
        <v>1721</v>
      </c>
      <c r="G6675" s="1" t="s">
        <v>1721</v>
      </c>
      <c r="H6675" s="1" t="s">
        <v>1721</v>
      </c>
      <c r="I6675" s="1">
        <v>45.692475505789488</v>
      </c>
      <c r="J6675" s="1">
        <v>177.55862513656976</v>
      </c>
      <c r="K6675" s="1" t="s">
        <v>1721</v>
      </c>
      <c r="L6675" s="1" t="s">
        <v>1721</v>
      </c>
      <c r="M6675" s="1" t="s">
        <v>1721</v>
      </c>
      <c r="N6675" s="1" t="s">
        <v>1721</v>
      </c>
      <c r="O6675" s="1" t="s">
        <v>1721</v>
      </c>
      <c r="P6675" s="1" t="s">
        <v>1721</v>
      </c>
      <c r="Q6675" t="s">
        <v>2</v>
      </c>
      <c r="R6675" t="s">
        <v>2</v>
      </c>
      <c r="S6675" t="s">
        <v>1709</v>
      </c>
      <c r="T6675" t="str">
        <f>IF(C6675 = "","",C6675&amp;" - UNIT "&amp;D6675)</f>
        <v>Building 42 - UNIT 502</v>
      </c>
      <c r="U6675" s="1">
        <f>IFERROR(IF(C6675="","",AVERAGE(E6675:P6675)),"")</f>
        <v>346.47821357937806</v>
      </c>
      <c r="V6675">
        <v>22131134</v>
      </c>
    </row>
    <row r="6676" spans="1:22" x14ac:dyDescent="0.25">
      <c r="A6676" t="s">
        <v>1706</v>
      </c>
      <c r="B6676" t="s">
        <v>1763</v>
      </c>
      <c r="C6676" t="s">
        <v>1763</v>
      </c>
      <c r="D6676">
        <v>503</v>
      </c>
      <c r="E6676" s="1">
        <v>25.390919823763699</v>
      </c>
      <c r="F6676" s="1" t="s">
        <v>1721</v>
      </c>
      <c r="G6676" s="1" t="s">
        <v>1721</v>
      </c>
      <c r="H6676" s="1" t="s">
        <v>1721</v>
      </c>
      <c r="I6676" s="1">
        <v>227.58407838276887</v>
      </c>
      <c r="J6676" s="1">
        <v>9.6755460104266788</v>
      </c>
      <c r="K6676" s="1" t="s">
        <v>1721</v>
      </c>
      <c r="L6676" s="1" t="s">
        <v>1721</v>
      </c>
      <c r="M6676" s="1" t="s">
        <v>1721</v>
      </c>
      <c r="N6676" s="1" t="s">
        <v>1721</v>
      </c>
      <c r="O6676" s="1" t="s">
        <v>1721</v>
      </c>
      <c r="P6676" s="1" t="s">
        <v>1721</v>
      </c>
      <c r="Q6676" t="s">
        <v>2</v>
      </c>
      <c r="R6676" t="s">
        <v>2</v>
      </c>
      <c r="S6676" t="s">
        <v>1708</v>
      </c>
      <c r="T6676" t="str">
        <f>IF(C6676 = "","",C6676&amp;" - UNIT "&amp;D6676)</f>
        <v>Building 42 - UNIT 503</v>
      </c>
      <c r="U6676" s="1">
        <f>IFERROR(IF(C6676="","",AVERAGE(E6676:P6676)),"")</f>
        <v>87.550181405653078</v>
      </c>
      <c r="V6676">
        <v>27616633</v>
      </c>
    </row>
    <row r="6677" spans="1:22" x14ac:dyDescent="0.25">
      <c r="A6677" t="s">
        <v>1706</v>
      </c>
      <c r="B6677" t="s">
        <v>1763</v>
      </c>
      <c r="C6677" t="s">
        <v>1763</v>
      </c>
      <c r="D6677">
        <v>504</v>
      </c>
      <c r="E6677" s="1">
        <v>721.91973718754991</v>
      </c>
      <c r="F6677" s="1" t="s">
        <v>1721</v>
      </c>
      <c r="G6677" s="1" t="s">
        <v>1721</v>
      </c>
      <c r="H6677" s="1" t="s">
        <v>1721</v>
      </c>
      <c r="I6677" s="1">
        <v>100.93858760740051</v>
      </c>
      <c r="J6677" s="1">
        <v>196.8931175739294</v>
      </c>
      <c r="K6677" s="1" t="s">
        <v>1721</v>
      </c>
      <c r="L6677" s="1" t="s">
        <v>1721</v>
      </c>
      <c r="M6677" s="1" t="s">
        <v>1721</v>
      </c>
      <c r="N6677" s="1" t="s">
        <v>1721</v>
      </c>
      <c r="O6677" s="1" t="s">
        <v>1721</v>
      </c>
      <c r="P6677" s="1" t="s">
        <v>1721</v>
      </c>
      <c r="Q6677" t="s">
        <v>2</v>
      </c>
      <c r="R6677" t="s">
        <v>2</v>
      </c>
      <c r="S6677" t="s">
        <v>1709</v>
      </c>
      <c r="T6677" t="str">
        <f>IF(C6677 = "","",C6677&amp;" - UNIT "&amp;D6677)</f>
        <v>Building 42 - UNIT 504</v>
      </c>
      <c r="U6677" s="1">
        <f>IFERROR(IF(C6677="","",AVERAGE(E6677:P6677)),"")</f>
        <v>339.91714745629332</v>
      </c>
      <c r="V6677">
        <v>22131135</v>
      </c>
    </row>
    <row r="6678" spans="1:22" x14ac:dyDescent="0.25">
      <c r="A6678" t="s">
        <v>1706</v>
      </c>
      <c r="B6678" t="s">
        <v>1763</v>
      </c>
      <c r="C6678" t="s">
        <v>1763</v>
      </c>
      <c r="D6678">
        <v>505</v>
      </c>
      <c r="E6678" s="1">
        <v>64.434125544378915</v>
      </c>
      <c r="F6678" s="1" t="s">
        <v>1721</v>
      </c>
      <c r="G6678" s="1" t="s">
        <v>1721</v>
      </c>
      <c r="H6678" s="1" t="s">
        <v>1721</v>
      </c>
      <c r="I6678" s="1">
        <v>178.7205032839789</v>
      </c>
      <c r="J6678" s="1">
        <v>104.75503902608648</v>
      </c>
      <c r="K6678" s="1" t="s">
        <v>1721</v>
      </c>
      <c r="L6678" s="1" t="s">
        <v>1721</v>
      </c>
      <c r="M6678" s="1" t="s">
        <v>1721</v>
      </c>
      <c r="N6678" s="1" t="s">
        <v>1721</v>
      </c>
      <c r="O6678" s="1" t="s">
        <v>1721</v>
      </c>
      <c r="P6678" s="1" t="s">
        <v>1721</v>
      </c>
      <c r="Q6678" t="s">
        <v>18</v>
      </c>
      <c r="R6678" t="s">
        <v>18</v>
      </c>
      <c r="S6678" t="s">
        <v>1708</v>
      </c>
      <c r="T6678" t="str">
        <f>IF(C6678 = "","",C6678&amp;" - UNIT "&amp;D6678)</f>
        <v>Building 42 - UNIT 505</v>
      </c>
      <c r="U6678" s="1">
        <f>IFERROR(IF(C6678="","",AVERAGE(E6678:P6678)),"")</f>
        <v>115.96988928481477</v>
      </c>
      <c r="V6678">
        <v>23632793</v>
      </c>
    </row>
    <row r="6679" spans="1:22" x14ac:dyDescent="0.25">
      <c r="A6679" t="s">
        <v>1706</v>
      </c>
      <c r="B6679" t="s">
        <v>1763</v>
      </c>
      <c r="C6679" t="s">
        <v>1763</v>
      </c>
      <c r="D6679">
        <v>506</v>
      </c>
      <c r="E6679" s="1">
        <v>1026.7899970074363</v>
      </c>
      <c r="F6679" s="1" t="s">
        <v>1721</v>
      </c>
      <c r="G6679" s="1" t="s">
        <v>1721</v>
      </c>
      <c r="H6679" s="1" t="s">
        <v>1721</v>
      </c>
      <c r="I6679" s="1">
        <v>22.570970052611212</v>
      </c>
      <c r="J6679" s="1">
        <v>190.46202434944578</v>
      </c>
      <c r="K6679" s="1" t="s">
        <v>1721</v>
      </c>
      <c r="L6679" s="1" t="s">
        <v>1721</v>
      </c>
      <c r="M6679" s="1" t="s">
        <v>1721</v>
      </c>
      <c r="N6679" s="1" t="s">
        <v>1721</v>
      </c>
      <c r="O6679" s="1" t="s">
        <v>1721</v>
      </c>
      <c r="P6679" s="1" t="s">
        <v>1721</v>
      </c>
      <c r="Q6679" t="s">
        <v>18</v>
      </c>
      <c r="R6679" t="s">
        <v>18</v>
      </c>
      <c r="S6679" t="s">
        <v>1709</v>
      </c>
      <c r="T6679" t="str">
        <f>IF(C6679 = "","",C6679&amp;" - UNIT "&amp;D6679)</f>
        <v>Building 42 - UNIT 506</v>
      </c>
      <c r="U6679" s="1">
        <f>IFERROR(IF(C6679="","",AVERAGE(E6679:P6679)),"")</f>
        <v>413.27433046983111</v>
      </c>
      <c r="V6679">
        <v>22131136</v>
      </c>
    </row>
    <row r="6680" spans="1:22" x14ac:dyDescent="0.25">
      <c r="A6680" t="s">
        <v>1706</v>
      </c>
      <c r="B6680" t="s">
        <v>1763</v>
      </c>
      <c r="C6680" t="s">
        <v>1763</v>
      </c>
      <c r="D6680">
        <v>507</v>
      </c>
      <c r="E6680" s="1">
        <v>498.56997571916963</v>
      </c>
      <c r="F6680" s="1" t="s">
        <v>1721</v>
      </c>
      <c r="G6680" s="1" t="s">
        <v>1721</v>
      </c>
      <c r="H6680" s="1" t="s">
        <v>1721</v>
      </c>
      <c r="I6680" s="1">
        <v>20.145317498709051</v>
      </c>
      <c r="J6680" s="1">
        <v>388.69004506487119</v>
      </c>
      <c r="K6680" s="1" t="s">
        <v>1721</v>
      </c>
      <c r="L6680" s="1" t="s">
        <v>1721</v>
      </c>
      <c r="M6680" s="1" t="s">
        <v>1721</v>
      </c>
      <c r="N6680" s="1" t="s">
        <v>1721</v>
      </c>
      <c r="O6680" s="1" t="s">
        <v>1721</v>
      </c>
      <c r="P6680" s="1" t="s">
        <v>1721</v>
      </c>
      <c r="Q6680" t="s">
        <v>2</v>
      </c>
      <c r="R6680" t="s">
        <v>2</v>
      </c>
      <c r="S6680" t="s">
        <v>1709</v>
      </c>
      <c r="T6680" t="str">
        <f>IF(C6680 = "","",C6680&amp;" - UNIT "&amp;D6680)</f>
        <v>Building 42 - UNIT 507</v>
      </c>
      <c r="U6680" s="1">
        <f>IFERROR(IF(C6680="","",AVERAGE(E6680:P6680)),"")</f>
        <v>302.46844609424994</v>
      </c>
      <c r="V6680">
        <v>22131137</v>
      </c>
    </row>
    <row r="6681" spans="1:22" x14ac:dyDescent="0.25">
      <c r="A6681" t="s">
        <v>1706</v>
      </c>
      <c r="B6681" t="s">
        <v>1763</v>
      </c>
      <c r="C6681" t="s">
        <v>1763</v>
      </c>
      <c r="D6681">
        <v>508</v>
      </c>
      <c r="E6681" s="1">
        <v>2209.8161101572177</v>
      </c>
      <c r="F6681" s="1" t="s">
        <v>1721</v>
      </c>
      <c r="G6681" s="1" t="s">
        <v>1721</v>
      </c>
      <c r="H6681" s="1" t="s">
        <v>1721</v>
      </c>
      <c r="I6681" s="1">
        <v>209.74566492599038</v>
      </c>
      <c r="J6681" s="1">
        <v>378.35540872156156</v>
      </c>
      <c r="K6681" s="1" t="s">
        <v>1721</v>
      </c>
      <c r="L6681" s="1" t="s">
        <v>1721</v>
      </c>
      <c r="M6681" s="1" t="s">
        <v>1721</v>
      </c>
      <c r="N6681" s="1" t="s">
        <v>1721</v>
      </c>
      <c r="O6681" s="1" t="s">
        <v>1721</v>
      </c>
      <c r="P6681" s="1" t="s">
        <v>1721</v>
      </c>
      <c r="Q6681" t="s">
        <v>2</v>
      </c>
      <c r="R6681" t="s">
        <v>2</v>
      </c>
      <c r="S6681" t="s">
        <v>1709</v>
      </c>
      <c r="T6681" t="str">
        <f>IF(C6681 = "","",C6681&amp;" - UNIT "&amp;D6681)</f>
        <v>Building 42 - UNIT 508</v>
      </c>
      <c r="U6681" s="1">
        <f>IFERROR(IF(C6681="","",AVERAGE(E6681:P6681)),"")</f>
        <v>932.63906126825657</v>
      </c>
      <c r="V6681">
        <v>22131138</v>
      </c>
    </row>
    <row r="6682" spans="1:22" x14ac:dyDescent="0.25">
      <c r="A6682" t="s">
        <v>1706</v>
      </c>
      <c r="B6682" t="s">
        <v>1763</v>
      </c>
      <c r="C6682" t="s">
        <v>1763</v>
      </c>
      <c r="D6682">
        <v>509</v>
      </c>
      <c r="E6682" s="1">
        <v>1173.402907439681</v>
      </c>
      <c r="F6682" s="1" t="s">
        <v>1721</v>
      </c>
      <c r="G6682" s="1" t="s">
        <v>1721</v>
      </c>
      <c r="H6682" s="1" t="s">
        <v>1721</v>
      </c>
      <c r="I6682" s="1">
        <v>72.304362440429415</v>
      </c>
      <c r="J6682" s="1">
        <v>116.54161931782076</v>
      </c>
      <c r="K6682" s="1" t="s">
        <v>1721</v>
      </c>
      <c r="L6682" s="1" t="s">
        <v>1721</v>
      </c>
      <c r="M6682" s="1" t="s">
        <v>1721</v>
      </c>
      <c r="N6682" s="1" t="s">
        <v>1721</v>
      </c>
      <c r="O6682" s="1" t="s">
        <v>1721</v>
      </c>
      <c r="P6682" s="1" t="s">
        <v>1721</v>
      </c>
      <c r="Q6682" t="s">
        <v>18</v>
      </c>
      <c r="R6682" t="s">
        <v>18</v>
      </c>
      <c r="S6682" t="s">
        <v>1709</v>
      </c>
      <c r="T6682" t="str">
        <f>IF(C6682 = "","",C6682&amp;" - UNIT "&amp;D6682)</f>
        <v>Building 42 - UNIT 509</v>
      </c>
      <c r="U6682" s="1">
        <f>IFERROR(IF(C6682="","",AVERAGE(E6682:P6682)),"")</f>
        <v>454.08296306597708</v>
      </c>
      <c r="V6682">
        <v>22131139</v>
      </c>
    </row>
    <row r="6683" spans="1:22" x14ac:dyDescent="0.25">
      <c r="A6683" t="s">
        <v>1706</v>
      </c>
      <c r="B6683" t="s">
        <v>1763</v>
      </c>
      <c r="C6683" t="s">
        <v>1763</v>
      </c>
      <c r="D6683">
        <v>510</v>
      </c>
      <c r="E6683" s="1">
        <v>702.3911618860011</v>
      </c>
      <c r="F6683" s="1" t="s">
        <v>1721</v>
      </c>
      <c r="G6683" s="1" t="s">
        <v>1721</v>
      </c>
      <c r="H6683" s="1" t="s">
        <v>1721</v>
      </c>
      <c r="I6683" s="1">
        <v>13.222797089939112</v>
      </c>
      <c r="J6683" s="1">
        <v>188.69640000898687</v>
      </c>
      <c r="K6683" s="1" t="s">
        <v>1721</v>
      </c>
      <c r="L6683" s="1" t="s">
        <v>1721</v>
      </c>
      <c r="M6683" s="1" t="s">
        <v>1721</v>
      </c>
      <c r="N6683" s="1" t="s">
        <v>1721</v>
      </c>
      <c r="O6683" s="1" t="s">
        <v>1721</v>
      </c>
      <c r="P6683" s="1" t="s">
        <v>1721</v>
      </c>
      <c r="Q6683" t="s">
        <v>18</v>
      </c>
      <c r="R6683" t="s">
        <v>18</v>
      </c>
      <c r="S6683" t="s">
        <v>1709</v>
      </c>
      <c r="T6683" t="str">
        <f>IF(C6683 = "","",C6683&amp;" - UNIT "&amp;D6683)</f>
        <v>Building 42 - UNIT 510</v>
      </c>
      <c r="U6683" s="1">
        <f>IFERROR(IF(C6683="","",AVERAGE(E6683:P6683)),"")</f>
        <v>301.43678632830904</v>
      </c>
      <c r="V6683">
        <v>21951015</v>
      </c>
    </row>
    <row r="6684" spans="1:22" x14ac:dyDescent="0.25">
      <c r="A6684" t="s">
        <v>1706</v>
      </c>
      <c r="B6684" t="s">
        <v>1763</v>
      </c>
      <c r="C6684" t="s">
        <v>1763</v>
      </c>
      <c r="D6684">
        <v>601</v>
      </c>
      <c r="E6684" s="1">
        <v>1721.8517614980703</v>
      </c>
      <c r="F6684" s="1" t="s">
        <v>1721</v>
      </c>
      <c r="G6684" s="1" t="s">
        <v>1721</v>
      </c>
      <c r="H6684" s="1" t="s">
        <v>1721</v>
      </c>
      <c r="I6684" s="1">
        <v>67.208704101889822</v>
      </c>
      <c r="J6684" s="1">
        <v>135.74076784199201</v>
      </c>
      <c r="K6684" s="1" t="s">
        <v>1721</v>
      </c>
      <c r="L6684" s="1" t="s">
        <v>1721</v>
      </c>
      <c r="M6684" s="1" t="s">
        <v>1721</v>
      </c>
      <c r="N6684" s="1" t="s">
        <v>1721</v>
      </c>
      <c r="O6684" s="1" t="s">
        <v>1721</v>
      </c>
      <c r="P6684" s="1" t="s">
        <v>1721</v>
      </c>
      <c r="Q6684" t="s">
        <v>2</v>
      </c>
      <c r="R6684" t="s">
        <v>2</v>
      </c>
      <c r="S6684" t="s">
        <v>1709</v>
      </c>
      <c r="T6684" t="str">
        <f>IF(C6684 = "","",C6684&amp;" - UNIT "&amp;D6684)</f>
        <v>Building 42 - UNIT 601</v>
      </c>
      <c r="U6684" s="1">
        <f>IFERROR(IF(C6684="","",AVERAGE(E6684:P6684)),"")</f>
        <v>641.60041114731746</v>
      </c>
      <c r="V6684">
        <v>22131140</v>
      </c>
    </row>
    <row r="6685" spans="1:22" x14ac:dyDescent="0.25">
      <c r="A6685" t="s">
        <v>1706</v>
      </c>
      <c r="B6685" t="s">
        <v>1763</v>
      </c>
      <c r="C6685" t="s">
        <v>1763</v>
      </c>
      <c r="D6685">
        <v>602</v>
      </c>
      <c r="E6685" s="1">
        <v>943.41531522967318</v>
      </c>
      <c r="F6685" s="1" t="s">
        <v>1721</v>
      </c>
      <c r="G6685" s="1" t="s">
        <v>1721</v>
      </c>
      <c r="H6685" s="1" t="s">
        <v>1721</v>
      </c>
      <c r="I6685" s="1">
        <v>66.235191186940938</v>
      </c>
      <c r="J6685" s="1">
        <v>69.99542964596408</v>
      </c>
      <c r="K6685" s="1" t="s">
        <v>1721</v>
      </c>
      <c r="L6685" s="1" t="s">
        <v>1721</v>
      </c>
      <c r="M6685" s="1" t="s">
        <v>1721</v>
      </c>
      <c r="N6685" s="1" t="s">
        <v>1721</v>
      </c>
      <c r="O6685" s="1" t="s">
        <v>1721</v>
      </c>
      <c r="P6685" s="1" t="s">
        <v>1721</v>
      </c>
      <c r="Q6685" t="s">
        <v>2</v>
      </c>
      <c r="R6685" t="s">
        <v>2</v>
      </c>
      <c r="S6685" t="s">
        <v>1709</v>
      </c>
      <c r="T6685" t="str">
        <f>IF(C6685 = "","",C6685&amp;" - UNIT "&amp;D6685)</f>
        <v>Building 42 - UNIT 602</v>
      </c>
      <c r="U6685" s="1">
        <f>IFERROR(IF(C6685="","",AVERAGE(E6685:P6685)),"")</f>
        <v>359.88197868752604</v>
      </c>
      <c r="V6685">
        <v>22131141</v>
      </c>
    </row>
    <row r="6686" spans="1:22" x14ac:dyDescent="0.25">
      <c r="A6686" t="s">
        <v>1706</v>
      </c>
      <c r="B6686" t="s">
        <v>1763</v>
      </c>
      <c r="C6686" t="s">
        <v>1763</v>
      </c>
      <c r="D6686">
        <v>603</v>
      </c>
      <c r="E6686" s="1">
        <v>2544.6215960512059</v>
      </c>
      <c r="F6686" s="1" t="s">
        <v>1721</v>
      </c>
      <c r="G6686" s="1" t="s">
        <v>1721</v>
      </c>
      <c r="H6686" s="1" t="s">
        <v>1721</v>
      </c>
      <c r="I6686" s="1">
        <v>48.011492459195914</v>
      </c>
      <c r="J6686" s="1">
        <v>90.920388219275424</v>
      </c>
      <c r="K6686" s="1" t="s">
        <v>1721</v>
      </c>
      <c r="L6686" s="1" t="s">
        <v>1721</v>
      </c>
      <c r="M6686" s="1" t="s">
        <v>1721</v>
      </c>
      <c r="N6686" s="1" t="s">
        <v>1721</v>
      </c>
      <c r="O6686" s="1" t="s">
        <v>1721</v>
      </c>
      <c r="P6686" s="1" t="s">
        <v>1721</v>
      </c>
      <c r="Q6686" t="s">
        <v>2</v>
      </c>
      <c r="R6686" t="s">
        <v>2</v>
      </c>
      <c r="S6686" t="s">
        <v>1709</v>
      </c>
      <c r="T6686" t="str">
        <f>IF(C6686 = "","",C6686&amp;" - UNIT "&amp;D6686)</f>
        <v>Building 42 - UNIT 603</v>
      </c>
      <c r="U6686" s="1">
        <f>IFERROR(IF(C6686="","",AVERAGE(E6686:P6686)),"")</f>
        <v>894.51782557655906</v>
      </c>
      <c r="V6686">
        <v>22131142</v>
      </c>
    </row>
    <row r="6687" spans="1:22" x14ac:dyDescent="0.25">
      <c r="A6687" t="s">
        <v>1706</v>
      </c>
      <c r="B6687" t="s">
        <v>1763</v>
      </c>
      <c r="C6687" t="s">
        <v>1763</v>
      </c>
      <c r="D6687">
        <v>604</v>
      </c>
      <c r="E6687" s="1">
        <v>3.3896926524682431</v>
      </c>
      <c r="F6687" s="1" t="s">
        <v>1721</v>
      </c>
      <c r="G6687" s="1" t="s">
        <v>1721</v>
      </c>
      <c r="H6687" s="1" t="s">
        <v>1721</v>
      </c>
      <c r="I6687" s="1">
        <v>114.68973123922844</v>
      </c>
      <c r="J6687" s="1">
        <v>92.422038577708463</v>
      </c>
      <c r="K6687" s="1" t="s">
        <v>1721</v>
      </c>
      <c r="L6687" s="1" t="s">
        <v>1721</v>
      </c>
      <c r="M6687" s="1" t="s">
        <v>1721</v>
      </c>
      <c r="N6687" s="1" t="s">
        <v>1721</v>
      </c>
      <c r="O6687" s="1" t="s">
        <v>1721</v>
      </c>
      <c r="P6687" s="1" t="s">
        <v>1721</v>
      </c>
      <c r="Q6687" t="s">
        <v>2</v>
      </c>
      <c r="R6687" t="s">
        <v>2</v>
      </c>
      <c r="S6687" t="s">
        <v>1708</v>
      </c>
      <c r="T6687" t="str">
        <f>IF(C6687 = "","",C6687&amp;" - UNIT "&amp;D6687)</f>
        <v>Building 42 - UNIT 604</v>
      </c>
      <c r="U6687" s="1">
        <f>IFERROR(IF(C6687="","",AVERAGE(E6687:P6687)),"")</f>
        <v>70.167154156468385</v>
      </c>
      <c r="V6687">
        <v>28236163</v>
      </c>
    </row>
    <row r="6688" spans="1:22" x14ac:dyDescent="0.25">
      <c r="A6688" t="s">
        <v>1706</v>
      </c>
      <c r="B6688" t="s">
        <v>1763</v>
      </c>
      <c r="C6688" t="s">
        <v>1763</v>
      </c>
      <c r="D6688">
        <v>605</v>
      </c>
      <c r="E6688" s="1">
        <v>1547.5623862086115</v>
      </c>
      <c r="F6688" s="1" t="s">
        <v>1721</v>
      </c>
      <c r="G6688" s="1" t="s">
        <v>1721</v>
      </c>
      <c r="H6688" s="1" t="s">
        <v>1721</v>
      </c>
      <c r="I6688" s="1">
        <v>260.05071729525991</v>
      </c>
      <c r="J6688" s="1">
        <v>239.88806657935393</v>
      </c>
      <c r="K6688" s="1" t="s">
        <v>1721</v>
      </c>
      <c r="L6688" s="1" t="s">
        <v>1721</v>
      </c>
      <c r="M6688" s="1" t="s">
        <v>1721</v>
      </c>
      <c r="N6688" s="1" t="s">
        <v>1721</v>
      </c>
      <c r="O6688" s="1" t="s">
        <v>1721</v>
      </c>
      <c r="P6688" s="1" t="s">
        <v>1721</v>
      </c>
      <c r="Q6688" t="s">
        <v>18</v>
      </c>
      <c r="R6688" t="s">
        <v>18</v>
      </c>
      <c r="S6688" t="s">
        <v>1709</v>
      </c>
      <c r="T6688" t="str">
        <f>IF(C6688 = "","",C6688&amp;" - UNIT "&amp;D6688)</f>
        <v>Building 42 - UNIT 605</v>
      </c>
      <c r="U6688" s="1">
        <f>IFERROR(IF(C6688="","",AVERAGE(E6688:P6688)),"")</f>
        <v>682.5003900277419</v>
      </c>
      <c r="V6688">
        <v>22131144</v>
      </c>
    </row>
    <row r="6689" spans="1:22" x14ac:dyDescent="0.25">
      <c r="A6689" t="s">
        <v>1706</v>
      </c>
      <c r="B6689" t="s">
        <v>1763</v>
      </c>
      <c r="C6689" t="s">
        <v>1763</v>
      </c>
      <c r="D6689">
        <v>606</v>
      </c>
      <c r="E6689" s="1">
        <v>29.098021073567246</v>
      </c>
      <c r="F6689" s="1" t="s">
        <v>1721</v>
      </c>
      <c r="G6689" s="1" t="s">
        <v>1721</v>
      </c>
      <c r="H6689" s="1" t="s">
        <v>1721</v>
      </c>
      <c r="I6689" s="1">
        <v>131.03818519112627</v>
      </c>
      <c r="J6689" s="1">
        <v>155.53367596295868</v>
      </c>
      <c r="K6689" s="1" t="s">
        <v>1721</v>
      </c>
      <c r="L6689" s="1" t="s">
        <v>1721</v>
      </c>
      <c r="M6689" s="1" t="s">
        <v>1721</v>
      </c>
      <c r="N6689" s="1" t="s">
        <v>1721</v>
      </c>
      <c r="O6689" s="1" t="s">
        <v>1721</v>
      </c>
      <c r="P6689" s="1" t="s">
        <v>1721</v>
      </c>
      <c r="Q6689" t="s">
        <v>18</v>
      </c>
      <c r="R6689" t="s">
        <v>18</v>
      </c>
      <c r="S6689" t="s">
        <v>1708</v>
      </c>
      <c r="T6689" t="str">
        <f>IF(C6689 = "","",C6689&amp;" - UNIT "&amp;D6689)</f>
        <v>Building 42 - UNIT 606</v>
      </c>
      <c r="U6689" s="1">
        <f>IFERROR(IF(C6689="","",AVERAGE(E6689:P6689)),"")</f>
        <v>105.22329407588408</v>
      </c>
      <c r="V6689">
        <v>30821048</v>
      </c>
    </row>
    <row r="6690" spans="1:22" x14ac:dyDescent="0.25">
      <c r="A6690" t="s">
        <v>1706</v>
      </c>
      <c r="B6690" t="s">
        <v>1763</v>
      </c>
      <c r="C6690" t="s">
        <v>1763</v>
      </c>
      <c r="D6690">
        <v>607</v>
      </c>
      <c r="E6690" s="1">
        <v>2176.4030903419766</v>
      </c>
      <c r="F6690" s="1" t="s">
        <v>1721</v>
      </c>
      <c r="G6690" s="1" t="s">
        <v>1721</v>
      </c>
      <c r="H6690" s="1" t="s">
        <v>1721</v>
      </c>
      <c r="I6690" s="1">
        <v>91.814092819989341</v>
      </c>
      <c r="J6690" s="1">
        <v>83.471171345266001</v>
      </c>
      <c r="K6690" s="1" t="s">
        <v>1721</v>
      </c>
      <c r="L6690" s="1" t="s">
        <v>1721</v>
      </c>
      <c r="M6690" s="1" t="s">
        <v>1721</v>
      </c>
      <c r="N6690" s="1" t="s">
        <v>1721</v>
      </c>
      <c r="O6690" s="1" t="s">
        <v>1721</v>
      </c>
      <c r="P6690" s="1" t="s">
        <v>1721</v>
      </c>
      <c r="Q6690" t="s">
        <v>2</v>
      </c>
      <c r="R6690" t="s">
        <v>2</v>
      </c>
      <c r="S6690" t="s">
        <v>1709</v>
      </c>
      <c r="T6690" t="str">
        <f>IF(C6690 = "","",C6690&amp;" - UNIT "&amp;D6690)</f>
        <v>Building 42 - UNIT 607</v>
      </c>
      <c r="U6690" s="1">
        <f>IFERROR(IF(C6690="","",AVERAGE(E6690:P6690)),"")</f>
        <v>783.89611816907734</v>
      </c>
      <c r="V6690">
        <v>22131145</v>
      </c>
    </row>
    <row r="6691" spans="1:22" x14ac:dyDescent="0.25">
      <c r="A6691" t="s">
        <v>1706</v>
      </c>
      <c r="B6691" t="s">
        <v>1763</v>
      </c>
      <c r="C6691" t="s">
        <v>1763</v>
      </c>
      <c r="D6691">
        <v>608</v>
      </c>
      <c r="E6691" s="1">
        <v>1696.8419933597888</v>
      </c>
      <c r="F6691" s="1" t="s">
        <v>1721</v>
      </c>
      <c r="G6691" s="1" t="s">
        <v>1721</v>
      </c>
      <c r="H6691" s="1" t="s">
        <v>1721</v>
      </c>
      <c r="I6691" s="1">
        <v>872.14234299775012</v>
      </c>
      <c r="J6691" s="1">
        <v>787.0556876825176</v>
      </c>
      <c r="K6691" s="1" t="s">
        <v>1721</v>
      </c>
      <c r="L6691" s="1" t="s">
        <v>1721</v>
      </c>
      <c r="M6691" s="1" t="s">
        <v>1721</v>
      </c>
      <c r="N6691" s="1" t="s">
        <v>1721</v>
      </c>
      <c r="O6691" s="1" t="s">
        <v>1721</v>
      </c>
      <c r="P6691" s="1" t="s">
        <v>1721</v>
      </c>
      <c r="Q6691" t="s">
        <v>2</v>
      </c>
      <c r="R6691" t="s">
        <v>2</v>
      </c>
      <c r="S6691" t="s">
        <v>1709</v>
      </c>
      <c r="T6691" t="str">
        <f>IF(C6691 = "","",C6691&amp;" - UNIT "&amp;D6691)</f>
        <v>Building 42 - UNIT 608</v>
      </c>
      <c r="U6691" s="1">
        <f>IFERROR(IF(C6691="","",AVERAGE(E6691:P6691)),"")</f>
        <v>1118.6800080133523</v>
      </c>
      <c r="V6691">
        <v>22131146</v>
      </c>
    </row>
    <row r="6692" spans="1:22" x14ac:dyDescent="0.25">
      <c r="A6692" t="s">
        <v>1706</v>
      </c>
      <c r="B6692" t="s">
        <v>1763</v>
      </c>
      <c r="C6692" t="s">
        <v>1763</v>
      </c>
      <c r="D6692">
        <v>609</v>
      </c>
      <c r="E6692" s="1">
        <v>79.544077229977333</v>
      </c>
      <c r="F6692" s="1" t="s">
        <v>1721</v>
      </c>
      <c r="G6692" s="1" t="s">
        <v>1721</v>
      </c>
      <c r="H6692" s="1" t="s">
        <v>1721</v>
      </c>
      <c r="I6692" s="1">
        <v>3.4990162018836313</v>
      </c>
      <c r="J6692" s="1">
        <v>225.76150711514018</v>
      </c>
      <c r="K6692" s="1" t="s">
        <v>1721</v>
      </c>
      <c r="L6692" s="1" t="s">
        <v>1721</v>
      </c>
      <c r="M6692" s="1" t="s">
        <v>1721</v>
      </c>
      <c r="N6692" s="1" t="s">
        <v>1721</v>
      </c>
      <c r="O6692" s="1" t="s">
        <v>1721</v>
      </c>
      <c r="P6692" s="1" t="s">
        <v>1721</v>
      </c>
      <c r="Q6692" t="s">
        <v>18</v>
      </c>
      <c r="R6692" t="s">
        <v>18</v>
      </c>
      <c r="S6692" t="s">
        <v>1708</v>
      </c>
      <c r="T6692" t="str">
        <f>IF(C6692 = "","",C6692&amp;" - UNIT "&amp;D6692)</f>
        <v>Building 42 - UNIT 609</v>
      </c>
      <c r="U6692" s="1">
        <f>IFERROR(IF(C6692="","",AVERAGE(E6692:P6692)),"")</f>
        <v>102.93486684900039</v>
      </c>
      <c r="V6692">
        <v>36366460</v>
      </c>
    </row>
    <row r="6693" spans="1:22" x14ac:dyDescent="0.25">
      <c r="A6693" t="s">
        <v>1706</v>
      </c>
      <c r="B6693" t="s">
        <v>1763</v>
      </c>
      <c r="C6693" t="s">
        <v>1763</v>
      </c>
      <c r="D6693">
        <v>610</v>
      </c>
      <c r="E6693" s="1">
        <v>431.98260114819766</v>
      </c>
      <c r="F6693" s="1" t="s">
        <v>1721</v>
      </c>
      <c r="G6693" s="1" t="s">
        <v>1721</v>
      </c>
      <c r="H6693" s="1" t="s">
        <v>1721</v>
      </c>
      <c r="I6693" s="1">
        <v>14.435882875468881</v>
      </c>
      <c r="J6693" s="1">
        <v>18.467424575795679</v>
      </c>
      <c r="K6693" s="1" t="s">
        <v>1721</v>
      </c>
      <c r="L6693" s="1" t="s">
        <v>1721</v>
      </c>
      <c r="M6693" s="1" t="s">
        <v>1721</v>
      </c>
      <c r="N6693" s="1" t="s">
        <v>1721</v>
      </c>
      <c r="O6693" s="1" t="s">
        <v>1721</v>
      </c>
      <c r="P6693" s="1" t="s">
        <v>1721</v>
      </c>
      <c r="Q6693" t="s">
        <v>18</v>
      </c>
      <c r="R6693" t="s">
        <v>18</v>
      </c>
      <c r="S6693" t="s">
        <v>1709</v>
      </c>
      <c r="T6693" t="str">
        <f>IF(C6693 = "","",C6693&amp;" - UNIT "&amp;D6693)</f>
        <v>Building 42 - UNIT 610</v>
      </c>
      <c r="U6693" s="1">
        <f>IFERROR(IF(C6693="","",AVERAGE(E6693:P6693)),"")</f>
        <v>154.96196953315408</v>
      </c>
      <c r="V6693">
        <v>22131148</v>
      </c>
    </row>
    <row r="6694" spans="1:22" x14ac:dyDescent="0.25">
      <c r="A6694" t="s">
        <v>1706</v>
      </c>
      <c r="B6694" t="s">
        <v>1763</v>
      </c>
      <c r="C6694" t="s">
        <v>1763</v>
      </c>
      <c r="D6694">
        <v>701</v>
      </c>
      <c r="E6694" s="1">
        <v>3587.6699155651399</v>
      </c>
      <c r="F6694" s="1" t="s">
        <v>1721</v>
      </c>
      <c r="G6694" s="1" t="s">
        <v>1721</v>
      </c>
      <c r="H6694" s="1" t="s">
        <v>1721</v>
      </c>
      <c r="I6694" s="1">
        <v>255.68309481860675</v>
      </c>
      <c r="J6694" s="1">
        <v>57.508892943771457</v>
      </c>
      <c r="K6694" s="1" t="s">
        <v>1721</v>
      </c>
      <c r="L6694" s="1" t="s">
        <v>1721</v>
      </c>
      <c r="M6694" s="1" t="s">
        <v>1721</v>
      </c>
      <c r="N6694" s="1" t="s">
        <v>1721</v>
      </c>
      <c r="O6694" s="1" t="s">
        <v>1721</v>
      </c>
      <c r="P6694" s="1" t="s">
        <v>1721</v>
      </c>
      <c r="Q6694" t="s">
        <v>2</v>
      </c>
      <c r="R6694" t="s">
        <v>2</v>
      </c>
      <c r="S6694" t="s">
        <v>1709</v>
      </c>
      <c r="T6694" t="str">
        <f>IF(C6694 = "","",C6694&amp;" - UNIT "&amp;D6694)</f>
        <v>Building 42 - UNIT 701</v>
      </c>
      <c r="U6694" s="1">
        <f>IFERROR(IF(C6694="","",AVERAGE(E6694:P6694)),"")</f>
        <v>1300.2873011091726</v>
      </c>
      <c r="V6694">
        <v>22131149</v>
      </c>
    </row>
    <row r="6695" spans="1:22" x14ac:dyDescent="0.25">
      <c r="A6695" t="s">
        <v>1706</v>
      </c>
      <c r="B6695" t="s">
        <v>1763</v>
      </c>
      <c r="C6695" t="s">
        <v>1763</v>
      </c>
      <c r="D6695">
        <v>702</v>
      </c>
      <c r="E6695" s="1">
        <v>90.041105162802396</v>
      </c>
      <c r="F6695" s="1" t="s">
        <v>1721</v>
      </c>
      <c r="G6695" s="1" t="s">
        <v>1721</v>
      </c>
      <c r="H6695" s="1" t="s">
        <v>1721</v>
      </c>
      <c r="I6695" s="1" t="s">
        <v>1721</v>
      </c>
      <c r="J6695" s="1" t="s">
        <v>1721</v>
      </c>
      <c r="K6695" s="1" t="s">
        <v>1721</v>
      </c>
      <c r="L6695" s="1" t="s">
        <v>1721</v>
      </c>
      <c r="M6695" s="1" t="s">
        <v>1721</v>
      </c>
      <c r="N6695" s="1" t="s">
        <v>1721</v>
      </c>
      <c r="O6695" s="1" t="s">
        <v>1721</v>
      </c>
      <c r="P6695" s="1" t="s">
        <v>1721</v>
      </c>
      <c r="Q6695" t="s">
        <v>2</v>
      </c>
      <c r="R6695" t="s">
        <v>2</v>
      </c>
      <c r="S6695" t="s">
        <v>1708</v>
      </c>
      <c r="T6695" t="str">
        <f>IF(C6695 = "","",C6695&amp;" - UNIT "&amp;D6695)</f>
        <v>Building 42 - UNIT 702</v>
      </c>
      <c r="U6695" s="1">
        <f>IFERROR(IF(C6695="","",AVERAGE(E6695:P6695)),"")</f>
        <v>90.041105162802396</v>
      </c>
      <c r="V6695">
        <v>0</v>
      </c>
    </row>
    <row r="6696" spans="1:22" x14ac:dyDescent="0.25">
      <c r="A6696" t="s">
        <v>1706</v>
      </c>
      <c r="B6696" t="s">
        <v>1763</v>
      </c>
      <c r="C6696" t="s">
        <v>1763</v>
      </c>
      <c r="D6696">
        <v>703</v>
      </c>
      <c r="E6696" s="1">
        <v>303.80330695171949</v>
      </c>
      <c r="F6696" s="1" t="s">
        <v>1721</v>
      </c>
      <c r="G6696" s="1" t="s">
        <v>1721</v>
      </c>
      <c r="H6696" s="1" t="s">
        <v>1721</v>
      </c>
      <c r="I6696" s="1">
        <v>171.46609740182717</v>
      </c>
      <c r="J6696" s="1">
        <v>122.47516666274639</v>
      </c>
      <c r="K6696" s="1" t="s">
        <v>1721</v>
      </c>
      <c r="L6696" s="1" t="s">
        <v>1721</v>
      </c>
      <c r="M6696" s="1" t="s">
        <v>1721</v>
      </c>
      <c r="N6696" s="1" t="s">
        <v>1721</v>
      </c>
      <c r="O6696" s="1" t="s">
        <v>1721</v>
      </c>
      <c r="P6696" s="1" t="s">
        <v>1721</v>
      </c>
      <c r="Q6696" t="s">
        <v>2</v>
      </c>
      <c r="R6696" t="s">
        <v>2</v>
      </c>
      <c r="S6696" t="s">
        <v>1708</v>
      </c>
      <c r="T6696" t="str">
        <f>IF(C6696 = "","",C6696&amp;" - UNIT "&amp;D6696)</f>
        <v>Building 42 - UNIT 703</v>
      </c>
      <c r="U6696" s="1">
        <f>IFERROR(IF(C6696="","",AVERAGE(E6696:P6696)),"")</f>
        <v>199.24819033876432</v>
      </c>
      <c r="V6696">
        <v>19735841</v>
      </c>
    </row>
    <row r="6697" spans="1:22" x14ac:dyDescent="0.25">
      <c r="A6697" t="s">
        <v>1706</v>
      </c>
      <c r="B6697" t="s">
        <v>1763</v>
      </c>
      <c r="C6697" t="s">
        <v>1763</v>
      </c>
      <c r="D6697">
        <v>704</v>
      </c>
      <c r="E6697" s="1">
        <v>530.4245158770434</v>
      </c>
      <c r="F6697" s="1" t="s">
        <v>1721</v>
      </c>
      <c r="G6697" s="1" t="s">
        <v>1721</v>
      </c>
      <c r="H6697" s="1" t="s">
        <v>1721</v>
      </c>
      <c r="I6697" s="1">
        <v>125.96145541201685</v>
      </c>
      <c r="J6697" s="1">
        <v>417.75067114357853</v>
      </c>
      <c r="K6697" s="1" t="s">
        <v>1721</v>
      </c>
      <c r="L6697" s="1" t="s">
        <v>1721</v>
      </c>
      <c r="M6697" s="1" t="s">
        <v>1721</v>
      </c>
      <c r="N6697" s="1" t="s">
        <v>1721</v>
      </c>
      <c r="O6697" s="1" t="s">
        <v>1721</v>
      </c>
      <c r="P6697" s="1" t="s">
        <v>1721</v>
      </c>
      <c r="Q6697" t="s">
        <v>2</v>
      </c>
      <c r="R6697" t="s">
        <v>2</v>
      </c>
      <c r="S6697" t="s">
        <v>1709</v>
      </c>
      <c r="T6697" t="str">
        <f>IF(C6697 = "","",C6697&amp;" - UNIT "&amp;D6697)</f>
        <v>Building 42 - UNIT 704</v>
      </c>
      <c r="U6697" s="1">
        <f>IFERROR(IF(C6697="","",AVERAGE(E6697:P6697)),"")</f>
        <v>358.04554747754628</v>
      </c>
      <c r="V6697">
        <v>22131150</v>
      </c>
    </row>
    <row r="6698" spans="1:22" x14ac:dyDescent="0.25">
      <c r="A6698" t="s">
        <v>1706</v>
      </c>
      <c r="B6698" t="s">
        <v>1763</v>
      </c>
      <c r="C6698" t="s">
        <v>1763</v>
      </c>
      <c r="D6698">
        <v>705</v>
      </c>
      <c r="E6698" s="1">
        <v>314.37014651037953</v>
      </c>
      <c r="F6698" s="1" t="s">
        <v>1721</v>
      </c>
      <c r="G6698" s="1" t="s">
        <v>1721</v>
      </c>
      <c r="H6698" s="1" t="s">
        <v>1721</v>
      </c>
      <c r="I6698" s="1">
        <v>73.607488072824069</v>
      </c>
      <c r="J6698" s="1">
        <v>119.05812910203284</v>
      </c>
      <c r="K6698" s="1" t="s">
        <v>1721</v>
      </c>
      <c r="L6698" s="1" t="s">
        <v>1721</v>
      </c>
      <c r="M6698" s="1" t="s">
        <v>1721</v>
      </c>
      <c r="N6698" s="1" t="s">
        <v>1721</v>
      </c>
      <c r="O6698" s="1" t="s">
        <v>1721</v>
      </c>
      <c r="P6698" s="1" t="s">
        <v>1721</v>
      </c>
      <c r="Q6698" t="s">
        <v>18</v>
      </c>
      <c r="R6698" t="s">
        <v>18</v>
      </c>
      <c r="S6698" t="s">
        <v>1709</v>
      </c>
      <c r="T6698" t="str">
        <f>IF(C6698 = "","",C6698&amp;" - UNIT "&amp;D6698)</f>
        <v>Building 42 - UNIT 705</v>
      </c>
      <c r="U6698" s="1">
        <f>IFERROR(IF(C6698="","",AVERAGE(E6698:P6698)),"")</f>
        <v>169.01192122841215</v>
      </c>
      <c r="V6698">
        <v>22131151</v>
      </c>
    </row>
    <row r="6699" spans="1:22" x14ac:dyDescent="0.25">
      <c r="A6699" t="s">
        <v>1706</v>
      </c>
      <c r="B6699" t="s">
        <v>1763</v>
      </c>
      <c r="C6699" t="s">
        <v>1763</v>
      </c>
      <c r="D6699">
        <v>706</v>
      </c>
      <c r="E6699" s="1">
        <v>34.012107271619556</v>
      </c>
      <c r="F6699" s="1" t="s">
        <v>1721</v>
      </c>
      <c r="G6699" s="1" t="s">
        <v>1721</v>
      </c>
      <c r="H6699" s="1" t="s">
        <v>1721</v>
      </c>
      <c r="I6699" s="1">
        <v>57.068372540787912</v>
      </c>
      <c r="J6699" s="1">
        <v>138.89172923371331</v>
      </c>
      <c r="K6699" s="1" t="s">
        <v>1721</v>
      </c>
      <c r="L6699" s="1" t="s">
        <v>1721</v>
      </c>
      <c r="M6699" s="1" t="s">
        <v>1721</v>
      </c>
      <c r="N6699" s="1" t="s">
        <v>1721</v>
      </c>
      <c r="O6699" s="1" t="s">
        <v>1721</v>
      </c>
      <c r="P6699" s="1" t="s">
        <v>1721</v>
      </c>
      <c r="Q6699" t="s">
        <v>18</v>
      </c>
      <c r="R6699" t="s">
        <v>18</v>
      </c>
      <c r="S6699" t="s">
        <v>1708</v>
      </c>
      <c r="T6699" t="str">
        <f>IF(C6699 = "","",C6699&amp;" - UNIT "&amp;D6699)</f>
        <v>Building 42 - UNIT 706</v>
      </c>
      <c r="U6699" s="1">
        <f>IFERROR(IF(C6699="","",AVERAGE(E6699:P6699)),"")</f>
        <v>76.657403015373589</v>
      </c>
      <c r="V6699">
        <v>30058835</v>
      </c>
    </row>
    <row r="6700" spans="1:22" x14ac:dyDescent="0.25">
      <c r="A6700" t="s">
        <v>1706</v>
      </c>
      <c r="B6700" t="s">
        <v>1763</v>
      </c>
      <c r="C6700" t="s">
        <v>1763</v>
      </c>
      <c r="D6700">
        <v>707</v>
      </c>
      <c r="E6700" s="1">
        <v>23.020891598663201</v>
      </c>
      <c r="F6700" s="1" t="s">
        <v>1721</v>
      </c>
      <c r="G6700" s="1" t="s">
        <v>1721</v>
      </c>
      <c r="H6700" s="1" t="s">
        <v>1721</v>
      </c>
      <c r="I6700" s="1">
        <v>80.239894472914045</v>
      </c>
      <c r="J6700" s="1">
        <v>65.929557256168764</v>
      </c>
      <c r="K6700" s="1" t="s">
        <v>1721</v>
      </c>
      <c r="L6700" s="1" t="s">
        <v>1721</v>
      </c>
      <c r="M6700" s="1" t="s">
        <v>1721</v>
      </c>
      <c r="N6700" s="1" t="s">
        <v>1721</v>
      </c>
      <c r="O6700" s="1" t="s">
        <v>1721</v>
      </c>
      <c r="P6700" s="1" t="s">
        <v>1721</v>
      </c>
      <c r="Q6700" t="s">
        <v>2</v>
      </c>
      <c r="R6700" t="s">
        <v>2</v>
      </c>
      <c r="S6700" t="s">
        <v>1708</v>
      </c>
      <c r="T6700" t="str">
        <f>IF(C6700 = "","",C6700&amp;" - UNIT "&amp;D6700)</f>
        <v>Building 42 - UNIT 707</v>
      </c>
      <c r="U6700" s="1">
        <f>IFERROR(IF(C6700="","",AVERAGE(E6700:P6700)),"")</f>
        <v>56.396781109248671</v>
      </c>
      <c r="V6700">
        <v>22054424</v>
      </c>
    </row>
    <row r="6701" spans="1:22" x14ac:dyDescent="0.25">
      <c r="A6701" t="s">
        <v>1706</v>
      </c>
      <c r="B6701" t="s">
        <v>1763</v>
      </c>
      <c r="C6701" t="s">
        <v>1763</v>
      </c>
      <c r="D6701">
        <v>708</v>
      </c>
      <c r="E6701" s="1">
        <v>1136.4059939623514</v>
      </c>
      <c r="F6701" s="1" t="s">
        <v>1721</v>
      </c>
      <c r="G6701" s="1" t="s">
        <v>1721</v>
      </c>
      <c r="H6701" s="1" t="s">
        <v>1721</v>
      </c>
      <c r="I6701" s="1">
        <v>168.43557870492157</v>
      </c>
      <c r="J6701" s="1">
        <v>136.13235099181693</v>
      </c>
      <c r="K6701" s="1" t="s">
        <v>1721</v>
      </c>
      <c r="L6701" s="1" t="s">
        <v>1721</v>
      </c>
      <c r="M6701" s="1" t="s">
        <v>1721</v>
      </c>
      <c r="N6701" s="1" t="s">
        <v>1721</v>
      </c>
      <c r="O6701" s="1" t="s">
        <v>1721</v>
      </c>
      <c r="P6701" s="1" t="s">
        <v>1721</v>
      </c>
      <c r="Q6701" t="s">
        <v>2</v>
      </c>
      <c r="R6701" t="s">
        <v>2</v>
      </c>
      <c r="S6701" t="s">
        <v>1709</v>
      </c>
      <c r="T6701" t="str">
        <f>IF(C6701 = "","",C6701&amp;" - UNIT "&amp;D6701)</f>
        <v>Building 42 - UNIT 708</v>
      </c>
      <c r="U6701" s="1">
        <f>IFERROR(IF(C6701="","",AVERAGE(E6701:P6701)),"")</f>
        <v>480.32464121969662</v>
      </c>
      <c r="V6701">
        <v>22131153</v>
      </c>
    </row>
    <row r="6702" spans="1:22" x14ac:dyDescent="0.25">
      <c r="A6702" t="s">
        <v>1706</v>
      </c>
      <c r="B6702" t="s">
        <v>1763</v>
      </c>
      <c r="C6702" t="s">
        <v>1763</v>
      </c>
      <c r="D6702">
        <v>709</v>
      </c>
      <c r="E6702" s="1">
        <v>23.503200764009808</v>
      </c>
      <c r="F6702" s="1" t="s">
        <v>1721</v>
      </c>
      <c r="G6702" s="1" t="s">
        <v>1721</v>
      </c>
      <c r="H6702" s="1" t="s">
        <v>1721</v>
      </c>
      <c r="I6702" s="1">
        <v>41.974807036517241</v>
      </c>
      <c r="J6702" s="1">
        <v>3.7305855567926316</v>
      </c>
      <c r="K6702" s="1" t="s">
        <v>1721</v>
      </c>
      <c r="L6702" s="1" t="s">
        <v>1721</v>
      </c>
      <c r="M6702" s="1" t="s">
        <v>1721</v>
      </c>
      <c r="N6702" s="1" t="s">
        <v>1721</v>
      </c>
      <c r="O6702" s="1" t="s">
        <v>1721</v>
      </c>
      <c r="P6702" s="1" t="s">
        <v>1721</v>
      </c>
      <c r="Q6702" t="s">
        <v>18</v>
      </c>
      <c r="R6702" t="s">
        <v>18</v>
      </c>
      <c r="S6702" t="s">
        <v>1708</v>
      </c>
      <c r="T6702" t="str">
        <f>IF(C6702 = "","",C6702&amp;" - UNIT "&amp;D6702)</f>
        <v>Building 42 - UNIT 709</v>
      </c>
      <c r="U6702" s="1">
        <f>IFERROR(IF(C6702="","",AVERAGE(E6702:P6702)),"")</f>
        <v>23.069531119106561</v>
      </c>
      <c r="V6702">
        <v>31862239</v>
      </c>
    </row>
    <row r="6703" spans="1:22" x14ac:dyDescent="0.25">
      <c r="A6703" t="s">
        <v>1706</v>
      </c>
      <c r="B6703" t="s">
        <v>1763</v>
      </c>
      <c r="C6703" t="s">
        <v>1763</v>
      </c>
      <c r="D6703">
        <v>710</v>
      </c>
      <c r="E6703" s="1">
        <v>242.08884401573903</v>
      </c>
      <c r="F6703" s="1" t="s">
        <v>1721</v>
      </c>
      <c r="G6703" s="1" t="s">
        <v>1721</v>
      </c>
      <c r="H6703" s="1" t="s">
        <v>1721</v>
      </c>
      <c r="I6703" s="1">
        <v>84.486126592533168</v>
      </c>
      <c r="J6703" s="1">
        <v>11.47367169553533</v>
      </c>
      <c r="K6703" s="1" t="s">
        <v>1721</v>
      </c>
      <c r="L6703" s="1" t="s">
        <v>1721</v>
      </c>
      <c r="M6703" s="1" t="s">
        <v>1721</v>
      </c>
      <c r="N6703" s="1" t="s">
        <v>1721</v>
      </c>
      <c r="O6703" s="1" t="s">
        <v>1721</v>
      </c>
      <c r="P6703" s="1" t="s">
        <v>1721</v>
      </c>
      <c r="Q6703" t="s">
        <v>18</v>
      </c>
      <c r="R6703" t="s">
        <v>18</v>
      </c>
      <c r="S6703" t="s">
        <v>1709</v>
      </c>
      <c r="T6703" t="str">
        <f>IF(C6703 = "","",C6703&amp;" - UNIT "&amp;D6703)</f>
        <v>Building 42 - UNIT 710</v>
      </c>
      <c r="U6703" s="1">
        <f>IFERROR(IF(C6703="","",AVERAGE(E6703:P6703)),"")</f>
        <v>112.68288076793586</v>
      </c>
      <c r="V6703">
        <v>21951014</v>
      </c>
    </row>
    <row r="6704" spans="1:22" x14ac:dyDescent="0.25">
      <c r="A6704" t="s">
        <v>1706</v>
      </c>
      <c r="B6704" t="s">
        <v>1763</v>
      </c>
      <c r="C6704" t="s">
        <v>1763</v>
      </c>
      <c r="D6704">
        <v>801</v>
      </c>
      <c r="E6704" s="1">
        <v>183.86676816741635</v>
      </c>
      <c r="F6704" s="1" t="s">
        <v>1721</v>
      </c>
      <c r="G6704" s="1" t="s">
        <v>1721</v>
      </c>
      <c r="H6704" s="1" t="s">
        <v>1721</v>
      </c>
      <c r="I6704" s="1">
        <v>30.26912872440198</v>
      </c>
      <c r="J6704" s="1">
        <v>12.781564746030346</v>
      </c>
      <c r="K6704" s="1" t="s">
        <v>1721</v>
      </c>
      <c r="L6704" s="1" t="s">
        <v>1721</v>
      </c>
      <c r="M6704" s="1" t="s">
        <v>1721</v>
      </c>
      <c r="N6704" s="1" t="s">
        <v>1721</v>
      </c>
      <c r="O6704" s="1" t="s">
        <v>1721</v>
      </c>
      <c r="P6704" s="1" t="s">
        <v>1721</v>
      </c>
      <c r="Q6704" t="s">
        <v>2</v>
      </c>
      <c r="R6704" t="s">
        <v>2</v>
      </c>
      <c r="S6704" t="s">
        <v>1708</v>
      </c>
      <c r="T6704" t="str">
        <f>IF(C6704 = "","",C6704&amp;" - UNIT "&amp;D6704)</f>
        <v>Building 42 - UNIT 801</v>
      </c>
      <c r="U6704" s="1">
        <f>IFERROR(IF(C6704="","",AVERAGE(E6704:P6704)),"")</f>
        <v>75.639153879282887</v>
      </c>
      <c r="V6704">
        <v>27003016</v>
      </c>
    </row>
    <row r="6705" spans="1:22" x14ac:dyDescent="0.25">
      <c r="A6705" t="s">
        <v>1706</v>
      </c>
      <c r="B6705" t="s">
        <v>1763</v>
      </c>
      <c r="C6705" t="s">
        <v>1763</v>
      </c>
      <c r="D6705">
        <v>802</v>
      </c>
      <c r="E6705" s="1">
        <v>1855.3113060086002</v>
      </c>
      <c r="F6705" s="1" t="s">
        <v>1721</v>
      </c>
      <c r="G6705" s="1" t="s">
        <v>1721</v>
      </c>
      <c r="H6705" s="1" t="s">
        <v>1721</v>
      </c>
      <c r="I6705" s="1">
        <v>22.357059876209842</v>
      </c>
      <c r="J6705" s="1">
        <v>147.58634434731928</v>
      </c>
      <c r="K6705" s="1" t="s">
        <v>1721</v>
      </c>
      <c r="L6705" s="1" t="s">
        <v>1721</v>
      </c>
      <c r="M6705" s="1" t="s">
        <v>1721</v>
      </c>
      <c r="N6705" s="1" t="s">
        <v>1721</v>
      </c>
      <c r="O6705" s="1" t="s">
        <v>1721</v>
      </c>
      <c r="P6705" s="1" t="s">
        <v>1721</v>
      </c>
      <c r="Q6705" t="s">
        <v>2</v>
      </c>
      <c r="R6705" t="s">
        <v>2</v>
      </c>
      <c r="S6705" t="s">
        <v>1709</v>
      </c>
      <c r="T6705" t="str">
        <f>IF(C6705 = "","",C6705&amp;" - UNIT "&amp;D6705)</f>
        <v>Building 42 - UNIT 802</v>
      </c>
      <c r="U6705" s="1">
        <f>IFERROR(IF(C6705="","",AVERAGE(E6705:P6705)),"")</f>
        <v>675.08490341070979</v>
      </c>
      <c r="V6705">
        <v>21951016</v>
      </c>
    </row>
    <row r="6706" spans="1:22" x14ac:dyDescent="0.25">
      <c r="A6706" t="s">
        <v>1706</v>
      </c>
      <c r="B6706" t="s">
        <v>1763</v>
      </c>
      <c r="C6706" t="s">
        <v>1763</v>
      </c>
      <c r="D6706">
        <v>803</v>
      </c>
      <c r="E6706" s="1">
        <v>158.24279956772185</v>
      </c>
      <c r="F6706" s="1" t="s">
        <v>1721</v>
      </c>
      <c r="G6706" s="1" t="s">
        <v>1721</v>
      </c>
      <c r="H6706" s="1" t="s">
        <v>1721</v>
      </c>
      <c r="I6706" s="1">
        <v>117.73039416156334</v>
      </c>
      <c r="J6706" s="1">
        <v>262.54051447233326</v>
      </c>
      <c r="K6706" s="1" t="s">
        <v>1721</v>
      </c>
      <c r="L6706" s="1" t="s">
        <v>1721</v>
      </c>
      <c r="M6706" s="1" t="s">
        <v>1721</v>
      </c>
      <c r="N6706" s="1" t="s">
        <v>1721</v>
      </c>
      <c r="O6706" s="1" t="s">
        <v>1721</v>
      </c>
      <c r="P6706" s="1" t="s">
        <v>1721</v>
      </c>
      <c r="Q6706" t="s">
        <v>2</v>
      </c>
      <c r="R6706" t="s">
        <v>2</v>
      </c>
      <c r="S6706" t="s">
        <v>1709</v>
      </c>
      <c r="T6706" t="str">
        <f>IF(C6706 = "","",C6706&amp;" - UNIT "&amp;D6706)</f>
        <v>Building 42 - UNIT 803</v>
      </c>
      <c r="U6706" s="1">
        <f>IFERROR(IF(C6706="","",AVERAGE(E6706:P6706)),"")</f>
        <v>179.50456940053948</v>
      </c>
      <c r="V6706">
        <v>22131156</v>
      </c>
    </row>
    <row r="6707" spans="1:22" x14ac:dyDescent="0.25">
      <c r="A6707" t="s">
        <v>1706</v>
      </c>
      <c r="B6707" t="s">
        <v>1763</v>
      </c>
      <c r="C6707" t="s">
        <v>1763</v>
      </c>
      <c r="D6707">
        <v>804</v>
      </c>
      <c r="E6707" s="1">
        <v>447.47534152639219</v>
      </c>
      <c r="F6707" s="1" t="s">
        <v>1721</v>
      </c>
      <c r="G6707" s="1" t="s">
        <v>1721</v>
      </c>
      <c r="H6707" s="1" t="s">
        <v>1721</v>
      </c>
      <c r="I6707" s="1">
        <v>43.760157024426526</v>
      </c>
      <c r="J6707" s="1">
        <v>33.506330511809523</v>
      </c>
      <c r="K6707" s="1" t="s">
        <v>1721</v>
      </c>
      <c r="L6707" s="1" t="s">
        <v>1721</v>
      </c>
      <c r="M6707" s="1" t="s">
        <v>1721</v>
      </c>
      <c r="N6707" s="1" t="s">
        <v>1721</v>
      </c>
      <c r="O6707" s="1" t="s">
        <v>1721</v>
      </c>
      <c r="P6707" s="1" t="s">
        <v>1721</v>
      </c>
      <c r="Q6707" t="s">
        <v>2</v>
      </c>
      <c r="R6707" t="s">
        <v>2</v>
      </c>
      <c r="S6707" t="s">
        <v>1709</v>
      </c>
      <c r="T6707" t="str">
        <f>IF(C6707 = "","",C6707&amp;" - UNIT "&amp;D6707)</f>
        <v>Building 42 - UNIT 804</v>
      </c>
      <c r="U6707" s="1">
        <f>IFERROR(IF(C6707="","",AVERAGE(E6707:P6707)),"")</f>
        <v>174.91394302087608</v>
      </c>
      <c r="V6707">
        <v>22131157</v>
      </c>
    </row>
    <row r="6708" spans="1:22" x14ac:dyDescent="0.25">
      <c r="A6708" t="s">
        <v>1706</v>
      </c>
      <c r="B6708" t="s">
        <v>1763</v>
      </c>
      <c r="C6708" t="s">
        <v>1763</v>
      </c>
      <c r="D6708">
        <v>805</v>
      </c>
      <c r="E6708" s="1">
        <v>139.65223581781305</v>
      </c>
      <c r="F6708" s="1" t="s">
        <v>1721</v>
      </c>
      <c r="G6708" s="1" t="s">
        <v>1721</v>
      </c>
      <c r="H6708" s="1" t="s">
        <v>1721</v>
      </c>
      <c r="I6708" s="1">
        <v>139.53048573135067</v>
      </c>
      <c r="J6708" s="1">
        <v>6.380126021238782</v>
      </c>
      <c r="K6708" s="1" t="s">
        <v>1721</v>
      </c>
      <c r="L6708" s="1" t="s">
        <v>1721</v>
      </c>
      <c r="M6708" s="1" t="s">
        <v>1721</v>
      </c>
      <c r="N6708" s="1" t="s">
        <v>1721</v>
      </c>
      <c r="O6708" s="1" t="s">
        <v>1721</v>
      </c>
      <c r="P6708" s="1" t="s">
        <v>1721</v>
      </c>
      <c r="Q6708" t="s">
        <v>18</v>
      </c>
      <c r="R6708" t="s">
        <v>18</v>
      </c>
      <c r="S6708" t="s">
        <v>1708</v>
      </c>
      <c r="T6708" t="str">
        <f>IF(C6708 = "","",C6708&amp;" - UNIT "&amp;D6708)</f>
        <v>Building 42 - UNIT 805</v>
      </c>
      <c r="U6708" s="1">
        <f>IFERROR(IF(C6708="","",AVERAGE(E6708:P6708)),"")</f>
        <v>95.187615856800832</v>
      </c>
      <c r="V6708">
        <v>27061408</v>
      </c>
    </row>
    <row r="6709" spans="1:22" x14ac:dyDescent="0.25">
      <c r="A6709" t="s">
        <v>1706</v>
      </c>
      <c r="B6709" t="s">
        <v>1763</v>
      </c>
      <c r="C6709" t="s">
        <v>1763</v>
      </c>
      <c r="D6709">
        <v>806</v>
      </c>
      <c r="E6709" s="1">
        <v>41.392855555478668</v>
      </c>
      <c r="F6709" s="1" t="s">
        <v>1721</v>
      </c>
      <c r="G6709" s="1" t="s">
        <v>1721</v>
      </c>
      <c r="H6709" s="1" t="s">
        <v>1721</v>
      </c>
      <c r="I6709" s="1">
        <v>32.940133447380475</v>
      </c>
      <c r="J6709" s="1">
        <v>200.03943967768029</v>
      </c>
      <c r="K6709" s="1" t="s">
        <v>1721</v>
      </c>
      <c r="L6709" s="1" t="s">
        <v>1721</v>
      </c>
      <c r="M6709" s="1" t="s">
        <v>1721</v>
      </c>
      <c r="N6709" s="1" t="s">
        <v>1721</v>
      </c>
      <c r="O6709" s="1" t="s">
        <v>1721</v>
      </c>
      <c r="P6709" s="1" t="s">
        <v>1721</v>
      </c>
      <c r="Q6709" t="s">
        <v>18</v>
      </c>
      <c r="R6709" t="s">
        <v>18</v>
      </c>
      <c r="S6709" t="s">
        <v>1708</v>
      </c>
      <c r="T6709" t="str">
        <f>IF(C6709 = "","",C6709&amp;" - UNIT "&amp;D6709)</f>
        <v>Building 42 - UNIT 806</v>
      </c>
      <c r="U6709" s="1">
        <f>IFERROR(IF(C6709="","",AVERAGE(E6709:P6709)),"")</f>
        <v>91.457476226846481</v>
      </c>
      <c r="V6709">
        <v>34204113</v>
      </c>
    </row>
    <row r="6710" spans="1:22" x14ac:dyDescent="0.25">
      <c r="A6710" t="s">
        <v>1706</v>
      </c>
      <c r="B6710" t="s">
        <v>1763</v>
      </c>
      <c r="C6710" t="s">
        <v>1763</v>
      </c>
      <c r="D6710">
        <v>807</v>
      </c>
      <c r="E6710" s="1">
        <v>1163.1981325337651</v>
      </c>
      <c r="F6710" s="1" t="s">
        <v>1721</v>
      </c>
      <c r="G6710" s="1" t="s">
        <v>1721</v>
      </c>
      <c r="H6710" s="1" t="s">
        <v>1721</v>
      </c>
      <c r="I6710" s="1">
        <v>331.67121339101902</v>
      </c>
      <c r="J6710" s="1">
        <v>213.35091085870627</v>
      </c>
      <c r="K6710" s="1" t="s">
        <v>1721</v>
      </c>
      <c r="L6710" s="1" t="s">
        <v>1721</v>
      </c>
      <c r="M6710" s="1" t="s">
        <v>1721</v>
      </c>
      <c r="N6710" s="1" t="s">
        <v>1721</v>
      </c>
      <c r="O6710" s="1" t="s">
        <v>1721</v>
      </c>
      <c r="P6710" s="1" t="s">
        <v>1721</v>
      </c>
      <c r="Q6710" t="s">
        <v>2</v>
      </c>
      <c r="R6710" t="s">
        <v>2</v>
      </c>
      <c r="S6710" t="s">
        <v>1709</v>
      </c>
      <c r="T6710" t="str">
        <f>IF(C6710 = "","",C6710&amp;" - UNIT "&amp;D6710)</f>
        <v>Building 42 - UNIT 807</v>
      </c>
      <c r="U6710" s="1">
        <f>IFERROR(IF(C6710="","",AVERAGE(E6710:P6710)),"")</f>
        <v>569.40675226116355</v>
      </c>
      <c r="V6710">
        <v>22131158</v>
      </c>
    </row>
    <row r="6711" spans="1:22" x14ac:dyDescent="0.25">
      <c r="A6711" t="s">
        <v>1706</v>
      </c>
      <c r="B6711" t="s">
        <v>1763</v>
      </c>
      <c r="C6711" t="s">
        <v>1763</v>
      </c>
      <c r="D6711">
        <v>808</v>
      </c>
      <c r="E6711" s="1">
        <v>125.22729579085433</v>
      </c>
      <c r="F6711" s="1" t="s">
        <v>1721</v>
      </c>
      <c r="G6711" s="1" t="s">
        <v>1721</v>
      </c>
      <c r="H6711" s="1" t="s">
        <v>1721</v>
      </c>
      <c r="I6711" s="1">
        <v>261.69424020398759</v>
      </c>
      <c r="J6711" s="1">
        <v>235.85459319876543</v>
      </c>
      <c r="K6711" s="1" t="s">
        <v>1721</v>
      </c>
      <c r="L6711" s="1" t="s">
        <v>1721</v>
      </c>
      <c r="M6711" s="1" t="s">
        <v>1721</v>
      </c>
      <c r="N6711" s="1" t="s">
        <v>1721</v>
      </c>
      <c r="O6711" s="1" t="s">
        <v>1721</v>
      </c>
      <c r="P6711" s="1" t="s">
        <v>1721</v>
      </c>
      <c r="Q6711" t="s">
        <v>2</v>
      </c>
      <c r="R6711" t="s">
        <v>2</v>
      </c>
      <c r="S6711" t="s">
        <v>1708</v>
      </c>
      <c r="T6711" t="str">
        <f>IF(C6711 = "","",C6711&amp;" - UNIT "&amp;D6711)</f>
        <v>Building 42 - UNIT 808</v>
      </c>
      <c r="U6711" s="1">
        <f>IFERROR(IF(C6711="","",AVERAGE(E6711:P6711)),"")</f>
        <v>207.5920430645358</v>
      </c>
      <c r="V6711">
        <v>27925400</v>
      </c>
    </row>
    <row r="6712" spans="1:22" x14ac:dyDescent="0.25">
      <c r="A6712" t="s">
        <v>1706</v>
      </c>
      <c r="B6712" t="s">
        <v>1763</v>
      </c>
      <c r="C6712" t="s">
        <v>1763</v>
      </c>
      <c r="D6712">
        <v>809</v>
      </c>
      <c r="E6712" s="1">
        <v>86.980223006255088</v>
      </c>
      <c r="F6712" s="1" t="s">
        <v>1721</v>
      </c>
      <c r="G6712" s="1" t="s">
        <v>1721</v>
      </c>
      <c r="H6712" s="1" t="s">
        <v>1721</v>
      </c>
      <c r="I6712" s="1">
        <v>16.971166692136389</v>
      </c>
      <c r="J6712" s="1">
        <v>111.13309188047137</v>
      </c>
      <c r="K6712" s="1" t="s">
        <v>1721</v>
      </c>
      <c r="L6712" s="1" t="s">
        <v>1721</v>
      </c>
      <c r="M6712" s="1" t="s">
        <v>1721</v>
      </c>
      <c r="N6712" s="1" t="s">
        <v>1721</v>
      </c>
      <c r="O6712" s="1" t="s">
        <v>1721</v>
      </c>
      <c r="P6712" s="1" t="s">
        <v>1721</v>
      </c>
      <c r="Q6712" t="s">
        <v>18</v>
      </c>
      <c r="R6712" t="s">
        <v>18</v>
      </c>
      <c r="S6712" t="s">
        <v>1709</v>
      </c>
      <c r="T6712" t="str">
        <f>IF(C6712 = "","",C6712&amp;" - UNIT "&amp;D6712)</f>
        <v>Building 42 - UNIT 809</v>
      </c>
      <c r="U6712" s="1">
        <f>IFERROR(IF(C6712="","",AVERAGE(E6712:P6712)),"")</f>
        <v>71.694827192954278</v>
      </c>
      <c r="V6712">
        <v>22131160</v>
      </c>
    </row>
    <row r="6713" spans="1:22" x14ac:dyDescent="0.25">
      <c r="A6713" t="s">
        <v>1706</v>
      </c>
      <c r="B6713" t="s">
        <v>1763</v>
      </c>
      <c r="C6713" t="s">
        <v>1763</v>
      </c>
      <c r="D6713">
        <v>810</v>
      </c>
      <c r="E6713" s="1">
        <v>872.7388503337379</v>
      </c>
      <c r="F6713" s="1" t="s">
        <v>1721</v>
      </c>
      <c r="G6713" s="1" t="s">
        <v>1721</v>
      </c>
      <c r="H6713" s="1" t="s">
        <v>1721</v>
      </c>
      <c r="I6713" s="1">
        <v>14.997876819450768</v>
      </c>
      <c r="J6713" s="1">
        <v>1.9680603855041989</v>
      </c>
      <c r="K6713" s="1" t="s">
        <v>1721</v>
      </c>
      <c r="L6713" s="1" t="s">
        <v>1721</v>
      </c>
      <c r="M6713" s="1" t="s">
        <v>1721</v>
      </c>
      <c r="N6713" s="1" t="s">
        <v>1721</v>
      </c>
      <c r="O6713" s="1" t="s">
        <v>1721</v>
      </c>
      <c r="P6713" s="1" t="s">
        <v>1721</v>
      </c>
      <c r="Q6713" t="s">
        <v>18</v>
      </c>
      <c r="R6713" t="s">
        <v>18</v>
      </c>
      <c r="S6713" t="s">
        <v>1709</v>
      </c>
      <c r="T6713" t="str">
        <f>IF(C6713 = "","",C6713&amp;" - UNIT "&amp;D6713)</f>
        <v>Building 42 - UNIT 810</v>
      </c>
      <c r="U6713" s="1">
        <f>IFERROR(IF(C6713="","",AVERAGE(E6713:P6713)),"")</f>
        <v>296.5682625128976</v>
      </c>
      <c r="V6713">
        <v>22131161</v>
      </c>
    </row>
    <row r="6714" spans="1:22" x14ac:dyDescent="0.25">
      <c r="A6714" t="s">
        <v>1706</v>
      </c>
      <c r="B6714" t="s">
        <v>1763</v>
      </c>
      <c r="C6714" t="s">
        <v>1763</v>
      </c>
      <c r="D6714">
        <v>901</v>
      </c>
      <c r="E6714" s="1">
        <v>2282.6804130656387</v>
      </c>
      <c r="F6714" s="1" t="s">
        <v>1721</v>
      </c>
      <c r="G6714" s="1" t="s">
        <v>1721</v>
      </c>
      <c r="H6714" s="1" t="s">
        <v>1721</v>
      </c>
      <c r="I6714" s="1">
        <v>177.95958361160774</v>
      </c>
      <c r="J6714" s="1">
        <v>54.99918230026335</v>
      </c>
      <c r="K6714" s="1" t="s">
        <v>1721</v>
      </c>
      <c r="L6714" s="1" t="s">
        <v>1721</v>
      </c>
      <c r="M6714" s="1" t="s">
        <v>1721</v>
      </c>
      <c r="N6714" s="1" t="s">
        <v>1721</v>
      </c>
      <c r="O6714" s="1" t="s">
        <v>1721</v>
      </c>
      <c r="P6714" s="1" t="s">
        <v>1721</v>
      </c>
      <c r="Q6714" t="s">
        <v>2</v>
      </c>
      <c r="R6714" t="s">
        <v>2</v>
      </c>
      <c r="S6714" t="s">
        <v>1709</v>
      </c>
      <c r="T6714" t="str">
        <f>IF(C6714 = "","",C6714&amp;" - UNIT "&amp;D6714)</f>
        <v>Building 42 - UNIT 901</v>
      </c>
      <c r="U6714" s="1">
        <f>IFERROR(IF(C6714="","",AVERAGE(E6714:P6714)),"")</f>
        <v>838.54639299250323</v>
      </c>
      <c r="V6714">
        <v>22131162</v>
      </c>
    </row>
    <row r="6715" spans="1:22" x14ac:dyDescent="0.25">
      <c r="A6715" t="s">
        <v>1706</v>
      </c>
      <c r="B6715" t="s">
        <v>1763</v>
      </c>
      <c r="C6715" t="s">
        <v>1763</v>
      </c>
      <c r="D6715">
        <v>902</v>
      </c>
      <c r="E6715" s="1">
        <v>1279.4257328884783</v>
      </c>
      <c r="F6715" s="1" t="s">
        <v>1721</v>
      </c>
      <c r="G6715" s="1" t="s">
        <v>1721</v>
      </c>
      <c r="H6715" s="1" t="s">
        <v>1721</v>
      </c>
      <c r="I6715" s="1">
        <v>271.57679776413642</v>
      </c>
      <c r="J6715" s="1">
        <v>81.114471867099553</v>
      </c>
      <c r="K6715" s="1" t="s">
        <v>1721</v>
      </c>
      <c r="L6715" s="1" t="s">
        <v>1721</v>
      </c>
      <c r="M6715" s="1" t="s">
        <v>1721</v>
      </c>
      <c r="N6715" s="1" t="s">
        <v>1721</v>
      </c>
      <c r="O6715" s="1" t="s">
        <v>1721</v>
      </c>
      <c r="P6715" s="1" t="s">
        <v>1721</v>
      </c>
      <c r="Q6715" t="s">
        <v>2</v>
      </c>
      <c r="R6715" t="s">
        <v>2</v>
      </c>
      <c r="S6715" t="s">
        <v>1709</v>
      </c>
      <c r="T6715" t="str">
        <f>IF(C6715 = "","",C6715&amp;" - UNIT "&amp;D6715)</f>
        <v>Building 42 - UNIT 902</v>
      </c>
      <c r="U6715" s="1">
        <f>IFERROR(IF(C6715="","",AVERAGE(E6715:P6715)),"")</f>
        <v>544.03900083990482</v>
      </c>
      <c r="V6715">
        <v>22131163</v>
      </c>
    </row>
    <row r="6716" spans="1:22" x14ac:dyDescent="0.25">
      <c r="A6716" t="s">
        <v>1706</v>
      </c>
      <c r="B6716" t="s">
        <v>1763</v>
      </c>
      <c r="C6716" t="s">
        <v>1763</v>
      </c>
      <c r="D6716">
        <v>903</v>
      </c>
      <c r="E6716" s="1">
        <v>19.912264921404827</v>
      </c>
      <c r="F6716" s="1" t="s">
        <v>1721</v>
      </c>
      <c r="G6716" s="1" t="s">
        <v>1721</v>
      </c>
      <c r="H6716" s="1" t="s">
        <v>1721</v>
      </c>
      <c r="I6716" s="1">
        <v>259.7864932620422</v>
      </c>
      <c r="J6716" s="1">
        <v>203.64327810543054</v>
      </c>
      <c r="K6716" s="1" t="s">
        <v>1721</v>
      </c>
      <c r="L6716" s="1" t="s">
        <v>1721</v>
      </c>
      <c r="M6716" s="1" t="s">
        <v>1721</v>
      </c>
      <c r="N6716" s="1" t="s">
        <v>1721</v>
      </c>
      <c r="O6716" s="1" t="s">
        <v>1721</v>
      </c>
      <c r="P6716" s="1" t="s">
        <v>1721</v>
      </c>
      <c r="Q6716" t="s">
        <v>2</v>
      </c>
      <c r="R6716" t="s">
        <v>2</v>
      </c>
      <c r="S6716" t="s">
        <v>1708</v>
      </c>
      <c r="T6716" t="str">
        <f>IF(C6716 = "","",C6716&amp;" - UNIT "&amp;D6716)</f>
        <v>Building 42 - UNIT 903</v>
      </c>
      <c r="U6716" s="1">
        <f>IFERROR(IF(C6716="","",AVERAGE(E6716:P6716)),"")</f>
        <v>161.11401209629253</v>
      </c>
      <c r="V6716">
        <v>31406727</v>
      </c>
    </row>
    <row r="6717" spans="1:22" x14ac:dyDescent="0.25">
      <c r="A6717" t="s">
        <v>1706</v>
      </c>
      <c r="B6717" t="s">
        <v>1763</v>
      </c>
      <c r="C6717" t="s">
        <v>1763</v>
      </c>
      <c r="D6717">
        <v>904</v>
      </c>
      <c r="E6717" s="1">
        <v>432.98538599556503</v>
      </c>
      <c r="F6717" s="1" t="s">
        <v>1721</v>
      </c>
      <c r="G6717" s="1" t="s">
        <v>1721</v>
      </c>
      <c r="H6717" s="1" t="s">
        <v>1721</v>
      </c>
      <c r="I6717" s="1">
        <v>58.220724908906774</v>
      </c>
      <c r="J6717" s="1">
        <v>49.909612030746118</v>
      </c>
      <c r="K6717" s="1" t="s">
        <v>1721</v>
      </c>
      <c r="L6717" s="1" t="s">
        <v>1721</v>
      </c>
      <c r="M6717" s="1" t="s">
        <v>1721</v>
      </c>
      <c r="N6717" s="1" t="s">
        <v>1721</v>
      </c>
      <c r="O6717" s="1" t="s">
        <v>1721</v>
      </c>
      <c r="P6717" s="1" t="s">
        <v>1721</v>
      </c>
      <c r="Q6717" t="s">
        <v>2</v>
      </c>
      <c r="R6717" t="s">
        <v>2</v>
      </c>
      <c r="S6717" t="s">
        <v>1709</v>
      </c>
      <c r="T6717" t="str">
        <f>IF(C6717 = "","",C6717&amp;" - UNIT "&amp;D6717)</f>
        <v>Building 42 - UNIT 904</v>
      </c>
      <c r="U6717" s="1">
        <f>IFERROR(IF(C6717="","",AVERAGE(E6717:P6717)),"")</f>
        <v>180.37190764507264</v>
      </c>
      <c r="V6717">
        <v>22131165</v>
      </c>
    </row>
    <row r="6718" spans="1:22" x14ac:dyDescent="0.25">
      <c r="A6718" t="s">
        <v>1706</v>
      </c>
      <c r="B6718" t="s">
        <v>1763</v>
      </c>
      <c r="C6718" t="s">
        <v>1763</v>
      </c>
      <c r="D6718">
        <v>905</v>
      </c>
      <c r="E6718" s="1">
        <v>170.63594662375053</v>
      </c>
      <c r="F6718" s="1" t="s">
        <v>1721</v>
      </c>
      <c r="G6718" s="1" t="s">
        <v>1721</v>
      </c>
      <c r="H6718" s="1" t="s">
        <v>1721</v>
      </c>
      <c r="I6718" s="1">
        <v>120.57754231563842</v>
      </c>
      <c r="J6718" s="1">
        <v>163.99764573706278</v>
      </c>
      <c r="K6718" s="1" t="s">
        <v>1721</v>
      </c>
      <c r="L6718" s="1" t="s">
        <v>1721</v>
      </c>
      <c r="M6718" s="1" t="s">
        <v>1721</v>
      </c>
      <c r="N6718" s="1" t="s">
        <v>1721</v>
      </c>
      <c r="O6718" s="1" t="s">
        <v>1721</v>
      </c>
      <c r="P6718" s="1" t="s">
        <v>1721</v>
      </c>
      <c r="Q6718" t="s">
        <v>18</v>
      </c>
      <c r="R6718" t="s">
        <v>18</v>
      </c>
      <c r="S6718" t="s">
        <v>1708</v>
      </c>
      <c r="T6718" t="str">
        <f>IF(C6718 = "","",C6718&amp;" - UNIT "&amp;D6718)</f>
        <v>Building 42 - UNIT 905</v>
      </c>
      <c r="U6718" s="1">
        <f>IFERROR(IF(C6718="","",AVERAGE(E6718:P6718)),"")</f>
        <v>151.73704489215058</v>
      </c>
      <c r="V6718">
        <v>35062506</v>
      </c>
    </row>
    <row r="6719" spans="1:22" x14ac:dyDescent="0.25">
      <c r="A6719" t="s">
        <v>1706</v>
      </c>
      <c r="B6719" t="s">
        <v>1763</v>
      </c>
      <c r="C6719" t="s">
        <v>1763</v>
      </c>
      <c r="D6719">
        <v>906</v>
      </c>
      <c r="E6719" s="1">
        <v>146.39424204755693</v>
      </c>
      <c r="F6719" s="1" t="s">
        <v>1721</v>
      </c>
      <c r="G6719" s="1" t="s">
        <v>1721</v>
      </c>
      <c r="H6719" s="1" t="s">
        <v>1721</v>
      </c>
      <c r="I6719" s="1">
        <v>78.605681194921274</v>
      </c>
      <c r="J6719" s="1">
        <v>23.605357671046811</v>
      </c>
      <c r="K6719" s="1" t="s">
        <v>1721</v>
      </c>
      <c r="L6719" s="1" t="s">
        <v>1721</v>
      </c>
      <c r="M6719" s="1" t="s">
        <v>1721</v>
      </c>
      <c r="N6719" s="1" t="s">
        <v>1721</v>
      </c>
      <c r="O6719" s="1" t="s">
        <v>1721</v>
      </c>
      <c r="P6719" s="1" t="s">
        <v>1721</v>
      </c>
      <c r="Q6719" t="s">
        <v>18</v>
      </c>
      <c r="R6719" t="s">
        <v>18</v>
      </c>
      <c r="S6719" t="s">
        <v>1708</v>
      </c>
      <c r="T6719" t="str">
        <f>IF(C6719 = "","",C6719&amp;" - UNIT "&amp;D6719)</f>
        <v>Building 42 - UNIT 906</v>
      </c>
      <c r="U6719" s="1">
        <f>IFERROR(IF(C6719="","",AVERAGE(E6719:P6719)),"")</f>
        <v>82.868426971174998</v>
      </c>
      <c r="V6719">
        <v>29853507</v>
      </c>
    </row>
    <row r="6720" spans="1:22" x14ac:dyDescent="0.25">
      <c r="A6720" t="s">
        <v>1706</v>
      </c>
      <c r="B6720" t="s">
        <v>1763</v>
      </c>
      <c r="C6720" t="s">
        <v>1763</v>
      </c>
      <c r="D6720">
        <v>907</v>
      </c>
      <c r="E6720" s="1">
        <v>84.99650838171236</v>
      </c>
      <c r="F6720" s="1" t="s">
        <v>1721</v>
      </c>
      <c r="G6720" s="1" t="s">
        <v>1721</v>
      </c>
      <c r="H6720" s="1" t="s">
        <v>1721</v>
      </c>
      <c r="I6720" s="1">
        <v>68.622131050304986</v>
      </c>
      <c r="J6720" s="1">
        <v>147.68679977349549</v>
      </c>
      <c r="K6720" s="1" t="s">
        <v>1721</v>
      </c>
      <c r="L6720" s="1" t="s">
        <v>1721</v>
      </c>
      <c r="M6720" s="1" t="s">
        <v>1721</v>
      </c>
      <c r="N6720" s="1" t="s">
        <v>1721</v>
      </c>
      <c r="O6720" s="1" t="s">
        <v>1721</v>
      </c>
      <c r="P6720" s="1" t="s">
        <v>1721</v>
      </c>
      <c r="Q6720" t="s">
        <v>2</v>
      </c>
      <c r="R6720" t="s">
        <v>2</v>
      </c>
      <c r="S6720" t="s">
        <v>1708</v>
      </c>
      <c r="T6720" t="str">
        <f>IF(C6720 = "","",C6720&amp;" - UNIT "&amp;D6720)</f>
        <v>Building 42 - UNIT 907</v>
      </c>
      <c r="U6720" s="1">
        <f>IFERROR(IF(C6720="","",AVERAGE(E6720:P6720)),"")</f>
        <v>100.4351464018376</v>
      </c>
      <c r="V6720">
        <v>30680443</v>
      </c>
    </row>
    <row r="6721" spans="1:22" x14ac:dyDescent="0.25">
      <c r="A6721" t="s">
        <v>1706</v>
      </c>
      <c r="B6721" t="s">
        <v>1763</v>
      </c>
      <c r="C6721" t="s">
        <v>1763</v>
      </c>
      <c r="D6721">
        <v>908</v>
      </c>
      <c r="E6721" s="1">
        <v>741.29630791781744</v>
      </c>
      <c r="F6721" s="1" t="s">
        <v>1721</v>
      </c>
      <c r="G6721" s="1" t="s">
        <v>1721</v>
      </c>
      <c r="H6721" s="1" t="s">
        <v>1721</v>
      </c>
      <c r="I6721" s="1">
        <v>23.476406023147369</v>
      </c>
      <c r="J6721" s="1">
        <v>280.92667488609567</v>
      </c>
      <c r="K6721" s="1" t="s">
        <v>1721</v>
      </c>
      <c r="L6721" s="1" t="s">
        <v>1721</v>
      </c>
      <c r="M6721" s="1" t="s">
        <v>1721</v>
      </c>
      <c r="N6721" s="1" t="s">
        <v>1721</v>
      </c>
      <c r="O6721" s="1" t="s">
        <v>1721</v>
      </c>
      <c r="P6721" s="1" t="s">
        <v>1721</v>
      </c>
      <c r="Q6721" t="s">
        <v>2</v>
      </c>
      <c r="R6721" t="s">
        <v>2</v>
      </c>
      <c r="S6721" t="s">
        <v>1709</v>
      </c>
      <c r="T6721" t="str">
        <f>IF(C6721 = "","",C6721&amp;" - UNIT "&amp;D6721)</f>
        <v>Building 42 - UNIT 908</v>
      </c>
      <c r="U6721" s="1">
        <f>IFERROR(IF(C6721="","",AVERAGE(E6721:P6721)),"")</f>
        <v>348.56646294235344</v>
      </c>
      <c r="V6721">
        <v>22131169</v>
      </c>
    </row>
    <row r="6722" spans="1:22" x14ac:dyDescent="0.25">
      <c r="A6722" t="s">
        <v>1706</v>
      </c>
      <c r="B6722" t="s">
        <v>1763</v>
      </c>
      <c r="C6722" t="s">
        <v>1763</v>
      </c>
      <c r="D6722">
        <v>909</v>
      </c>
      <c r="E6722" s="1">
        <v>277.83643151671583</v>
      </c>
      <c r="F6722" s="1" t="s">
        <v>1721</v>
      </c>
      <c r="G6722" s="1" t="s">
        <v>1721</v>
      </c>
      <c r="H6722" s="1" t="s">
        <v>1721</v>
      </c>
      <c r="I6722" s="1">
        <v>53.945054524631573</v>
      </c>
      <c r="J6722" s="1">
        <v>67.930217583260287</v>
      </c>
      <c r="K6722" s="1" t="s">
        <v>1721</v>
      </c>
      <c r="L6722" s="1" t="s">
        <v>1721</v>
      </c>
      <c r="M6722" s="1" t="s">
        <v>1721</v>
      </c>
      <c r="N6722" s="1" t="s">
        <v>1721</v>
      </c>
      <c r="O6722" s="1" t="s">
        <v>1721</v>
      </c>
      <c r="P6722" s="1" t="s">
        <v>1721</v>
      </c>
      <c r="Q6722" t="s">
        <v>18</v>
      </c>
      <c r="R6722" t="s">
        <v>18</v>
      </c>
      <c r="S6722" t="s">
        <v>1709</v>
      </c>
      <c r="T6722" t="str">
        <f>IF(C6722 = "","",C6722&amp;" - UNIT "&amp;D6722)</f>
        <v>Building 42 - UNIT 909</v>
      </c>
      <c r="U6722" s="1">
        <f>IFERROR(IF(C6722="","",AVERAGE(E6722:P6722)),"")</f>
        <v>133.23723454153591</v>
      </c>
      <c r="V6722">
        <v>22131170</v>
      </c>
    </row>
    <row r="6723" spans="1:22" x14ac:dyDescent="0.25">
      <c r="A6723" t="s">
        <v>1706</v>
      </c>
      <c r="B6723" t="s">
        <v>1763</v>
      </c>
      <c r="C6723" t="s">
        <v>1763</v>
      </c>
      <c r="D6723">
        <v>910</v>
      </c>
      <c r="E6723" s="1">
        <v>63.152587148359551</v>
      </c>
      <c r="F6723" s="1" t="s">
        <v>1721</v>
      </c>
      <c r="G6723" s="1" t="s">
        <v>1721</v>
      </c>
      <c r="H6723" s="1" t="s">
        <v>1721</v>
      </c>
      <c r="I6723" s="1">
        <v>54.84876348433113</v>
      </c>
      <c r="J6723" s="1">
        <v>42.266286795664925</v>
      </c>
      <c r="K6723" s="1" t="s">
        <v>1721</v>
      </c>
      <c r="L6723" s="1" t="s">
        <v>1721</v>
      </c>
      <c r="M6723" s="1" t="s">
        <v>1721</v>
      </c>
      <c r="N6723" s="1" t="s">
        <v>1721</v>
      </c>
      <c r="O6723" s="1" t="s">
        <v>1721</v>
      </c>
      <c r="P6723" s="1" t="s">
        <v>1721</v>
      </c>
      <c r="Q6723" t="s">
        <v>18</v>
      </c>
      <c r="R6723" t="s">
        <v>18</v>
      </c>
      <c r="S6723" t="s">
        <v>1708</v>
      </c>
      <c r="T6723" t="str">
        <f>IF(C6723 = "","",C6723&amp;" - UNIT "&amp;D6723)</f>
        <v>Building 42 - UNIT 910</v>
      </c>
      <c r="U6723" s="1">
        <f>IFERROR(IF(C6723="","",AVERAGE(E6723:P6723)),"")</f>
        <v>53.422545809451869</v>
      </c>
      <c r="V6723">
        <v>21912373</v>
      </c>
    </row>
    <row r="6724" spans="1:22" x14ac:dyDescent="0.25">
      <c r="A6724" t="s">
        <v>1706</v>
      </c>
      <c r="B6724" t="s">
        <v>1763</v>
      </c>
      <c r="C6724" t="s">
        <v>1763</v>
      </c>
      <c r="D6724">
        <v>1001</v>
      </c>
      <c r="E6724" s="1">
        <v>923.6645320097449</v>
      </c>
      <c r="F6724" s="1">
        <v>127.35501901246775</v>
      </c>
      <c r="G6724" s="1">
        <v>847.00470711464448</v>
      </c>
      <c r="H6724" s="1">
        <v>3.7618892110264901</v>
      </c>
      <c r="I6724" s="1">
        <v>193.73050410034477</v>
      </c>
      <c r="J6724" s="1">
        <v>153.24283289946212</v>
      </c>
      <c r="K6724" s="1" t="s">
        <v>1721</v>
      </c>
      <c r="L6724" s="1" t="s">
        <v>1721</v>
      </c>
      <c r="M6724" s="1" t="s">
        <v>1721</v>
      </c>
      <c r="N6724" s="1" t="s">
        <v>1721</v>
      </c>
      <c r="O6724" s="1" t="s">
        <v>1721</v>
      </c>
      <c r="P6724" s="1" t="s">
        <v>1721</v>
      </c>
      <c r="Q6724" t="s">
        <v>2</v>
      </c>
      <c r="R6724" t="s">
        <v>2</v>
      </c>
      <c r="S6724" t="s">
        <v>1709</v>
      </c>
      <c r="T6724" t="str">
        <f>IF(C6724 = "","",C6724&amp;" - UNIT "&amp;D6724)</f>
        <v>Building 42 - UNIT 1001</v>
      </c>
      <c r="U6724" s="1">
        <f>IFERROR(IF(C6724="","",AVERAGE(E6724:P6724)),"")</f>
        <v>374.79324739128174</v>
      </c>
      <c r="V6724">
        <v>22131171</v>
      </c>
    </row>
    <row r="6725" spans="1:22" x14ac:dyDescent="0.25">
      <c r="A6725" t="s">
        <v>1706</v>
      </c>
      <c r="B6725" t="s">
        <v>1763</v>
      </c>
      <c r="C6725" t="s">
        <v>1763</v>
      </c>
      <c r="D6725">
        <v>1002</v>
      </c>
      <c r="E6725" s="1">
        <v>919.0134755940818</v>
      </c>
      <c r="F6725" s="1">
        <v>1099.5774185185651</v>
      </c>
      <c r="G6725" s="1">
        <v>787.77842902016368</v>
      </c>
      <c r="H6725" s="1">
        <v>181.90123955110911</v>
      </c>
      <c r="I6725" s="1">
        <v>110.34805831554441</v>
      </c>
      <c r="J6725" s="1">
        <v>31.079412235286121</v>
      </c>
      <c r="K6725" s="1" t="s">
        <v>1721</v>
      </c>
      <c r="L6725" s="1" t="s">
        <v>1721</v>
      </c>
      <c r="M6725" s="1" t="s">
        <v>1721</v>
      </c>
      <c r="N6725" s="1" t="s">
        <v>1721</v>
      </c>
      <c r="O6725" s="1" t="s">
        <v>1721</v>
      </c>
      <c r="P6725" s="1" t="s">
        <v>1721</v>
      </c>
      <c r="Q6725" t="s">
        <v>2</v>
      </c>
      <c r="R6725" t="s">
        <v>2</v>
      </c>
      <c r="S6725" t="s">
        <v>1709</v>
      </c>
      <c r="T6725" t="str">
        <f>IF(C6725 = "","",C6725&amp;" - UNIT "&amp;D6725)</f>
        <v>Building 42 - UNIT 1002</v>
      </c>
      <c r="U6725" s="1">
        <f>IFERROR(IF(C6725="","",AVERAGE(E6725:P6725)),"")</f>
        <v>521.61633887245841</v>
      </c>
      <c r="V6725">
        <v>22131172</v>
      </c>
    </row>
    <row r="6726" spans="1:22" x14ac:dyDescent="0.25">
      <c r="A6726" t="s">
        <v>1706</v>
      </c>
      <c r="B6726" t="s">
        <v>1763</v>
      </c>
      <c r="C6726" t="s">
        <v>1763</v>
      </c>
      <c r="D6726">
        <v>1003</v>
      </c>
      <c r="E6726" s="1">
        <v>164.2303904409026</v>
      </c>
      <c r="F6726" s="1">
        <v>1369.3233316452852</v>
      </c>
      <c r="G6726" s="1">
        <v>2981.6798442521522</v>
      </c>
      <c r="H6726" s="1">
        <v>0.81612803510932697</v>
      </c>
      <c r="I6726" s="1">
        <v>193.32671739856332</v>
      </c>
      <c r="J6726" s="1">
        <v>171.76443077280453</v>
      </c>
      <c r="K6726" s="1" t="s">
        <v>1721</v>
      </c>
      <c r="L6726" s="1" t="s">
        <v>1721</v>
      </c>
      <c r="M6726" s="1" t="s">
        <v>1721</v>
      </c>
      <c r="N6726" s="1" t="s">
        <v>1721</v>
      </c>
      <c r="O6726" s="1" t="s">
        <v>1721</v>
      </c>
      <c r="P6726" s="1" t="s">
        <v>1721</v>
      </c>
      <c r="Q6726" t="s">
        <v>2</v>
      </c>
      <c r="R6726" t="s">
        <v>2</v>
      </c>
      <c r="S6726" t="s">
        <v>1709</v>
      </c>
      <c r="T6726" t="str">
        <f>IF(C6726 = "","",C6726&amp;" - UNIT "&amp;D6726)</f>
        <v>Building 42 - UNIT 1003</v>
      </c>
      <c r="U6726" s="1">
        <f>IFERROR(IF(C6726="","",AVERAGE(E6726:P6726)),"")</f>
        <v>813.52347375746956</v>
      </c>
      <c r="V6726">
        <v>22131173</v>
      </c>
    </row>
    <row r="6727" spans="1:22" x14ac:dyDescent="0.25">
      <c r="A6727" t="s">
        <v>1706</v>
      </c>
      <c r="B6727" t="s">
        <v>1763</v>
      </c>
      <c r="C6727" t="s">
        <v>1763</v>
      </c>
      <c r="D6727">
        <v>1004</v>
      </c>
      <c r="E6727" s="1">
        <v>117.0595093565707</v>
      </c>
      <c r="F6727" s="1">
        <v>640.33600219155562</v>
      </c>
      <c r="G6727" s="1">
        <v>2030.8822895987994</v>
      </c>
      <c r="H6727" s="1">
        <v>56.035536178966616</v>
      </c>
      <c r="I6727" s="1">
        <v>200.65684436770894</v>
      </c>
      <c r="J6727" s="1">
        <v>267.60882693080794</v>
      </c>
      <c r="K6727" s="1" t="s">
        <v>1721</v>
      </c>
      <c r="L6727" s="1" t="s">
        <v>1721</v>
      </c>
      <c r="M6727" s="1" t="s">
        <v>1721</v>
      </c>
      <c r="N6727" s="1" t="s">
        <v>1721</v>
      </c>
      <c r="O6727" s="1" t="s">
        <v>1721</v>
      </c>
      <c r="P6727" s="1" t="s">
        <v>1721</v>
      </c>
      <c r="Q6727" t="s">
        <v>2</v>
      </c>
      <c r="R6727" t="s">
        <v>2</v>
      </c>
      <c r="S6727" t="s">
        <v>1709</v>
      </c>
      <c r="T6727" t="str">
        <f>IF(C6727 = "","",C6727&amp;" - UNIT "&amp;D6727)</f>
        <v>Building 42 - UNIT 1004</v>
      </c>
      <c r="U6727" s="1">
        <f>IFERROR(IF(C6727="","",AVERAGE(E6727:P6727)),"")</f>
        <v>552.09650143740157</v>
      </c>
      <c r="V6727">
        <v>22131174</v>
      </c>
    </row>
    <row r="6728" spans="1:22" x14ac:dyDescent="0.25">
      <c r="A6728" t="s">
        <v>1706</v>
      </c>
      <c r="B6728" t="s">
        <v>1763</v>
      </c>
      <c r="C6728" t="s">
        <v>1763</v>
      </c>
      <c r="D6728">
        <v>1005</v>
      </c>
      <c r="E6728" s="1">
        <v>869.69327608353274</v>
      </c>
      <c r="F6728" s="1">
        <v>345.02338726981327</v>
      </c>
      <c r="G6728" s="1">
        <v>962.8925452787372</v>
      </c>
      <c r="H6728" s="1">
        <v>78.606517927136679</v>
      </c>
      <c r="I6728" s="1">
        <v>169.08825757518338</v>
      </c>
      <c r="J6728" s="1">
        <v>38.839468664509788</v>
      </c>
      <c r="K6728" s="1" t="s">
        <v>1721</v>
      </c>
      <c r="L6728" s="1" t="s">
        <v>1721</v>
      </c>
      <c r="M6728" s="1" t="s">
        <v>1721</v>
      </c>
      <c r="N6728" s="1" t="s">
        <v>1721</v>
      </c>
      <c r="O6728" s="1" t="s">
        <v>1721</v>
      </c>
      <c r="P6728" s="1" t="s">
        <v>1721</v>
      </c>
      <c r="Q6728" t="s">
        <v>18</v>
      </c>
      <c r="R6728" t="s">
        <v>18</v>
      </c>
      <c r="S6728" t="s">
        <v>1709</v>
      </c>
      <c r="T6728" t="str">
        <f>IF(C6728 = "","",C6728&amp;" - UNIT "&amp;D6728)</f>
        <v>Building 42 - UNIT 1005</v>
      </c>
      <c r="U6728" s="1">
        <f>IFERROR(IF(C6728="","",AVERAGE(E6728:P6728)),"")</f>
        <v>410.69057546648554</v>
      </c>
      <c r="V6728">
        <v>22131175</v>
      </c>
    </row>
    <row r="6729" spans="1:22" x14ac:dyDescent="0.25">
      <c r="A6729" t="s">
        <v>1706</v>
      </c>
      <c r="B6729" t="s">
        <v>1763</v>
      </c>
      <c r="C6729" t="s">
        <v>1763</v>
      </c>
      <c r="D6729">
        <v>1006</v>
      </c>
      <c r="E6729" s="1">
        <v>21.975944400967951</v>
      </c>
      <c r="F6729" s="1">
        <v>84.735998828024407</v>
      </c>
      <c r="G6729" s="1">
        <v>78.300560218744437</v>
      </c>
      <c r="H6729" s="1">
        <v>107.13264852721527</v>
      </c>
      <c r="I6729" s="1">
        <v>65.238644818691967</v>
      </c>
      <c r="J6729" s="1" t="s">
        <v>1721</v>
      </c>
      <c r="K6729" s="1" t="s">
        <v>1721</v>
      </c>
      <c r="L6729" s="1" t="s">
        <v>1721</v>
      </c>
      <c r="M6729" s="1" t="s">
        <v>1721</v>
      </c>
      <c r="N6729" s="1" t="s">
        <v>1721</v>
      </c>
      <c r="O6729" s="1" t="s">
        <v>1721</v>
      </c>
      <c r="P6729" s="1" t="s">
        <v>1721</v>
      </c>
      <c r="Q6729" t="s">
        <v>18</v>
      </c>
      <c r="R6729" t="s">
        <v>18</v>
      </c>
      <c r="S6729" t="s">
        <v>1708</v>
      </c>
      <c r="T6729" t="str">
        <f>IF(C6729 = "","",C6729&amp;" - UNIT "&amp;D6729)</f>
        <v>Building 42 - UNIT 1006</v>
      </c>
      <c r="U6729" s="1">
        <f>IFERROR(IF(C6729="","",AVERAGE(E6729:P6729)),"")</f>
        <v>71.476759358728799</v>
      </c>
      <c r="V6729">
        <v>29783673</v>
      </c>
    </row>
    <row r="6730" spans="1:22" x14ac:dyDescent="0.25">
      <c r="A6730" t="s">
        <v>1706</v>
      </c>
      <c r="B6730" t="s">
        <v>1763</v>
      </c>
      <c r="C6730" t="s">
        <v>1763</v>
      </c>
      <c r="D6730">
        <v>1007</v>
      </c>
      <c r="E6730" s="1">
        <v>307.68812933964961</v>
      </c>
      <c r="F6730" s="1">
        <v>868.9973728942249</v>
      </c>
      <c r="G6730" s="1">
        <v>809.66901643488836</v>
      </c>
      <c r="H6730" s="1">
        <v>203.88019055445153</v>
      </c>
      <c r="I6730" s="1">
        <v>199.07929100567438</v>
      </c>
      <c r="J6730" s="1">
        <v>63.153662337687166</v>
      </c>
      <c r="K6730" s="1" t="s">
        <v>1721</v>
      </c>
      <c r="L6730" s="1" t="s">
        <v>1721</v>
      </c>
      <c r="M6730" s="1" t="s">
        <v>1721</v>
      </c>
      <c r="N6730" s="1" t="s">
        <v>1721</v>
      </c>
      <c r="O6730" s="1" t="s">
        <v>1721</v>
      </c>
      <c r="P6730" s="1" t="s">
        <v>1721</v>
      </c>
      <c r="Q6730" t="s">
        <v>2</v>
      </c>
      <c r="R6730" t="s">
        <v>2</v>
      </c>
      <c r="S6730" t="s">
        <v>1709</v>
      </c>
      <c r="T6730" t="str">
        <f>IF(C6730 = "","",C6730&amp;" - UNIT "&amp;D6730)</f>
        <v>Building 42 - UNIT 1007</v>
      </c>
      <c r="U6730" s="1">
        <f>IFERROR(IF(C6730="","",AVERAGE(E6730:P6730)),"")</f>
        <v>408.74461042776267</v>
      </c>
      <c r="V6730">
        <v>22131177</v>
      </c>
    </row>
    <row r="6731" spans="1:22" x14ac:dyDescent="0.25">
      <c r="A6731" t="s">
        <v>1706</v>
      </c>
      <c r="B6731" t="s">
        <v>1763</v>
      </c>
      <c r="C6731" t="s">
        <v>1763</v>
      </c>
      <c r="D6731">
        <v>1008</v>
      </c>
      <c r="E6731" s="1">
        <v>452.23810765842978</v>
      </c>
      <c r="F6731" s="1">
        <v>234.48567869301425</v>
      </c>
      <c r="G6731" s="1">
        <v>183.8293420641597</v>
      </c>
      <c r="H6731" s="1">
        <v>134.85553582800267</v>
      </c>
      <c r="I6731" s="1">
        <v>168.30577542757797</v>
      </c>
      <c r="J6731" s="1">
        <v>31.024679153954231</v>
      </c>
      <c r="K6731" s="1" t="s">
        <v>1721</v>
      </c>
      <c r="L6731" s="1" t="s">
        <v>1721</v>
      </c>
      <c r="M6731" s="1" t="s">
        <v>1721</v>
      </c>
      <c r="N6731" s="1" t="s">
        <v>1721</v>
      </c>
      <c r="O6731" s="1" t="s">
        <v>1721</v>
      </c>
      <c r="P6731" s="1" t="s">
        <v>1721</v>
      </c>
      <c r="Q6731" t="s">
        <v>2</v>
      </c>
      <c r="R6731" t="s">
        <v>2</v>
      </c>
      <c r="S6731" t="s">
        <v>1708</v>
      </c>
      <c r="T6731" t="str">
        <f>IF(C6731 = "","",C6731&amp;" - UNIT "&amp;D6731)</f>
        <v>Building 42 - UNIT 1008</v>
      </c>
      <c r="U6731" s="1">
        <f>IFERROR(IF(C6731="","",AVERAGE(E6731:P6731)),"")</f>
        <v>200.7898531375231</v>
      </c>
      <c r="V6731">
        <v>19735838</v>
      </c>
    </row>
    <row r="6732" spans="1:22" x14ac:dyDescent="0.25">
      <c r="A6732" t="s">
        <v>1706</v>
      </c>
      <c r="B6732" t="s">
        <v>1763</v>
      </c>
      <c r="C6732" t="s">
        <v>1763</v>
      </c>
      <c r="D6732">
        <v>1009</v>
      </c>
      <c r="E6732" s="1">
        <v>561.54133009294674</v>
      </c>
      <c r="F6732" s="1">
        <v>859.36463634712959</v>
      </c>
      <c r="G6732" s="1">
        <v>2330.3813394332137</v>
      </c>
      <c r="H6732" s="1">
        <v>51.039969062842928</v>
      </c>
      <c r="I6732" s="1">
        <v>41.204701256830099</v>
      </c>
      <c r="J6732" s="1">
        <v>420.27608290732724</v>
      </c>
      <c r="K6732" s="1" t="s">
        <v>1721</v>
      </c>
      <c r="L6732" s="1" t="s">
        <v>1721</v>
      </c>
      <c r="M6732" s="1" t="s">
        <v>1721</v>
      </c>
      <c r="N6732" s="1" t="s">
        <v>1721</v>
      </c>
      <c r="O6732" s="1" t="s">
        <v>1721</v>
      </c>
      <c r="P6732" s="1" t="s">
        <v>1721</v>
      </c>
      <c r="Q6732" t="s">
        <v>18</v>
      </c>
      <c r="R6732" t="s">
        <v>18</v>
      </c>
      <c r="S6732" t="s">
        <v>1709</v>
      </c>
      <c r="T6732" t="str">
        <f>IF(C6732 = "","",C6732&amp;" - UNIT "&amp;D6732)</f>
        <v>Building 42 - UNIT 1009</v>
      </c>
      <c r="U6732" s="1">
        <f>IFERROR(IF(C6732="","",AVERAGE(E6732:P6732)),"")</f>
        <v>710.6346765167151</v>
      </c>
      <c r="V6732">
        <v>22131178</v>
      </c>
    </row>
    <row r="6733" spans="1:22" x14ac:dyDescent="0.25">
      <c r="A6733" t="s">
        <v>1706</v>
      </c>
      <c r="B6733" t="s">
        <v>1763</v>
      </c>
      <c r="C6733" t="s">
        <v>1763</v>
      </c>
      <c r="D6733">
        <v>1010</v>
      </c>
      <c r="E6733" s="1">
        <v>82.051683533387276</v>
      </c>
      <c r="F6733" s="1">
        <v>77.574175925807793</v>
      </c>
      <c r="G6733" s="1">
        <v>78.994849437101109</v>
      </c>
      <c r="H6733" s="1">
        <v>10.375311975050774</v>
      </c>
      <c r="I6733" s="1">
        <v>10.235086757806732</v>
      </c>
      <c r="J6733" s="1">
        <v>88.285460894832354</v>
      </c>
      <c r="K6733" s="1" t="s">
        <v>1721</v>
      </c>
      <c r="L6733" s="1" t="s">
        <v>1721</v>
      </c>
      <c r="M6733" s="1" t="s">
        <v>1721</v>
      </c>
      <c r="N6733" s="1" t="s">
        <v>1721</v>
      </c>
      <c r="O6733" s="1" t="s">
        <v>1721</v>
      </c>
      <c r="P6733" s="1" t="s">
        <v>1721</v>
      </c>
      <c r="Q6733" t="s">
        <v>18</v>
      </c>
      <c r="R6733" t="s">
        <v>18</v>
      </c>
      <c r="S6733" t="s">
        <v>1708</v>
      </c>
      <c r="T6733" t="str">
        <f>IF(C6733 = "","",C6733&amp;" - UNIT "&amp;D6733)</f>
        <v>Building 42 - UNIT 1010</v>
      </c>
      <c r="U6733" s="1">
        <f>IFERROR(IF(C6733="","",AVERAGE(E6733:P6733)),"")</f>
        <v>57.919428087330999</v>
      </c>
      <c r="V6733">
        <v>34080930</v>
      </c>
    </row>
    <row r="6734" spans="1:22" x14ac:dyDescent="0.25">
      <c r="A6734" t="s">
        <v>1706</v>
      </c>
      <c r="B6734" t="s">
        <v>1763</v>
      </c>
      <c r="C6734" t="s">
        <v>1763</v>
      </c>
      <c r="D6734">
        <v>1101</v>
      </c>
      <c r="E6734" s="1">
        <v>1822.8223702798687</v>
      </c>
      <c r="F6734" s="1">
        <v>1140.87595159954</v>
      </c>
      <c r="G6734" s="1">
        <v>450.91106274150241</v>
      </c>
      <c r="H6734" s="1">
        <v>113.06895427240447</v>
      </c>
      <c r="I6734" s="1">
        <v>260.81499055391339</v>
      </c>
      <c r="J6734" s="1">
        <v>30.525815527733695</v>
      </c>
      <c r="K6734" s="1" t="s">
        <v>1721</v>
      </c>
      <c r="L6734" s="1" t="s">
        <v>1721</v>
      </c>
      <c r="M6734" s="1" t="s">
        <v>1721</v>
      </c>
      <c r="N6734" s="1" t="s">
        <v>1721</v>
      </c>
      <c r="O6734" s="1" t="s">
        <v>1721</v>
      </c>
      <c r="P6734" s="1" t="s">
        <v>1721</v>
      </c>
      <c r="Q6734" t="s">
        <v>2</v>
      </c>
      <c r="R6734" t="s">
        <v>2</v>
      </c>
      <c r="S6734" t="s">
        <v>1709</v>
      </c>
      <c r="T6734" t="str">
        <f>IF(C6734 = "","",C6734&amp;" - UNIT "&amp;D6734)</f>
        <v>Building 42 - UNIT 1101</v>
      </c>
      <c r="U6734" s="1">
        <f>IFERROR(IF(C6734="","",AVERAGE(E6734:P6734)),"")</f>
        <v>636.50319082916042</v>
      </c>
      <c r="V6734">
        <v>22131179</v>
      </c>
    </row>
    <row r="6735" spans="1:22" x14ac:dyDescent="0.25">
      <c r="A6735" t="s">
        <v>1706</v>
      </c>
      <c r="B6735" t="s">
        <v>1763</v>
      </c>
      <c r="C6735" t="s">
        <v>1763</v>
      </c>
      <c r="D6735">
        <v>1102</v>
      </c>
      <c r="E6735" s="1">
        <v>264.86801070457028</v>
      </c>
      <c r="F6735" s="1">
        <v>146.86138591562184</v>
      </c>
      <c r="G6735" s="1">
        <v>64.867323026412961</v>
      </c>
      <c r="H6735" s="1">
        <v>86.99745141441457</v>
      </c>
      <c r="I6735" s="1">
        <v>168.11514863853699</v>
      </c>
      <c r="J6735" s="1">
        <v>664.61414332947936</v>
      </c>
      <c r="K6735" s="1" t="s">
        <v>1721</v>
      </c>
      <c r="L6735" s="1" t="s">
        <v>1721</v>
      </c>
      <c r="M6735" s="1" t="s">
        <v>1721</v>
      </c>
      <c r="N6735" s="1" t="s">
        <v>1721</v>
      </c>
      <c r="O6735" s="1" t="s">
        <v>1721</v>
      </c>
      <c r="P6735" s="1" t="s">
        <v>1721</v>
      </c>
      <c r="Q6735" t="s">
        <v>2</v>
      </c>
      <c r="R6735" t="s">
        <v>2</v>
      </c>
      <c r="S6735" t="s">
        <v>1708</v>
      </c>
      <c r="T6735" t="str">
        <f>IF(C6735 = "","",C6735&amp;" - UNIT "&amp;D6735)</f>
        <v>Building 42 - UNIT 1102</v>
      </c>
      <c r="U6735" s="1">
        <f>IFERROR(IF(C6735="","",AVERAGE(E6735:P6735)),"")</f>
        <v>232.72057717150599</v>
      </c>
      <c r="V6735">
        <v>27463080</v>
      </c>
    </row>
    <row r="6736" spans="1:22" x14ac:dyDescent="0.25">
      <c r="A6736" t="s">
        <v>1706</v>
      </c>
      <c r="B6736" t="s">
        <v>1763</v>
      </c>
      <c r="C6736" t="s">
        <v>1763</v>
      </c>
      <c r="D6736">
        <v>1103</v>
      </c>
      <c r="E6736" s="1">
        <v>217.21062252954141</v>
      </c>
      <c r="F6736" s="1">
        <v>16.281209813389204</v>
      </c>
      <c r="G6736" s="1">
        <v>149.84546800220346</v>
      </c>
      <c r="H6736" s="1">
        <v>153.73046297616636</v>
      </c>
      <c r="I6736" s="1">
        <v>439.13693689439907</v>
      </c>
      <c r="J6736" s="1">
        <v>374.28343635639135</v>
      </c>
      <c r="K6736" s="1" t="s">
        <v>1721</v>
      </c>
      <c r="L6736" s="1" t="s">
        <v>1721</v>
      </c>
      <c r="M6736" s="1" t="s">
        <v>1721</v>
      </c>
      <c r="N6736" s="1" t="s">
        <v>1721</v>
      </c>
      <c r="O6736" s="1" t="s">
        <v>1721</v>
      </c>
      <c r="P6736" s="1" t="s">
        <v>1721</v>
      </c>
      <c r="Q6736" t="s">
        <v>2</v>
      </c>
      <c r="R6736" t="s">
        <v>2</v>
      </c>
      <c r="S6736" t="s">
        <v>1708</v>
      </c>
      <c r="T6736" t="str">
        <f>IF(C6736 = "","",C6736&amp;" - UNIT "&amp;D6736)</f>
        <v>Building 42 - UNIT 1103</v>
      </c>
      <c r="U6736" s="1">
        <f>IFERROR(IF(C6736="","",AVERAGE(E6736:P6736)),"")</f>
        <v>225.08135609534847</v>
      </c>
      <c r="V6736">
        <v>32113664</v>
      </c>
    </row>
    <row r="6737" spans="1:22" x14ac:dyDescent="0.25">
      <c r="A6737" t="s">
        <v>1706</v>
      </c>
      <c r="B6737" t="s">
        <v>1763</v>
      </c>
      <c r="C6737" t="s">
        <v>1763</v>
      </c>
      <c r="D6737">
        <v>1104</v>
      </c>
      <c r="E6737" s="1">
        <v>166.49155927349355</v>
      </c>
      <c r="F6737" s="1">
        <v>96.372584325116208</v>
      </c>
      <c r="G6737" s="1">
        <v>23.804210687651551</v>
      </c>
      <c r="H6737" s="1">
        <v>88.250836340377376</v>
      </c>
      <c r="I6737" s="1">
        <v>21.529083958585456</v>
      </c>
      <c r="J6737" s="1">
        <v>103.92816110578504</v>
      </c>
      <c r="K6737" s="1" t="s">
        <v>1721</v>
      </c>
      <c r="L6737" s="1" t="s">
        <v>1721</v>
      </c>
      <c r="M6737" s="1" t="s">
        <v>1721</v>
      </c>
      <c r="N6737" s="1" t="s">
        <v>1721</v>
      </c>
      <c r="O6737" s="1" t="s">
        <v>1721</v>
      </c>
      <c r="P6737" s="1" t="s">
        <v>1721</v>
      </c>
      <c r="Q6737" t="s">
        <v>2</v>
      </c>
      <c r="R6737" t="s">
        <v>2</v>
      </c>
      <c r="S6737" t="s">
        <v>1708</v>
      </c>
      <c r="T6737" t="str">
        <f>IF(C6737 = "","",C6737&amp;" - UNIT "&amp;D6737)</f>
        <v>Building 42 - UNIT 1104</v>
      </c>
      <c r="U6737" s="1">
        <f>IFERROR(IF(C6737="","",AVERAGE(E6737:P6737)),"")</f>
        <v>83.396072615168194</v>
      </c>
      <c r="V6737">
        <v>28582913</v>
      </c>
    </row>
    <row r="6738" spans="1:22" x14ac:dyDescent="0.25">
      <c r="A6738" t="s">
        <v>1706</v>
      </c>
      <c r="B6738" t="s">
        <v>1763</v>
      </c>
      <c r="C6738" t="s">
        <v>1763</v>
      </c>
      <c r="D6738">
        <v>1105</v>
      </c>
      <c r="E6738" s="1">
        <v>1377.2021911800491</v>
      </c>
      <c r="F6738" s="1">
        <v>1876.3358330449475</v>
      </c>
      <c r="G6738" s="1">
        <v>2748.1903101548264</v>
      </c>
      <c r="H6738" s="1">
        <v>434.32953028460162</v>
      </c>
      <c r="I6738" s="1">
        <v>214.8064654138303</v>
      </c>
      <c r="J6738" s="1">
        <v>35.108186335955331</v>
      </c>
      <c r="K6738" s="1" t="s">
        <v>1721</v>
      </c>
      <c r="L6738" s="1" t="s">
        <v>1721</v>
      </c>
      <c r="M6738" s="1" t="s">
        <v>1721</v>
      </c>
      <c r="N6738" s="1" t="s">
        <v>1721</v>
      </c>
      <c r="O6738" s="1" t="s">
        <v>1721</v>
      </c>
      <c r="P6738" s="1" t="s">
        <v>1721</v>
      </c>
      <c r="Q6738" t="s">
        <v>18</v>
      </c>
      <c r="R6738" t="s">
        <v>18</v>
      </c>
      <c r="S6738" t="s">
        <v>1709</v>
      </c>
      <c r="T6738" t="str">
        <f>IF(C6738 = "","",C6738&amp;" - UNIT "&amp;D6738)</f>
        <v>Building 42 - UNIT 1105</v>
      </c>
      <c r="U6738" s="1">
        <f>IFERROR(IF(C6738="","",AVERAGE(E6738:P6738)),"")</f>
        <v>1114.3287527357018</v>
      </c>
      <c r="V6738">
        <v>22131182</v>
      </c>
    </row>
    <row r="6739" spans="1:22" x14ac:dyDescent="0.25">
      <c r="A6739" t="s">
        <v>1706</v>
      </c>
      <c r="B6739" t="s">
        <v>1763</v>
      </c>
      <c r="C6739" t="s">
        <v>1763</v>
      </c>
      <c r="D6739">
        <v>1106</v>
      </c>
      <c r="E6739" s="1">
        <v>11.880381789078809</v>
      </c>
      <c r="F6739" s="1">
        <v>328.70488407252174</v>
      </c>
      <c r="G6739" s="1">
        <v>817.80412628270199</v>
      </c>
      <c r="H6739" s="1">
        <v>113.59618983334988</v>
      </c>
      <c r="I6739" s="1">
        <v>104.7975124074603</v>
      </c>
      <c r="J6739" s="1">
        <v>164.17686396912021</v>
      </c>
      <c r="K6739" s="1" t="s">
        <v>1721</v>
      </c>
      <c r="L6739" s="1" t="s">
        <v>1721</v>
      </c>
      <c r="M6739" s="1" t="s">
        <v>1721</v>
      </c>
      <c r="N6739" s="1" t="s">
        <v>1721</v>
      </c>
      <c r="O6739" s="1" t="s">
        <v>1721</v>
      </c>
      <c r="P6739" s="1" t="s">
        <v>1721</v>
      </c>
      <c r="Q6739" t="s">
        <v>18</v>
      </c>
      <c r="R6739" t="s">
        <v>18</v>
      </c>
      <c r="S6739" t="s">
        <v>1709</v>
      </c>
      <c r="T6739" t="str">
        <f>IF(C6739 = "","",C6739&amp;" - UNIT "&amp;D6739)</f>
        <v>Building 42 - UNIT 1106</v>
      </c>
      <c r="U6739" s="1">
        <f>IFERROR(IF(C6739="","",AVERAGE(E6739:P6739)),"")</f>
        <v>256.8266597257055</v>
      </c>
      <c r="V6739">
        <v>22131183</v>
      </c>
    </row>
    <row r="6740" spans="1:22" x14ac:dyDescent="0.25">
      <c r="A6740" t="s">
        <v>1706</v>
      </c>
      <c r="B6740" t="s">
        <v>1763</v>
      </c>
      <c r="C6740" t="s">
        <v>1763</v>
      </c>
      <c r="D6740">
        <v>1107</v>
      </c>
      <c r="E6740" s="1">
        <v>732.49108420388973</v>
      </c>
      <c r="F6740" s="1">
        <v>1985.4238596532075</v>
      </c>
      <c r="G6740" s="1">
        <v>1896.839006452517</v>
      </c>
      <c r="H6740" s="1">
        <v>385.53941786930056</v>
      </c>
      <c r="I6740" s="1">
        <v>170.88032847147534</v>
      </c>
      <c r="J6740" s="1">
        <v>258.70040305272312</v>
      </c>
      <c r="K6740" s="1" t="s">
        <v>1721</v>
      </c>
      <c r="L6740" s="1" t="s">
        <v>1721</v>
      </c>
      <c r="M6740" s="1" t="s">
        <v>1721</v>
      </c>
      <c r="N6740" s="1" t="s">
        <v>1721</v>
      </c>
      <c r="O6740" s="1" t="s">
        <v>1721</v>
      </c>
      <c r="P6740" s="1" t="s">
        <v>1721</v>
      </c>
      <c r="Q6740" t="s">
        <v>2</v>
      </c>
      <c r="R6740" t="s">
        <v>2</v>
      </c>
      <c r="S6740" t="s">
        <v>1709</v>
      </c>
      <c r="T6740" t="str">
        <f>IF(C6740 = "","",C6740&amp;" - UNIT "&amp;D6740)</f>
        <v>Building 42 - UNIT 1107</v>
      </c>
      <c r="U6740" s="1">
        <f>IFERROR(IF(C6740="","",AVERAGE(E6740:P6740)),"")</f>
        <v>904.97901661718549</v>
      </c>
      <c r="V6740">
        <v>22131184</v>
      </c>
    </row>
    <row r="6741" spans="1:22" x14ac:dyDescent="0.25">
      <c r="A6741" t="s">
        <v>1706</v>
      </c>
      <c r="B6741" t="s">
        <v>1763</v>
      </c>
      <c r="C6741" t="s">
        <v>1763</v>
      </c>
      <c r="D6741">
        <v>1108</v>
      </c>
      <c r="E6741" s="1">
        <v>21.814472678376077</v>
      </c>
      <c r="F6741" s="1">
        <v>12.068501079721672</v>
      </c>
      <c r="G6741" s="1">
        <v>44.055057743341791</v>
      </c>
      <c r="H6741" s="1">
        <v>17.736377666959985</v>
      </c>
      <c r="I6741" s="1">
        <v>55.681456718996749</v>
      </c>
      <c r="J6741" s="1">
        <v>63.162856281061337</v>
      </c>
      <c r="K6741" s="1" t="s">
        <v>1721</v>
      </c>
      <c r="L6741" s="1" t="s">
        <v>1721</v>
      </c>
      <c r="M6741" s="1" t="s">
        <v>1721</v>
      </c>
      <c r="N6741" s="1" t="s">
        <v>1721</v>
      </c>
      <c r="O6741" s="1" t="s">
        <v>1721</v>
      </c>
      <c r="P6741" s="1" t="s">
        <v>1721</v>
      </c>
      <c r="Q6741" t="s">
        <v>2</v>
      </c>
      <c r="R6741" t="s">
        <v>2</v>
      </c>
      <c r="S6741" t="s">
        <v>1708</v>
      </c>
      <c r="T6741" t="str">
        <f>IF(C6741 = "","",C6741&amp;" - UNIT "&amp;D6741)</f>
        <v>Building 42 - UNIT 1108</v>
      </c>
      <c r="U6741" s="1">
        <f>IFERROR(IF(C6741="","",AVERAGE(E6741:P6741)),"")</f>
        <v>35.7531203614096</v>
      </c>
      <c r="V6741">
        <v>26552654</v>
      </c>
    </row>
    <row r="6742" spans="1:22" x14ac:dyDescent="0.25">
      <c r="A6742" t="s">
        <v>1706</v>
      </c>
      <c r="B6742" t="s">
        <v>1763</v>
      </c>
      <c r="C6742" t="s">
        <v>1763</v>
      </c>
      <c r="D6742">
        <v>1109</v>
      </c>
      <c r="E6742" s="1">
        <v>77.368207284946848</v>
      </c>
      <c r="F6742" s="1">
        <v>36.415019455144197</v>
      </c>
      <c r="G6742" s="1">
        <v>58.17871519313011</v>
      </c>
      <c r="H6742" s="1">
        <v>65.089708583552707</v>
      </c>
      <c r="I6742" s="1">
        <v>21.774660395547652</v>
      </c>
      <c r="J6742" s="1">
        <v>65.052432323199312</v>
      </c>
      <c r="K6742" s="1" t="s">
        <v>1721</v>
      </c>
      <c r="L6742" s="1" t="s">
        <v>1721</v>
      </c>
      <c r="M6742" s="1" t="s">
        <v>1721</v>
      </c>
      <c r="N6742" s="1" t="s">
        <v>1721</v>
      </c>
      <c r="O6742" s="1" t="s">
        <v>1721</v>
      </c>
      <c r="P6742" s="1" t="s">
        <v>1721</v>
      </c>
      <c r="Q6742" t="s">
        <v>18</v>
      </c>
      <c r="R6742" t="s">
        <v>18</v>
      </c>
      <c r="S6742" t="s">
        <v>1708</v>
      </c>
      <c r="T6742" t="str">
        <f>IF(C6742 = "","",C6742&amp;" - UNIT "&amp;D6742)</f>
        <v>Building 42 - UNIT 1109</v>
      </c>
      <c r="U6742" s="1">
        <f>IFERROR(IF(C6742="","",AVERAGE(E6742:P6742)),"")</f>
        <v>53.979790539253464</v>
      </c>
      <c r="V6742">
        <v>27368035</v>
      </c>
    </row>
    <row r="6743" spans="1:22" x14ac:dyDescent="0.25">
      <c r="A6743" t="s">
        <v>1706</v>
      </c>
      <c r="B6743" t="s">
        <v>1763</v>
      </c>
      <c r="C6743" t="s">
        <v>1763</v>
      </c>
      <c r="D6743">
        <v>1110</v>
      </c>
      <c r="E6743" s="1">
        <v>1037.4102721240411</v>
      </c>
      <c r="F6743" s="1" t="s">
        <v>1721</v>
      </c>
      <c r="G6743" s="1">
        <v>16.819691417207476</v>
      </c>
      <c r="H6743" s="1">
        <v>16.56629371167563</v>
      </c>
      <c r="I6743" s="1" t="s">
        <v>1721</v>
      </c>
      <c r="J6743" s="1" t="s">
        <v>1721</v>
      </c>
      <c r="K6743" s="1" t="s">
        <v>1721</v>
      </c>
      <c r="L6743" s="1" t="s">
        <v>1721</v>
      </c>
      <c r="M6743" s="1" t="s">
        <v>1721</v>
      </c>
      <c r="N6743" s="1" t="s">
        <v>1721</v>
      </c>
      <c r="O6743" s="1" t="s">
        <v>1721</v>
      </c>
      <c r="P6743" s="1" t="s">
        <v>1721</v>
      </c>
      <c r="Q6743" t="s">
        <v>18</v>
      </c>
      <c r="R6743" t="s">
        <v>18</v>
      </c>
      <c r="S6743" t="s">
        <v>1708</v>
      </c>
      <c r="T6743" t="str">
        <f>IF(C6743 = "","",C6743&amp;" - UNIT "&amp;D6743)</f>
        <v>Building 42 - UNIT 1110</v>
      </c>
      <c r="U6743" s="1">
        <f>IFERROR(IF(C6743="","",AVERAGE(E6743:P6743)),"")</f>
        <v>356.93208575097469</v>
      </c>
      <c r="V6743">
        <v>0</v>
      </c>
    </row>
    <row r="6744" spans="1:22" x14ac:dyDescent="0.25">
      <c r="A6744" t="s">
        <v>1706</v>
      </c>
      <c r="B6744" t="s">
        <v>1763</v>
      </c>
      <c r="C6744" t="s">
        <v>1763</v>
      </c>
      <c r="D6744">
        <v>1201</v>
      </c>
      <c r="E6744" s="1">
        <v>183.45251658316994</v>
      </c>
      <c r="F6744" s="1">
        <v>89.711826366060691</v>
      </c>
      <c r="G6744" s="1">
        <v>53.921557677572984</v>
      </c>
      <c r="H6744" s="1">
        <v>113.76057789638945</v>
      </c>
      <c r="I6744" s="1">
        <v>51.657135027445889</v>
      </c>
      <c r="J6744" s="1">
        <v>111.52407903932992</v>
      </c>
      <c r="K6744" s="1" t="s">
        <v>1721</v>
      </c>
      <c r="L6744" s="1" t="s">
        <v>1721</v>
      </c>
      <c r="M6744" s="1" t="s">
        <v>1721</v>
      </c>
      <c r="N6744" s="1" t="s">
        <v>1721</v>
      </c>
      <c r="O6744" s="1" t="s">
        <v>1721</v>
      </c>
      <c r="P6744" s="1" t="s">
        <v>1721</v>
      </c>
      <c r="Q6744" t="s">
        <v>2</v>
      </c>
      <c r="R6744" t="s">
        <v>2</v>
      </c>
      <c r="S6744" t="s">
        <v>1708</v>
      </c>
      <c r="T6744" t="str">
        <f>IF(C6744 = "","",C6744&amp;" - UNIT "&amp;D6744)</f>
        <v>Building 42 - UNIT 1201</v>
      </c>
      <c r="U6744" s="1">
        <f>IFERROR(IF(C6744="","",AVERAGE(E6744:P6744)),"")</f>
        <v>100.67128209832815</v>
      </c>
      <c r="V6744">
        <v>20690738</v>
      </c>
    </row>
    <row r="6745" spans="1:22" x14ac:dyDescent="0.25">
      <c r="A6745" t="s">
        <v>1706</v>
      </c>
      <c r="B6745" t="s">
        <v>1763</v>
      </c>
      <c r="C6745" t="s">
        <v>1763</v>
      </c>
      <c r="D6745">
        <v>1202</v>
      </c>
      <c r="E6745" s="1">
        <v>66.804424265309876</v>
      </c>
      <c r="F6745" s="1">
        <v>39.810913200671962</v>
      </c>
      <c r="G6745" s="1">
        <v>114.62906881098259</v>
      </c>
      <c r="H6745" s="1">
        <v>133.87514134155651</v>
      </c>
      <c r="I6745" s="1">
        <v>50.951348149659864</v>
      </c>
      <c r="J6745" s="1">
        <v>461.38106952065374</v>
      </c>
      <c r="K6745" s="1" t="s">
        <v>1721</v>
      </c>
      <c r="L6745" s="1" t="s">
        <v>1721</v>
      </c>
      <c r="M6745" s="1" t="s">
        <v>1721</v>
      </c>
      <c r="N6745" s="1" t="s">
        <v>1721</v>
      </c>
      <c r="O6745" s="1" t="s">
        <v>1721</v>
      </c>
      <c r="P6745" s="1" t="s">
        <v>1721</v>
      </c>
      <c r="Q6745" t="s">
        <v>2</v>
      </c>
      <c r="R6745" t="s">
        <v>2</v>
      </c>
      <c r="S6745" t="s">
        <v>1708</v>
      </c>
      <c r="T6745" t="str">
        <f>IF(C6745 = "","",C6745&amp;" - UNIT "&amp;D6745)</f>
        <v>Building 42 - UNIT 1202</v>
      </c>
      <c r="U6745" s="1">
        <f>IFERROR(IF(C6745="","",AVERAGE(E6745:P6745)),"")</f>
        <v>144.57532754813909</v>
      </c>
      <c r="V6745">
        <v>34505742</v>
      </c>
    </row>
    <row r="6746" spans="1:22" x14ac:dyDescent="0.25">
      <c r="A6746" t="s">
        <v>1706</v>
      </c>
      <c r="B6746" t="s">
        <v>1763</v>
      </c>
      <c r="C6746" t="s">
        <v>1763</v>
      </c>
      <c r="D6746">
        <v>1203</v>
      </c>
      <c r="E6746" s="1">
        <v>304.04606084925928</v>
      </c>
      <c r="F6746" s="1">
        <v>127.1547671097041</v>
      </c>
      <c r="G6746" s="1" t="s">
        <v>1721</v>
      </c>
      <c r="H6746" s="1" t="s">
        <v>1721</v>
      </c>
      <c r="I6746" s="1" t="s">
        <v>1721</v>
      </c>
      <c r="J6746" s="1" t="s">
        <v>1721</v>
      </c>
      <c r="K6746" s="1" t="s">
        <v>1721</v>
      </c>
      <c r="L6746" s="1" t="s">
        <v>1721</v>
      </c>
      <c r="M6746" s="1" t="s">
        <v>1721</v>
      </c>
      <c r="N6746" s="1" t="s">
        <v>1721</v>
      </c>
      <c r="O6746" s="1" t="s">
        <v>1721</v>
      </c>
      <c r="P6746" s="1" t="s">
        <v>1721</v>
      </c>
      <c r="Q6746" t="s">
        <v>2</v>
      </c>
      <c r="R6746" t="s">
        <v>2</v>
      </c>
      <c r="S6746" t="s">
        <v>1708</v>
      </c>
      <c r="T6746" t="str">
        <f>IF(C6746 = "","",C6746&amp;" - UNIT "&amp;D6746)</f>
        <v>Building 42 - UNIT 1203</v>
      </c>
      <c r="U6746" s="1">
        <f>IFERROR(IF(C6746="","",AVERAGE(E6746:P6746)),"")</f>
        <v>215.60041397948169</v>
      </c>
      <c r="V6746">
        <v>27045716</v>
      </c>
    </row>
    <row r="6747" spans="1:22" x14ac:dyDescent="0.25">
      <c r="A6747" t="s">
        <v>1706</v>
      </c>
      <c r="B6747" t="s">
        <v>1763</v>
      </c>
      <c r="C6747" t="s">
        <v>1763</v>
      </c>
      <c r="D6747">
        <v>1204</v>
      </c>
      <c r="E6747" s="1">
        <v>167.60105440432841</v>
      </c>
      <c r="F6747" s="1">
        <v>181.07377696249443</v>
      </c>
      <c r="G6747" s="1">
        <v>161.87043799626659</v>
      </c>
      <c r="H6747" s="1">
        <v>218.56569004958169</v>
      </c>
      <c r="I6747" s="1">
        <v>142.91712610476984</v>
      </c>
      <c r="J6747" s="1">
        <v>184.79789658644523</v>
      </c>
      <c r="K6747" s="1" t="s">
        <v>1721</v>
      </c>
      <c r="L6747" s="1" t="s">
        <v>1721</v>
      </c>
      <c r="M6747" s="1" t="s">
        <v>1721</v>
      </c>
      <c r="N6747" s="1" t="s">
        <v>1721</v>
      </c>
      <c r="O6747" s="1" t="s">
        <v>1721</v>
      </c>
      <c r="P6747" s="1" t="s">
        <v>1721</v>
      </c>
      <c r="Q6747" t="s">
        <v>2</v>
      </c>
      <c r="R6747" t="s">
        <v>2</v>
      </c>
      <c r="S6747" t="s">
        <v>1708</v>
      </c>
      <c r="T6747" t="str">
        <f>IF(C6747 = "","",C6747&amp;" - UNIT "&amp;D6747)</f>
        <v>Building 42 - UNIT 1204</v>
      </c>
      <c r="U6747" s="1">
        <f>IFERROR(IF(C6747="","",AVERAGE(E6747:P6747)),"")</f>
        <v>176.13766368398103</v>
      </c>
      <c r="V6747">
        <v>34014137</v>
      </c>
    </row>
    <row r="6748" spans="1:22" x14ac:dyDescent="0.25">
      <c r="A6748" t="s">
        <v>1706</v>
      </c>
      <c r="B6748" t="s">
        <v>1763</v>
      </c>
      <c r="C6748" t="s">
        <v>1763</v>
      </c>
      <c r="D6748">
        <v>1205</v>
      </c>
      <c r="E6748" s="1">
        <v>2410.5760358293064</v>
      </c>
      <c r="F6748" s="1">
        <v>771.12569864740726</v>
      </c>
      <c r="G6748" s="1">
        <v>2864.8987945449253</v>
      </c>
      <c r="H6748" s="1">
        <v>158.06360463140362</v>
      </c>
      <c r="I6748" s="1">
        <v>301.95665324202099</v>
      </c>
      <c r="J6748" s="1">
        <v>6.4215715219947285</v>
      </c>
      <c r="K6748" s="1" t="s">
        <v>1721</v>
      </c>
      <c r="L6748" s="1" t="s">
        <v>1721</v>
      </c>
      <c r="M6748" s="1" t="s">
        <v>1721</v>
      </c>
      <c r="N6748" s="1" t="s">
        <v>1721</v>
      </c>
      <c r="O6748" s="1" t="s">
        <v>1721</v>
      </c>
      <c r="P6748" s="1" t="s">
        <v>1721</v>
      </c>
      <c r="Q6748" t="s">
        <v>18</v>
      </c>
      <c r="R6748" t="s">
        <v>18</v>
      </c>
      <c r="S6748" t="s">
        <v>1709</v>
      </c>
      <c r="T6748" t="str">
        <f>IF(C6748 = "","",C6748&amp;" - UNIT "&amp;D6748)</f>
        <v>Building 42 - UNIT 1205</v>
      </c>
      <c r="U6748" s="1">
        <f>IFERROR(IF(C6748="","",AVERAGE(E6748:P6748)),"")</f>
        <v>1085.5070597361764</v>
      </c>
      <c r="V6748">
        <v>22131188</v>
      </c>
    </row>
    <row r="6749" spans="1:22" x14ac:dyDescent="0.25">
      <c r="A6749" t="s">
        <v>1706</v>
      </c>
      <c r="B6749" t="s">
        <v>1763</v>
      </c>
      <c r="C6749" t="s">
        <v>1763</v>
      </c>
      <c r="D6749">
        <v>1206</v>
      </c>
      <c r="E6749" s="1">
        <v>174.57784408115691</v>
      </c>
      <c r="F6749" s="1">
        <v>51.536239606815322</v>
      </c>
      <c r="G6749" s="1">
        <v>573.47691466825142</v>
      </c>
      <c r="H6749" s="1">
        <v>61.91712435076397</v>
      </c>
      <c r="I6749" s="1">
        <v>55.695238015153045</v>
      </c>
      <c r="J6749" s="1">
        <v>33.064039899416088</v>
      </c>
      <c r="K6749" s="1" t="s">
        <v>1721</v>
      </c>
      <c r="L6749" s="1" t="s">
        <v>1721</v>
      </c>
      <c r="M6749" s="1" t="s">
        <v>1721</v>
      </c>
      <c r="N6749" s="1" t="s">
        <v>1721</v>
      </c>
      <c r="O6749" s="1" t="s">
        <v>1721</v>
      </c>
      <c r="P6749" s="1" t="s">
        <v>1721</v>
      </c>
      <c r="Q6749" t="s">
        <v>18</v>
      </c>
      <c r="R6749" t="s">
        <v>18</v>
      </c>
      <c r="S6749" t="s">
        <v>1709</v>
      </c>
      <c r="T6749" t="str">
        <f>IF(C6749 = "","",C6749&amp;" - UNIT "&amp;D6749)</f>
        <v>Building 42 - UNIT 1206</v>
      </c>
      <c r="U6749" s="1">
        <f>IFERROR(IF(C6749="","",AVERAGE(E6749:P6749)),"")</f>
        <v>158.37790010359279</v>
      </c>
      <c r="V6749">
        <v>22131189</v>
      </c>
    </row>
    <row r="6750" spans="1:22" x14ac:dyDescent="0.25">
      <c r="A6750" t="s">
        <v>1706</v>
      </c>
      <c r="B6750" t="s">
        <v>1763</v>
      </c>
      <c r="C6750" t="s">
        <v>1763</v>
      </c>
      <c r="D6750">
        <v>1207</v>
      </c>
      <c r="E6750" s="1">
        <v>2128.3696994173683</v>
      </c>
      <c r="F6750" s="1">
        <v>2156.9022394266417</v>
      </c>
      <c r="G6750" s="1">
        <v>304.93244127115946</v>
      </c>
      <c r="H6750" s="1">
        <v>127.07322326411386</v>
      </c>
      <c r="I6750" s="1">
        <v>2.4341080858734854</v>
      </c>
      <c r="J6750" s="1">
        <v>71.370301955944839</v>
      </c>
      <c r="K6750" s="1" t="s">
        <v>1721</v>
      </c>
      <c r="L6750" s="1" t="s">
        <v>1721</v>
      </c>
      <c r="M6750" s="1" t="s">
        <v>1721</v>
      </c>
      <c r="N6750" s="1" t="s">
        <v>1721</v>
      </c>
      <c r="O6750" s="1" t="s">
        <v>1721</v>
      </c>
      <c r="P6750" s="1" t="s">
        <v>1721</v>
      </c>
      <c r="Q6750" t="s">
        <v>2</v>
      </c>
      <c r="R6750" t="s">
        <v>2</v>
      </c>
      <c r="S6750" t="s">
        <v>1709</v>
      </c>
      <c r="T6750" t="str">
        <f>IF(C6750 = "","",C6750&amp;" - UNIT "&amp;D6750)</f>
        <v>Building 42 - UNIT 1207</v>
      </c>
      <c r="U6750" s="1">
        <f>IFERROR(IF(C6750="","",AVERAGE(E6750:P6750)),"")</f>
        <v>798.51366890351699</v>
      </c>
      <c r="V6750">
        <v>22131190</v>
      </c>
    </row>
    <row r="6751" spans="1:22" x14ac:dyDescent="0.25">
      <c r="A6751" t="s">
        <v>1706</v>
      </c>
      <c r="B6751" t="s">
        <v>1763</v>
      </c>
      <c r="C6751" t="s">
        <v>1763</v>
      </c>
      <c r="D6751">
        <v>1208</v>
      </c>
      <c r="E6751" s="1">
        <v>427.98748479215283</v>
      </c>
      <c r="F6751" s="1">
        <v>2711.4112499386379</v>
      </c>
      <c r="G6751" s="1">
        <v>2148.3264405132095</v>
      </c>
      <c r="H6751" s="1">
        <v>312.25977649680203</v>
      </c>
      <c r="I6751" s="1">
        <v>338.87092943721859</v>
      </c>
      <c r="J6751" s="1">
        <v>516.76268130091876</v>
      </c>
      <c r="K6751" s="1" t="s">
        <v>1721</v>
      </c>
      <c r="L6751" s="1" t="s">
        <v>1721</v>
      </c>
      <c r="M6751" s="1" t="s">
        <v>1721</v>
      </c>
      <c r="N6751" s="1" t="s">
        <v>1721</v>
      </c>
      <c r="O6751" s="1" t="s">
        <v>1721</v>
      </c>
      <c r="P6751" s="1" t="s">
        <v>1721</v>
      </c>
      <c r="Q6751" t="s">
        <v>2</v>
      </c>
      <c r="R6751" t="s">
        <v>2</v>
      </c>
      <c r="S6751" t="s">
        <v>1709</v>
      </c>
      <c r="T6751" t="str">
        <f>IF(C6751 = "","",C6751&amp;" - UNIT "&amp;D6751)</f>
        <v>Building 42 - UNIT 1208</v>
      </c>
      <c r="U6751" s="1">
        <f>IFERROR(IF(C6751="","",AVERAGE(E6751:P6751)),"")</f>
        <v>1075.9364270798233</v>
      </c>
      <c r="V6751">
        <v>22131191</v>
      </c>
    </row>
    <row r="6752" spans="1:22" x14ac:dyDescent="0.25">
      <c r="A6752" t="s">
        <v>1706</v>
      </c>
      <c r="B6752" t="s">
        <v>1763</v>
      </c>
      <c r="C6752" t="s">
        <v>1763</v>
      </c>
      <c r="D6752">
        <v>1209</v>
      </c>
      <c r="E6752" s="1">
        <v>75.897894123862059</v>
      </c>
      <c r="F6752" s="1">
        <v>378.12876050375951</v>
      </c>
      <c r="G6752" s="1">
        <v>537.50518261713512</v>
      </c>
      <c r="H6752" s="1">
        <v>52.189479053845602</v>
      </c>
      <c r="I6752" s="1">
        <v>16.836895196012222</v>
      </c>
      <c r="J6752" s="1">
        <v>98.428596901411709</v>
      </c>
      <c r="K6752" s="1" t="s">
        <v>1721</v>
      </c>
      <c r="L6752" s="1" t="s">
        <v>1721</v>
      </c>
      <c r="M6752" s="1" t="s">
        <v>1721</v>
      </c>
      <c r="N6752" s="1" t="s">
        <v>1721</v>
      </c>
      <c r="O6752" s="1" t="s">
        <v>1721</v>
      </c>
      <c r="P6752" s="1" t="s">
        <v>1721</v>
      </c>
      <c r="Q6752" t="s">
        <v>18</v>
      </c>
      <c r="R6752" t="s">
        <v>18</v>
      </c>
      <c r="S6752" t="s">
        <v>1709</v>
      </c>
      <c r="T6752" t="str">
        <f>IF(C6752 = "","",C6752&amp;" - UNIT "&amp;D6752)</f>
        <v>Building 42 - UNIT 1209</v>
      </c>
      <c r="U6752" s="1">
        <f>IFERROR(IF(C6752="","",AVERAGE(E6752:P6752)),"")</f>
        <v>193.16446806600436</v>
      </c>
      <c r="V6752">
        <v>21951017</v>
      </c>
    </row>
    <row r="6753" spans="1:22" x14ac:dyDescent="0.25">
      <c r="A6753" t="s">
        <v>1706</v>
      </c>
      <c r="B6753" t="s">
        <v>1763</v>
      </c>
      <c r="C6753" t="s">
        <v>1763</v>
      </c>
      <c r="D6753">
        <v>1210</v>
      </c>
      <c r="E6753" s="1">
        <v>115.48665132991833</v>
      </c>
      <c r="F6753" s="1">
        <v>346.01163515479379</v>
      </c>
      <c r="G6753" s="1">
        <v>659.48220746366701</v>
      </c>
      <c r="H6753" s="1">
        <v>117.89488454599237</v>
      </c>
      <c r="I6753" s="1">
        <v>44.453419765776815</v>
      </c>
      <c r="J6753" s="1">
        <v>27.731044437905553</v>
      </c>
      <c r="K6753" s="1" t="s">
        <v>1721</v>
      </c>
      <c r="L6753" s="1" t="s">
        <v>1721</v>
      </c>
      <c r="M6753" s="1" t="s">
        <v>1721</v>
      </c>
      <c r="N6753" s="1" t="s">
        <v>1721</v>
      </c>
      <c r="O6753" s="1" t="s">
        <v>1721</v>
      </c>
      <c r="P6753" s="1" t="s">
        <v>1721</v>
      </c>
      <c r="Q6753" t="s">
        <v>18</v>
      </c>
      <c r="R6753" t="s">
        <v>18</v>
      </c>
      <c r="S6753" t="s">
        <v>1709</v>
      </c>
      <c r="T6753" t="str">
        <f>IF(C6753 = "","",C6753&amp;" - UNIT "&amp;D6753)</f>
        <v>Building 42 - UNIT 1210</v>
      </c>
      <c r="U6753" s="1">
        <f>IFERROR(IF(C6753="","",AVERAGE(E6753:P6753)),"")</f>
        <v>218.50997378300903</v>
      </c>
      <c r="V6753">
        <v>36366459</v>
      </c>
    </row>
    <row r="6754" spans="1:22" x14ac:dyDescent="0.25">
      <c r="A6754" t="s">
        <v>1706</v>
      </c>
      <c r="B6754" t="s">
        <v>1763</v>
      </c>
      <c r="C6754" t="s">
        <v>1763</v>
      </c>
      <c r="D6754">
        <v>1401</v>
      </c>
      <c r="E6754" s="1">
        <v>705.29603907935723</v>
      </c>
      <c r="F6754" s="1">
        <v>973.89201741690056</v>
      </c>
      <c r="G6754" s="1">
        <v>958.01063387108775</v>
      </c>
      <c r="H6754" s="1">
        <v>14.078828936519248</v>
      </c>
      <c r="I6754" s="1">
        <v>156.6706993005657</v>
      </c>
      <c r="J6754" s="1">
        <v>52.517972909297072</v>
      </c>
      <c r="K6754" s="1" t="s">
        <v>1721</v>
      </c>
      <c r="L6754" s="1" t="s">
        <v>1721</v>
      </c>
      <c r="M6754" s="1" t="s">
        <v>1721</v>
      </c>
      <c r="N6754" s="1" t="s">
        <v>1721</v>
      </c>
      <c r="O6754" s="1" t="s">
        <v>1721</v>
      </c>
      <c r="P6754" s="1" t="s">
        <v>1721</v>
      </c>
      <c r="Q6754" t="s">
        <v>2</v>
      </c>
      <c r="R6754" t="s">
        <v>2</v>
      </c>
      <c r="S6754" t="s">
        <v>1709</v>
      </c>
      <c r="T6754" t="str">
        <f>IF(C6754 = "","",C6754&amp;" - UNIT "&amp;D6754)</f>
        <v>Building 42 - UNIT 1401</v>
      </c>
      <c r="U6754" s="1">
        <f>IFERROR(IF(C6754="","",AVERAGE(E6754:P6754)),"")</f>
        <v>476.74436525228788</v>
      </c>
      <c r="V6754">
        <v>22131193</v>
      </c>
    </row>
    <row r="6755" spans="1:22" x14ac:dyDescent="0.25">
      <c r="A6755" t="s">
        <v>1706</v>
      </c>
      <c r="B6755" t="s">
        <v>1763</v>
      </c>
      <c r="C6755" t="s">
        <v>1763</v>
      </c>
      <c r="D6755">
        <v>1402</v>
      </c>
      <c r="E6755" s="1">
        <v>2121.7442746737565</v>
      </c>
      <c r="F6755" s="1">
        <v>733.41037652629234</v>
      </c>
      <c r="G6755" s="1">
        <v>708.683955391278</v>
      </c>
      <c r="H6755" s="1">
        <v>157.91802142467367</v>
      </c>
      <c r="I6755" s="1">
        <v>226.10817336719268</v>
      </c>
      <c r="J6755" s="1">
        <v>492.99002986979843</v>
      </c>
      <c r="K6755" s="1" t="s">
        <v>1721</v>
      </c>
      <c r="L6755" s="1" t="s">
        <v>1721</v>
      </c>
      <c r="M6755" s="1" t="s">
        <v>1721</v>
      </c>
      <c r="N6755" s="1" t="s">
        <v>1721</v>
      </c>
      <c r="O6755" s="1" t="s">
        <v>1721</v>
      </c>
      <c r="P6755" s="1" t="s">
        <v>1721</v>
      </c>
      <c r="Q6755" t="s">
        <v>2</v>
      </c>
      <c r="R6755" t="s">
        <v>2</v>
      </c>
      <c r="S6755" t="s">
        <v>1709</v>
      </c>
      <c r="T6755" t="str">
        <f>IF(C6755 = "","",C6755&amp;" - UNIT "&amp;D6755)</f>
        <v>Building 42 - UNIT 1402</v>
      </c>
      <c r="U6755" s="1">
        <f>IFERROR(IF(C6755="","",AVERAGE(E6755:P6755)),"")</f>
        <v>740.14247187549847</v>
      </c>
      <c r="V6755">
        <v>22131194</v>
      </c>
    </row>
    <row r="6756" spans="1:22" x14ac:dyDescent="0.25">
      <c r="A6756" t="s">
        <v>1706</v>
      </c>
      <c r="B6756" t="s">
        <v>1763</v>
      </c>
      <c r="C6756" t="s">
        <v>1763</v>
      </c>
      <c r="D6756">
        <v>1403</v>
      </c>
      <c r="E6756" s="1">
        <v>32.745038785951806</v>
      </c>
      <c r="F6756" s="1">
        <v>154.49715355913801</v>
      </c>
      <c r="G6756" s="1">
        <v>75.372942878693252</v>
      </c>
      <c r="H6756" s="1">
        <v>210.5710642220493</v>
      </c>
      <c r="I6756" s="1">
        <v>101.47170148342808</v>
      </c>
      <c r="J6756" s="1">
        <v>95.241373871640405</v>
      </c>
      <c r="K6756" s="1" t="s">
        <v>1721</v>
      </c>
      <c r="L6756" s="1" t="s">
        <v>1721</v>
      </c>
      <c r="M6756" s="1" t="s">
        <v>1721</v>
      </c>
      <c r="N6756" s="1" t="s">
        <v>1721</v>
      </c>
      <c r="O6756" s="1" t="s">
        <v>1721</v>
      </c>
      <c r="P6756" s="1" t="s">
        <v>1721</v>
      </c>
      <c r="Q6756" t="s">
        <v>2</v>
      </c>
      <c r="R6756" t="s">
        <v>2</v>
      </c>
      <c r="S6756" t="s">
        <v>1708</v>
      </c>
      <c r="T6756" t="str">
        <f>IF(C6756 = "","",C6756&amp;" - UNIT "&amp;D6756)</f>
        <v>Building 42 - UNIT 1403</v>
      </c>
      <c r="U6756" s="1">
        <f>IFERROR(IF(C6756="","",AVERAGE(E6756:P6756)),"")</f>
        <v>111.64987913348348</v>
      </c>
      <c r="V6756">
        <v>32303407</v>
      </c>
    </row>
    <row r="6757" spans="1:22" x14ac:dyDescent="0.25">
      <c r="A6757" t="s">
        <v>1706</v>
      </c>
      <c r="B6757" t="s">
        <v>1763</v>
      </c>
      <c r="C6757" t="s">
        <v>1763</v>
      </c>
      <c r="D6757">
        <v>1404</v>
      </c>
      <c r="E6757" s="1">
        <v>125.38062975232123</v>
      </c>
      <c r="F6757" s="1">
        <v>83.410678236542424</v>
      </c>
      <c r="G6757" s="1">
        <v>101.727178244296</v>
      </c>
      <c r="H6757" s="1">
        <v>39.660551322598522</v>
      </c>
      <c r="I6757" s="1">
        <v>57.734195762853588</v>
      </c>
      <c r="J6757" s="1">
        <v>433.50959741838119</v>
      </c>
      <c r="K6757" s="1" t="s">
        <v>1721</v>
      </c>
      <c r="L6757" s="1" t="s">
        <v>1721</v>
      </c>
      <c r="M6757" s="1" t="s">
        <v>1721</v>
      </c>
      <c r="N6757" s="1" t="s">
        <v>1721</v>
      </c>
      <c r="O6757" s="1" t="s">
        <v>1721</v>
      </c>
      <c r="P6757" s="1" t="s">
        <v>1721</v>
      </c>
      <c r="Q6757" t="s">
        <v>2</v>
      </c>
      <c r="R6757" t="s">
        <v>2</v>
      </c>
      <c r="S6757" t="s">
        <v>1708</v>
      </c>
      <c r="T6757" t="str">
        <f>IF(C6757 = "","",C6757&amp;" - UNIT "&amp;D6757)</f>
        <v>Building 42 - UNIT 1404</v>
      </c>
      <c r="U6757" s="1">
        <f>IFERROR(IF(C6757="","",AVERAGE(E6757:P6757)),"")</f>
        <v>140.23713845616547</v>
      </c>
      <c r="V6757">
        <v>29190455</v>
      </c>
    </row>
    <row r="6758" spans="1:22" x14ac:dyDescent="0.25">
      <c r="A6758" t="s">
        <v>1706</v>
      </c>
      <c r="B6758" t="s">
        <v>1763</v>
      </c>
      <c r="C6758" t="s">
        <v>1763</v>
      </c>
      <c r="D6758">
        <v>1405</v>
      </c>
      <c r="E6758" s="1">
        <v>114.43696721540771</v>
      </c>
      <c r="F6758" s="1" t="s">
        <v>1721</v>
      </c>
      <c r="G6758" s="1" t="s">
        <v>1721</v>
      </c>
      <c r="H6758" s="1">
        <v>150.26111506832646</v>
      </c>
      <c r="I6758" s="1" t="s">
        <v>1721</v>
      </c>
      <c r="J6758" s="1" t="s">
        <v>1721</v>
      </c>
      <c r="K6758" s="1" t="s">
        <v>1721</v>
      </c>
      <c r="L6758" s="1" t="s">
        <v>1721</v>
      </c>
      <c r="M6758" s="1" t="s">
        <v>1721</v>
      </c>
      <c r="N6758" s="1" t="s">
        <v>1721</v>
      </c>
      <c r="O6758" s="1" t="s">
        <v>1721</v>
      </c>
      <c r="P6758" s="1" t="s">
        <v>1721</v>
      </c>
      <c r="Q6758" t="s">
        <v>18</v>
      </c>
      <c r="R6758" t="s">
        <v>18</v>
      </c>
      <c r="S6758" t="s">
        <v>1708</v>
      </c>
      <c r="T6758" t="str">
        <f>IF(C6758 = "","",C6758&amp;" - UNIT "&amp;D6758)</f>
        <v>Building 42 - UNIT 1405</v>
      </c>
      <c r="U6758" s="1">
        <f>IFERROR(IF(C6758="","",AVERAGE(E6758:P6758)),"")</f>
        <v>132.34904114186708</v>
      </c>
      <c r="V6758">
        <v>0</v>
      </c>
    </row>
    <row r="6759" spans="1:22" x14ac:dyDescent="0.25">
      <c r="A6759" t="s">
        <v>1706</v>
      </c>
      <c r="B6759" t="s">
        <v>1763</v>
      </c>
      <c r="C6759" t="s">
        <v>1763</v>
      </c>
      <c r="D6759">
        <v>1406</v>
      </c>
      <c r="E6759" s="1">
        <v>817.76456240109121</v>
      </c>
      <c r="F6759" s="1">
        <v>556.48678845466679</v>
      </c>
      <c r="G6759" s="1">
        <v>455.33401292943296</v>
      </c>
      <c r="H6759" s="1">
        <v>32.67640221113669</v>
      </c>
      <c r="I6759" s="1">
        <v>7.9645508417887445</v>
      </c>
      <c r="J6759" s="1">
        <v>3.1559303958290021</v>
      </c>
      <c r="K6759" s="1" t="s">
        <v>1721</v>
      </c>
      <c r="L6759" s="1" t="s">
        <v>1721</v>
      </c>
      <c r="M6759" s="1" t="s">
        <v>1721</v>
      </c>
      <c r="N6759" s="1" t="s">
        <v>1721</v>
      </c>
      <c r="O6759" s="1" t="s">
        <v>1721</v>
      </c>
      <c r="P6759" s="1" t="s">
        <v>1721</v>
      </c>
      <c r="Q6759" t="s">
        <v>18</v>
      </c>
      <c r="R6759" t="s">
        <v>18</v>
      </c>
      <c r="S6759" t="s">
        <v>1709</v>
      </c>
      <c r="T6759" t="str">
        <f>IF(C6759 = "","",C6759&amp;" - UNIT "&amp;D6759)</f>
        <v>Building 42 - UNIT 1406</v>
      </c>
      <c r="U6759" s="1">
        <f>IFERROR(IF(C6759="","",AVERAGE(E6759:P6759)),"")</f>
        <v>312.23037453899093</v>
      </c>
      <c r="V6759">
        <v>21951020</v>
      </c>
    </row>
    <row r="6760" spans="1:22" x14ac:dyDescent="0.25">
      <c r="A6760" t="s">
        <v>1706</v>
      </c>
      <c r="B6760" t="s">
        <v>1763</v>
      </c>
      <c r="C6760" t="s">
        <v>1763</v>
      </c>
      <c r="D6760">
        <v>1407</v>
      </c>
      <c r="E6760" s="1">
        <v>3137.1355602857552</v>
      </c>
      <c r="F6760" s="1">
        <v>3284.0359435915811</v>
      </c>
      <c r="G6760" s="1">
        <v>3129.2801849555431</v>
      </c>
      <c r="H6760" s="1">
        <v>172.21867462788848</v>
      </c>
      <c r="I6760" s="1">
        <v>144.123073320332</v>
      </c>
      <c r="J6760" s="1">
        <v>37.237583425860677</v>
      </c>
      <c r="K6760" s="1" t="s">
        <v>1721</v>
      </c>
      <c r="L6760" s="1" t="s">
        <v>1721</v>
      </c>
      <c r="M6760" s="1" t="s">
        <v>1721</v>
      </c>
      <c r="N6760" s="1" t="s">
        <v>1721</v>
      </c>
      <c r="O6760" s="1" t="s">
        <v>1721</v>
      </c>
      <c r="P6760" s="1" t="s">
        <v>1721</v>
      </c>
      <c r="Q6760" t="s">
        <v>2</v>
      </c>
      <c r="R6760" t="s">
        <v>2</v>
      </c>
      <c r="S6760" t="s">
        <v>1709</v>
      </c>
      <c r="T6760" t="str">
        <f>IF(C6760 = "","",C6760&amp;" - UNIT "&amp;D6760)</f>
        <v>Building 42 - UNIT 1407</v>
      </c>
      <c r="U6760" s="1">
        <f>IFERROR(IF(C6760="","",AVERAGE(E6760:P6760)),"")</f>
        <v>1650.6718367011599</v>
      </c>
      <c r="V6760">
        <v>22131198</v>
      </c>
    </row>
    <row r="6761" spans="1:22" x14ac:dyDescent="0.25">
      <c r="A6761" t="s">
        <v>1706</v>
      </c>
      <c r="B6761" t="s">
        <v>1763</v>
      </c>
      <c r="C6761" t="s">
        <v>1763</v>
      </c>
      <c r="D6761">
        <v>1408</v>
      </c>
      <c r="E6761" s="1">
        <v>824.12695075701129</v>
      </c>
      <c r="F6761" s="1">
        <v>1736.4644366189191</v>
      </c>
      <c r="G6761" s="1">
        <v>1600.1579089433872</v>
      </c>
      <c r="H6761" s="1">
        <v>24.32351862901108</v>
      </c>
      <c r="I6761" s="1">
        <v>185.54100929360521</v>
      </c>
      <c r="J6761" s="1">
        <v>72.682058810300958</v>
      </c>
      <c r="K6761" s="1" t="s">
        <v>1721</v>
      </c>
      <c r="L6761" s="1" t="s">
        <v>1721</v>
      </c>
      <c r="M6761" s="1" t="s">
        <v>1721</v>
      </c>
      <c r="N6761" s="1" t="s">
        <v>1721</v>
      </c>
      <c r="O6761" s="1" t="s">
        <v>1721</v>
      </c>
      <c r="P6761" s="1" t="s">
        <v>1721</v>
      </c>
      <c r="Q6761" t="s">
        <v>2</v>
      </c>
      <c r="R6761" t="s">
        <v>2</v>
      </c>
      <c r="S6761" t="s">
        <v>1709</v>
      </c>
      <c r="T6761" t="str">
        <f>IF(C6761 = "","",C6761&amp;" - UNIT "&amp;D6761)</f>
        <v>Building 42 - UNIT 1408</v>
      </c>
      <c r="U6761" s="1">
        <f>IFERROR(IF(C6761="","",AVERAGE(E6761:P6761)),"")</f>
        <v>740.54931384203928</v>
      </c>
      <c r="V6761">
        <v>22131199</v>
      </c>
    </row>
    <row r="6762" spans="1:22" x14ac:dyDescent="0.25">
      <c r="A6762" t="s">
        <v>1706</v>
      </c>
      <c r="B6762" t="s">
        <v>1763</v>
      </c>
      <c r="C6762" t="s">
        <v>1763</v>
      </c>
      <c r="D6762">
        <v>1409</v>
      </c>
      <c r="E6762" s="1">
        <v>1462.8882837568967</v>
      </c>
      <c r="F6762" s="1">
        <v>410.54657434244251</v>
      </c>
      <c r="G6762" s="1">
        <v>1253.1459374142673</v>
      </c>
      <c r="H6762" s="1">
        <v>99.092068876261635</v>
      </c>
      <c r="I6762" s="1">
        <v>115.21120960183352</v>
      </c>
      <c r="J6762" s="1">
        <v>97.497273433999865</v>
      </c>
      <c r="K6762" s="1" t="s">
        <v>1721</v>
      </c>
      <c r="L6762" s="1" t="s">
        <v>1721</v>
      </c>
      <c r="M6762" s="1" t="s">
        <v>1721</v>
      </c>
      <c r="N6762" s="1" t="s">
        <v>1721</v>
      </c>
      <c r="O6762" s="1" t="s">
        <v>1721</v>
      </c>
      <c r="P6762" s="1" t="s">
        <v>1721</v>
      </c>
      <c r="Q6762" t="s">
        <v>18</v>
      </c>
      <c r="R6762" t="s">
        <v>18</v>
      </c>
      <c r="S6762" t="s">
        <v>1709</v>
      </c>
      <c r="T6762" t="str">
        <f>IF(C6762 = "","",C6762&amp;" - UNIT "&amp;D6762)</f>
        <v>Building 42 - UNIT 1409</v>
      </c>
      <c r="U6762" s="1">
        <f>IFERROR(IF(C6762="","",AVERAGE(E6762:P6762)),"")</f>
        <v>573.06355790428358</v>
      </c>
      <c r="V6762">
        <v>22131200</v>
      </c>
    </row>
    <row r="6763" spans="1:22" x14ac:dyDescent="0.25">
      <c r="A6763" t="s">
        <v>1706</v>
      </c>
      <c r="B6763" t="s">
        <v>1763</v>
      </c>
      <c r="C6763" t="s">
        <v>1763</v>
      </c>
      <c r="D6763">
        <v>1410</v>
      </c>
      <c r="E6763" s="1">
        <v>987.78602458028968</v>
      </c>
      <c r="F6763" s="1">
        <v>1913.7910404183415</v>
      </c>
      <c r="G6763" s="1">
        <v>264.30145452516899</v>
      </c>
      <c r="H6763" s="1">
        <v>182.11444790224189</v>
      </c>
      <c r="I6763" s="1">
        <v>155.23406862009995</v>
      </c>
      <c r="J6763" s="1">
        <v>62.493235537020617</v>
      </c>
      <c r="K6763" s="1" t="s">
        <v>1721</v>
      </c>
      <c r="L6763" s="1" t="s">
        <v>1721</v>
      </c>
      <c r="M6763" s="1" t="s">
        <v>1721</v>
      </c>
      <c r="N6763" s="1" t="s">
        <v>1721</v>
      </c>
      <c r="O6763" s="1" t="s">
        <v>1721</v>
      </c>
      <c r="P6763" s="1" t="s">
        <v>1721</v>
      </c>
      <c r="Q6763" t="s">
        <v>18</v>
      </c>
      <c r="R6763" t="s">
        <v>18</v>
      </c>
      <c r="S6763" t="s">
        <v>1709</v>
      </c>
      <c r="T6763" t="str">
        <f>IF(C6763 = "","",C6763&amp;" - UNIT "&amp;D6763)</f>
        <v>Building 42 - UNIT 1410</v>
      </c>
      <c r="U6763" s="1">
        <f>IFERROR(IF(C6763="","",AVERAGE(E6763:P6763)),"")</f>
        <v>594.28671193052708</v>
      </c>
      <c r="V6763">
        <v>22131201</v>
      </c>
    </row>
    <row r="6764" spans="1:22" x14ac:dyDescent="0.25">
      <c r="A6764" t="s">
        <v>1706</v>
      </c>
      <c r="B6764" t="s">
        <v>1763</v>
      </c>
      <c r="C6764" t="s">
        <v>1763</v>
      </c>
      <c r="D6764">
        <v>1501</v>
      </c>
      <c r="E6764" s="1">
        <v>215.19085027188703</v>
      </c>
      <c r="F6764" s="1">
        <v>124.08882620980872</v>
      </c>
      <c r="G6764" s="1">
        <v>177.53700528223644</v>
      </c>
      <c r="H6764" s="1">
        <v>175.87844870724146</v>
      </c>
      <c r="I6764" s="1">
        <v>125.74128287738307</v>
      </c>
      <c r="J6764" s="1">
        <v>1.1671865754064854</v>
      </c>
      <c r="K6764" s="1" t="s">
        <v>1721</v>
      </c>
      <c r="L6764" s="1" t="s">
        <v>1721</v>
      </c>
      <c r="M6764" s="1" t="s">
        <v>1721</v>
      </c>
      <c r="N6764" s="1" t="s">
        <v>1721</v>
      </c>
      <c r="O6764" s="1" t="s">
        <v>1721</v>
      </c>
      <c r="P6764" s="1" t="s">
        <v>1721</v>
      </c>
      <c r="Q6764" t="s">
        <v>2</v>
      </c>
      <c r="R6764" t="s">
        <v>2</v>
      </c>
      <c r="S6764" t="s">
        <v>1708</v>
      </c>
      <c r="T6764" t="str">
        <f>IF(C6764 = "","",C6764&amp;" - UNIT "&amp;D6764)</f>
        <v>Building 42 - UNIT 1501</v>
      </c>
      <c r="U6764" s="1">
        <f>IFERROR(IF(C6764="","",AVERAGE(E6764:P6764)),"")</f>
        <v>136.6005999873272</v>
      </c>
      <c r="V6764">
        <v>35495367</v>
      </c>
    </row>
    <row r="6765" spans="1:22" x14ac:dyDescent="0.25">
      <c r="A6765" t="s">
        <v>1706</v>
      </c>
      <c r="B6765" t="s">
        <v>1763</v>
      </c>
      <c r="C6765" t="s">
        <v>1763</v>
      </c>
      <c r="D6765">
        <v>1502</v>
      </c>
      <c r="E6765" s="1">
        <v>176.24312587849249</v>
      </c>
      <c r="F6765" s="1">
        <v>135.97215620407087</v>
      </c>
      <c r="G6765" s="1">
        <v>168.19094591832615</v>
      </c>
      <c r="H6765" s="1">
        <v>219.83065637780084</v>
      </c>
      <c r="I6765" s="1">
        <v>414.31791322764883</v>
      </c>
      <c r="J6765" s="1">
        <v>721.61658196418693</v>
      </c>
      <c r="K6765" s="1" t="s">
        <v>1721</v>
      </c>
      <c r="L6765" s="1" t="s">
        <v>1721</v>
      </c>
      <c r="M6765" s="1" t="s">
        <v>1721</v>
      </c>
      <c r="N6765" s="1" t="s">
        <v>1721</v>
      </c>
      <c r="O6765" s="1" t="s">
        <v>1721</v>
      </c>
      <c r="P6765" s="1" t="s">
        <v>1721</v>
      </c>
      <c r="Q6765" t="s">
        <v>2</v>
      </c>
      <c r="R6765" t="s">
        <v>2</v>
      </c>
      <c r="S6765" t="s">
        <v>1708</v>
      </c>
      <c r="T6765" t="str">
        <f>IF(C6765 = "","",C6765&amp;" - UNIT "&amp;D6765)</f>
        <v>Building 42 - UNIT 1502</v>
      </c>
      <c r="U6765" s="1">
        <f>IFERROR(IF(C6765="","",AVERAGE(E6765:P6765)),"")</f>
        <v>306.02856326175436</v>
      </c>
      <c r="V6765">
        <v>28067795</v>
      </c>
    </row>
    <row r="6766" spans="1:22" x14ac:dyDescent="0.25">
      <c r="A6766" t="s">
        <v>1706</v>
      </c>
      <c r="B6766" t="s">
        <v>1763</v>
      </c>
      <c r="C6766" t="s">
        <v>1763</v>
      </c>
      <c r="D6766">
        <v>1503</v>
      </c>
      <c r="E6766" s="1">
        <v>5.0876080450862053</v>
      </c>
      <c r="F6766" s="1">
        <v>41.828384020882375</v>
      </c>
      <c r="G6766" s="1">
        <v>88.980798456196297</v>
      </c>
      <c r="H6766" s="1">
        <v>105.92314377933799</v>
      </c>
      <c r="I6766" s="1">
        <v>105.05899123065591</v>
      </c>
      <c r="J6766" s="1">
        <v>190.65321223959117</v>
      </c>
      <c r="K6766" s="1" t="s">
        <v>1721</v>
      </c>
      <c r="L6766" s="1" t="s">
        <v>1721</v>
      </c>
      <c r="M6766" s="1" t="s">
        <v>1721</v>
      </c>
      <c r="N6766" s="1" t="s">
        <v>1721</v>
      </c>
      <c r="O6766" s="1" t="s">
        <v>1721</v>
      </c>
      <c r="P6766" s="1" t="s">
        <v>1721</v>
      </c>
      <c r="Q6766" t="s">
        <v>2</v>
      </c>
      <c r="R6766" t="s">
        <v>2</v>
      </c>
      <c r="S6766" t="s">
        <v>1708</v>
      </c>
      <c r="T6766" t="str">
        <f>IF(C6766 = "","",C6766&amp;" - UNIT "&amp;D6766)</f>
        <v>Building 42 - UNIT 1503</v>
      </c>
      <c r="U6766" s="1">
        <f>IFERROR(IF(C6766="","",AVERAGE(E6766:P6766)),"")</f>
        <v>89.588689628624991</v>
      </c>
      <c r="V6766">
        <v>34057620</v>
      </c>
    </row>
    <row r="6767" spans="1:22" x14ac:dyDescent="0.25">
      <c r="A6767" t="s">
        <v>1706</v>
      </c>
      <c r="B6767" t="s">
        <v>1763</v>
      </c>
      <c r="C6767" t="s">
        <v>1763</v>
      </c>
      <c r="D6767">
        <v>1504</v>
      </c>
      <c r="E6767" s="1">
        <v>1185.6474114194939</v>
      </c>
      <c r="F6767" s="1">
        <v>2291.9047179129789</v>
      </c>
      <c r="G6767" s="1">
        <v>2933.1955697175008</v>
      </c>
      <c r="H6767" s="1">
        <v>48.0379347106431</v>
      </c>
      <c r="I6767" s="1">
        <v>299.27709339114557</v>
      </c>
      <c r="J6767" s="1">
        <v>83.395401695568907</v>
      </c>
      <c r="K6767" s="1" t="s">
        <v>1721</v>
      </c>
      <c r="L6767" s="1" t="s">
        <v>1721</v>
      </c>
      <c r="M6767" s="1" t="s">
        <v>1721</v>
      </c>
      <c r="N6767" s="1" t="s">
        <v>1721</v>
      </c>
      <c r="O6767" s="1" t="s">
        <v>1721</v>
      </c>
      <c r="P6767" s="1" t="s">
        <v>1721</v>
      </c>
      <c r="Q6767" t="s">
        <v>2</v>
      </c>
      <c r="R6767" t="s">
        <v>2</v>
      </c>
      <c r="S6767" t="s">
        <v>1709</v>
      </c>
      <c r="T6767" t="str">
        <f>IF(C6767 = "","",C6767&amp;" - UNIT "&amp;D6767)</f>
        <v>Building 42 - UNIT 1504</v>
      </c>
      <c r="U6767" s="1">
        <f>IFERROR(IF(C6767="","",AVERAGE(E6767:P6767)),"")</f>
        <v>1140.243021474555</v>
      </c>
      <c r="V6767">
        <v>22131203</v>
      </c>
    </row>
    <row r="6768" spans="1:22" x14ac:dyDescent="0.25">
      <c r="A6768" t="s">
        <v>1706</v>
      </c>
      <c r="B6768" t="s">
        <v>1763</v>
      </c>
      <c r="C6768" t="s">
        <v>1763</v>
      </c>
      <c r="D6768">
        <v>1505</v>
      </c>
      <c r="E6768" s="1">
        <v>1110.4804489606656</v>
      </c>
      <c r="F6768" s="1">
        <v>1433.7871669343274</v>
      </c>
      <c r="G6768" s="1">
        <v>784.5368989215101</v>
      </c>
      <c r="H6768" s="1">
        <v>1.188070533832114</v>
      </c>
      <c r="I6768" s="1">
        <v>199.20292330842912</v>
      </c>
      <c r="J6768" s="1">
        <v>35.684370011439221</v>
      </c>
      <c r="K6768" s="1" t="s">
        <v>1721</v>
      </c>
      <c r="L6768" s="1" t="s">
        <v>1721</v>
      </c>
      <c r="M6768" s="1" t="s">
        <v>1721</v>
      </c>
      <c r="N6768" s="1" t="s">
        <v>1721</v>
      </c>
      <c r="O6768" s="1" t="s">
        <v>1721</v>
      </c>
      <c r="P6768" s="1" t="s">
        <v>1721</v>
      </c>
      <c r="Q6768" t="s">
        <v>18</v>
      </c>
      <c r="R6768" t="s">
        <v>18</v>
      </c>
      <c r="S6768" t="s">
        <v>1709</v>
      </c>
      <c r="T6768" t="str">
        <f>IF(C6768 = "","",C6768&amp;" - UNIT "&amp;D6768)</f>
        <v>Building 42 - UNIT 1505</v>
      </c>
      <c r="U6768" s="1">
        <f>IFERROR(IF(C6768="","",AVERAGE(E6768:P6768)),"")</f>
        <v>594.14664644503387</v>
      </c>
      <c r="V6768">
        <v>22131204</v>
      </c>
    </row>
    <row r="6769" spans="1:22" x14ac:dyDescent="0.25">
      <c r="A6769" t="s">
        <v>1706</v>
      </c>
      <c r="B6769" t="s">
        <v>1763</v>
      </c>
      <c r="C6769" t="s">
        <v>1763</v>
      </c>
      <c r="D6769">
        <v>1506</v>
      </c>
      <c r="E6769" s="1">
        <v>121.81579993236662</v>
      </c>
      <c r="F6769" s="1">
        <v>50.466179893670194</v>
      </c>
      <c r="G6769" s="1">
        <v>175.56154811305598</v>
      </c>
      <c r="H6769" s="1">
        <v>191.04634011507594</v>
      </c>
      <c r="I6769" s="1">
        <v>210.3884821453783</v>
      </c>
      <c r="J6769" s="1">
        <v>83.81319049984161</v>
      </c>
      <c r="K6769" s="1" t="s">
        <v>1721</v>
      </c>
      <c r="L6769" s="1" t="s">
        <v>1721</v>
      </c>
      <c r="M6769" s="1" t="s">
        <v>1721</v>
      </c>
      <c r="N6769" s="1" t="s">
        <v>1721</v>
      </c>
      <c r="O6769" s="1" t="s">
        <v>1721</v>
      </c>
      <c r="P6769" s="1" t="s">
        <v>1721</v>
      </c>
      <c r="Q6769" t="s">
        <v>18</v>
      </c>
      <c r="R6769" t="s">
        <v>18</v>
      </c>
      <c r="S6769" t="s">
        <v>1708</v>
      </c>
      <c r="T6769" t="str">
        <f>IF(C6769 = "","",C6769&amp;" - UNIT "&amp;D6769)</f>
        <v>Building 42 - UNIT 1506</v>
      </c>
      <c r="U6769" s="1">
        <f>IFERROR(IF(C6769="","",AVERAGE(E6769:P6769)),"")</f>
        <v>138.84859011656479</v>
      </c>
      <c r="V6769">
        <v>32455603</v>
      </c>
    </row>
    <row r="6770" spans="1:22" x14ac:dyDescent="0.25">
      <c r="A6770" t="s">
        <v>1706</v>
      </c>
      <c r="B6770" t="s">
        <v>1763</v>
      </c>
      <c r="C6770" t="s">
        <v>1763</v>
      </c>
      <c r="D6770">
        <v>1507</v>
      </c>
      <c r="E6770" s="1">
        <v>1.0912138921283605</v>
      </c>
      <c r="F6770" s="1">
        <v>28.213993374296159</v>
      </c>
      <c r="G6770" s="1">
        <v>199.83605541590563</v>
      </c>
      <c r="H6770" s="1">
        <v>296.5072062894377</v>
      </c>
      <c r="I6770" s="1">
        <v>150.77994078154134</v>
      </c>
      <c r="J6770" s="1">
        <v>15.560350519499201</v>
      </c>
      <c r="K6770" s="1" t="s">
        <v>1721</v>
      </c>
      <c r="L6770" s="1" t="s">
        <v>1721</v>
      </c>
      <c r="M6770" s="1" t="s">
        <v>1721</v>
      </c>
      <c r="N6770" s="1" t="s">
        <v>1721</v>
      </c>
      <c r="O6770" s="1" t="s">
        <v>1721</v>
      </c>
      <c r="P6770" s="1" t="s">
        <v>1721</v>
      </c>
      <c r="Q6770" t="s">
        <v>2</v>
      </c>
      <c r="R6770" t="s">
        <v>2</v>
      </c>
      <c r="S6770" t="s">
        <v>1708</v>
      </c>
      <c r="T6770" t="str">
        <f>IF(C6770 = "","",C6770&amp;" - UNIT "&amp;D6770)</f>
        <v>Building 42 - UNIT 1507</v>
      </c>
      <c r="U6770" s="1">
        <f>IFERROR(IF(C6770="","",AVERAGE(E6770:P6770)),"")</f>
        <v>115.33146004546808</v>
      </c>
      <c r="V6770">
        <v>31432339</v>
      </c>
    </row>
    <row r="6771" spans="1:22" x14ac:dyDescent="0.25">
      <c r="A6771" t="s">
        <v>1706</v>
      </c>
      <c r="B6771" t="s">
        <v>1763</v>
      </c>
      <c r="C6771" t="s">
        <v>1763</v>
      </c>
      <c r="D6771">
        <v>1508</v>
      </c>
      <c r="E6771" s="1">
        <v>6.5328769696026718</v>
      </c>
      <c r="F6771" s="1">
        <v>7.701887725815717</v>
      </c>
      <c r="G6771" s="1">
        <v>0.38326824315380842</v>
      </c>
      <c r="H6771" s="1">
        <v>18.685910365819897</v>
      </c>
      <c r="I6771" s="1">
        <v>13.618948617034288</v>
      </c>
      <c r="J6771" s="1">
        <v>26.81074725910922</v>
      </c>
      <c r="K6771" s="1" t="s">
        <v>1721</v>
      </c>
      <c r="L6771" s="1" t="s">
        <v>1721</v>
      </c>
      <c r="M6771" s="1" t="s">
        <v>1721</v>
      </c>
      <c r="N6771" s="1" t="s">
        <v>1721</v>
      </c>
      <c r="O6771" s="1" t="s">
        <v>1721</v>
      </c>
      <c r="P6771" s="1" t="s">
        <v>1721</v>
      </c>
      <c r="Q6771" t="s">
        <v>2</v>
      </c>
      <c r="R6771" t="s">
        <v>2</v>
      </c>
      <c r="S6771" t="s">
        <v>1708</v>
      </c>
      <c r="T6771" t="str">
        <f>IF(C6771 = "","",C6771&amp;" - UNIT "&amp;D6771)</f>
        <v>Building 42 - UNIT 1508</v>
      </c>
      <c r="U6771" s="1">
        <f>IFERROR(IF(C6771="","",AVERAGE(E6771:P6771)),"")</f>
        <v>12.2889398634226</v>
      </c>
      <c r="V6771">
        <v>33888482</v>
      </c>
    </row>
    <row r="6772" spans="1:22" x14ac:dyDescent="0.25">
      <c r="A6772" t="s">
        <v>1706</v>
      </c>
      <c r="B6772" t="s">
        <v>1763</v>
      </c>
      <c r="C6772" t="s">
        <v>1763</v>
      </c>
      <c r="D6772">
        <v>1509</v>
      </c>
      <c r="E6772" s="1">
        <v>17.83970991771697</v>
      </c>
      <c r="F6772" s="1">
        <v>46.962776852877468</v>
      </c>
      <c r="G6772" s="1">
        <v>76.979847174381078</v>
      </c>
      <c r="H6772" s="1">
        <v>14.385085953320258</v>
      </c>
      <c r="I6772" s="1">
        <v>126.05504669547841</v>
      </c>
      <c r="J6772" s="1">
        <v>4.488050036908386</v>
      </c>
      <c r="K6772" s="1" t="s">
        <v>1721</v>
      </c>
      <c r="L6772" s="1" t="s">
        <v>1721</v>
      </c>
      <c r="M6772" s="1" t="s">
        <v>1721</v>
      </c>
      <c r="N6772" s="1" t="s">
        <v>1721</v>
      </c>
      <c r="O6772" s="1" t="s">
        <v>1721</v>
      </c>
      <c r="P6772" s="1" t="s">
        <v>1721</v>
      </c>
      <c r="Q6772" t="s">
        <v>18</v>
      </c>
      <c r="R6772" t="s">
        <v>18</v>
      </c>
      <c r="S6772" t="s">
        <v>1708</v>
      </c>
      <c r="T6772" t="str">
        <f>IF(C6772 = "","",C6772&amp;" - UNIT "&amp;D6772)</f>
        <v>Building 42 - UNIT 1509</v>
      </c>
      <c r="U6772" s="1">
        <f>IFERROR(IF(C6772="","",AVERAGE(E6772:P6772)),"")</f>
        <v>47.785086105113756</v>
      </c>
      <c r="V6772">
        <v>34036306</v>
      </c>
    </row>
    <row r="6773" spans="1:22" x14ac:dyDescent="0.25">
      <c r="A6773" t="s">
        <v>1706</v>
      </c>
      <c r="B6773" t="s">
        <v>1763</v>
      </c>
      <c r="C6773" t="s">
        <v>1763</v>
      </c>
      <c r="D6773">
        <v>1510</v>
      </c>
      <c r="E6773" s="1">
        <v>661.43283019236935</v>
      </c>
      <c r="F6773" s="1">
        <v>251.05477205232597</v>
      </c>
      <c r="G6773" s="1">
        <v>342.18715341617803</v>
      </c>
      <c r="H6773" s="1">
        <v>48.802945304202517</v>
      </c>
      <c r="I6773" s="1">
        <v>32.65793027270211</v>
      </c>
      <c r="J6773" s="1">
        <v>8.9164747123789034</v>
      </c>
      <c r="K6773" s="1" t="s">
        <v>1721</v>
      </c>
      <c r="L6773" s="1" t="s">
        <v>1721</v>
      </c>
      <c r="M6773" s="1" t="s">
        <v>1721</v>
      </c>
      <c r="N6773" s="1" t="s">
        <v>1721</v>
      </c>
      <c r="O6773" s="1" t="s">
        <v>1721</v>
      </c>
      <c r="P6773" s="1" t="s">
        <v>1721</v>
      </c>
      <c r="Q6773" t="s">
        <v>260</v>
      </c>
      <c r="R6773" t="s">
        <v>18</v>
      </c>
      <c r="S6773" t="s">
        <v>1709</v>
      </c>
      <c r="T6773" t="str">
        <f>IF(C6773 = "","",C6773&amp;" - UNIT "&amp;D6773)</f>
        <v>Building 42 - UNIT 1510</v>
      </c>
      <c r="U6773" s="1">
        <f>IFERROR(IF(C6773="","",AVERAGE(E6773:P6773)),"")</f>
        <v>224.1753509916928</v>
      </c>
      <c r="V6773">
        <v>22131209</v>
      </c>
    </row>
    <row r="6774" spans="1:22" x14ac:dyDescent="0.25">
      <c r="A6774" t="s">
        <v>1706</v>
      </c>
      <c r="B6774" t="s">
        <v>1764</v>
      </c>
      <c r="C6774" t="s">
        <v>1764</v>
      </c>
      <c r="D6774">
        <v>101</v>
      </c>
      <c r="E6774" s="1">
        <v>162.25561719907668</v>
      </c>
      <c r="F6774" s="1">
        <v>3.2152563737709645</v>
      </c>
      <c r="G6774" s="1">
        <v>113.06494526780077</v>
      </c>
      <c r="H6774" s="1">
        <v>49.426044925332434</v>
      </c>
      <c r="I6774" s="1">
        <v>39.898048363684623</v>
      </c>
      <c r="J6774" s="1">
        <v>146.40657663362697</v>
      </c>
      <c r="K6774" s="1" t="s">
        <v>1721</v>
      </c>
      <c r="L6774" s="1" t="s">
        <v>1721</v>
      </c>
      <c r="M6774" s="1" t="s">
        <v>1721</v>
      </c>
      <c r="N6774" s="1" t="s">
        <v>1721</v>
      </c>
      <c r="O6774" s="1" t="s">
        <v>1721</v>
      </c>
      <c r="P6774" s="1" t="s">
        <v>1721</v>
      </c>
      <c r="Q6774" t="s">
        <v>18</v>
      </c>
      <c r="R6774" t="s">
        <v>18</v>
      </c>
      <c r="S6774" t="s">
        <v>1708</v>
      </c>
      <c r="T6774" t="str">
        <f>IF(C6774 = "","",C6774&amp;" - UNIT "&amp;D6774)</f>
        <v>Building 43 - UNIT 101</v>
      </c>
      <c r="U6774" s="1">
        <f>IFERROR(IF(C6774="","",AVERAGE(E6774:P6774)),"")</f>
        <v>85.711081460548755</v>
      </c>
      <c r="V6774">
        <v>22942958</v>
      </c>
    </row>
    <row r="6775" spans="1:22" x14ac:dyDescent="0.25">
      <c r="A6775" t="s">
        <v>1706</v>
      </c>
      <c r="B6775" t="s">
        <v>1764</v>
      </c>
      <c r="C6775" t="s">
        <v>1764</v>
      </c>
      <c r="D6775">
        <v>102</v>
      </c>
      <c r="E6775" s="1">
        <v>129.33470948583843</v>
      </c>
      <c r="F6775" s="1">
        <v>170.27585995113614</v>
      </c>
      <c r="G6775" s="1">
        <v>233.49897121319685</v>
      </c>
      <c r="H6775" s="1">
        <v>17.093572752580414</v>
      </c>
      <c r="I6775" s="1">
        <v>43.505035452013303</v>
      </c>
      <c r="J6775" s="1">
        <v>36.797981766875097</v>
      </c>
      <c r="K6775" s="1" t="s">
        <v>1721</v>
      </c>
      <c r="L6775" s="1" t="s">
        <v>1721</v>
      </c>
      <c r="M6775" s="1" t="s">
        <v>1721</v>
      </c>
      <c r="N6775" s="1" t="s">
        <v>1721</v>
      </c>
      <c r="O6775" s="1" t="s">
        <v>1721</v>
      </c>
      <c r="P6775" s="1" t="s">
        <v>1721</v>
      </c>
      <c r="Q6775" t="s">
        <v>18</v>
      </c>
      <c r="R6775" t="s">
        <v>18</v>
      </c>
      <c r="S6775" t="s">
        <v>1709</v>
      </c>
      <c r="T6775" t="str">
        <f>IF(C6775 = "","",C6775&amp;" - UNIT "&amp;D6775)</f>
        <v>Building 43 - UNIT 102</v>
      </c>
      <c r="U6775" s="1">
        <f>IFERROR(IF(C6775="","",AVERAGE(E6775:P6775)),"")</f>
        <v>105.0843551036067</v>
      </c>
      <c r="V6775">
        <v>36344218</v>
      </c>
    </row>
    <row r="6776" spans="1:22" x14ac:dyDescent="0.25">
      <c r="A6776" t="s">
        <v>1706</v>
      </c>
      <c r="B6776" t="s">
        <v>1764</v>
      </c>
      <c r="C6776" t="s">
        <v>1764</v>
      </c>
      <c r="D6776">
        <v>103</v>
      </c>
      <c r="E6776" s="1">
        <v>144.97227745155527</v>
      </c>
      <c r="F6776" s="1">
        <v>192.28535645876497</v>
      </c>
      <c r="G6776" s="1">
        <v>88.992715465750294</v>
      </c>
      <c r="H6776" s="1">
        <v>139.54054774684121</v>
      </c>
      <c r="I6776" s="1">
        <v>48.646143034529793</v>
      </c>
      <c r="J6776" s="1">
        <v>252.75171468952104</v>
      </c>
      <c r="K6776" s="1" t="s">
        <v>1721</v>
      </c>
      <c r="L6776" s="1" t="s">
        <v>1721</v>
      </c>
      <c r="M6776" s="1" t="s">
        <v>1721</v>
      </c>
      <c r="N6776" s="1" t="s">
        <v>1721</v>
      </c>
      <c r="O6776" s="1" t="s">
        <v>1721</v>
      </c>
      <c r="P6776" s="1" t="s">
        <v>1721</v>
      </c>
      <c r="Q6776" t="s">
        <v>2</v>
      </c>
      <c r="R6776" t="s">
        <v>2</v>
      </c>
      <c r="S6776" t="s">
        <v>1708</v>
      </c>
      <c r="T6776" t="str">
        <f>IF(C6776 = "","",C6776&amp;" - UNIT "&amp;D6776)</f>
        <v>Building 43 - UNIT 103</v>
      </c>
      <c r="U6776" s="1">
        <f>IFERROR(IF(C6776="","",AVERAGE(E6776:P6776)),"")</f>
        <v>144.53145914116041</v>
      </c>
      <c r="V6776">
        <v>25850869</v>
      </c>
    </row>
    <row r="6777" spans="1:22" x14ac:dyDescent="0.25">
      <c r="A6777" t="s">
        <v>1706</v>
      </c>
      <c r="B6777" t="s">
        <v>1764</v>
      </c>
      <c r="C6777" t="s">
        <v>1764</v>
      </c>
      <c r="D6777">
        <v>104</v>
      </c>
      <c r="E6777" s="1">
        <v>250.20988371299717</v>
      </c>
      <c r="F6777" s="1">
        <v>197.48126570197562</v>
      </c>
      <c r="G6777" s="1">
        <v>181.20920664705267</v>
      </c>
      <c r="H6777" s="1">
        <v>332.78345435343766</v>
      </c>
      <c r="I6777" s="1">
        <v>74.360921798731667</v>
      </c>
      <c r="J6777" s="1">
        <v>53.562444116655463</v>
      </c>
      <c r="K6777" s="1" t="s">
        <v>1721</v>
      </c>
      <c r="L6777" s="1" t="s">
        <v>1721</v>
      </c>
      <c r="M6777" s="1" t="s">
        <v>1721</v>
      </c>
      <c r="N6777" s="1" t="s">
        <v>1721</v>
      </c>
      <c r="O6777" s="1" t="s">
        <v>1721</v>
      </c>
      <c r="P6777" s="1" t="s">
        <v>1721</v>
      </c>
      <c r="Q6777" t="s">
        <v>2</v>
      </c>
      <c r="R6777" t="s">
        <v>2</v>
      </c>
      <c r="S6777" t="s">
        <v>1708</v>
      </c>
      <c r="T6777" t="str">
        <f>IF(C6777 = "","",C6777&amp;" - UNIT "&amp;D6777)</f>
        <v>Building 43 - UNIT 104</v>
      </c>
      <c r="U6777" s="1">
        <f>IFERROR(IF(C6777="","",AVERAGE(E6777:P6777)),"")</f>
        <v>181.60119605514171</v>
      </c>
      <c r="V6777">
        <v>23683135</v>
      </c>
    </row>
    <row r="6778" spans="1:22" x14ac:dyDescent="0.25">
      <c r="A6778" t="s">
        <v>1706</v>
      </c>
      <c r="B6778" t="s">
        <v>1764</v>
      </c>
      <c r="C6778" t="s">
        <v>1764</v>
      </c>
      <c r="D6778">
        <v>105</v>
      </c>
      <c r="E6778" s="1">
        <v>136.87041813447135</v>
      </c>
      <c r="F6778" s="1">
        <v>133.67363408877577</v>
      </c>
      <c r="G6778" s="1">
        <v>662.87782973220635</v>
      </c>
      <c r="H6778" s="1">
        <v>262.62700003908458</v>
      </c>
      <c r="I6778" s="1">
        <v>159.49138968737509</v>
      </c>
      <c r="J6778" s="1">
        <v>89.741512114320827</v>
      </c>
      <c r="K6778" s="1" t="s">
        <v>1721</v>
      </c>
      <c r="L6778" s="1" t="s">
        <v>1721</v>
      </c>
      <c r="M6778" s="1" t="s">
        <v>1721</v>
      </c>
      <c r="N6778" s="1" t="s">
        <v>1721</v>
      </c>
      <c r="O6778" s="1" t="s">
        <v>1721</v>
      </c>
      <c r="P6778" s="1" t="s">
        <v>1721</v>
      </c>
      <c r="Q6778" t="s">
        <v>2</v>
      </c>
      <c r="R6778" t="s">
        <v>2</v>
      </c>
      <c r="S6778" t="s">
        <v>1709</v>
      </c>
      <c r="T6778" t="str">
        <f>IF(C6778 = "","",C6778&amp;" - UNIT "&amp;D6778)</f>
        <v>Building 43 - UNIT 105</v>
      </c>
      <c r="U6778" s="1">
        <f>IFERROR(IF(C6778="","",AVERAGE(E6778:P6778)),"")</f>
        <v>240.8802972993723</v>
      </c>
      <c r="V6778">
        <v>36344217</v>
      </c>
    </row>
    <row r="6779" spans="1:22" x14ac:dyDescent="0.25">
      <c r="A6779" t="s">
        <v>1706</v>
      </c>
      <c r="B6779" t="s">
        <v>1764</v>
      </c>
      <c r="C6779" t="s">
        <v>1764</v>
      </c>
      <c r="D6779">
        <v>106</v>
      </c>
      <c r="E6779" s="1">
        <v>15.676417059357071</v>
      </c>
      <c r="F6779" s="1">
        <v>103.16250933290674</v>
      </c>
      <c r="G6779" s="1">
        <v>104.74021581214362</v>
      </c>
      <c r="H6779" s="1">
        <v>204.99349191666471</v>
      </c>
      <c r="I6779" s="1">
        <v>169.52730668868503</v>
      </c>
      <c r="J6779" s="1">
        <v>234.62292041077021</v>
      </c>
      <c r="K6779" s="1" t="s">
        <v>1721</v>
      </c>
      <c r="L6779" s="1" t="s">
        <v>1721</v>
      </c>
      <c r="M6779" s="1" t="s">
        <v>1721</v>
      </c>
      <c r="N6779" s="1" t="s">
        <v>1721</v>
      </c>
      <c r="O6779" s="1" t="s">
        <v>1721</v>
      </c>
      <c r="P6779" s="1" t="s">
        <v>1721</v>
      </c>
      <c r="Q6779" t="s">
        <v>2</v>
      </c>
      <c r="R6779" t="s">
        <v>2</v>
      </c>
      <c r="S6779" t="s">
        <v>1708</v>
      </c>
      <c r="T6779" t="str">
        <f>IF(C6779 = "","",C6779&amp;" - UNIT "&amp;D6779)</f>
        <v>Building 43 - UNIT 106</v>
      </c>
      <c r="U6779" s="1">
        <f>IFERROR(IF(C6779="","",AVERAGE(E6779:P6779)),"")</f>
        <v>138.78714353675457</v>
      </c>
      <c r="V6779">
        <v>24624291</v>
      </c>
    </row>
    <row r="6780" spans="1:22" x14ac:dyDescent="0.25">
      <c r="A6780" t="s">
        <v>1706</v>
      </c>
      <c r="B6780" t="s">
        <v>1764</v>
      </c>
      <c r="C6780" t="s">
        <v>1764</v>
      </c>
      <c r="D6780">
        <v>110</v>
      </c>
      <c r="E6780" s="1">
        <v>874.69765681404886</v>
      </c>
      <c r="F6780" s="1">
        <v>1262.6018565571353</v>
      </c>
      <c r="G6780" s="1">
        <v>1118.508419883809</v>
      </c>
      <c r="H6780" s="1">
        <v>129.7241011737062</v>
      </c>
      <c r="I6780" s="1">
        <v>30.452151836713817</v>
      </c>
      <c r="J6780" s="1">
        <v>154.55453506808189</v>
      </c>
      <c r="K6780" s="1" t="s">
        <v>1721</v>
      </c>
      <c r="L6780" s="1" t="s">
        <v>1721</v>
      </c>
      <c r="M6780" s="1" t="s">
        <v>1721</v>
      </c>
      <c r="N6780" s="1" t="s">
        <v>1721</v>
      </c>
      <c r="O6780" s="1" t="s">
        <v>1721</v>
      </c>
      <c r="P6780" s="1" t="s">
        <v>1721</v>
      </c>
      <c r="Q6780" t="s">
        <v>2</v>
      </c>
      <c r="R6780" t="s">
        <v>2</v>
      </c>
      <c r="S6780" t="s">
        <v>1709</v>
      </c>
      <c r="T6780" t="str">
        <f>IF(C6780 = "","",C6780&amp;" - UNIT "&amp;D6780)</f>
        <v>Building 43 - UNIT 110</v>
      </c>
      <c r="U6780" s="1">
        <f>IFERROR(IF(C6780="","",AVERAGE(E6780:P6780)),"")</f>
        <v>595.0897868889158</v>
      </c>
      <c r="V6780">
        <v>21623816</v>
      </c>
    </row>
    <row r="6781" spans="1:22" x14ac:dyDescent="0.25">
      <c r="A6781" t="s">
        <v>1706</v>
      </c>
      <c r="B6781" t="s">
        <v>1764</v>
      </c>
      <c r="C6781" t="s">
        <v>1764</v>
      </c>
      <c r="D6781">
        <v>111</v>
      </c>
      <c r="E6781" s="1">
        <v>212.91740499688638</v>
      </c>
      <c r="F6781" s="1">
        <v>276.70749958466695</v>
      </c>
      <c r="G6781" s="1">
        <v>820.96193937727503</v>
      </c>
      <c r="H6781" s="1">
        <v>92.303871033428081</v>
      </c>
      <c r="I6781" s="1">
        <v>167.83057168375794</v>
      </c>
      <c r="J6781" s="1">
        <v>149.59691403941514</v>
      </c>
      <c r="K6781" s="1" t="s">
        <v>1721</v>
      </c>
      <c r="L6781" s="1" t="s">
        <v>1721</v>
      </c>
      <c r="M6781" s="1" t="s">
        <v>1721</v>
      </c>
      <c r="N6781" s="1" t="s">
        <v>1721</v>
      </c>
      <c r="O6781" s="1" t="s">
        <v>1721</v>
      </c>
      <c r="P6781" s="1" t="s">
        <v>1721</v>
      </c>
      <c r="Q6781" t="s">
        <v>2</v>
      </c>
      <c r="R6781" t="s">
        <v>2</v>
      </c>
      <c r="S6781" t="s">
        <v>1709</v>
      </c>
      <c r="T6781" t="str">
        <f>IF(C6781 = "","",C6781&amp;" - UNIT "&amp;D6781)</f>
        <v>Building 43 - UNIT 111</v>
      </c>
      <c r="U6781" s="1">
        <f>IFERROR(IF(C6781="","",AVERAGE(E6781:P6781)),"")</f>
        <v>286.71970011923827</v>
      </c>
      <c r="V6781">
        <v>36344216</v>
      </c>
    </row>
    <row r="6782" spans="1:22" x14ac:dyDescent="0.25">
      <c r="A6782" t="s">
        <v>1706</v>
      </c>
      <c r="B6782" t="s">
        <v>1764</v>
      </c>
      <c r="C6782" t="s">
        <v>1764</v>
      </c>
      <c r="D6782">
        <v>112</v>
      </c>
      <c r="E6782" s="1">
        <v>101.1853333957981</v>
      </c>
      <c r="F6782" s="1">
        <v>90.230865254248371</v>
      </c>
      <c r="G6782" s="1">
        <v>4.0763957528048698</v>
      </c>
      <c r="H6782" s="1">
        <v>93.663650327895525</v>
      </c>
      <c r="I6782" s="1">
        <v>78.080407039500415</v>
      </c>
      <c r="J6782" s="1">
        <v>201.9929531897879</v>
      </c>
      <c r="K6782" s="1" t="s">
        <v>1721</v>
      </c>
      <c r="L6782" s="1" t="s">
        <v>1721</v>
      </c>
      <c r="M6782" s="1" t="s">
        <v>1721</v>
      </c>
      <c r="N6782" s="1" t="s">
        <v>1721</v>
      </c>
      <c r="O6782" s="1" t="s">
        <v>1721</v>
      </c>
      <c r="P6782" s="1" t="s">
        <v>1721</v>
      </c>
      <c r="Q6782" t="s">
        <v>2</v>
      </c>
      <c r="R6782" t="s">
        <v>2</v>
      </c>
      <c r="S6782" t="s">
        <v>1708</v>
      </c>
      <c r="T6782" t="str">
        <f>IF(C6782 = "","",C6782&amp;" - UNIT "&amp;D6782)</f>
        <v>Building 43 - UNIT 112</v>
      </c>
      <c r="U6782" s="1">
        <f>IFERROR(IF(C6782="","",AVERAGE(E6782:P6782)),"")</f>
        <v>94.871600826672534</v>
      </c>
      <c r="V6782">
        <v>25498234</v>
      </c>
    </row>
    <row r="6783" spans="1:22" x14ac:dyDescent="0.25">
      <c r="A6783" t="s">
        <v>1706</v>
      </c>
      <c r="B6783" t="s">
        <v>1764</v>
      </c>
      <c r="C6783" t="s">
        <v>1764</v>
      </c>
      <c r="D6783">
        <v>114</v>
      </c>
      <c r="E6783" s="1">
        <v>599.52060975100949</v>
      </c>
      <c r="F6783" s="1">
        <v>1293.8277289583748</v>
      </c>
      <c r="G6783" s="1">
        <v>1463.167055864762</v>
      </c>
      <c r="H6783" s="1">
        <v>224.99162593820498</v>
      </c>
      <c r="I6783" s="1">
        <v>226.34551216198906</v>
      </c>
      <c r="J6783" s="1">
        <v>60.55494893780341</v>
      </c>
      <c r="K6783" s="1" t="s">
        <v>1721</v>
      </c>
      <c r="L6783" s="1" t="s">
        <v>1721</v>
      </c>
      <c r="M6783" s="1" t="s">
        <v>1721</v>
      </c>
      <c r="N6783" s="1" t="s">
        <v>1721</v>
      </c>
      <c r="O6783" s="1" t="s">
        <v>1721</v>
      </c>
      <c r="P6783" s="1" t="s">
        <v>1721</v>
      </c>
      <c r="Q6783" t="s">
        <v>18</v>
      </c>
      <c r="R6783" t="s">
        <v>18</v>
      </c>
      <c r="S6783" t="s">
        <v>1709</v>
      </c>
      <c r="T6783" t="str">
        <f>IF(C6783 = "","",C6783&amp;" - UNIT "&amp;D6783)</f>
        <v>Building 43 - UNIT 114</v>
      </c>
      <c r="U6783" s="1">
        <f>IFERROR(IF(C6783="","",AVERAGE(E6783:P6783)),"")</f>
        <v>644.73458026869059</v>
      </c>
      <c r="V6783">
        <v>21623814</v>
      </c>
    </row>
    <row r="6784" spans="1:22" x14ac:dyDescent="0.25">
      <c r="A6784" t="s">
        <v>1706</v>
      </c>
      <c r="B6784" t="s">
        <v>1764</v>
      </c>
      <c r="C6784" t="s">
        <v>1764</v>
      </c>
      <c r="D6784">
        <v>115</v>
      </c>
      <c r="E6784" s="1">
        <v>2669.3227571233865</v>
      </c>
      <c r="F6784" s="1">
        <v>2416.4697401379103</v>
      </c>
      <c r="G6784" s="1">
        <v>66.503465158317468</v>
      </c>
      <c r="H6784" s="1">
        <v>338.71775319672071</v>
      </c>
      <c r="I6784" s="1">
        <v>417.46937556457306</v>
      </c>
      <c r="J6784" s="1">
        <v>303.38261138283042</v>
      </c>
      <c r="K6784" s="1" t="s">
        <v>1721</v>
      </c>
      <c r="L6784" s="1" t="s">
        <v>1721</v>
      </c>
      <c r="M6784" s="1" t="s">
        <v>1721</v>
      </c>
      <c r="N6784" s="1" t="s">
        <v>1721</v>
      </c>
      <c r="O6784" s="1" t="s">
        <v>1721</v>
      </c>
      <c r="P6784" s="1" t="s">
        <v>1721</v>
      </c>
      <c r="Q6784" t="s">
        <v>18</v>
      </c>
      <c r="R6784" t="s">
        <v>18</v>
      </c>
      <c r="S6784" t="s">
        <v>1709</v>
      </c>
      <c r="T6784" t="str">
        <f>IF(C6784 = "","",C6784&amp;" - UNIT "&amp;D6784)</f>
        <v>Building 43 - UNIT 115</v>
      </c>
      <c r="U6784" s="1">
        <f>IFERROR(IF(C6784="","",AVERAGE(E6784:P6784)),"")</f>
        <v>1035.3109504272898</v>
      </c>
      <c r="V6784">
        <v>21623815</v>
      </c>
    </row>
    <row r="6785" spans="1:22" x14ac:dyDescent="0.25">
      <c r="A6785" t="s">
        <v>1706</v>
      </c>
      <c r="B6785" t="s">
        <v>1764</v>
      </c>
      <c r="C6785" t="s">
        <v>1764</v>
      </c>
      <c r="D6785">
        <v>201</v>
      </c>
      <c r="E6785" s="1">
        <v>96.149365626427013</v>
      </c>
      <c r="F6785" s="1">
        <v>51.174926140571671</v>
      </c>
      <c r="G6785" s="1">
        <v>105.96194585344914</v>
      </c>
      <c r="H6785" s="1">
        <v>67.543214005822705</v>
      </c>
      <c r="I6785" s="1">
        <v>97.162030917564678</v>
      </c>
      <c r="J6785" s="1">
        <v>182.66823052400193</v>
      </c>
      <c r="K6785" s="1" t="s">
        <v>1721</v>
      </c>
      <c r="L6785" s="1" t="s">
        <v>1721</v>
      </c>
      <c r="M6785" s="1" t="s">
        <v>1721</v>
      </c>
      <c r="N6785" s="1" t="s">
        <v>1721</v>
      </c>
      <c r="O6785" s="1" t="s">
        <v>1721</v>
      </c>
      <c r="P6785" s="1" t="s">
        <v>1721</v>
      </c>
      <c r="Q6785" t="s">
        <v>2</v>
      </c>
      <c r="R6785" t="s">
        <v>2</v>
      </c>
      <c r="S6785" t="s">
        <v>1709</v>
      </c>
      <c r="T6785" t="str">
        <f>IF(C6785 = "","",C6785&amp;" - UNIT "&amp;D6785)</f>
        <v>Building 43 - UNIT 201</v>
      </c>
      <c r="U6785" s="1">
        <f>IFERROR(IF(C6785="","",AVERAGE(E6785:P6785)),"")</f>
        <v>100.10995217797284</v>
      </c>
      <c r="V6785">
        <v>36344215</v>
      </c>
    </row>
    <row r="6786" spans="1:22" x14ac:dyDescent="0.25">
      <c r="A6786" t="s">
        <v>1706</v>
      </c>
      <c r="B6786" t="s">
        <v>1764</v>
      </c>
      <c r="C6786" t="s">
        <v>1764</v>
      </c>
      <c r="D6786">
        <v>202</v>
      </c>
      <c r="E6786" s="1">
        <v>1480.037816582196</v>
      </c>
      <c r="F6786" s="1">
        <v>83.656455280429952</v>
      </c>
      <c r="G6786" s="1">
        <v>729.99204144893849</v>
      </c>
      <c r="H6786" s="1">
        <v>129.11843646617663</v>
      </c>
      <c r="I6786" s="1">
        <v>233.09177342995625</v>
      </c>
      <c r="J6786" s="1">
        <v>489.22190055560532</v>
      </c>
      <c r="K6786" s="1" t="s">
        <v>1721</v>
      </c>
      <c r="L6786" s="1" t="s">
        <v>1721</v>
      </c>
      <c r="M6786" s="1" t="s">
        <v>1721</v>
      </c>
      <c r="N6786" s="1" t="s">
        <v>1721</v>
      </c>
      <c r="O6786" s="1" t="s">
        <v>1721</v>
      </c>
      <c r="P6786" s="1" t="s">
        <v>1721</v>
      </c>
      <c r="Q6786" t="s">
        <v>18</v>
      </c>
      <c r="R6786" t="s">
        <v>18</v>
      </c>
      <c r="S6786" t="s">
        <v>1709</v>
      </c>
      <c r="T6786" t="str">
        <f>IF(C6786 = "","",C6786&amp;" - UNIT "&amp;D6786)</f>
        <v>Building 43 - UNIT 202</v>
      </c>
      <c r="U6786" s="1">
        <f>IFERROR(IF(C6786="","",AVERAGE(E6786:P6786)),"")</f>
        <v>524.18640396055048</v>
      </c>
      <c r="V6786">
        <v>21623819</v>
      </c>
    </row>
    <row r="6787" spans="1:22" x14ac:dyDescent="0.25">
      <c r="A6787" t="s">
        <v>1706</v>
      </c>
      <c r="B6787" t="s">
        <v>1764</v>
      </c>
      <c r="C6787" t="s">
        <v>1764</v>
      </c>
      <c r="D6787">
        <v>203</v>
      </c>
      <c r="E6787" s="1">
        <v>1836.4175406369418</v>
      </c>
      <c r="F6787" s="1">
        <v>2638.1847485948128</v>
      </c>
      <c r="G6787" s="1">
        <v>1715.0659220638433</v>
      </c>
      <c r="H6787" s="1">
        <v>279.08316935415263</v>
      </c>
      <c r="I6787" s="1">
        <v>221.84386144126</v>
      </c>
      <c r="J6787" s="1">
        <v>1.7181920737169221</v>
      </c>
      <c r="K6787" s="1" t="s">
        <v>1721</v>
      </c>
      <c r="L6787" s="1" t="s">
        <v>1721</v>
      </c>
      <c r="M6787" s="1" t="s">
        <v>1721</v>
      </c>
      <c r="N6787" s="1" t="s">
        <v>1721</v>
      </c>
      <c r="O6787" s="1" t="s">
        <v>1721</v>
      </c>
      <c r="P6787" s="1" t="s">
        <v>1721</v>
      </c>
      <c r="Q6787" t="s">
        <v>2</v>
      </c>
      <c r="R6787" t="s">
        <v>2</v>
      </c>
      <c r="S6787" t="s">
        <v>1709</v>
      </c>
      <c r="T6787" t="str">
        <f>IF(C6787 = "","",C6787&amp;" - UNIT "&amp;D6787)</f>
        <v>Building 43 - UNIT 203</v>
      </c>
      <c r="U6787" s="1">
        <f>IFERROR(IF(C6787="","",AVERAGE(E6787:P6787)),"")</f>
        <v>1115.3855723607878</v>
      </c>
      <c r="V6787">
        <v>21623810</v>
      </c>
    </row>
    <row r="6788" spans="1:22" x14ac:dyDescent="0.25">
      <c r="A6788" t="s">
        <v>1706</v>
      </c>
      <c r="B6788" t="s">
        <v>1764</v>
      </c>
      <c r="C6788" t="s">
        <v>1764</v>
      </c>
      <c r="D6788">
        <v>204</v>
      </c>
      <c r="E6788" s="1">
        <v>5126.201329405485</v>
      </c>
      <c r="F6788" s="1">
        <v>6000.7709944633916</v>
      </c>
      <c r="G6788" s="1">
        <v>751.04037267592969</v>
      </c>
      <c r="H6788" s="1">
        <v>124.14528150239616</v>
      </c>
      <c r="I6788" s="1">
        <v>150.31271005955847</v>
      </c>
      <c r="J6788" s="1">
        <v>517.85880545029636</v>
      </c>
      <c r="K6788" s="1" t="s">
        <v>1721</v>
      </c>
      <c r="L6788" s="1" t="s">
        <v>1721</v>
      </c>
      <c r="M6788" s="1" t="s">
        <v>1721</v>
      </c>
      <c r="N6788" s="1" t="s">
        <v>1721</v>
      </c>
      <c r="O6788" s="1" t="s">
        <v>1721</v>
      </c>
      <c r="P6788" s="1" t="s">
        <v>1721</v>
      </c>
      <c r="Q6788" t="s">
        <v>2</v>
      </c>
      <c r="R6788" t="s">
        <v>2</v>
      </c>
      <c r="S6788" t="s">
        <v>1709</v>
      </c>
      <c r="T6788" t="str">
        <f>IF(C6788 = "","",C6788&amp;" - UNIT "&amp;D6788)</f>
        <v>Building 43 - UNIT 204</v>
      </c>
      <c r="U6788" s="1">
        <f>IFERROR(IF(C6788="","",AVERAGE(E6788:P6788)),"")</f>
        <v>2111.7215822595099</v>
      </c>
      <c r="V6788">
        <v>22198056</v>
      </c>
    </row>
    <row r="6789" spans="1:22" x14ac:dyDescent="0.25">
      <c r="A6789" t="s">
        <v>1706</v>
      </c>
      <c r="B6789" t="s">
        <v>1764</v>
      </c>
      <c r="C6789" t="s">
        <v>1764</v>
      </c>
      <c r="D6789">
        <v>205</v>
      </c>
      <c r="E6789" s="1">
        <v>170.21355910688095</v>
      </c>
      <c r="F6789" s="1">
        <v>86.2429102123929</v>
      </c>
      <c r="G6789" s="1">
        <v>70.923588477151185</v>
      </c>
      <c r="H6789" s="1">
        <v>46.554340722459436</v>
      </c>
      <c r="I6789" s="1">
        <v>64.612695624340034</v>
      </c>
      <c r="J6789" s="1">
        <v>91.686376425271845</v>
      </c>
      <c r="K6789" s="1" t="s">
        <v>1721</v>
      </c>
      <c r="L6789" s="1" t="s">
        <v>1721</v>
      </c>
      <c r="M6789" s="1" t="s">
        <v>1721</v>
      </c>
      <c r="N6789" s="1" t="s">
        <v>1721</v>
      </c>
      <c r="O6789" s="1" t="s">
        <v>1721</v>
      </c>
      <c r="P6789" s="1" t="s">
        <v>1721</v>
      </c>
      <c r="Q6789" t="s">
        <v>2</v>
      </c>
      <c r="R6789" t="s">
        <v>2</v>
      </c>
      <c r="S6789" t="s">
        <v>1708</v>
      </c>
      <c r="T6789" t="str">
        <f>IF(C6789 = "","",C6789&amp;" - UNIT "&amp;D6789)</f>
        <v>Building 43 - UNIT 205</v>
      </c>
      <c r="U6789" s="1">
        <f>IFERROR(IF(C6789="","",AVERAGE(E6789:P6789)),"")</f>
        <v>88.372245094749402</v>
      </c>
      <c r="V6789">
        <v>21301941</v>
      </c>
    </row>
    <row r="6790" spans="1:22" x14ac:dyDescent="0.25">
      <c r="A6790" t="s">
        <v>1706</v>
      </c>
      <c r="B6790" t="s">
        <v>1764</v>
      </c>
      <c r="C6790" t="s">
        <v>1764</v>
      </c>
      <c r="D6790">
        <v>206</v>
      </c>
      <c r="E6790" s="1">
        <v>134.42430853700969</v>
      </c>
      <c r="F6790" s="1">
        <v>29.024071658297188</v>
      </c>
      <c r="G6790" s="1">
        <v>413.07304263278354</v>
      </c>
      <c r="H6790" s="1">
        <v>119.50563833918146</v>
      </c>
      <c r="I6790" s="1">
        <v>75.874942496364241</v>
      </c>
      <c r="J6790" s="1">
        <v>104.06300166952914</v>
      </c>
      <c r="K6790" s="1" t="s">
        <v>1721</v>
      </c>
      <c r="L6790" s="1" t="s">
        <v>1721</v>
      </c>
      <c r="M6790" s="1" t="s">
        <v>1721</v>
      </c>
      <c r="N6790" s="1" t="s">
        <v>1721</v>
      </c>
      <c r="O6790" s="1" t="s">
        <v>1721</v>
      </c>
      <c r="P6790" s="1" t="s">
        <v>1721</v>
      </c>
      <c r="Q6790" t="s">
        <v>2</v>
      </c>
      <c r="R6790" t="s">
        <v>2</v>
      </c>
      <c r="S6790" t="s">
        <v>1709</v>
      </c>
      <c r="T6790" t="str">
        <f>IF(C6790 = "","",C6790&amp;" - UNIT "&amp;D6790)</f>
        <v>Building 43 - UNIT 206</v>
      </c>
      <c r="U6790" s="1">
        <f>IFERROR(IF(C6790="","",AVERAGE(E6790:P6790)),"")</f>
        <v>145.99416755552755</v>
      </c>
      <c r="V6790">
        <v>36344214</v>
      </c>
    </row>
    <row r="6791" spans="1:22" x14ac:dyDescent="0.25">
      <c r="A6791" t="s">
        <v>1706</v>
      </c>
      <c r="B6791" t="s">
        <v>1764</v>
      </c>
      <c r="C6791" t="s">
        <v>1764</v>
      </c>
      <c r="D6791">
        <v>207</v>
      </c>
      <c r="E6791" s="1">
        <v>114.99470520050426</v>
      </c>
      <c r="F6791" s="1">
        <v>224.38662170156314</v>
      </c>
      <c r="G6791" s="1">
        <v>387.81577423847438</v>
      </c>
      <c r="H6791" s="1">
        <v>35.257063853644787</v>
      </c>
      <c r="I6791" s="1">
        <v>18.233594164102012</v>
      </c>
      <c r="J6791" s="1">
        <v>302.90947957412135</v>
      </c>
      <c r="K6791" s="1" t="s">
        <v>1721</v>
      </c>
      <c r="L6791" s="1" t="s">
        <v>1721</v>
      </c>
      <c r="M6791" s="1" t="s">
        <v>1721</v>
      </c>
      <c r="N6791" s="1" t="s">
        <v>1721</v>
      </c>
      <c r="O6791" s="1" t="s">
        <v>1721</v>
      </c>
      <c r="P6791" s="1" t="s">
        <v>1721</v>
      </c>
      <c r="Q6791" t="s">
        <v>18</v>
      </c>
      <c r="R6791" t="s">
        <v>18</v>
      </c>
      <c r="S6791" t="s">
        <v>1709</v>
      </c>
      <c r="T6791" t="str">
        <f>IF(C6791 = "","",C6791&amp;" - UNIT "&amp;D6791)</f>
        <v>Building 43 - UNIT 207</v>
      </c>
      <c r="U6791" s="1">
        <f>IFERROR(IF(C6791="","",AVERAGE(E6791:P6791)),"")</f>
        <v>180.59953978873497</v>
      </c>
      <c r="V6791">
        <v>36344213</v>
      </c>
    </row>
    <row r="6792" spans="1:22" x14ac:dyDescent="0.25">
      <c r="A6792" t="s">
        <v>1706</v>
      </c>
      <c r="B6792" t="s">
        <v>1764</v>
      </c>
      <c r="C6792" t="s">
        <v>1764</v>
      </c>
      <c r="D6792">
        <v>208</v>
      </c>
      <c r="E6792" s="1">
        <v>50.785837485253673</v>
      </c>
      <c r="F6792" s="1">
        <v>8.6595377267971774</v>
      </c>
      <c r="G6792" s="1">
        <v>35.53215282320361</v>
      </c>
      <c r="H6792" s="1">
        <v>47.371586676893436</v>
      </c>
      <c r="I6792" s="1">
        <v>22.884319530381756</v>
      </c>
      <c r="J6792" s="1">
        <v>16.493216846955335</v>
      </c>
      <c r="K6792" s="1" t="s">
        <v>1721</v>
      </c>
      <c r="L6792" s="1" t="s">
        <v>1721</v>
      </c>
      <c r="M6792" s="1" t="s">
        <v>1721</v>
      </c>
      <c r="N6792" s="1" t="s">
        <v>1721</v>
      </c>
      <c r="O6792" s="1" t="s">
        <v>1721</v>
      </c>
      <c r="P6792" s="1" t="s">
        <v>1721</v>
      </c>
      <c r="Q6792" t="s">
        <v>18</v>
      </c>
      <c r="R6792" t="s">
        <v>18</v>
      </c>
      <c r="S6792" t="s">
        <v>1708</v>
      </c>
      <c r="T6792" t="str">
        <f>IF(C6792 = "","",C6792&amp;" - UNIT "&amp;D6792)</f>
        <v>Building 43 - UNIT 208</v>
      </c>
      <c r="U6792" s="1">
        <f>IFERROR(IF(C6792="","",AVERAGE(E6792:P6792)),"")</f>
        <v>30.28777518158083</v>
      </c>
      <c r="V6792">
        <v>34493014</v>
      </c>
    </row>
    <row r="6793" spans="1:22" x14ac:dyDescent="0.25">
      <c r="A6793" t="s">
        <v>1706</v>
      </c>
      <c r="B6793" t="s">
        <v>1764</v>
      </c>
      <c r="C6793" t="s">
        <v>1764</v>
      </c>
      <c r="D6793">
        <v>209</v>
      </c>
      <c r="E6793" s="1">
        <v>40.820521837275976</v>
      </c>
      <c r="F6793" s="1">
        <v>17.423738082593854</v>
      </c>
      <c r="G6793" s="1">
        <v>89.973786954421755</v>
      </c>
      <c r="H6793" s="1">
        <v>23.109000787790666</v>
      </c>
      <c r="I6793" s="1">
        <v>16.543189565315011</v>
      </c>
      <c r="J6793" s="1">
        <v>26.084877815974437</v>
      </c>
      <c r="K6793" s="1" t="s">
        <v>1721</v>
      </c>
      <c r="L6793" s="1" t="s">
        <v>1721</v>
      </c>
      <c r="M6793" s="1" t="s">
        <v>1721</v>
      </c>
      <c r="N6793" s="1" t="s">
        <v>1721</v>
      </c>
      <c r="O6793" s="1" t="s">
        <v>1721</v>
      </c>
      <c r="P6793" s="1" t="s">
        <v>1721</v>
      </c>
      <c r="Q6793" t="s">
        <v>2</v>
      </c>
      <c r="R6793" t="s">
        <v>2</v>
      </c>
      <c r="S6793" t="s">
        <v>1708</v>
      </c>
      <c r="T6793" t="str">
        <f>IF(C6793 = "","",C6793&amp;" - UNIT "&amp;D6793)</f>
        <v>Building 43 - UNIT 209</v>
      </c>
      <c r="U6793" s="1">
        <f>IFERROR(IF(C6793="","",AVERAGE(E6793:P6793)),"")</f>
        <v>35.659185840561953</v>
      </c>
      <c r="V6793">
        <v>36344212</v>
      </c>
    </row>
    <row r="6794" spans="1:22" x14ac:dyDescent="0.25">
      <c r="A6794" t="s">
        <v>1706</v>
      </c>
      <c r="B6794" t="s">
        <v>1764</v>
      </c>
      <c r="C6794" t="s">
        <v>1764</v>
      </c>
      <c r="D6794">
        <v>210</v>
      </c>
      <c r="E6794" s="1">
        <v>166.51647219754014</v>
      </c>
      <c r="F6794" s="1">
        <v>270.19787114265273</v>
      </c>
      <c r="G6794" s="1">
        <v>357.16803484186312</v>
      </c>
      <c r="H6794" s="1">
        <v>37.112289750876165</v>
      </c>
      <c r="I6794" s="1">
        <v>51.158979691376935</v>
      </c>
      <c r="J6794" s="1">
        <v>45.893756686908148</v>
      </c>
      <c r="K6794" s="1" t="s">
        <v>1721</v>
      </c>
      <c r="L6794" s="1" t="s">
        <v>1721</v>
      </c>
      <c r="M6794" s="1" t="s">
        <v>1721</v>
      </c>
      <c r="N6794" s="1" t="s">
        <v>1721</v>
      </c>
      <c r="O6794" s="1" t="s">
        <v>1721</v>
      </c>
      <c r="P6794" s="1" t="s">
        <v>1721</v>
      </c>
      <c r="Q6794" t="s">
        <v>2</v>
      </c>
      <c r="R6794" t="s">
        <v>2</v>
      </c>
      <c r="S6794" t="s">
        <v>1709</v>
      </c>
      <c r="T6794" t="str">
        <f>IF(C6794 = "","",C6794&amp;" - UNIT "&amp;D6794)</f>
        <v>Building 43 - UNIT 210</v>
      </c>
      <c r="U6794" s="1">
        <f>IFERROR(IF(C6794="","",AVERAGE(E6794:P6794)),"")</f>
        <v>154.67456738520286</v>
      </c>
      <c r="V6794">
        <v>36344211</v>
      </c>
    </row>
    <row r="6795" spans="1:22" x14ac:dyDescent="0.25">
      <c r="A6795" t="s">
        <v>1706</v>
      </c>
      <c r="B6795" t="s">
        <v>1764</v>
      </c>
      <c r="C6795" t="s">
        <v>1764</v>
      </c>
      <c r="D6795">
        <v>211</v>
      </c>
      <c r="E6795" s="1">
        <v>220.44565451199745</v>
      </c>
      <c r="F6795" s="1">
        <v>146.43843747708641</v>
      </c>
      <c r="G6795" s="1">
        <v>205.36425944194545</v>
      </c>
      <c r="H6795" s="1">
        <v>126.08550400266641</v>
      </c>
      <c r="I6795" s="1">
        <v>225.17322455367889</v>
      </c>
      <c r="J6795" s="1">
        <v>114.46499541431074</v>
      </c>
      <c r="K6795" s="1" t="s">
        <v>1721</v>
      </c>
      <c r="L6795" s="1" t="s">
        <v>1721</v>
      </c>
      <c r="M6795" s="1" t="s">
        <v>1721</v>
      </c>
      <c r="N6795" s="1" t="s">
        <v>1721</v>
      </c>
      <c r="O6795" s="1" t="s">
        <v>1721</v>
      </c>
      <c r="P6795" s="1" t="s">
        <v>1721</v>
      </c>
      <c r="Q6795" t="s">
        <v>2</v>
      </c>
      <c r="R6795" t="s">
        <v>2</v>
      </c>
      <c r="S6795" t="s">
        <v>1708</v>
      </c>
      <c r="T6795" t="str">
        <f>IF(C6795 = "","",C6795&amp;" - UNIT "&amp;D6795)</f>
        <v>Building 43 - UNIT 211</v>
      </c>
      <c r="U6795" s="1">
        <f>IFERROR(IF(C6795="","",AVERAGE(E6795:P6795)),"")</f>
        <v>172.99534590028088</v>
      </c>
      <c r="V6795">
        <v>24937344</v>
      </c>
    </row>
    <row r="6796" spans="1:22" x14ac:dyDescent="0.25">
      <c r="A6796" t="s">
        <v>1706</v>
      </c>
      <c r="B6796" t="s">
        <v>1764</v>
      </c>
      <c r="C6796" t="s">
        <v>1764</v>
      </c>
      <c r="D6796">
        <v>212</v>
      </c>
      <c r="E6796" s="1">
        <v>33.446671185499099</v>
      </c>
      <c r="F6796" s="1">
        <v>169.16507598559483</v>
      </c>
      <c r="G6796" s="1">
        <v>264.19864634296317</v>
      </c>
      <c r="H6796" s="1">
        <v>50.878045708730951</v>
      </c>
      <c r="I6796" s="1">
        <v>207.45528739469574</v>
      </c>
      <c r="J6796" s="1">
        <v>70.701942220382833</v>
      </c>
      <c r="K6796" s="1" t="s">
        <v>1721</v>
      </c>
      <c r="L6796" s="1" t="s">
        <v>1721</v>
      </c>
      <c r="M6796" s="1" t="s">
        <v>1721</v>
      </c>
      <c r="N6796" s="1" t="s">
        <v>1721</v>
      </c>
      <c r="O6796" s="1" t="s">
        <v>1721</v>
      </c>
      <c r="P6796" s="1" t="s">
        <v>1721</v>
      </c>
      <c r="Q6796" t="s">
        <v>2</v>
      </c>
      <c r="R6796" t="s">
        <v>2</v>
      </c>
      <c r="S6796" t="s">
        <v>1708</v>
      </c>
      <c r="T6796" t="str">
        <f>IF(C6796 = "","",C6796&amp;" - UNIT "&amp;D6796)</f>
        <v>Building 43 - UNIT 212</v>
      </c>
      <c r="U6796" s="1">
        <f>IFERROR(IF(C6796="","",AVERAGE(E6796:P6796)),"")</f>
        <v>132.6409448063111</v>
      </c>
      <c r="V6796">
        <v>35534383</v>
      </c>
    </row>
    <row r="6797" spans="1:22" x14ac:dyDescent="0.25">
      <c r="A6797" t="s">
        <v>1706</v>
      </c>
      <c r="B6797" t="s">
        <v>1764</v>
      </c>
      <c r="C6797" t="s">
        <v>1764</v>
      </c>
      <c r="D6797">
        <v>214</v>
      </c>
      <c r="E6797" s="1">
        <v>188.11139698839622</v>
      </c>
      <c r="F6797" s="1">
        <v>805.42646685882107</v>
      </c>
      <c r="G6797" s="1">
        <v>166.47142002700988</v>
      </c>
      <c r="H6797" s="1">
        <v>329.53440743669591</v>
      </c>
      <c r="I6797" s="1">
        <v>787.76326017024746</v>
      </c>
      <c r="J6797" s="1">
        <v>224.24156122007579</v>
      </c>
      <c r="K6797" s="1" t="s">
        <v>1721</v>
      </c>
      <c r="L6797" s="1" t="s">
        <v>1721</v>
      </c>
      <c r="M6797" s="1" t="s">
        <v>1721</v>
      </c>
      <c r="N6797" s="1" t="s">
        <v>1721</v>
      </c>
      <c r="O6797" s="1" t="s">
        <v>1721</v>
      </c>
      <c r="P6797" s="1" t="s">
        <v>1721</v>
      </c>
      <c r="Q6797" t="s">
        <v>2</v>
      </c>
      <c r="R6797" t="s">
        <v>2</v>
      </c>
      <c r="S6797" t="s">
        <v>1709</v>
      </c>
      <c r="T6797" t="str">
        <f>IF(C6797 = "","",C6797&amp;" - UNIT "&amp;D6797)</f>
        <v>Building 43 - UNIT 214</v>
      </c>
      <c r="U6797" s="1">
        <f>IFERROR(IF(C6797="","",AVERAGE(E6797:P6797)),"")</f>
        <v>416.92475211687434</v>
      </c>
      <c r="V6797">
        <v>36344210</v>
      </c>
    </row>
    <row r="6798" spans="1:22" x14ac:dyDescent="0.25">
      <c r="A6798" t="s">
        <v>1706</v>
      </c>
      <c r="B6798" t="s">
        <v>1764</v>
      </c>
      <c r="C6798" t="s">
        <v>1764</v>
      </c>
      <c r="D6798">
        <v>215</v>
      </c>
      <c r="E6798" s="1">
        <v>649.56341028914062</v>
      </c>
      <c r="F6798" s="1">
        <v>2257.057650002268</v>
      </c>
      <c r="G6798" s="1">
        <v>425.29707828360677</v>
      </c>
      <c r="H6798" s="1">
        <v>86.591743969142698</v>
      </c>
      <c r="I6798" s="1">
        <v>232.51273836692656</v>
      </c>
      <c r="J6798" s="1">
        <v>430.08508999804792</v>
      </c>
      <c r="K6798" s="1" t="s">
        <v>1721</v>
      </c>
      <c r="L6798" s="1" t="s">
        <v>1721</v>
      </c>
      <c r="M6798" s="1" t="s">
        <v>1721</v>
      </c>
      <c r="N6798" s="1" t="s">
        <v>1721</v>
      </c>
      <c r="O6798" s="1" t="s">
        <v>1721</v>
      </c>
      <c r="P6798" s="1" t="s">
        <v>1721</v>
      </c>
      <c r="Q6798" t="s">
        <v>18</v>
      </c>
      <c r="R6798" t="s">
        <v>18</v>
      </c>
      <c r="S6798" t="s">
        <v>1709</v>
      </c>
      <c r="T6798" t="str">
        <f>IF(C6798 = "","",C6798&amp;" - UNIT "&amp;D6798)</f>
        <v>Building 43 - UNIT 215</v>
      </c>
      <c r="U6798" s="1">
        <f>IFERROR(IF(C6798="","",AVERAGE(E6798:P6798)),"")</f>
        <v>680.18461848485538</v>
      </c>
      <c r="V6798">
        <v>21767555</v>
      </c>
    </row>
    <row r="6799" spans="1:22" x14ac:dyDescent="0.25">
      <c r="A6799" t="s">
        <v>1706</v>
      </c>
      <c r="B6799" t="s">
        <v>1764</v>
      </c>
      <c r="C6799" t="s">
        <v>1764</v>
      </c>
      <c r="D6799">
        <v>301</v>
      </c>
      <c r="E6799" s="1">
        <v>643.12388381180233</v>
      </c>
      <c r="F6799" s="1">
        <v>706.59540350389534</v>
      </c>
      <c r="G6799" s="1">
        <v>30.449534670965061</v>
      </c>
      <c r="H6799" s="1">
        <v>110.15966429987505</v>
      </c>
      <c r="I6799" s="1">
        <v>102.12352562386536</v>
      </c>
      <c r="J6799" s="1">
        <v>303.65765157447424</v>
      </c>
      <c r="K6799" s="1" t="s">
        <v>1721</v>
      </c>
      <c r="L6799" s="1" t="s">
        <v>1721</v>
      </c>
      <c r="M6799" s="1" t="s">
        <v>1721</v>
      </c>
      <c r="N6799" s="1" t="s">
        <v>1721</v>
      </c>
      <c r="O6799" s="1" t="s">
        <v>1721</v>
      </c>
      <c r="P6799" s="1" t="s">
        <v>1721</v>
      </c>
      <c r="Q6799" t="s">
        <v>2</v>
      </c>
      <c r="R6799" t="s">
        <v>2</v>
      </c>
      <c r="S6799" t="s">
        <v>1709</v>
      </c>
      <c r="T6799" t="str">
        <f>IF(C6799 = "","",C6799&amp;" - UNIT "&amp;D6799)</f>
        <v>Building 43 - UNIT 301</v>
      </c>
      <c r="U6799" s="1">
        <f>IFERROR(IF(C6799="","",AVERAGE(E6799:P6799)),"")</f>
        <v>316.01827724747955</v>
      </c>
      <c r="V6799">
        <v>21623809</v>
      </c>
    </row>
    <row r="6800" spans="1:22" x14ac:dyDescent="0.25">
      <c r="A6800" t="s">
        <v>1706</v>
      </c>
      <c r="B6800" t="s">
        <v>1764</v>
      </c>
      <c r="C6800" t="s">
        <v>1764</v>
      </c>
      <c r="D6800">
        <v>302</v>
      </c>
      <c r="E6800" s="1">
        <v>123.31972204071702</v>
      </c>
      <c r="F6800" s="1">
        <v>194.07366574737384</v>
      </c>
      <c r="G6800" s="1">
        <v>126.39905514765678</v>
      </c>
      <c r="H6800" s="1">
        <v>13.055003612588514</v>
      </c>
      <c r="I6800" s="1">
        <v>48.092064919269951</v>
      </c>
      <c r="J6800" s="1">
        <v>94.899719243816506</v>
      </c>
      <c r="K6800" s="1" t="s">
        <v>1721</v>
      </c>
      <c r="L6800" s="1" t="s">
        <v>1721</v>
      </c>
      <c r="M6800" s="1" t="s">
        <v>1721</v>
      </c>
      <c r="N6800" s="1" t="s">
        <v>1721</v>
      </c>
      <c r="O6800" s="1" t="s">
        <v>1721</v>
      </c>
      <c r="P6800" s="1" t="s">
        <v>1721</v>
      </c>
      <c r="Q6800" t="s">
        <v>18</v>
      </c>
      <c r="R6800" t="s">
        <v>18</v>
      </c>
      <c r="S6800" t="s">
        <v>1709</v>
      </c>
      <c r="T6800" t="str">
        <f>IF(C6800 = "","",C6800&amp;" - UNIT "&amp;D6800)</f>
        <v>Building 43 - UNIT 302</v>
      </c>
      <c r="U6800" s="1">
        <f>IFERROR(IF(C6800="","",AVERAGE(E6800:P6800)),"")</f>
        <v>99.973205118570434</v>
      </c>
      <c r="V6800">
        <v>36344209</v>
      </c>
    </row>
    <row r="6801" spans="1:22" x14ac:dyDescent="0.25">
      <c r="A6801" t="s">
        <v>1706</v>
      </c>
      <c r="B6801" t="s">
        <v>1764</v>
      </c>
      <c r="C6801" t="s">
        <v>1764</v>
      </c>
      <c r="D6801">
        <v>303</v>
      </c>
      <c r="E6801" s="1">
        <v>41.226778900649556</v>
      </c>
      <c r="F6801" s="1">
        <v>40.491672599487039</v>
      </c>
      <c r="G6801" s="1">
        <v>119.20977861474508</v>
      </c>
      <c r="H6801" s="1" t="s">
        <v>1721</v>
      </c>
      <c r="I6801" s="1" t="s">
        <v>1721</v>
      </c>
      <c r="J6801" s="1" t="s">
        <v>1721</v>
      </c>
      <c r="K6801" s="1" t="s">
        <v>1721</v>
      </c>
      <c r="L6801" s="1" t="s">
        <v>1721</v>
      </c>
      <c r="M6801" s="1" t="s">
        <v>1721</v>
      </c>
      <c r="N6801" s="1" t="s">
        <v>1721</v>
      </c>
      <c r="O6801" s="1" t="s">
        <v>1721</v>
      </c>
      <c r="P6801" s="1" t="s">
        <v>1721</v>
      </c>
      <c r="Q6801" t="s">
        <v>2</v>
      </c>
      <c r="R6801" t="s">
        <v>2</v>
      </c>
      <c r="S6801" t="s">
        <v>1708</v>
      </c>
      <c r="T6801" t="str">
        <f>IF(C6801 = "","",C6801&amp;" - UNIT "&amp;D6801)</f>
        <v>Building 43 - UNIT 303</v>
      </c>
      <c r="U6801" s="1">
        <f>IFERROR(IF(C6801="","",AVERAGE(E6801:P6801)),"")</f>
        <v>66.976076704960562</v>
      </c>
      <c r="V6801">
        <v>29061955</v>
      </c>
    </row>
    <row r="6802" spans="1:22" x14ac:dyDescent="0.25">
      <c r="A6802" t="s">
        <v>1706</v>
      </c>
      <c r="B6802" t="s">
        <v>1764</v>
      </c>
      <c r="C6802" t="s">
        <v>1764</v>
      </c>
      <c r="D6802">
        <v>304</v>
      </c>
      <c r="E6802" s="1">
        <v>5.5760703266942944</v>
      </c>
      <c r="F6802" s="1" t="s">
        <v>1721</v>
      </c>
      <c r="G6802" s="1">
        <v>197.09999497534176</v>
      </c>
      <c r="H6802" s="1">
        <v>83.005031173819575</v>
      </c>
      <c r="I6802" s="1">
        <v>275.67145952273631</v>
      </c>
      <c r="J6802" s="1">
        <v>225.8183836203699</v>
      </c>
      <c r="K6802" s="1" t="s">
        <v>1721</v>
      </c>
      <c r="L6802" s="1" t="s">
        <v>1721</v>
      </c>
      <c r="M6802" s="1" t="s">
        <v>1721</v>
      </c>
      <c r="N6802" s="1" t="s">
        <v>1721</v>
      </c>
      <c r="O6802" s="1" t="s">
        <v>1721</v>
      </c>
      <c r="P6802" s="1" t="s">
        <v>1721</v>
      </c>
      <c r="Q6802" t="s">
        <v>2</v>
      </c>
      <c r="R6802" t="s">
        <v>2</v>
      </c>
      <c r="S6802" t="s">
        <v>1708</v>
      </c>
      <c r="T6802" t="str">
        <f>IF(C6802 = "","",C6802&amp;" - UNIT "&amp;D6802)</f>
        <v>Building 43 - UNIT 304</v>
      </c>
      <c r="U6802" s="1">
        <f>IFERROR(IF(C6802="","",AVERAGE(E6802:P6802)),"")</f>
        <v>157.43418792379236</v>
      </c>
      <c r="V6802">
        <v>24249978</v>
      </c>
    </row>
    <row r="6803" spans="1:22" x14ac:dyDescent="0.25">
      <c r="A6803" t="s">
        <v>1706</v>
      </c>
      <c r="B6803" t="s">
        <v>1764</v>
      </c>
      <c r="C6803" t="s">
        <v>1764</v>
      </c>
      <c r="D6803">
        <v>305</v>
      </c>
      <c r="E6803" s="1">
        <v>314.31463697696222</v>
      </c>
      <c r="F6803" s="1">
        <v>362.53645929406946</v>
      </c>
      <c r="G6803" s="1">
        <v>256.3665038380322</v>
      </c>
      <c r="H6803" s="1">
        <v>73.622274652256181</v>
      </c>
      <c r="I6803" s="1">
        <v>65.307526723668445</v>
      </c>
      <c r="J6803" s="1">
        <v>729.07463138675359</v>
      </c>
      <c r="K6803" s="1" t="s">
        <v>1721</v>
      </c>
      <c r="L6803" s="1" t="s">
        <v>1721</v>
      </c>
      <c r="M6803" s="1" t="s">
        <v>1721</v>
      </c>
      <c r="N6803" s="1" t="s">
        <v>1721</v>
      </c>
      <c r="O6803" s="1" t="s">
        <v>1721</v>
      </c>
      <c r="P6803" s="1" t="s">
        <v>1721</v>
      </c>
      <c r="Q6803" t="s">
        <v>2</v>
      </c>
      <c r="R6803" t="s">
        <v>2</v>
      </c>
      <c r="S6803" t="s">
        <v>1708</v>
      </c>
      <c r="T6803" t="str">
        <f>IF(C6803 = "","",C6803&amp;" - UNIT "&amp;D6803)</f>
        <v>Building 43 - UNIT 305</v>
      </c>
      <c r="U6803" s="1">
        <f>IFERROR(IF(C6803="","",AVERAGE(E6803:P6803)),"")</f>
        <v>300.20367214529034</v>
      </c>
      <c r="V6803">
        <v>26755925</v>
      </c>
    </row>
    <row r="6804" spans="1:22" x14ac:dyDescent="0.25">
      <c r="A6804" t="s">
        <v>1706</v>
      </c>
      <c r="B6804" t="s">
        <v>1764</v>
      </c>
      <c r="C6804" t="s">
        <v>1764</v>
      </c>
      <c r="D6804">
        <v>306</v>
      </c>
      <c r="E6804" s="1">
        <v>175.85858380269309</v>
      </c>
      <c r="F6804" s="1">
        <v>19.7777214764379</v>
      </c>
      <c r="G6804" s="1">
        <v>93.075218582354424</v>
      </c>
      <c r="H6804" s="1">
        <v>148.21611654843304</v>
      </c>
      <c r="I6804" s="1">
        <v>166.63841482187371</v>
      </c>
      <c r="J6804" s="1">
        <v>293.13074646645981</v>
      </c>
      <c r="K6804" s="1" t="s">
        <v>1721</v>
      </c>
      <c r="L6804" s="1" t="s">
        <v>1721</v>
      </c>
      <c r="M6804" s="1" t="s">
        <v>1721</v>
      </c>
      <c r="N6804" s="1" t="s">
        <v>1721</v>
      </c>
      <c r="O6804" s="1" t="s">
        <v>1721</v>
      </c>
      <c r="P6804" s="1" t="s">
        <v>1721</v>
      </c>
      <c r="Q6804" t="s">
        <v>2</v>
      </c>
      <c r="R6804" t="s">
        <v>2</v>
      </c>
      <c r="S6804" t="s">
        <v>1708</v>
      </c>
      <c r="T6804" t="str">
        <f>IF(C6804 = "","",C6804&amp;" - UNIT "&amp;D6804)</f>
        <v>Building 43 - UNIT 306</v>
      </c>
      <c r="U6804" s="1">
        <f>IFERROR(IF(C6804="","",AVERAGE(E6804:P6804)),"")</f>
        <v>149.44946694970869</v>
      </c>
      <c r="V6804">
        <v>33166614</v>
      </c>
    </row>
    <row r="6805" spans="1:22" x14ac:dyDescent="0.25">
      <c r="A6805" t="s">
        <v>1706</v>
      </c>
      <c r="B6805" t="s">
        <v>1764</v>
      </c>
      <c r="C6805" t="s">
        <v>1764</v>
      </c>
      <c r="D6805">
        <v>307</v>
      </c>
      <c r="E6805" s="1">
        <v>8.2553073661171137</v>
      </c>
      <c r="F6805" s="1">
        <v>80.359368915791123</v>
      </c>
      <c r="G6805" s="1">
        <v>108.53999596832203</v>
      </c>
      <c r="H6805" s="1">
        <v>56.074792657580346</v>
      </c>
      <c r="I6805" s="1">
        <v>16.266490840422076</v>
      </c>
      <c r="J6805" s="1">
        <v>106.02710477495091</v>
      </c>
      <c r="K6805" s="1" t="s">
        <v>1721</v>
      </c>
      <c r="L6805" s="1" t="s">
        <v>1721</v>
      </c>
      <c r="M6805" s="1" t="s">
        <v>1721</v>
      </c>
      <c r="N6805" s="1" t="s">
        <v>1721</v>
      </c>
      <c r="O6805" s="1" t="s">
        <v>1721</v>
      </c>
      <c r="P6805" s="1" t="s">
        <v>1721</v>
      </c>
      <c r="Q6805" t="s">
        <v>18</v>
      </c>
      <c r="R6805" t="s">
        <v>18</v>
      </c>
      <c r="S6805" t="s">
        <v>1709</v>
      </c>
      <c r="T6805" t="str">
        <f>IF(C6805 = "","",C6805&amp;" - UNIT "&amp;D6805)</f>
        <v>Building 43 - UNIT 307</v>
      </c>
      <c r="U6805" s="1">
        <f>IFERROR(IF(C6805="","",AVERAGE(E6805:P6805)),"")</f>
        <v>62.587176753863936</v>
      </c>
      <c r="V6805">
        <v>36344208</v>
      </c>
    </row>
    <row r="6806" spans="1:22" x14ac:dyDescent="0.25">
      <c r="A6806" t="s">
        <v>1706</v>
      </c>
      <c r="B6806" t="s">
        <v>1764</v>
      </c>
      <c r="C6806" t="s">
        <v>1764</v>
      </c>
      <c r="D6806">
        <v>308</v>
      </c>
      <c r="E6806" s="1">
        <v>1448.569827305716</v>
      </c>
      <c r="F6806" s="1">
        <v>1658.7228332063742</v>
      </c>
      <c r="G6806" s="1">
        <v>914.45748546940865</v>
      </c>
      <c r="H6806" s="1">
        <v>81.050177233150521</v>
      </c>
      <c r="I6806" s="1">
        <v>175.76388164143037</v>
      </c>
      <c r="J6806" s="1">
        <v>90.316741959162798</v>
      </c>
      <c r="K6806" s="1" t="s">
        <v>1721</v>
      </c>
      <c r="L6806" s="1" t="s">
        <v>1721</v>
      </c>
      <c r="M6806" s="1" t="s">
        <v>1721</v>
      </c>
      <c r="N6806" s="1" t="s">
        <v>1721</v>
      </c>
      <c r="O6806" s="1" t="s">
        <v>1721</v>
      </c>
      <c r="P6806" s="1" t="s">
        <v>1721</v>
      </c>
      <c r="Q6806" t="s">
        <v>18</v>
      </c>
      <c r="R6806" t="s">
        <v>18</v>
      </c>
      <c r="S6806" t="s">
        <v>1709</v>
      </c>
      <c r="T6806" t="str">
        <f>IF(C6806 = "","",C6806&amp;" - UNIT "&amp;D6806)</f>
        <v>Building 43 - UNIT 308</v>
      </c>
      <c r="U6806" s="1">
        <f>IFERROR(IF(C6806="","",AVERAGE(E6806:P6806)),"")</f>
        <v>728.14682446920699</v>
      </c>
      <c r="V6806">
        <v>22198054</v>
      </c>
    </row>
    <row r="6807" spans="1:22" x14ac:dyDescent="0.25">
      <c r="A6807" t="s">
        <v>1706</v>
      </c>
      <c r="B6807" t="s">
        <v>1764</v>
      </c>
      <c r="C6807" t="s">
        <v>1764</v>
      </c>
      <c r="D6807">
        <v>309</v>
      </c>
      <c r="E6807" s="1">
        <v>543.50497965241618</v>
      </c>
      <c r="F6807" s="1">
        <v>460.26620383902622</v>
      </c>
      <c r="G6807" s="1">
        <v>197.26528604327459</v>
      </c>
      <c r="H6807" s="1">
        <v>95.294906050392427</v>
      </c>
      <c r="I6807" s="1">
        <v>235.80061237587364</v>
      </c>
      <c r="J6807" s="1">
        <v>1518.8123897812909</v>
      </c>
      <c r="K6807" s="1" t="s">
        <v>1721</v>
      </c>
      <c r="L6807" s="1" t="s">
        <v>1721</v>
      </c>
      <c r="M6807" s="1" t="s">
        <v>1721</v>
      </c>
      <c r="N6807" s="1" t="s">
        <v>1721</v>
      </c>
      <c r="O6807" s="1" t="s">
        <v>1721</v>
      </c>
      <c r="P6807" s="1" t="s">
        <v>1721</v>
      </c>
      <c r="Q6807" t="s">
        <v>2</v>
      </c>
      <c r="R6807" t="s">
        <v>2</v>
      </c>
      <c r="S6807" t="s">
        <v>1708</v>
      </c>
      <c r="T6807" t="str">
        <f>IF(C6807 = "","",C6807&amp;" - UNIT "&amp;D6807)</f>
        <v>Building 43 - UNIT 309</v>
      </c>
      <c r="U6807" s="1">
        <f>IFERROR(IF(C6807="","",AVERAGE(E6807:P6807)),"")</f>
        <v>508.4907296237123</v>
      </c>
      <c r="V6807">
        <v>22725550</v>
      </c>
    </row>
    <row r="6808" spans="1:22" x14ac:dyDescent="0.25">
      <c r="A6808" t="s">
        <v>1706</v>
      </c>
      <c r="B6808" t="s">
        <v>1764</v>
      </c>
      <c r="C6808" t="s">
        <v>1764</v>
      </c>
      <c r="D6808">
        <v>310</v>
      </c>
      <c r="E6808" s="1">
        <v>353.9184405061859</v>
      </c>
      <c r="F6808" s="1">
        <v>590.11214548112753</v>
      </c>
      <c r="G6808" s="1">
        <v>807.88744980562308</v>
      </c>
      <c r="H6808" s="1">
        <v>172.94559493749475</v>
      </c>
      <c r="I6808" s="1">
        <v>72.683012018887823</v>
      </c>
      <c r="J6808" s="1">
        <v>81.374503575226953</v>
      </c>
      <c r="K6808" s="1" t="s">
        <v>1721</v>
      </c>
      <c r="L6808" s="1" t="s">
        <v>1721</v>
      </c>
      <c r="M6808" s="1" t="s">
        <v>1721</v>
      </c>
      <c r="N6808" s="1" t="s">
        <v>1721</v>
      </c>
      <c r="O6808" s="1" t="s">
        <v>1721</v>
      </c>
      <c r="P6808" s="1" t="s">
        <v>1721</v>
      </c>
      <c r="Q6808" t="s">
        <v>2</v>
      </c>
      <c r="R6808" t="s">
        <v>2</v>
      </c>
      <c r="S6808" t="s">
        <v>1709</v>
      </c>
      <c r="T6808" t="str">
        <f>IF(C6808 = "","",C6808&amp;" - UNIT "&amp;D6808)</f>
        <v>Building 43 - UNIT 310</v>
      </c>
      <c r="U6808" s="1">
        <f>IFERROR(IF(C6808="","",AVERAGE(E6808:P6808)),"")</f>
        <v>346.48685772075765</v>
      </c>
      <c r="V6808">
        <v>21623824</v>
      </c>
    </row>
    <row r="6809" spans="1:22" x14ac:dyDescent="0.25">
      <c r="A6809" t="s">
        <v>1706</v>
      </c>
      <c r="B6809" t="s">
        <v>1764</v>
      </c>
      <c r="C6809" t="s">
        <v>1764</v>
      </c>
      <c r="D6809">
        <v>311</v>
      </c>
      <c r="E6809" s="1">
        <v>39.366129717721535</v>
      </c>
      <c r="F6809" s="1">
        <v>111.9428635981636</v>
      </c>
      <c r="G6809" s="1">
        <v>29.188140137237863</v>
      </c>
      <c r="H6809" s="1">
        <v>35.298112210223948</v>
      </c>
      <c r="I6809" s="1">
        <v>25.443275893469053</v>
      </c>
      <c r="J6809" s="1">
        <v>277.65483247868912</v>
      </c>
      <c r="K6809" s="1" t="s">
        <v>1721</v>
      </c>
      <c r="L6809" s="1" t="s">
        <v>1721</v>
      </c>
      <c r="M6809" s="1" t="s">
        <v>1721</v>
      </c>
      <c r="N6809" s="1" t="s">
        <v>1721</v>
      </c>
      <c r="O6809" s="1" t="s">
        <v>1721</v>
      </c>
      <c r="P6809" s="1" t="s">
        <v>1721</v>
      </c>
      <c r="Q6809" t="s">
        <v>2</v>
      </c>
      <c r="R6809" t="s">
        <v>2</v>
      </c>
      <c r="S6809" t="s">
        <v>1708</v>
      </c>
      <c r="T6809" t="str">
        <f>IF(C6809 = "","",C6809&amp;" - UNIT "&amp;D6809)</f>
        <v>Building 43 - UNIT 311</v>
      </c>
      <c r="U6809" s="1">
        <f>IFERROR(IF(C6809="","",AVERAGE(E6809:P6809)),"")</f>
        <v>86.482225672584192</v>
      </c>
      <c r="V6809">
        <v>32534570</v>
      </c>
    </row>
    <row r="6810" spans="1:22" x14ac:dyDescent="0.25">
      <c r="A6810" t="s">
        <v>1706</v>
      </c>
      <c r="B6810" t="s">
        <v>1764</v>
      </c>
      <c r="C6810" t="s">
        <v>1764</v>
      </c>
      <c r="D6810">
        <v>312</v>
      </c>
      <c r="E6810" s="1">
        <v>67.172396708865151</v>
      </c>
      <c r="F6810" s="1">
        <v>88.831105975124032</v>
      </c>
      <c r="G6810" s="1">
        <v>301.45669757287533</v>
      </c>
      <c r="H6810" s="1">
        <v>57.186180877648788</v>
      </c>
      <c r="I6810" s="1">
        <v>125.2519832610688</v>
      </c>
      <c r="J6810" s="1">
        <v>26.412747027451093</v>
      </c>
      <c r="K6810" s="1" t="s">
        <v>1721</v>
      </c>
      <c r="L6810" s="1" t="s">
        <v>1721</v>
      </c>
      <c r="M6810" s="1" t="s">
        <v>1721</v>
      </c>
      <c r="N6810" s="1" t="s">
        <v>1721</v>
      </c>
      <c r="O6810" s="1" t="s">
        <v>1721</v>
      </c>
      <c r="P6810" s="1" t="s">
        <v>1721</v>
      </c>
      <c r="Q6810" t="s">
        <v>2</v>
      </c>
      <c r="R6810" t="s">
        <v>2</v>
      </c>
      <c r="S6810" t="s">
        <v>1709</v>
      </c>
      <c r="T6810" t="str">
        <f>IF(C6810 = "","",C6810&amp;" - UNIT "&amp;D6810)</f>
        <v>Building 43 - UNIT 312</v>
      </c>
      <c r="U6810" s="1">
        <f>IFERROR(IF(C6810="","",AVERAGE(E6810:P6810)),"")</f>
        <v>111.05185190383888</v>
      </c>
      <c r="V6810">
        <v>36344207</v>
      </c>
    </row>
    <row r="6811" spans="1:22" x14ac:dyDescent="0.25">
      <c r="A6811" t="s">
        <v>1706</v>
      </c>
      <c r="B6811" t="s">
        <v>1764</v>
      </c>
      <c r="C6811" t="s">
        <v>1764</v>
      </c>
      <c r="D6811">
        <v>314</v>
      </c>
      <c r="E6811" s="1">
        <v>3178.5765908731028</v>
      </c>
      <c r="F6811" s="1">
        <v>6.1701854819786561</v>
      </c>
      <c r="G6811" s="1">
        <v>2563.6296349627046</v>
      </c>
      <c r="H6811" s="1">
        <v>333.05206375771616</v>
      </c>
      <c r="I6811" s="1">
        <v>162.79609176253808</v>
      </c>
      <c r="J6811" s="1">
        <v>278.32123594189693</v>
      </c>
      <c r="K6811" s="1" t="s">
        <v>1721</v>
      </c>
      <c r="L6811" s="1" t="s">
        <v>1721</v>
      </c>
      <c r="M6811" s="1" t="s">
        <v>1721</v>
      </c>
      <c r="N6811" s="1" t="s">
        <v>1721</v>
      </c>
      <c r="O6811" s="1" t="s">
        <v>1721</v>
      </c>
      <c r="P6811" s="1" t="s">
        <v>1721</v>
      </c>
      <c r="Q6811" t="s">
        <v>2</v>
      </c>
      <c r="R6811" t="s">
        <v>2</v>
      </c>
      <c r="S6811" t="s">
        <v>1709</v>
      </c>
      <c r="T6811" t="str">
        <f>IF(C6811 = "","",C6811&amp;" - UNIT "&amp;D6811)</f>
        <v>Building 43 - UNIT 314</v>
      </c>
      <c r="U6811" s="1">
        <f>IFERROR(IF(C6811="","",AVERAGE(E6811:P6811)),"")</f>
        <v>1087.0909671299894</v>
      </c>
      <c r="V6811">
        <v>21483362</v>
      </c>
    </row>
    <row r="6812" spans="1:22" x14ac:dyDescent="0.25">
      <c r="A6812" t="s">
        <v>1706</v>
      </c>
      <c r="B6812" t="s">
        <v>1764</v>
      </c>
      <c r="C6812" t="s">
        <v>1764</v>
      </c>
      <c r="D6812">
        <v>315</v>
      </c>
      <c r="E6812" s="1">
        <v>78.173246935827436</v>
      </c>
      <c r="F6812" s="1">
        <v>55.876904598574228</v>
      </c>
      <c r="G6812" s="1">
        <v>214.27337310426532</v>
      </c>
      <c r="H6812" s="1">
        <v>37.989058994082619</v>
      </c>
      <c r="I6812" s="1">
        <v>71.276760222646388</v>
      </c>
      <c r="J6812" s="1">
        <v>116.32808763326722</v>
      </c>
      <c r="K6812" s="1" t="s">
        <v>1721</v>
      </c>
      <c r="L6812" s="1" t="s">
        <v>1721</v>
      </c>
      <c r="M6812" s="1" t="s">
        <v>1721</v>
      </c>
      <c r="N6812" s="1" t="s">
        <v>1721</v>
      </c>
      <c r="O6812" s="1" t="s">
        <v>1721</v>
      </c>
      <c r="P6812" s="1" t="s">
        <v>1721</v>
      </c>
      <c r="Q6812" t="s">
        <v>18</v>
      </c>
      <c r="R6812" t="s">
        <v>18</v>
      </c>
      <c r="S6812" t="s">
        <v>1709</v>
      </c>
      <c r="T6812" t="str">
        <f>IF(C6812 = "","",C6812&amp;" - UNIT "&amp;D6812)</f>
        <v>Building 43 - UNIT 315</v>
      </c>
      <c r="U6812" s="1">
        <f>IFERROR(IF(C6812="","",AVERAGE(E6812:P6812)),"")</f>
        <v>95.652905248110528</v>
      </c>
      <c r="V6812">
        <v>36344206</v>
      </c>
    </row>
    <row r="6813" spans="1:22" x14ac:dyDescent="0.25">
      <c r="A6813" t="s">
        <v>1706</v>
      </c>
      <c r="B6813" t="s">
        <v>1764</v>
      </c>
      <c r="C6813" t="s">
        <v>1764</v>
      </c>
      <c r="D6813">
        <v>401</v>
      </c>
      <c r="E6813" s="1">
        <v>1056.526304259696</v>
      </c>
      <c r="F6813" s="1">
        <v>1089.5415899578338</v>
      </c>
      <c r="G6813" s="1">
        <v>210.3289394213524</v>
      </c>
      <c r="H6813" s="1">
        <v>7.0610794330490494</v>
      </c>
      <c r="I6813" s="1">
        <v>175.37056790441886</v>
      </c>
      <c r="J6813" s="1">
        <v>222.19717005268404</v>
      </c>
      <c r="K6813" s="1" t="s">
        <v>1721</v>
      </c>
      <c r="L6813" s="1" t="s">
        <v>1721</v>
      </c>
      <c r="M6813" s="1" t="s">
        <v>1721</v>
      </c>
      <c r="N6813" s="1" t="s">
        <v>1721</v>
      </c>
      <c r="O6813" s="1" t="s">
        <v>1721</v>
      </c>
      <c r="P6813" s="1" t="s">
        <v>1721</v>
      </c>
      <c r="Q6813" t="s">
        <v>2</v>
      </c>
      <c r="R6813" t="s">
        <v>2</v>
      </c>
      <c r="S6813" t="s">
        <v>1709</v>
      </c>
      <c r="T6813" t="str">
        <f>IF(C6813 = "","",C6813&amp;" - UNIT "&amp;D6813)</f>
        <v>Building 43 - UNIT 401</v>
      </c>
      <c r="U6813" s="1">
        <f>IFERROR(IF(C6813="","",AVERAGE(E6813:P6813)),"")</f>
        <v>460.17094183817244</v>
      </c>
      <c r="V6813">
        <v>21290829</v>
      </c>
    </row>
    <row r="6814" spans="1:22" x14ac:dyDescent="0.25">
      <c r="A6814" t="s">
        <v>1706</v>
      </c>
      <c r="B6814" t="s">
        <v>1764</v>
      </c>
      <c r="C6814" t="s">
        <v>1764</v>
      </c>
      <c r="D6814">
        <v>402</v>
      </c>
      <c r="E6814" s="1">
        <v>1482.9279482788966</v>
      </c>
      <c r="F6814" s="1">
        <v>1005.3202503498895</v>
      </c>
      <c r="G6814" s="1">
        <v>1580.0705066693451</v>
      </c>
      <c r="H6814" s="1">
        <v>52.169197792406948</v>
      </c>
      <c r="I6814" s="1">
        <v>143.19075128735477</v>
      </c>
      <c r="J6814" s="1">
        <v>379.22051751240474</v>
      </c>
      <c r="K6814" s="1" t="s">
        <v>1721</v>
      </c>
      <c r="L6814" s="1" t="s">
        <v>1721</v>
      </c>
      <c r="M6814" s="1" t="s">
        <v>1721</v>
      </c>
      <c r="N6814" s="1" t="s">
        <v>1721</v>
      </c>
      <c r="O6814" s="1" t="s">
        <v>1721</v>
      </c>
      <c r="P6814" s="1" t="s">
        <v>1721</v>
      </c>
      <c r="Q6814" t="s">
        <v>18</v>
      </c>
      <c r="R6814" t="s">
        <v>18</v>
      </c>
      <c r="S6814" t="s">
        <v>1709</v>
      </c>
      <c r="T6814" t="str">
        <f>IF(C6814 = "","",C6814&amp;" - UNIT "&amp;D6814)</f>
        <v>Building 43 - UNIT 402</v>
      </c>
      <c r="U6814" s="1">
        <f>IFERROR(IF(C6814="","",AVERAGE(E6814:P6814)),"")</f>
        <v>773.81652864838281</v>
      </c>
      <c r="V6814">
        <v>21623825</v>
      </c>
    </row>
    <row r="6815" spans="1:22" x14ac:dyDescent="0.25">
      <c r="A6815" t="s">
        <v>1706</v>
      </c>
      <c r="B6815" t="s">
        <v>1764</v>
      </c>
      <c r="C6815" t="s">
        <v>1764</v>
      </c>
      <c r="D6815">
        <v>403</v>
      </c>
      <c r="E6815" s="1">
        <v>41.783739820581836</v>
      </c>
      <c r="F6815" s="1">
        <v>199.3006811152344</v>
      </c>
      <c r="G6815" s="1">
        <v>25.610580121209761</v>
      </c>
      <c r="H6815" s="1">
        <v>74.430897130960687</v>
      </c>
      <c r="I6815" s="1">
        <v>127.15087066216722</v>
      </c>
      <c r="J6815" s="1">
        <v>182.47380930136188</v>
      </c>
      <c r="K6815" s="1" t="s">
        <v>1721</v>
      </c>
      <c r="L6815" s="1" t="s">
        <v>1721</v>
      </c>
      <c r="M6815" s="1" t="s">
        <v>1721</v>
      </c>
      <c r="N6815" s="1" t="s">
        <v>1721</v>
      </c>
      <c r="O6815" s="1" t="s">
        <v>1721</v>
      </c>
      <c r="P6815" s="1" t="s">
        <v>1721</v>
      </c>
      <c r="Q6815" t="s">
        <v>2</v>
      </c>
      <c r="R6815" t="s">
        <v>2</v>
      </c>
      <c r="S6815" t="s">
        <v>1708</v>
      </c>
      <c r="T6815" t="str">
        <f>IF(C6815 = "","",C6815&amp;" - UNIT "&amp;D6815)</f>
        <v>Building 43 - UNIT 403</v>
      </c>
      <c r="U6815" s="1">
        <f>IFERROR(IF(C6815="","",AVERAGE(E6815:P6815)),"")</f>
        <v>108.45842969191931</v>
      </c>
      <c r="V6815">
        <v>35292833</v>
      </c>
    </row>
    <row r="6816" spans="1:22" x14ac:dyDescent="0.25">
      <c r="A6816" t="s">
        <v>1706</v>
      </c>
      <c r="B6816" t="s">
        <v>1764</v>
      </c>
      <c r="C6816" t="s">
        <v>1764</v>
      </c>
      <c r="D6816">
        <v>404</v>
      </c>
      <c r="E6816" s="1">
        <v>0.53238164354971818</v>
      </c>
      <c r="F6816" s="1">
        <v>172.53610563311935</v>
      </c>
      <c r="G6816" s="1">
        <v>47.017938177440286</v>
      </c>
      <c r="H6816" s="1">
        <v>69.456994260833767</v>
      </c>
      <c r="I6816" s="1">
        <v>316.26287978823632</v>
      </c>
      <c r="J6816" s="1">
        <v>25.747909377217539</v>
      </c>
      <c r="K6816" s="1" t="s">
        <v>1721</v>
      </c>
      <c r="L6816" s="1" t="s">
        <v>1721</v>
      </c>
      <c r="M6816" s="1" t="s">
        <v>1721</v>
      </c>
      <c r="N6816" s="1" t="s">
        <v>1721</v>
      </c>
      <c r="O6816" s="1" t="s">
        <v>1721</v>
      </c>
      <c r="P6816" s="1" t="s">
        <v>1721</v>
      </c>
      <c r="Q6816" t="s">
        <v>2</v>
      </c>
      <c r="R6816" t="s">
        <v>2</v>
      </c>
      <c r="S6816" t="s">
        <v>1708</v>
      </c>
      <c r="T6816" t="str">
        <f>IF(C6816 = "","",C6816&amp;" - UNIT "&amp;D6816)</f>
        <v>Building 43 - UNIT 404</v>
      </c>
      <c r="U6816" s="1">
        <f>IFERROR(IF(C6816="","",AVERAGE(E6816:P6816)),"")</f>
        <v>105.25903481339948</v>
      </c>
      <c r="V6816">
        <v>21465528</v>
      </c>
    </row>
    <row r="6817" spans="1:22" x14ac:dyDescent="0.25">
      <c r="A6817" t="s">
        <v>1706</v>
      </c>
      <c r="B6817" t="s">
        <v>1764</v>
      </c>
      <c r="C6817" t="s">
        <v>1764</v>
      </c>
      <c r="D6817">
        <v>405</v>
      </c>
      <c r="E6817" s="1">
        <v>60.610184236101205</v>
      </c>
      <c r="F6817" s="1">
        <v>2.6022326612040341</v>
      </c>
      <c r="G6817" s="1">
        <v>39.961101169886291</v>
      </c>
      <c r="H6817" s="1">
        <v>113.8523635186495</v>
      </c>
      <c r="I6817" s="1">
        <v>102.12779133100838</v>
      </c>
      <c r="J6817" s="1">
        <v>186.28834933189736</v>
      </c>
      <c r="K6817" s="1" t="s">
        <v>1721</v>
      </c>
      <c r="L6817" s="1" t="s">
        <v>1721</v>
      </c>
      <c r="M6817" s="1" t="s">
        <v>1721</v>
      </c>
      <c r="N6817" s="1" t="s">
        <v>1721</v>
      </c>
      <c r="O6817" s="1" t="s">
        <v>1721</v>
      </c>
      <c r="P6817" s="1" t="s">
        <v>1721</v>
      </c>
      <c r="Q6817" t="s">
        <v>2</v>
      </c>
      <c r="R6817" t="s">
        <v>2</v>
      </c>
      <c r="S6817" t="s">
        <v>1708</v>
      </c>
      <c r="T6817" t="str">
        <f>IF(C6817 = "","",C6817&amp;" - UNIT "&amp;D6817)</f>
        <v>Building 43 - UNIT 405</v>
      </c>
      <c r="U6817" s="1">
        <f>IFERROR(IF(C6817="","",AVERAGE(E6817:P6817)),"")</f>
        <v>84.240337041457792</v>
      </c>
      <c r="V6817">
        <v>33642453</v>
      </c>
    </row>
    <row r="6818" spans="1:22" x14ac:dyDescent="0.25">
      <c r="A6818" t="s">
        <v>1706</v>
      </c>
      <c r="B6818" t="s">
        <v>1764</v>
      </c>
      <c r="C6818" t="s">
        <v>1764</v>
      </c>
      <c r="D6818">
        <v>406</v>
      </c>
      <c r="E6818" s="1">
        <v>67.247009557756016</v>
      </c>
      <c r="F6818" s="1">
        <v>91.679766961256703</v>
      </c>
      <c r="G6818" s="1">
        <v>122.69686274421129</v>
      </c>
      <c r="H6818" s="1">
        <v>3.7829189034228978</v>
      </c>
      <c r="I6818" s="1">
        <v>140.24790580467206</v>
      </c>
      <c r="J6818" s="1">
        <v>178.22342485580793</v>
      </c>
      <c r="K6818" s="1" t="s">
        <v>1721</v>
      </c>
      <c r="L6818" s="1" t="s">
        <v>1721</v>
      </c>
      <c r="M6818" s="1" t="s">
        <v>1721</v>
      </c>
      <c r="N6818" s="1" t="s">
        <v>1721</v>
      </c>
      <c r="O6818" s="1" t="s">
        <v>1721</v>
      </c>
      <c r="P6818" s="1" t="s">
        <v>1721</v>
      </c>
      <c r="Q6818" t="s">
        <v>2</v>
      </c>
      <c r="R6818" t="s">
        <v>2</v>
      </c>
      <c r="S6818" t="s">
        <v>1708</v>
      </c>
      <c r="T6818" t="str">
        <f>IF(C6818 = "","",C6818&amp;" - UNIT "&amp;D6818)</f>
        <v>Building 43 - UNIT 406</v>
      </c>
      <c r="U6818" s="1">
        <f>IFERROR(IF(C6818="","",AVERAGE(E6818:P6818)),"")</f>
        <v>100.64631480452114</v>
      </c>
      <c r="V6818">
        <v>29083912</v>
      </c>
    </row>
    <row r="6819" spans="1:22" x14ac:dyDescent="0.25">
      <c r="A6819" t="s">
        <v>1706</v>
      </c>
      <c r="B6819" t="s">
        <v>1764</v>
      </c>
      <c r="C6819" t="s">
        <v>1764</v>
      </c>
      <c r="D6819">
        <v>407</v>
      </c>
      <c r="E6819" s="1">
        <v>1410.9203765182433</v>
      </c>
      <c r="F6819" s="1">
        <v>2130.0892519471845</v>
      </c>
      <c r="G6819" s="1">
        <v>2295.465300010082</v>
      </c>
      <c r="H6819" s="1">
        <v>69.481583189045935</v>
      </c>
      <c r="I6819" s="1">
        <v>3.4771577165057623</v>
      </c>
      <c r="J6819" s="1">
        <v>63.21288195784755</v>
      </c>
      <c r="K6819" s="1" t="s">
        <v>1721</v>
      </c>
      <c r="L6819" s="1" t="s">
        <v>1721</v>
      </c>
      <c r="M6819" s="1" t="s">
        <v>1721</v>
      </c>
      <c r="N6819" s="1" t="s">
        <v>1721</v>
      </c>
      <c r="O6819" s="1" t="s">
        <v>1721</v>
      </c>
      <c r="P6819" s="1" t="s">
        <v>1721</v>
      </c>
      <c r="Q6819" t="s">
        <v>18</v>
      </c>
      <c r="R6819" t="s">
        <v>18</v>
      </c>
      <c r="S6819" t="s">
        <v>1709</v>
      </c>
      <c r="T6819" t="str">
        <f>IF(C6819 = "","",C6819&amp;" - UNIT "&amp;D6819)</f>
        <v>Building 43 - UNIT 407</v>
      </c>
      <c r="U6819" s="1">
        <f>IFERROR(IF(C6819="","",AVERAGE(E6819:P6819)),"")</f>
        <v>995.44109188981804</v>
      </c>
      <c r="V6819">
        <v>21290830</v>
      </c>
    </row>
    <row r="6820" spans="1:22" x14ac:dyDescent="0.25">
      <c r="A6820" t="s">
        <v>1706</v>
      </c>
      <c r="B6820" t="s">
        <v>1764</v>
      </c>
      <c r="C6820" t="s">
        <v>1764</v>
      </c>
      <c r="D6820">
        <v>408</v>
      </c>
      <c r="E6820" s="1">
        <v>116.07714152170189</v>
      </c>
      <c r="F6820" s="1">
        <v>415.09948691485886</v>
      </c>
      <c r="G6820" s="1">
        <v>810.07466323243978</v>
      </c>
      <c r="H6820" s="1">
        <v>202.89655499221172</v>
      </c>
      <c r="I6820" s="1">
        <v>228.53846062390485</v>
      </c>
      <c r="J6820" s="1">
        <v>1.4355948042533468</v>
      </c>
      <c r="K6820" s="1" t="s">
        <v>1721</v>
      </c>
      <c r="L6820" s="1" t="s">
        <v>1721</v>
      </c>
      <c r="M6820" s="1" t="s">
        <v>1721</v>
      </c>
      <c r="N6820" s="1" t="s">
        <v>1721</v>
      </c>
      <c r="O6820" s="1" t="s">
        <v>1721</v>
      </c>
      <c r="P6820" s="1" t="s">
        <v>1721</v>
      </c>
      <c r="Q6820" t="s">
        <v>18</v>
      </c>
      <c r="R6820" t="s">
        <v>18</v>
      </c>
      <c r="S6820" t="s">
        <v>1709</v>
      </c>
      <c r="T6820" t="str">
        <f>IF(C6820 = "","",C6820&amp;" - UNIT "&amp;D6820)</f>
        <v>Building 43 - UNIT 408</v>
      </c>
      <c r="U6820" s="1">
        <f>IFERROR(IF(C6820="","",AVERAGE(E6820:P6820)),"")</f>
        <v>295.6869836815618</v>
      </c>
      <c r="V6820">
        <v>36344205</v>
      </c>
    </row>
    <row r="6821" spans="1:22" x14ac:dyDescent="0.25">
      <c r="A6821" t="s">
        <v>1706</v>
      </c>
      <c r="B6821" t="s">
        <v>1764</v>
      </c>
      <c r="C6821" t="s">
        <v>1764</v>
      </c>
      <c r="D6821">
        <v>409</v>
      </c>
      <c r="E6821" s="1">
        <v>194.65527394251737</v>
      </c>
      <c r="F6821" s="1">
        <v>488.15074815108233</v>
      </c>
      <c r="G6821" s="1">
        <v>792.65570321990174</v>
      </c>
      <c r="H6821" s="1">
        <v>244.32755318836453</v>
      </c>
      <c r="I6821" s="1">
        <v>91.022872743521248</v>
      </c>
      <c r="J6821" s="1">
        <v>3.2632073130450658</v>
      </c>
      <c r="K6821" s="1" t="s">
        <v>1721</v>
      </c>
      <c r="L6821" s="1" t="s">
        <v>1721</v>
      </c>
      <c r="M6821" s="1" t="s">
        <v>1721</v>
      </c>
      <c r="N6821" s="1" t="s">
        <v>1721</v>
      </c>
      <c r="O6821" s="1" t="s">
        <v>1721</v>
      </c>
      <c r="P6821" s="1" t="s">
        <v>1721</v>
      </c>
      <c r="Q6821" t="s">
        <v>2</v>
      </c>
      <c r="R6821" t="s">
        <v>2</v>
      </c>
      <c r="S6821" t="s">
        <v>1709</v>
      </c>
      <c r="T6821" t="str">
        <f>IF(C6821 = "","",C6821&amp;" - UNIT "&amp;D6821)</f>
        <v>Building 43 - UNIT 409</v>
      </c>
      <c r="U6821" s="1">
        <f>IFERROR(IF(C6821="","",AVERAGE(E6821:P6821)),"")</f>
        <v>302.34589309307211</v>
      </c>
      <c r="V6821">
        <v>36344204</v>
      </c>
    </row>
    <row r="6822" spans="1:22" x14ac:dyDescent="0.25">
      <c r="A6822" t="s">
        <v>1706</v>
      </c>
      <c r="B6822" t="s">
        <v>1764</v>
      </c>
      <c r="C6822" t="s">
        <v>1764</v>
      </c>
      <c r="D6822">
        <v>410</v>
      </c>
      <c r="E6822" s="1">
        <v>55.278350349313541</v>
      </c>
      <c r="F6822" s="1">
        <v>55.002824758894697</v>
      </c>
      <c r="G6822" s="1">
        <v>19.249376813485071</v>
      </c>
      <c r="H6822" s="1">
        <v>77.425689294489572</v>
      </c>
      <c r="I6822" s="1">
        <v>109.30432955724592</v>
      </c>
      <c r="J6822" s="1">
        <v>46.868961388114954</v>
      </c>
      <c r="K6822" s="1" t="s">
        <v>1721</v>
      </c>
      <c r="L6822" s="1" t="s">
        <v>1721</v>
      </c>
      <c r="M6822" s="1" t="s">
        <v>1721</v>
      </c>
      <c r="N6822" s="1" t="s">
        <v>1721</v>
      </c>
      <c r="O6822" s="1" t="s">
        <v>1721</v>
      </c>
      <c r="P6822" s="1" t="s">
        <v>1721</v>
      </c>
      <c r="Q6822" t="s">
        <v>2</v>
      </c>
      <c r="R6822" t="s">
        <v>2</v>
      </c>
      <c r="S6822" t="s">
        <v>1708</v>
      </c>
      <c r="T6822" t="str">
        <f>IF(C6822 = "","",C6822&amp;" - UNIT "&amp;D6822)</f>
        <v>Building 43 - UNIT 410</v>
      </c>
      <c r="U6822" s="1">
        <f>IFERROR(IF(C6822="","",AVERAGE(E6822:P6822)),"")</f>
        <v>60.521588693590623</v>
      </c>
      <c r="V6822">
        <v>24549884</v>
      </c>
    </row>
    <row r="6823" spans="1:22" x14ac:dyDescent="0.25">
      <c r="A6823" t="s">
        <v>1706</v>
      </c>
      <c r="B6823" t="s">
        <v>1764</v>
      </c>
      <c r="C6823" t="s">
        <v>1764</v>
      </c>
      <c r="D6823">
        <v>411</v>
      </c>
      <c r="E6823" s="1">
        <v>3356.4939891345211</v>
      </c>
      <c r="F6823" s="1">
        <v>3688.7604830901828</v>
      </c>
      <c r="G6823" s="1">
        <v>278.44475206722245</v>
      </c>
      <c r="H6823" s="1">
        <v>73.134741132677874</v>
      </c>
      <c r="I6823" s="1">
        <v>176.19429165890767</v>
      </c>
      <c r="J6823" s="1">
        <v>842.31614066184545</v>
      </c>
      <c r="K6823" s="1" t="s">
        <v>1721</v>
      </c>
      <c r="L6823" s="1" t="s">
        <v>1721</v>
      </c>
      <c r="M6823" s="1" t="s">
        <v>1721</v>
      </c>
      <c r="N6823" s="1" t="s">
        <v>1721</v>
      </c>
      <c r="O6823" s="1" t="s">
        <v>1721</v>
      </c>
      <c r="P6823" s="1" t="s">
        <v>1721</v>
      </c>
      <c r="Q6823" t="s">
        <v>2</v>
      </c>
      <c r="R6823" t="s">
        <v>2</v>
      </c>
      <c r="S6823" t="s">
        <v>1709</v>
      </c>
      <c r="T6823" t="str">
        <f>IF(C6823 = "","",C6823&amp;" - UNIT "&amp;D6823)</f>
        <v>Building 43 - UNIT 411</v>
      </c>
      <c r="U6823" s="1">
        <f>IFERROR(IF(C6823="","",AVERAGE(E6823:P6823)),"")</f>
        <v>1402.5573996242263</v>
      </c>
      <c r="V6823">
        <v>21290832</v>
      </c>
    </row>
    <row r="6824" spans="1:22" x14ac:dyDescent="0.25">
      <c r="A6824" t="s">
        <v>1706</v>
      </c>
      <c r="B6824" t="s">
        <v>1764</v>
      </c>
      <c r="C6824" t="s">
        <v>1764</v>
      </c>
      <c r="D6824">
        <v>412</v>
      </c>
      <c r="E6824" s="1">
        <v>196.03531152185067</v>
      </c>
      <c r="F6824" s="1">
        <v>251.53735346794599</v>
      </c>
      <c r="G6824" s="1">
        <v>215.37114759652027</v>
      </c>
      <c r="H6824" s="1">
        <v>21.077141263698785</v>
      </c>
      <c r="I6824" s="1">
        <v>79.719876381210739</v>
      </c>
      <c r="J6824" s="1">
        <v>420.26267815817232</v>
      </c>
      <c r="K6824" s="1" t="s">
        <v>1721</v>
      </c>
      <c r="L6824" s="1" t="s">
        <v>1721</v>
      </c>
      <c r="M6824" s="1" t="s">
        <v>1721</v>
      </c>
      <c r="N6824" s="1" t="s">
        <v>1721</v>
      </c>
      <c r="O6824" s="1" t="s">
        <v>1721</v>
      </c>
      <c r="P6824" s="1" t="s">
        <v>1721</v>
      </c>
      <c r="Q6824" t="s">
        <v>2</v>
      </c>
      <c r="R6824" t="s">
        <v>2</v>
      </c>
      <c r="S6824" t="s">
        <v>1708</v>
      </c>
      <c r="T6824" t="str">
        <f>IF(C6824 = "","",C6824&amp;" - UNIT "&amp;D6824)</f>
        <v>Building 43 - UNIT 412</v>
      </c>
      <c r="U6824" s="1">
        <f>IFERROR(IF(C6824="","",AVERAGE(E6824:P6824)),"")</f>
        <v>197.33391806489976</v>
      </c>
      <c r="V6824">
        <v>26846869</v>
      </c>
    </row>
    <row r="6825" spans="1:22" x14ac:dyDescent="0.25">
      <c r="A6825" t="s">
        <v>1706</v>
      </c>
      <c r="B6825" t="s">
        <v>1764</v>
      </c>
      <c r="C6825" t="s">
        <v>1764</v>
      </c>
      <c r="D6825">
        <v>414</v>
      </c>
      <c r="E6825" s="1">
        <v>474.50915647383908</v>
      </c>
      <c r="F6825" s="1">
        <v>1123.2359678733756</v>
      </c>
      <c r="G6825" s="1">
        <v>350.11333004068103</v>
      </c>
      <c r="H6825" s="1">
        <v>50.490966186927608</v>
      </c>
      <c r="I6825" s="1">
        <v>155.06497020655718</v>
      </c>
      <c r="J6825" s="1">
        <v>394.0141204040815</v>
      </c>
      <c r="K6825" s="1" t="s">
        <v>1721</v>
      </c>
      <c r="L6825" s="1" t="s">
        <v>1721</v>
      </c>
      <c r="M6825" s="1" t="s">
        <v>1721</v>
      </c>
      <c r="N6825" s="1" t="s">
        <v>1721</v>
      </c>
      <c r="O6825" s="1" t="s">
        <v>1721</v>
      </c>
      <c r="P6825" s="1" t="s">
        <v>1721</v>
      </c>
      <c r="Q6825" t="s">
        <v>2</v>
      </c>
      <c r="R6825" t="s">
        <v>2</v>
      </c>
      <c r="S6825" t="s">
        <v>1709</v>
      </c>
      <c r="T6825" t="str">
        <f>IF(C6825 = "","",C6825&amp;" - UNIT "&amp;D6825)</f>
        <v>Building 43 - UNIT 414</v>
      </c>
      <c r="U6825" s="1">
        <f>IFERROR(IF(C6825="","",AVERAGE(E6825:P6825)),"")</f>
        <v>424.57141853091031</v>
      </c>
      <c r="V6825">
        <v>21623818</v>
      </c>
    </row>
    <row r="6826" spans="1:22" x14ac:dyDescent="0.25">
      <c r="A6826" t="s">
        <v>1706</v>
      </c>
      <c r="B6826" t="s">
        <v>1764</v>
      </c>
      <c r="C6826" t="s">
        <v>1764</v>
      </c>
      <c r="D6826">
        <v>415</v>
      </c>
      <c r="E6826" s="1">
        <v>127.42270766972598</v>
      </c>
      <c r="F6826" s="1">
        <v>214.17552401066609</v>
      </c>
      <c r="G6826" s="1">
        <v>384.26924719624947</v>
      </c>
      <c r="H6826" s="1">
        <v>135.35131406215422</v>
      </c>
      <c r="I6826" s="1">
        <v>149.60882668788278</v>
      </c>
      <c r="J6826" s="1">
        <v>74.515873487188628</v>
      </c>
      <c r="K6826" s="1" t="s">
        <v>1721</v>
      </c>
      <c r="L6826" s="1" t="s">
        <v>1721</v>
      </c>
      <c r="M6826" s="1" t="s">
        <v>1721</v>
      </c>
      <c r="N6826" s="1" t="s">
        <v>1721</v>
      </c>
      <c r="O6826" s="1" t="s">
        <v>1721</v>
      </c>
      <c r="P6826" s="1" t="s">
        <v>1721</v>
      </c>
      <c r="Q6826" t="s">
        <v>18</v>
      </c>
      <c r="R6826" t="s">
        <v>18</v>
      </c>
      <c r="S6826" t="s">
        <v>1709</v>
      </c>
      <c r="T6826" t="str">
        <f>IF(C6826 = "","",C6826&amp;" - UNIT "&amp;D6826)</f>
        <v>Building 43 - UNIT 415</v>
      </c>
      <c r="U6826" s="1">
        <f>IFERROR(IF(C6826="","",AVERAGE(E6826:P6826)),"")</f>
        <v>180.89058218564455</v>
      </c>
      <c r="V6826">
        <v>36344203</v>
      </c>
    </row>
    <row r="6827" spans="1:22" x14ac:dyDescent="0.25">
      <c r="A6827" t="s">
        <v>1706</v>
      </c>
      <c r="B6827" t="s">
        <v>1764</v>
      </c>
      <c r="C6827" t="s">
        <v>1764</v>
      </c>
      <c r="D6827">
        <v>501</v>
      </c>
      <c r="E6827" s="1">
        <v>61.568846892631456</v>
      </c>
      <c r="F6827" s="1">
        <v>220.51578725437784</v>
      </c>
      <c r="G6827" s="1">
        <v>4.0468810700037583</v>
      </c>
      <c r="H6827" s="1">
        <v>21.56860380050054</v>
      </c>
      <c r="I6827" s="1">
        <v>174.30205170560902</v>
      </c>
      <c r="J6827" s="1">
        <v>510.92418682502927</v>
      </c>
      <c r="K6827" s="1" t="s">
        <v>1721</v>
      </c>
      <c r="L6827" s="1" t="s">
        <v>1721</v>
      </c>
      <c r="M6827" s="1" t="s">
        <v>1721</v>
      </c>
      <c r="N6827" s="1" t="s">
        <v>1721</v>
      </c>
      <c r="O6827" s="1" t="s">
        <v>1721</v>
      </c>
      <c r="P6827" s="1" t="s">
        <v>1721</v>
      </c>
      <c r="Q6827" t="s">
        <v>2</v>
      </c>
      <c r="R6827" t="s">
        <v>2</v>
      </c>
      <c r="S6827" t="s">
        <v>1708</v>
      </c>
      <c r="T6827" t="str">
        <f>IF(C6827 = "","",C6827&amp;" - UNIT "&amp;D6827)</f>
        <v>Building 43 - UNIT 501</v>
      </c>
      <c r="U6827" s="1">
        <f>IFERROR(IF(C6827="","",AVERAGE(E6827:P6827)),"")</f>
        <v>165.4877262580253</v>
      </c>
      <c r="V6827">
        <v>26847181</v>
      </c>
    </row>
    <row r="6828" spans="1:22" x14ac:dyDescent="0.25">
      <c r="A6828" t="s">
        <v>1706</v>
      </c>
      <c r="B6828" t="s">
        <v>1764</v>
      </c>
      <c r="C6828" t="s">
        <v>1764</v>
      </c>
      <c r="D6828">
        <v>502</v>
      </c>
      <c r="E6828" s="1">
        <v>677.64314612846908</v>
      </c>
      <c r="F6828" s="1">
        <v>357.32030284424309</v>
      </c>
      <c r="G6828" s="1">
        <v>407.83123670250944</v>
      </c>
      <c r="H6828" s="1">
        <v>87.149181605657191</v>
      </c>
      <c r="I6828" s="1">
        <v>120.15876900186703</v>
      </c>
      <c r="J6828" s="1">
        <v>123.11713352118619</v>
      </c>
      <c r="K6828" s="1" t="s">
        <v>1721</v>
      </c>
      <c r="L6828" s="1" t="s">
        <v>1721</v>
      </c>
      <c r="M6828" s="1" t="s">
        <v>1721</v>
      </c>
      <c r="N6828" s="1" t="s">
        <v>1721</v>
      </c>
      <c r="O6828" s="1" t="s">
        <v>1721</v>
      </c>
      <c r="P6828" s="1" t="s">
        <v>1721</v>
      </c>
      <c r="Q6828" t="s">
        <v>18</v>
      </c>
      <c r="R6828" t="s">
        <v>18</v>
      </c>
      <c r="S6828" t="s">
        <v>1709</v>
      </c>
      <c r="T6828" t="str">
        <f>IF(C6828 = "","",C6828&amp;" - UNIT "&amp;D6828)</f>
        <v>Building 43 - UNIT 502</v>
      </c>
      <c r="U6828" s="1">
        <f>IFERROR(IF(C6828="","",AVERAGE(E6828:P6828)),"")</f>
        <v>295.53662830065531</v>
      </c>
      <c r="V6828">
        <v>21623822</v>
      </c>
    </row>
    <row r="6829" spans="1:22" x14ac:dyDescent="0.25">
      <c r="A6829" t="s">
        <v>1706</v>
      </c>
      <c r="B6829" t="s">
        <v>1764</v>
      </c>
      <c r="C6829" t="s">
        <v>1764</v>
      </c>
      <c r="D6829">
        <v>503</v>
      </c>
      <c r="E6829" s="1">
        <v>819.75986831633577</v>
      </c>
      <c r="F6829" s="1">
        <v>541.51943232110796</v>
      </c>
      <c r="G6829" s="1">
        <v>673.67339972360367</v>
      </c>
      <c r="H6829" s="1">
        <v>121.51627692323819</v>
      </c>
      <c r="I6829" s="1">
        <v>0.69970776280375568</v>
      </c>
      <c r="J6829" s="1">
        <v>62.510812645050486</v>
      </c>
      <c r="K6829" s="1" t="s">
        <v>1721</v>
      </c>
      <c r="L6829" s="1" t="s">
        <v>1721</v>
      </c>
      <c r="M6829" s="1" t="s">
        <v>1721</v>
      </c>
      <c r="N6829" s="1" t="s">
        <v>1721</v>
      </c>
      <c r="O6829" s="1" t="s">
        <v>1721</v>
      </c>
      <c r="P6829" s="1" t="s">
        <v>1721</v>
      </c>
      <c r="Q6829" t="s">
        <v>2</v>
      </c>
      <c r="R6829" t="s">
        <v>2</v>
      </c>
      <c r="S6829" t="s">
        <v>1709</v>
      </c>
      <c r="T6829" t="str">
        <f>IF(C6829 = "","",C6829&amp;" - UNIT "&amp;D6829)</f>
        <v>Building 43 - UNIT 503</v>
      </c>
      <c r="U6829" s="1">
        <f>IFERROR(IF(C6829="","",AVERAGE(E6829:P6829)),"")</f>
        <v>369.94658294869004</v>
      </c>
      <c r="V6829">
        <v>21767556</v>
      </c>
    </row>
    <row r="6830" spans="1:22" x14ac:dyDescent="0.25">
      <c r="A6830" t="s">
        <v>1706</v>
      </c>
      <c r="B6830" t="s">
        <v>1764</v>
      </c>
      <c r="C6830" t="s">
        <v>1764</v>
      </c>
      <c r="D6830">
        <v>504</v>
      </c>
      <c r="E6830" s="1">
        <v>69.194253491929956</v>
      </c>
      <c r="F6830" s="1">
        <v>142.75119024886902</v>
      </c>
      <c r="G6830" s="1">
        <v>92.340670583828796</v>
      </c>
      <c r="H6830" s="1">
        <v>27.228362960815762</v>
      </c>
      <c r="I6830" s="1">
        <v>54.515099286768454</v>
      </c>
      <c r="J6830" s="1">
        <v>154.59154115995847</v>
      </c>
      <c r="K6830" s="1" t="s">
        <v>1721</v>
      </c>
      <c r="L6830" s="1" t="s">
        <v>1721</v>
      </c>
      <c r="M6830" s="1" t="s">
        <v>1721</v>
      </c>
      <c r="N6830" s="1" t="s">
        <v>1721</v>
      </c>
      <c r="O6830" s="1" t="s">
        <v>1721</v>
      </c>
      <c r="P6830" s="1" t="s">
        <v>1721</v>
      </c>
      <c r="Q6830" t="s">
        <v>2</v>
      </c>
      <c r="R6830" t="s">
        <v>2</v>
      </c>
      <c r="S6830" t="s">
        <v>1709</v>
      </c>
      <c r="T6830" t="str">
        <f>IF(C6830 = "","",C6830&amp;" - UNIT "&amp;D6830)</f>
        <v>Building 43 - UNIT 504</v>
      </c>
      <c r="U6830" s="1">
        <f>IFERROR(IF(C6830="","",AVERAGE(E6830:P6830)),"")</f>
        <v>90.103519622028401</v>
      </c>
      <c r="V6830">
        <v>36344202</v>
      </c>
    </row>
    <row r="6831" spans="1:22" x14ac:dyDescent="0.25">
      <c r="A6831" t="s">
        <v>1706</v>
      </c>
      <c r="B6831" t="s">
        <v>1764</v>
      </c>
      <c r="C6831" t="s">
        <v>1764</v>
      </c>
      <c r="D6831">
        <v>505</v>
      </c>
      <c r="E6831" s="1">
        <v>27.974147705694673</v>
      </c>
      <c r="F6831" s="1">
        <v>8.7677275822099521</v>
      </c>
      <c r="G6831" s="1">
        <v>21.452733102887922</v>
      </c>
      <c r="H6831" s="1">
        <v>7.2592345359905917</v>
      </c>
      <c r="I6831" s="1">
        <v>123.12927610491647</v>
      </c>
      <c r="J6831" s="1">
        <v>143.72267091661448</v>
      </c>
      <c r="K6831" s="1" t="s">
        <v>1721</v>
      </c>
      <c r="L6831" s="1" t="s">
        <v>1721</v>
      </c>
      <c r="M6831" s="1" t="s">
        <v>1721</v>
      </c>
      <c r="N6831" s="1" t="s">
        <v>1721</v>
      </c>
      <c r="O6831" s="1" t="s">
        <v>1721</v>
      </c>
      <c r="P6831" s="1" t="s">
        <v>1721</v>
      </c>
      <c r="Q6831" t="s">
        <v>2</v>
      </c>
      <c r="R6831" t="s">
        <v>2</v>
      </c>
      <c r="S6831" t="s">
        <v>1708</v>
      </c>
      <c r="T6831" t="str">
        <f>IF(C6831 = "","",C6831&amp;" - UNIT "&amp;D6831)</f>
        <v>Building 43 - UNIT 505</v>
      </c>
      <c r="U6831" s="1">
        <f>IFERROR(IF(C6831="","",AVERAGE(E6831:P6831)),"")</f>
        <v>55.384298324719019</v>
      </c>
      <c r="V6831">
        <v>28080126</v>
      </c>
    </row>
    <row r="6832" spans="1:22" x14ac:dyDescent="0.25">
      <c r="A6832" t="s">
        <v>1706</v>
      </c>
      <c r="B6832" t="s">
        <v>1764</v>
      </c>
      <c r="C6832" t="s">
        <v>1764</v>
      </c>
      <c r="D6832">
        <v>506</v>
      </c>
      <c r="E6832" s="1">
        <v>0.74693486250218355</v>
      </c>
      <c r="F6832" s="1">
        <v>6.296494796024322</v>
      </c>
      <c r="G6832" s="1">
        <v>22.577891322475196</v>
      </c>
      <c r="H6832" s="1">
        <v>18.398967856129975</v>
      </c>
      <c r="I6832" s="1">
        <v>134.26232371312088</v>
      </c>
      <c r="J6832" s="1">
        <v>253.66965647380647</v>
      </c>
      <c r="K6832" s="1" t="s">
        <v>1721</v>
      </c>
      <c r="L6832" s="1" t="s">
        <v>1721</v>
      </c>
      <c r="M6832" s="1" t="s">
        <v>1721</v>
      </c>
      <c r="N6832" s="1" t="s">
        <v>1721</v>
      </c>
      <c r="O6832" s="1" t="s">
        <v>1721</v>
      </c>
      <c r="P6832" s="1" t="s">
        <v>1721</v>
      </c>
      <c r="Q6832" t="s">
        <v>2</v>
      </c>
      <c r="R6832" t="s">
        <v>2</v>
      </c>
      <c r="S6832" t="s">
        <v>1708</v>
      </c>
      <c r="T6832" t="str">
        <f>IF(C6832 = "","",C6832&amp;" - UNIT "&amp;D6832)</f>
        <v>Building 43 - UNIT 506</v>
      </c>
      <c r="U6832" s="1">
        <f>IFERROR(IF(C6832="","",AVERAGE(E6832:P6832)),"")</f>
        <v>72.658711504009844</v>
      </c>
      <c r="V6832">
        <v>33479588</v>
      </c>
    </row>
    <row r="6833" spans="1:22" x14ac:dyDescent="0.25">
      <c r="A6833" t="s">
        <v>1706</v>
      </c>
      <c r="B6833" t="s">
        <v>1764</v>
      </c>
      <c r="C6833" t="s">
        <v>1764</v>
      </c>
      <c r="D6833">
        <v>507</v>
      </c>
      <c r="E6833" s="1">
        <v>976.08485181442495</v>
      </c>
      <c r="F6833" s="1">
        <v>1431.8982605534638</v>
      </c>
      <c r="G6833" s="1">
        <v>320.18475160663866</v>
      </c>
      <c r="H6833" s="1">
        <v>120.83552953790944</v>
      </c>
      <c r="I6833" s="1">
        <v>149.4444172481152</v>
      </c>
      <c r="J6833" s="1">
        <v>390.07580384647309</v>
      </c>
      <c r="K6833" s="1" t="s">
        <v>1721</v>
      </c>
      <c r="L6833" s="1" t="s">
        <v>1721</v>
      </c>
      <c r="M6833" s="1" t="s">
        <v>1721</v>
      </c>
      <c r="N6833" s="1" t="s">
        <v>1721</v>
      </c>
      <c r="O6833" s="1" t="s">
        <v>1721</v>
      </c>
      <c r="P6833" s="1" t="s">
        <v>1721</v>
      </c>
      <c r="Q6833" t="s">
        <v>18</v>
      </c>
      <c r="R6833" t="s">
        <v>18</v>
      </c>
      <c r="S6833" t="s">
        <v>1709</v>
      </c>
      <c r="T6833" t="str">
        <f>IF(C6833 = "","",C6833&amp;" - UNIT "&amp;D6833)</f>
        <v>Building 43 - UNIT 507</v>
      </c>
      <c r="U6833" s="1">
        <f>IFERROR(IF(C6833="","",AVERAGE(E6833:P6833)),"")</f>
        <v>564.75393576783756</v>
      </c>
      <c r="V6833">
        <v>21483360</v>
      </c>
    </row>
    <row r="6834" spans="1:22" x14ac:dyDescent="0.25">
      <c r="A6834" t="s">
        <v>1706</v>
      </c>
      <c r="B6834" t="s">
        <v>1764</v>
      </c>
      <c r="C6834" t="s">
        <v>1764</v>
      </c>
      <c r="D6834">
        <v>508</v>
      </c>
      <c r="E6834" s="1">
        <v>93.609175019826338</v>
      </c>
      <c r="F6834" s="1">
        <v>40.959848523040627</v>
      </c>
      <c r="G6834" s="1">
        <v>6.7073606136161459</v>
      </c>
      <c r="H6834" s="1">
        <v>50.910472059211038</v>
      </c>
      <c r="I6834" s="1">
        <v>15.593741682622982</v>
      </c>
      <c r="J6834" s="1">
        <v>171.4999904887685</v>
      </c>
      <c r="K6834" s="1" t="s">
        <v>1721</v>
      </c>
      <c r="L6834" s="1" t="s">
        <v>1721</v>
      </c>
      <c r="M6834" s="1" t="s">
        <v>1721</v>
      </c>
      <c r="N6834" s="1" t="s">
        <v>1721</v>
      </c>
      <c r="O6834" s="1" t="s">
        <v>1721</v>
      </c>
      <c r="P6834" s="1" t="s">
        <v>1721</v>
      </c>
      <c r="Q6834" t="s">
        <v>18</v>
      </c>
      <c r="R6834" t="s">
        <v>18</v>
      </c>
      <c r="S6834" t="s">
        <v>1708</v>
      </c>
      <c r="T6834" t="str">
        <f>IF(C6834 = "","",C6834&amp;" - UNIT "&amp;D6834)</f>
        <v>Building 43 - UNIT 508</v>
      </c>
      <c r="U6834" s="1">
        <f>IFERROR(IF(C6834="","",AVERAGE(E6834:P6834)),"")</f>
        <v>63.213431397847607</v>
      </c>
      <c r="V6834">
        <v>30241615</v>
      </c>
    </row>
    <row r="6835" spans="1:22" x14ac:dyDescent="0.25">
      <c r="A6835" t="s">
        <v>1706</v>
      </c>
      <c r="B6835" t="s">
        <v>1764</v>
      </c>
      <c r="C6835" t="s">
        <v>1764</v>
      </c>
      <c r="D6835">
        <v>509</v>
      </c>
      <c r="E6835" s="1">
        <v>115.91788734436417</v>
      </c>
      <c r="F6835" s="1">
        <v>2.2745885723847175</v>
      </c>
      <c r="G6835" s="1">
        <v>16.84153617644245</v>
      </c>
      <c r="H6835" s="1">
        <v>105.62345395633973</v>
      </c>
      <c r="I6835" s="1">
        <v>154.11338649484443</v>
      </c>
      <c r="J6835" s="1">
        <v>79.432967338320069</v>
      </c>
      <c r="K6835" s="1" t="s">
        <v>1721</v>
      </c>
      <c r="L6835" s="1" t="s">
        <v>1721</v>
      </c>
      <c r="M6835" s="1" t="s">
        <v>1721</v>
      </c>
      <c r="N6835" s="1" t="s">
        <v>1721</v>
      </c>
      <c r="O6835" s="1" t="s">
        <v>1721</v>
      </c>
      <c r="P6835" s="1" t="s">
        <v>1721</v>
      </c>
      <c r="Q6835" t="s">
        <v>2</v>
      </c>
      <c r="R6835" t="s">
        <v>2</v>
      </c>
      <c r="S6835" t="s">
        <v>1708</v>
      </c>
      <c r="T6835" t="str">
        <f>IF(C6835 = "","",C6835&amp;" - UNIT "&amp;D6835)</f>
        <v>Building 43 - UNIT 509</v>
      </c>
      <c r="U6835" s="1">
        <f>IFERROR(IF(C6835="","",AVERAGE(E6835:P6835)),"")</f>
        <v>79.033969980449271</v>
      </c>
      <c r="V6835">
        <v>24234043</v>
      </c>
    </row>
    <row r="6836" spans="1:22" x14ac:dyDescent="0.25">
      <c r="A6836" t="s">
        <v>1706</v>
      </c>
      <c r="B6836" t="s">
        <v>1764</v>
      </c>
      <c r="C6836" t="s">
        <v>1764</v>
      </c>
      <c r="D6836">
        <v>510</v>
      </c>
      <c r="E6836" s="1">
        <v>316.43590616373467</v>
      </c>
      <c r="F6836" s="1">
        <v>316.34367234509693</v>
      </c>
      <c r="G6836" s="1">
        <v>396.00721469638052</v>
      </c>
      <c r="H6836" s="1">
        <v>399.13355591322426</v>
      </c>
      <c r="I6836" s="1">
        <v>223.73866113595602</v>
      </c>
      <c r="J6836" s="1">
        <v>529.69886931536121</v>
      </c>
      <c r="K6836" s="1" t="s">
        <v>1721</v>
      </c>
      <c r="L6836" s="1" t="s">
        <v>1721</v>
      </c>
      <c r="M6836" s="1" t="s">
        <v>1721</v>
      </c>
      <c r="N6836" s="1" t="s">
        <v>1721</v>
      </c>
      <c r="O6836" s="1" t="s">
        <v>1721</v>
      </c>
      <c r="P6836" s="1" t="s">
        <v>1721</v>
      </c>
      <c r="Q6836" t="s">
        <v>2</v>
      </c>
      <c r="R6836" t="s">
        <v>2</v>
      </c>
      <c r="S6836" t="s">
        <v>1709</v>
      </c>
      <c r="T6836" t="str">
        <f>IF(C6836 = "","",C6836&amp;" - UNIT "&amp;D6836)</f>
        <v>Building 43 - UNIT 510</v>
      </c>
      <c r="U6836" s="1">
        <f>IFERROR(IF(C6836="","",AVERAGE(E6836:P6836)),"")</f>
        <v>363.55964659495891</v>
      </c>
      <c r="V6836">
        <v>36344201</v>
      </c>
    </row>
    <row r="6837" spans="1:22" x14ac:dyDescent="0.25">
      <c r="A6837" t="s">
        <v>1706</v>
      </c>
      <c r="B6837" t="s">
        <v>1764</v>
      </c>
      <c r="C6837" t="s">
        <v>1764</v>
      </c>
      <c r="D6837">
        <v>511</v>
      </c>
      <c r="E6837" s="1">
        <v>246.82798098944301</v>
      </c>
      <c r="F6837" s="1">
        <v>556.01118122871731</v>
      </c>
      <c r="G6837" s="1">
        <v>804.49492060233297</v>
      </c>
      <c r="H6837" s="1">
        <v>265.9461639461714</v>
      </c>
      <c r="I6837" s="1">
        <v>281.10645396874816</v>
      </c>
      <c r="J6837" s="1">
        <v>82.958242137736121</v>
      </c>
      <c r="K6837" s="1" t="s">
        <v>1721</v>
      </c>
      <c r="L6837" s="1" t="s">
        <v>1721</v>
      </c>
      <c r="M6837" s="1" t="s">
        <v>1721</v>
      </c>
      <c r="N6837" s="1" t="s">
        <v>1721</v>
      </c>
      <c r="O6837" s="1" t="s">
        <v>1721</v>
      </c>
      <c r="P6837" s="1" t="s">
        <v>1721</v>
      </c>
      <c r="Q6837" t="s">
        <v>2</v>
      </c>
      <c r="R6837" t="s">
        <v>2</v>
      </c>
      <c r="S6837" t="s">
        <v>1709</v>
      </c>
      <c r="T6837" t="str">
        <f>IF(C6837 = "","",C6837&amp;" - UNIT "&amp;D6837)</f>
        <v>Building 43 - UNIT 511</v>
      </c>
      <c r="U6837" s="1">
        <f>IFERROR(IF(C6837="","",AVERAGE(E6837:P6837)),"")</f>
        <v>372.89082381219151</v>
      </c>
      <c r="V6837">
        <v>36344200</v>
      </c>
    </row>
    <row r="6838" spans="1:22" x14ac:dyDescent="0.25">
      <c r="A6838" t="s">
        <v>1706</v>
      </c>
      <c r="B6838" t="s">
        <v>1764</v>
      </c>
      <c r="C6838" t="s">
        <v>1764</v>
      </c>
      <c r="D6838">
        <v>512</v>
      </c>
      <c r="E6838" s="1">
        <v>42.352042906024373</v>
      </c>
      <c r="F6838" s="1">
        <v>410.37636404775185</v>
      </c>
      <c r="G6838" s="1">
        <v>141.10789465181628</v>
      </c>
      <c r="H6838" s="1">
        <v>185.09170820691818</v>
      </c>
      <c r="I6838" s="1">
        <v>77.381583089992674</v>
      </c>
      <c r="J6838" s="1">
        <v>263.36201395531299</v>
      </c>
      <c r="K6838" s="1" t="s">
        <v>1721</v>
      </c>
      <c r="L6838" s="1" t="s">
        <v>1721</v>
      </c>
      <c r="M6838" s="1" t="s">
        <v>1721</v>
      </c>
      <c r="N6838" s="1" t="s">
        <v>1721</v>
      </c>
      <c r="O6838" s="1" t="s">
        <v>1721</v>
      </c>
      <c r="P6838" s="1" t="s">
        <v>1721</v>
      </c>
      <c r="Q6838" t="s">
        <v>2</v>
      </c>
      <c r="R6838" t="s">
        <v>2</v>
      </c>
      <c r="S6838" t="s">
        <v>1709</v>
      </c>
      <c r="T6838" t="str">
        <f>IF(C6838 = "","",C6838&amp;" - UNIT "&amp;D6838)</f>
        <v>Building 43 - UNIT 512</v>
      </c>
      <c r="U6838" s="1">
        <f>IFERROR(IF(C6838="","",AVERAGE(E6838:P6838)),"")</f>
        <v>186.61193447630274</v>
      </c>
      <c r="V6838">
        <v>36344199</v>
      </c>
    </row>
    <row r="6839" spans="1:22" x14ac:dyDescent="0.25">
      <c r="A6839" t="s">
        <v>1706</v>
      </c>
      <c r="B6839" t="s">
        <v>1764</v>
      </c>
      <c r="C6839" t="s">
        <v>1764</v>
      </c>
      <c r="D6839">
        <v>514</v>
      </c>
      <c r="E6839" s="1">
        <v>102.81682950825892</v>
      </c>
      <c r="F6839" s="1">
        <v>111.77177679084765</v>
      </c>
      <c r="G6839" s="1">
        <v>107.25296517931449</v>
      </c>
      <c r="H6839" s="1">
        <v>71.427667487186014</v>
      </c>
      <c r="I6839" s="1">
        <v>130.96440289971571</v>
      </c>
      <c r="J6839" s="1">
        <v>384.45233208057658</v>
      </c>
      <c r="K6839" s="1" t="s">
        <v>1721</v>
      </c>
      <c r="L6839" s="1" t="s">
        <v>1721</v>
      </c>
      <c r="M6839" s="1" t="s">
        <v>1721</v>
      </c>
      <c r="N6839" s="1" t="s">
        <v>1721</v>
      </c>
      <c r="O6839" s="1" t="s">
        <v>1721</v>
      </c>
      <c r="P6839" s="1" t="s">
        <v>1721</v>
      </c>
      <c r="Q6839" t="s">
        <v>2</v>
      </c>
      <c r="R6839" t="s">
        <v>2</v>
      </c>
      <c r="S6839" t="s">
        <v>1708</v>
      </c>
      <c r="T6839" t="str">
        <f>IF(C6839 = "","",C6839&amp;" - UNIT "&amp;D6839)</f>
        <v>Building 43 - UNIT 514</v>
      </c>
      <c r="U6839" s="1">
        <f>IFERROR(IF(C6839="","",AVERAGE(E6839:P6839)),"")</f>
        <v>151.44766232431655</v>
      </c>
      <c r="V6839">
        <v>19882849</v>
      </c>
    </row>
    <row r="6840" spans="1:22" x14ac:dyDescent="0.25">
      <c r="A6840" t="s">
        <v>1706</v>
      </c>
      <c r="B6840" t="s">
        <v>1764</v>
      </c>
      <c r="C6840" t="s">
        <v>1764</v>
      </c>
      <c r="D6840">
        <v>515</v>
      </c>
      <c r="E6840" s="1">
        <v>123.97193609377167</v>
      </c>
      <c r="F6840" s="1">
        <v>231.71659088356699</v>
      </c>
      <c r="G6840" s="1">
        <v>148.4276473552996</v>
      </c>
      <c r="H6840" s="1">
        <v>22.44573203024137</v>
      </c>
      <c r="I6840" s="1">
        <v>97.224435351191005</v>
      </c>
      <c r="J6840" s="1">
        <v>75.032810121883202</v>
      </c>
      <c r="K6840" s="1" t="s">
        <v>1721</v>
      </c>
      <c r="L6840" s="1" t="s">
        <v>1721</v>
      </c>
      <c r="M6840" s="1" t="s">
        <v>1721</v>
      </c>
      <c r="N6840" s="1" t="s">
        <v>1721</v>
      </c>
      <c r="O6840" s="1" t="s">
        <v>1721</v>
      </c>
      <c r="P6840" s="1" t="s">
        <v>1721</v>
      </c>
      <c r="Q6840" t="s">
        <v>18</v>
      </c>
      <c r="R6840" t="s">
        <v>18</v>
      </c>
      <c r="S6840" t="s">
        <v>1709</v>
      </c>
      <c r="T6840" t="str">
        <f>IF(C6840 = "","",C6840&amp;" - UNIT "&amp;D6840)</f>
        <v>Building 43 - UNIT 515</v>
      </c>
      <c r="U6840" s="1">
        <f>IFERROR(IF(C6840="","",AVERAGE(E6840:P6840)),"")</f>
        <v>116.46985863932565</v>
      </c>
      <c r="V6840">
        <v>36344198</v>
      </c>
    </row>
    <row r="6841" spans="1:22" x14ac:dyDescent="0.25">
      <c r="A6841" t="s">
        <v>1706</v>
      </c>
      <c r="B6841" t="s">
        <v>1764</v>
      </c>
      <c r="C6841" t="s">
        <v>1764</v>
      </c>
      <c r="D6841">
        <v>601</v>
      </c>
      <c r="E6841" s="1">
        <v>160.15950026090755</v>
      </c>
      <c r="F6841" s="1">
        <v>180.67971875630832</v>
      </c>
      <c r="G6841" s="1">
        <v>474.37026183054957</v>
      </c>
      <c r="H6841" s="1">
        <v>132.15576720701657</v>
      </c>
      <c r="I6841" s="1">
        <v>307.83240122341454</v>
      </c>
      <c r="J6841" s="1">
        <v>264.69373819434168</v>
      </c>
      <c r="K6841" s="1" t="s">
        <v>1721</v>
      </c>
      <c r="L6841" s="1" t="s">
        <v>1721</v>
      </c>
      <c r="M6841" s="1" t="s">
        <v>1721</v>
      </c>
      <c r="N6841" s="1" t="s">
        <v>1721</v>
      </c>
      <c r="O6841" s="1" t="s">
        <v>1721</v>
      </c>
      <c r="P6841" s="1" t="s">
        <v>1721</v>
      </c>
      <c r="Q6841" t="s">
        <v>2</v>
      </c>
      <c r="R6841" t="s">
        <v>2</v>
      </c>
      <c r="S6841" t="s">
        <v>1709</v>
      </c>
      <c r="T6841" t="str">
        <f>IF(C6841 = "","",C6841&amp;" - UNIT "&amp;D6841)</f>
        <v>Building 43 - UNIT 601</v>
      </c>
      <c r="U6841" s="1">
        <f>IFERROR(IF(C6841="","",AVERAGE(E6841:P6841)),"")</f>
        <v>253.31523124542301</v>
      </c>
      <c r="V6841">
        <v>36344197</v>
      </c>
    </row>
    <row r="6842" spans="1:22" x14ac:dyDescent="0.25">
      <c r="A6842" t="s">
        <v>1706</v>
      </c>
      <c r="B6842" t="s">
        <v>1764</v>
      </c>
      <c r="C6842" t="s">
        <v>1764</v>
      </c>
      <c r="D6842">
        <v>602</v>
      </c>
      <c r="E6842" s="1">
        <v>50.698753395975693</v>
      </c>
      <c r="F6842" s="1">
        <v>140.87398222453749</v>
      </c>
      <c r="G6842" s="1">
        <v>74.983386878883621</v>
      </c>
      <c r="H6842" s="1">
        <v>131.54912831148556</v>
      </c>
      <c r="I6842" s="1">
        <v>151.44700050946273</v>
      </c>
      <c r="J6842" s="1">
        <v>182.56941028365952</v>
      </c>
      <c r="K6842" s="1" t="s">
        <v>1721</v>
      </c>
      <c r="L6842" s="1" t="s">
        <v>1721</v>
      </c>
      <c r="M6842" s="1" t="s">
        <v>1721</v>
      </c>
      <c r="N6842" s="1" t="s">
        <v>1721</v>
      </c>
      <c r="O6842" s="1" t="s">
        <v>1721</v>
      </c>
      <c r="P6842" s="1" t="s">
        <v>1721</v>
      </c>
      <c r="Q6842" t="s">
        <v>18</v>
      </c>
      <c r="R6842" t="s">
        <v>18</v>
      </c>
      <c r="S6842" t="s">
        <v>1708</v>
      </c>
      <c r="T6842" t="str">
        <f>IF(C6842 = "","",C6842&amp;" - UNIT "&amp;D6842)</f>
        <v>Building 43 - UNIT 602</v>
      </c>
      <c r="U6842" s="1">
        <f>IFERROR(IF(C6842="","",AVERAGE(E6842:P6842)),"")</f>
        <v>122.02027693400076</v>
      </c>
      <c r="V6842">
        <v>32718331</v>
      </c>
    </row>
    <row r="6843" spans="1:22" x14ac:dyDescent="0.25">
      <c r="A6843" t="s">
        <v>1706</v>
      </c>
      <c r="B6843" t="s">
        <v>1764</v>
      </c>
      <c r="C6843" t="s">
        <v>1764</v>
      </c>
      <c r="D6843">
        <v>603</v>
      </c>
      <c r="E6843" s="1">
        <v>106.00530214342659</v>
      </c>
      <c r="F6843" s="1">
        <v>829.20501348404434</v>
      </c>
      <c r="G6843" s="1">
        <v>824.80194800561605</v>
      </c>
      <c r="H6843" s="1">
        <v>504.00844695728978</v>
      </c>
      <c r="I6843" s="1">
        <v>233.87560440958711</v>
      </c>
      <c r="J6843" s="1">
        <v>32.586662619447509</v>
      </c>
      <c r="K6843" s="1" t="s">
        <v>1721</v>
      </c>
      <c r="L6843" s="1" t="s">
        <v>1721</v>
      </c>
      <c r="M6843" s="1" t="s">
        <v>1721</v>
      </c>
      <c r="N6843" s="1" t="s">
        <v>1721</v>
      </c>
      <c r="O6843" s="1" t="s">
        <v>1721</v>
      </c>
      <c r="P6843" s="1" t="s">
        <v>1721</v>
      </c>
      <c r="Q6843" t="s">
        <v>2</v>
      </c>
      <c r="R6843" t="s">
        <v>2</v>
      </c>
      <c r="S6843" t="s">
        <v>1709</v>
      </c>
      <c r="T6843" t="str">
        <f>IF(C6843 = "","",C6843&amp;" - UNIT "&amp;D6843)</f>
        <v>Building 43 - UNIT 603</v>
      </c>
      <c r="U6843" s="1">
        <f>IFERROR(IF(C6843="","",AVERAGE(E6843:P6843)),"")</f>
        <v>421.7471629365686</v>
      </c>
      <c r="V6843">
        <v>36344196</v>
      </c>
    </row>
    <row r="6844" spans="1:22" x14ac:dyDescent="0.25">
      <c r="A6844" t="s">
        <v>1706</v>
      </c>
      <c r="B6844" t="s">
        <v>1764</v>
      </c>
      <c r="C6844" t="s">
        <v>1764</v>
      </c>
      <c r="D6844">
        <v>604</v>
      </c>
      <c r="E6844" s="1">
        <v>249.28756661958064</v>
      </c>
      <c r="F6844" s="1">
        <v>203.20853108582773</v>
      </c>
      <c r="G6844" s="1">
        <v>176.9318286445708</v>
      </c>
      <c r="H6844" s="1">
        <v>9.2120336854242435</v>
      </c>
      <c r="I6844" s="1" t="s">
        <v>1721</v>
      </c>
      <c r="J6844" s="1">
        <v>17.510340485682534</v>
      </c>
      <c r="K6844" s="1" t="s">
        <v>1721</v>
      </c>
      <c r="L6844" s="1" t="s">
        <v>1721</v>
      </c>
      <c r="M6844" s="1" t="s">
        <v>1721</v>
      </c>
      <c r="N6844" s="1" t="s">
        <v>1721</v>
      </c>
      <c r="O6844" s="1" t="s">
        <v>1721</v>
      </c>
      <c r="P6844" s="1" t="s">
        <v>1721</v>
      </c>
      <c r="Q6844" t="s">
        <v>2</v>
      </c>
      <c r="R6844" t="s">
        <v>2</v>
      </c>
      <c r="S6844" t="s">
        <v>1708</v>
      </c>
      <c r="T6844" t="str">
        <f>IF(C6844 = "","",C6844&amp;" - UNIT "&amp;D6844)</f>
        <v>Building 43 - UNIT 604</v>
      </c>
      <c r="U6844" s="1">
        <f>IFERROR(IF(C6844="","",AVERAGE(E6844:P6844)),"")</f>
        <v>131.23006010421719</v>
      </c>
      <c r="V6844">
        <v>32838623</v>
      </c>
    </row>
    <row r="6845" spans="1:22" x14ac:dyDescent="0.25">
      <c r="A6845" t="s">
        <v>1706</v>
      </c>
      <c r="B6845" t="s">
        <v>1764</v>
      </c>
      <c r="C6845" t="s">
        <v>1764</v>
      </c>
      <c r="D6845">
        <v>605</v>
      </c>
      <c r="E6845" s="1">
        <v>123.79101805977008</v>
      </c>
      <c r="F6845" s="1">
        <v>127.10720802852076</v>
      </c>
      <c r="G6845" s="1">
        <v>73.815296306596593</v>
      </c>
      <c r="H6845" s="1">
        <v>85.235989161727289</v>
      </c>
      <c r="I6845" s="1">
        <v>115.83300899093462</v>
      </c>
      <c r="J6845" s="1">
        <v>43.394600663402898</v>
      </c>
      <c r="K6845" s="1" t="s">
        <v>1721</v>
      </c>
      <c r="L6845" s="1" t="s">
        <v>1721</v>
      </c>
      <c r="M6845" s="1" t="s">
        <v>1721</v>
      </c>
      <c r="N6845" s="1" t="s">
        <v>1721</v>
      </c>
      <c r="O6845" s="1" t="s">
        <v>1721</v>
      </c>
      <c r="P6845" s="1" t="s">
        <v>1721</v>
      </c>
      <c r="Q6845" t="s">
        <v>2</v>
      </c>
      <c r="R6845" t="s">
        <v>2</v>
      </c>
      <c r="S6845" t="s">
        <v>1708</v>
      </c>
      <c r="T6845" t="str">
        <f>IF(C6845 = "","",C6845&amp;" - UNIT "&amp;D6845)</f>
        <v>Building 43 - UNIT 605</v>
      </c>
      <c r="U6845" s="1">
        <f>IFERROR(IF(C6845="","",AVERAGE(E6845:P6845)),"")</f>
        <v>94.862853535158706</v>
      </c>
      <c r="V6845">
        <v>29065550</v>
      </c>
    </row>
    <row r="6846" spans="1:22" x14ac:dyDescent="0.25">
      <c r="A6846" t="s">
        <v>1706</v>
      </c>
      <c r="B6846" t="s">
        <v>1764</v>
      </c>
      <c r="C6846" t="s">
        <v>1764</v>
      </c>
      <c r="D6846">
        <v>606</v>
      </c>
      <c r="E6846" s="1">
        <v>273.78673773155708</v>
      </c>
      <c r="F6846" s="1">
        <v>2211.5550906890303</v>
      </c>
      <c r="G6846" s="1">
        <v>1124.1418230996994</v>
      </c>
      <c r="H6846" s="1">
        <v>280.81596509027446</v>
      </c>
      <c r="I6846" s="1">
        <v>299.99223538564502</v>
      </c>
      <c r="J6846" s="1">
        <v>48.433639252539756</v>
      </c>
      <c r="K6846" s="1" t="s">
        <v>1721</v>
      </c>
      <c r="L6846" s="1" t="s">
        <v>1721</v>
      </c>
      <c r="M6846" s="1" t="s">
        <v>1721</v>
      </c>
      <c r="N6846" s="1" t="s">
        <v>1721</v>
      </c>
      <c r="O6846" s="1" t="s">
        <v>1721</v>
      </c>
      <c r="P6846" s="1" t="s">
        <v>1721</v>
      </c>
      <c r="Q6846" t="s">
        <v>2</v>
      </c>
      <c r="R6846" t="s">
        <v>2</v>
      </c>
      <c r="S6846" t="s">
        <v>1709</v>
      </c>
      <c r="T6846" t="str">
        <f>IF(C6846 = "","",C6846&amp;" - UNIT "&amp;D6846)</f>
        <v>Building 43 - UNIT 606</v>
      </c>
      <c r="U6846" s="1">
        <f>IFERROR(IF(C6846="","",AVERAGE(E6846:P6846)),"")</f>
        <v>706.45424854145767</v>
      </c>
      <c r="V6846">
        <v>21483364</v>
      </c>
    </row>
    <row r="6847" spans="1:22" x14ac:dyDescent="0.25">
      <c r="A6847" t="s">
        <v>1706</v>
      </c>
      <c r="B6847" t="s">
        <v>1764</v>
      </c>
      <c r="C6847" t="s">
        <v>1764</v>
      </c>
      <c r="D6847">
        <v>607</v>
      </c>
      <c r="E6847" s="1">
        <v>292.53376901211362</v>
      </c>
      <c r="F6847" s="1">
        <v>387.67375075565553</v>
      </c>
      <c r="G6847" s="1">
        <v>274.1040516658889</v>
      </c>
      <c r="H6847" s="1">
        <v>11.02355370607633</v>
      </c>
      <c r="I6847" s="1">
        <v>49.212805848308307</v>
      </c>
      <c r="J6847" s="1">
        <v>55.398223413302048</v>
      </c>
      <c r="K6847" s="1" t="s">
        <v>1721</v>
      </c>
      <c r="L6847" s="1" t="s">
        <v>1721</v>
      </c>
      <c r="M6847" s="1" t="s">
        <v>1721</v>
      </c>
      <c r="N6847" s="1" t="s">
        <v>1721</v>
      </c>
      <c r="O6847" s="1" t="s">
        <v>1721</v>
      </c>
      <c r="P6847" s="1" t="s">
        <v>1721</v>
      </c>
      <c r="Q6847" t="s">
        <v>18</v>
      </c>
      <c r="R6847" t="s">
        <v>18</v>
      </c>
      <c r="S6847" t="s">
        <v>1709</v>
      </c>
      <c r="T6847" t="str">
        <f>IF(C6847 = "","",C6847&amp;" - UNIT "&amp;D6847)</f>
        <v>Building 43 - UNIT 607</v>
      </c>
      <c r="U6847" s="1">
        <f>IFERROR(IF(C6847="","",AVERAGE(E6847:P6847)),"")</f>
        <v>178.32435906689079</v>
      </c>
      <c r="V6847">
        <v>21290834</v>
      </c>
    </row>
    <row r="6848" spans="1:22" x14ac:dyDescent="0.25">
      <c r="A6848" t="s">
        <v>1706</v>
      </c>
      <c r="B6848" t="s">
        <v>1764</v>
      </c>
      <c r="C6848" t="s">
        <v>1764</v>
      </c>
      <c r="D6848">
        <v>608</v>
      </c>
      <c r="E6848" s="1">
        <v>86.185998405527513</v>
      </c>
      <c r="F6848" s="1" t="s">
        <v>1721</v>
      </c>
      <c r="G6848" s="1">
        <v>29.105497398257512</v>
      </c>
      <c r="H6848" s="1" t="s">
        <v>1721</v>
      </c>
      <c r="I6848" s="1" t="s">
        <v>1721</v>
      </c>
      <c r="J6848" s="1" t="s">
        <v>1721</v>
      </c>
      <c r="K6848" s="1" t="s">
        <v>1721</v>
      </c>
      <c r="L6848" s="1" t="s">
        <v>1721</v>
      </c>
      <c r="M6848" s="1" t="s">
        <v>1721</v>
      </c>
      <c r="N6848" s="1" t="s">
        <v>1721</v>
      </c>
      <c r="O6848" s="1" t="s">
        <v>1721</v>
      </c>
      <c r="P6848" s="1" t="s">
        <v>1721</v>
      </c>
      <c r="Q6848" t="s">
        <v>18</v>
      </c>
      <c r="R6848" t="s">
        <v>18</v>
      </c>
      <c r="S6848" t="s">
        <v>1708</v>
      </c>
      <c r="T6848" t="str">
        <f>IF(C6848 = "","",C6848&amp;" - UNIT "&amp;D6848)</f>
        <v>Building 43 - UNIT 608</v>
      </c>
      <c r="U6848" s="1">
        <f>IFERROR(IF(C6848="","",AVERAGE(E6848:P6848)),"")</f>
        <v>57.645747901892513</v>
      </c>
      <c r="V6848">
        <v>31000365</v>
      </c>
    </row>
    <row r="6849" spans="1:22" x14ac:dyDescent="0.25">
      <c r="A6849" t="s">
        <v>1706</v>
      </c>
      <c r="B6849" t="s">
        <v>1764</v>
      </c>
      <c r="C6849" t="s">
        <v>1764</v>
      </c>
      <c r="D6849">
        <v>609</v>
      </c>
      <c r="E6849" s="1">
        <v>161.47351848574951</v>
      </c>
      <c r="F6849" s="1">
        <v>38.280761791773898</v>
      </c>
      <c r="G6849" s="1">
        <v>122.53301516120393</v>
      </c>
      <c r="H6849" s="1">
        <v>102.63632777267738</v>
      </c>
      <c r="I6849" s="1">
        <v>9.1725389273495903</v>
      </c>
      <c r="J6849" s="1">
        <v>91.934052369445538</v>
      </c>
      <c r="K6849" s="1" t="s">
        <v>1721</v>
      </c>
      <c r="L6849" s="1" t="s">
        <v>1721</v>
      </c>
      <c r="M6849" s="1" t="s">
        <v>1721</v>
      </c>
      <c r="N6849" s="1" t="s">
        <v>1721</v>
      </c>
      <c r="O6849" s="1" t="s">
        <v>1721</v>
      </c>
      <c r="P6849" s="1" t="s">
        <v>1721</v>
      </c>
      <c r="Q6849" t="s">
        <v>2</v>
      </c>
      <c r="R6849" t="s">
        <v>2</v>
      </c>
      <c r="S6849" t="s">
        <v>1708</v>
      </c>
      <c r="T6849" t="str">
        <f>IF(C6849 = "","",C6849&amp;" - UNIT "&amp;D6849)</f>
        <v>Building 43 - UNIT 609</v>
      </c>
      <c r="U6849" s="1">
        <f>IFERROR(IF(C6849="","",AVERAGE(E6849:P6849)),"")</f>
        <v>87.671702418033306</v>
      </c>
      <c r="V6849">
        <v>31659597</v>
      </c>
    </row>
    <row r="6850" spans="1:22" x14ac:dyDescent="0.25">
      <c r="A6850" t="s">
        <v>1706</v>
      </c>
      <c r="B6850" t="s">
        <v>1764</v>
      </c>
      <c r="C6850" t="s">
        <v>1764</v>
      </c>
      <c r="D6850">
        <v>610</v>
      </c>
      <c r="E6850" s="1">
        <v>137.24269460712569</v>
      </c>
      <c r="F6850" s="1">
        <v>129.54257142059768</v>
      </c>
      <c r="G6850" s="1">
        <v>485.84508150764231</v>
      </c>
      <c r="H6850" s="1">
        <v>97.474147810705063</v>
      </c>
      <c r="I6850" s="1">
        <v>80.239266786615858</v>
      </c>
      <c r="J6850" s="1">
        <v>38.043078949758552</v>
      </c>
      <c r="K6850" s="1" t="s">
        <v>1721</v>
      </c>
      <c r="L6850" s="1" t="s">
        <v>1721</v>
      </c>
      <c r="M6850" s="1" t="s">
        <v>1721</v>
      </c>
      <c r="N6850" s="1" t="s">
        <v>1721</v>
      </c>
      <c r="O6850" s="1" t="s">
        <v>1721</v>
      </c>
      <c r="P6850" s="1" t="s">
        <v>1721</v>
      </c>
      <c r="Q6850" t="s">
        <v>2</v>
      </c>
      <c r="R6850" t="s">
        <v>2</v>
      </c>
      <c r="S6850" t="s">
        <v>1709</v>
      </c>
      <c r="T6850" t="str">
        <f>IF(C6850 = "","",C6850&amp;" - UNIT "&amp;D6850)</f>
        <v>Building 43 - UNIT 610</v>
      </c>
      <c r="U6850" s="1">
        <f>IFERROR(IF(C6850="","",AVERAGE(E6850:P6850)),"")</f>
        <v>161.39780684707418</v>
      </c>
      <c r="V6850">
        <v>36344195</v>
      </c>
    </row>
    <row r="6851" spans="1:22" x14ac:dyDescent="0.25">
      <c r="A6851" t="s">
        <v>1706</v>
      </c>
      <c r="B6851" t="s">
        <v>1764</v>
      </c>
      <c r="C6851" t="s">
        <v>1764</v>
      </c>
      <c r="D6851">
        <v>611</v>
      </c>
      <c r="E6851" s="1">
        <v>606.97606698073855</v>
      </c>
      <c r="F6851" s="1">
        <v>1406.0008628791527</v>
      </c>
      <c r="G6851" s="1">
        <v>925.40720754347217</v>
      </c>
      <c r="H6851" s="1">
        <v>200.22267367499234</v>
      </c>
      <c r="I6851" s="1">
        <v>351.86915569615439</v>
      </c>
      <c r="J6851" s="1">
        <v>510.55114655902008</v>
      </c>
      <c r="K6851" s="1" t="s">
        <v>1721</v>
      </c>
      <c r="L6851" s="1" t="s">
        <v>1721</v>
      </c>
      <c r="M6851" s="1" t="s">
        <v>1721</v>
      </c>
      <c r="N6851" s="1" t="s">
        <v>1721</v>
      </c>
      <c r="O6851" s="1" t="s">
        <v>1721</v>
      </c>
      <c r="P6851" s="1" t="s">
        <v>1721</v>
      </c>
      <c r="Q6851" t="s">
        <v>2</v>
      </c>
      <c r="R6851" t="s">
        <v>2</v>
      </c>
      <c r="S6851" t="s">
        <v>1709</v>
      </c>
      <c r="T6851" t="str">
        <f>IF(C6851 = "","",C6851&amp;" - UNIT "&amp;D6851)</f>
        <v>Building 43 - UNIT 611</v>
      </c>
      <c r="U6851" s="1">
        <f>IFERROR(IF(C6851="","",AVERAGE(E6851:P6851)),"")</f>
        <v>666.83785222225504</v>
      </c>
      <c r="V6851">
        <v>21623813</v>
      </c>
    </row>
    <row r="6852" spans="1:22" x14ac:dyDescent="0.25">
      <c r="A6852" t="s">
        <v>1706</v>
      </c>
      <c r="B6852" t="s">
        <v>1764</v>
      </c>
      <c r="C6852" t="s">
        <v>1764</v>
      </c>
      <c r="D6852">
        <v>612</v>
      </c>
      <c r="E6852" s="1">
        <v>867.76887108395499</v>
      </c>
      <c r="F6852" s="1">
        <v>89.328138111558786</v>
      </c>
      <c r="G6852" s="1">
        <v>1147.4179876649064</v>
      </c>
      <c r="H6852" s="1">
        <v>53.754045317680387</v>
      </c>
      <c r="I6852" s="1">
        <v>87.015939551094732</v>
      </c>
      <c r="J6852" s="1">
        <v>41.441117382905801</v>
      </c>
      <c r="K6852" s="1" t="s">
        <v>1721</v>
      </c>
      <c r="L6852" s="1" t="s">
        <v>1721</v>
      </c>
      <c r="M6852" s="1" t="s">
        <v>1721</v>
      </c>
      <c r="N6852" s="1" t="s">
        <v>1721</v>
      </c>
      <c r="O6852" s="1" t="s">
        <v>1721</v>
      </c>
      <c r="P6852" s="1" t="s">
        <v>1721</v>
      </c>
      <c r="Q6852" t="s">
        <v>2</v>
      </c>
      <c r="R6852" t="s">
        <v>2</v>
      </c>
      <c r="S6852" t="s">
        <v>1709</v>
      </c>
      <c r="T6852" t="str">
        <f>IF(C6852 = "","",C6852&amp;" - UNIT "&amp;D6852)</f>
        <v>Building 43 - UNIT 612</v>
      </c>
      <c r="U6852" s="1">
        <f>IFERROR(IF(C6852="","",AVERAGE(E6852:P6852)),"")</f>
        <v>381.12101651868346</v>
      </c>
      <c r="V6852">
        <v>21290836</v>
      </c>
    </row>
    <row r="6853" spans="1:22" x14ac:dyDescent="0.25">
      <c r="A6853" t="s">
        <v>1706</v>
      </c>
      <c r="B6853" t="s">
        <v>1764</v>
      </c>
      <c r="C6853" t="s">
        <v>1764</v>
      </c>
      <c r="D6853">
        <v>614</v>
      </c>
      <c r="E6853" s="1">
        <v>458.9712862225569</v>
      </c>
      <c r="F6853" s="1">
        <v>569.4158520875493</v>
      </c>
      <c r="G6853" s="1">
        <v>2535.7682647072934</v>
      </c>
      <c r="H6853" s="1">
        <v>74.853450919318462</v>
      </c>
      <c r="I6853" s="1">
        <v>76.823233051157231</v>
      </c>
      <c r="J6853" s="1">
        <v>359.34445205368849</v>
      </c>
      <c r="K6853" s="1" t="s">
        <v>1721</v>
      </c>
      <c r="L6853" s="1" t="s">
        <v>1721</v>
      </c>
      <c r="M6853" s="1" t="s">
        <v>1721</v>
      </c>
      <c r="N6853" s="1" t="s">
        <v>1721</v>
      </c>
      <c r="O6853" s="1" t="s">
        <v>1721</v>
      </c>
      <c r="P6853" s="1" t="s">
        <v>1721</v>
      </c>
      <c r="Q6853" t="s">
        <v>2</v>
      </c>
      <c r="R6853" t="s">
        <v>2</v>
      </c>
      <c r="S6853" t="s">
        <v>1709</v>
      </c>
      <c r="T6853" t="str">
        <f>IF(C6853 = "","",C6853&amp;" - UNIT "&amp;D6853)</f>
        <v>Building 43 - UNIT 614</v>
      </c>
      <c r="U6853" s="1">
        <f>IFERROR(IF(C6853="","",AVERAGE(E6853:P6853)),"")</f>
        <v>679.1960898402607</v>
      </c>
      <c r="V6853">
        <v>21290837</v>
      </c>
    </row>
    <row r="6854" spans="1:22" x14ac:dyDescent="0.25">
      <c r="A6854" t="s">
        <v>1706</v>
      </c>
      <c r="B6854" t="s">
        <v>1764</v>
      </c>
      <c r="C6854" t="s">
        <v>1764</v>
      </c>
      <c r="D6854">
        <v>615</v>
      </c>
      <c r="E6854" s="1">
        <v>178.44235300056988</v>
      </c>
      <c r="F6854" s="1">
        <v>90.245706907275803</v>
      </c>
      <c r="G6854" s="1">
        <v>63.526049507746492</v>
      </c>
      <c r="H6854" s="1">
        <v>197.46300317283175</v>
      </c>
      <c r="I6854" s="1">
        <v>157.95666279470601</v>
      </c>
      <c r="J6854" s="1">
        <v>6.5756826199161065</v>
      </c>
      <c r="K6854" s="1" t="s">
        <v>1721</v>
      </c>
      <c r="L6854" s="1" t="s">
        <v>1721</v>
      </c>
      <c r="M6854" s="1" t="s">
        <v>1721</v>
      </c>
      <c r="N6854" s="1" t="s">
        <v>1721</v>
      </c>
      <c r="O6854" s="1" t="s">
        <v>1721</v>
      </c>
      <c r="P6854" s="1" t="s">
        <v>1721</v>
      </c>
      <c r="Q6854" t="s">
        <v>18</v>
      </c>
      <c r="R6854" t="s">
        <v>18</v>
      </c>
      <c r="S6854" t="s">
        <v>1708</v>
      </c>
      <c r="T6854" t="str">
        <f>IF(C6854 = "","",C6854&amp;" - UNIT "&amp;D6854)</f>
        <v>Building 43 - UNIT 615</v>
      </c>
      <c r="U6854" s="1">
        <f>IFERROR(IF(C6854="","",AVERAGE(E6854:P6854)),"")</f>
        <v>115.70157633384099</v>
      </c>
      <c r="V6854">
        <v>20240427</v>
      </c>
    </row>
    <row r="6855" spans="1:22" x14ac:dyDescent="0.25">
      <c r="A6855" t="s">
        <v>1706</v>
      </c>
      <c r="B6855" t="s">
        <v>1764</v>
      </c>
      <c r="C6855" t="s">
        <v>1764</v>
      </c>
      <c r="D6855">
        <v>701</v>
      </c>
      <c r="E6855" s="1">
        <v>132.28896742665606</v>
      </c>
      <c r="F6855" s="1">
        <v>64.679717939437253</v>
      </c>
      <c r="G6855" s="1">
        <v>362.05802251974364</v>
      </c>
      <c r="H6855" s="1">
        <v>79.132750695171836</v>
      </c>
      <c r="I6855" s="1">
        <v>137.06111482558495</v>
      </c>
      <c r="J6855" s="1">
        <v>96.030702035900546</v>
      </c>
      <c r="K6855" s="1" t="s">
        <v>1721</v>
      </c>
      <c r="L6855" s="1" t="s">
        <v>1721</v>
      </c>
      <c r="M6855" s="1" t="s">
        <v>1721</v>
      </c>
      <c r="N6855" s="1" t="s">
        <v>1721</v>
      </c>
      <c r="O6855" s="1" t="s">
        <v>1721</v>
      </c>
      <c r="P6855" s="1" t="s">
        <v>1721</v>
      </c>
      <c r="Q6855" t="s">
        <v>2</v>
      </c>
      <c r="R6855" t="s">
        <v>2</v>
      </c>
      <c r="S6855" t="s">
        <v>1709</v>
      </c>
      <c r="T6855" t="str">
        <f>IF(C6855 = "","",C6855&amp;" - UNIT "&amp;D6855)</f>
        <v>Building 43 - UNIT 701</v>
      </c>
      <c r="U6855" s="1">
        <f>IFERROR(IF(C6855="","",AVERAGE(E6855:P6855)),"")</f>
        <v>145.20854590708237</v>
      </c>
      <c r="V6855">
        <v>36344194</v>
      </c>
    </row>
    <row r="6856" spans="1:22" x14ac:dyDescent="0.25">
      <c r="A6856" t="s">
        <v>1706</v>
      </c>
      <c r="B6856" t="s">
        <v>1764</v>
      </c>
      <c r="C6856" t="s">
        <v>1764</v>
      </c>
      <c r="D6856">
        <v>702</v>
      </c>
      <c r="E6856" s="1">
        <v>33.807437758216373</v>
      </c>
      <c r="F6856" s="1">
        <v>1024.3959324279892</v>
      </c>
      <c r="G6856" s="1">
        <v>352.71063835870865</v>
      </c>
      <c r="H6856" s="1">
        <v>18.765888159682309</v>
      </c>
      <c r="I6856" s="1">
        <v>80.499281301081552</v>
      </c>
      <c r="J6856" s="1">
        <v>97.447645590315972</v>
      </c>
      <c r="K6856" s="1" t="s">
        <v>1721</v>
      </c>
      <c r="L6856" s="1" t="s">
        <v>1721</v>
      </c>
      <c r="M6856" s="1" t="s">
        <v>1721</v>
      </c>
      <c r="N6856" s="1" t="s">
        <v>1721</v>
      </c>
      <c r="O6856" s="1" t="s">
        <v>1721</v>
      </c>
      <c r="P6856" s="1" t="s">
        <v>1721</v>
      </c>
      <c r="Q6856" t="s">
        <v>18</v>
      </c>
      <c r="R6856" t="s">
        <v>18</v>
      </c>
      <c r="S6856" t="s">
        <v>1709</v>
      </c>
      <c r="T6856" t="str">
        <f>IF(C6856 = "","",C6856&amp;" - UNIT "&amp;D6856)</f>
        <v>Building 43 - UNIT 702</v>
      </c>
      <c r="U6856" s="1">
        <f>IFERROR(IF(C6856="","",AVERAGE(E6856:P6856)),"")</f>
        <v>267.93780393266564</v>
      </c>
      <c r="V6856">
        <v>21623811</v>
      </c>
    </row>
    <row r="6857" spans="1:22" x14ac:dyDescent="0.25">
      <c r="A6857" t="s">
        <v>1706</v>
      </c>
      <c r="B6857" t="s">
        <v>1764</v>
      </c>
      <c r="C6857" t="s">
        <v>1764</v>
      </c>
      <c r="D6857">
        <v>703</v>
      </c>
      <c r="E6857" s="1">
        <v>10.942112030423994</v>
      </c>
      <c r="F6857" s="1">
        <v>280.28103750683545</v>
      </c>
      <c r="G6857" s="1">
        <v>280.24716293479207</v>
      </c>
      <c r="H6857" s="1">
        <v>119.18741186284615</v>
      </c>
      <c r="I6857" s="1">
        <v>128.28824604629304</v>
      </c>
      <c r="J6857" s="1">
        <v>220.33733276543438</v>
      </c>
      <c r="K6857" s="1" t="s">
        <v>1721</v>
      </c>
      <c r="L6857" s="1" t="s">
        <v>1721</v>
      </c>
      <c r="M6857" s="1" t="s">
        <v>1721</v>
      </c>
      <c r="N6857" s="1" t="s">
        <v>1721</v>
      </c>
      <c r="O6857" s="1" t="s">
        <v>1721</v>
      </c>
      <c r="P6857" s="1" t="s">
        <v>1721</v>
      </c>
      <c r="Q6857" t="s">
        <v>2</v>
      </c>
      <c r="R6857" t="s">
        <v>2</v>
      </c>
      <c r="S6857" t="s">
        <v>1709</v>
      </c>
      <c r="T6857" t="str">
        <f>IF(C6857 = "","",C6857&amp;" - UNIT "&amp;D6857)</f>
        <v>Building 43 - UNIT 703</v>
      </c>
      <c r="U6857" s="1">
        <f>IFERROR(IF(C6857="","",AVERAGE(E6857:P6857)),"")</f>
        <v>173.21388385777084</v>
      </c>
      <c r="V6857">
        <v>36344193</v>
      </c>
    </row>
    <row r="6858" spans="1:22" x14ac:dyDescent="0.25">
      <c r="A6858" t="s">
        <v>1706</v>
      </c>
      <c r="B6858" t="s">
        <v>1764</v>
      </c>
      <c r="C6858" t="s">
        <v>1764</v>
      </c>
      <c r="D6858">
        <v>704</v>
      </c>
      <c r="E6858" s="1">
        <v>3055.1800030863169</v>
      </c>
      <c r="F6858" s="1">
        <v>893.18475216261811</v>
      </c>
      <c r="G6858" s="1">
        <v>6243.7395625671825</v>
      </c>
      <c r="H6858" s="1">
        <v>366.41216891682649</v>
      </c>
      <c r="I6858" s="1">
        <v>594.2165692517392</v>
      </c>
      <c r="J6858" s="1">
        <v>97.185399689115997</v>
      </c>
      <c r="K6858" s="1" t="s">
        <v>1721</v>
      </c>
      <c r="L6858" s="1" t="s">
        <v>1721</v>
      </c>
      <c r="M6858" s="1" t="s">
        <v>1721</v>
      </c>
      <c r="N6858" s="1" t="s">
        <v>1721</v>
      </c>
      <c r="O6858" s="1" t="s">
        <v>1721</v>
      </c>
      <c r="P6858" s="1" t="s">
        <v>1721</v>
      </c>
      <c r="Q6858" t="s">
        <v>2</v>
      </c>
      <c r="R6858" t="s">
        <v>2</v>
      </c>
      <c r="S6858" t="s">
        <v>1709</v>
      </c>
      <c r="T6858" t="str">
        <f>IF(C6858 = "","",C6858&amp;" - UNIT "&amp;D6858)</f>
        <v>Building 43 - UNIT 704</v>
      </c>
      <c r="U6858" s="1">
        <f>IFERROR(IF(C6858="","",AVERAGE(E6858:P6858)),"")</f>
        <v>1874.9864092789667</v>
      </c>
      <c r="V6858">
        <v>21767557</v>
      </c>
    </row>
    <row r="6859" spans="1:22" x14ac:dyDescent="0.25">
      <c r="A6859" t="s">
        <v>1706</v>
      </c>
      <c r="B6859" t="s">
        <v>1764</v>
      </c>
      <c r="C6859" t="s">
        <v>1764</v>
      </c>
      <c r="D6859">
        <v>705</v>
      </c>
      <c r="E6859" s="1">
        <v>159.60010184999757</v>
      </c>
      <c r="F6859" s="1">
        <v>75.453474193191994</v>
      </c>
      <c r="G6859" s="1">
        <v>137.15535508095778</v>
      </c>
      <c r="H6859" s="1">
        <v>45.397898191514088</v>
      </c>
      <c r="I6859" s="1">
        <v>31.583792141533475</v>
      </c>
      <c r="J6859" s="1">
        <v>155.77612092411704</v>
      </c>
      <c r="K6859" s="1" t="s">
        <v>1721</v>
      </c>
      <c r="L6859" s="1" t="s">
        <v>1721</v>
      </c>
      <c r="M6859" s="1" t="s">
        <v>1721</v>
      </c>
      <c r="N6859" s="1" t="s">
        <v>1721</v>
      </c>
      <c r="O6859" s="1" t="s">
        <v>1721</v>
      </c>
      <c r="P6859" s="1" t="s">
        <v>1721</v>
      </c>
      <c r="Q6859" t="s">
        <v>2</v>
      </c>
      <c r="R6859" t="s">
        <v>2</v>
      </c>
      <c r="S6859" t="s">
        <v>1709</v>
      </c>
      <c r="T6859" t="str">
        <f>IF(C6859 = "","",C6859&amp;" - UNIT "&amp;D6859)</f>
        <v>Building 43 - UNIT 705</v>
      </c>
      <c r="U6859" s="1">
        <f>IFERROR(IF(C6859="","",AVERAGE(E6859:P6859)),"")</f>
        <v>100.82779039688533</v>
      </c>
      <c r="V6859">
        <v>36344192</v>
      </c>
    </row>
    <row r="6860" spans="1:22" x14ac:dyDescent="0.25">
      <c r="A6860" t="s">
        <v>1706</v>
      </c>
      <c r="B6860" t="s">
        <v>1764</v>
      </c>
      <c r="C6860" t="s">
        <v>1764</v>
      </c>
      <c r="D6860">
        <v>706</v>
      </c>
      <c r="E6860" s="1">
        <v>2060.5753278619695</v>
      </c>
      <c r="F6860" s="1">
        <v>2367.8954459837728</v>
      </c>
      <c r="G6860" s="1">
        <v>1471.1422449508432</v>
      </c>
      <c r="H6860" s="1">
        <v>235.11138325580649</v>
      </c>
      <c r="I6860" s="1">
        <v>287.51303306571589</v>
      </c>
      <c r="J6860" s="1">
        <v>114.66798820832453</v>
      </c>
      <c r="K6860" s="1" t="s">
        <v>1721</v>
      </c>
      <c r="L6860" s="1" t="s">
        <v>1721</v>
      </c>
      <c r="M6860" s="1" t="s">
        <v>1721</v>
      </c>
      <c r="N6860" s="1" t="s">
        <v>1721</v>
      </c>
      <c r="O6860" s="1" t="s">
        <v>1721</v>
      </c>
      <c r="P6860" s="1" t="s">
        <v>1721</v>
      </c>
      <c r="Q6860" t="s">
        <v>2</v>
      </c>
      <c r="R6860" t="s">
        <v>2</v>
      </c>
      <c r="S6860" t="s">
        <v>1709</v>
      </c>
      <c r="T6860" t="str">
        <f>IF(C6860 = "","",C6860&amp;" - UNIT "&amp;D6860)</f>
        <v>Building 43 - UNIT 706</v>
      </c>
      <c r="U6860" s="1">
        <f>IFERROR(IF(C6860="","",AVERAGE(E6860:P6860)),"")</f>
        <v>1089.4842372210719</v>
      </c>
      <c r="V6860">
        <v>21290838</v>
      </c>
    </row>
    <row r="6861" spans="1:22" x14ac:dyDescent="0.25">
      <c r="A6861" t="s">
        <v>1706</v>
      </c>
      <c r="B6861" t="s">
        <v>1764</v>
      </c>
      <c r="C6861" t="s">
        <v>1764</v>
      </c>
      <c r="D6861">
        <v>707</v>
      </c>
      <c r="E6861" s="1">
        <v>151.04279293355924</v>
      </c>
      <c r="F6861" s="1">
        <v>356.16920057079619</v>
      </c>
      <c r="G6861" s="1">
        <v>101.70862572820027</v>
      </c>
      <c r="H6861" s="1">
        <v>17.890136030468689</v>
      </c>
      <c r="I6861" s="1">
        <v>84.769882227888331</v>
      </c>
      <c r="J6861" s="1">
        <v>95.98967951375289</v>
      </c>
      <c r="K6861" s="1" t="s">
        <v>1721</v>
      </c>
      <c r="L6861" s="1" t="s">
        <v>1721</v>
      </c>
      <c r="M6861" s="1" t="s">
        <v>1721</v>
      </c>
      <c r="N6861" s="1" t="s">
        <v>1721</v>
      </c>
      <c r="O6861" s="1" t="s">
        <v>1721</v>
      </c>
      <c r="P6861" s="1" t="s">
        <v>1721</v>
      </c>
      <c r="Q6861" t="s">
        <v>18</v>
      </c>
      <c r="R6861" t="s">
        <v>18</v>
      </c>
      <c r="S6861" t="s">
        <v>1709</v>
      </c>
      <c r="T6861" t="str">
        <f>IF(C6861 = "","",C6861&amp;" - UNIT "&amp;D6861)</f>
        <v>Building 43 - UNIT 707</v>
      </c>
      <c r="U6861" s="1">
        <f>IFERROR(IF(C6861="","",AVERAGE(E6861:P6861)),"")</f>
        <v>134.59505283411093</v>
      </c>
      <c r="V6861">
        <v>21893109</v>
      </c>
    </row>
    <row r="6862" spans="1:22" x14ac:dyDescent="0.25">
      <c r="A6862" t="s">
        <v>1706</v>
      </c>
      <c r="B6862" t="s">
        <v>1764</v>
      </c>
      <c r="C6862" t="s">
        <v>1764</v>
      </c>
      <c r="D6862">
        <v>708</v>
      </c>
      <c r="E6862" s="1">
        <v>1221.3517148509491</v>
      </c>
      <c r="F6862" s="1">
        <v>2525.4082108584757</v>
      </c>
      <c r="G6862" s="1">
        <v>791.58010764120399</v>
      </c>
      <c r="H6862" s="1">
        <v>191.61246271858678</v>
      </c>
      <c r="I6862" s="1">
        <v>430.12488483394105</v>
      </c>
      <c r="J6862" s="1">
        <v>271.11657088051243</v>
      </c>
      <c r="K6862" s="1" t="s">
        <v>1721</v>
      </c>
      <c r="L6862" s="1" t="s">
        <v>1721</v>
      </c>
      <c r="M6862" s="1" t="s">
        <v>1721</v>
      </c>
      <c r="N6862" s="1" t="s">
        <v>1721</v>
      </c>
      <c r="O6862" s="1" t="s">
        <v>1721</v>
      </c>
      <c r="P6862" s="1" t="s">
        <v>1721</v>
      </c>
      <c r="Q6862" t="s">
        <v>18</v>
      </c>
      <c r="R6862" t="s">
        <v>18</v>
      </c>
      <c r="S6862" t="s">
        <v>1709</v>
      </c>
      <c r="T6862" t="str">
        <f>IF(C6862 = "","",C6862&amp;" - UNIT "&amp;D6862)</f>
        <v>Building 43 - UNIT 708</v>
      </c>
      <c r="U6862" s="1">
        <f>IFERROR(IF(C6862="","",AVERAGE(E6862:P6862)),"")</f>
        <v>905.19899196394488</v>
      </c>
      <c r="V6862">
        <v>21290840</v>
      </c>
    </row>
    <row r="6863" spans="1:22" x14ac:dyDescent="0.25">
      <c r="A6863" t="s">
        <v>1706</v>
      </c>
      <c r="B6863" t="s">
        <v>1764</v>
      </c>
      <c r="C6863" t="s">
        <v>1764</v>
      </c>
      <c r="D6863">
        <v>709</v>
      </c>
      <c r="E6863" s="1">
        <v>292.28484468465564</v>
      </c>
      <c r="F6863" s="1">
        <v>183.38526054809157</v>
      </c>
      <c r="G6863" s="1">
        <v>369.34522352051522</v>
      </c>
      <c r="H6863" s="1">
        <v>91.87250311271832</v>
      </c>
      <c r="I6863" s="1">
        <v>243.23898949586101</v>
      </c>
      <c r="J6863" s="1">
        <v>132.57796097690488</v>
      </c>
      <c r="K6863" s="1" t="s">
        <v>1721</v>
      </c>
      <c r="L6863" s="1" t="s">
        <v>1721</v>
      </c>
      <c r="M6863" s="1" t="s">
        <v>1721</v>
      </c>
      <c r="N6863" s="1" t="s">
        <v>1721</v>
      </c>
      <c r="O6863" s="1" t="s">
        <v>1721</v>
      </c>
      <c r="P6863" s="1" t="s">
        <v>1721</v>
      </c>
      <c r="Q6863" t="s">
        <v>2</v>
      </c>
      <c r="R6863" t="s">
        <v>2</v>
      </c>
      <c r="S6863" t="s">
        <v>1709</v>
      </c>
      <c r="T6863" t="str">
        <f>IF(C6863 = "","",C6863&amp;" - UNIT "&amp;D6863)</f>
        <v>Building 43 - UNIT 709</v>
      </c>
      <c r="U6863" s="1">
        <f>IFERROR(IF(C6863="","",AVERAGE(E6863:P6863)),"")</f>
        <v>218.78413038979113</v>
      </c>
      <c r="V6863">
        <v>36344191</v>
      </c>
    </row>
    <row r="6864" spans="1:22" x14ac:dyDescent="0.25">
      <c r="A6864" t="s">
        <v>1706</v>
      </c>
      <c r="B6864" t="s">
        <v>1764</v>
      </c>
      <c r="C6864" t="s">
        <v>1764</v>
      </c>
      <c r="D6864">
        <v>710</v>
      </c>
      <c r="E6864" s="1">
        <v>27.26676379078118</v>
      </c>
      <c r="F6864" s="1">
        <v>86.378361445918088</v>
      </c>
      <c r="G6864" s="1">
        <v>2.606291139389159</v>
      </c>
      <c r="H6864" s="1">
        <v>124.3375416026669</v>
      </c>
      <c r="I6864" s="1">
        <v>263.50030671457392</v>
      </c>
      <c r="J6864" s="1">
        <v>327.21230535126472</v>
      </c>
      <c r="K6864" s="1" t="s">
        <v>1721</v>
      </c>
      <c r="L6864" s="1" t="s">
        <v>1721</v>
      </c>
      <c r="M6864" s="1" t="s">
        <v>1721</v>
      </c>
      <c r="N6864" s="1" t="s">
        <v>1721</v>
      </c>
      <c r="O6864" s="1" t="s">
        <v>1721</v>
      </c>
      <c r="P6864" s="1" t="s">
        <v>1721</v>
      </c>
      <c r="Q6864" t="s">
        <v>2</v>
      </c>
      <c r="R6864" t="s">
        <v>2</v>
      </c>
      <c r="S6864" t="s">
        <v>1708</v>
      </c>
      <c r="T6864" t="str">
        <f>IF(C6864 = "","",C6864&amp;" - UNIT "&amp;D6864)</f>
        <v>Building 43 - UNIT 710</v>
      </c>
      <c r="U6864" s="1">
        <f>IFERROR(IF(C6864="","",AVERAGE(E6864:P6864)),"")</f>
        <v>138.550261674099</v>
      </c>
      <c r="V6864">
        <v>34100455</v>
      </c>
    </row>
    <row r="6865" spans="1:22" x14ac:dyDescent="0.25">
      <c r="A6865" t="s">
        <v>1706</v>
      </c>
      <c r="B6865" t="s">
        <v>1764</v>
      </c>
      <c r="C6865" t="s">
        <v>1764</v>
      </c>
      <c r="D6865">
        <v>711</v>
      </c>
      <c r="E6865" s="1">
        <v>48.196602945257133</v>
      </c>
      <c r="F6865" s="1">
        <v>76.669096238234474</v>
      </c>
      <c r="G6865" s="1">
        <v>64.861885200069068</v>
      </c>
      <c r="H6865" s="1">
        <v>9.4209397624050499</v>
      </c>
      <c r="I6865" s="1">
        <v>335.38211611771607</v>
      </c>
      <c r="J6865" s="1">
        <v>248.38193953013607</v>
      </c>
      <c r="K6865" s="1" t="s">
        <v>1721</v>
      </c>
      <c r="L6865" s="1" t="s">
        <v>1721</v>
      </c>
      <c r="M6865" s="1" t="s">
        <v>1721</v>
      </c>
      <c r="N6865" s="1" t="s">
        <v>1721</v>
      </c>
      <c r="O6865" s="1" t="s">
        <v>1721</v>
      </c>
      <c r="P6865" s="1" t="s">
        <v>1721</v>
      </c>
      <c r="Q6865" t="s">
        <v>2</v>
      </c>
      <c r="R6865" t="s">
        <v>2</v>
      </c>
      <c r="S6865" t="s">
        <v>1708</v>
      </c>
      <c r="T6865" t="str">
        <f>IF(C6865 = "","",C6865&amp;" - UNIT "&amp;D6865)</f>
        <v>Building 43 - UNIT 711</v>
      </c>
      <c r="U6865" s="1">
        <f>IFERROR(IF(C6865="","",AVERAGE(E6865:P6865)),"")</f>
        <v>130.48542996563631</v>
      </c>
      <c r="V6865">
        <v>32938312</v>
      </c>
    </row>
    <row r="6866" spans="1:22" x14ac:dyDescent="0.25">
      <c r="A6866" t="s">
        <v>1706</v>
      </c>
      <c r="B6866" t="s">
        <v>1764</v>
      </c>
      <c r="C6866" t="s">
        <v>1764</v>
      </c>
      <c r="D6866">
        <v>712</v>
      </c>
      <c r="E6866" s="1">
        <v>61.398826422820562</v>
      </c>
      <c r="F6866" s="1">
        <v>231.64316327349729</v>
      </c>
      <c r="G6866" s="1">
        <v>136.27477110418778</v>
      </c>
      <c r="H6866" s="1">
        <v>34.68635864752693</v>
      </c>
      <c r="I6866" s="1">
        <v>55.293733386306101</v>
      </c>
      <c r="J6866" s="1">
        <v>283.19345059423847</v>
      </c>
      <c r="K6866" s="1" t="s">
        <v>1721</v>
      </c>
      <c r="L6866" s="1" t="s">
        <v>1721</v>
      </c>
      <c r="M6866" s="1" t="s">
        <v>1721</v>
      </c>
      <c r="N6866" s="1" t="s">
        <v>1721</v>
      </c>
      <c r="O6866" s="1" t="s">
        <v>1721</v>
      </c>
      <c r="P6866" s="1" t="s">
        <v>1721</v>
      </c>
      <c r="Q6866" t="s">
        <v>2</v>
      </c>
      <c r="R6866" t="s">
        <v>2</v>
      </c>
      <c r="S6866" t="s">
        <v>1708</v>
      </c>
      <c r="T6866" t="str">
        <f>IF(C6866 = "","",C6866&amp;" - UNIT "&amp;D6866)</f>
        <v>Building 43 - UNIT 712</v>
      </c>
      <c r="U6866" s="1">
        <f>IFERROR(IF(C6866="","",AVERAGE(E6866:P6866)),"")</f>
        <v>133.74838390476285</v>
      </c>
      <c r="V6866">
        <v>22746484</v>
      </c>
    </row>
    <row r="6867" spans="1:22" x14ac:dyDescent="0.25">
      <c r="A6867" t="s">
        <v>1706</v>
      </c>
      <c r="B6867" t="s">
        <v>1764</v>
      </c>
      <c r="C6867" t="s">
        <v>1764</v>
      </c>
      <c r="D6867">
        <v>714</v>
      </c>
      <c r="E6867" s="1">
        <v>90.972522343423961</v>
      </c>
      <c r="F6867" s="1">
        <v>9.2707997922675247</v>
      </c>
      <c r="G6867" s="1">
        <v>47.948811472391512</v>
      </c>
      <c r="H6867" s="1">
        <v>78.510969485190685</v>
      </c>
      <c r="I6867" s="1">
        <v>100.32845775082716</v>
      </c>
      <c r="J6867" s="1">
        <v>25.896533301706391</v>
      </c>
      <c r="K6867" s="1" t="s">
        <v>1721</v>
      </c>
      <c r="L6867" s="1" t="s">
        <v>1721</v>
      </c>
      <c r="M6867" s="1" t="s">
        <v>1721</v>
      </c>
      <c r="N6867" s="1" t="s">
        <v>1721</v>
      </c>
      <c r="O6867" s="1" t="s">
        <v>1721</v>
      </c>
      <c r="P6867" s="1" t="s">
        <v>1721</v>
      </c>
      <c r="Q6867" t="s">
        <v>2</v>
      </c>
      <c r="R6867" t="s">
        <v>2</v>
      </c>
      <c r="S6867" t="s">
        <v>1708</v>
      </c>
      <c r="T6867" t="str">
        <f>IF(C6867 = "","",C6867&amp;" - UNIT "&amp;D6867)</f>
        <v>Building 43 - UNIT 714</v>
      </c>
      <c r="U6867" s="1">
        <f>IFERROR(IF(C6867="","",AVERAGE(E6867:P6867)),"")</f>
        <v>58.821349024301206</v>
      </c>
      <c r="V6867">
        <v>32788725</v>
      </c>
    </row>
    <row r="6868" spans="1:22" x14ac:dyDescent="0.25">
      <c r="A6868" t="s">
        <v>1706</v>
      </c>
      <c r="B6868" t="s">
        <v>1764</v>
      </c>
      <c r="C6868" t="s">
        <v>1764</v>
      </c>
      <c r="D6868">
        <v>715</v>
      </c>
      <c r="E6868" s="1">
        <v>5.8691103911082561</v>
      </c>
      <c r="F6868" s="1">
        <v>23.690502223096825</v>
      </c>
      <c r="G6868" s="1" t="s">
        <v>1721</v>
      </c>
      <c r="H6868" s="1">
        <v>25.315116075863983</v>
      </c>
      <c r="I6868" s="1">
        <v>164.37502013452195</v>
      </c>
      <c r="J6868" s="1">
        <v>85.823856957507388</v>
      </c>
      <c r="K6868" s="1" t="s">
        <v>1721</v>
      </c>
      <c r="L6868" s="1" t="s">
        <v>1721</v>
      </c>
      <c r="M6868" s="1" t="s">
        <v>1721</v>
      </c>
      <c r="N6868" s="1" t="s">
        <v>1721</v>
      </c>
      <c r="O6868" s="1" t="s">
        <v>1721</v>
      </c>
      <c r="P6868" s="1" t="s">
        <v>1721</v>
      </c>
      <c r="Q6868" t="s">
        <v>18</v>
      </c>
      <c r="R6868" t="s">
        <v>18</v>
      </c>
      <c r="S6868" t="s">
        <v>1708</v>
      </c>
      <c r="T6868" t="str">
        <f>IF(C6868 = "","",C6868&amp;" - UNIT "&amp;D6868)</f>
        <v>Building 43 - UNIT 715</v>
      </c>
      <c r="U6868" s="1">
        <f>IFERROR(IF(C6868="","",AVERAGE(E6868:P6868)),"")</f>
        <v>61.014721156419682</v>
      </c>
      <c r="V6868">
        <v>36344190</v>
      </c>
    </row>
    <row r="6869" spans="1:22" x14ac:dyDescent="0.25">
      <c r="A6869" t="s">
        <v>1706</v>
      </c>
      <c r="B6869" t="s">
        <v>1764</v>
      </c>
      <c r="C6869" t="s">
        <v>1764</v>
      </c>
      <c r="D6869">
        <v>101</v>
      </c>
      <c r="E6869" s="1">
        <v>6.8399257909147897</v>
      </c>
      <c r="F6869" s="1">
        <v>135.09174970773898</v>
      </c>
      <c r="G6869" s="1">
        <v>337.8691932404779</v>
      </c>
      <c r="H6869" s="1">
        <v>139.15377473142749</v>
      </c>
      <c r="I6869" s="1">
        <v>22.641079581930047</v>
      </c>
      <c r="J6869" s="1">
        <v>38.035545678596876</v>
      </c>
      <c r="K6869" s="1" t="s">
        <v>1721</v>
      </c>
      <c r="L6869" s="1" t="s">
        <v>1721</v>
      </c>
      <c r="M6869" s="1" t="s">
        <v>1721</v>
      </c>
      <c r="N6869" s="1" t="s">
        <v>1721</v>
      </c>
      <c r="O6869" s="1" t="s">
        <v>1721</v>
      </c>
      <c r="P6869" s="1" t="s">
        <v>1721</v>
      </c>
      <c r="Q6869" t="s">
        <v>18</v>
      </c>
      <c r="R6869" t="s">
        <v>18</v>
      </c>
      <c r="S6869" t="s">
        <v>1709</v>
      </c>
      <c r="T6869" t="str">
        <f>IF(C6869 = "","",C6869&amp;" - UNIT "&amp;D6869)</f>
        <v>Building 43 - UNIT 101</v>
      </c>
      <c r="U6869" s="1">
        <f>IFERROR(IF(C6869="","",AVERAGE(E6869:P6869)),"")</f>
        <v>113.27187812184769</v>
      </c>
      <c r="V6869">
        <v>36344253</v>
      </c>
    </row>
    <row r="6870" spans="1:22" x14ac:dyDescent="0.25">
      <c r="A6870" t="s">
        <v>1706</v>
      </c>
      <c r="B6870" t="s">
        <v>1764</v>
      </c>
      <c r="C6870" t="s">
        <v>1764</v>
      </c>
      <c r="D6870">
        <v>102</v>
      </c>
      <c r="E6870" s="1">
        <v>137.91562586706812</v>
      </c>
      <c r="F6870" s="1">
        <v>225.89550459971474</v>
      </c>
      <c r="G6870" s="1">
        <v>31.024478926400008</v>
      </c>
      <c r="H6870" s="1">
        <v>133.36164245477752</v>
      </c>
      <c r="I6870" s="1">
        <v>198.29579214318895</v>
      </c>
      <c r="J6870" s="1">
        <v>93.859153100970758</v>
      </c>
      <c r="K6870" s="1" t="s">
        <v>1721</v>
      </c>
      <c r="L6870" s="1" t="s">
        <v>1721</v>
      </c>
      <c r="M6870" s="1" t="s">
        <v>1721</v>
      </c>
      <c r="N6870" s="1" t="s">
        <v>1721</v>
      </c>
      <c r="O6870" s="1" t="s">
        <v>1721</v>
      </c>
      <c r="P6870" s="1" t="s">
        <v>1721</v>
      </c>
      <c r="Q6870" t="s">
        <v>18</v>
      </c>
      <c r="R6870" t="s">
        <v>18</v>
      </c>
      <c r="S6870" t="s">
        <v>1708</v>
      </c>
      <c r="T6870" t="str">
        <f>IF(C6870 = "","",C6870&amp;" - UNIT "&amp;D6870)</f>
        <v>Building 43 - UNIT 102</v>
      </c>
      <c r="U6870" s="1">
        <f>IFERROR(IF(C6870="","",AVERAGE(E6870:P6870)),"")</f>
        <v>136.72536618202</v>
      </c>
      <c r="V6870">
        <v>21907890</v>
      </c>
    </row>
    <row r="6871" spans="1:22" x14ac:dyDescent="0.25">
      <c r="A6871" t="s">
        <v>1706</v>
      </c>
      <c r="B6871" t="s">
        <v>1764</v>
      </c>
      <c r="C6871" t="s">
        <v>1764</v>
      </c>
      <c r="D6871">
        <v>103</v>
      </c>
      <c r="E6871" s="1">
        <v>28.32765669299647</v>
      </c>
      <c r="F6871" s="1">
        <v>133.21183480817245</v>
      </c>
      <c r="G6871" s="1">
        <v>81.162176731375538</v>
      </c>
      <c r="H6871" s="1">
        <v>103.08069548553522</v>
      </c>
      <c r="I6871" s="1">
        <v>130.29061537443852</v>
      </c>
      <c r="J6871" s="1">
        <v>88.993342604488788</v>
      </c>
      <c r="K6871" s="1" t="s">
        <v>1721</v>
      </c>
      <c r="L6871" s="1" t="s">
        <v>1721</v>
      </c>
      <c r="M6871" s="1" t="s">
        <v>1721</v>
      </c>
      <c r="N6871" s="1" t="s">
        <v>1721</v>
      </c>
      <c r="O6871" s="1" t="s">
        <v>1721</v>
      </c>
      <c r="P6871" s="1" t="s">
        <v>1721</v>
      </c>
      <c r="Q6871" t="s">
        <v>2</v>
      </c>
      <c r="R6871" t="s">
        <v>2</v>
      </c>
      <c r="S6871" t="s">
        <v>1708</v>
      </c>
      <c r="T6871" t="str">
        <f>IF(C6871 = "","",C6871&amp;" - UNIT "&amp;D6871)</f>
        <v>Building 43 - UNIT 103</v>
      </c>
      <c r="U6871" s="1">
        <f>IFERROR(IF(C6871="","",AVERAGE(E6871:P6871)),"")</f>
        <v>94.1777202828345</v>
      </c>
      <c r="V6871">
        <v>30621170</v>
      </c>
    </row>
    <row r="6872" spans="1:22" x14ac:dyDescent="0.25">
      <c r="A6872" t="s">
        <v>1706</v>
      </c>
      <c r="B6872" t="s">
        <v>1764</v>
      </c>
      <c r="C6872" t="s">
        <v>1764</v>
      </c>
      <c r="D6872">
        <v>104</v>
      </c>
      <c r="E6872" s="1">
        <v>246.56938237635984</v>
      </c>
      <c r="F6872" s="1">
        <v>227.68662142699208</v>
      </c>
      <c r="G6872" s="1">
        <v>377.78885856746638</v>
      </c>
      <c r="H6872" s="1">
        <v>46.642434403038287</v>
      </c>
      <c r="I6872" s="1">
        <v>542.59166764640315</v>
      </c>
      <c r="J6872" s="1">
        <v>654.83487824936333</v>
      </c>
      <c r="K6872" s="1" t="s">
        <v>1721</v>
      </c>
      <c r="L6872" s="1" t="s">
        <v>1721</v>
      </c>
      <c r="M6872" s="1" t="s">
        <v>1721</v>
      </c>
      <c r="N6872" s="1" t="s">
        <v>1721</v>
      </c>
      <c r="O6872" s="1" t="s">
        <v>1721</v>
      </c>
      <c r="P6872" s="1" t="s">
        <v>1721</v>
      </c>
      <c r="Q6872" t="s">
        <v>2</v>
      </c>
      <c r="R6872" t="s">
        <v>2</v>
      </c>
      <c r="S6872" t="s">
        <v>1709</v>
      </c>
      <c r="T6872" t="str">
        <f>IF(C6872 = "","",C6872&amp;" - UNIT "&amp;D6872)</f>
        <v>Building 43 - UNIT 104</v>
      </c>
      <c r="U6872" s="1">
        <f>IFERROR(IF(C6872="","",AVERAGE(E6872:P6872)),"")</f>
        <v>349.35230711160381</v>
      </c>
      <c r="V6872">
        <v>36344252</v>
      </c>
    </row>
    <row r="6873" spans="1:22" x14ac:dyDescent="0.25">
      <c r="A6873" t="s">
        <v>1706</v>
      </c>
      <c r="B6873" t="s">
        <v>1764</v>
      </c>
      <c r="C6873" t="s">
        <v>1764</v>
      </c>
      <c r="D6873">
        <v>105</v>
      </c>
      <c r="E6873" s="1">
        <v>1394.6614718097226</v>
      </c>
      <c r="F6873" s="1">
        <v>2420.503128383546</v>
      </c>
      <c r="G6873" s="1">
        <v>1344.9833312435821</v>
      </c>
      <c r="H6873" s="1">
        <v>272.59252016741277</v>
      </c>
      <c r="I6873" s="1">
        <v>107.04465458645407</v>
      </c>
      <c r="J6873" s="1">
        <v>426.97359704516526</v>
      </c>
      <c r="K6873" s="1" t="s">
        <v>1721</v>
      </c>
      <c r="L6873" s="1" t="s">
        <v>1721</v>
      </c>
      <c r="M6873" s="1" t="s">
        <v>1721</v>
      </c>
      <c r="N6873" s="1" t="s">
        <v>1721</v>
      </c>
      <c r="O6873" s="1" t="s">
        <v>1721</v>
      </c>
      <c r="P6873" s="1" t="s">
        <v>1721</v>
      </c>
      <c r="Q6873" t="s">
        <v>2</v>
      </c>
      <c r="R6873" t="s">
        <v>2</v>
      </c>
      <c r="S6873" t="s">
        <v>1709</v>
      </c>
      <c r="T6873" t="str">
        <f>IF(C6873 = "","",C6873&amp;" - UNIT "&amp;D6873)</f>
        <v>Building 43 - UNIT 105</v>
      </c>
      <c r="U6873" s="1">
        <f>IFERROR(IF(C6873="","",AVERAGE(E6873:P6873)),"")</f>
        <v>994.45978387264722</v>
      </c>
      <c r="V6873">
        <v>21281970</v>
      </c>
    </row>
    <row r="6874" spans="1:22" x14ac:dyDescent="0.25">
      <c r="A6874" t="s">
        <v>1706</v>
      </c>
      <c r="B6874" t="s">
        <v>1764</v>
      </c>
      <c r="C6874" t="s">
        <v>1764</v>
      </c>
      <c r="D6874">
        <v>106</v>
      </c>
      <c r="E6874" s="1">
        <v>160.77390306688613</v>
      </c>
      <c r="F6874" s="1">
        <v>248.88221699903957</v>
      </c>
      <c r="G6874" s="1">
        <v>119.15549109560078</v>
      </c>
      <c r="H6874" s="1">
        <v>102.92644074629847</v>
      </c>
      <c r="I6874" s="1">
        <v>9.418072119993381</v>
      </c>
      <c r="J6874" s="1">
        <v>28.302287862300815</v>
      </c>
      <c r="K6874" s="1" t="s">
        <v>1721</v>
      </c>
      <c r="L6874" s="1" t="s">
        <v>1721</v>
      </c>
      <c r="M6874" s="1" t="s">
        <v>1721</v>
      </c>
      <c r="N6874" s="1" t="s">
        <v>1721</v>
      </c>
      <c r="O6874" s="1" t="s">
        <v>1721</v>
      </c>
      <c r="P6874" s="1" t="s">
        <v>1721</v>
      </c>
      <c r="Q6874" t="s">
        <v>2</v>
      </c>
      <c r="R6874" t="s">
        <v>2</v>
      </c>
      <c r="S6874" t="s">
        <v>1708</v>
      </c>
      <c r="T6874" t="str">
        <f>IF(C6874 = "","",C6874&amp;" - UNIT "&amp;D6874)</f>
        <v>Building 43 - UNIT 106</v>
      </c>
      <c r="U6874" s="1">
        <f>IFERROR(IF(C6874="","",AVERAGE(E6874:P6874)),"")</f>
        <v>111.57640198168652</v>
      </c>
      <c r="V6874">
        <v>30091170</v>
      </c>
    </row>
    <row r="6875" spans="1:22" x14ac:dyDescent="0.25">
      <c r="A6875" t="s">
        <v>1706</v>
      </c>
      <c r="B6875" t="s">
        <v>1764</v>
      </c>
      <c r="C6875" t="s">
        <v>1764</v>
      </c>
      <c r="D6875">
        <v>110</v>
      </c>
      <c r="E6875" s="1">
        <v>821.92051889247102</v>
      </c>
      <c r="F6875" s="1">
        <v>153.04092365149774</v>
      </c>
      <c r="G6875" s="1">
        <v>584.52465708848945</v>
      </c>
      <c r="H6875" s="1">
        <v>39.002955101874079</v>
      </c>
      <c r="I6875" s="1">
        <v>5.6631994178453624</v>
      </c>
      <c r="J6875" s="1">
        <v>96.762345026857176</v>
      </c>
      <c r="K6875" s="1" t="s">
        <v>1721</v>
      </c>
      <c r="L6875" s="1" t="s">
        <v>1721</v>
      </c>
      <c r="M6875" s="1" t="s">
        <v>1721</v>
      </c>
      <c r="N6875" s="1" t="s">
        <v>1721</v>
      </c>
      <c r="O6875" s="1" t="s">
        <v>1721</v>
      </c>
      <c r="P6875" s="1" t="s">
        <v>1721</v>
      </c>
      <c r="Q6875" t="s">
        <v>2</v>
      </c>
      <c r="R6875" t="s">
        <v>2</v>
      </c>
      <c r="S6875" t="s">
        <v>1709</v>
      </c>
      <c r="T6875" t="str">
        <f>IF(C6875 = "","",C6875&amp;" - UNIT "&amp;D6875)</f>
        <v>Building 43 - UNIT 110</v>
      </c>
      <c r="U6875" s="1">
        <f>IFERROR(IF(C6875="","",AVERAGE(E6875:P6875)),"")</f>
        <v>283.48576652983917</v>
      </c>
      <c r="V6875">
        <v>21602187</v>
      </c>
    </row>
    <row r="6876" spans="1:22" x14ac:dyDescent="0.25">
      <c r="A6876" t="s">
        <v>1706</v>
      </c>
      <c r="B6876" t="s">
        <v>1764</v>
      </c>
      <c r="C6876" t="s">
        <v>1764</v>
      </c>
      <c r="D6876">
        <v>111</v>
      </c>
      <c r="E6876" s="1">
        <v>3031.1223795045571</v>
      </c>
      <c r="F6876" s="1">
        <v>3942.4833458359731</v>
      </c>
      <c r="G6876" s="1">
        <v>4466.3953581945634</v>
      </c>
      <c r="H6876" s="1">
        <v>400.83155729196824</v>
      </c>
      <c r="I6876" s="1">
        <v>193.50737703441624</v>
      </c>
      <c r="J6876" s="1">
        <v>354.43167245839851</v>
      </c>
      <c r="K6876" s="1" t="s">
        <v>1721</v>
      </c>
      <c r="L6876" s="1" t="s">
        <v>1721</v>
      </c>
      <c r="M6876" s="1" t="s">
        <v>1721</v>
      </c>
      <c r="N6876" s="1" t="s">
        <v>1721</v>
      </c>
      <c r="O6876" s="1" t="s">
        <v>1721</v>
      </c>
      <c r="P6876" s="1" t="s">
        <v>1721</v>
      </c>
      <c r="Q6876" t="s">
        <v>2</v>
      </c>
      <c r="R6876" t="s">
        <v>2</v>
      </c>
      <c r="S6876" t="s">
        <v>1709</v>
      </c>
      <c r="T6876" t="str">
        <f>IF(C6876 = "","",C6876&amp;" - UNIT "&amp;D6876)</f>
        <v>Building 43 - UNIT 111</v>
      </c>
      <c r="U6876" s="1">
        <f>IFERROR(IF(C6876="","",AVERAGE(E6876:P6876)),"")</f>
        <v>2064.7952817199798</v>
      </c>
      <c r="V6876">
        <v>21893115</v>
      </c>
    </row>
    <row r="6877" spans="1:22" x14ac:dyDescent="0.25">
      <c r="A6877" t="s">
        <v>1706</v>
      </c>
      <c r="B6877" t="s">
        <v>1764</v>
      </c>
      <c r="C6877" t="s">
        <v>1764</v>
      </c>
      <c r="D6877">
        <v>112</v>
      </c>
      <c r="E6877" s="1">
        <v>49.610941423614065</v>
      </c>
      <c r="F6877" s="1">
        <v>258.50144552878578</v>
      </c>
      <c r="G6877" s="1">
        <v>369.60447312525247</v>
      </c>
      <c r="H6877" s="1">
        <v>35.267861283756019</v>
      </c>
      <c r="I6877" s="1">
        <v>218.16866282770854</v>
      </c>
      <c r="J6877" s="1">
        <v>576.58377621572231</v>
      </c>
      <c r="K6877" s="1" t="s">
        <v>1721</v>
      </c>
      <c r="L6877" s="1" t="s">
        <v>1721</v>
      </c>
      <c r="M6877" s="1" t="s">
        <v>1721</v>
      </c>
      <c r="N6877" s="1" t="s">
        <v>1721</v>
      </c>
      <c r="O6877" s="1" t="s">
        <v>1721</v>
      </c>
      <c r="P6877" s="1" t="s">
        <v>1721</v>
      </c>
      <c r="Q6877" t="s">
        <v>2</v>
      </c>
      <c r="R6877" t="s">
        <v>2</v>
      </c>
      <c r="S6877" t="s">
        <v>1709</v>
      </c>
      <c r="T6877" t="str">
        <f>IF(C6877 = "","",C6877&amp;" - UNIT "&amp;D6877)</f>
        <v>Building 43 - UNIT 112</v>
      </c>
      <c r="U6877" s="1">
        <f>IFERROR(IF(C6877="","",AVERAGE(E6877:P6877)),"")</f>
        <v>251.28952673413986</v>
      </c>
      <c r="V6877">
        <v>36344251</v>
      </c>
    </row>
    <row r="6878" spans="1:22" x14ac:dyDescent="0.25">
      <c r="A6878" t="s">
        <v>1706</v>
      </c>
      <c r="B6878" t="s">
        <v>1764</v>
      </c>
      <c r="C6878" t="s">
        <v>1764</v>
      </c>
      <c r="D6878">
        <v>114</v>
      </c>
      <c r="E6878" s="1">
        <v>22.40500937248677</v>
      </c>
      <c r="F6878" s="1">
        <v>321.88815662998337</v>
      </c>
      <c r="G6878" s="1">
        <v>663.59609249748041</v>
      </c>
      <c r="H6878" s="1">
        <v>291.57184620646257</v>
      </c>
      <c r="I6878" s="1">
        <v>133.25421200345008</v>
      </c>
      <c r="J6878" s="1">
        <v>370.75314828849275</v>
      </c>
      <c r="K6878" s="1" t="s">
        <v>1721</v>
      </c>
      <c r="L6878" s="1" t="s">
        <v>1721</v>
      </c>
      <c r="M6878" s="1" t="s">
        <v>1721</v>
      </c>
      <c r="N6878" s="1" t="s">
        <v>1721</v>
      </c>
      <c r="O6878" s="1" t="s">
        <v>1721</v>
      </c>
      <c r="P6878" s="1" t="s">
        <v>1721</v>
      </c>
      <c r="Q6878" t="s">
        <v>18</v>
      </c>
      <c r="R6878" t="s">
        <v>18</v>
      </c>
      <c r="S6878" t="s">
        <v>1709</v>
      </c>
      <c r="T6878" t="str">
        <f>IF(C6878 = "","",C6878&amp;" - UNIT "&amp;D6878)</f>
        <v>Building 43 - UNIT 114</v>
      </c>
      <c r="U6878" s="1">
        <f>IFERROR(IF(C6878="","",AVERAGE(E6878:P6878)),"")</f>
        <v>300.57807749972602</v>
      </c>
      <c r="V6878">
        <v>36344250</v>
      </c>
    </row>
    <row r="6879" spans="1:22" x14ac:dyDescent="0.25">
      <c r="A6879" t="s">
        <v>1706</v>
      </c>
      <c r="B6879" t="s">
        <v>1764</v>
      </c>
      <c r="C6879" t="s">
        <v>1764</v>
      </c>
      <c r="D6879">
        <v>115</v>
      </c>
      <c r="E6879" s="1">
        <v>79.72644861743423</v>
      </c>
      <c r="F6879" s="1">
        <v>93.957354997487101</v>
      </c>
      <c r="G6879" s="1">
        <v>197.43033212037591</v>
      </c>
      <c r="H6879" s="1">
        <v>90.230393105920541</v>
      </c>
      <c r="I6879" s="1">
        <v>77.537140633502517</v>
      </c>
      <c r="J6879" s="1">
        <v>95.744444696969552</v>
      </c>
      <c r="K6879" s="1" t="s">
        <v>1721</v>
      </c>
      <c r="L6879" s="1" t="s">
        <v>1721</v>
      </c>
      <c r="M6879" s="1" t="s">
        <v>1721</v>
      </c>
      <c r="N6879" s="1" t="s">
        <v>1721</v>
      </c>
      <c r="O6879" s="1" t="s">
        <v>1721</v>
      </c>
      <c r="P6879" s="1" t="s">
        <v>1721</v>
      </c>
      <c r="Q6879" t="s">
        <v>18</v>
      </c>
      <c r="R6879" t="s">
        <v>18</v>
      </c>
      <c r="S6879" t="s">
        <v>1709</v>
      </c>
      <c r="T6879" t="str">
        <f>IF(C6879 = "","",C6879&amp;" - UNIT "&amp;D6879)</f>
        <v>Building 43 - UNIT 115</v>
      </c>
      <c r="U6879" s="1">
        <f>IFERROR(IF(C6879="","",AVERAGE(E6879:P6879)),"")</f>
        <v>105.77101902861499</v>
      </c>
      <c r="V6879">
        <v>36344249</v>
      </c>
    </row>
    <row r="6880" spans="1:22" x14ac:dyDescent="0.25">
      <c r="A6880" t="s">
        <v>1706</v>
      </c>
      <c r="B6880" t="s">
        <v>1764</v>
      </c>
      <c r="C6880" t="s">
        <v>1764</v>
      </c>
      <c r="D6880">
        <v>201</v>
      </c>
      <c r="E6880" s="1">
        <v>396.94638162700255</v>
      </c>
      <c r="F6880" s="1">
        <v>102.70998055878401</v>
      </c>
      <c r="G6880" s="1">
        <v>134.54664428337648</v>
      </c>
      <c r="H6880" s="1">
        <v>10.88431841429048</v>
      </c>
      <c r="I6880" s="1">
        <v>117.98428105252523</v>
      </c>
      <c r="J6880" s="1">
        <v>74.932999265621334</v>
      </c>
      <c r="K6880" s="1" t="s">
        <v>1721</v>
      </c>
      <c r="L6880" s="1" t="s">
        <v>1721</v>
      </c>
      <c r="M6880" s="1" t="s">
        <v>1721</v>
      </c>
      <c r="N6880" s="1" t="s">
        <v>1721</v>
      </c>
      <c r="O6880" s="1" t="s">
        <v>1721</v>
      </c>
      <c r="P6880" s="1" t="s">
        <v>1721</v>
      </c>
      <c r="Q6880" t="s">
        <v>2</v>
      </c>
      <c r="R6880" t="s">
        <v>2</v>
      </c>
      <c r="S6880" t="s">
        <v>1708</v>
      </c>
      <c r="T6880" t="str">
        <f>IF(C6880 = "","",C6880&amp;" - UNIT "&amp;D6880)</f>
        <v>Building 43 - UNIT 201</v>
      </c>
      <c r="U6880" s="1">
        <f>IFERROR(IF(C6880="","",AVERAGE(E6880:P6880)),"")</f>
        <v>139.66743420026668</v>
      </c>
      <c r="V6880">
        <v>34426597</v>
      </c>
    </row>
    <row r="6881" spans="1:22" x14ac:dyDescent="0.25">
      <c r="A6881" t="s">
        <v>1706</v>
      </c>
      <c r="B6881" t="s">
        <v>1764</v>
      </c>
      <c r="C6881" t="s">
        <v>1764</v>
      </c>
      <c r="D6881">
        <v>202</v>
      </c>
      <c r="E6881" s="1">
        <v>29.480183054429791</v>
      </c>
      <c r="F6881" s="1">
        <v>536.3920973507245</v>
      </c>
      <c r="G6881" s="1">
        <v>361.43694874465456</v>
      </c>
      <c r="H6881" s="1">
        <v>142.62649916825472</v>
      </c>
      <c r="I6881" s="1">
        <v>6.4394847112489408</v>
      </c>
      <c r="J6881" s="1">
        <v>191.6004802152477</v>
      </c>
      <c r="K6881" s="1" t="s">
        <v>1721</v>
      </c>
      <c r="L6881" s="1" t="s">
        <v>1721</v>
      </c>
      <c r="M6881" s="1" t="s">
        <v>1721</v>
      </c>
      <c r="N6881" s="1" t="s">
        <v>1721</v>
      </c>
      <c r="O6881" s="1" t="s">
        <v>1721</v>
      </c>
      <c r="P6881" s="1" t="s">
        <v>1721</v>
      </c>
      <c r="Q6881" t="s">
        <v>18</v>
      </c>
      <c r="R6881" t="s">
        <v>18</v>
      </c>
      <c r="S6881" t="s">
        <v>1709</v>
      </c>
      <c r="T6881" t="str">
        <f>IF(C6881 = "","",C6881&amp;" - UNIT "&amp;D6881)</f>
        <v>Building 43 - UNIT 202</v>
      </c>
      <c r="U6881" s="1">
        <f>IFERROR(IF(C6881="","",AVERAGE(E6881:P6881)),"")</f>
        <v>211.32928220742667</v>
      </c>
      <c r="V6881">
        <v>36344248</v>
      </c>
    </row>
    <row r="6882" spans="1:22" x14ac:dyDescent="0.25">
      <c r="A6882" t="s">
        <v>1706</v>
      </c>
      <c r="B6882" t="s">
        <v>1764</v>
      </c>
      <c r="C6882" t="s">
        <v>1764</v>
      </c>
      <c r="D6882">
        <v>203</v>
      </c>
      <c r="E6882" s="1">
        <v>668.59559629097851</v>
      </c>
      <c r="F6882" s="1">
        <v>456.26649317806636</v>
      </c>
      <c r="G6882" s="1">
        <v>2136.0924640923527</v>
      </c>
      <c r="H6882" s="1">
        <v>12.307428104211457</v>
      </c>
      <c r="I6882" s="1">
        <v>239.20542243922566</v>
      </c>
      <c r="J6882" s="1">
        <v>192.53422352570513</v>
      </c>
      <c r="K6882" s="1" t="s">
        <v>1721</v>
      </c>
      <c r="L6882" s="1" t="s">
        <v>1721</v>
      </c>
      <c r="M6882" s="1" t="s">
        <v>1721</v>
      </c>
      <c r="N6882" s="1" t="s">
        <v>1721</v>
      </c>
      <c r="O6882" s="1" t="s">
        <v>1721</v>
      </c>
      <c r="P6882" s="1" t="s">
        <v>1721</v>
      </c>
      <c r="Q6882" t="s">
        <v>2</v>
      </c>
      <c r="R6882" t="s">
        <v>2</v>
      </c>
      <c r="S6882" t="s">
        <v>1709</v>
      </c>
      <c r="T6882" t="str">
        <f>IF(C6882 = "","",C6882&amp;" - UNIT "&amp;D6882)</f>
        <v>Building 43 - UNIT 203</v>
      </c>
      <c r="U6882" s="1">
        <f>IFERROR(IF(C6882="","",AVERAGE(E6882:P6882)),"")</f>
        <v>617.50027127175656</v>
      </c>
      <c r="V6882">
        <v>21893116</v>
      </c>
    </row>
    <row r="6883" spans="1:22" x14ac:dyDescent="0.25">
      <c r="A6883" t="s">
        <v>1706</v>
      </c>
      <c r="B6883" t="s">
        <v>1764</v>
      </c>
      <c r="C6883" t="s">
        <v>1764</v>
      </c>
      <c r="D6883">
        <v>204</v>
      </c>
      <c r="E6883" s="1">
        <v>366.04197321857043</v>
      </c>
      <c r="F6883" s="1">
        <v>476.10807460287458</v>
      </c>
      <c r="G6883" s="1">
        <v>69.803839735232387</v>
      </c>
      <c r="H6883" s="1">
        <v>102.91443149718292</v>
      </c>
      <c r="I6883" s="1">
        <v>519.85407798217852</v>
      </c>
      <c r="J6883" s="1">
        <v>543.42643441149573</v>
      </c>
      <c r="K6883" s="1" t="s">
        <v>1721</v>
      </c>
      <c r="L6883" s="1" t="s">
        <v>1721</v>
      </c>
      <c r="M6883" s="1" t="s">
        <v>1721</v>
      </c>
      <c r="N6883" s="1" t="s">
        <v>1721</v>
      </c>
      <c r="O6883" s="1" t="s">
        <v>1721</v>
      </c>
      <c r="P6883" s="1" t="s">
        <v>1721</v>
      </c>
      <c r="Q6883" t="s">
        <v>2</v>
      </c>
      <c r="R6883" t="s">
        <v>2</v>
      </c>
      <c r="S6883" t="s">
        <v>1709</v>
      </c>
      <c r="T6883" t="str">
        <f>IF(C6883 = "","",C6883&amp;" - UNIT "&amp;D6883)</f>
        <v>Building 43 - UNIT 204</v>
      </c>
      <c r="U6883" s="1">
        <f>IFERROR(IF(C6883="","",AVERAGE(E6883:P6883)),"")</f>
        <v>346.35813857458908</v>
      </c>
      <c r="V6883">
        <v>36344247</v>
      </c>
    </row>
    <row r="6884" spans="1:22" x14ac:dyDescent="0.25">
      <c r="A6884" t="s">
        <v>1706</v>
      </c>
      <c r="B6884" t="s">
        <v>1764</v>
      </c>
      <c r="C6884" t="s">
        <v>1764</v>
      </c>
      <c r="D6884">
        <v>205</v>
      </c>
      <c r="E6884" s="1">
        <v>1564.0943643931487</v>
      </c>
      <c r="F6884" s="1">
        <v>1628.5834782147942</v>
      </c>
      <c r="G6884" s="1">
        <v>3704.4800772954627</v>
      </c>
      <c r="H6884" s="1">
        <v>207.49050062734671</v>
      </c>
      <c r="I6884" s="1">
        <v>322.78105263608211</v>
      </c>
      <c r="J6884" s="1">
        <v>107.33702242003568</v>
      </c>
      <c r="K6884" s="1" t="s">
        <v>1721</v>
      </c>
      <c r="L6884" s="1" t="s">
        <v>1721</v>
      </c>
      <c r="M6884" s="1" t="s">
        <v>1721</v>
      </c>
      <c r="N6884" s="1" t="s">
        <v>1721</v>
      </c>
      <c r="O6884" s="1" t="s">
        <v>1721</v>
      </c>
      <c r="P6884" s="1" t="s">
        <v>1721</v>
      </c>
      <c r="Q6884" t="s">
        <v>2</v>
      </c>
      <c r="R6884" t="s">
        <v>2</v>
      </c>
      <c r="S6884" t="s">
        <v>1709</v>
      </c>
      <c r="T6884" t="str">
        <f>IF(C6884 = "","",C6884&amp;" - UNIT "&amp;D6884)</f>
        <v>Building 43 - UNIT 205</v>
      </c>
      <c r="U6884" s="1">
        <f>IFERROR(IF(C6884="","",AVERAGE(E6884:P6884)),"")</f>
        <v>1255.7944159311448</v>
      </c>
      <c r="V6884">
        <v>21893118</v>
      </c>
    </row>
    <row r="6885" spans="1:22" x14ac:dyDescent="0.25">
      <c r="A6885" t="s">
        <v>1706</v>
      </c>
      <c r="B6885" t="s">
        <v>1764</v>
      </c>
      <c r="C6885" t="s">
        <v>1764</v>
      </c>
      <c r="D6885">
        <v>206</v>
      </c>
      <c r="E6885" s="1" t="s">
        <v>1721</v>
      </c>
      <c r="F6885" s="1">
        <v>25.777743748587568</v>
      </c>
      <c r="G6885" s="1">
        <v>86.877831003164005</v>
      </c>
      <c r="H6885" s="1">
        <v>152.68192605423582</v>
      </c>
      <c r="I6885" s="1">
        <v>706.68977857921629</v>
      </c>
      <c r="J6885" s="1">
        <v>949.16349925753002</v>
      </c>
      <c r="K6885" s="1" t="s">
        <v>1721</v>
      </c>
      <c r="L6885" s="1" t="s">
        <v>1721</v>
      </c>
      <c r="M6885" s="1" t="s">
        <v>1721</v>
      </c>
      <c r="N6885" s="1" t="s">
        <v>1721</v>
      </c>
      <c r="O6885" s="1" t="s">
        <v>1721</v>
      </c>
      <c r="P6885" s="1" t="s">
        <v>1721</v>
      </c>
      <c r="Q6885" t="s">
        <v>2</v>
      </c>
      <c r="R6885" t="s">
        <v>2</v>
      </c>
      <c r="S6885" t="s">
        <v>1708</v>
      </c>
      <c r="T6885" t="str">
        <f>IF(C6885 = "","",C6885&amp;" - UNIT "&amp;D6885)</f>
        <v>Building 43 - UNIT 206</v>
      </c>
      <c r="U6885" s="1">
        <f>IFERROR(IF(C6885="","",AVERAGE(E6885:P6885)),"")</f>
        <v>384.23815572854676</v>
      </c>
      <c r="V6885">
        <v>36344246</v>
      </c>
    </row>
    <row r="6886" spans="1:22" x14ac:dyDescent="0.25">
      <c r="A6886" t="s">
        <v>1706</v>
      </c>
      <c r="B6886" t="s">
        <v>1764</v>
      </c>
      <c r="C6886" t="s">
        <v>1764</v>
      </c>
      <c r="D6886">
        <v>207</v>
      </c>
      <c r="E6886" s="1">
        <v>111.54966189904965</v>
      </c>
      <c r="F6886" s="1">
        <v>111.9716369553613</v>
      </c>
      <c r="G6886" s="1">
        <v>45.696319225783753</v>
      </c>
      <c r="H6886" s="1">
        <v>153.05078423718436</v>
      </c>
      <c r="I6886" s="1">
        <v>89.528484745836721</v>
      </c>
      <c r="J6886" s="1">
        <v>90.632409435157314</v>
      </c>
      <c r="K6886" s="1" t="s">
        <v>1721</v>
      </c>
      <c r="L6886" s="1" t="s">
        <v>1721</v>
      </c>
      <c r="M6886" s="1" t="s">
        <v>1721</v>
      </c>
      <c r="N6886" s="1" t="s">
        <v>1721</v>
      </c>
      <c r="O6886" s="1" t="s">
        <v>1721</v>
      </c>
      <c r="P6886" s="1" t="s">
        <v>1721</v>
      </c>
      <c r="Q6886" t="s">
        <v>18</v>
      </c>
      <c r="R6886" t="s">
        <v>18</v>
      </c>
      <c r="S6886" t="s">
        <v>1708</v>
      </c>
      <c r="T6886" t="str">
        <f>IF(C6886 = "","",C6886&amp;" - UNIT "&amp;D6886)</f>
        <v>Building 43 - UNIT 207</v>
      </c>
      <c r="U6886" s="1">
        <f>IFERROR(IF(C6886="","",AVERAGE(E6886:P6886)),"")</f>
        <v>100.40488274972886</v>
      </c>
      <c r="V6886">
        <v>32232570</v>
      </c>
    </row>
    <row r="6887" spans="1:22" x14ac:dyDescent="0.25">
      <c r="A6887" t="s">
        <v>1706</v>
      </c>
      <c r="B6887" t="s">
        <v>1764</v>
      </c>
      <c r="C6887" t="s">
        <v>1764</v>
      </c>
      <c r="D6887">
        <v>208</v>
      </c>
      <c r="E6887" s="1">
        <v>353.27661370352166</v>
      </c>
      <c r="F6887" s="1">
        <v>334.26473940813355</v>
      </c>
      <c r="G6887" s="1">
        <v>1307.5654870510778</v>
      </c>
      <c r="H6887" s="1">
        <v>60.109154524547485</v>
      </c>
      <c r="I6887" s="1">
        <v>63.66112719330183</v>
      </c>
      <c r="J6887" s="1">
        <v>165.71821505113621</v>
      </c>
      <c r="K6887" s="1" t="s">
        <v>1721</v>
      </c>
      <c r="L6887" s="1" t="s">
        <v>1721</v>
      </c>
      <c r="M6887" s="1" t="s">
        <v>1721</v>
      </c>
      <c r="N6887" s="1" t="s">
        <v>1721</v>
      </c>
      <c r="O6887" s="1" t="s">
        <v>1721</v>
      </c>
      <c r="P6887" s="1" t="s">
        <v>1721</v>
      </c>
      <c r="Q6887" t="s">
        <v>18</v>
      </c>
      <c r="R6887" t="s">
        <v>18</v>
      </c>
      <c r="S6887" t="s">
        <v>1709</v>
      </c>
      <c r="T6887" t="str">
        <f>IF(C6887 = "","",C6887&amp;" - UNIT "&amp;D6887)</f>
        <v>Building 43 - UNIT 208</v>
      </c>
      <c r="U6887" s="1">
        <f>IFERROR(IF(C6887="","",AVERAGE(E6887:P6887)),"")</f>
        <v>380.76588948861985</v>
      </c>
      <c r="V6887">
        <v>21476900</v>
      </c>
    </row>
    <row r="6888" spans="1:22" x14ac:dyDescent="0.25">
      <c r="A6888" t="s">
        <v>1706</v>
      </c>
      <c r="B6888" t="s">
        <v>1764</v>
      </c>
      <c r="C6888" t="s">
        <v>1764</v>
      </c>
      <c r="D6888">
        <v>209</v>
      </c>
      <c r="E6888" s="1">
        <v>52.200520024110261</v>
      </c>
      <c r="F6888" s="1">
        <v>80.197826234780891</v>
      </c>
      <c r="G6888" s="1">
        <v>205.78294830716825</v>
      </c>
      <c r="H6888" s="1">
        <v>4.9692344204138017</v>
      </c>
      <c r="I6888" s="1">
        <v>264.68931658561917</v>
      </c>
      <c r="J6888" s="1">
        <v>162.18156073554829</v>
      </c>
      <c r="K6888" s="1" t="s">
        <v>1721</v>
      </c>
      <c r="L6888" s="1" t="s">
        <v>1721</v>
      </c>
      <c r="M6888" s="1" t="s">
        <v>1721</v>
      </c>
      <c r="N6888" s="1" t="s">
        <v>1721</v>
      </c>
      <c r="O6888" s="1" t="s">
        <v>1721</v>
      </c>
      <c r="P6888" s="1" t="s">
        <v>1721</v>
      </c>
      <c r="Q6888" t="s">
        <v>2</v>
      </c>
      <c r="R6888" t="s">
        <v>2</v>
      </c>
      <c r="S6888" t="s">
        <v>1708</v>
      </c>
      <c r="T6888" t="str">
        <f>IF(C6888 = "","",C6888&amp;" - UNIT "&amp;D6888)</f>
        <v>Building 43 - UNIT 209</v>
      </c>
      <c r="U6888" s="1">
        <f>IFERROR(IF(C6888="","",AVERAGE(E6888:P6888)),"")</f>
        <v>128.33690105127343</v>
      </c>
      <c r="V6888">
        <v>20079137</v>
      </c>
    </row>
    <row r="6889" spans="1:22" x14ac:dyDescent="0.25">
      <c r="A6889" t="s">
        <v>1706</v>
      </c>
      <c r="B6889" t="s">
        <v>1764</v>
      </c>
      <c r="C6889" t="s">
        <v>1764</v>
      </c>
      <c r="D6889">
        <v>210</v>
      </c>
      <c r="E6889" s="1">
        <v>440.94846534869015</v>
      </c>
      <c r="F6889" s="1">
        <v>49.635292796884677</v>
      </c>
      <c r="G6889" s="1">
        <v>513.46779514744901</v>
      </c>
      <c r="H6889" s="1">
        <v>49.201098026930424</v>
      </c>
      <c r="I6889" s="1">
        <v>41.076033079534042</v>
      </c>
      <c r="J6889" s="1">
        <v>91.226709692030667</v>
      </c>
      <c r="K6889" s="1" t="s">
        <v>1721</v>
      </c>
      <c r="L6889" s="1" t="s">
        <v>1721</v>
      </c>
      <c r="M6889" s="1" t="s">
        <v>1721</v>
      </c>
      <c r="N6889" s="1" t="s">
        <v>1721</v>
      </c>
      <c r="O6889" s="1" t="s">
        <v>1721</v>
      </c>
      <c r="P6889" s="1" t="s">
        <v>1721</v>
      </c>
      <c r="Q6889" t="s">
        <v>2</v>
      </c>
      <c r="R6889" t="s">
        <v>2</v>
      </c>
      <c r="S6889" t="s">
        <v>1709</v>
      </c>
      <c r="T6889" t="str">
        <f>IF(C6889 = "","",C6889&amp;" - UNIT "&amp;D6889)</f>
        <v>Building 43 - UNIT 210</v>
      </c>
      <c r="U6889" s="1">
        <f>IFERROR(IF(C6889="","",AVERAGE(E6889:P6889)),"")</f>
        <v>197.59256568191984</v>
      </c>
      <c r="V6889">
        <v>21476897</v>
      </c>
    </row>
    <row r="6890" spans="1:22" x14ac:dyDescent="0.25">
      <c r="A6890" t="s">
        <v>1706</v>
      </c>
      <c r="B6890" t="s">
        <v>1764</v>
      </c>
      <c r="C6890" t="s">
        <v>1764</v>
      </c>
      <c r="D6890">
        <v>211</v>
      </c>
      <c r="E6890" s="1">
        <v>2714.1179872007815</v>
      </c>
      <c r="F6890" s="1">
        <v>1227.3040193379454</v>
      </c>
      <c r="G6890" s="1">
        <v>2407.4750393455629</v>
      </c>
      <c r="H6890" s="1">
        <v>116.21264778934342</v>
      </c>
      <c r="I6890" s="1">
        <v>222.84338296535211</v>
      </c>
      <c r="J6890" s="1">
        <v>305.77167809792797</v>
      </c>
      <c r="K6890" s="1" t="s">
        <v>1721</v>
      </c>
      <c r="L6890" s="1" t="s">
        <v>1721</v>
      </c>
      <c r="M6890" s="1" t="s">
        <v>1721</v>
      </c>
      <c r="N6890" s="1" t="s">
        <v>1721</v>
      </c>
      <c r="O6890" s="1" t="s">
        <v>1721</v>
      </c>
      <c r="P6890" s="1" t="s">
        <v>1721</v>
      </c>
      <c r="Q6890" t="s">
        <v>2</v>
      </c>
      <c r="R6890" t="s">
        <v>2</v>
      </c>
      <c r="S6890" t="s">
        <v>1709</v>
      </c>
      <c r="T6890" t="str">
        <f>IF(C6890 = "","",C6890&amp;" - UNIT "&amp;D6890)</f>
        <v>Building 43 - UNIT 211</v>
      </c>
      <c r="U6890" s="1">
        <f>IFERROR(IF(C6890="","",AVERAGE(E6890:P6890)),"")</f>
        <v>1165.6207924561525</v>
      </c>
      <c r="V6890">
        <v>21602189</v>
      </c>
    </row>
    <row r="6891" spans="1:22" x14ac:dyDescent="0.25">
      <c r="A6891" t="s">
        <v>1706</v>
      </c>
      <c r="B6891" t="s">
        <v>1764</v>
      </c>
      <c r="C6891" t="s">
        <v>1764</v>
      </c>
      <c r="D6891">
        <v>212</v>
      </c>
      <c r="E6891" s="1">
        <v>47.258639997930892</v>
      </c>
      <c r="F6891" s="1">
        <v>171.99256563209573</v>
      </c>
      <c r="G6891" s="1">
        <v>73.694220428824707</v>
      </c>
      <c r="H6891" s="1">
        <v>54.043411951730647</v>
      </c>
      <c r="I6891" s="1">
        <v>107.82571051093956</v>
      </c>
      <c r="J6891" s="1">
        <v>218.75412965711394</v>
      </c>
      <c r="K6891" s="1" t="s">
        <v>1721</v>
      </c>
      <c r="L6891" s="1" t="s">
        <v>1721</v>
      </c>
      <c r="M6891" s="1" t="s">
        <v>1721</v>
      </c>
      <c r="N6891" s="1" t="s">
        <v>1721</v>
      </c>
      <c r="O6891" s="1" t="s">
        <v>1721</v>
      </c>
      <c r="P6891" s="1" t="s">
        <v>1721</v>
      </c>
      <c r="Q6891" t="s">
        <v>2</v>
      </c>
      <c r="R6891" t="s">
        <v>2</v>
      </c>
      <c r="S6891" t="s">
        <v>1708</v>
      </c>
      <c r="T6891" t="str">
        <f>IF(C6891 = "","",C6891&amp;" - UNIT "&amp;D6891)</f>
        <v>Building 43 - UNIT 212</v>
      </c>
      <c r="U6891" s="1">
        <f>IFERROR(IF(C6891="","",AVERAGE(E6891:P6891)),"")</f>
        <v>112.26144636310592</v>
      </c>
      <c r="V6891">
        <v>21465527</v>
      </c>
    </row>
    <row r="6892" spans="1:22" x14ac:dyDescent="0.25">
      <c r="A6892" t="s">
        <v>1706</v>
      </c>
      <c r="B6892" t="s">
        <v>1764</v>
      </c>
      <c r="C6892" t="s">
        <v>1764</v>
      </c>
      <c r="D6892">
        <v>214</v>
      </c>
      <c r="E6892" s="1">
        <v>1033.626098551744</v>
      </c>
      <c r="F6892" s="1">
        <v>1113.0746067633438</v>
      </c>
      <c r="G6892" s="1">
        <v>728.77075463785275</v>
      </c>
      <c r="H6892" s="1">
        <v>216.94080174987681</v>
      </c>
      <c r="I6892" s="1">
        <v>271.09584916831835</v>
      </c>
      <c r="J6892" s="1">
        <v>470.82624601440943</v>
      </c>
      <c r="K6892" s="1" t="s">
        <v>1721</v>
      </c>
      <c r="L6892" s="1" t="s">
        <v>1721</v>
      </c>
      <c r="M6892" s="1" t="s">
        <v>1721</v>
      </c>
      <c r="N6892" s="1" t="s">
        <v>1721</v>
      </c>
      <c r="O6892" s="1" t="s">
        <v>1721</v>
      </c>
      <c r="P6892" s="1" t="s">
        <v>1721</v>
      </c>
      <c r="Q6892" t="s">
        <v>2</v>
      </c>
      <c r="R6892" t="s">
        <v>2</v>
      </c>
      <c r="S6892" t="s">
        <v>1709</v>
      </c>
      <c r="T6892" t="str">
        <f>IF(C6892 = "","",C6892&amp;" - UNIT "&amp;D6892)</f>
        <v>Building 43 - UNIT 214</v>
      </c>
      <c r="U6892" s="1">
        <f>IFERROR(IF(C6892="","",AVERAGE(E6892:P6892)),"")</f>
        <v>639.05572614759092</v>
      </c>
      <c r="V6892">
        <v>21476902</v>
      </c>
    </row>
    <row r="6893" spans="1:22" x14ac:dyDescent="0.25">
      <c r="A6893" t="s">
        <v>1706</v>
      </c>
      <c r="B6893" t="s">
        <v>1764</v>
      </c>
      <c r="C6893" t="s">
        <v>1764</v>
      </c>
      <c r="D6893">
        <v>215</v>
      </c>
      <c r="E6893" s="1">
        <v>1742.868187198475</v>
      </c>
      <c r="F6893" s="1">
        <v>2044.3368428895535</v>
      </c>
      <c r="G6893" s="1">
        <v>5.4395592863898345</v>
      </c>
      <c r="H6893" s="1">
        <v>138.94806047881883</v>
      </c>
      <c r="I6893" s="1">
        <v>1.2916364380930148</v>
      </c>
      <c r="J6893" s="1">
        <v>179.8618805654045</v>
      </c>
      <c r="K6893" s="1" t="s">
        <v>1721</v>
      </c>
      <c r="L6893" s="1" t="s">
        <v>1721</v>
      </c>
      <c r="M6893" s="1" t="s">
        <v>1721</v>
      </c>
      <c r="N6893" s="1" t="s">
        <v>1721</v>
      </c>
      <c r="O6893" s="1" t="s">
        <v>1721</v>
      </c>
      <c r="P6893" s="1" t="s">
        <v>1721</v>
      </c>
      <c r="Q6893" t="s">
        <v>18</v>
      </c>
      <c r="R6893" t="s">
        <v>18</v>
      </c>
      <c r="S6893" t="s">
        <v>1709</v>
      </c>
      <c r="T6893" t="str">
        <f>IF(C6893 = "","",C6893&amp;" - UNIT "&amp;D6893)</f>
        <v>Building 43 - UNIT 215</v>
      </c>
      <c r="U6893" s="1">
        <f>IFERROR(IF(C6893="","",AVERAGE(E6893:P6893)),"")</f>
        <v>685.45769447612236</v>
      </c>
      <c r="V6893">
        <v>21476907</v>
      </c>
    </row>
    <row r="6894" spans="1:22" x14ac:dyDescent="0.25">
      <c r="A6894" t="s">
        <v>1706</v>
      </c>
      <c r="B6894" t="s">
        <v>1764</v>
      </c>
      <c r="C6894" t="s">
        <v>1764</v>
      </c>
      <c r="D6894">
        <v>301</v>
      </c>
      <c r="E6894" s="1">
        <v>2714.5126492426207</v>
      </c>
      <c r="F6894" s="1">
        <v>850.24829320685103</v>
      </c>
      <c r="G6894" s="1">
        <v>1558.1922359623527</v>
      </c>
      <c r="H6894" s="1">
        <v>210.22236267085108</v>
      </c>
      <c r="I6894" s="1">
        <v>142.36679340218782</v>
      </c>
      <c r="J6894" s="1">
        <v>314.78469172642076</v>
      </c>
      <c r="K6894" s="1" t="s">
        <v>1721</v>
      </c>
      <c r="L6894" s="1" t="s">
        <v>1721</v>
      </c>
      <c r="M6894" s="1" t="s">
        <v>1721</v>
      </c>
      <c r="N6894" s="1" t="s">
        <v>1721</v>
      </c>
      <c r="O6894" s="1" t="s">
        <v>1721</v>
      </c>
      <c r="P6894" s="1" t="s">
        <v>1721</v>
      </c>
      <c r="Q6894" t="s">
        <v>2</v>
      </c>
      <c r="R6894" t="s">
        <v>2</v>
      </c>
      <c r="S6894" t="s">
        <v>1709</v>
      </c>
      <c r="T6894" t="str">
        <f>IF(C6894 = "","",C6894&amp;" - UNIT "&amp;D6894)</f>
        <v>Building 43 - UNIT 301</v>
      </c>
      <c r="U6894" s="1">
        <f>IFERROR(IF(C6894="","",AVERAGE(E6894:P6894)),"")</f>
        <v>965.05450436854733</v>
      </c>
      <c r="V6894">
        <v>21893113</v>
      </c>
    </row>
    <row r="6895" spans="1:22" x14ac:dyDescent="0.25">
      <c r="A6895" t="s">
        <v>1706</v>
      </c>
      <c r="B6895" t="s">
        <v>1764</v>
      </c>
      <c r="C6895" t="s">
        <v>1764</v>
      </c>
      <c r="D6895">
        <v>302</v>
      </c>
      <c r="E6895" s="1">
        <v>609.57073964094968</v>
      </c>
      <c r="F6895" s="1">
        <v>656.48962353840409</v>
      </c>
      <c r="G6895" s="1">
        <v>966.42221906706743</v>
      </c>
      <c r="H6895" s="1">
        <v>46.733799397151614</v>
      </c>
      <c r="I6895" s="1">
        <v>22.19846604222878</v>
      </c>
      <c r="J6895" s="1">
        <v>90.773873471948221</v>
      </c>
      <c r="K6895" s="1" t="s">
        <v>1721</v>
      </c>
      <c r="L6895" s="1" t="s">
        <v>1721</v>
      </c>
      <c r="M6895" s="1" t="s">
        <v>1721</v>
      </c>
      <c r="N6895" s="1" t="s">
        <v>1721</v>
      </c>
      <c r="O6895" s="1" t="s">
        <v>1721</v>
      </c>
      <c r="P6895" s="1" t="s">
        <v>1721</v>
      </c>
      <c r="Q6895" t="s">
        <v>18</v>
      </c>
      <c r="R6895" t="s">
        <v>18</v>
      </c>
      <c r="S6895" t="s">
        <v>1709</v>
      </c>
      <c r="T6895" t="str">
        <f>IF(C6895 = "","",C6895&amp;" - UNIT "&amp;D6895)</f>
        <v>Building 43 - UNIT 302</v>
      </c>
      <c r="U6895" s="1">
        <f>IFERROR(IF(C6895="","",AVERAGE(E6895:P6895)),"")</f>
        <v>398.69812019295824</v>
      </c>
      <c r="V6895">
        <v>21476901</v>
      </c>
    </row>
    <row r="6896" spans="1:22" x14ac:dyDescent="0.25">
      <c r="A6896" t="s">
        <v>1706</v>
      </c>
      <c r="B6896" t="s">
        <v>1764</v>
      </c>
      <c r="C6896" t="s">
        <v>1764</v>
      </c>
      <c r="D6896">
        <v>303</v>
      </c>
      <c r="E6896" s="1">
        <v>259.40712025096201</v>
      </c>
      <c r="F6896" s="1">
        <v>161.00935206229585</v>
      </c>
      <c r="G6896" s="1">
        <v>388.5693984428836</v>
      </c>
      <c r="H6896" s="1">
        <v>128.80367406089658</v>
      </c>
      <c r="I6896" s="1">
        <v>192.28211833501558</v>
      </c>
      <c r="J6896" s="1">
        <v>386.79235481067809</v>
      </c>
      <c r="K6896" s="1" t="s">
        <v>1721</v>
      </c>
      <c r="L6896" s="1" t="s">
        <v>1721</v>
      </c>
      <c r="M6896" s="1" t="s">
        <v>1721</v>
      </c>
      <c r="N6896" s="1" t="s">
        <v>1721</v>
      </c>
      <c r="O6896" s="1" t="s">
        <v>1721</v>
      </c>
      <c r="P6896" s="1" t="s">
        <v>1721</v>
      </c>
      <c r="Q6896" t="s">
        <v>2</v>
      </c>
      <c r="R6896" t="s">
        <v>2</v>
      </c>
      <c r="S6896" t="s">
        <v>1709</v>
      </c>
      <c r="T6896" t="str">
        <f>IF(C6896 = "","",C6896&amp;" - UNIT "&amp;D6896)</f>
        <v>Building 43 - UNIT 303</v>
      </c>
      <c r="U6896" s="1">
        <f>IFERROR(IF(C6896="","",AVERAGE(E6896:P6896)),"")</f>
        <v>252.81066966045526</v>
      </c>
      <c r="V6896">
        <v>36344245</v>
      </c>
    </row>
    <row r="6897" spans="1:22" x14ac:dyDescent="0.25">
      <c r="A6897" t="s">
        <v>1706</v>
      </c>
      <c r="B6897" t="s">
        <v>1764</v>
      </c>
      <c r="C6897" t="s">
        <v>1764</v>
      </c>
      <c r="D6897">
        <v>304</v>
      </c>
      <c r="E6897" s="1">
        <v>39.309562554914208</v>
      </c>
      <c r="F6897" s="1">
        <v>149.52944331293105</v>
      </c>
      <c r="G6897" s="1">
        <v>217.2895191215363</v>
      </c>
      <c r="H6897" s="1">
        <v>21.242218603393013</v>
      </c>
      <c r="I6897" s="1">
        <v>46.303674748779677</v>
      </c>
      <c r="J6897" s="1">
        <v>2.9369546620102422</v>
      </c>
      <c r="K6897" s="1" t="s">
        <v>1721</v>
      </c>
      <c r="L6897" s="1" t="s">
        <v>1721</v>
      </c>
      <c r="M6897" s="1" t="s">
        <v>1721</v>
      </c>
      <c r="N6897" s="1" t="s">
        <v>1721</v>
      </c>
      <c r="O6897" s="1" t="s">
        <v>1721</v>
      </c>
      <c r="P6897" s="1" t="s">
        <v>1721</v>
      </c>
      <c r="Q6897" t="s">
        <v>2</v>
      </c>
      <c r="R6897" t="s">
        <v>2</v>
      </c>
      <c r="S6897" t="s">
        <v>1709</v>
      </c>
      <c r="T6897" t="str">
        <f>IF(C6897 = "","",C6897&amp;" - UNIT "&amp;D6897)</f>
        <v>Building 43 - UNIT 304</v>
      </c>
      <c r="U6897" s="1">
        <f>IFERROR(IF(C6897="","",AVERAGE(E6897:P6897)),"")</f>
        <v>79.435228833927411</v>
      </c>
      <c r="V6897">
        <v>36344244</v>
      </c>
    </row>
    <row r="6898" spans="1:22" x14ac:dyDescent="0.25">
      <c r="A6898" t="s">
        <v>1706</v>
      </c>
      <c r="B6898" t="s">
        <v>1764</v>
      </c>
      <c r="C6898" t="s">
        <v>1764</v>
      </c>
      <c r="D6898">
        <v>305</v>
      </c>
      <c r="E6898" s="1">
        <v>223.02951952720767</v>
      </c>
      <c r="F6898" s="1">
        <v>70.529782623759786</v>
      </c>
      <c r="G6898" s="1">
        <v>168.96317333926669</v>
      </c>
      <c r="H6898" s="1">
        <v>118.55023478480878</v>
      </c>
      <c r="I6898" s="1">
        <v>183.87088279078634</v>
      </c>
      <c r="J6898" s="1">
        <v>202.11211056213341</v>
      </c>
      <c r="K6898" s="1" t="s">
        <v>1721</v>
      </c>
      <c r="L6898" s="1" t="s">
        <v>1721</v>
      </c>
      <c r="M6898" s="1" t="s">
        <v>1721</v>
      </c>
      <c r="N6898" s="1" t="s">
        <v>1721</v>
      </c>
      <c r="O6898" s="1" t="s">
        <v>1721</v>
      </c>
      <c r="P6898" s="1" t="s">
        <v>1721</v>
      </c>
      <c r="Q6898" t="s">
        <v>2</v>
      </c>
      <c r="R6898" t="s">
        <v>2</v>
      </c>
      <c r="S6898" t="s">
        <v>1708</v>
      </c>
      <c r="T6898" t="str">
        <f>IF(C6898 = "","",C6898&amp;" - UNIT "&amp;D6898)</f>
        <v>Building 43 - UNIT 305</v>
      </c>
      <c r="U6898" s="1">
        <f>IFERROR(IF(C6898="","",AVERAGE(E6898:P6898)),"")</f>
        <v>161.17595060466044</v>
      </c>
      <c r="V6898">
        <v>34414228</v>
      </c>
    </row>
    <row r="6899" spans="1:22" x14ac:dyDescent="0.25">
      <c r="A6899" t="s">
        <v>1706</v>
      </c>
      <c r="B6899" t="s">
        <v>1764</v>
      </c>
      <c r="C6899" t="s">
        <v>1764</v>
      </c>
      <c r="D6899">
        <v>306</v>
      </c>
      <c r="E6899" s="1">
        <v>2819.7423247043807</v>
      </c>
      <c r="F6899" s="1">
        <v>1491.6230037790135</v>
      </c>
      <c r="G6899" s="1">
        <v>388.51589136077746</v>
      </c>
      <c r="H6899" s="1">
        <v>106.24053065566358</v>
      </c>
      <c r="I6899" s="1">
        <v>220.93808845623923</v>
      </c>
      <c r="J6899" s="1">
        <v>570.68221231764812</v>
      </c>
      <c r="K6899" s="1" t="s">
        <v>1721</v>
      </c>
      <c r="L6899" s="1" t="s">
        <v>1721</v>
      </c>
      <c r="M6899" s="1" t="s">
        <v>1721</v>
      </c>
      <c r="N6899" s="1" t="s">
        <v>1721</v>
      </c>
      <c r="O6899" s="1" t="s">
        <v>1721</v>
      </c>
      <c r="P6899" s="1" t="s">
        <v>1721</v>
      </c>
      <c r="Q6899" t="s">
        <v>2</v>
      </c>
      <c r="R6899" t="s">
        <v>2</v>
      </c>
      <c r="S6899" t="s">
        <v>1709</v>
      </c>
      <c r="T6899" t="str">
        <f>IF(C6899 = "","",C6899&amp;" - UNIT "&amp;D6899)</f>
        <v>Building 43 - UNIT 306</v>
      </c>
      <c r="U6899" s="1">
        <f>IFERROR(IF(C6899="","",AVERAGE(E6899:P6899)),"")</f>
        <v>932.9570085456204</v>
      </c>
      <c r="V6899">
        <v>22045781</v>
      </c>
    </row>
    <row r="6900" spans="1:22" x14ac:dyDescent="0.25">
      <c r="A6900" t="s">
        <v>1706</v>
      </c>
      <c r="B6900" t="s">
        <v>1764</v>
      </c>
      <c r="C6900" t="s">
        <v>1764</v>
      </c>
      <c r="D6900">
        <v>307</v>
      </c>
      <c r="E6900" s="1">
        <v>48.498247390671814</v>
      </c>
      <c r="F6900" s="1">
        <v>3.3731843859521606</v>
      </c>
      <c r="G6900" s="1">
        <v>108.19654288925696</v>
      </c>
      <c r="H6900" s="1">
        <v>78.25816191543521</v>
      </c>
      <c r="I6900" s="1">
        <v>3.7246121216759156</v>
      </c>
      <c r="J6900" s="1">
        <v>91.579723675025249</v>
      </c>
      <c r="K6900" s="1" t="s">
        <v>1721</v>
      </c>
      <c r="L6900" s="1" t="s">
        <v>1721</v>
      </c>
      <c r="M6900" s="1" t="s">
        <v>1721</v>
      </c>
      <c r="N6900" s="1" t="s">
        <v>1721</v>
      </c>
      <c r="O6900" s="1" t="s">
        <v>1721</v>
      </c>
      <c r="P6900" s="1" t="s">
        <v>1721</v>
      </c>
      <c r="Q6900" t="s">
        <v>18</v>
      </c>
      <c r="R6900" t="s">
        <v>18</v>
      </c>
      <c r="S6900" t="s">
        <v>1708</v>
      </c>
      <c r="T6900" t="str">
        <f>IF(C6900 = "","",C6900&amp;" - UNIT "&amp;D6900)</f>
        <v>Building 43 - UNIT 307</v>
      </c>
      <c r="U6900" s="1">
        <f>IFERROR(IF(C6900="","",AVERAGE(E6900:P6900)),"")</f>
        <v>55.60507872966955</v>
      </c>
      <c r="V6900">
        <v>29853997</v>
      </c>
    </row>
    <row r="6901" spans="1:22" x14ac:dyDescent="0.25">
      <c r="A6901" t="s">
        <v>1706</v>
      </c>
      <c r="B6901" t="s">
        <v>1764</v>
      </c>
      <c r="C6901" t="s">
        <v>1764</v>
      </c>
      <c r="D6901">
        <v>308</v>
      </c>
      <c r="E6901" s="1">
        <v>26.112309668259186</v>
      </c>
      <c r="F6901" s="1">
        <v>49.282689958360066</v>
      </c>
      <c r="G6901" s="1">
        <v>172.80691710004405</v>
      </c>
      <c r="H6901" s="1">
        <v>96.343030428180413</v>
      </c>
      <c r="I6901" s="1">
        <v>29.008818841334215</v>
      </c>
      <c r="J6901" s="1">
        <v>97.433298475720392</v>
      </c>
      <c r="K6901" s="1" t="s">
        <v>1721</v>
      </c>
      <c r="L6901" s="1" t="s">
        <v>1721</v>
      </c>
      <c r="M6901" s="1" t="s">
        <v>1721</v>
      </c>
      <c r="N6901" s="1" t="s">
        <v>1721</v>
      </c>
      <c r="O6901" s="1" t="s">
        <v>1721</v>
      </c>
      <c r="P6901" s="1" t="s">
        <v>1721</v>
      </c>
      <c r="Q6901" t="s">
        <v>18</v>
      </c>
      <c r="R6901" t="s">
        <v>18</v>
      </c>
      <c r="S6901" t="s">
        <v>1709</v>
      </c>
      <c r="T6901" t="str">
        <f>IF(C6901 = "","",C6901&amp;" - UNIT "&amp;D6901)</f>
        <v>Building 43 - UNIT 308</v>
      </c>
      <c r="U6901" s="1">
        <f>IFERROR(IF(C6901="","",AVERAGE(E6901:P6901)),"")</f>
        <v>78.49784407864972</v>
      </c>
      <c r="V6901">
        <v>36344243</v>
      </c>
    </row>
    <row r="6902" spans="1:22" x14ac:dyDescent="0.25">
      <c r="A6902" t="s">
        <v>1706</v>
      </c>
      <c r="B6902" t="s">
        <v>1764</v>
      </c>
      <c r="C6902" t="s">
        <v>1764</v>
      </c>
      <c r="D6902">
        <v>309</v>
      </c>
      <c r="E6902" s="1">
        <v>541.69122610221484</v>
      </c>
      <c r="F6902" s="1">
        <v>454.37505614390631</v>
      </c>
      <c r="G6902" s="1">
        <v>211.1412173836691</v>
      </c>
      <c r="H6902" s="1">
        <v>74.999435897918019</v>
      </c>
      <c r="I6902" s="1">
        <v>8.272303578386845</v>
      </c>
      <c r="J6902" s="1">
        <v>51.258601292554104</v>
      </c>
      <c r="K6902" s="1" t="s">
        <v>1721</v>
      </c>
      <c r="L6902" s="1" t="s">
        <v>1721</v>
      </c>
      <c r="M6902" s="1" t="s">
        <v>1721</v>
      </c>
      <c r="N6902" s="1" t="s">
        <v>1721</v>
      </c>
      <c r="O6902" s="1" t="s">
        <v>1721</v>
      </c>
      <c r="P6902" s="1" t="s">
        <v>1721</v>
      </c>
      <c r="Q6902" t="s">
        <v>2</v>
      </c>
      <c r="R6902" t="s">
        <v>2</v>
      </c>
      <c r="S6902" t="s">
        <v>1709</v>
      </c>
      <c r="T6902" t="str">
        <f>IF(C6902 = "","",C6902&amp;" - UNIT "&amp;D6902)</f>
        <v>Building 43 - UNIT 309</v>
      </c>
      <c r="U6902" s="1">
        <f>IFERROR(IF(C6902="","",AVERAGE(E6902:P6902)),"")</f>
        <v>223.62297339977485</v>
      </c>
      <c r="V6902">
        <v>21742838</v>
      </c>
    </row>
    <row r="6903" spans="1:22" x14ac:dyDescent="0.25">
      <c r="A6903" t="s">
        <v>1706</v>
      </c>
      <c r="B6903" t="s">
        <v>1764</v>
      </c>
      <c r="C6903" t="s">
        <v>1764</v>
      </c>
      <c r="D6903">
        <v>310</v>
      </c>
      <c r="E6903" s="1">
        <v>136.13342206409402</v>
      </c>
      <c r="F6903" s="1">
        <v>147.97757563993207</v>
      </c>
      <c r="G6903" s="1">
        <v>94.873983480483915</v>
      </c>
      <c r="H6903" s="1">
        <v>32.87124295929145</v>
      </c>
      <c r="I6903" s="1">
        <v>267.50920947259146</v>
      </c>
      <c r="J6903" s="1">
        <v>235.3408118169898</v>
      </c>
      <c r="K6903" s="1" t="s">
        <v>1721</v>
      </c>
      <c r="L6903" s="1" t="s">
        <v>1721</v>
      </c>
      <c r="M6903" s="1" t="s">
        <v>1721</v>
      </c>
      <c r="N6903" s="1" t="s">
        <v>1721</v>
      </c>
      <c r="O6903" s="1" t="s">
        <v>1721</v>
      </c>
      <c r="P6903" s="1" t="s">
        <v>1721</v>
      </c>
      <c r="Q6903" t="s">
        <v>2</v>
      </c>
      <c r="R6903" t="s">
        <v>2</v>
      </c>
      <c r="S6903" t="s">
        <v>1708</v>
      </c>
      <c r="T6903" t="str">
        <f>IF(C6903 = "","",C6903&amp;" - UNIT "&amp;D6903)</f>
        <v>Building 43 - UNIT 310</v>
      </c>
      <c r="U6903" s="1">
        <f>IFERROR(IF(C6903="","",AVERAGE(E6903:P6903)),"")</f>
        <v>152.45104090556379</v>
      </c>
      <c r="V6903">
        <v>27158243</v>
      </c>
    </row>
    <row r="6904" spans="1:22" x14ac:dyDescent="0.25">
      <c r="A6904" t="s">
        <v>1706</v>
      </c>
      <c r="B6904" t="s">
        <v>1764</v>
      </c>
      <c r="C6904" t="s">
        <v>1764</v>
      </c>
      <c r="D6904">
        <v>311</v>
      </c>
      <c r="E6904" s="1">
        <v>10242.783225416641</v>
      </c>
      <c r="F6904" s="1">
        <v>299.10543074486458</v>
      </c>
      <c r="G6904" s="1">
        <v>5661.6622135070938</v>
      </c>
      <c r="H6904" s="1">
        <v>859.91012841463169</v>
      </c>
      <c r="I6904" s="1">
        <v>1604.68826972026</v>
      </c>
      <c r="J6904" s="1">
        <v>1572.9918850084155</v>
      </c>
      <c r="K6904" s="1" t="s">
        <v>1721</v>
      </c>
      <c r="L6904" s="1" t="s">
        <v>1721</v>
      </c>
      <c r="M6904" s="1" t="s">
        <v>1721</v>
      </c>
      <c r="N6904" s="1" t="s">
        <v>1721</v>
      </c>
      <c r="O6904" s="1" t="s">
        <v>1721</v>
      </c>
      <c r="P6904" s="1" t="s">
        <v>1721</v>
      </c>
      <c r="Q6904" t="s">
        <v>2</v>
      </c>
      <c r="R6904" t="s">
        <v>2</v>
      </c>
      <c r="S6904" t="s">
        <v>1709</v>
      </c>
      <c r="T6904" t="str">
        <f>IF(C6904 = "","",C6904&amp;" - UNIT "&amp;D6904)</f>
        <v>Building 43 - UNIT 311</v>
      </c>
      <c r="U6904" s="1">
        <f>IFERROR(IF(C6904="","",AVERAGE(E6904:P6904)),"")</f>
        <v>3373.5235254686509</v>
      </c>
      <c r="V6904">
        <v>22045780</v>
      </c>
    </row>
    <row r="6905" spans="1:22" x14ac:dyDescent="0.25">
      <c r="A6905" t="s">
        <v>1706</v>
      </c>
      <c r="B6905" t="s">
        <v>1764</v>
      </c>
      <c r="C6905" t="s">
        <v>1764</v>
      </c>
      <c r="D6905">
        <v>312</v>
      </c>
      <c r="E6905" s="1">
        <v>63.550041249399399</v>
      </c>
      <c r="F6905" s="1">
        <v>149.93089907025987</v>
      </c>
      <c r="G6905" s="1">
        <v>26.099172539316335</v>
      </c>
      <c r="H6905" s="1">
        <v>118.0727891807195</v>
      </c>
      <c r="I6905" s="1" t="s">
        <v>1721</v>
      </c>
      <c r="J6905" s="1" t="s">
        <v>1721</v>
      </c>
      <c r="K6905" s="1" t="s">
        <v>1721</v>
      </c>
      <c r="L6905" s="1" t="s">
        <v>1721</v>
      </c>
      <c r="M6905" s="1" t="s">
        <v>1721</v>
      </c>
      <c r="N6905" s="1" t="s">
        <v>1721</v>
      </c>
      <c r="O6905" s="1" t="s">
        <v>1721</v>
      </c>
      <c r="P6905" s="1" t="s">
        <v>1721</v>
      </c>
      <c r="Q6905" t="s">
        <v>2</v>
      </c>
      <c r="R6905" t="s">
        <v>2</v>
      </c>
      <c r="S6905" t="s">
        <v>1708</v>
      </c>
      <c r="T6905" t="str">
        <f>IF(C6905 = "","",C6905&amp;" - UNIT "&amp;D6905)</f>
        <v>Building 43 - UNIT 312</v>
      </c>
      <c r="U6905" s="1">
        <f>IFERROR(IF(C6905="","",AVERAGE(E6905:P6905)),"")</f>
        <v>89.413225509923777</v>
      </c>
      <c r="V6905">
        <v>26375773</v>
      </c>
    </row>
    <row r="6906" spans="1:22" x14ac:dyDescent="0.25">
      <c r="A6906" t="s">
        <v>1706</v>
      </c>
      <c r="B6906" t="s">
        <v>1764</v>
      </c>
      <c r="C6906" t="s">
        <v>1764</v>
      </c>
      <c r="D6906">
        <v>314</v>
      </c>
      <c r="E6906" s="1">
        <v>63.80820342531797</v>
      </c>
      <c r="F6906" s="1">
        <v>804.66877261167303</v>
      </c>
      <c r="G6906" s="1">
        <v>1303.7749687715645</v>
      </c>
      <c r="H6906" s="1">
        <v>288.14057184367022</v>
      </c>
      <c r="I6906" s="1">
        <v>351.06002409640723</v>
      </c>
      <c r="J6906" s="1">
        <v>746.93389387613399</v>
      </c>
      <c r="K6906" s="1" t="s">
        <v>1721</v>
      </c>
      <c r="L6906" s="1" t="s">
        <v>1721</v>
      </c>
      <c r="M6906" s="1" t="s">
        <v>1721</v>
      </c>
      <c r="N6906" s="1" t="s">
        <v>1721</v>
      </c>
      <c r="O6906" s="1" t="s">
        <v>1721</v>
      </c>
      <c r="P6906" s="1" t="s">
        <v>1721</v>
      </c>
      <c r="Q6906" t="s">
        <v>2</v>
      </c>
      <c r="R6906" t="s">
        <v>2</v>
      </c>
      <c r="S6906" t="s">
        <v>1709</v>
      </c>
      <c r="T6906" t="str">
        <f>IF(C6906 = "","",C6906&amp;" - UNIT "&amp;D6906)</f>
        <v>Building 43 - UNIT 314</v>
      </c>
      <c r="U6906" s="1">
        <f>IFERROR(IF(C6906="","",AVERAGE(E6906:P6906)),"")</f>
        <v>593.06440577079445</v>
      </c>
      <c r="V6906">
        <v>36344242</v>
      </c>
    </row>
    <row r="6907" spans="1:22" x14ac:dyDescent="0.25">
      <c r="A6907" t="s">
        <v>1706</v>
      </c>
      <c r="B6907" t="s">
        <v>1764</v>
      </c>
      <c r="C6907" t="s">
        <v>1764</v>
      </c>
      <c r="D6907">
        <v>315</v>
      </c>
      <c r="E6907" s="1">
        <v>127.44454668811768</v>
      </c>
      <c r="F6907" s="1">
        <v>12.689867962765543</v>
      </c>
      <c r="G6907" s="1">
        <v>101.76119375016063</v>
      </c>
      <c r="H6907" s="1">
        <v>46.189876576978321</v>
      </c>
      <c r="I6907" s="1">
        <v>49.241529338844963</v>
      </c>
      <c r="J6907" s="1">
        <v>7.2991127325041543</v>
      </c>
      <c r="K6907" s="1" t="s">
        <v>1721</v>
      </c>
      <c r="L6907" s="1" t="s">
        <v>1721</v>
      </c>
      <c r="M6907" s="1" t="s">
        <v>1721</v>
      </c>
      <c r="N6907" s="1" t="s">
        <v>1721</v>
      </c>
      <c r="O6907" s="1" t="s">
        <v>1721</v>
      </c>
      <c r="P6907" s="1" t="s">
        <v>1721</v>
      </c>
      <c r="Q6907" t="s">
        <v>18</v>
      </c>
      <c r="R6907" t="s">
        <v>18</v>
      </c>
      <c r="S6907" t="s">
        <v>1708</v>
      </c>
      <c r="T6907" t="str">
        <f>IF(C6907 = "","",C6907&amp;" - UNIT "&amp;D6907)</f>
        <v>Building 43 - UNIT 315</v>
      </c>
      <c r="U6907" s="1">
        <f>IFERROR(IF(C6907="","",AVERAGE(E6907:P6907)),"")</f>
        <v>57.437687841561882</v>
      </c>
      <c r="V6907">
        <v>24549890</v>
      </c>
    </row>
    <row r="6908" spans="1:22" x14ac:dyDescent="0.25">
      <c r="A6908" t="s">
        <v>1706</v>
      </c>
      <c r="B6908" t="s">
        <v>1764</v>
      </c>
      <c r="C6908" t="s">
        <v>1764</v>
      </c>
      <c r="D6908">
        <v>401</v>
      </c>
      <c r="E6908" s="1">
        <v>71.054402058248783</v>
      </c>
      <c r="F6908" s="1">
        <v>324.50419107511829</v>
      </c>
      <c r="G6908" s="1">
        <v>158.29444907529165</v>
      </c>
      <c r="H6908" s="1">
        <v>276.49876246129304</v>
      </c>
      <c r="I6908" s="1">
        <v>45.280252402900032</v>
      </c>
      <c r="J6908" s="1">
        <v>472.09401909481011</v>
      </c>
      <c r="K6908" s="1" t="s">
        <v>1721</v>
      </c>
      <c r="L6908" s="1" t="s">
        <v>1721</v>
      </c>
      <c r="M6908" s="1" t="s">
        <v>1721</v>
      </c>
      <c r="N6908" s="1" t="s">
        <v>1721</v>
      </c>
      <c r="O6908" s="1" t="s">
        <v>1721</v>
      </c>
      <c r="P6908" s="1" t="s">
        <v>1721</v>
      </c>
      <c r="Q6908" t="s">
        <v>2</v>
      </c>
      <c r="R6908" t="s">
        <v>2</v>
      </c>
      <c r="S6908" t="s">
        <v>1708</v>
      </c>
      <c r="T6908" t="str">
        <f>IF(C6908 = "","",C6908&amp;" - UNIT "&amp;D6908)</f>
        <v>Building 43 - UNIT 401</v>
      </c>
      <c r="U6908" s="1">
        <f>IFERROR(IF(C6908="","",AVERAGE(E6908:P6908)),"")</f>
        <v>224.6210126946103</v>
      </c>
      <c r="V6908">
        <v>29514341</v>
      </c>
    </row>
    <row r="6909" spans="1:22" x14ac:dyDescent="0.25">
      <c r="A6909" t="s">
        <v>1706</v>
      </c>
      <c r="B6909" t="s">
        <v>1764</v>
      </c>
      <c r="C6909" t="s">
        <v>1764</v>
      </c>
      <c r="D6909">
        <v>402</v>
      </c>
      <c r="E6909" s="1">
        <v>165.61576219179227</v>
      </c>
      <c r="F6909" s="1">
        <v>38.12055669660505</v>
      </c>
      <c r="G6909" s="1">
        <v>503.04258434839358</v>
      </c>
      <c r="H6909" s="1">
        <v>48.165769214512117</v>
      </c>
      <c r="I6909" s="1">
        <v>39.47094540557562</v>
      </c>
      <c r="J6909" s="1">
        <v>88.940704799626744</v>
      </c>
      <c r="K6909" s="1" t="s">
        <v>1721</v>
      </c>
      <c r="L6909" s="1" t="s">
        <v>1721</v>
      </c>
      <c r="M6909" s="1" t="s">
        <v>1721</v>
      </c>
      <c r="N6909" s="1" t="s">
        <v>1721</v>
      </c>
      <c r="O6909" s="1" t="s">
        <v>1721</v>
      </c>
      <c r="P6909" s="1" t="s">
        <v>1721</v>
      </c>
      <c r="Q6909" t="s">
        <v>18</v>
      </c>
      <c r="R6909" t="s">
        <v>18</v>
      </c>
      <c r="S6909" t="s">
        <v>1709</v>
      </c>
      <c r="T6909" t="str">
        <f>IF(C6909 = "","",C6909&amp;" - UNIT "&amp;D6909)</f>
        <v>Building 43 - UNIT 402</v>
      </c>
      <c r="U6909" s="1">
        <f>IFERROR(IF(C6909="","",AVERAGE(E6909:P6909)),"")</f>
        <v>147.22605377608423</v>
      </c>
      <c r="V6909">
        <v>36344241</v>
      </c>
    </row>
    <row r="6910" spans="1:22" x14ac:dyDescent="0.25">
      <c r="A6910" t="s">
        <v>1706</v>
      </c>
      <c r="B6910" t="s">
        <v>1764</v>
      </c>
      <c r="C6910" t="s">
        <v>1764</v>
      </c>
      <c r="D6910">
        <v>403</v>
      </c>
      <c r="E6910" s="1">
        <v>71.842534523566442</v>
      </c>
      <c r="F6910" s="1" t="s">
        <v>1721</v>
      </c>
      <c r="G6910" s="1" t="s">
        <v>1721</v>
      </c>
      <c r="H6910" s="1" t="s">
        <v>1721</v>
      </c>
      <c r="I6910" s="1" t="s">
        <v>1721</v>
      </c>
      <c r="J6910" s="1" t="s">
        <v>1721</v>
      </c>
      <c r="K6910" s="1" t="s">
        <v>1721</v>
      </c>
      <c r="L6910" s="1" t="s">
        <v>1721</v>
      </c>
      <c r="M6910" s="1" t="s">
        <v>1721</v>
      </c>
      <c r="N6910" s="1" t="s">
        <v>1721</v>
      </c>
      <c r="O6910" s="1" t="s">
        <v>1721</v>
      </c>
      <c r="P6910" s="1" t="s">
        <v>1721</v>
      </c>
      <c r="Q6910" t="s">
        <v>2</v>
      </c>
      <c r="R6910" t="s">
        <v>2</v>
      </c>
      <c r="S6910" t="s">
        <v>1708</v>
      </c>
      <c r="T6910" t="str">
        <f>IF(C6910 = "","",C6910&amp;" - UNIT "&amp;D6910)</f>
        <v>Building 43 - UNIT 403</v>
      </c>
      <c r="U6910" s="1">
        <f>IFERROR(IF(C6910="","",AVERAGE(E6910:P6910)),"")</f>
        <v>71.842534523566442</v>
      </c>
      <c r="V6910">
        <v>30000875</v>
      </c>
    </row>
    <row r="6911" spans="1:22" x14ac:dyDescent="0.25">
      <c r="A6911" t="s">
        <v>1706</v>
      </c>
      <c r="B6911" t="s">
        <v>1764</v>
      </c>
      <c r="C6911" t="s">
        <v>1764</v>
      </c>
      <c r="D6911">
        <v>404</v>
      </c>
      <c r="E6911" s="1">
        <v>65.670573718285794</v>
      </c>
      <c r="F6911" s="1">
        <v>17.296513100919086</v>
      </c>
      <c r="G6911" s="1">
        <v>389.60362170670027</v>
      </c>
      <c r="H6911" s="1">
        <v>137.31270421037195</v>
      </c>
      <c r="I6911" s="1">
        <v>254.07166281930833</v>
      </c>
      <c r="J6911" s="1">
        <v>114.991831054061</v>
      </c>
      <c r="K6911" s="1" t="s">
        <v>1721</v>
      </c>
      <c r="L6911" s="1" t="s">
        <v>1721</v>
      </c>
      <c r="M6911" s="1" t="s">
        <v>1721</v>
      </c>
      <c r="N6911" s="1" t="s">
        <v>1721</v>
      </c>
      <c r="O6911" s="1" t="s">
        <v>1721</v>
      </c>
      <c r="P6911" s="1" t="s">
        <v>1721</v>
      </c>
      <c r="Q6911" t="s">
        <v>2</v>
      </c>
      <c r="R6911" t="s">
        <v>2</v>
      </c>
      <c r="S6911" t="s">
        <v>1709</v>
      </c>
      <c r="T6911" t="str">
        <f>IF(C6911 = "","",C6911&amp;" - UNIT "&amp;D6911)</f>
        <v>Building 43 - UNIT 404</v>
      </c>
      <c r="U6911" s="1">
        <f>IFERROR(IF(C6911="","",AVERAGE(E6911:P6911)),"")</f>
        <v>163.15781776827441</v>
      </c>
      <c r="V6911">
        <v>36344240</v>
      </c>
    </row>
    <row r="6912" spans="1:22" x14ac:dyDescent="0.25">
      <c r="A6912" t="s">
        <v>1706</v>
      </c>
      <c r="B6912" t="s">
        <v>1764</v>
      </c>
      <c r="C6912" t="s">
        <v>1764</v>
      </c>
      <c r="D6912">
        <v>405</v>
      </c>
      <c r="E6912" s="1">
        <v>931.61033146635577</v>
      </c>
      <c r="F6912" s="1">
        <v>733.33401295294573</v>
      </c>
      <c r="G6912" s="1">
        <v>704.22198273588094</v>
      </c>
      <c r="H6912" s="1">
        <v>130.49105665473235</v>
      </c>
      <c r="I6912" s="1">
        <v>62.684790325842407</v>
      </c>
      <c r="J6912" s="1">
        <v>157.17882164589034</v>
      </c>
      <c r="K6912" s="1" t="s">
        <v>1721</v>
      </c>
      <c r="L6912" s="1" t="s">
        <v>1721</v>
      </c>
      <c r="M6912" s="1" t="s">
        <v>1721</v>
      </c>
      <c r="N6912" s="1" t="s">
        <v>1721</v>
      </c>
      <c r="O6912" s="1" t="s">
        <v>1721</v>
      </c>
      <c r="P6912" s="1" t="s">
        <v>1721</v>
      </c>
      <c r="Q6912" t="s">
        <v>2</v>
      </c>
      <c r="R6912" t="s">
        <v>2</v>
      </c>
      <c r="S6912" t="s">
        <v>1709</v>
      </c>
      <c r="T6912" t="str">
        <f>IF(C6912 = "","",C6912&amp;" - UNIT "&amp;D6912)</f>
        <v>Building 43 - UNIT 405</v>
      </c>
      <c r="U6912" s="1">
        <f>IFERROR(IF(C6912="","",AVERAGE(E6912:P6912)),"")</f>
        <v>453.25349929694124</v>
      </c>
      <c r="V6912">
        <v>21281971</v>
      </c>
    </row>
    <row r="6913" spans="1:22" x14ac:dyDescent="0.25">
      <c r="A6913" t="s">
        <v>1706</v>
      </c>
      <c r="B6913" t="s">
        <v>1764</v>
      </c>
      <c r="C6913" t="s">
        <v>1764</v>
      </c>
      <c r="D6913">
        <v>406</v>
      </c>
      <c r="E6913" s="1">
        <v>57.466589104281894</v>
      </c>
      <c r="F6913" s="1">
        <v>67.881920181450383</v>
      </c>
      <c r="G6913" s="1">
        <v>90.019268867982831</v>
      </c>
      <c r="H6913" s="1">
        <v>107.69805354562375</v>
      </c>
      <c r="I6913" s="1">
        <v>262.11941700227158</v>
      </c>
      <c r="J6913" s="1">
        <v>201.58290234618519</v>
      </c>
      <c r="K6913" s="1" t="s">
        <v>1721</v>
      </c>
      <c r="L6913" s="1" t="s">
        <v>1721</v>
      </c>
      <c r="M6913" s="1" t="s">
        <v>1721</v>
      </c>
      <c r="N6913" s="1" t="s">
        <v>1721</v>
      </c>
      <c r="O6913" s="1" t="s">
        <v>1721</v>
      </c>
      <c r="P6913" s="1" t="s">
        <v>1721</v>
      </c>
      <c r="Q6913" t="s">
        <v>2</v>
      </c>
      <c r="R6913" t="s">
        <v>2</v>
      </c>
      <c r="S6913" t="s">
        <v>1708</v>
      </c>
      <c r="T6913" t="str">
        <f>IF(C6913 = "","",C6913&amp;" - UNIT "&amp;D6913)</f>
        <v>Building 43 - UNIT 406</v>
      </c>
      <c r="U6913" s="1">
        <f>IFERROR(IF(C6913="","",AVERAGE(E6913:P6913)),"")</f>
        <v>131.1280251746326</v>
      </c>
      <c r="V6913">
        <v>28723954</v>
      </c>
    </row>
    <row r="6914" spans="1:22" x14ac:dyDescent="0.25">
      <c r="A6914" t="s">
        <v>1706</v>
      </c>
      <c r="B6914" t="s">
        <v>1764</v>
      </c>
      <c r="C6914" t="s">
        <v>1764</v>
      </c>
      <c r="D6914">
        <v>407</v>
      </c>
      <c r="E6914" s="1">
        <v>147.24293188370515</v>
      </c>
      <c r="F6914" s="1">
        <v>78.672581367369261</v>
      </c>
      <c r="G6914" s="1">
        <v>157.77738550614194</v>
      </c>
      <c r="H6914" s="1">
        <v>42.180014535587475</v>
      </c>
      <c r="I6914" s="1">
        <v>83.002063894069551</v>
      </c>
      <c r="J6914" s="1">
        <v>15.979126225332061</v>
      </c>
      <c r="K6914" s="1" t="s">
        <v>1721</v>
      </c>
      <c r="L6914" s="1" t="s">
        <v>1721</v>
      </c>
      <c r="M6914" s="1" t="s">
        <v>1721</v>
      </c>
      <c r="N6914" s="1" t="s">
        <v>1721</v>
      </c>
      <c r="O6914" s="1" t="s">
        <v>1721</v>
      </c>
      <c r="P6914" s="1" t="s">
        <v>1721</v>
      </c>
      <c r="Q6914" t="s">
        <v>18</v>
      </c>
      <c r="R6914" t="s">
        <v>18</v>
      </c>
      <c r="S6914" t="s">
        <v>1708</v>
      </c>
      <c r="T6914" t="str">
        <f>IF(C6914 = "","",C6914&amp;" - UNIT "&amp;D6914)</f>
        <v>Building 43 - UNIT 407</v>
      </c>
      <c r="U6914" s="1">
        <f>IFERROR(IF(C6914="","",AVERAGE(E6914:P6914)),"")</f>
        <v>87.475683902034234</v>
      </c>
      <c r="V6914">
        <v>28447374</v>
      </c>
    </row>
    <row r="6915" spans="1:22" x14ac:dyDescent="0.25">
      <c r="A6915" t="s">
        <v>1706</v>
      </c>
      <c r="B6915" t="s">
        <v>1764</v>
      </c>
      <c r="C6915" t="s">
        <v>1764</v>
      </c>
      <c r="D6915">
        <v>408</v>
      </c>
      <c r="E6915" s="1">
        <v>129.761686391262</v>
      </c>
      <c r="F6915" s="1">
        <v>805.89927506865502</v>
      </c>
      <c r="G6915" s="1">
        <v>2241.4545287166889</v>
      </c>
      <c r="H6915" s="1">
        <v>177.69935511649498</v>
      </c>
      <c r="I6915" s="1">
        <v>242.73902612184355</v>
      </c>
      <c r="J6915" s="1">
        <v>439.29502536471409</v>
      </c>
      <c r="K6915" s="1" t="s">
        <v>1721</v>
      </c>
      <c r="L6915" s="1" t="s">
        <v>1721</v>
      </c>
      <c r="M6915" s="1" t="s">
        <v>1721</v>
      </c>
      <c r="N6915" s="1" t="s">
        <v>1721</v>
      </c>
      <c r="O6915" s="1" t="s">
        <v>1721</v>
      </c>
      <c r="P6915" s="1" t="s">
        <v>1721</v>
      </c>
      <c r="Q6915" t="s">
        <v>18</v>
      </c>
      <c r="R6915" t="s">
        <v>18</v>
      </c>
      <c r="S6915" t="s">
        <v>1709</v>
      </c>
      <c r="T6915" t="str">
        <f>IF(C6915 = "","",C6915&amp;" - UNIT "&amp;D6915)</f>
        <v>Building 43 - UNIT 408</v>
      </c>
      <c r="U6915" s="1">
        <f>IFERROR(IF(C6915="","",AVERAGE(E6915:P6915)),"")</f>
        <v>672.80814946327644</v>
      </c>
      <c r="V6915">
        <v>21476905</v>
      </c>
    </row>
    <row r="6916" spans="1:22" x14ac:dyDescent="0.25">
      <c r="A6916" t="s">
        <v>1706</v>
      </c>
      <c r="B6916" t="s">
        <v>1764</v>
      </c>
      <c r="C6916" t="s">
        <v>1764</v>
      </c>
      <c r="D6916">
        <v>409</v>
      </c>
      <c r="E6916" s="1">
        <v>161.05397271586631</v>
      </c>
      <c r="F6916" s="1">
        <v>500.46373783111289</v>
      </c>
      <c r="G6916" s="1">
        <v>1008.4163417420357</v>
      </c>
      <c r="H6916" s="1">
        <v>150.26418181778655</v>
      </c>
      <c r="I6916" s="1">
        <v>203.71531511025628</v>
      </c>
      <c r="J6916" s="1">
        <v>151.2129265307988</v>
      </c>
      <c r="K6916" s="1" t="s">
        <v>1721</v>
      </c>
      <c r="L6916" s="1" t="s">
        <v>1721</v>
      </c>
      <c r="M6916" s="1" t="s">
        <v>1721</v>
      </c>
      <c r="N6916" s="1" t="s">
        <v>1721</v>
      </c>
      <c r="O6916" s="1" t="s">
        <v>1721</v>
      </c>
      <c r="P6916" s="1" t="s">
        <v>1721</v>
      </c>
      <c r="Q6916" t="s">
        <v>2</v>
      </c>
      <c r="R6916" t="s">
        <v>2</v>
      </c>
      <c r="S6916" t="s">
        <v>1709</v>
      </c>
      <c r="T6916" t="str">
        <f>IF(C6916 = "","",C6916&amp;" - UNIT "&amp;D6916)</f>
        <v>Building 43 - UNIT 409</v>
      </c>
      <c r="U6916" s="1">
        <f>IFERROR(IF(C6916="","",AVERAGE(E6916:P6916)),"")</f>
        <v>362.52107929130943</v>
      </c>
      <c r="V6916">
        <v>36344239</v>
      </c>
    </row>
    <row r="6917" spans="1:22" x14ac:dyDescent="0.25">
      <c r="A6917" t="s">
        <v>1706</v>
      </c>
      <c r="B6917" t="s">
        <v>1764</v>
      </c>
      <c r="C6917" t="s">
        <v>1764</v>
      </c>
      <c r="D6917">
        <v>410</v>
      </c>
      <c r="E6917" s="1">
        <v>71.8414312113742</v>
      </c>
      <c r="F6917" s="1">
        <v>166.27906506222504</v>
      </c>
      <c r="G6917" s="1">
        <v>28.67471505103758</v>
      </c>
      <c r="H6917" s="1">
        <v>133.01995627579268</v>
      </c>
      <c r="I6917" s="1">
        <v>114.48680334977874</v>
      </c>
      <c r="J6917" s="1">
        <v>148.13030428011936</v>
      </c>
      <c r="K6917" s="1" t="s">
        <v>1721</v>
      </c>
      <c r="L6917" s="1" t="s">
        <v>1721</v>
      </c>
      <c r="M6917" s="1" t="s">
        <v>1721</v>
      </c>
      <c r="N6917" s="1" t="s">
        <v>1721</v>
      </c>
      <c r="O6917" s="1" t="s">
        <v>1721</v>
      </c>
      <c r="P6917" s="1" t="s">
        <v>1721</v>
      </c>
      <c r="Q6917" t="s">
        <v>2</v>
      </c>
      <c r="R6917" t="s">
        <v>2</v>
      </c>
      <c r="S6917" t="s">
        <v>1708</v>
      </c>
      <c r="T6917" t="str">
        <f>IF(C6917 = "","",C6917&amp;" - UNIT "&amp;D6917)</f>
        <v>Building 43 - UNIT 410</v>
      </c>
      <c r="U6917" s="1">
        <f>IFERROR(IF(C6917="","",AVERAGE(E6917:P6917)),"")</f>
        <v>110.4053792050546</v>
      </c>
      <c r="V6917">
        <v>27617415</v>
      </c>
    </row>
    <row r="6918" spans="1:22" x14ac:dyDescent="0.25">
      <c r="A6918" t="s">
        <v>1706</v>
      </c>
      <c r="B6918" t="s">
        <v>1764</v>
      </c>
      <c r="C6918" t="s">
        <v>1764</v>
      </c>
      <c r="D6918">
        <v>411</v>
      </c>
      <c r="E6918" s="1">
        <v>393.96725195350183</v>
      </c>
      <c r="F6918" s="1">
        <v>210.99353726760296</v>
      </c>
      <c r="G6918" s="1">
        <v>120.6089260937334</v>
      </c>
      <c r="H6918" s="1">
        <v>127.27998174968555</v>
      </c>
      <c r="I6918" s="1">
        <v>113.46453668950531</v>
      </c>
      <c r="J6918" s="1">
        <v>109.40215202496867</v>
      </c>
      <c r="K6918" s="1" t="s">
        <v>1721</v>
      </c>
      <c r="L6918" s="1" t="s">
        <v>1721</v>
      </c>
      <c r="M6918" s="1" t="s">
        <v>1721</v>
      </c>
      <c r="N6918" s="1" t="s">
        <v>1721</v>
      </c>
      <c r="O6918" s="1" t="s">
        <v>1721</v>
      </c>
      <c r="P6918" s="1" t="s">
        <v>1721</v>
      </c>
      <c r="Q6918" t="s">
        <v>2</v>
      </c>
      <c r="R6918" t="s">
        <v>2</v>
      </c>
      <c r="S6918" t="s">
        <v>1708</v>
      </c>
      <c r="T6918" t="str">
        <f>IF(C6918 = "","",C6918&amp;" - UNIT "&amp;D6918)</f>
        <v>Building 43 - UNIT 411</v>
      </c>
      <c r="U6918" s="1">
        <f>IFERROR(IF(C6918="","",AVERAGE(E6918:P6918)),"")</f>
        <v>179.2860642964996</v>
      </c>
      <c r="V6918">
        <v>25120564</v>
      </c>
    </row>
    <row r="6919" spans="1:22" x14ac:dyDescent="0.25">
      <c r="A6919" t="s">
        <v>1706</v>
      </c>
      <c r="B6919" t="s">
        <v>1764</v>
      </c>
      <c r="C6919" t="s">
        <v>1764</v>
      </c>
      <c r="D6919">
        <v>412</v>
      </c>
      <c r="E6919" s="1">
        <v>333.99570127467524</v>
      </c>
      <c r="F6919" s="1">
        <v>635.19660055382565</v>
      </c>
      <c r="G6919" s="1">
        <v>371.94923089848942</v>
      </c>
      <c r="H6919" s="1">
        <v>112.76200829643612</v>
      </c>
      <c r="I6919" s="1">
        <v>97.173305079291907</v>
      </c>
      <c r="J6919" s="1">
        <v>118.22442275179725</v>
      </c>
      <c r="K6919" s="1" t="s">
        <v>1721</v>
      </c>
      <c r="L6919" s="1" t="s">
        <v>1721</v>
      </c>
      <c r="M6919" s="1" t="s">
        <v>1721</v>
      </c>
      <c r="N6919" s="1" t="s">
        <v>1721</v>
      </c>
      <c r="O6919" s="1" t="s">
        <v>1721</v>
      </c>
      <c r="P6919" s="1" t="s">
        <v>1721</v>
      </c>
      <c r="Q6919" t="s">
        <v>2</v>
      </c>
      <c r="R6919" t="s">
        <v>2</v>
      </c>
      <c r="S6919" t="s">
        <v>1709</v>
      </c>
      <c r="T6919" t="str">
        <f>IF(C6919 = "","",C6919&amp;" - UNIT "&amp;D6919)</f>
        <v>Building 43 - UNIT 412</v>
      </c>
      <c r="U6919" s="1">
        <f>IFERROR(IF(C6919="","",AVERAGE(E6919:P6919)),"")</f>
        <v>278.2168781424192</v>
      </c>
      <c r="V6919">
        <v>21476894</v>
      </c>
    </row>
    <row r="6920" spans="1:22" x14ac:dyDescent="0.25">
      <c r="A6920" t="s">
        <v>1706</v>
      </c>
      <c r="B6920" t="s">
        <v>1764</v>
      </c>
      <c r="C6920" t="s">
        <v>1764</v>
      </c>
      <c r="D6920">
        <v>414</v>
      </c>
      <c r="E6920" s="1">
        <v>206.26617928275948</v>
      </c>
      <c r="F6920" s="1">
        <v>2363.3384275921876</v>
      </c>
      <c r="G6920" s="1">
        <v>1259.9832987007571</v>
      </c>
      <c r="H6920" s="1">
        <v>134.68625617022721</v>
      </c>
      <c r="I6920" s="1">
        <v>149.04729768896794</v>
      </c>
      <c r="J6920" s="1">
        <v>12.245836694063881</v>
      </c>
      <c r="K6920" s="1" t="s">
        <v>1721</v>
      </c>
      <c r="L6920" s="1" t="s">
        <v>1721</v>
      </c>
      <c r="M6920" s="1" t="s">
        <v>1721</v>
      </c>
      <c r="N6920" s="1" t="s">
        <v>1721</v>
      </c>
      <c r="O6920" s="1" t="s">
        <v>1721</v>
      </c>
      <c r="P6920" s="1" t="s">
        <v>1721</v>
      </c>
      <c r="Q6920" t="s">
        <v>2</v>
      </c>
      <c r="R6920" t="s">
        <v>2</v>
      </c>
      <c r="S6920" t="s">
        <v>1709</v>
      </c>
      <c r="T6920" t="str">
        <f>IF(C6920 = "","",C6920&amp;" - UNIT "&amp;D6920)</f>
        <v>Building 43 - UNIT 414</v>
      </c>
      <c r="U6920" s="1">
        <f>IFERROR(IF(C6920="","",AVERAGE(E6920:P6920)),"")</f>
        <v>687.59454935482711</v>
      </c>
      <c r="V6920">
        <v>21602182</v>
      </c>
    </row>
    <row r="6921" spans="1:22" x14ac:dyDescent="0.25">
      <c r="A6921" t="s">
        <v>1706</v>
      </c>
      <c r="B6921" t="s">
        <v>1764</v>
      </c>
      <c r="C6921" t="s">
        <v>1764</v>
      </c>
      <c r="D6921">
        <v>415</v>
      </c>
      <c r="E6921" s="1">
        <v>27.179186734557334</v>
      </c>
      <c r="F6921" s="1">
        <v>108.45107044028795</v>
      </c>
      <c r="G6921" s="1">
        <v>89.645483582226689</v>
      </c>
      <c r="H6921" s="1">
        <v>27.097328564501414</v>
      </c>
      <c r="I6921" s="1">
        <v>185.02515021483063</v>
      </c>
      <c r="J6921" s="1">
        <v>69.385958402273616</v>
      </c>
      <c r="K6921" s="1" t="s">
        <v>1721</v>
      </c>
      <c r="L6921" s="1" t="s">
        <v>1721</v>
      </c>
      <c r="M6921" s="1" t="s">
        <v>1721</v>
      </c>
      <c r="N6921" s="1" t="s">
        <v>1721</v>
      </c>
      <c r="O6921" s="1" t="s">
        <v>1721</v>
      </c>
      <c r="P6921" s="1" t="s">
        <v>1721</v>
      </c>
      <c r="Q6921" t="s">
        <v>18</v>
      </c>
      <c r="R6921" t="s">
        <v>18</v>
      </c>
      <c r="S6921" t="s">
        <v>1708</v>
      </c>
      <c r="T6921" t="str">
        <f>IF(C6921 = "","",C6921&amp;" - UNIT "&amp;D6921)</f>
        <v>Building 43 - UNIT 415</v>
      </c>
      <c r="U6921" s="1">
        <f>IFERROR(IF(C6921="","",AVERAGE(E6921:P6921)),"")</f>
        <v>84.464029656446272</v>
      </c>
      <c r="V6921">
        <v>26949380</v>
      </c>
    </row>
    <row r="6922" spans="1:22" x14ac:dyDescent="0.25">
      <c r="A6922" t="s">
        <v>1706</v>
      </c>
      <c r="B6922" t="s">
        <v>1764</v>
      </c>
      <c r="C6922" t="s">
        <v>1764</v>
      </c>
      <c r="D6922">
        <v>501</v>
      </c>
      <c r="E6922" s="1">
        <v>32.848802382477665</v>
      </c>
      <c r="F6922" s="1">
        <v>214.1197221222815</v>
      </c>
      <c r="G6922" s="1">
        <v>87.147464972192481</v>
      </c>
      <c r="H6922" s="1">
        <v>108.74335530311109</v>
      </c>
      <c r="I6922" s="1">
        <v>90.100673253169731</v>
      </c>
      <c r="J6922" s="1">
        <v>2.5303333685441425</v>
      </c>
      <c r="K6922" s="1" t="s">
        <v>1721</v>
      </c>
      <c r="L6922" s="1" t="s">
        <v>1721</v>
      </c>
      <c r="M6922" s="1" t="s">
        <v>1721</v>
      </c>
      <c r="N6922" s="1" t="s">
        <v>1721</v>
      </c>
      <c r="O6922" s="1" t="s">
        <v>1721</v>
      </c>
      <c r="P6922" s="1" t="s">
        <v>1721</v>
      </c>
      <c r="Q6922" t="s">
        <v>2</v>
      </c>
      <c r="R6922" t="s">
        <v>2</v>
      </c>
      <c r="S6922" t="s">
        <v>1709</v>
      </c>
      <c r="T6922" t="str">
        <f>IF(C6922 = "","",C6922&amp;" - UNIT "&amp;D6922)</f>
        <v>Building 43 - UNIT 501</v>
      </c>
      <c r="U6922" s="1">
        <f>IFERROR(IF(C6922="","",AVERAGE(E6922:P6922)),"")</f>
        <v>89.248391900296099</v>
      </c>
      <c r="V6922">
        <v>36344238</v>
      </c>
    </row>
    <row r="6923" spans="1:22" x14ac:dyDescent="0.25">
      <c r="A6923" t="s">
        <v>1706</v>
      </c>
      <c r="B6923" t="s">
        <v>1764</v>
      </c>
      <c r="C6923" t="s">
        <v>1764</v>
      </c>
      <c r="D6923">
        <v>502</v>
      </c>
      <c r="E6923" s="1">
        <v>237.82001092305737</v>
      </c>
      <c r="F6923" s="1">
        <v>2739.1834376331644</v>
      </c>
      <c r="G6923" s="1">
        <v>2773.3100862464839</v>
      </c>
      <c r="H6923" s="1">
        <v>319.43188658725654</v>
      </c>
      <c r="I6923" s="1">
        <v>361.42870791819462</v>
      </c>
      <c r="J6923" s="1">
        <v>198.31760749047118</v>
      </c>
      <c r="K6923" s="1" t="s">
        <v>1721</v>
      </c>
      <c r="L6923" s="1" t="s">
        <v>1721</v>
      </c>
      <c r="M6923" s="1" t="s">
        <v>1721</v>
      </c>
      <c r="N6923" s="1" t="s">
        <v>1721</v>
      </c>
      <c r="O6923" s="1" t="s">
        <v>1721</v>
      </c>
      <c r="P6923" s="1" t="s">
        <v>1721</v>
      </c>
      <c r="Q6923" t="s">
        <v>18</v>
      </c>
      <c r="R6923" t="s">
        <v>18</v>
      </c>
      <c r="S6923" t="s">
        <v>1709</v>
      </c>
      <c r="T6923" t="str">
        <f>IF(C6923 = "","",C6923&amp;" - UNIT "&amp;D6923)</f>
        <v>Building 43 - UNIT 502</v>
      </c>
      <c r="U6923" s="1">
        <f>IFERROR(IF(C6923="","",AVERAGE(E6923:P6923)),"")</f>
        <v>1104.9152894664383</v>
      </c>
      <c r="V6923">
        <v>21462857</v>
      </c>
    </row>
    <row r="6924" spans="1:22" x14ac:dyDescent="0.25">
      <c r="A6924" t="s">
        <v>1706</v>
      </c>
      <c r="B6924" t="s">
        <v>1764</v>
      </c>
      <c r="C6924" t="s">
        <v>1764</v>
      </c>
      <c r="D6924">
        <v>503</v>
      </c>
      <c r="E6924" s="1">
        <v>67.560961205236794</v>
      </c>
      <c r="F6924" s="1">
        <v>86.35727925991273</v>
      </c>
      <c r="G6924" s="1">
        <v>0.45908921661666874</v>
      </c>
      <c r="H6924" s="1">
        <v>45.518864891393655</v>
      </c>
      <c r="I6924" s="1">
        <v>234.43311928779454</v>
      </c>
      <c r="J6924" s="1">
        <v>281.32187936606033</v>
      </c>
      <c r="K6924" s="1" t="s">
        <v>1721</v>
      </c>
      <c r="L6924" s="1" t="s">
        <v>1721</v>
      </c>
      <c r="M6924" s="1" t="s">
        <v>1721</v>
      </c>
      <c r="N6924" s="1" t="s">
        <v>1721</v>
      </c>
      <c r="O6924" s="1" t="s">
        <v>1721</v>
      </c>
      <c r="P6924" s="1" t="s">
        <v>1721</v>
      </c>
      <c r="Q6924" t="s">
        <v>2</v>
      </c>
      <c r="R6924" t="s">
        <v>2</v>
      </c>
      <c r="S6924" t="s">
        <v>1708</v>
      </c>
      <c r="T6924" t="str">
        <f>IF(C6924 = "","",C6924&amp;" - UNIT "&amp;D6924)</f>
        <v>Building 43 - UNIT 503</v>
      </c>
      <c r="U6924" s="1">
        <f>IFERROR(IF(C6924="","",AVERAGE(E6924:P6924)),"")</f>
        <v>119.27519887116911</v>
      </c>
      <c r="V6924">
        <v>30380463</v>
      </c>
    </row>
    <row r="6925" spans="1:22" x14ac:dyDescent="0.25">
      <c r="A6925" t="s">
        <v>1706</v>
      </c>
      <c r="B6925" t="s">
        <v>1764</v>
      </c>
      <c r="C6925" t="s">
        <v>1764</v>
      </c>
      <c r="D6925">
        <v>504</v>
      </c>
      <c r="E6925" s="1">
        <v>29.615324577127094</v>
      </c>
      <c r="F6925" s="1">
        <v>139.96721143263645</v>
      </c>
      <c r="G6925" s="1">
        <v>18.534588781014371</v>
      </c>
      <c r="H6925" s="1" t="s">
        <v>1721</v>
      </c>
      <c r="I6925" s="1" t="s">
        <v>1721</v>
      </c>
      <c r="J6925" s="1" t="s">
        <v>1721</v>
      </c>
      <c r="K6925" s="1" t="s">
        <v>1721</v>
      </c>
      <c r="L6925" s="1" t="s">
        <v>1721</v>
      </c>
      <c r="M6925" s="1" t="s">
        <v>1721</v>
      </c>
      <c r="N6925" s="1" t="s">
        <v>1721</v>
      </c>
      <c r="O6925" s="1" t="s">
        <v>1721</v>
      </c>
      <c r="P6925" s="1" t="s">
        <v>1721</v>
      </c>
      <c r="Q6925" t="s">
        <v>2</v>
      </c>
      <c r="R6925" t="s">
        <v>2</v>
      </c>
      <c r="S6925" t="s">
        <v>1708</v>
      </c>
      <c r="T6925" t="str">
        <f>IF(C6925 = "","",C6925&amp;" - UNIT "&amp;D6925)</f>
        <v>Building 43 - UNIT 504</v>
      </c>
      <c r="U6925" s="1">
        <f>IFERROR(IF(C6925="","",AVERAGE(E6925:P6925)),"")</f>
        <v>62.705708263592641</v>
      </c>
      <c r="V6925">
        <v>27419194</v>
      </c>
    </row>
    <row r="6926" spans="1:22" x14ac:dyDescent="0.25">
      <c r="A6926" t="s">
        <v>1706</v>
      </c>
      <c r="B6926" t="s">
        <v>1764</v>
      </c>
      <c r="C6926" t="s">
        <v>1764</v>
      </c>
      <c r="D6926">
        <v>505</v>
      </c>
      <c r="E6926" s="1">
        <v>301.80347761619652</v>
      </c>
      <c r="F6926" s="1">
        <v>1178.3773544154642</v>
      </c>
      <c r="G6926" s="1">
        <v>702.29398453181329</v>
      </c>
      <c r="H6926" s="1">
        <v>170.62250595681385</v>
      </c>
      <c r="I6926" s="1">
        <v>54.352028690674807</v>
      </c>
      <c r="J6926" s="1">
        <v>143.61481517715518</v>
      </c>
      <c r="K6926" s="1" t="s">
        <v>1721</v>
      </c>
      <c r="L6926" s="1" t="s">
        <v>1721</v>
      </c>
      <c r="M6926" s="1" t="s">
        <v>1721</v>
      </c>
      <c r="N6926" s="1" t="s">
        <v>1721</v>
      </c>
      <c r="O6926" s="1" t="s">
        <v>1721</v>
      </c>
      <c r="P6926" s="1" t="s">
        <v>1721</v>
      </c>
      <c r="Q6926" t="s">
        <v>2</v>
      </c>
      <c r="R6926" t="s">
        <v>2</v>
      </c>
      <c r="S6926" t="s">
        <v>1709</v>
      </c>
      <c r="T6926" t="str">
        <f>IF(C6926 = "","",C6926&amp;" - UNIT "&amp;D6926)</f>
        <v>Building 43 - UNIT 505</v>
      </c>
      <c r="U6926" s="1">
        <f>IFERROR(IF(C6926="","",AVERAGE(E6926:P6926)),"")</f>
        <v>425.17736106468624</v>
      </c>
      <c r="V6926">
        <v>21602183</v>
      </c>
    </row>
    <row r="6927" spans="1:22" x14ac:dyDescent="0.25">
      <c r="A6927" t="s">
        <v>1706</v>
      </c>
      <c r="B6927" t="s">
        <v>1764</v>
      </c>
      <c r="C6927" t="s">
        <v>1764</v>
      </c>
      <c r="D6927">
        <v>506</v>
      </c>
      <c r="E6927" s="1">
        <v>273.21166801407634</v>
      </c>
      <c r="F6927" s="1">
        <v>125.76198959448932</v>
      </c>
      <c r="G6927" s="1">
        <v>78.04069518961208</v>
      </c>
      <c r="H6927" s="1">
        <v>137.44456314132648</v>
      </c>
      <c r="I6927" s="1">
        <v>241.29221477285361</v>
      </c>
      <c r="J6927" s="1">
        <v>187.65612102824812</v>
      </c>
      <c r="K6927" s="1" t="s">
        <v>1721</v>
      </c>
      <c r="L6927" s="1" t="s">
        <v>1721</v>
      </c>
      <c r="M6927" s="1" t="s">
        <v>1721</v>
      </c>
      <c r="N6927" s="1" t="s">
        <v>1721</v>
      </c>
      <c r="O6927" s="1" t="s">
        <v>1721</v>
      </c>
      <c r="P6927" s="1" t="s">
        <v>1721</v>
      </c>
      <c r="Q6927" t="s">
        <v>2</v>
      </c>
      <c r="R6927" t="s">
        <v>2</v>
      </c>
      <c r="S6927" t="s">
        <v>1709</v>
      </c>
      <c r="T6927" t="str">
        <f>IF(C6927 = "","",C6927&amp;" - UNIT "&amp;D6927)</f>
        <v>Building 43 - UNIT 506</v>
      </c>
      <c r="U6927" s="1">
        <f>IFERROR(IF(C6927="","",AVERAGE(E6927:P6927)),"")</f>
        <v>173.90120862343431</v>
      </c>
      <c r="V6927">
        <v>36344237</v>
      </c>
    </row>
    <row r="6928" spans="1:22" x14ac:dyDescent="0.25">
      <c r="A6928" t="s">
        <v>1706</v>
      </c>
      <c r="B6928" t="s">
        <v>1764</v>
      </c>
      <c r="C6928" t="s">
        <v>1764</v>
      </c>
      <c r="D6928">
        <v>507</v>
      </c>
      <c r="E6928" s="1">
        <v>52.790337391595529</v>
      </c>
      <c r="F6928" s="1">
        <v>17.631354626015508</v>
      </c>
      <c r="G6928" s="1">
        <v>38.387215379517237</v>
      </c>
      <c r="H6928" s="1">
        <v>16.99797530710849</v>
      </c>
      <c r="I6928" s="1">
        <v>43.919052435021875</v>
      </c>
      <c r="J6928" s="1">
        <v>40.33594384294085</v>
      </c>
      <c r="K6928" s="1" t="s">
        <v>1721</v>
      </c>
      <c r="L6928" s="1" t="s">
        <v>1721</v>
      </c>
      <c r="M6928" s="1" t="s">
        <v>1721</v>
      </c>
      <c r="N6928" s="1" t="s">
        <v>1721</v>
      </c>
      <c r="O6928" s="1" t="s">
        <v>1721</v>
      </c>
      <c r="P6928" s="1" t="s">
        <v>1721</v>
      </c>
      <c r="Q6928" t="s">
        <v>18</v>
      </c>
      <c r="R6928" t="s">
        <v>18</v>
      </c>
      <c r="S6928" t="s">
        <v>1708</v>
      </c>
      <c r="T6928" t="str">
        <f>IF(C6928 = "","",C6928&amp;" - UNIT "&amp;D6928)</f>
        <v>Building 43 - UNIT 507</v>
      </c>
      <c r="U6928" s="1">
        <f>IFERROR(IF(C6928="","",AVERAGE(E6928:P6928)),"")</f>
        <v>35.010313163699912</v>
      </c>
      <c r="V6928">
        <v>34565614</v>
      </c>
    </row>
    <row r="6929" spans="1:22" x14ac:dyDescent="0.25">
      <c r="A6929" t="s">
        <v>1706</v>
      </c>
      <c r="B6929" t="s">
        <v>1764</v>
      </c>
      <c r="C6929" t="s">
        <v>1764</v>
      </c>
      <c r="D6929">
        <v>508</v>
      </c>
      <c r="E6929" s="1">
        <v>177.42051360569121</v>
      </c>
      <c r="F6929" s="1">
        <v>286.17736185698431</v>
      </c>
      <c r="G6929" s="1">
        <v>296.5960696746231</v>
      </c>
      <c r="H6929" s="1">
        <v>149.27263211798805</v>
      </c>
      <c r="I6929" s="1">
        <v>91.068728657129611</v>
      </c>
      <c r="J6929" s="1">
        <v>72.290617786803452</v>
      </c>
      <c r="K6929" s="1" t="s">
        <v>1721</v>
      </c>
      <c r="L6929" s="1" t="s">
        <v>1721</v>
      </c>
      <c r="M6929" s="1" t="s">
        <v>1721</v>
      </c>
      <c r="N6929" s="1" t="s">
        <v>1721</v>
      </c>
      <c r="O6929" s="1" t="s">
        <v>1721</v>
      </c>
      <c r="P6929" s="1" t="s">
        <v>1721</v>
      </c>
      <c r="Q6929" t="s">
        <v>18</v>
      </c>
      <c r="R6929" t="s">
        <v>18</v>
      </c>
      <c r="S6929" t="s">
        <v>1709</v>
      </c>
      <c r="T6929" t="str">
        <f>IF(C6929 = "","",C6929&amp;" - UNIT "&amp;D6929)</f>
        <v>Building 43 - UNIT 508</v>
      </c>
      <c r="U6929" s="1">
        <f>IFERROR(IF(C6929="","",AVERAGE(E6929:P6929)),"")</f>
        <v>178.80432061653664</v>
      </c>
      <c r="V6929">
        <v>36344236</v>
      </c>
    </row>
    <row r="6930" spans="1:22" x14ac:dyDescent="0.25">
      <c r="A6930" t="s">
        <v>1706</v>
      </c>
      <c r="B6930" t="s">
        <v>1764</v>
      </c>
      <c r="C6930" t="s">
        <v>1764</v>
      </c>
      <c r="D6930">
        <v>509</v>
      </c>
      <c r="E6930" s="1">
        <v>3.8116672933612481</v>
      </c>
      <c r="F6930" s="1">
        <v>129.05156155451658</v>
      </c>
      <c r="G6930" s="1">
        <v>54.085967638447265</v>
      </c>
      <c r="H6930" s="1">
        <v>54.342187566417678</v>
      </c>
      <c r="I6930" s="1">
        <v>393.40277616164116</v>
      </c>
      <c r="J6930" s="1">
        <v>1029.4906702817184</v>
      </c>
      <c r="K6930" s="1" t="s">
        <v>1721</v>
      </c>
      <c r="L6930" s="1" t="s">
        <v>1721</v>
      </c>
      <c r="M6930" s="1" t="s">
        <v>1721</v>
      </c>
      <c r="N6930" s="1" t="s">
        <v>1721</v>
      </c>
      <c r="O6930" s="1" t="s">
        <v>1721</v>
      </c>
      <c r="P6930" s="1" t="s">
        <v>1721</v>
      </c>
      <c r="Q6930" t="s">
        <v>2</v>
      </c>
      <c r="R6930" t="s">
        <v>2</v>
      </c>
      <c r="S6930" t="s">
        <v>1708</v>
      </c>
      <c r="T6930" t="str">
        <f>IF(C6930 = "","",C6930&amp;" - UNIT "&amp;D6930)</f>
        <v>Building 43 - UNIT 509</v>
      </c>
      <c r="U6930" s="1">
        <f>IFERROR(IF(C6930="","",AVERAGE(E6930:P6930)),"")</f>
        <v>277.36413841601706</v>
      </c>
      <c r="V6930">
        <v>26576949</v>
      </c>
    </row>
    <row r="6931" spans="1:22" x14ac:dyDescent="0.25">
      <c r="A6931" t="s">
        <v>1706</v>
      </c>
      <c r="B6931" t="s">
        <v>1764</v>
      </c>
      <c r="C6931" t="s">
        <v>1764</v>
      </c>
      <c r="D6931">
        <v>510</v>
      </c>
      <c r="E6931" s="1">
        <v>197.85421565260543</v>
      </c>
      <c r="F6931" s="1">
        <v>397.98823708247289</v>
      </c>
      <c r="G6931" s="1">
        <v>1082.758622063265</v>
      </c>
      <c r="H6931" s="1">
        <v>154.13877100477779</v>
      </c>
      <c r="I6931" s="1">
        <v>23.407367641743981</v>
      </c>
      <c r="J6931" s="1">
        <v>568.38025799885804</v>
      </c>
      <c r="K6931" s="1" t="s">
        <v>1721</v>
      </c>
      <c r="L6931" s="1" t="s">
        <v>1721</v>
      </c>
      <c r="M6931" s="1" t="s">
        <v>1721</v>
      </c>
      <c r="N6931" s="1" t="s">
        <v>1721</v>
      </c>
      <c r="O6931" s="1" t="s">
        <v>1721</v>
      </c>
      <c r="P6931" s="1" t="s">
        <v>1721</v>
      </c>
      <c r="Q6931" t="s">
        <v>2</v>
      </c>
      <c r="R6931" t="s">
        <v>2</v>
      </c>
      <c r="S6931" t="s">
        <v>1709</v>
      </c>
      <c r="T6931" t="str">
        <f>IF(C6931 = "","",C6931&amp;" - UNIT "&amp;D6931)</f>
        <v>Building 43 - UNIT 510</v>
      </c>
      <c r="U6931" s="1">
        <f>IFERROR(IF(C6931="","",AVERAGE(E6931:P6931)),"")</f>
        <v>404.08791190728715</v>
      </c>
      <c r="V6931">
        <v>36344235</v>
      </c>
    </row>
    <row r="6932" spans="1:22" x14ac:dyDescent="0.25">
      <c r="A6932" t="s">
        <v>1706</v>
      </c>
      <c r="B6932" t="s">
        <v>1764</v>
      </c>
      <c r="C6932" t="s">
        <v>1764</v>
      </c>
      <c r="D6932">
        <v>511</v>
      </c>
      <c r="E6932" s="1">
        <v>182.60633978262757</v>
      </c>
      <c r="F6932" s="1">
        <v>100.66809553604003</v>
      </c>
      <c r="G6932" s="1">
        <v>72.638111232891987</v>
      </c>
      <c r="H6932" s="1">
        <v>148.25088510628137</v>
      </c>
      <c r="I6932" s="1">
        <v>220.67331507191483</v>
      </c>
      <c r="J6932" s="1">
        <v>133.53391129319891</v>
      </c>
      <c r="K6932" s="1" t="s">
        <v>1721</v>
      </c>
      <c r="L6932" s="1" t="s">
        <v>1721</v>
      </c>
      <c r="M6932" s="1" t="s">
        <v>1721</v>
      </c>
      <c r="N6932" s="1" t="s">
        <v>1721</v>
      </c>
      <c r="O6932" s="1" t="s">
        <v>1721</v>
      </c>
      <c r="P6932" s="1" t="s">
        <v>1721</v>
      </c>
      <c r="Q6932" t="s">
        <v>2</v>
      </c>
      <c r="R6932" t="s">
        <v>2</v>
      </c>
      <c r="S6932" t="s">
        <v>1708</v>
      </c>
      <c r="T6932" t="str">
        <f>IF(C6932 = "","",C6932&amp;" - UNIT "&amp;D6932)</f>
        <v>Building 43 - UNIT 511</v>
      </c>
      <c r="U6932" s="1">
        <f>IFERROR(IF(C6932="","",AVERAGE(E6932:P6932)),"")</f>
        <v>143.0617763371591</v>
      </c>
      <c r="V6932">
        <v>32819516</v>
      </c>
    </row>
    <row r="6933" spans="1:22" x14ac:dyDescent="0.25">
      <c r="A6933" t="s">
        <v>1706</v>
      </c>
      <c r="B6933" t="s">
        <v>1764</v>
      </c>
      <c r="C6933" t="s">
        <v>1764</v>
      </c>
      <c r="D6933">
        <v>512</v>
      </c>
      <c r="E6933" s="1">
        <v>18.297721535752434</v>
      </c>
      <c r="F6933" s="1">
        <v>138.95782430169515</v>
      </c>
      <c r="G6933" s="1">
        <v>213.11901391715006</v>
      </c>
      <c r="H6933" s="1">
        <v>177.97217335007076</v>
      </c>
      <c r="I6933" s="1">
        <v>48.944882305275435</v>
      </c>
      <c r="J6933" s="1">
        <v>114.44894378049038</v>
      </c>
      <c r="K6933" s="1" t="s">
        <v>1721</v>
      </c>
      <c r="L6933" s="1" t="s">
        <v>1721</v>
      </c>
      <c r="M6933" s="1" t="s">
        <v>1721</v>
      </c>
      <c r="N6933" s="1" t="s">
        <v>1721</v>
      </c>
      <c r="O6933" s="1" t="s">
        <v>1721</v>
      </c>
      <c r="P6933" s="1" t="s">
        <v>1721</v>
      </c>
      <c r="Q6933" t="s">
        <v>2</v>
      </c>
      <c r="R6933" t="s">
        <v>2</v>
      </c>
      <c r="S6933" t="s">
        <v>1709</v>
      </c>
      <c r="T6933" t="str">
        <f>IF(C6933 = "","",C6933&amp;" - UNIT "&amp;D6933)</f>
        <v>Building 43 - UNIT 512</v>
      </c>
      <c r="U6933" s="1">
        <f>IFERROR(IF(C6933="","",AVERAGE(E6933:P6933)),"")</f>
        <v>118.62342653173903</v>
      </c>
      <c r="V6933">
        <v>36344234</v>
      </c>
    </row>
    <row r="6934" spans="1:22" x14ac:dyDescent="0.25">
      <c r="A6934" t="s">
        <v>1706</v>
      </c>
      <c r="B6934" t="s">
        <v>1764</v>
      </c>
      <c r="C6934" t="s">
        <v>1764</v>
      </c>
      <c r="D6934">
        <v>514</v>
      </c>
      <c r="E6934" s="1">
        <v>58.740505909277651</v>
      </c>
      <c r="F6934" s="1">
        <v>30.597158106272413</v>
      </c>
      <c r="G6934" s="1">
        <v>49.450189455032934</v>
      </c>
      <c r="H6934" s="1">
        <v>224.06185287608704</v>
      </c>
      <c r="I6934" s="1">
        <v>61.132365079330285</v>
      </c>
      <c r="J6934" s="1">
        <v>241.36018148187173</v>
      </c>
      <c r="K6934" s="1" t="s">
        <v>1721</v>
      </c>
      <c r="L6934" s="1" t="s">
        <v>1721</v>
      </c>
      <c r="M6934" s="1" t="s">
        <v>1721</v>
      </c>
      <c r="N6934" s="1" t="s">
        <v>1721</v>
      </c>
      <c r="O6934" s="1" t="s">
        <v>1721</v>
      </c>
      <c r="P6934" s="1" t="s">
        <v>1721</v>
      </c>
      <c r="Q6934" t="s">
        <v>2</v>
      </c>
      <c r="R6934" t="s">
        <v>2</v>
      </c>
      <c r="S6934" t="s">
        <v>1708</v>
      </c>
      <c r="T6934" t="str">
        <f>IF(C6934 = "","",C6934&amp;" - UNIT "&amp;D6934)</f>
        <v>Building 43 - UNIT 514</v>
      </c>
      <c r="U6934" s="1">
        <f>IFERROR(IF(C6934="","",AVERAGE(E6934:P6934)),"")</f>
        <v>110.89037548464535</v>
      </c>
      <c r="V6934">
        <v>29606484</v>
      </c>
    </row>
    <row r="6935" spans="1:22" x14ac:dyDescent="0.25">
      <c r="A6935" t="s">
        <v>1706</v>
      </c>
      <c r="B6935" t="s">
        <v>1764</v>
      </c>
      <c r="C6935" t="s">
        <v>1764</v>
      </c>
      <c r="D6935">
        <v>515</v>
      </c>
      <c r="E6935" s="1">
        <v>34.651291620234041</v>
      </c>
      <c r="F6935" s="1">
        <v>111.7616225092813</v>
      </c>
      <c r="G6935" s="1">
        <v>40.696715326266919</v>
      </c>
      <c r="H6935" s="1">
        <v>110.464699842451</v>
      </c>
      <c r="I6935" s="1">
        <v>17.265651570088604</v>
      </c>
      <c r="J6935" s="1">
        <v>170.32943643704692</v>
      </c>
      <c r="K6935" s="1" t="s">
        <v>1721</v>
      </c>
      <c r="L6935" s="1" t="s">
        <v>1721</v>
      </c>
      <c r="M6935" s="1" t="s">
        <v>1721</v>
      </c>
      <c r="N6935" s="1" t="s">
        <v>1721</v>
      </c>
      <c r="O6935" s="1" t="s">
        <v>1721</v>
      </c>
      <c r="P6935" s="1" t="s">
        <v>1721</v>
      </c>
      <c r="Q6935" t="s">
        <v>18</v>
      </c>
      <c r="R6935" t="s">
        <v>18</v>
      </c>
      <c r="S6935" t="s">
        <v>1708</v>
      </c>
      <c r="T6935" t="str">
        <f>IF(C6935 = "","",C6935&amp;" - UNIT "&amp;D6935)</f>
        <v>Building 43 - UNIT 515</v>
      </c>
      <c r="U6935" s="1">
        <f>IFERROR(IF(C6935="","",AVERAGE(E6935:P6935)),"")</f>
        <v>80.861569550894799</v>
      </c>
      <c r="V6935">
        <v>29460059</v>
      </c>
    </row>
    <row r="6936" spans="1:22" x14ac:dyDescent="0.25">
      <c r="A6936" t="s">
        <v>1706</v>
      </c>
      <c r="B6936" t="s">
        <v>1764</v>
      </c>
      <c r="C6936" t="s">
        <v>1764</v>
      </c>
      <c r="D6936">
        <v>601</v>
      </c>
      <c r="E6936" s="1">
        <v>167.23803874142143</v>
      </c>
      <c r="F6936" s="1">
        <v>84.790856313040109</v>
      </c>
      <c r="G6936" s="1">
        <v>205.10655424576373</v>
      </c>
      <c r="H6936" s="1">
        <v>114.9495261034065</v>
      </c>
      <c r="I6936" s="1">
        <v>24.924347701278062</v>
      </c>
      <c r="J6936" s="1">
        <v>346.81949331186712</v>
      </c>
      <c r="K6936" s="1" t="s">
        <v>1721</v>
      </c>
      <c r="L6936" s="1" t="s">
        <v>1721</v>
      </c>
      <c r="M6936" s="1" t="s">
        <v>1721</v>
      </c>
      <c r="N6936" s="1" t="s">
        <v>1721</v>
      </c>
      <c r="O6936" s="1" t="s">
        <v>1721</v>
      </c>
      <c r="P6936" s="1" t="s">
        <v>1721</v>
      </c>
      <c r="Q6936" t="s">
        <v>2</v>
      </c>
      <c r="R6936" t="s">
        <v>2</v>
      </c>
      <c r="S6936" t="s">
        <v>1709</v>
      </c>
      <c r="T6936" t="str">
        <f>IF(C6936 = "","",C6936&amp;" - UNIT "&amp;D6936)</f>
        <v>Building 43 - UNIT 601</v>
      </c>
      <c r="U6936" s="1">
        <f>IFERROR(IF(C6936="","",AVERAGE(E6936:P6936)),"")</f>
        <v>157.30480273612952</v>
      </c>
      <c r="V6936">
        <v>36344233</v>
      </c>
    </row>
    <row r="6937" spans="1:22" x14ac:dyDescent="0.25">
      <c r="A6937" t="s">
        <v>1706</v>
      </c>
      <c r="B6937" t="s">
        <v>1764</v>
      </c>
      <c r="C6937" t="s">
        <v>1764</v>
      </c>
      <c r="D6937">
        <v>602</v>
      </c>
      <c r="E6937" s="1">
        <v>65.206034233306141</v>
      </c>
      <c r="F6937" s="1">
        <v>46.145429702968258</v>
      </c>
      <c r="G6937" s="1">
        <v>28.017082837900489</v>
      </c>
      <c r="H6937" s="1">
        <v>14.422918224313664</v>
      </c>
      <c r="I6937" s="1">
        <v>21.465580835497661</v>
      </c>
      <c r="J6937" s="1">
        <v>28.260078501883886</v>
      </c>
      <c r="K6937" s="1" t="s">
        <v>1721</v>
      </c>
      <c r="L6937" s="1" t="s">
        <v>1721</v>
      </c>
      <c r="M6937" s="1" t="s">
        <v>1721</v>
      </c>
      <c r="N6937" s="1" t="s">
        <v>1721</v>
      </c>
      <c r="O6937" s="1" t="s">
        <v>1721</v>
      </c>
      <c r="P6937" s="1" t="s">
        <v>1721</v>
      </c>
      <c r="Q6937" t="s">
        <v>18</v>
      </c>
      <c r="R6937" t="s">
        <v>18</v>
      </c>
      <c r="S6937" t="s">
        <v>1708</v>
      </c>
      <c r="T6937" t="str">
        <f>IF(C6937 = "","",C6937&amp;" - UNIT "&amp;D6937)</f>
        <v>Building 43 - UNIT 602</v>
      </c>
      <c r="U6937" s="1">
        <f>IFERROR(IF(C6937="","",AVERAGE(E6937:P6937)),"")</f>
        <v>33.919520722645018</v>
      </c>
      <c r="V6937">
        <v>21301940</v>
      </c>
    </row>
    <row r="6938" spans="1:22" x14ac:dyDescent="0.25">
      <c r="A6938" t="s">
        <v>1706</v>
      </c>
      <c r="B6938" t="s">
        <v>1764</v>
      </c>
      <c r="C6938" t="s">
        <v>1764</v>
      </c>
      <c r="D6938">
        <v>603</v>
      </c>
      <c r="E6938" s="1">
        <v>364.48164004689443</v>
      </c>
      <c r="F6938" s="1">
        <v>289.80358561684761</v>
      </c>
      <c r="G6938" s="1">
        <v>255.06847069706805</v>
      </c>
      <c r="H6938" s="1">
        <v>499.92788193576956</v>
      </c>
      <c r="I6938" s="1">
        <v>193.62786822779267</v>
      </c>
      <c r="J6938" s="1">
        <v>742.25600275001398</v>
      </c>
      <c r="K6938" s="1" t="s">
        <v>1721</v>
      </c>
      <c r="L6938" s="1" t="s">
        <v>1721</v>
      </c>
      <c r="M6938" s="1" t="s">
        <v>1721</v>
      </c>
      <c r="N6938" s="1" t="s">
        <v>1721</v>
      </c>
      <c r="O6938" s="1" t="s">
        <v>1721</v>
      </c>
      <c r="P6938" s="1" t="s">
        <v>1721</v>
      </c>
      <c r="Q6938" t="s">
        <v>2</v>
      </c>
      <c r="R6938" t="s">
        <v>2</v>
      </c>
      <c r="S6938" t="s">
        <v>1709</v>
      </c>
      <c r="T6938" t="str">
        <f>IF(C6938 = "","",C6938&amp;" - UNIT "&amp;D6938)</f>
        <v>Building 43 - UNIT 603</v>
      </c>
      <c r="U6938" s="1">
        <f>IFERROR(IF(C6938="","",AVERAGE(E6938:P6938)),"")</f>
        <v>390.86090821239776</v>
      </c>
      <c r="V6938">
        <v>36344232</v>
      </c>
    </row>
    <row r="6939" spans="1:22" x14ac:dyDescent="0.25">
      <c r="A6939" t="s">
        <v>1706</v>
      </c>
      <c r="B6939" t="s">
        <v>1764</v>
      </c>
      <c r="C6939" t="s">
        <v>1764</v>
      </c>
      <c r="D6939">
        <v>604</v>
      </c>
      <c r="E6939" s="1">
        <v>163.06373122925501</v>
      </c>
      <c r="F6939" s="1">
        <v>638.24602257192953</v>
      </c>
      <c r="G6939" s="1">
        <v>288.95202763183823</v>
      </c>
      <c r="H6939" s="1">
        <v>186.23379608173644</v>
      </c>
      <c r="I6939" s="1">
        <v>368.85241606971897</v>
      </c>
      <c r="J6939" s="1">
        <v>546.22552028429061</v>
      </c>
      <c r="K6939" s="1" t="s">
        <v>1721</v>
      </c>
      <c r="L6939" s="1" t="s">
        <v>1721</v>
      </c>
      <c r="M6939" s="1" t="s">
        <v>1721</v>
      </c>
      <c r="N6939" s="1" t="s">
        <v>1721</v>
      </c>
      <c r="O6939" s="1" t="s">
        <v>1721</v>
      </c>
      <c r="P6939" s="1" t="s">
        <v>1721</v>
      </c>
      <c r="Q6939" t="s">
        <v>2</v>
      </c>
      <c r="R6939" t="s">
        <v>2</v>
      </c>
      <c r="S6939" t="s">
        <v>1709</v>
      </c>
      <c r="T6939" t="str">
        <f>IF(C6939 = "","",C6939&amp;" - UNIT "&amp;D6939)</f>
        <v>Building 43 - UNIT 604</v>
      </c>
      <c r="U6939" s="1">
        <f>IFERROR(IF(C6939="","",AVERAGE(E6939:P6939)),"")</f>
        <v>365.26225231146151</v>
      </c>
      <c r="V6939">
        <v>36344231</v>
      </c>
    </row>
    <row r="6940" spans="1:22" x14ac:dyDescent="0.25">
      <c r="A6940" t="s">
        <v>1706</v>
      </c>
      <c r="B6940" t="s">
        <v>1764</v>
      </c>
      <c r="C6940" t="s">
        <v>1764</v>
      </c>
      <c r="D6940">
        <v>605</v>
      </c>
      <c r="E6940" s="1">
        <v>2780.4093037325183</v>
      </c>
      <c r="F6940" s="1">
        <v>1571.0191838106791</v>
      </c>
      <c r="G6940" s="1">
        <v>4016.508155977222</v>
      </c>
      <c r="H6940" s="1">
        <v>117.40049326921246</v>
      </c>
      <c r="I6940" s="1">
        <v>170.06571774041211</v>
      </c>
      <c r="J6940" s="1">
        <v>503.72787403319097</v>
      </c>
      <c r="K6940" s="1" t="s">
        <v>1721</v>
      </c>
      <c r="L6940" s="1" t="s">
        <v>1721</v>
      </c>
      <c r="M6940" s="1" t="s">
        <v>1721</v>
      </c>
      <c r="N6940" s="1" t="s">
        <v>1721</v>
      </c>
      <c r="O6940" s="1" t="s">
        <v>1721</v>
      </c>
      <c r="P6940" s="1" t="s">
        <v>1721</v>
      </c>
      <c r="Q6940" t="s">
        <v>2</v>
      </c>
      <c r="R6940" t="s">
        <v>2</v>
      </c>
      <c r="S6940" t="s">
        <v>1709</v>
      </c>
      <c r="T6940" t="str">
        <f>IF(C6940 = "","",C6940&amp;" - UNIT "&amp;D6940)</f>
        <v>Building 43 - UNIT 605</v>
      </c>
      <c r="U6940" s="1">
        <f>IFERROR(IF(C6940="","",AVERAGE(E6940:P6940)),"")</f>
        <v>1526.5217880938726</v>
      </c>
      <c r="V6940">
        <v>21281976</v>
      </c>
    </row>
    <row r="6941" spans="1:22" x14ac:dyDescent="0.25">
      <c r="A6941" t="s">
        <v>1706</v>
      </c>
      <c r="B6941" t="s">
        <v>1764</v>
      </c>
      <c r="C6941" t="s">
        <v>1764</v>
      </c>
      <c r="D6941">
        <v>606</v>
      </c>
      <c r="E6941" s="1">
        <v>752.82692731874067</v>
      </c>
      <c r="F6941" s="1">
        <v>741.72060157302315</v>
      </c>
      <c r="G6941" s="1">
        <v>2170.3030062596235</v>
      </c>
      <c r="H6941" s="1">
        <v>301.20697176731142</v>
      </c>
      <c r="I6941" s="1">
        <v>1051.2862754931127</v>
      </c>
      <c r="J6941" s="1">
        <v>282.07508116160204</v>
      </c>
      <c r="K6941" s="1" t="s">
        <v>1721</v>
      </c>
      <c r="L6941" s="1" t="s">
        <v>1721</v>
      </c>
      <c r="M6941" s="1" t="s">
        <v>1721</v>
      </c>
      <c r="N6941" s="1" t="s">
        <v>1721</v>
      </c>
      <c r="O6941" s="1" t="s">
        <v>1721</v>
      </c>
      <c r="P6941" s="1" t="s">
        <v>1721</v>
      </c>
      <c r="Q6941" t="s">
        <v>2</v>
      </c>
      <c r="R6941" t="s">
        <v>2</v>
      </c>
      <c r="S6941" t="s">
        <v>1709</v>
      </c>
      <c r="T6941" t="str">
        <f>IF(C6941 = "","",C6941&amp;" - UNIT "&amp;D6941)</f>
        <v>Building 43 - UNIT 606</v>
      </c>
      <c r="U6941" s="1">
        <f>IFERROR(IF(C6941="","",AVERAGE(E6941:P6941)),"")</f>
        <v>883.23647726223555</v>
      </c>
      <c r="V6941">
        <v>36344230</v>
      </c>
    </row>
    <row r="6942" spans="1:22" x14ac:dyDescent="0.25">
      <c r="A6942" t="s">
        <v>1706</v>
      </c>
      <c r="B6942" t="s">
        <v>1764</v>
      </c>
      <c r="C6942" t="s">
        <v>1764</v>
      </c>
      <c r="D6942">
        <v>607</v>
      </c>
      <c r="E6942" s="1">
        <v>3656.4537061810506</v>
      </c>
      <c r="F6942" s="1">
        <v>567.04070049857353</v>
      </c>
      <c r="G6942" s="1">
        <v>476.31533336593532</v>
      </c>
      <c r="H6942" s="1">
        <v>114.90283152552934</v>
      </c>
      <c r="I6942" s="1">
        <v>689.52234021048082</v>
      </c>
      <c r="J6942" s="1">
        <v>241.94845721645746</v>
      </c>
      <c r="K6942" s="1" t="s">
        <v>1721</v>
      </c>
      <c r="L6942" s="1" t="s">
        <v>1721</v>
      </c>
      <c r="M6942" s="1" t="s">
        <v>1721</v>
      </c>
      <c r="N6942" s="1" t="s">
        <v>1721</v>
      </c>
      <c r="O6942" s="1" t="s">
        <v>1721</v>
      </c>
      <c r="P6942" s="1" t="s">
        <v>1721</v>
      </c>
      <c r="Q6942" t="s">
        <v>18</v>
      </c>
      <c r="R6942" t="s">
        <v>18</v>
      </c>
      <c r="S6942" t="s">
        <v>1709</v>
      </c>
      <c r="T6942" t="str">
        <f>IF(C6942 = "","",C6942&amp;" - UNIT "&amp;D6942)</f>
        <v>Building 43 - UNIT 607</v>
      </c>
      <c r="U6942" s="1">
        <f>IFERROR(IF(C6942="","",AVERAGE(E6942:P6942)),"")</f>
        <v>957.69722816633794</v>
      </c>
      <c r="V6942">
        <v>21602184</v>
      </c>
    </row>
    <row r="6943" spans="1:22" x14ac:dyDescent="0.25">
      <c r="A6943" t="s">
        <v>1706</v>
      </c>
      <c r="B6943" t="s">
        <v>1764</v>
      </c>
      <c r="C6943" t="s">
        <v>1764</v>
      </c>
      <c r="D6943">
        <v>608</v>
      </c>
      <c r="E6943" s="1">
        <v>84.840976085312477</v>
      </c>
      <c r="F6943" s="1">
        <v>76.548679796336415</v>
      </c>
      <c r="G6943" s="1">
        <v>172.10841897707212</v>
      </c>
      <c r="H6943" s="1">
        <v>19.41010478199302</v>
      </c>
      <c r="I6943" s="1">
        <v>2.4988120701169425</v>
      </c>
      <c r="J6943" s="1">
        <v>302.57740226264627</v>
      </c>
      <c r="K6943" s="1" t="s">
        <v>1721</v>
      </c>
      <c r="L6943" s="1" t="s">
        <v>1721</v>
      </c>
      <c r="M6943" s="1" t="s">
        <v>1721</v>
      </c>
      <c r="N6943" s="1" t="s">
        <v>1721</v>
      </c>
      <c r="O6943" s="1" t="s">
        <v>1721</v>
      </c>
      <c r="P6943" s="1" t="s">
        <v>1721</v>
      </c>
      <c r="Q6943" t="s">
        <v>18</v>
      </c>
      <c r="R6943" t="s">
        <v>18</v>
      </c>
      <c r="S6943" t="s">
        <v>1709</v>
      </c>
      <c r="T6943" t="str">
        <f>IF(C6943 = "","",C6943&amp;" - UNIT "&amp;D6943)</f>
        <v>Building 43 - UNIT 608</v>
      </c>
      <c r="U6943" s="1">
        <f>IFERROR(IF(C6943="","",AVERAGE(E6943:P6943)),"")</f>
        <v>109.66406566224622</v>
      </c>
      <c r="V6943">
        <v>36344229</v>
      </c>
    </row>
    <row r="6944" spans="1:22" x14ac:dyDescent="0.25">
      <c r="A6944" t="s">
        <v>1706</v>
      </c>
      <c r="B6944" t="s">
        <v>1764</v>
      </c>
      <c r="C6944" t="s">
        <v>1764</v>
      </c>
      <c r="D6944">
        <v>609</v>
      </c>
      <c r="E6944" s="1">
        <v>139.15083175572386</v>
      </c>
      <c r="F6944" s="1">
        <v>289.50929587743462</v>
      </c>
      <c r="G6944" s="1">
        <v>19.378312042151379</v>
      </c>
      <c r="H6944" s="1">
        <v>64.84411724876071</v>
      </c>
      <c r="I6944" s="1">
        <v>16.835666329935492</v>
      </c>
      <c r="J6944" s="1">
        <v>1.7370383070979905</v>
      </c>
      <c r="K6944" s="1" t="s">
        <v>1721</v>
      </c>
      <c r="L6944" s="1" t="s">
        <v>1721</v>
      </c>
      <c r="M6944" s="1" t="s">
        <v>1721</v>
      </c>
      <c r="N6944" s="1" t="s">
        <v>1721</v>
      </c>
      <c r="O6944" s="1" t="s">
        <v>1721</v>
      </c>
      <c r="P6944" s="1" t="s">
        <v>1721</v>
      </c>
      <c r="Q6944" t="s">
        <v>2</v>
      </c>
      <c r="R6944" t="s">
        <v>2</v>
      </c>
      <c r="S6944" t="s">
        <v>1709</v>
      </c>
      <c r="T6944" t="str">
        <f>IF(C6944 = "","",C6944&amp;" - UNIT "&amp;D6944)</f>
        <v>Building 43 - UNIT 609</v>
      </c>
      <c r="U6944" s="1">
        <f>IFERROR(IF(C6944="","",AVERAGE(E6944:P6944)),"")</f>
        <v>88.575876926850682</v>
      </c>
      <c r="V6944">
        <v>36344228</v>
      </c>
    </row>
    <row r="6945" spans="1:22" x14ac:dyDescent="0.25">
      <c r="A6945" t="s">
        <v>1706</v>
      </c>
      <c r="B6945" t="s">
        <v>1764</v>
      </c>
      <c r="C6945" t="s">
        <v>1764</v>
      </c>
      <c r="D6945">
        <v>610</v>
      </c>
      <c r="E6945" s="1">
        <v>30.748923747349373</v>
      </c>
      <c r="F6945" s="1">
        <v>119.60854368471364</v>
      </c>
      <c r="G6945" s="1">
        <v>100.41826524026439</v>
      </c>
      <c r="H6945" s="1">
        <v>232.5731681523327</v>
      </c>
      <c r="I6945" s="1">
        <v>682.87387134477092</v>
      </c>
      <c r="J6945" s="1">
        <v>749.69355850745694</v>
      </c>
      <c r="K6945" s="1" t="s">
        <v>1721</v>
      </c>
      <c r="L6945" s="1" t="s">
        <v>1721</v>
      </c>
      <c r="M6945" s="1" t="s">
        <v>1721</v>
      </c>
      <c r="N6945" s="1" t="s">
        <v>1721</v>
      </c>
      <c r="O6945" s="1" t="s">
        <v>1721</v>
      </c>
      <c r="P6945" s="1" t="s">
        <v>1721</v>
      </c>
      <c r="Q6945" t="s">
        <v>2</v>
      </c>
      <c r="R6945" t="s">
        <v>2</v>
      </c>
      <c r="S6945" t="s">
        <v>1708</v>
      </c>
      <c r="T6945" t="str">
        <f>IF(C6945 = "","",C6945&amp;" - UNIT "&amp;D6945)</f>
        <v>Building 43 - UNIT 610</v>
      </c>
      <c r="U6945" s="1">
        <f>IFERROR(IF(C6945="","",AVERAGE(E6945:P6945)),"")</f>
        <v>319.31938844614797</v>
      </c>
      <c r="V6945">
        <v>29860109</v>
      </c>
    </row>
    <row r="6946" spans="1:22" x14ac:dyDescent="0.25">
      <c r="A6946" t="s">
        <v>1706</v>
      </c>
      <c r="B6946" t="s">
        <v>1764</v>
      </c>
      <c r="C6946" t="s">
        <v>1764</v>
      </c>
      <c r="D6946">
        <v>611</v>
      </c>
      <c r="E6946" s="1">
        <v>59.475130661371772</v>
      </c>
      <c r="F6946" s="1">
        <v>35.290942275195782</v>
      </c>
      <c r="G6946" s="1">
        <v>100.17306841455677</v>
      </c>
      <c r="H6946" s="1">
        <v>65.381285623868337</v>
      </c>
      <c r="I6946" s="1">
        <v>23.965629127924547</v>
      </c>
      <c r="J6946" s="1">
        <v>180.62908922910088</v>
      </c>
      <c r="K6946" s="1" t="s">
        <v>1721</v>
      </c>
      <c r="L6946" s="1" t="s">
        <v>1721</v>
      </c>
      <c r="M6946" s="1" t="s">
        <v>1721</v>
      </c>
      <c r="N6946" s="1" t="s">
        <v>1721</v>
      </c>
      <c r="O6946" s="1" t="s">
        <v>1721</v>
      </c>
      <c r="P6946" s="1" t="s">
        <v>1721</v>
      </c>
      <c r="Q6946" t="s">
        <v>2</v>
      </c>
      <c r="R6946" t="s">
        <v>2</v>
      </c>
      <c r="S6946" t="s">
        <v>1708</v>
      </c>
      <c r="T6946" t="str">
        <f>IF(C6946 = "","",C6946&amp;" - UNIT "&amp;D6946)</f>
        <v>Building 43 - UNIT 611</v>
      </c>
      <c r="U6946" s="1">
        <f>IFERROR(IF(C6946="","",AVERAGE(E6946:P6946)),"")</f>
        <v>77.485857555336352</v>
      </c>
      <c r="V6946">
        <v>34433636</v>
      </c>
    </row>
    <row r="6947" spans="1:22" x14ac:dyDescent="0.25">
      <c r="A6947" t="s">
        <v>1706</v>
      </c>
      <c r="B6947" t="s">
        <v>1764</v>
      </c>
      <c r="C6947" t="s">
        <v>1764</v>
      </c>
      <c r="D6947">
        <v>612</v>
      </c>
      <c r="E6947" s="1">
        <v>14.366860496104556</v>
      </c>
      <c r="F6947" s="1">
        <v>5557.3249352075309</v>
      </c>
      <c r="G6947" s="1">
        <v>755.39190706632724</v>
      </c>
      <c r="H6947" s="1">
        <v>537.29240690361701</v>
      </c>
      <c r="I6947" s="1">
        <v>675.28288146178022</v>
      </c>
      <c r="J6947" s="1">
        <v>998.69423426201888</v>
      </c>
      <c r="K6947" s="1" t="s">
        <v>1721</v>
      </c>
      <c r="L6947" s="1" t="s">
        <v>1721</v>
      </c>
      <c r="M6947" s="1" t="s">
        <v>1721</v>
      </c>
      <c r="N6947" s="1" t="s">
        <v>1721</v>
      </c>
      <c r="O6947" s="1" t="s">
        <v>1721</v>
      </c>
      <c r="P6947" s="1" t="s">
        <v>1721</v>
      </c>
      <c r="Q6947" t="s">
        <v>2</v>
      </c>
      <c r="R6947" t="s">
        <v>2</v>
      </c>
      <c r="S6947" t="s">
        <v>1709</v>
      </c>
      <c r="T6947" t="str">
        <f>IF(C6947 = "","",C6947&amp;" - UNIT "&amp;D6947)</f>
        <v>Building 43 - UNIT 612</v>
      </c>
      <c r="U6947" s="1">
        <f>IFERROR(IF(C6947="","",AVERAGE(E6947:P6947)),"")</f>
        <v>1423.0588708995631</v>
      </c>
      <c r="V6947">
        <v>21281977</v>
      </c>
    </row>
    <row r="6948" spans="1:22" x14ac:dyDescent="0.25">
      <c r="A6948" t="s">
        <v>1706</v>
      </c>
      <c r="B6948" t="s">
        <v>1764</v>
      </c>
      <c r="C6948" t="s">
        <v>1764</v>
      </c>
      <c r="D6948">
        <v>614</v>
      </c>
      <c r="E6948" s="1">
        <v>1024.9181878471286</v>
      </c>
      <c r="F6948" s="1">
        <v>1566.2042839476851</v>
      </c>
      <c r="G6948" s="1">
        <v>1564.4614382506904</v>
      </c>
      <c r="H6948" s="1">
        <v>234.96694314941931</v>
      </c>
      <c r="I6948" s="1">
        <v>96.676610710964098</v>
      </c>
      <c r="J6948" s="1">
        <v>79.581300136762138</v>
      </c>
      <c r="K6948" s="1" t="s">
        <v>1721</v>
      </c>
      <c r="L6948" s="1" t="s">
        <v>1721</v>
      </c>
      <c r="M6948" s="1" t="s">
        <v>1721</v>
      </c>
      <c r="N6948" s="1" t="s">
        <v>1721</v>
      </c>
      <c r="O6948" s="1" t="s">
        <v>1721</v>
      </c>
      <c r="P6948" s="1" t="s">
        <v>1721</v>
      </c>
      <c r="Q6948" t="s">
        <v>2</v>
      </c>
      <c r="R6948" t="s">
        <v>2</v>
      </c>
      <c r="S6948" t="s">
        <v>1709</v>
      </c>
      <c r="T6948" t="str">
        <f>IF(C6948 = "","",C6948&amp;" - UNIT "&amp;D6948)</f>
        <v>Building 43 - UNIT 614</v>
      </c>
      <c r="U6948" s="1">
        <f>IFERROR(IF(C6948="","",AVERAGE(E6948:P6948)),"")</f>
        <v>761.13479400710833</v>
      </c>
      <c r="V6948">
        <v>21602185</v>
      </c>
    </row>
    <row r="6949" spans="1:22" x14ac:dyDescent="0.25">
      <c r="A6949" t="s">
        <v>1706</v>
      </c>
      <c r="B6949" t="s">
        <v>1764</v>
      </c>
      <c r="C6949" t="s">
        <v>1764</v>
      </c>
      <c r="D6949">
        <v>615</v>
      </c>
      <c r="E6949" s="1">
        <v>1154.9970991279329</v>
      </c>
      <c r="F6949" s="1">
        <v>169.60864425684281</v>
      </c>
      <c r="G6949" s="1">
        <v>462.21373819707094</v>
      </c>
      <c r="H6949" s="1">
        <v>117.02861967281582</v>
      </c>
      <c r="I6949" s="1">
        <v>7.562574790762179</v>
      </c>
      <c r="J6949" s="1">
        <v>140.05100510532478</v>
      </c>
      <c r="K6949" s="1" t="s">
        <v>1721</v>
      </c>
      <c r="L6949" s="1" t="s">
        <v>1721</v>
      </c>
      <c r="M6949" s="1" t="s">
        <v>1721</v>
      </c>
      <c r="N6949" s="1" t="s">
        <v>1721</v>
      </c>
      <c r="O6949" s="1" t="s">
        <v>1721</v>
      </c>
      <c r="P6949" s="1" t="s">
        <v>1721</v>
      </c>
      <c r="Q6949" t="s">
        <v>18</v>
      </c>
      <c r="R6949" t="s">
        <v>18</v>
      </c>
      <c r="S6949" t="s">
        <v>1709</v>
      </c>
      <c r="T6949" t="str">
        <f>IF(C6949 = "","",C6949&amp;" - UNIT "&amp;D6949)</f>
        <v>Building 43 - UNIT 615</v>
      </c>
      <c r="U6949" s="1">
        <f>IFERROR(IF(C6949="","",AVERAGE(E6949:P6949)),"")</f>
        <v>341.91028019179157</v>
      </c>
      <c r="V6949">
        <v>21602186</v>
      </c>
    </row>
    <row r="6950" spans="1:22" x14ac:dyDescent="0.25">
      <c r="A6950" t="s">
        <v>1706</v>
      </c>
      <c r="B6950" t="s">
        <v>1764</v>
      </c>
      <c r="C6950" t="s">
        <v>1764</v>
      </c>
      <c r="D6950">
        <v>701</v>
      </c>
      <c r="E6950" s="1">
        <v>6649.8543514411231</v>
      </c>
      <c r="F6950" s="1">
        <v>3945.0033931502799</v>
      </c>
      <c r="G6950" s="1">
        <v>6156.9652077722521</v>
      </c>
      <c r="H6950" s="1">
        <v>141.78435385181879</v>
      </c>
      <c r="I6950" s="1">
        <v>727.53294121061958</v>
      </c>
      <c r="J6950" s="1">
        <v>546.51539011861848</v>
      </c>
      <c r="K6950" s="1" t="s">
        <v>1721</v>
      </c>
      <c r="L6950" s="1" t="s">
        <v>1721</v>
      </c>
      <c r="M6950" s="1" t="s">
        <v>1721</v>
      </c>
      <c r="N6950" s="1" t="s">
        <v>1721</v>
      </c>
      <c r="O6950" s="1" t="s">
        <v>1721</v>
      </c>
      <c r="P6950" s="1" t="s">
        <v>1721</v>
      </c>
      <c r="Q6950" t="s">
        <v>2</v>
      </c>
      <c r="R6950" t="s">
        <v>2</v>
      </c>
      <c r="S6950" t="s">
        <v>1709</v>
      </c>
      <c r="T6950" t="str">
        <f>IF(C6950 = "","",C6950&amp;" - UNIT "&amp;D6950)</f>
        <v>Building 43 - UNIT 701</v>
      </c>
      <c r="U6950" s="1">
        <f>IFERROR(IF(C6950="","",AVERAGE(E6950:P6950)),"")</f>
        <v>3027.9426062574512</v>
      </c>
      <c r="V6950">
        <v>21281979</v>
      </c>
    </row>
    <row r="6951" spans="1:22" x14ac:dyDescent="0.25">
      <c r="A6951" t="s">
        <v>1706</v>
      </c>
      <c r="B6951" t="s">
        <v>1764</v>
      </c>
      <c r="C6951" t="s">
        <v>1764</v>
      </c>
      <c r="D6951">
        <v>702</v>
      </c>
      <c r="E6951" s="1">
        <v>141.53292108947181</v>
      </c>
      <c r="F6951" s="1">
        <v>66.295530538388363</v>
      </c>
      <c r="G6951" s="1">
        <v>147.30827643608546</v>
      </c>
      <c r="H6951" s="1">
        <v>138.25805019939031</v>
      </c>
      <c r="I6951" s="1">
        <v>213.52781325618952</v>
      </c>
      <c r="J6951" s="1">
        <v>786.7619333930046</v>
      </c>
      <c r="K6951" s="1" t="s">
        <v>1721</v>
      </c>
      <c r="L6951" s="1" t="s">
        <v>1721</v>
      </c>
      <c r="M6951" s="1" t="s">
        <v>1721</v>
      </c>
      <c r="N6951" s="1" t="s">
        <v>1721</v>
      </c>
      <c r="O6951" s="1" t="s">
        <v>1721</v>
      </c>
      <c r="P6951" s="1" t="s">
        <v>1721</v>
      </c>
      <c r="Q6951" t="s">
        <v>18</v>
      </c>
      <c r="R6951" t="s">
        <v>18</v>
      </c>
      <c r="S6951" t="s">
        <v>1708</v>
      </c>
      <c r="T6951" t="str">
        <f>IF(C6951 = "","",C6951&amp;" - UNIT "&amp;D6951)</f>
        <v>Building 43 - UNIT 702</v>
      </c>
      <c r="U6951" s="1">
        <f>IFERROR(IF(C6951="","",AVERAGE(E6951:P6951)),"")</f>
        <v>248.94742081875498</v>
      </c>
      <c r="V6951">
        <v>27402571</v>
      </c>
    </row>
    <row r="6952" spans="1:22" x14ac:dyDescent="0.25">
      <c r="A6952" t="s">
        <v>1706</v>
      </c>
      <c r="B6952" t="s">
        <v>1764</v>
      </c>
      <c r="C6952" t="s">
        <v>1764</v>
      </c>
      <c r="D6952">
        <v>703</v>
      </c>
      <c r="E6952" s="1">
        <v>117.5279741445174</v>
      </c>
      <c r="F6952" s="1">
        <v>19.834714192086455</v>
      </c>
      <c r="G6952" s="1">
        <v>109.13178894778021</v>
      </c>
      <c r="H6952" s="1">
        <v>72.190439142870432</v>
      </c>
      <c r="I6952" s="1">
        <v>126.55265365715768</v>
      </c>
      <c r="J6952" s="1">
        <v>7.0616077433561824</v>
      </c>
      <c r="K6952" s="1" t="s">
        <v>1721</v>
      </c>
      <c r="L6952" s="1" t="s">
        <v>1721</v>
      </c>
      <c r="M6952" s="1" t="s">
        <v>1721</v>
      </c>
      <c r="N6952" s="1" t="s">
        <v>1721</v>
      </c>
      <c r="O6952" s="1" t="s">
        <v>1721</v>
      </c>
      <c r="P6952" s="1" t="s">
        <v>1721</v>
      </c>
      <c r="Q6952" t="s">
        <v>2</v>
      </c>
      <c r="R6952" t="s">
        <v>2</v>
      </c>
      <c r="S6952" t="s">
        <v>1708</v>
      </c>
      <c r="T6952" t="str">
        <f>IF(C6952 = "","",C6952&amp;" - UNIT "&amp;D6952)</f>
        <v>Building 43 - UNIT 703</v>
      </c>
      <c r="U6952" s="1">
        <f>IFERROR(IF(C6952="","",AVERAGE(E6952:P6952)),"")</f>
        <v>75.383196304628072</v>
      </c>
      <c r="V6952">
        <v>34321773</v>
      </c>
    </row>
    <row r="6953" spans="1:22" x14ac:dyDescent="0.25">
      <c r="A6953" t="s">
        <v>1706</v>
      </c>
      <c r="B6953" t="s">
        <v>1764</v>
      </c>
      <c r="C6953" t="s">
        <v>1764</v>
      </c>
      <c r="D6953">
        <v>704</v>
      </c>
      <c r="E6953" s="1">
        <v>203.41884899625751</v>
      </c>
      <c r="F6953" s="1">
        <v>52.733183812901608</v>
      </c>
      <c r="G6953" s="1">
        <v>143.67085663735378</v>
      </c>
      <c r="H6953" s="1">
        <v>280.4786253431368</v>
      </c>
      <c r="I6953" s="1">
        <v>145.81806604526219</v>
      </c>
      <c r="J6953" s="1">
        <v>67.373036745582709</v>
      </c>
      <c r="K6953" s="1" t="s">
        <v>1721</v>
      </c>
      <c r="L6953" s="1" t="s">
        <v>1721</v>
      </c>
      <c r="M6953" s="1" t="s">
        <v>1721</v>
      </c>
      <c r="N6953" s="1" t="s">
        <v>1721</v>
      </c>
      <c r="O6953" s="1" t="s">
        <v>1721</v>
      </c>
      <c r="P6953" s="1" t="s">
        <v>1721</v>
      </c>
      <c r="Q6953" t="s">
        <v>2</v>
      </c>
      <c r="R6953" t="s">
        <v>2</v>
      </c>
      <c r="S6953" t="s">
        <v>1708</v>
      </c>
      <c r="T6953" t="str">
        <f>IF(C6953 = "","",C6953&amp;" - UNIT "&amp;D6953)</f>
        <v>Building 43 - UNIT 704</v>
      </c>
      <c r="U6953" s="1">
        <f>IFERROR(IF(C6953="","",AVERAGE(E6953:P6953)),"")</f>
        <v>148.91543626341576</v>
      </c>
      <c r="V6953">
        <v>21459919</v>
      </c>
    </row>
    <row r="6954" spans="1:22" x14ac:dyDescent="0.25">
      <c r="A6954" t="s">
        <v>1706</v>
      </c>
      <c r="B6954" t="s">
        <v>1764</v>
      </c>
      <c r="C6954" t="s">
        <v>1764</v>
      </c>
      <c r="D6954">
        <v>705</v>
      </c>
      <c r="E6954" s="1">
        <v>1908.0369695485124</v>
      </c>
      <c r="F6954" s="1">
        <v>1933.6130807493191</v>
      </c>
      <c r="G6954" s="1">
        <v>154.47267720956032</v>
      </c>
      <c r="H6954" s="1">
        <v>155.68009519959222</v>
      </c>
      <c r="I6954" s="1">
        <v>278.70176337735933</v>
      </c>
      <c r="J6954" s="1">
        <v>159.08401796408455</v>
      </c>
      <c r="K6954" s="1" t="s">
        <v>1721</v>
      </c>
      <c r="L6954" s="1" t="s">
        <v>1721</v>
      </c>
      <c r="M6954" s="1" t="s">
        <v>1721</v>
      </c>
      <c r="N6954" s="1" t="s">
        <v>1721</v>
      </c>
      <c r="O6954" s="1" t="s">
        <v>1721</v>
      </c>
      <c r="P6954" s="1" t="s">
        <v>1721</v>
      </c>
      <c r="Q6954" t="s">
        <v>2</v>
      </c>
      <c r="R6954" t="s">
        <v>2</v>
      </c>
      <c r="S6954" t="s">
        <v>1709</v>
      </c>
      <c r="T6954" t="str">
        <f>IF(C6954 = "","",C6954&amp;" - UNIT "&amp;D6954)</f>
        <v>Building 43 - UNIT 705</v>
      </c>
      <c r="U6954" s="1">
        <f>IFERROR(IF(C6954="","",AVERAGE(E6954:P6954)),"")</f>
        <v>764.93143400807139</v>
      </c>
      <c r="V6954">
        <v>21602178</v>
      </c>
    </row>
    <row r="6955" spans="1:22" x14ac:dyDescent="0.25">
      <c r="A6955" t="s">
        <v>1706</v>
      </c>
      <c r="B6955" t="s">
        <v>1764</v>
      </c>
      <c r="C6955" t="s">
        <v>1764</v>
      </c>
      <c r="D6955">
        <v>706</v>
      </c>
      <c r="E6955" s="1">
        <v>87.857523124629594</v>
      </c>
      <c r="F6955" s="1">
        <v>45.122985356393158</v>
      </c>
      <c r="G6955" s="1">
        <v>62.107739284318527</v>
      </c>
      <c r="H6955" s="1">
        <v>143.30363513217833</v>
      </c>
      <c r="I6955" s="1">
        <v>14.880633619929036</v>
      </c>
      <c r="J6955" s="1">
        <v>50.05463403668648</v>
      </c>
      <c r="K6955" s="1" t="s">
        <v>1721</v>
      </c>
      <c r="L6955" s="1" t="s">
        <v>1721</v>
      </c>
      <c r="M6955" s="1" t="s">
        <v>1721</v>
      </c>
      <c r="N6955" s="1" t="s">
        <v>1721</v>
      </c>
      <c r="O6955" s="1" t="s">
        <v>1721</v>
      </c>
      <c r="P6955" s="1" t="s">
        <v>1721</v>
      </c>
      <c r="Q6955" t="s">
        <v>2</v>
      </c>
      <c r="R6955" t="s">
        <v>2</v>
      </c>
      <c r="S6955" t="s">
        <v>1708</v>
      </c>
      <c r="T6955" t="str">
        <f>IF(C6955 = "","",C6955&amp;" - UNIT "&amp;D6955)</f>
        <v>Building 43 - UNIT 706</v>
      </c>
      <c r="U6955" s="1">
        <f>IFERROR(IF(C6955="","",AVERAGE(E6955:P6955)),"")</f>
        <v>67.221191759022517</v>
      </c>
      <c r="V6955">
        <v>30397523</v>
      </c>
    </row>
    <row r="6956" spans="1:22" x14ac:dyDescent="0.25">
      <c r="A6956" t="s">
        <v>1706</v>
      </c>
      <c r="B6956" t="s">
        <v>1764</v>
      </c>
      <c r="C6956" t="s">
        <v>1764</v>
      </c>
      <c r="D6956">
        <v>707</v>
      </c>
      <c r="E6956" s="1">
        <v>9.6514977237327368</v>
      </c>
      <c r="F6956" s="1">
        <v>45.76974603288815</v>
      </c>
      <c r="G6956" s="1">
        <v>50.220847023087202</v>
      </c>
      <c r="H6956" s="1">
        <v>99.387346717686611</v>
      </c>
      <c r="I6956" s="1">
        <v>13.750333504846717</v>
      </c>
      <c r="J6956" s="1">
        <v>42.106457828829541</v>
      </c>
      <c r="K6956" s="1" t="s">
        <v>1721</v>
      </c>
      <c r="L6956" s="1" t="s">
        <v>1721</v>
      </c>
      <c r="M6956" s="1" t="s">
        <v>1721</v>
      </c>
      <c r="N6956" s="1" t="s">
        <v>1721</v>
      </c>
      <c r="O6956" s="1" t="s">
        <v>1721</v>
      </c>
      <c r="P6956" s="1" t="s">
        <v>1721</v>
      </c>
      <c r="Q6956" t="s">
        <v>18</v>
      </c>
      <c r="R6956" t="s">
        <v>18</v>
      </c>
      <c r="S6956" t="s">
        <v>1708</v>
      </c>
      <c r="T6956" t="str">
        <f>IF(C6956 = "","",C6956&amp;" - UNIT "&amp;D6956)</f>
        <v>Building 43 - UNIT 707</v>
      </c>
      <c r="U6956" s="1">
        <f>IFERROR(IF(C6956="","",AVERAGE(E6956:P6956)),"")</f>
        <v>43.481038138511828</v>
      </c>
      <c r="V6956">
        <v>35601213</v>
      </c>
    </row>
    <row r="6957" spans="1:22" x14ac:dyDescent="0.25">
      <c r="A6957" t="s">
        <v>1706</v>
      </c>
      <c r="B6957" t="s">
        <v>1764</v>
      </c>
      <c r="C6957" t="s">
        <v>1764</v>
      </c>
      <c r="D6957">
        <v>708</v>
      </c>
      <c r="E6957" s="1">
        <v>1064.4873804868637</v>
      </c>
      <c r="F6957" s="1">
        <v>444.501408624786</v>
      </c>
      <c r="G6957" s="1">
        <v>1636.9599916837356</v>
      </c>
      <c r="H6957" s="1">
        <v>253.55063004265213</v>
      </c>
      <c r="I6957" s="1">
        <v>72.477199985681949</v>
      </c>
      <c r="J6957" s="1">
        <v>42.563026460607148</v>
      </c>
      <c r="K6957" s="1" t="s">
        <v>1721</v>
      </c>
      <c r="L6957" s="1" t="s">
        <v>1721</v>
      </c>
      <c r="M6957" s="1" t="s">
        <v>1721</v>
      </c>
      <c r="N6957" s="1" t="s">
        <v>1721</v>
      </c>
      <c r="O6957" s="1" t="s">
        <v>1721</v>
      </c>
      <c r="P6957" s="1" t="s">
        <v>1721</v>
      </c>
      <c r="Q6957" t="s">
        <v>18</v>
      </c>
      <c r="R6957" t="s">
        <v>18</v>
      </c>
      <c r="S6957" t="s">
        <v>1709</v>
      </c>
      <c r="T6957" t="str">
        <f>IF(C6957 = "","",C6957&amp;" - UNIT "&amp;D6957)</f>
        <v>Building 43 - UNIT 708</v>
      </c>
      <c r="U6957" s="1">
        <f>IFERROR(IF(C6957="","",AVERAGE(E6957:P6957)),"")</f>
        <v>585.75660621405439</v>
      </c>
      <c r="V6957">
        <v>21742837</v>
      </c>
    </row>
    <row r="6958" spans="1:22" x14ac:dyDescent="0.25">
      <c r="A6958" t="s">
        <v>1706</v>
      </c>
      <c r="B6958" t="s">
        <v>1764</v>
      </c>
      <c r="C6958" t="s">
        <v>1764</v>
      </c>
      <c r="D6958">
        <v>709</v>
      </c>
      <c r="E6958" s="1">
        <v>734.88612964909692</v>
      </c>
      <c r="F6958" s="1">
        <v>370.4661760836608</v>
      </c>
      <c r="G6958" s="1">
        <v>329.19029834600087</v>
      </c>
      <c r="H6958" s="1">
        <v>21.875865171664802</v>
      </c>
      <c r="I6958" s="1">
        <v>32.034379128164176</v>
      </c>
      <c r="J6958" s="1">
        <v>181.22889159893427</v>
      </c>
      <c r="K6958" s="1" t="s">
        <v>1721</v>
      </c>
      <c r="L6958" s="1" t="s">
        <v>1721</v>
      </c>
      <c r="M6958" s="1" t="s">
        <v>1721</v>
      </c>
      <c r="N6958" s="1" t="s">
        <v>1721</v>
      </c>
      <c r="O6958" s="1" t="s">
        <v>1721</v>
      </c>
      <c r="P6958" s="1" t="s">
        <v>1721</v>
      </c>
      <c r="Q6958" t="s">
        <v>2</v>
      </c>
      <c r="R6958" t="s">
        <v>2</v>
      </c>
      <c r="S6958" t="s">
        <v>1709</v>
      </c>
      <c r="T6958" t="str">
        <f>IF(C6958 = "","",C6958&amp;" - UNIT "&amp;D6958)</f>
        <v>Building 43 - UNIT 709</v>
      </c>
      <c r="U6958" s="1">
        <f>IFERROR(IF(C6958="","",AVERAGE(E6958:P6958)),"")</f>
        <v>278.28028999625366</v>
      </c>
      <c r="V6958">
        <v>21602181</v>
      </c>
    </row>
    <row r="6959" spans="1:22" x14ac:dyDescent="0.25">
      <c r="A6959" t="s">
        <v>1706</v>
      </c>
      <c r="B6959" t="s">
        <v>1764</v>
      </c>
      <c r="C6959" t="s">
        <v>1764</v>
      </c>
      <c r="D6959">
        <v>710</v>
      </c>
      <c r="E6959" s="1">
        <v>96.137174772168706</v>
      </c>
      <c r="F6959" s="1">
        <v>4.0638844753739036</v>
      </c>
      <c r="G6959" s="1">
        <v>60.25946958860898</v>
      </c>
      <c r="H6959" s="1">
        <v>123.68703676178939</v>
      </c>
      <c r="I6959" s="1">
        <v>83.658389565614186</v>
      </c>
      <c r="J6959" s="1">
        <v>105.79181621863535</v>
      </c>
      <c r="K6959" s="1" t="s">
        <v>1721</v>
      </c>
      <c r="L6959" s="1" t="s">
        <v>1721</v>
      </c>
      <c r="M6959" s="1" t="s">
        <v>1721</v>
      </c>
      <c r="N6959" s="1" t="s">
        <v>1721</v>
      </c>
      <c r="O6959" s="1" t="s">
        <v>1721</v>
      </c>
      <c r="P6959" s="1" t="s">
        <v>1721</v>
      </c>
      <c r="Q6959" t="s">
        <v>2</v>
      </c>
      <c r="R6959" t="s">
        <v>2</v>
      </c>
      <c r="S6959" t="s">
        <v>1708</v>
      </c>
      <c r="T6959" t="str">
        <f>IF(C6959 = "","",C6959&amp;" - UNIT "&amp;D6959)</f>
        <v>Building 43 - UNIT 710</v>
      </c>
      <c r="U6959" s="1">
        <f>IFERROR(IF(C6959="","",AVERAGE(E6959:P6959)),"")</f>
        <v>78.932961897031745</v>
      </c>
      <c r="V6959">
        <v>22201089</v>
      </c>
    </row>
    <row r="6960" spans="1:22" x14ac:dyDescent="0.25">
      <c r="A6960" t="s">
        <v>1706</v>
      </c>
      <c r="B6960" t="s">
        <v>1764</v>
      </c>
      <c r="C6960" t="s">
        <v>1764</v>
      </c>
      <c r="D6960">
        <v>711</v>
      </c>
      <c r="E6960" s="1">
        <v>62.387329626540932</v>
      </c>
      <c r="F6960" s="1">
        <v>258.21179999277092</v>
      </c>
      <c r="G6960" s="1">
        <v>234.96283019493774</v>
      </c>
      <c r="H6960" s="1">
        <v>95.307762558423178</v>
      </c>
      <c r="I6960" s="1">
        <v>222.28142057382459</v>
      </c>
      <c r="J6960" s="1">
        <v>148.4633045389289</v>
      </c>
      <c r="K6960" s="1" t="s">
        <v>1721</v>
      </c>
      <c r="L6960" s="1" t="s">
        <v>1721</v>
      </c>
      <c r="M6960" s="1" t="s">
        <v>1721</v>
      </c>
      <c r="N6960" s="1" t="s">
        <v>1721</v>
      </c>
      <c r="O6960" s="1" t="s">
        <v>1721</v>
      </c>
      <c r="P6960" s="1" t="s">
        <v>1721</v>
      </c>
      <c r="Q6960" t="s">
        <v>2</v>
      </c>
      <c r="R6960" t="s">
        <v>2</v>
      </c>
      <c r="S6960" t="s">
        <v>1709</v>
      </c>
      <c r="T6960" t="str">
        <f>IF(C6960 = "","",C6960&amp;" - UNIT "&amp;D6960)</f>
        <v>Building 43 - UNIT 711</v>
      </c>
      <c r="U6960" s="1">
        <f>IFERROR(IF(C6960="","",AVERAGE(E6960:P6960)),"")</f>
        <v>170.26907458090437</v>
      </c>
      <c r="V6960">
        <v>36344227</v>
      </c>
    </row>
    <row r="6961" spans="1:22" x14ac:dyDescent="0.25">
      <c r="A6961" t="s">
        <v>1706</v>
      </c>
      <c r="B6961" t="s">
        <v>1764</v>
      </c>
      <c r="C6961" t="s">
        <v>1764</v>
      </c>
      <c r="D6961">
        <v>712</v>
      </c>
      <c r="E6961" s="1">
        <v>167.00562103983722</v>
      </c>
      <c r="F6961" s="1">
        <v>116.37513440524127</v>
      </c>
      <c r="G6961" s="1">
        <v>526.4873778240808</v>
      </c>
      <c r="H6961" s="1">
        <v>42.994273106491072</v>
      </c>
      <c r="I6961" s="1">
        <v>13.716774530806109</v>
      </c>
      <c r="J6961" s="1">
        <v>657.05266359883728</v>
      </c>
      <c r="K6961" s="1" t="s">
        <v>1721</v>
      </c>
      <c r="L6961" s="1" t="s">
        <v>1721</v>
      </c>
      <c r="M6961" s="1" t="s">
        <v>1721</v>
      </c>
      <c r="N6961" s="1" t="s">
        <v>1721</v>
      </c>
      <c r="O6961" s="1" t="s">
        <v>1721</v>
      </c>
      <c r="P6961" s="1" t="s">
        <v>1721</v>
      </c>
      <c r="Q6961" t="s">
        <v>2</v>
      </c>
      <c r="R6961" t="s">
        <v>2</v>
      </c>
      <c r="S6961" t="s">
        <v>1709</v>
      </c>
      <c r="T6961" t="str">
        <f>IF(C6961 = "","",C6961&amp;" - UNIT "&amp;D6961)</f>
        <v>Building 43 - UNIT 712</v>
      </c>
      <c r="U6961" s="1">
        <f>IFERROR(IF(C6961="","",AVERAGE(E6961:P6961)),"")</f>
        <v>253.93864075088229</v>
      </c>
      <c r="V6961">
        <v>36344226</v>
      </c>
    </row>
    <row r="6962" spans="1:22" x14ac:dyDescent="0.25">
      <c r="A6962" t="s">
        <v>1706</v>
      </c>
      <c r="B6962" t="s">
        <v>1764</v>
      </c>
      <c r="C6962" t="s">
        <v>1764</v>
      </c>
      <c r="D6962">
        <v>714</v>
      </c>
      <c r="E6962" s="1">
        <v>20.28705638668519</v>
      </c>
      <c r="F6962" s="1">
        <v>8.5216237831310497</v>
      </c>
      <c r="G6962" s="1">
        <v>3.4848520182809986</v>
      </c>
      <c r="H6962" s="1">
        <v>28.628938453940897</v>
      </c>
      <c r="I6962" s="1">
        <v>73.600163141616903</v>
      </c>
      <c r="J6962" s="1">
        <v>70.371554884135051</v>
      </c>
      <c r="K6962" s="1" t="s">
        <v>1721</v>
      </c>
      <c r="L6962" s="1" t="s">
        <v>1721</v>
      </c>
      <c r="M6962" s="1" t="s">
        <v>1721</v>
      </c>
      <c r="N6962" s="1" t="s">
        <v>1721</v>
      </c>
      <c r="O6962" s="1" t="s">
        <v>1721</v>
      </c>
      <c r="P6962" s="1" t="s">
        <v>1721</v>
      </c>
      <c r="Q6962" t="s">
        <v>2</v>
      </c>
      <c r="R6962" t="s">
        <v>2</v>
      </c>
      <c r="S6962" t="s">
        <v>1708</v>
      </c>
      <c r="T6962" t="str">
        <f>IF(C6962 = "","",C6962&amp;" - UNIT "&amp;D6962)</f>
        <v>Building 43 - UNIT 714</v>
      </c>
      <c r="U6962" s="1">
        <f>IFERROR(IF(C6962="","",AVERAGE(E6962:P6962)),"")</f>
        <v>34.149031444631682</v>
      </c>
      <c r="V6962">
        <v>32075252</v>
      </c>
    </row>
    <row r="6963" spans="1:22" x14ac:dyDescent="0.25">
      <c r="A6963" t="s">
        <v>1706</v>
      </c>
      <c r="B6963" t="s">
        <v>1764</v>
      </c>
      <c r="C6963" t="s">
        <v>1764</v>
      </c>
      <c r="D6963">
        <v>715</v>
      </c>
      <c r="E6963" s="1">
        <v>117.14319312831229</v>
      </c>
      <c r="F6963" s="1">
        <v>464.49266669739478</v>
      </c>
      <c r="G6963" s="1">
        <v>1823.5944501733225</v>
      </c>
      <c r="H6963" s="1">
        <v>200.20537975015688</v>
      </c>
      <c r="I6963" s="1">
        <v>37.242508972296676</v>
      </c>
      <c r="J6963" s="1">
        <v>41.727316964338478</v>
      </c>
      <c r="K6963" s="1" t="s">
        <v>1721</v>
      </c>
      <c r="L6963" s="1" t="s">
        <v>1721</v>
      </c>
      <c r="M6963" s="1" t="s">
        <v>1721</v>
      </c>
      <c r="N6963" s="1" t="s">
        <v>1721</v>
      </c>
      <c r="O6963" s="1" t="s">
        <v>1721</v>
      </c>
      <c r="P6963" s="1" t="s">
        <v>1721</v>
      </c>
      <c r="Q6963" t="s">
        <v>18</v>
      </c>
      <c r="R6963" t="s">
        <v>18</v>
      </c>
      <c r="S6963" t="s">
        <v>1709</v>
      </c>
      <c r="T6963" t="str">
        <f>IF(C6963 = "","",C6963&amp;" - UNIT "&amp;D6963)</f>
        <v>Building 43 - UNIT 715</v>
      </c>
      <c r="U6963" s="1">
        <f>IFERROR(IF(C6963="","",AVERAGE(E6963:P6963)),"")</f>
        <v>447.40091928097019</v>
      </c>
      <c r="V6963">
        <v>22203555</v>
      </c>
    </row>
    <row r="6964" spans="1:22" x14ac:dyDescent="0.25">
      <c r="A6964" t="s">
        <v>1706</v>
      </c>
      <c r="B6964" t="s">
        <v>1765</v>
      </c>
      <c r="C6964" t="s">
        <v>1765</v>
      </c>
      <c r="D6964">
        <v>101</v>
      </c>
      <c r="E6964" s="1">
        <v>171.12003466667639</v>
      </c>
      <c r="F6964" s="1">
        <v>97.479006233201588</v>
      </c>
      <c r="G6964" s="1">
        <v>76.224238525744255</v>
      </c>
      <c r="H6964" s="1">
        <v>173.22502620538918</v>
      </c>
      <c r="I6964" s="1">
        <v>375.75305590222564</v>
      </c>
      <c r="J6964" s="1">
        <v>621.66542680333464</v>
      </c>
      <c r="K6964" s="1" t="s">
        <v>1721</v>
      </c>
      <c r="L6964" s="1" t="s">
        <v>1721</v>
      </c>
      <c r="M6964" s="1" t="s">
        <v>1721</v>
      </c>
      <c r="N6964" s="1" t="s">
        <v>1721</v>
      </c>
      <c r="O6964" s="1" t="s">
        <v>1721</v>
      </c>
      <c r="P6964" s="1" t="s">
        <v>1721</v>
      </c>
      <c r="Q6964" t="s">
        <v>98</v>
      </c>
      <c r="R6964" t="s">
        <v>98</v>
      </c>
      <c r="S6964" t="s">
        <v>1708</v>
      </c>
      <c r="T6964" t="str">
        <f>IF(C6964 = "","",C6964&amp;" - UNIT "&amp;D6964)</f>
        <v>Building 44 - UNIT 101</v>
      </c>
      <c r="U6964" s="1">
        <f>IFERROR(IF(C6964="","",AVERAGE(E6964:P6964)),"")</f>
        <v>252.57779805609528</v>
      </c>
      <c r="V6964">
        <v>27318656</v>
      </c>
    </row>
    <row r="6965" spans="1:22" x14ac:dyDescent="0.25">
      <c r="A6965" t="s">
        <v>1706</v>
      </c>
      <c r="B6965" t="s">
        <v>1765</v>
      </c>
      <c r="C6965" t="s">
        <v>1765</v>
      </c>
      <c r="D6965">
        <v>102</v>
      </c>
      <c r="E6965" s="1">
        <v>312.90301191907042</v>
      </c>
      <c r="F6965" s="1">
        <v>132.88686389097026</v>
      </c>
      <c r="G6965" s="1">
        <v>132.33630331525703</v>
      </c>
      <c r="H6965" s="1">
        <v>42.659912972216731</v>
      </c>
      <c r="I6965" s="1">
        <v>240.43532046848253</v>
      </c>
      <c r="J6965" s="1">
        <v>492.95963494641819</v>
      </c>
      <c r="K6965" s="1" t="s">
        <v>1721</v>
      </c>
      <c r="L6965" s="1" t="s">
        <v>1721</v>
      </c>
      <c r="M6965" s="1" t="s">
        <v>1721</v>
      </c>
      <c r="N6965" s="1" t="s">
        <v>1721</v>
      </c>
      <c r="O6965" s="1" t="s">
        <v>1721</v>
      </c>
      <c r="P6965" s="1" t="s">
        <v>1721</v>
      </c>
      <c r="Q6965" t="s">
        <v>1710</v>
      </c>
      <c r="R6965" t="s">
        <v>2</v>
      </c>
      <c r="S6965" t="s">
        <v>1708</v>
      </c>
      <c r="T6965" t="str">
        <f>IF(C6965 = "","",C6965&amp;" - UNIT "&amp;D6965)</f>
        <v>Building 44 - UNIT 102</v>
      </c>
      <c r="U6965" s="1">
        <f>IFERROR(IF(C6965="","",AVERAGE(E6965:P6965)),"")</f>
        <v>225.69684125206922</v>
      </c>
      <c r="V6965">
        <v>22176033</v>
      </c>
    </row>
    <row r="6966" spans="1:22" x14ac:dyDescent="0.25">
      <c r="A6966" t="s">
        <v>1706</v>
      </c>
      <c r="B6966" t="s">
        <v>1765</v>
      </c>
      <c r="C6966" t="s">
        <v>1765</v>
      </c>
      <c r="D6966">
        <v>103</v>
      </c>
      <c r="E6966" s="1">
        <v>102.85520904445848</v>
      </c>
      <c r="F6966" s="1">
        <v>40.882684825204322</v>
      </c>
      <c r="G6966" s="1" t="s">
        <v>1721</v>
      </c>
      <c r="H6966" s="1">
        <v>121.93062789507601</v>
      </c>
      <c r="I6966" s="1" t="s">
        <v>1721</v>
      </c>
      <c r="J6966" s="1" t="s">
        <v>1721</v>
      </c>
      <c r="K6966" s="1" t="s">
        <v>1721</v>
      </c>
      <c r="L6966" s="1" t="s">
        <v>1721</v>
      </c>
      <c r="M6966" s="1" t="s">
        <v>1721</v>
      </c>
      <c r="N6966" s="1" t="s">
        <v>1721</v>
      </c>
      <c r="O6966" s="1" t="s">
        <v>1721</v>
      </c>
      <c r="P6966" s="1" t="s">
        <v>1721</v>
      </c>
      <c r="Q6966" t="s">
        <v>1710</v>
      </c>
      <c r="R6966" t="s">
        <v>2</v>
      </c>
      <c r="S6966" t="s">
        <v>1708</v>
      </c>
      <c r="T6966" t="str">
        <f>IF(C6966 = "","",C6966&amp;" - UNIT "&amp;D6966)</f>
        <v>Building 44 - UNIT 103</v>
      </c>
      <c r="U6966" s="1">
        <f>IFERROR(IF(C6966="","",AVERAGE(E6966:P6966)),"")</f>
        <v>88.5561739215796</v>
      </c>
      <c r="V6966">
        <v>22176034</v>
      </c>
    </row>
    <row r="6967" spans="1:22" x14ac:dyDescent="0.25">
      <c r="A6967" t="s">
        <v>1706</v>
      </c>
      <c r="B6967" t="s">
        <v>1765</v>
      </c>
      <c r="C6967" t="s">
        <v>1765</v>
      </c>
      <c r="D6967">
        <v>104</v>
      </c>
      <c r="E6967" s="1">
        <v>182.35785786776268</v>
      </c>
      <c r="F6967" s="1">
        <v>191.00583579912282</v>
      </c>
      <c r="G6967" s="1">
        <v>206.81013102408161</v>
      </c>
      <c r="H6967" s="1">
        <v>60.224498202625512</v>
      </c>
      <c r="I6967" s="1">
        <v>183.55599102600829</v>
      </c>
      <c r="J6967" s="1">
        <v>215.1426931419426</v>
      </c>
      <c r="K6967" s="1" t="s">
        <v>1721</v>
      </c>
      <c r="L6967" s="1" t="s">
        <v>1721</v>
      </c>
      <c r="M6967" s="1" t="s">
        <v>1721</v>
      </c>
      <c r="N6967" s="1" t="s">
        <v>1721</v>
      </c>
      <c r="O6967" s="1" t="s">
        <v>1721</v>
      </c>
      <c r="P6967" s="1" t="s">
        <v>1721</v>
      </c>
      <c r="Q6967" t="s">
        <v>18</v>
      </c>
      <c r="R6967" t="s">
        <v>18</v>
      </c>
      <c r="S6967" t="s">
        <v>1708</v>
      </c>
      <c r="T6967" t="str">
        <f>IF(C6967 = "","",C6967&amp;" - UNIT "&amp;D6967)</f>
        <v>Building 44 - UNIT 104</v>
      </c>
      <c r="U6967" s="1">
        <f>IFERROR(IF(C6967="","",AVERAGE(E6967:P6967)),"")</f>
        <v>173.18283451025727</v>
      </c>
      <c r="V6967">
        <v>22176035</v>
      </c>
    </row>
    <row r="6968" spans="1:22" x14ac:dyDescent="0.25">
      <c r="A6968" t="s">
        <v>1706</v>
      </c>
      <c r="B6968" t="s">
        <v>1765</v>
      </c>
      <c r="C6968" t="s">
        <v>1765</v>
      </c>
      <c r="D6968">
        <v>105</v>
      </c>
      <c r="E6968" s="1">
        <v>208.43969292868661</v>
      </c>
      <c r="F6968" s="1">
        <v>23.389811746673669</v>
      </c>
      <c r="G6968" s="1">
        <v>227.24643081809251</v>
      </c>
      <c r="H6968" s="1">
        <v>2.7818176516366133</v>
      </c>
      <c r="I6968" s="1">
        <v>147.96650044925747</v>
      </c>
      <c r="J6968" s="1">
        <v>130.43693348287255</v>
      </c>
      <c r="K6968" s="1" t="s">
        <v>1721</v>
      </c>
      <c r="L6968" s="1" t="s">
        <v>1721</v>
      </c>
      <c r="M6968" s="1" t="s">
        <v>1721</v>
      </c>
      <c r="N6968" s="1" t="s">
        <v>1721</v>
      </c>
      <c r="O6968" s="1" t="s">
        <v>1721</v>
      </c>
      <c r="P6968" s="1" t="s">
        <v>1721</v>
      </c>
      <c r="Q6968" t="s">
        <v>1710</v>
      </c>
      <c r="R6968" t="s">
        <v>2</v>
      </c>
      <c r="S6968" t="s">
        <v>1708</v>
      </c>
      <c r="T6968" t="str">
        <f>IF(C6968 = "","",C6968&amp;" - UNIT "&amp;D6968)</f>
        <v>Building 44 - UNIT 105</v>
      </c>
      <c r="U6968" s="1">
        <f>IFERROR(IF(C6968="","",AVERAGE(E6968:P6968)),"")</f>
        <v>123.37686451286989</v>
      </c>
      <c r="V6968">
        <v>22176036</v>
      </c>
    </row>
    <row r="6969" spans="1:22" x14ac:dyDescent="0.25">
      <c r="A6969" t="s">
        <v>1706</v>
      </c>
      <c r="B6969" t="s">
        <v>1765</v>
      </c>
      <c r="C6969" t="s">
        <v>1765</v>
      </c>
      <c r="D6969">
        <v>106</v>
      </c>
      <c r="E6969" s="1">
        <v>280.67399413249785</v>
      </c>
      <c r="F6969" s="1">
        <v>184.3718497817066</v>
      </c>
      <c r="G6969" s="1">
        <v>61.668606899156671</v>
      </c>
      <c r="H6969" s="1">
        <v>203.89401163991954</v>
      </c>
      <c r="I6969" s="1">
        <v>230.86694417400636</v>
      </c>
      <c r="J6969" s="1">
        <v>158.37361476790005</v>
      </c>
      <c r="K6969" s="1" t="s">
        <v>1721</v>
      </c>
      <c r="L6969" s="1" t="s">
        <v>1721</v>
      </c>
      <c r="M6969" s="1" t="s">
        <v>1721</v>
      </c>
      <c r="N6969" s="1" t="s">
        <v>1721</v>
      </c>
      <c r="O6969" s="1" t="s">
        <v>1721</v>
      </c>
      <c r="P6969" s="1" t="s">
        <v>1721</v>
      </c>
      <c r="Q6969" t="s">
        <v>98</v>
      </c>
      <c r="R6969" t="s">
        <v>98</v>
      </c>
      <c r="S6969" t="s">
        <v>1708</v>
      </c>
      <c r="T6969" t="str">
        <f>IF(C6969 = "","",C6969&amp;" - UNIT "&amp;D6969)</f>
        <v>Building 44 - UNIT 106</v>
      </c>
      <c r="U6969" s="1">
        <f>IFERROR(IF(C6969="","",AVERAGE(E6969:P6969)),"")</f>
        <v>186.6415035658645</v>
      </c>
      <c r="V6969">
        <v>22176029</v>
      </c>
    </row>
    <row r="6970" spans="1:22" x14ac:dyDescent="0.25">
      <c r="A6970" t="s">
        <v>1706</v>
      </c>
      <c r="B6970" t="s">
        <v>1765</v>
      </c>
      <c r="C6970" t="s">
        <v>1765</v>
      </c>
      <c r="D6970">
        <v>107</v>
      </c>
      <c r="E6970" s="1">
        <v>469.01795878711414</v>
      </c>
      <c r="F6970" s="1">
        <v>131.62538533045438</v>
      </c>
      <c r="G6970" s="1">
        <v>38.520582581424456</v>
      </c>
      <c r="H6970" s="1">
        <v>114.54646268104023</v>
      </c>
      <c r="I6970" s="1">
        <v>493.60229088678494</v>
      </c>
      <c r="J6970" s="1">
        <v>761.14251684177509</v>
      </c>
      <c r="K6970" s="1" t="s">
        <v>1721</v>
      </c>
      <c r="L6970" s="1" t="s">
        <v>1721</v>
      </c>
      <c r="M6970" s="1" t="s">
        <v>1721</v>
      </c>
      <c r="N6970" s="1" t="s">
        <v>1721</v>
      </c>
      <c r="O6970" s="1" t="s">
        <v>1721</v>
      </c>
      <c r="P6970" s="1" t="s">
        <v>1721</v>
      </c>
      <c r="Q6970" t="s">
        <v>98</v>
      </c>
      <c r="R6970" t="s">
        <v>98</v>
      </c>
      <c r="S6970" t="s">
        <v>1708</v>
      </c>
      <c r="T6970" t="str">
        <f>IF(C6970 = "","",C6970&amp;" - UNIT "&amp;D6970)</f>
        <v>Building 44 - UNIT 107</v>
      </c>
      <c r="U6970" s="1">
        <f>IFERROR(IF(C6970="","",AVERAGE(E6970:P6970)),"")</f>
        <v>334.74253285143226</v>
      </c>
      <c r="V6970">
        <v>33188157</v>
      </c>
    </row>
    <row r="6971" spans="1:22" x14ac:dyDescent="0.25">
      <c r="A6971" t="s">
        <v>1706</v>
      </c>
      <c r="B6971" t="s">
        <v>1765</v>
      </c>
      <c r="C6971" t="s">
        <v>1765</v>
      </c>
      <c r="D6971">
        <v>108</v>
      </c>
      <c r="E6971" s="1">
        <v>96.719316745976528</v>
      </c>
      <c r="F6971" s="1">
        <v>171.48673295454194</v>
      </c>
      <c r="G6971" s="1" t="s">
        <v>1721</v>
      </c>
      <c r="H6971" s="1" t="s">
        <v>1721</v>
      </c>
      <c r="I6971" s="1" t="s">
        <v>1721</v>
      </c>
      <c r="J6971" s="1" t="s">
        <v>1721</v>
      </c>
      <c r="K6971" s="1" t="s">
        <v>1721</v>
      </c>
      <c r="L6971" s="1" t="s">
        <v>1721</v>
      </c>
      <c r="M6971" s="1" t="s">
        <v>1721</v>
      </c>
      <c r="N6971" s="1" t="s">
        <v>1721</v>
      </c>
      <c r="O6971" s="1" t="s">
        <v>1721</v>
      </c>
      <c r="P6971" s="1" t="s">
        <v>1721</v>
      </c>
      <c r="Q6971" t="s">
        <v>18</v>
      </c>
      <c r="R6971" t="s">
        <v>18</v>
      </c>
      <c r="S6971" t="s">
        <v>1708</v>
      </c>
      <c r="T6971" t="str">
        <f>IF(C6971 = "","",C6971&amp;" - UNIT "&amp;D6971)</f>
        <v>Building 44 - UNIT 108</v>
      </c>
      <c r="U6971" s="1">
        <f>IFERROR(IF(C6971="","",AVERAGE(E6971:P6971)),"")</f>
        <v>134.10302485025923</v>
      </c>
      <c r="V6971">
        <v>33428702</v>
      </c>
    </row>
    <row r="6972" spans="1:22" x14ac:dyDescent="0.25">
      <c r="A6972" t="s">
        <v>1706</v>
      </c>
      <c r="B6972" t="s">
        <v>1765</v>
      </c>
      <c r="C6972" t="s">
        <v>1765</v>
      </c>
      <c r="D6972">
        <v>109</v>
      </c>
      <c r="E6972" s="1">
        <v>96.044596948905181</v>
      </c>
      <c r="F6972" s="1">
        <v>138.97327601002982</v>
      </c>
      <c r="G6972" s="1">
        <v>7.5144774608944882</v>
      </c>
      <c r="H6972" s="1">
        <v>135.37991114004595</v>
      </c>
      <c r="I6972" s="1">
        <v>117.13047141474811</v>
      </c>
      <c r="J6972" s="1">
        <v>219.97654106548171</v>
      </c>
      <c r="K6972" s="1" t="s">
        <v>1721</v>
      </c>
      <c r="L6972" s="1" t="s">
        <v>1721</v>
      </c>
      <c r="M6972" s="1" t="s">
        <v>1721</v>
      </c>
      <c r="N6972" s="1" t="s">
        <v>1721</v>
      </c>
      <c r="O6972" s="1" t="s">
        <v>1721</v>
      </c>
      <c r="P6972" s="1" t="s">
        <v>1721</v>
      </c>
      <c r="Q6972" t="s">
        <v>18</v>
      </c>
      <c r="R6972" t="s">
        <v>18</v>
      </c>
      <c r="S6972" t="s">
        <v>1708</v>
      </c>
      <c r="T6972" t="str">
        <f>IF(C6972 = "","",C6972&amp;" - UNIT "&amp;D6972)</f>
        <v>Building 44 - UNIT 109</v>
      </c>
      <c r="U6972" s="1">
        <f>IFERROR(IF(C6972="","",AVERAGE(E6972:P6972)),"")</f>
        <v>119.16987900668421</v>
      </c>
      <c r="V6972">
        <v>22176031</v>
      </c>
    </row>
    <row r="6973" spans="1:22" x14ac:dyDescent="0.25">
      <c r="A6973" t="s">
        <v>1706</v>
      </c>
      <c r="B6973" t="s">
        <v>1765</v>
      </c>
      <c r="C6973" t="s">
        <v>1765</v>
      </c>
      <c r="D6973">
        <v>110</v>
      </c>
      <c r="E6973" s="1">
        <v>418.31808105273905</v>
      </c>
      <c r="F6973" s="1">
        <v>177.35560576999688</v>
      </c>
      <c r="G6973" s="1">
        <v>567.1209375916161</v>
      </c>
      <c r="H6973" s="1">
        <v>191.80145760803654</v>
      </c>
      <c r="I6973" s="1">
        <v>27.197677801535818</v>
      </c>
      <c r="J6973" s="1">
        <v>201.72882831104221</v>
      </c>
      <c r="K6973" s="1" t="s">
        <v>1721</v>
      </c>
      <c r="L6973" s="1" t="s">
        <v>1721</v>
      </c>
      <c r="M6973" s="1" t="s">
        <v>1721</v>
      </c>
      <c r="N6973" s="1" t="s">
        <v>1721</v>
      </c>
      <c r="O6973" s="1" t="s">
        <v>1721</v>
      </c>
      <c r="P6973" s="1" t="s">
        <v>1721</v>
      </c>
      <c r="Q6973" t="s">
        <v>1710</v>
      </c>
      <c r="R6973" t="s">
        <v>2</v>
      </c>
      <c r="S6973" t="s">
        <v>1708</v>
      </c>
      <c r="T6973" t="str">
        <f>IF(C6973 = "","",C6973&amp;" - UNIT "&amp;D6973)</f>
        <v>Building 44 - UNIT 110</v>
      </c>
      <c r="U6973" s="1">
        <f>IFERROR(IF(C6973="","",AVERAGE(E6973:P6973)),"")</f>
        <v>263.92043135582776</v>
      </c>
      <c r="V6973">
        <v>32329797</v>
      </c>
    </row>
    <row r="6974" spans="1:22" x14ac:dyDescent="0.25">
      <c r="A6974" t="s">
        <v>1706</v>
      </c>
      <c r="B6974" t="s">
        <v>1765</v>
      </c>
      <c r="C6974" t="s">
        <v>1765</v>
      </c>
      <c r="D6974">
        <v>111</v>
      </c>
      <c r="E6974" s="1">
        <v>50.044246389362456</v>
      </c>
      <c r="F6974" s="1">
        <v>152.35239090929326</v>
      </c>
      <c r="G6974" s="1">
        <v>160.75339077356608</v>
      </c>
      <c r="H6974" s="1">
        <v>4.4138389107991589</v>
      </c>
      <c r="I6974" s="1">
        <v>100.42840007777302</v>
      </c>
      <c r="J6974" s="1">
        <v>144.34233760090592</v>
      </c>
      <c r="K6974" s="1" t="s">
        <v>1721</v>
      </c>
      <c r="L6974" s="1" t="s">
        <v>1721</v>
      </c>
      <c r="M6974" s="1" t="s">
        <v>1721</v>
      </c>
      <c r="N6974" s="1" t="s">
        <v>1721</v>
      </c>
      <c r="O6974" s="1" t="s">
        <v>1721</v>
      </c>
      <c r="P6974" s="1" t="s">
        <v>1721</v>
      </c>
      <c r="Q6974" t="s">
        <v>18</v>
      </c>
      <c r="R6974" t="s">
        <v>18</v>
      </c>
      <c r="S6974" t="s">
        <v>1708</v>
      </c>
      <c r="T6974" t="str">
        <f>IF(C6974 = "","",C6974&amp;" - UNIT "&amp;D6974)</f>
        <v>Building 44 - UNIT 111</v>
      </c>
      <c r="U6974" s="1">
        <f>IFERROR(IF(C6974="","",AVERAGE(E6974:P6974)),"")</f>
        <v>102.05576744361663</v>
      </c>
      <c r="V6974">
        <v>25029100</v>
      </c>
    </row>
    <row r="6975" spans="1:22" x14ac:dyDescent="0.25">
      <c r="A6975" t="s">
        <v>1706</v>
      </c>
      <c r="B6975" t="s">
        <v>1765</v>
      </c>
      <c r="C6975" t="s">
        <v>1765</v>
      </c>
      <c r="D6975">
        <v>112</v>
      </c>
      <c r="E6975" s="1">
        <v>307.3125367824843</v>
      </c>
      <c r="F6975" s="1">
        <v>159.50441144455635</v>
      </c>
      <c r="G6975" s="1">
        <v>242.66875346228835</v>
      </c>
      <c r="H6975" s="1">
        <v>103.16950858674676</v>
      </c>
      <c r="I6975" s="1">
        <v>283.13137390503726</v>
      </c>
      <c r="J6975" s="1">
        <v>97.779181174655037</v>
      </c>
      <c r="K6975" s="1" t="s">
        <v>1721</v>
      </c>
      <c r="L6975" s="1" t="s">
        <v>1721</v>
      </c>
      <c r="M6975" s="1" t="s">
        <v>1721</v>
      </c>
      <c r="N6975" s="1" t="s">
        <v>1721</v>
      </c>
      <c r="O6975" s="1" t="s">
        <v>1721</v>
      </c>
      <c r="P6975" s="1" t="s">
        <v>1721</v>
      </c>
      <c r="Q6975" t="s">
        <v>98</v>
      </c>
      <c r="R6975" t="s">
        <v>98</v>
      </c>
      <c r="S6975" t="s">
        <v>1708</v>
      </c>
      <c r="T6975" t="str">
        <f>IF(C6975 = "","",C6975&amp;" - UNIT "&amp;D6975)</f>
        <v>Building 44 - UNIT 112</v>
      </c>
      <c r="U6975" s="1">
        <f>IFERROR(IF(C6975="","",AVERAGE(E6975:P6975)),"")</f>
        <v>198.92762755929471</v>
      </c>
      <c r="V6975">
        <v>22176023</v>
      </c>
    </row>
    <row r="6976" spans="1:22" x14ac:dyDescent="0.25">
      <c r="A6976" t="s">
        <v>1706</v>
      </c>
      <c r="B6976" t="s">
        <v>1765</v>
      </c>
      <c r="C6976" t="s">
        <v>1765</v>
      </c>
      <c r="D6976">
        <v>201</v>
      </c>
      <c r="E6976" s="1">
        <v>174.23468194623092</v>
      </c>
      <c r="F6976" s="1">
        <v>182.50592001957185</v>
      </c>
      <c r="G6976" s="1">
        <v>237.28682757160666</v>
      </c>
      <c r="H6976" s="1">
        <v>112.96635216062411</v>
      </c>
      <c r="I6976" s="1">
        <v>3.7703871011559373</v>
      </c>
      <c r="J6976" s="1">
        <v>345.14760964717556</v>
      </c>
      <c r="K6976" s="1" t="s">
        <v>1721</v>
      </c>
      <c r="L6976" s="1" t="s">
        <v>1721</v>
      </c>
      <c r="M6976" s="1" t="s">
        <v>1721</v>
      </c>
      <c r="N6976" s="1" t="s">
        <v>1721</v>
      </c>
      <c r="O6976" s="1" t="s">
        <v>1721</v>
      </c>
      <c r="P6976" s="1" t="s">
        <v>1721</v>
      </c>
      <c r="Q6976" t="s">
        <v>98</v>
      </c>
      <c r="R6976" t="s">
        <v>98</v>
      </c>
      <c r="S6976" t="s">
        <v>1708</v>
      </c>
      <c r="T6976" t="str">
        <f>IF(C6976 = "","",C6976&amp;" - UNIT "&amp;D6976)</f>
        <v>Building 44 - UNIT 201</v>
      </c>
      <c r="U6976" s="1">
        <f>IFERROR(IF(C6976="","",AVERAGE(E6976:P6976)),"")</f>
        <v>175.98529640772747</v>
      </c>
      <c r="V6976">
        <v>22432841</v>
      </c>
    </row>
    <row r="6977" spans="1:22" x14ac:dyDescent="0.25">
      <c r="A6977" t="s">
        <v>1706</v>
      </c>
      <c r="B6977" t="s">
        <v>1765</v>
      </c>
      <c r="C6977" t="s">
        <v>1765</v>
      </c>
      <c r="D6977">
        <v>202</v>
      </c>
      <c r="E6977" s="1">
        <v>210.04457191637522</v>
      </c>
      <c r="F6977" s="1">
        <v>188.84891149125986</v>
      </c>
      <c r="G6977" s="1">
        <v>103.14725791625521</v>
      </c>
      <c r="H6977" s="1">
        <v>202.36522841572119</v>
      </c>
      <c r="I6977" s="1">
        <v>145.2335365572122</v>
      </c>
      <c r="J6977" s="1">
        <v>212.71183344914655</v>
      </c>
      <c r="K6977" s="1" t="s">
        <v>1721</v>
      </c>
      <c r="L6977" s="1" t="s">
        <v>1721</v>
      </c>
      <c r="M6977" s="1" t="s">
        <v>1721</v>
      </c>
      <c r="N6977" s="1" t="s">
        <v>1721</v>
      </c>
      <c r="O6977" s="1" t="s">
        <v>1721</v>
      </c>
      <c r="P6977" s="1" t="s">
        <v>1721</v>
      </c>
      <c r="Q6977" t="s">
        <v>1710</v>
      </c>
      <c r="R6977" t="s">
        <v>2</v>
      </c>
      <c r="S6977" t="s">
        <v>1708</v>
      </c>
      <c r="T6977" t="str">
        <f>IF(C6977 = "","",C6977&amp;" - UNIT "&amp;D6977)</f>
        <v>Building 44 - UNIT 202</v>
      </c>
      <c r="U6977" s="1">
        <f>IFERROR(IF(C6977="","",AVERAGE(E6977:P6977)),"")</f>
        <v>177.05855662432839</v>
      </c>
      <c r="V6977">
        <v>22176024</v>
      </c>
    </row>
    <row r="6978" spans="1:22" x14ac:dyDescent="0.25">
      <c r="A6978" t="s">
        <v>1706</v>
      </c>
      <c r="B6978" t="s">
        <v>1765</v>
      </c>
      <c r="C6978" t="s">
        <v>1765</v>
      </c>
      <c r="D6978">
        <v>203</v>
      </c>
      <c r="E6978" s="1">
        <v>91.983421457106132</v>
      </c>
      <c r="F6978" s="1">
        <v>9.5490800017161739</v>
      </c>
      <c r="G6978" s="1">
        <v>66.309669128512184</v>
      </c>
      <c r="H6978" s="1">
        <v>182.08657315320727</v>
      </c>
      <c r="I6978" s="1">
        <v>262.26157790399839</v>
      </c>
      <c r="J6978" s="1">
        <v>285.73995109936504</v>
      </c>
      <c r="K6978" s="1" t="s">
        <v>1721</v>
      </c>
      <c r="L6978" s="1" t="s">
        <v>1721</v>
      </c>
      <c r="M6978" s="1" t="s">
        <v>1721</v>
      </c>
      <c r="N6978" s="1" t="s">
        <v>1721</v>
      </c>
      <c r="O6978" s="1" t="s">
        <v>1721</v>
      </c>
      <c r="P6978" s="1" t="s">
        <v>1721</v>
      </c>
      <c r="Q6978" t="s">
        <v>1710</v>
      </c>
      <c r="R6978" t="s">
        <v>2</v>
      </c>
      <c r="S6978" t="s">
        <v>1708</v>
      </c>
      <c r="T6978" t="str">
        <f>IF(C6978 = "","",C6978&amp;" - UNIT "&amp;D6978)</f>
        <v>Building 44 - UNIT 203</v>
      </c>
      <c r="U6978" s="1">
        <f>IFERROR(IF(C6978="","",AVERAGE(E6978:P6978)),"")</f>
        <v>149.65504545731753</v>
      </c>
      <c r="V6978">
        <v>22176039</v>
      </c>
    </row>
    <row r="6979" spans="1:22" x14ac:dyDescent="0.25">
      <c r="A6979" t="s">
        <v>1706</v>
      </c>
      <c r="B6979" t="s">
        <v>1765</v>
      </c>
      <c r="C6979" t="s">
        <v>1765</v>
      </c>
      <c r="D6979">
        <v>204</v>
      </c>
      <c r="E6979" s="1">
        <v>170.71942752434873</v>
      </c>
      <c r="F6979" s="1">
        <v>155.69651432993857</v>
      </c>
      <c r="G6979" s="1">
        <v>154.20375454519299</v>
      </c>
      <c r="H6979" s="1">
        <v>48.775908845929095</v>
      </c>
      <c r="I6979" s="1">
        <v>88.842554808534231</v>
      </c>
      <c r="J6979" s="1">
        <v>201.48660294153862</v>
      </c>
      <c r="K6979" s="1" t="s">
        <v>1721</v>
      </c>
      <c r="L6979" s="1" t="s">
        <v>1721</v>
      </c>
      <c r="M6979" s="1" t="s">
        <v>1721</v>
      </c>
      <c r="N6979" s="1" t="s">
        <v>1721</v>
      </c>
      <c r="O6979" s="1" t="s">
        <v>1721</v>
      </c>
      <c r="P6979" s="1" t="s">
        <v>1721</v>
      </c>
      <c r="Q6979" t="s">
        <v>1710</v>
      </c>
      <c r="R6979" t="s">
        <v>2</v>
      </c>
      <c r="S6979" t="s">
        <v>1708</v>
      </c>
      <c r="T6979" t="str">
        <f>IF(C6979 = "","",C6979&amp;" - UNIT "&amp;D6979)</f>
        <v>Building 44 - UNIT 204</v>
      </c>
      <c r="U6979" s="1">
        <f>IFERROR(IF(C6979="","",AVERAGE(E6979:P6979)),"")</f>
        <v>136.62079383258038</v>
      </c>
      <c r="V6979">
        <v>22176040</v>
      </c>
    </row>
    <row r="6980" spans="1:22" x14ac:dyDescent="0.25">
      <c r="A6980" t="s">
        <v>1706</v>
      </c>
      <c r="B6980" t="s">
        <v>1765</v>
      </c>
      <c r="C6980" t="s">
        <v>1765</v>
      </c>
      <c r="D6980">
        <v>205</v>
      </c>
      <c r="E6980" s="1">
        <v>54.236955785822381</v>
      </c>
      <c r="F6980" s="1">
        <v>30.68085448173612</v>
      </c>
      <c r="G6980" s="1">
        <v>86.403013148811894</v>
      </c>
      <c r="H6980" s="1">
        <v>124.52298850606151</v>
      </c>
      <c r="I6980" s="1">
        <v>109.20121153147205</v>
      </c>
      <c r="J6980" s="1">
        <v>52.17800807245839</v>
      </c>
      <c r="K6980" s="1" t="s">
        <v>1721</v>
      </c>
      <c r="L6980" s="1" t="s">
        <v>1721</v>
      </c>
      <c r="M6980" s="1" t="s">
        <v>1721</v>
      </c>
      <c r="N6980" s="1" t="s">
        <v>1721</v>
      </c>
      <c r="O6980" s="1" t="s">
        <v>1721</v>
      </c>
      <c r="P6980" s="1" t="s">
        <v>1721</v>
      </c>
      <c r="Q6980" t="s">
        <v>1710</v>
      </c>
      <c r="R6980" t="s">
        <v>2</v>
      </c>
      <c r="S6980" t="s">
        <v>1708</v>
      </c>
      <c r="T6980" t="str">
        <f>IF(C6980 = "","",C6980&amp;" - UNIT "&amp;D6980)</f>
        <v>Building 44 - UNIT 205</v>
      </c>
      <c r="U6980" s="1">
        <f>IFERROR(IF(C6980="","",AVERAGE(E6980:P6980)),"")</f>
        <v>76.203838587727049</v>
      </c>
      <c r="V6980">
        <v>33111849</v>
      </c>
    </row>
    <row r="6981" spans="1:22" x14ac:dyDescent="0.25">
      <c r="A6981" t="s">
        <v>1706</v>
      </c>
      <c r="B6981" t="s">
        <v>1765</v>
      </c>
      <c r="C6981" t="s">
        <v>1765</v>
      </c>
      <c r="D6981">
        <v>206</v>
      </c>
      <c r="E6981" s="1">
        <v>47.866235982319481</v>
      </c>
      <c r="F6981" s="1">
        <v>6.4214192929478857</v>
      </c>
      <c r="G6981" s="1">
        <v>38.668363348906176</v>
      </c>
      <c r="H6981" s="1">
        <v>89.085512517771463</v>
      </c>
      <c r="I6981" s="1">
        <v>101.69095686904625</v>
      </c>
      <c r="J6981" s="1">
        <v>62.844570869277383</v>
      </c>
      <c r="K6981" s="1" t="s">
        <v>1721</v>
      </c>
      <c r="L6981" s="1" t="s">
        <v>1721</v>
      </c>
      <c r="M6981" s="1" t="s">
        <v>1721</v>
      </c>
      <c r="N6981" s="1" t="s">
        <v>1721</v>
      </c>
      <c r="O6981" s="1" t="s">
        <v>1721</v>
      </c>
      <c r="P6981" s="1" t="s">
        <v>1721</v>
      </c>
      <c r="Q6981" t="s">
        <v>98</v>
      </c>
      <c r="R6981" t="s">
        <v>98</v>
      </c>
      <c r="S6981" t="s">
        <v>1708</v>
      </c>
      <c r="T6981" t="str">
        <f>IF(C6981 = "","",C6981&amp;" - UNIT "&amp;D6981)</f>
        <v>Building 44 - UNIT 206</v>
      </c>
      <c r="U6981" s="1">
        <f>IFERROR(IF(C6981="","",AVERAGE(E6981:P6981)),"")</f>
        <v>57.76284314671144</v>
      </c>
      <c r="V6981">
        <v>22176025</v>
      </c>
    </row>
    <row r="6982" spans="1:22" x14ac:dyDescent="0.25">
      <c r="A6982" t="s">
        <v>1706</v>
      </c>
      <c r="B6982" t="s">
        <v>1765</v>
      </c>
      <c r="C6982" t="s">
        <v>1765</v>
      </c>
      <c r="D6982">
        <v>207</v>
      </c>
      <c r="E6982" s="1">
        <v>294.26208867840359</v>
      </c>
      <c r="F6982" s="1">
        <v>65.974932433236404</v>
      </c>
      <c r="G6982" s="1">
        <v>212.07707095096052</v>
      </c>
      <c r="H6982" s="1">
        <v>128.21165059542946</v>
      </c>
      <c r="I6982" s="1">
        <v>374.77918187114489</v>
      </c>
      <c r="J6982" s="1">
        <v>327.98854171898307</v>
      </c>
      <c r="K6982" s="1" t="s">
        <v>1721</v>
      </c>
      <c r="L6982" s="1" t="s">
        <v>1721</v>
      </c>
      <c r="M6982" s="1" t="s">
        <v>1721</v>
      </c>
      <c r="N6982" s="1" t="s">
        <v>1721</v>
      </c>
      <c r="O6982" s="1" t="s">
        <v>1721</v>
      </c>
      <c r="P6982" s="1" t="s">
        <v>1721</v>
      </c>
      <c r="Q6982" t="s">
        <v>98</v>
      </c>
      <c r="R6982" t="s">
        <v>98</v>
      </c>
      <c r="S6982" t="s">
        <v>1708</v>
      </c>
      <c r="T6982" t="str">
        <f>IF(C6982 = "","",C6982&amp;" - UNIT "&amp;D6982)</f>
        <v>Building 44 - UNIT 207</v>
      </c>
      <c r="U6982" s="1">
        <f>IFERROR(IF(C6982="","",AVERAGE(E6982:P6982)),"")</f>
        <v>233.88224437469296</v>
      </c>
      <c r="V6982">
        <v>22176026</v>
      </c>
    </row>
    <row r="6983" spans="1:22" x14ac:dyDescent="0.25">
      <c r="A6983" t="s">
        <v>1706</v>
      </c>
      <c r="B6983" t="s">
        <v>1765</v>
      </c>
      <c r="C6983" t="s">
        <v>1765</v>
      </c>
      <c r="D6983">
        <v>208</v>
      </c>
      <c r="E6983" s="1">
        <v>26.85978556200374</v>
      </c>
      <c r="F6983" s="1">
        <v>97.952187236402239</v>
      </c>
      <c r="G6983" s="1">
        <v>30.742414685868823</v>
      </c>
      <c r="H6983" s="1">
        <v>45.298532888061587</v>
      </c>
      <c r="I6983" s="1">
        <v>93.332869367163809</v>
      </c>
      <c r="J6983" s="1">
        <v>71.779943535555276</v>
      </c>
      <c r="K6983" s="1" t="s">
        <v>1721</v>
      </c>
      <c r="L6983" s="1" t="s">
        <v>1721</v>
      </c>
      <c r="M6983" s="1" t="s">
        <v>1721</v>
      </c>
      <c r="N6983" s="1" t="s">
        <v>1721</v>
      </c>
      <c r="O6983" s="1" t="s">
        <v>1721</v>
      </c>
      <c r="P6983" s="1" t="s">
        <v>1721</v>
      </c>
      <c r="Q6983" t="s">
        <v>18</v>
      </c>
      <c r="R6983" t="s">
        <v>18</v>
      </c>
      <c r="S6983" t="s">
        <v>1708</v>
      </c>
      <c r="T6983" t="str">
        <f>IF(C6983 = "","",C6983&amp;" - UNIT "&amp;D6983)</f>
        <v>Building 44 - UNIT 208</v>
      </c>
      <c r="U6983" s="1">
        <f>IFERROR(IF(C6983="","",AVERAGE(E6983:P6983)),"")</f>
        <v>60.994288879175912</v>
      </c>
      <c r="V6983">
        <v>22176027</v>
      </c>
    </row>
    <row r="6984" spans="1:22" x14ac:dyDescent="0.25">
      <c r="A6984" t="s">
        <v>1706</v>
      </c>
      <c r="B6984" t="s">
        <v>1765</v>
      </c>
      <c r="C6984" t="s">
        <v>1765</v>
      </c>
      <c r="D6984">
        <v>209</v>
      </c>
      <c r="E6984" s="1">
        <v>117.27818348777625</v>
      </c>
      <c r="F6984" s="1">
        <v>147.12322854226883</v>
      </c>
      <c r="G6984" s="1">
        <v>140.13009327561261</v>
      </c>
      <c r="H6984" s="1">
        <v>128.90565852362289</v>
      </c>
      <c r="I6984" s="1">
        <v>203.90704320451587</v>
      </c>
      <c r="J6984" s="1">
        <v>495.63152449048954</v>
      </c>
      <c r="K6984" s="1" t="s">
        <v>1721</v>
      </c>
      <c r="L6984" s="1" t="s">
        <v>1721</v>
      </c>
      <c r="M6984" s="1" t="s">
        <v>1721</v>
      </c>
      <c r="N6984" s="1" t="s">
        <v>1721</v>
      </c>
      <c r="O6984" s="1" t="s">
        <v>1721</v>
      </c>
      <c r="P6984" s="1" t="s">
        <v>1721</v>
      </c>
      <c r="Q6984" t="s">
        <v>1710</v>
      </c>
      <c r="R6984" t="s">
        <v>2</v>
      </c>
      <c r="S6984" t="s">
        <v>1708</v>
      </c>
      <c r="T6984" t="str">
        <f>IF(C6984 = "","",C6984&amp;" - UNIT "&amp;D6984)</f>
        <v>Building 44 - UNIT 209</v>
      </c>
      <c r="U6984" s="1">
        <f>IFERROR(IF(C6984="","",AVERAGE(E6984:P6984)),"")</f>
        <v>205.49595525404766</v>
      </c>
      <c r="V6984">
        <v>22176028</v>
      </c>
    </row>
    <row r="6985" spans="1:22" x14ac:dyDescent="0.25">
      <c r="A6985" t="s">
        <v>1706</v>
      </c>
      <c r="B6985" t="s">
        <v>1765</v>
      </c>
      <c r="C6985" t="s">
        <v>1765</v>
      </c>
      <c r="D6985">
        <v>210</v>
      </c>
      <c r="E6985" s="1">
        <v>8.0027866380554951</v>
      </c>
      <c r="F6985" s="1">
        <v>64.220072935400083</v>
      </c>
      <c r="G6985" s="1">
        <v>65.842782757175002</v>
      </c>
      <c r="H6985" s="1">
        <v>108.84574290416052</v>
      </c>
      <c r="I6985" s="1">
        <v>64.763299127719407</v>
      </c>
      <c r="J6985" s="1">
        <v>87.437999497743334</v>
      </c>
      <c r="K6985" s="1" t="s">
        <v>1721</v>
      </c>
      <c r="L6985" s="1" t="s">
        <v>1721</v>
      </c>
      <c r="M6985" s="1" t="s">
        <v>1721</v>
      </c>
      <c r="N6985" s="1" t="s">
        <v>1721</v>
      </c>
      <c r="O6985" s="1" t="s">
        <v>1721</v>
      </c>
      <c r="P6985" s="1" t="s">
        <v>1721</v>
      </c>
      <c r="Q6985" t="s">
        <v>1710</v>
      </c>
      <c r="R6985" t="s">
        <v>2</v>
      </c>
      <c r="S6985" t="s">
        <v>1708</v>
      </c>
      <c r="T6985" t="str">
        <f>IF(C6985 = "","",C6985&amp;" - UNIT "&amp;D6985)</f>
        <v>Building 44 - UNIT 210</v>
      </c>
      <c r="U6985" s="1">
        <f>IFERROR(IF(C6985="","",AVERAGE(E6985:P6985)),"")</f>
        <v>66.518780643375635</v>
      </c>
      <c r="V6985">
        <v>24425674</v>
      </c>
    </row>
    <row r="6986" spans="1:22" x14ac:dyDescent="0.25">
      <c r="A6986" t="s">
        <v>1706</v>
      </c>
      <c r="B6986" t="s">
        <v>1765</v>
      </c>
      <c r="C6986" t="s">
        <v>1765</v>
      </c>
      <c r="D6986">
        <v>211</v>
      </c>
      <c r="E6986" s="1">
        <v>99.249021505137932</v>
      </c>
      <c r="F6986" s="1">
        <v>129.13045793267497</v>
      </c>
      <c r="G6986" s="1">
        <v>93.559202687167257</v>
      </c>
      <c r="H6986" s="1">
        <v>27.740735916565935</v>
      </c>
      <c r="I6986" s="1">
        <v>103.93585703970949</v>
      </c>
      <c r="J6986" s="1">
        <v>231.74809197698772</v>
      </c>
      <c r="K6986" s="1" t="s">
        <v>1721</v>
      </c>
      <c r="L6986" s="1" t="s">
        <v>1721</v>
      </c>
      <c r="M6986" s="1" t="s">
        <v>1721</v>
      </c>
      <c r="N6986" s="1" t="s">
        <v>1721</v>
      </c>
      <c r="O6986" s="1" t="s">
        <v>1721</v>
      </c>
      <c r="P6986" s="1" t="s">
        <v>1721</v>
      </c>
      <c r="Q6986" t="s">
        <v>18</v>
      </c>
      <c r="R6986" t="s">
        <v>18</v>
      </c>
      <c r="S6986" t="s">
        <v>1708</v>
      </c>
      <c r="T6986" t="str">
        <f>IF(C6986 = "","",C6986&amp;" - UNIT "&amp;D6986)</f>
        <v>Building 44 - UNIT 211</v>
      </c>
      <c r="U6986" s="1">
        <f>IFERROR(IF(C6986="","",AVERAGE(E6986:P6986)),"")</f>
        <v>114.22722784304055</v>
      </c>
      <c r="V6986">
        <v>22432842</v>
      </c>
    </row>
    <row r="6987" spans="1:22" x14ac:dyDescent="0.25">
      <c r="A6987" t="s">
        <v>1706</v>
      </c>
      <c r="B6987" t="s">
        <v>1765</v>
      </c>
      <c r="C6987" t="s">
        <v>1765</v>
      </c>
      <c r="D6987">
        <v>212</v>
      </c>
      <c r="E6987" s="1">
        <v>20.964766415708425</v>
      </c>
      <c r="F6987" s="1">
        <v>138.31711269311037</v>
      </c>
      <c r="G6987" s="1">
        <v>127.33299642504275</v>
      </c>
      <c r="H6987" s="1">
        <v>78.936313307499915</v>
      </c>
      <c r="I6987" s="1">
        <v>178.66014731119756</v>
      </c>
      <c r="J6987" s="1">
        <v>50.839417900096194</v>
      </c>
      <c r="K6987" s="1" t="s">
        <v>1721</v>
      </c>
      <c r="L6987" s="1" t="s">
        <v>1721</v>
      </c>
      <c r="M6987" s="1" t="s">
        <v>1721</v>
      </c>
      <c r="N6987" s="1" t="s">
        <v>1721</v>
      </c>
      <c r="O6987" s="1" t="s">
        <v>1721</v>
      </c>
      <c r="P6987" s="1" t="s">
        <v>1721</v>
      </c>
      <c r="Q6987" t="s">
        <v>98</v>
      </c>
      <c r="R6987" t="s">
        <v>98</v>
      </c>
      <c r="S6987" t="s">
        <v>1708</v>
      </c>
      <c r="T6987" t="str">
        <f>IF(C6987 = "","",C6987&amp;" - UNIT "&amp;D6987)</f>
        <v>Building 44 - UNIT 212</v>
      </c>
      <c r="U6987" s="1">
        <f>IFERROR(IF(C6987="","",AVERAGE(E6987:P6987)),"")</f>
        <v>99.175125675442544</v>
      </c>
      <c r="V6987">
        <v>22295818</v>
      </c>
    </row>
    <row r="6988" spans="1:22" x14ac:dyDescent="0.25">
      <c r="A6988" t="s">
        <v>1706</v>
      </c>
      <c r="B6988" t="s">
        <v>1765</v>
      </c>
      <c r="C6988" t="s">
        <v>1765</v>
      </c>
      <c r="D6988">
        <v>301</v>
      </c>
      <c r="E6988" s="1">
        <v>147.93965695678088</v>
      </c>
      <c r="F6988" s="1">
        <v>192.33418887153238</v>
      </c>
      <c r="G6988" s="1">
        <v>66.398621906521697</v>
      </c>
      <c r="H6988" s="1">
        <v>60.200478472302386</v>
      </c>
      <c r="I6988" s="1">
        <v>103.2684922452719</v>
      </c>
      <c r="J6988" s="1">
        <v>5.4016076551001655</v>
      </c>
      <c r="K6988" s="1" t="s">
        <v>1721</v>
      </c>
      <c r="L6988" s="1" t="s">
        <v>1721</v>
      </c>
      <c r="M6988" s="1" t="s">
        <v>1721</v>
      </c>
      <c r="N6988" s="1" t="s">
        <v>1721</v>
      </c>
      <c r="O6988" s="1" t="s">
        <v>1721</v>
      </c>
      <c r="P6988" s="1" t="s">
        <v>1721</v>
      </c>
      <c r="Q6988" t="s">
        <v>98</v>
      </c>
      <c r="R6988" t="s">
        <v>98</v>
      </c>
      <c r="S6988" t="s">
        <v>1708</v>
      </c>
      <c r="T6988" t="str">
        <f>IF(C6988 = "","",C6988&amp;" - UNIT "&amp;D6988)</f>
        <v>Building 44 - UNIT 301</v>
      </c>
      <c r="U6988" s="1">
        <f>IFERROR(IF(C6988="","",AVERAGE(E6988:P6988)),"")</f>
        <v>95.923841017918235</v>
      </c>
      <c r="V6988">
        <v>34219448</v>
      </c>
    </row>
    <row r="6989" spans="1:22" x14ac:dyDescent="0.25">
      <c r="A6989" t="s">
        <v>1706</v>
      </c>
      <c r="B6989" t="s">
        <v>1765</v>
      </c>
      <c r="C6989" t="s">
        <v>1765</v>
      </c>
      <c r="D6989">
        <v>302</v>
      </c>
      <c r="E6989" s="1">
        <v>120.48526651885878</v>
      </c>
      <c r="F6989" s="1">
        <v>78.759456834597287</v>
      </c>
      <c r="G6989" s="1">
        <v>103.3869924170274</v>
      </c>
      <c r="H6989" s="1">
        <v>138.91626818002092</v>
      </c>
      <c r="I6989" s="1">
        <v>61.402021981805575</v>
      </c>
      <c r="J6989" s="1">
        <v>168.14880401170586</v>
      </c>
      <c r="K6989" s="1" t="s">
        <v>1721</v>
      </c>
      <c r="L6989" s="1" t="s">
        <v>1721</v>
      </c>
      <c r="M6989" s="1" t="s">
        <v>1721</v>
      </c>
      <c r="N6989" s="1" t="s">
        <v>1721</v>
      </c>
      <c r="O6989" s="1" t="s">
        <v>1721</v>
      </c>
      <c r="P6989" s="1" t="s">
        <v>1721</v>
      </c>
      <c r="Q6989" t="s">
        <v>1710</v>
      </c>
      <c r="R6989" t="s">
        <v>2</v>
      </c>
      <c r="S6989" t="s">
        <v>1708</v>
      </c>
      <c r="T6989" t="str">
        <f>IF(C6989 = "","",C6989&amp;" - UNIT "&amp;D6989)</f>
        <v>Building 44 - UNIT 302</v>
      </c>
      <c r="U6989" s="1">
        <f>IFERROR(IF(C6989="","",AVERAGE(E6989:P6989)),"")</f>
        <v>111.84980165733596</v>
      </c>
      <c r="V6989">
        <v>22176042</v>
      </c>
    </row>
    <row r="6990" spans="1:22" x14ac:dyDescent="0.25">
      <c r="A6990" t="s">
        <v>1706</v>
      </c>
      <c r="B6990" t="s">
        <v>1765</v>
      </c>
      <c r="C6990" t="s">
        <v>1765</v>
      </c>
      <c r="D6990">
        <v>303</v>
      </c>
      <c r="E6990" s="1">
        <v>45.752951743585953</v>
      </c>
      <c r="F6990" s="1">
        <v>231.16235222137126</v>
      </c>
      <c r="G6990" s="1">
        <v>56.222952456520353</v>
      </c>
      <c r="H6990" s="1">
        <v>178.60423557385772</v>
      </c>
      <c r="I6990" s="1">
        <v>35.459261166972141</v>
      </c>
      <c r="J6990" s="1">
        <v>276.43545484264621</v>
      </c>
      <c r="K6990" s="1" t="s">
        <v>1721</v>
      </c>
      <c r="L6990" s="1" t="s">
        <v>1721</v>
      </c>
      <c r="M6990" s="1" t="s">
        <v>1721</v>
      </c>
      <c r="N6990" s="1" t="s">
        <v>1721</v>
      </c>
      <c r="O6990" s="1" t="s">
        <v>1721</v>
      </c>
      <c r="P6990" s="1" t="s">
        <v>1721</v>
      </c>
      <c r="Q6990" t="s">
        <v>1710</v>
      </c>
      <c r="R6990" t="s">
        <v>2</v>
      </c>
      <c r="S6990" t="s">
        <v>1708</v>
      </c>
      <c r="T6990" t="str">
        <f>IF(C6990 = "","",C6990&amp;" - UNIT "&amp;D6990)</f>
        <v>Building 44 - UNIT 303</v>
      </c>
      <c r="U6990" s="1">
        <f>IFERROR(IF(C6990="","",AVERAGE(E6990:P6990)),"")</f>
        <v>137.27286800082561</v>
      </c>
      <c r="V6990">
        <v>22176043</v>
      </c>
    </row>
    <row r="6991" spans="1:22" x14ac:dyDescent="0.25">
      <c r="A6991" t="s">
        <v>1706</v>
      </c>
      <c r="B6991" t="s">
        <v>1765</v>
      </c>
      <c r="C6991" t="s">
        <v>1765</v>
      </c>
      <c r="D6991">
        <v>304</v>
      </c>
      <c r="E6991" s="1">
        <v>171.17374664951882</v>
      </c>
      <c r="F6991" s="1">
        <v>74.341065792648848</v>
      </c>
      <c r="G6991" s="1">
        <v>51.259697468256078</v>
      </c>
      <c r="H6991" s="1">
        <v>24.71833711339249</v>
      </c>
      <c r="I6991" s="1">
        <v>157.67620909304333</v>
      </c>
      <c r="J6991" s="1">
        <v>158.17890439976458</v>
      </c>
      <c r="K6991" s="1" t="s">
        <v>1721</v>
      </c>
      <c r="L6991" s="1" t="s">
        <v>1721</v>
      </c>
      <c r="M6991" s="1" t="s">
        <v>1721</v>
      </c>
      <c r="N6991" s="1" t="s">
        <v>1721</v>
      </c>
      <c r="O6991" s="1" t="s">
        <v>1721</v>
      </c>
      <c r="P6991" s="1" t="s">
        <v>1721</v>
      </c>
      <c r="Q6991" t="s">
        <v>1710</v>
      </c>
      <c r="R6991" t="s">
        <v>2</v>
      </c>
      <c r="S6991" t="s">
        <v>1708</v>
      </c>
      <c r="T6991" t="str">
        <f>IF(C6991 = "","",C6991&amp;" - UNIT "&amp;D6991)</f>
        <v>Building 44 - UNIT 304</v>
      </c>
      <c r="U6991" s="1">
        <f>IFERROR(IF(C6991="","",AVERAGE(E6991:P6991)),"")</f>
        <v>106.22466008610404</v>
      </c>
      <c r="V6991">
        <v>22176044</v>
      </c>
    </row>
    <row r="6992" spans="1:22" x14ac:dyDescent="0.25">
      <c r="A6992" t="s">
        <v>1706</v>
      </c>
      <c r="B6992" t="s">
        <v>1765</v>
      </c>
      <c r="C6992" t="s">
        <v>1765</v>
      </c>
      <c r="D6992">
        <v>305</v>
      </c>
      <c r="E6992" s="1">
        <v>85.689522832359373</v>
      </c>
      <c r="F6992" s="1">
        <v>105.12385099953723</v>
      </c>
      <c r="G6992" s="1">
        <v>88.565842005814147</v>
      </c>
      <c r="H6992" s="1">
        <v>114.05691223607865</v>
      </c>
      <c r="I6992" s="1">
        <v>236.20407702459104</v>
      </c>
      <c r="J6992" s="1">
        <v>35.638108749438764</v>
      </c>
      <c r="K6992" s="1" t="s">
        <v>1721</v>
      </c>
      <c r="L6992" s="1" t="s">
        <v>1721</v>
      </c>
      <c r="M6992" s="1" t="s">
        <v>1721</v>
      </c>
      <c r="N6992" s="1" t="s">
        <v>1721</v>
      </c>
      <c r="O6992" s="1" t="s">
        <v>1721</v>
      </c>
      <c r="P6992" s="1" t="s">
        <v>1721</v>
      </c>
      <c r="Q6992" t="s">
        <v>1710</v>
      </c>
      <c r="R6992" t="s">
        <v>2</v>
      </c>
      <c r="S6992" t="s">
        <v>1708</v>
      </c>
      <c r="T6992" t="str">
        <f>IF(C6992 = "","",C6992&amp;" - UNIT "&amp;D6992)</f>
        <v>Building 44 - UNIT 305</v>
      </c>
      <c r="U6992" s="1">
        <f>IFERROR(IF(C6992="","",AVERAGE(E6992:P6992)),"")</f>
        <v>110.87971897463653</v>
      </c>
      <c r="V6992">
        <v>22468852</v>
      </c>
    </row>
    <row r="6993" spans="1:22" x14ac:dyDescent="0.25">
      <c r="A6993" t="s">
        <v>1706</v>
      </c>
      <c r="B6993" t="s">
        <v>1765</v>
      </c>
      <c r="C6993" t="s">
        <v>1765</v>
      </c>
      <c r="D6993">
        <v>306</v>
      </c>
      <c r="E6993" s="1">
        <v>133.85431426155054</v>
      </c>
      <c r="F6993" s="1">
        <v>122.40997547406356</v>
      </c>
      <c r="G6993" s="1">
        <v>39.252109530550129</v>
      </c>
      <c r="H6993" s="1">
        <v>1.9637270417750616</v>
      </c>
      <c r="I6993" s="1">
        <v>121.00339154243377</v>
      </c>
      <c r="J6993" s="1">
        <v>30.66722923383303</v>
      </c>
      <c r="K6993" s="1" t="s">
        <v>1721</v>
      </c>
      <c r="L6993" s="1" t="s">
        <v>1721</v>
      </c>
      <c r="M6993" s="1" t="s">
        <v>1721</v>
      </c>
      <c r="N6993" s="1" t="s">
        <v>1721</v>
      </c>
      <c r="O6993" s="1" t="s">
        <v>1721</v>
      </c>
      <c r="P6993" s="1" t="s">
        <v>1721</v>
      </c>
      <c r="Q6993" t="s">
        <v>98</v>
      </c>
      <c r="R6993" t="s">
        <v>98</v>
      </c>
      <c r="S6993" t="s">
        <v>1708</v>
      </c>
      <c r="T6993" t="str">
        <f>IF(C6993 = "","",C6993&amp;" - UNIT "&amp;D6993)</f>
        <v>Building 44 - UNIT 306</v>
      </c>
      <c r="U6993" s="1">
        <f>IFERROR(IF(C6993="","",AVERAGE(E6993:P6993)),"")</f>
        <v>74.858457847367688</v>
      </c>
      <c r="V6993">
        <v>34192591</v>
      </c>
    </row>
    <row r="6994" spans="1:22" x14ac:dyDescent="0.25">
      <c r="A6994" t="s">
        <v>1706</v>
      </c>
      <c r="B6994" t="s">
        <v>1765</v>
      </c>
      <c r="C6994" t="s">
        <v>1765</v>
      </c>
      <c r="D6994">
        <v>307</v>
      </c>
      <c r="E6994" s="1">
        <v>249.51179032517811</v>
      </c>
      <c r="F6994" s="1">
        <v>137.01678753792118</v>
      </c>
      <c r="G6994" s="1">
        <v>177.05412660429209</v>
      </c>
      <c r="H6994" s="1">
        <v>150.65229473950492</v>
      </c>
      <c r="I6994" s="1">
        <v>153.4868874431256</v>
      </c>
      <c r="J6994" s="1">
        <v>567.79725780898946</v>
      </c>
      <c r="K6994" s="1" t="s">
        <v>1721</v>
      </c>
      <c r="L6994" s="1" t="s">
        <v>1721</v>
      </c>
      <c r="M6994" s="1" t="s">
        <v>1721</v>
      </c>
      <c r="N6994" s="1" t="s">
        <v>1721</v>
      </c>
      <c r="O6994" s="1" t="s">
        <v>1721</v>
      </c>
      <c r="P6994" s="1" t="s">
        <v>1721</v>
      </c>
      <c r="Q6994" t="s">
        <v>98</v>
      </c>
      <c r="R6994" t="s">
        <v>98</v>
      </c>
      <c r="S6994" t="s">
        <v>1708</v>
      </c>
      <c r="T6994" t="str">
        <f>IF(C6994 = "","",C6994&amp;" - UNIT "&amp;D6994)</f>
        <v>Building 44 - UNIT 307</v>
      </c>
      <c r="U6994" s="1">
        <f>IFERROR(IF(C6994="","",AVERAGE(E6994:P6994)),"")</f>
        <v>239.25319074316857</v>
      </c>
      <c r="V6994">
        <v>22176046</v>
      </c>
    </row>
    <row r="6995" spans="1:22" x14ac:dyDescent="0.25">
      <c r="A6995" t="s">
        <v>1706</v>
      </c>
      <c r="B6995" t="s">
        <v>1765</v>
      </c>
      <c r="C6995" t="s">
        <v>1765</v>
      </c>
      <c r="D6995">
        <v>308</v>
      </c>
      <c r="E6995" s="1">
        <v>197.82598452834367</v>
      </c>
      <c r="F6995" s="1">
        <v>79.129766491081241</v>
      </c>
      <c r="G6995" s="1">
        <v>185.72639330463738</v>
      </c>
      <c r="H6995" s="1">
        <v>178.73767998429597</v>
      </c>
      <c r="I6995" s="1">
        <v>146.44821420077324</v>
      </c>
      <c r="J6995" s="1">
        <v>230.09601446794929</v>
      </c>
      <c r="K6995" s="1" t="s">
        <v>1721</v>
      </c>
      <c r="L6995" s="1" t="s">
        <v>1721</v>
      </c>
      <c r="M6995" s="1" t="s">
        <v>1721</v>
      </c>
      <c r="N6995" s="1" t="s">
        <v>1721</v>
      </c>
      <c r="O6995" s="1" t="s">
        <v>1721</v>
      </c>
      <c r="P6995" s="1" t="s">
        <v>1721</v>
      </c>
      <c r="Q6995" t="s">
        <v>18</v>
      </c>
      <c r="R6995" t="s">
        <v>18</v>
      </c>
      <c r="S6995" t="s">
        <v>1708</v>
      </c>
      <c r="T6995" t="str">
        <f>IF(C6995 = "","",C6995&amp;" - UNIT "&amp;D6995)</f>
        <v>Building 44 - UNIT 308</v>
      </c>
      <c r="U6995" s="1">
        <f>IFERROR(IF(C6995="","",AVERAGE(E6995:P6995)),"")</f>
        <v>169.66067549618012</v>
      </c>
      <c r="V6995">
        <v>22176047</v>
      </c>
    </row>
    <row r="6996" spans="1:22" x14ac:dyDescent="0.25">
      <c r="A6996" t="s">
        <v>1706</v>
      </c>
      <c r="B6996" t="s">
        <v>1765</v>
      </c>
      <c r="C6996" t="s">
        <v>1765</v>
      </c>
      <c r="D6996">
        <v>309</v>
      </c>
      <c r="E6996" s="1">
        <v>119.66261707278595</v>
      </c>
      <c r="F6996" s="1">
        <v>143.99531056383694</v>
      </c>
      <c r="G6996" s="1">
        <v>127.31893062594979</v>
      </c>
      <c r="H6996" s="1">
        <v>35.74251586262929</v>
      </c>
      <c r="I6996" s="1">
        <v>199.18949378506619</v>
      </c>
      <c r="J6996" s="1">
        <v>361.76892984633446</v>
      </c>
      <c r="K6996" s="1" t="s">
        <v>1721</v>
      </c>
      <c r="L6996" s="1" t="s">
        <v>1721</v>
      </c>
      <c r="M6996" s="1" t="s">
        <v>1721</v>
      </c>
      <c r="N6996" s="1" t="s">
        <v>1721</v>
      </c>
      <c r="O6996" s="1" t="s">
        <v>1721</v>
      </c>
      <c r="P6996" s="1" t="s">
        <v>1721</v>
      </c>
      <c r="Q6996" t="s">
        <v>1710</v>
      </c>
      <c r="R6996" t="s">
        <v>2</v>
      </c>
      <c r="S6996" t="s">
        <v>1708</v>
      </c>
      <c r="T6996" t="str">
        <f>IF(C6996 = "","",C6996&amp;" - UNIT "&amp;D6996)</f>
        <v>Building 44 - UNIT 309</v>
      </c>
      <c r="U6996" s="1">
        <f>IFERROR(IF(C6996="","",AVERAGE(E6996:P6996)),"")</f>
        <v>164.61296629276708</v>
      </c>
      <c r="V6996">
        <v>24425675</v>
      </c>
    </row>
    <row r="6997" spans="1:22" x14ac:dyDescent="0.25">
      <c r="A6997" t="s">
        <v>1706</v>
      </c>
      <c r="B6997" t="s">
        <v>1765</v>
      </c>
      <c r="C6997" t="s">
        <v>1765</v>
      </c>
      <c r="D6997">
        <v>310</v>
      </c>
      <c r="E6997" s="1">
        <v>140.65110453648492</v>
      </c>
      <c r="F6997" s="1">
        <v>118.52990243073617</v>
      </c>
      <c r="G6997" s="1">
        <v>260.5777166610759</v>
      </c>
      <c r="H6997" s="1">
        <v>239.99925328495334</v>
      </c>
      <c r="I6997" s="1">
        <v>199.44375429586245</v>
      </c>
      <c r="J6997" s="1">
        <v>206.87791960051317</v>
      </c>
      <c r="K6997" s="1" t="s">
        <v>1721</v>
      </c>
      <c r="L6997" s="1" t="s">
        <v>1721</v>
      </c>
      <c r="M6997" s="1" t="s">
        <v>1721</v>
      </c>
      <c r="N6997" s="1" t="s">
        <v>1721</v>
      </c>
      <c r="O6997" s="1" t="s">
        <v>1721</v>
      </c>
      <c r="P6997" s="1" t="s">
        <v>1721</v>
      </c>
      <c r="Q6997" t="s">
        <v>1710</v>
      </c>
      <c r="R6997" t="s">
        <v>2</v>
      </c>
      <c r="S6997" t="s">
        <v>1708</v>
      </c>
      <c r="T6997" t="str">
        <f>IF(C6997 = "","",C6997&amp;" - UNIT "&amp;D6997)</f>
        <v>Building 44 - UNIT 310</v>
      </c>
      <c r="U6997" s="1">
        <f>IFERROR(IF(C6997="","",AVERAGE(E6997:P6997)),"")</f>
        <v>194.346608468271</v>
      </c>
      <c r="V6997">
        <v>34579846</v>
      </c>
    </row>
    <row r="6998" spans="1:22" x14ac:dyDescent="0.25">
      <c r="A6998" t="s">
        <v>1706</v>
      </c>
      <c r="B6998" t="s">
        <v>1765</v>
      </c>
      <c r="C6998" t="s">
        <v>1765</v>
      </c>
      <c r="D6998">
        <v>311</v>
      </c>
      <c r="E6998" s="1" t="s">
        <v>1721</v>
      </c>
      <c r="F6998" s="1">
        <v>15.066846179367829</v>
      </c>
      <c r="G6998" s="1">
        <v>18.623634476068634</v>
      </c>
      <c r="H6998" s="1">
        <v>48.123215304334749</v>
      </c>
      <c r="I6998" s="1">
        <v>55.29458592807444</v>
      </c>
      <c r="J6998" s="1">
        <v>10.960518063878556</v>
      </c>
      <c r="K6998" s="1" t="s">
        <v>1721</v>
      </c>
      <c r="L6998" s="1" t="s">
        <v>1721</v>
      </c>
      <c r="M6998" s="1" t="s">
        <v>1721</v>
      </c>
      <c r="N6998" s="1" t="s">
        <v>1721</v>
      </c>
      <c r="O6998" s="1" t="s">
        <v>1721</v>
      </c>
      <c r="P6998" s="1" t="s">
        <v>1721</v>
      </c>
      <c r="Q6998" t="s">
        <v>18</v>
      </c>
      <c r="R6998" t="s">
        <v>18</v>
      </c>
      <c r="S6998" t="s">
        <v>1708</v>
      </c>
      <c r="T6998" t="str">
        <f>IF(C6998 = "","",C6998&amp;" - UNIT "&amp;D6998)</f>
        <v>Building 44 - UNIT 311</v>
      </c>
      <c r="U6998" s="1">
        <f>IFERROR(IF(C6998="","",AVERAGE(E6998:P6998)),"")</f>
        <v>29.613759990344839</v>
      </c>
      <c r="V6998">
        <v>36316767</v>
      </c>
    </row>
    <row r="6999" spans="1:22" x14ac:dyDescent="0.25">
      <c r="A6999" t="s">
        <v>1706</v>
      </c>
      <c r="B6999" t="s">
        <v>1765</v>
      </c>
      <c r="C6999" t="s">
        <v>1765</v>
      </c>
      <c r="D6999">
        <v>312</v>
      </c>
      <c r="E6999" s="1">
        <v>1903.131447575021</v>
      </c>
      <c r="F6999" s="1">
        <v>1793.4378117325111</v>
      </c>
      <c r="G6999" s="1">
        <v>2703.7238388131518</v>
      </c>
      <c r="H6999" s="1">
        <v>129.87326080830476</v>
      </c>
      <c r="I6999" s="1">
        <v>426.18387610506636</v>
      </c>
      <c r="J6999" s="1">
        <v>2254.4247234424065</v>
      </c>
      <c r="K6999" s="1" t="s">
        <v>1721</v>
      </c>
      <c r="L6999" s="1" t="s">
        <v>1721</v>
      </c>
      <c r="M6999" s="1" t="s">
        <v>1721</v>
      </c>
      <c r="N6999" s="1" t="s">
        <v>1721</v>
      </c>
      <c r="O6999" s="1" t="s">
        <v>1721</v>
      </c>
      <c r="P6999" s="1" t="s">
        <v>1721</v>
      </c>
      <c r="Q6999" t="s">
        <v>98</v>
      </c>
      <c r="R6999" t="s">
        <v>98</v>
      </c>
      <c r="S6999" t="s">
        <v>1709</v>
      </c>
      <c r="T6999" t="str">
        <f>IF(C6999 = "","",C6999&amp;" - UNIT "&amp;D6999)</f>
        <v>Building 44 - UNIT 312</v>
      </c>
      <c r="U6999" s="1">
        <f>IFERROR(IF(C6999="","",AVERAGE(E6999:P6999)),"")</f>
        <v>1535.1291597460768</v>
      </c>
      <c r="V6999">
        <v>22432843</v>
      </c>
    </row>
    <row r="7000" spans="1:22" x14ac:dyDescent="0.25">
      <c r="A7000" t="s">
        <v>1706</v>
      </c>
      <c r="B7000" t="s">
        <v>1766</v>
      </c>
      <c r="C7000" t="s">
        <v>1766</v>
      </c>
      <c r="D7000">
        <v>102</v>
      </c>
      <c r="E7000" s="1">
        <v>41.083439264817443</v>
      </c>
      <c r="F7000" s="1">
        <v>141.87495253578831</v>
      </c>
      <c r="G7000" s="1">
        <v>52.297856175230088</v>
      </c>
      <c r="H7000" s="1">
        <v>34.638836441385088</v>
      </c>
      <c r="I7000" s="1">
        <v>62.061840466241364</v>
      </c>
      <c r="J7000" s="1">
        <v>104.85822195711671</v>
      </c>
      <c r="K7000" s="1" t="s">
        <v>1721</v>
      </c>
      <c r="L7000" s="1" t="s">
        <v>1721</v>
      </c>
      <c r="M7000" s="1" t="s">
        <v>1721</v>
      </c>
      <c r="N7000" s="1" t="s">
        <v>1721</v>
      </c>
      <c r="O7000" s="1" t="s">
        <v>1721</v>
      </c>
      <c r="P7000" s="1" t="s">
        <v>1721</v>
      </c>
      <c r="Q7000" t="s">
        <v>2</v>
      </c>
      <c r="R7000" t="s">
        <v>2</v>
      </c>
      <c r="S7000" t="s">
        <v>1708</v>
      </c>
      <c r="T7000" t="str">
        <f>IF(C7000 = "","",C7000&amp;" - UNIT "&amp;D7000)</f>
        <v>Building 45 - UNIT 102</v>
      </c>
      <c r="U7000" s="1">
        <f>IFERROR(IF(C7000="","",AVERAGE(E7000:P7000)),"")</f>
        <v>72.802524473429841</v>
      </c>
      <c r="V7000">
        <v>32913459</v>
      </c>
    </row>
    <row r="7001" spans="1:22" x14ac:dyDescent="0.25">
      <c r="A7001" t="s">
        <v>1706</v>
      </c>
      <c r="B7001" t="s">
        <v>1766</v>
      </c>
      <c r="C7001" t="s">
        <v>1766</v>
      </c>
      <c r="D7001">
        <v>103</v>
      </c>
      <c r="E7001" s="1">
        <v>258.93365229239322</v>
      </c>
      <c r="F7001" s="1">
        <v>125.29541516617529</v>
      </c>
      <c r="G7001" s="1">
        <v>22.024974318596797</v>
      </c>
      <c r="H7001" s="1">
        <v>59.449460780396144</v>
      </c>
      <c r="I7001" s="1">
        <v>82.041650300511535</v>
      </c>
      <c r="J7001" s="1">
        <v>195.17660385101541</v>
      </c>
      <c r="K7001" s="1" t="s">
        <v>1721</v>
      </c>
      <c r="L7001" s="1" t="s">
        <v>1721</v>
      </c>
      <c r="M7001" s="1" t="s">
        <v>1721</v>
      </c>
      <c r="N7001" s="1" t="s">
        <v>1721</v>
      </c>
      <c r="O7001" s="1" t="s">
        <v>1721</v>
      </c>
      <c r="P7001" s="1" t="s">
        <v>1721</v>
      </c>
      <c r="Q7001" t="s">
        <v>27</v>
      </c>
      <c r="R7001" t="s">
        <v>2</v>
      </c>
      <c r="S7001" t="s">
        <v>1708</v>
      </c>
      <c r="T7001" t="str">
        <f>IF(C7001 = "","",C7001&amp;" - UNIT "&amp;D7001)</f>
        <v>Building 45 - UNIT 103</v>
      </c>
      <c r="U7001" s="1">
        <f>IFERROR(IF(C7001="","",AVERAGE(E7001:P7001)),"")</f>
        <v>123.82029278484806</v>
      </c>
      <c r="V7001">
        <v>34211192</v>
      </c>
    </row>
    <row r="7002" spans="1:22" x14ac:dyDescent="0.25">
      <c r="A7002" t="s">
        <v>1706</v>
      </c>
      <c r="B7002" t="s">
        <v>1766</v>
      </c>
      <c r="C7002" t="s">
        <v>1766</v>
      </c>
      <c r="D7002">
        <v>104</v>
      </c>
      <c r="E7002" s="1">
        <v>149.36956785536324</v>
      </c>
      <c r="F7002" s="1">
        <v>122.5880808728939</v>
      </c>
      <c r="G7002" s="1">
        <v>14.175009855897656</v>
      </c>
      <c r="H7002" s="1">
        <v>182.66212918280283</v>
      </c>
      <c r="I7002" s="1">
        <v>191.86499948557221</v>
      </c>
      <c r="J7002" s="1">
        <v>179.12223255747836</v>
      </c>
      <c r="K7002" s="1" t="s">
        <v>1721</v>
      </c>
      <c r="L7002" s="1" t="s">
        <v>1721</v>
      </c>
      <c r="M7002" s="1" t="s">
        <v>1721</v>
      </c>
      <c r="N7002" s="1" t="s">
        <v>1721</v>
      </c>
      <c r="O7002" s="1" t="s">
        <v>1721</v>
      </c>
      <c r="P7002" s="1" t="s">
        <v>1721</v>
      </c>
      <c r="Q7002" t="s">
        <v>18</v>
      </c>
      <c r="R7002" t="s">
        <v>18</v>
      </c>
      <c r="S7002" t="s">
        <v>1708</v>
      </c>
      <c r="T7002" t="str">
        <f>IF(C7002 = "","",C7002&amp;" - UNIT "&amp;D7002)</f>
        <v>Building 45 - UNIT 104</v>
      </c>
      <c r="U7002" s="1">
        <f>IFERROR(IF(C7002="","",AVERAGE(E7002:P7002)),"")</f>
        <v>139.9636699683347</v>
      </c>
      <c r="V7002">
        <v>32683532</v>
      </c>
    </row>
    <row r="7003" spans="1:22" x14ac:dyDescent="0.25">
      <c r="A7003" t="s">
        <v>1706</v>
      </c>
      <c r="B7003" t="s">
        <v>1766</v>
      </c>
      <c r="C7003" t="s">
        <v>1766</v>
      </c>
      <c r="D7003">
        <v>107</v>
      </c>
      <c r="E7003" s="1">
        <v>60.192067447205247</v>
      </c>
      <c r="F7003" s="1">
        <v>7.5435507540709441</v>
      </c>
      <c r="G7003" s="1">
        <v>55.414768834656968</v>
      </c>
      <c r="H7003" s="1">
        <v>44.041467331341373</v>
      </c>
      <c r="I7003" s="1">
        <v>86.574378531477606</v>
      </c>
      <c r="J7003" s="1">
        <v>76.816996805068612</v>
      </c>
      <c r="K7003" s="1" t="s">
        <v>1721</v>
      </c>
      <c r="L7003" s="1" t="s">
        <v>1721</v>
      </c>
      <c r="M7003" s="1" t="s">
        <v>1721</v>
      </c>
      <c r="N7003" s="1" t="s">
        <v>1721</v>
      </c>
      <c r="O7003" s="1" t="s">
        <v>1721</v>
      </c>
      <c r="P7003" s="1" t="s">
        <v>1721</v>
      </c>
      <c r="Q7003" t="s">
        <v>18</v>
      </c>
      <c r="R7003" t="s">
        <v>18</v>
      </c>
      <c r="S7003" t="s">
        <v>1708</v>
      </c>
      <c r="T7003" t="str">
        <f>IF(C7003 = "","",C7003&amp;" - UNIT "&amp;D7003)</f>
        <v>Building 45 - UNIT 107</v>
      </c>
      <c r="U7003" s="1">
        <f>IFERROR(IF(C7003="","",AVERAGE(E7003:P7003)),"")</f>
        <v>55.097204950636787</v>
      </c>
      <c r="V7003">
        <v>29370758</v>
      </c>
    </row>
    <row r="7004" spans="1:22" x14ac:dyDescent="0.25">
      <c r="A7004" t="s">
        <v>1706</v>
      </c>
      <c r="B7004" t="s">
        <v>1766</v>
      </c>
      <c r="C7004" t="s">
        <v>1766</v>
      </c>
      <c r="D7004">
        <v>108</v>
      </c>
      <c r="E7004" s="1">
        <v>114.50463667138879</v>
      </c>
      <c r="F7004" s="1">
        <v>47.562392678261922</v>
      </c>
      <c r="G7004" s="1">
        <v>15.525353083510364</v>
      </c>
      <c r="H7004" s="1">
        <v>21.655392890709475</v>
      </c>
      <c r="I7004" s="1">
        <v>34.582477735431297</v>
      </c>
      <c r="J7004" s="1">
        <v>21.059986344276638</v>
      </c>
      <c r="K7004" s="1" t="s">
        <v>1721</v>
      </c>
      <c r="L7004" s="1" t="s">
        <v>1721</v>
      </c>
      <c r="M7004" s="1" t="s">
        <v>1721</v>
      </c>
      <c r="N7004" s="1" t="s">
        <v>1721</v>
      </c>
      <c r="O7004" s="1" t="s">
        <v>1721</v>
      </c>
      <c r="P7004" s="1" t="s">
        <v>1721</v>
      </c>
      <c r="Q7004" t="s">
        <v>18</v>
      </c>
      <c r="R7004" t="s">
        <v>18</v>
      </c>
      <c r="S7004" t="s">
        <v>1708</v>
      </c>
      <c r="T7004" t="str">
        <f>IF(C7004 = "","",C7004&amp;" - UNIT "&amp;D7004)</f>
        <v>Building 45 - UNIT 108</v>
      </c>
      <c r="U7004" s="1">
        <f>IFERROR(IF(C7004="","",AVERAGE(E7004:P7004)),"")</f>
        <v>42.481706567263082</v>
      </c>
      <c r="V7004">
        <v>30058482</v>
      </c>
    </row>
    <row r="7005" spans="1:22" x14ac:dyDescent="0.25">
      <c r="A7005" t="s">
        <v>1706</v>
      </c>
      <c r="B7005" t="s">
        <v>1766</v>
      </c>
      <c r="C7005" t="s">
        <v>1766</v>
      </c>
      <c r="D7005">
        <v>109</v>
      </c>
      <c r="E7005" s="1">
        <v>80.303072101998708</v>
      </c>
      <c r="F7005" s="1">
        <v>31.653762414629828</v>
      </c>
      <c r="G7005" s="1">
        <v>32.738414815401256</v>
      </c>
      <c r="H7005" s="1">
        <v>69.106036182141906</v>
      </c>
      <c r="I7005" s="1">
        <v>35.094180292306149</v>
      </c>
      <c r="J7005" s="1">
        <v>114.4392859187188</v>
      </c>
      <c r="K7005" s="1" t="s">
        <v>1721</v>
      </c>
      <c r="L7005" s="1" t="s">
        <v>1721</v>
      </c>
      <c r="M7005" s="1" t="s">
        <v>1721</v>
      </c>
      <c r="N7005" s="1" t="s">
        <v>1721</v>
      </c>
      <c r="O7005" s="1" t="s">
        <v>1721</v>
      </c>
      <c r="P7005" s="1" t="s">
        <v>1721</v>
      </c>
      <c r="Q7005" t="s">
        <v>18</v>
      </c>
      <c r="R7005" t="s">
        <v>18</v>
      </c>
      <c r="S7005" t="s">
        <v>1708</v>
      </c>
      <c r="T7005" t="str">
        <f>IF(C7005 = "","",C7005&amp;" - UNIT "&amp;D7005)</f>
        <v>Building 45 - UNIT 109</v>
      </c>
      <c r="U7005" s="1">
        <f>IFERROR(IF(C7005="","",AVERAGE(E7005:P7005)),"")</f>
        <v>60.555791954199435</v>
      </c>
      <c r="V7005">
        <v>21584757</v>
      </c>
    </row>
    <row r="7006" spans="1:22" x14ac:dyDescent="0.25">
      <c r="A7006" t="s">
        <v>1706</v>
      </c>
      <c r="B7006" t="s">
        <v>1766</v>
      </c>
      <c r="C7006" t="s">
        <v>1766</v>
      </c>
      <c r="D7006">
        <v>110</v>
      </c>
      <c r="E7006" s="1">
        <v>137.42096370658774</v>
      </c>
      <c r="F7006" s="1">
        <v>392.73713307527038</v>
      </c>
      <c r="G7006" s="1">
        <v>528.28309107513883</v>
      </c>
      <c r="H7006" s="1">
        <v>203.3773204515827</v>
      </c>
      <c r="I7006" s="1">
        <v>21.387028822206553</v>
      </c>
      <c r="J7006" s="1">
        <v>239.54400193589692</v>
      </c>
      <c r="K7006" s="1" t="s">
        <v>1721</v>
      </c>
      <c r="L7006" s="1" t="s">
        <v>1721</v>
      </c>
      <c r="M7006" s="1" t="s">
        <v>1721</v>
      </c>
      <c r="N7006" s="1" t="s">
        <v>1721</v>
      </c>
      <c r="O7006" s="1" t="s">
        <v>1721</v>
      </c>
      <c r="P7006" s="1" t="s">
        <v>1721</v>
      </c>
      <c r="Q7006" t="s">
        <v>18</v>
      </c>
      <c r="R7006" t="s">
        <v>18</v>
      </c>
      <c r="S7006" t="s">
        <v>1709</v>
      </c>
      <c r="T7006" t="str">
        <f>IF(C7006 = "","",C7006&amp;" - UNIT "&amp;D7006)</f>
        <v>Building 45 - UNIT 110</v>
      </c>
      <c r="U7006" s="1">
        <f>IFERROR(IF(C7006="","",AVERAGE(E7006:P7006)),"")</f>
        <v>253.79158984444715</v>
      </c>
      <c r="V7006">
        <v>36343861</v>
      </c>
    </row>
    <row r="7007" spans="1:22" x14ac:dyDescent="0.25">
      <c r="A7007" t="s">
        <v>1706</v>
      </c>
      <c r="B7007" t="s">
        <v>1766</v>
      </c>
      <c r="C7007" t="s">
        <v>1766</v>
      </c>
      <c r="D7007">
        <v>112</v>
      </c>
      <c r="E7007" s="1">
        <v>231.79598681737812</v>
      </c>
      <c r="F7007" s="1">
        <v>71.091305321324086</v>
      </c>
      <c r="G7007" s="1">
        <v>105.7576587645476</v>
      </c>
      <c r="H7007" s="1">
        <v>146.69378544758737</v>
      </c>
      <c r="I7007" s="1">
        <v>142.25829020125551</v>
      </c>
      <c r="J7007" s="1">
        <v>177.46489837173556</v>
      </c>
      <c r="K7007" s="1" t="s">
        <v>1721</v>
      </c>
      <c r="L7007" s="1" t="s">
        <v>1721</v>
      </c>
      <c r="M7007" s="1" t="s">
        <v>1721</v>
      </c>
      <c r="N7007" s="1" t="s">
        <v>1721</v>
      </c>
      <c r="O7007" s="1" t="s">
        <v>1721</v>
      </c>
      <c r="P7007" s="1" t="s">
        <v>1721</v>
      </c>
      <c r="Q7007" t="s">
        <v>2</v>
      </c>
      <c r="R7007" t="s">
        <v>2</v>
      </c>
      <c r="S7007" t="s">
        <v>1708</v>
      </c>
      <c r="T7007" t="str">
        <f>IF(C7007 = "","",C7007&amp;" - UNIT "&amp;D7007)</f>
        <v>Building 45 - UNIT 112</v>
      </c>
      <c r="U7007" s="1">
        <f>IFERROR(IF(C7007="","",AVERAGE(E7007:P7007)),"")</f>
        <v>145.84365415397136</v>
      </c>
      <c r="V7007">
        <v>32125675</v>
      </c>
    </row>
    <row r="7008" spans="1:22" x14ac:dyDescent="0.25">
      <c r="A7008" t="s">
        <v>1706</v>
      </c>
      <c r="B7008" t="s">
        <v>1766</v>
      </c>
      <c r="C7008" t="s">
        <v>1766</v>
      </c>
      <c r="D7008">
        <v>114</v>
      </c>
      <c r="E7008" s="1">
        <v>172.41776077757058</v>
      </c>
      <c r="F7008" s="1">
        <v>97.995172175473968</v>
      </c>
      <c r="G7008" s="1">
        <v>171.20289119955675</v>
      </c>
      <c r="H7008" s="1">
        <v>8.6205436629000296</v>
      </c>
      <c r="I7008" s="1">
        <v>188.95202478730943</v>
      </c>
      <c r="J7008" s="1">
        <v>13.501416816402497</v>
      </c>
      <c r="K7008" s="1" t="s">
        <v>1721</v>
      </c>
      <c r="L7008" s="1" t="s">
        <v>1721</v>
      </c>
      <c r="M7008" s="1" t="s">
        <v>1721</v>
      </c>
      <c r="N7008" s="1" t="s">
        <v>1721</v>
      </c>
      <c r="O7008" s="1" t="s">
        <v>1721</v>
      </c>
      <c r="P7008" s="1" t="s">
        <v>1721</v>
      </c>
      <c r="Q7008" t="s">
        <v>2</v>
      </c>
      <c r="R7008" t="s">
        <v>2</v>
      </c>
      <c r="S7008" t="s">
        <v>1708</v>
      </c>
      <c r="T7008" t="str">
        <f>IF(C7008 = "","",C7008&amp;" - UNIT "&amp;D7008)</f>
        <v>Building 45 - UNIT 114</v>
      </c>
      <c r="U7008" s="1">
        <f>IFERROR(IF(C7008="","",AVERAGE(E7008:P7008)),"")</f>
        <v>108.78163490320223</v>
      </c>
      <c r="V7008">
        <v>29093659</v>
      </c>
    </row>
    <row r="7009" spans="1:22" x14ac:dyDescent="0.25">
      <c r="A7009" t="s">
        <v>1706</v>
      </c>
      <c r="B7009" t="s">
        <v>1766</v>
      </c>
      <c r="C7009" t="s">
        <v>1766</v>
      </c>
      <c r="D7009">
        <v>115</v>
      </c>
      <c r="E7009" s="1">
        <v>57.748235766750781</v>
      </c>
      <c r="F7009" s="1">
        <v>44.400618214246265</v>
      </c>
      <c r="G7009" s="1">
        <v>85.068466533546967</v>
      </c>
      <c r="H7009" s="1">
        <v>18.433318126453884</v>
      </c>
      <c r="I7009" s="1">
        <v>14.587579533892717</v>
      </c>
      <c r="J7009" s="1">
        <v>96.440698474907734</v>
      </c>
      <c r="K7009" s="1" t="s">
        <v>1721</v>
      </c>
      <c r="L7009" s="1" t="s">
        <v>1721</v>
      </c>
      <c r="M7009" s="1" t="s">
        <v>1721</v>
      </c>
      <c r="N7009" s="1" t="s">
        <v>1721</v>
      </c>
      <c r="O7009" s="1" t="s">
        <v>1721</v>
      </c>
      <c r="P7009" s="1" t="s">
        <v>1721</v>
      </c>
      <c r="Q7009" t="s">
        <v>27</v>
      </c>
      <c r="R7009" t="s">
        <v>2</v>
      </c>
      <c r="S7009" t="s">
        <v>1708</v>
      </c>
      <c r="T7009" t="str">
        <f>IF(C7009 = "","",C7009&amp;" - UNIT "&amp;D7009)</f>
        <v>Building 45 - UNIT 115</v>
      </c>
      <c r="U7009" s="1">
        <f>IFERROR(IF(C7009="","",AVERAGE(E7009:P7009)),"")</f>
        <v>52.779819441633059</v>
      </c>
      <c r="V7009">
        <v>28067586</v>
      </c>
    </row>
    <row r="7010" spans="1:22" x14ac:dyDescent="0.25">
      <c r="A7010" t="s">
        <v>1706</v>
      </c>
      <c r="B7010" t="s">
        <v>1766</v>
      </c>
      <c r="C7010" t="s">
        <v>1766</v>
      </c>
      <c r="D7010">
        <v>201</v>
      </c>
      <c r="E7010" s="1">
        <v>122.46614336308626</v>
      </c>
      <c r="F7010" s="1">
        <v>27.062760821167828</v>
      </c>
      <c r="G7010" s="1">
        <v>114.30943764636527</v>
      </c>
      <c r="H7010" s="1">
        <v>3.4825452627813145</v>
      </c>
      <c r="I7010" s="1">
        <v>32.332101122177939</v>
      </c>
      <c r="J7010" s="1">
        <v>109.71272507561694</v>
      </c>
      <c r="K7010" s="1" t="s">
        <v>1721</v>
      </c>
      <c r="L7010" s="1" t="s">
        <v>1721</v>
      </c>
      <c r="M7010" s="1" t="s">
        <v>1721</v>
      </c>
      <c r="N7010" s="1" t="s">
        <v>1721</v>
      </c>
      <c r="O7010" s="1" t="s">
        <v>1721</v>
      </c>
      <c r="P7010" s="1" t="s">
        <v>1721</v>
      </c>
      <c r="Q7010" t="s">
        <v>2</v>
      </c>
      <c r="R7010" t="s">
        <v>2</v>
      </c>
      <c r="S7010" t="s">
        <v>1708</v>
      </c>
      <c r="T7010" t="str">
        <f>IF(C7010 = "","",C7010&amp;" - UNIT "&amp;D7010)</f>
        <v>Building 45 - UNIT 201</v>
      </c>
      <c r="U7010" s="1">
        <f>IFERROR(IF(C7010="","",AVERAGE(E7010:P7010)),"")</f>
        <v>68.227618881865922</v>
      </c>
      <c r="V7010">
        <v>22929022</v>
      </c>
    </row>
    <row r="7011" spans="1:22" x14ac:dyDescent="0.25">
      <c r="A7011" t="s">
        <v>1706</v>
      </c>
      <c r="B7011" t="s">
        <v>1766</v>
      </c>
      <c r="C7011" t="s">
        <v>1766</v>
      </c>
      <c r="D7011">
        <v>202</v>
      </c>
      <c r="E7011" s="1">
        <v>100.53779778454297</v>
      </c>
      <c r="F7011" s="1">
        <v>10.488379461460383</v>
      </c>
      <c r="G7011" s="1">
        <v>344.87536382413833</v>
      </c>
      <c r="H7011" s="1">
        <v>132.91133000879614</v>
      </c>
      <c r="I7011" s="1">
        <v>44.650439350575439</v>
      </c>
      <c r="J7011" s="1">
        <v>85.079945017822382</v>
      </c>
      <c r="K7011" s="1" t="s">
        <v>1721</v>
      </c>
      <c r="L7011" s="1" t="s">
        <v>1721</v>
      </c>
      <c r="M7011" s="1" t="s">
        <v>1721</v>
      </c>
      <c r="N7011" s="1" t="s">
        <v>1721</v>
      </c>
      <c r="O7011" s="1" t="s">
        <v>1721</v>
      </c>
      <c r="P7011" s="1" t="s">
        <v>1721</v>
      </c>
      <c r="Q7011" t="s">
        <v>2</v>
      </c>
      <c r="R7011" t="s">
        <v>2</v>
      </c>
      <c r="S7011" t="s">
        <v>1709</v>
      </c>
      <c r="T7011" t="str">
        <f>IF(C7011 = "","",C7011&amp;" - UNIT "&amp;D7011)</f>
        <v>Building 45 - UNIT 202</v>
      </c>
      <c r="U7011" s="1">
        <f>IFERROR(IF(C7011="","",AVERAGE(E7011:P7011)),"")</f>
        <v>119.75720924122261</v>
      </c>
      <c r="V7011">
        <v>36343860</v>
      </c>
    </row>
    <row r="7012" spans="1:22" x14ac:dyDescent="0.25">
      <c r="A7012" t="s">
        <v>1706</v>
      </c>
      <c r="B7012" t="s">
        <v>1766</v>
      </c>
      <c r="C7012" t="s">
        <v>1766</v>
      </c>
      <c r="D7012">
        <v>203</v>
      </c>
      <c r="E7012" s="1">
        <v>4.5846874830247444</v>
      </c>
      <c r="F7012" s="1">
        <v>32.428343940188256</v>
      </c>
      <c r="G7012" s="1">
        <v>53.078924320947557</v>
      </c>
      <c r="H7012" s="1">
        <v>16.064427830070372</v>
      </c>
      <c r="I7012" s="1">
        <v>38.875745893321756</v>
      </c>
      <c r="J7012" s="1">
        <v>35.151353499337787</v>
      </c>
      <c r="K7012" s="1" t="s">
        <v>1721</v>
      </c>
      <c r="L7012" s="1" t="s">
        <v>1721</v>
      </c>
      <c r="M7012" s="1" t="s">
        <v>1721</v>
      </c>
      <c r="N7012" s="1" t="s">
        <v>1721</v>
      </c>
      <c r="O7012" s="1" t="s">
        <v>1721</v>
      </c>
      <c r="P7012" s="1" t="s">
        <v>1721</v>
      </c>
      <c r="Q7012" t="s">
        <v>27</v>
      </c>
      <c r="R7012" t="s">
        <v>2</v>
      </c>
      <c r="S7012" t="s">
        <v>1709</v>
      </c>
      <c r="T7012" t="str">
        <f>IF(C7012 = "","",C7012&amp;" - UNIT "&amp;D7012)</f>
        <v>Building 45 - UNIT 203</v>
      </c>
      <c r="U7012" s="1">
        <f>IFERROR(IF(C7012="","",AVERAGE(E7012:P7012)),"")</f>
        <v>30.03058049448175</v>
      </c>
      <c r="V7012">
        <v>36343859</v>
      </c>
    </row>
    <row r="7013" spans="1:22" x14ac:dyDescent="0.25">
      <c r="A7013" t="s">
        <v>1706</v>
      </c>
      <c r="B7013" t="s">
        <v>1766</v>
      </c>
      <c r="C7013" t="s">
        <v>1766</v>
      </c>
      <c r="D7013">
        <v>204</v>
      </c>
      <c r="E7013" s="1">
        <v>91.171023183680219</v>
      </c>
      <c r="F7013" s="1">
        <v>9.4223528055825749</v>
      </c>
      <c r="G7013" s="1">
        <v>128.66335947985789</v>
      </c>
      <c r="H7013" s="1">
        <v>4.1694213609200723</v>
      </c>
      <c r="I7013" s="1">
        <v>65.982328892833181</v>
      </c>
      <c r="J7013" s="1">
        <v>7.6837465748011509</v>
      </c>
      <c r="K7013" s="1" t="s">
        <v>1721</v>
      </c>
      <c r="L7013" s="1" t="s">
        <v>1721</v>
      </c>
      <c r="M7013" s="1" t="s">
        <v>1721</v>
      </c>
      <c r="N7013" s="1" t="s">
        <v>1721</v>
      </c>
      <c r="O7013" s="1" t="s">
        <v>1721</v>
      </c>
      <c r="P7013" s="1" t="s">
        <v>1721</v>
      </c>
      <c r="Q7013" t="s">
        <v>18</v>
      </c>
      <c r="R7013" t="s">
        <v>18</v>
      </c>
      <c r="S7013" t="s">
        <v>1709</v>
      </c>
      <c r="T7013" t="str">
        <f>IF(C7013 = "","",C7013&amp;" - UNIT "&amp;D7013)</f>
        <v>Building 45 - UNIT 204</v>
      </c>
      <c r="U7013" s="1">
        <f>IFERROR(IF(C7013="","",AVERAGE(E7013:P7013)),"")</f>
        <v>51.18203871627918</v>
      </c>
      <c r="V7013">
        <v>36343858</v>
      </c>
    </row>
    <row r="7014" spans="1:22" x14ac:dyDescent="0.25">
      <c r="A7014" t="s">
        <v>1706</v>
      </c>
      <c r="B7014" t="s">
        <v>1766</v>
      </c>
      <c r="C7014" t="s">
        <v>1766</v>
      </c>
      <c r="D7014">
        <v>205</v>
      </c>
      <c r="E7014" s="1">
        <v>241.88300594744229</v>
      </c>
      <c r="F7014" s="1">
        <v>485.26291979391829</v>
      </c>
      <c r="G7014" s="1">
        <v>405.12214723142972</v>
      </c>
      <c r="H7014" s="1">
        <v>34.403788106433588</v>
      </c>
      <c r="I7014" s="1">
        <v>208.30683012881212</v>
      </c>
      <c r="J7014" s="1">
        <v>195.76406792887707</v>
      </c>
      <c r="K7014" s="1" t="s">
        <v>1721</v>
      </c>
      <c r="L7014" s="1" t="s">
        <v>1721</v>
      </c>
      <c r="M7014" s="1" t="s">
        <v>1721</v>
      </c>
      <c r="N7014" s="1" t="s">
        <v>1721</v>
      </c>
      <c r="O7014" s="1" t="s">
        <v>1721</v>
      </c>
      <c r="P7014" s="1" t="s">
        <v>1721</v>
      </c>
      <c r="Q7014" t="s">
        <v>18</v>
      </c>
      <c r="R7014" t="s">
        <v>18</v>
      </c>
      <c r="S7014" t="s">
        <v>1709</v>
      </c>
      <c r="T7014" t="str">
        <f>IF(C7014 = "","",C7014&amp;" - UNIT "&amp;D7014)</f>
        <v>Building 45 - UNIT 205</v>
      </c>
      <c r="U7014" s="1">
        <f>IFERROR(IF(C7014="","",AVERAGE(E7014:P7014)),"")</f>
        <v>261.79045985615221</v>
      </c>
      <c r="V7014">
        <v>36343857</v>
      </c>
    </row>
    <row r="7015" spans="1:22" x14ac:dyDescent="0.25">
      <c r="A7015" t="s">
        <v>1706</v>
      </c>
      <c r="B7015" t="s">
        <v>1766</v>
      </c>
      <c r="C7015" t="s">
        <v>1766</v>
      </c>
      <c r="D7015">
        <v>206</v>
      </c>
      <c r="E7015" s="1">
        <v>24.856111981061947</v>
      </c>
      <c r="F7015" s="1">
        <v>115.06211132812319</v>
      </c>
      <c r="G7015" s="1">
        <v>38.688158384557873</v>
      </c>
      <c r="H7015" s="1" t="s">
        <v>1721</v>
      </c>
      <c r="I7015" s="1">
        <v>50.417962036483438</v>
      </c>
      <c r="J7015" s="1">
        <v>139.85450356211581</v>
      </c>
      <c r="K7015" s="1" t="s">
        <v>1721</v>
      </c>
      <c r="L7015" s="1" t="s">
        <v>1721</v>
      </c>
      <c r="M7015" s="1" t="s">
        <v>1721</v>
      </c>
      <c r="N7015" s="1" t="s">
        <v>1721</v>
      </c>
      <c r="O7015" s="1" t="s">
        <v>1721</v>
      </c>
      <c r="P7015" s="1" t="s">
        <v>1721</v>
      </c>
      <c r="Q7015" t="s">
        <v>18</v>
      </c>
      <c r="R7015" t="s">
        <v>18</v>
      </c>
      <c r="S7015" t="s">
        <v>1708</v>
      </c>
      <c r="T7015" t="str">
        <f>IF(C7015 = "","",C7015&amp;" - UNIT "&amp;D7015)</f>
        <v>Building 45 - UNIT 206</v>
      </c>
      <c r="U7015" s="1">
        <f>IFERROR(IF(C7015="","",AVERAGE(E7015:P7015)),"")</f>
        <v>73.775769458468446</v>
      </c>
      <c r="V7015">
        <v>34600798</v>
      </c>
    </row>
    <row r="7016" spans="1:22" x14ac:dyDescent="0.25">
      <c r="A7016" t="s">
        <v>1706</v>
      </c>
      <c r="B7016" t="s">
        <v>1766</v>
      </c>
      <c r="C7016" t="s">
        <v>1766</v>
      </c>
      <c r="D7016">
        <v>207</v>
      </c>
      <c r="E7016" s="1">
        <v>9.9584124850734135</v>
      </c>
      <c r="F7016" s="1">
        <v>243.64671572187413</v>
      </c>
      <c r="G7016" s="1">
        <v>255.46067011299425</v>
      </c>
      <c r="H7016" s="1">
        <v>14.755508154677784</v>
      </c>
      <c r="I7016" s="1">
        <v>145.70635428979224</v>
      </c>
      <c r="J7016" s="1">
        <v>46.892226705921061</v>
      </c>
      <c r="K7016" s="1" t="s">
        <v>1721</v>
      </c>
      <c r="L7016" s="1" t="s">
        <v>1721</v>
      </c>
      <c r="M7016" s="1" t="s">
        <v>1721</v>
      </c>
      <c r="N7016" s="1" t="s">
        <v>1721</v>
      </c>
      <c r="O7016" s="1" t="s">
        <v>1721</v>
      </c>
      <c r="P7016" s="1" t="s">
        <v>1721</v>
      </c>
      <c r="Q7016" t="s">
        <v>18</v>
      </c>
      <c r="R7016" t="s">
        <v>18</v>
      </c>
      <c r="S7016" t="s">
        <v>1709</v>
      </c>
      <c r="T7016" t="str">
        <f>IF(C7016 = "","",C7016&amp;" - UNIT "&amp;D7016)</f>
        <v>Building 45 - UNIT 207</v>
      </c>
      <c r="U7016" s="1">
        <f>IFERROR(IF(C7016="","",AVERAGE(E7016:P7016)),"")</f>
        <v>119.40331457838882</v>
      </c>
      <c r="V7016">
        <v>36343856</v>
      </c>
    </row>
    <row r="7017" spans="1:22" x14ac:dyDescent="0.25">
      <c r="A7017" t="s">
        <v>1706</v>
      </c>
      <c r="B7017" t="s">
        <v>1766</v>
      </c>
      <c r="C7017" t="s">
        <v>1766</v>
      </c>
      <c r="D7017">
        <v>208</v>
      </c>
      <c r="E7017" s="1">
        <v>150.3990269094771</v>
      </c>
      <c r="F7017" s="1">
        <v>112.20356174696725</v>
      </c>
      <c r="G7017" s="1">
        <v>360.51509420023626</v>
      </c>
      <c r="H7017" s="1">
        <v>156.33135215338407</v>
      </c>
      <c r="I7017" s="1">
        <v>142.96326611352987</v>
      </c>
      <c r="J7017" s="1">
        <v>130.39556172085301</v>
      </c>
      <c r="K7017" s="1" t="s">
        <v>1721</v>
      </c>
      <c r="L7017" s="1" t="s">
        <v>1721</v>
      </c>
      <c r="M7017" s="1" t="s">
        <v>1721</v>
      </c>
      <c r="N7017" s="1" t="s">
        <v>1721</v>
      </c>
      <c r="O7017" s="1" t="s">
        <v>1721</v>
      </c>
      <c r="P7017" s="1" t="s">
        <v>1721</v>
      </c>
      <c r="Q7017" t="s">
        <v>18</v>
      </c>
      <c r="R7017" t="s">
        <v>18</v>
      </c>
      <c r="S7017" t="s">
        <v>1709</v>
      </c>
      <c r="T7017" t="str">
        <f>IF(C7017 = "","",C7017&amp;" - UNIT "&amp;D7017)</f>
        <v>Building 45 - UNIT 208</v>
      </c>
      <c r="U7017" s="1">
        <f>IFERROR(IF(C7017="","",AVERAGE(E7017:P7017)),"")</f>
        <v>175.46797714074125</v>
      </c>
      <c r="V7017">
        <v>36343855</v>
      </c>
    </row>
    <row r="7018" spans="1:22" x14ac:dyDescent="0.25">
      <c r="A7018" t="s">
        <v>1706</v>
      </c>
      <c r="B7018" t="s">
        <v>1766</v>
      </c>
      <c r="C7018" t="s">
        <v>1766</v>
      </c>
      <c r="D7018">
        <v>209</v>
      </c>
      <c r="E7018" s="1">
        <v>65.890677606188589</v>
      </c>
      <c r="F7018" s="1">
        <v>16.276349207041907</v>
      </c>
      <c r="G7018" s="1">
        <v>666.40823111515442</v>
      </c>
      <c r="H7018" s="1">
        <v>76.348096505518214</v>
      </c>
      <c r="I7018" s="1">
        <v>169.03346876825856</v>
      </c>
      <c r="J7018" s="1">
        <v>272.78192490026112</v>
      </c>
      <c r="K7018" s="1" t="s">
        <v>1721</v>
      </c>
      <c r="L7018" s="1" t="s">
        <v>1721</v>
      </c>
      <c r="M7018" s="1" t="s">
        <v>1721</v>
      </c>
      <c r="N7018" s="1" t="s">
        <v>1721</v>
      </c>
      <c r="O7018" s="1" t="s">
        <v>1721</v>
      </c>
      <c r="P7018" s="1" t="s">
        <v>1721</v>
      </c>
      <c r="Q7018" t="s">
        <v>18</v>
      </c>
      <c r="R7018" t="s">
        <v>18</v>
      </c>
      <c r="S7018" t="s">
        <v>1709</v>
      </c>
      <c r="T7018" t="str">
        <f>IF(C7018 = "","",C7018&amp;" - UNIT "&amp;D7018)</f>
        <v>Building 45 - UNIT 209</v>
      </c>
      <c r="U7018" s="1">
        <f>IFERROR(IF(C7018="","",AVERAGE(E7018:P7018)),"")</f>
        <v>211.12312468373713</v>
      </c>
      <c r="V7018">
        <v>36343854</v>
      </c>
    </row>
    <row r="7019" spans="1:22" x14ac:dyDescent="0.25">
      <c r="A7019" t="s">
        <v>1706</v>
      </c>
      <c r="B7019" t="s">
        <v>1766</v>
      </c>
      <c r="C7019" t="s">
        <v>1766</v>
      </c>
      <c r="D7019">
        <v>210</v>
      </c>
      <c r="E7019" s="1">
        <v>0.86799284007705135</v>
      </c>
      <c r="F7019" s="1">
        <v>7.7676175473695031</v>
      </c>
      <c r="G7019" s="1">
        <v>7.444038332091683</v>
      </c>
      <c r="H7019" s="1">
        <v>6.5508285899588694</v>
      </c>
      <c r="I7019" s="1">
        <v>1.6457523335738597</v>
      </c>
      <c r="J7019" s="1">
        <v>1.6522754829985873</v>
      </c>
      <c r="K7019" s="1" t="s">
        <v>1721</v>
      </c>
      <c r="L7019" s="1" t="s">
        <v>1721</v>
      </c>
      <c r="M7019" s="1" t="s">
        <v>1721</v>
      </c>
      <c r="N7019" s="1" t="s">
        <v>1721</v>
      </c>
      <c r="O7019" s="1" t="s">
        <v>1721</v>
      </c>
      <c r="P7019" s="1" t="s">
        <v>1721</v>
      </c>
      <c r="Q7019" t="s">
        <v>18</v>
      </c>
      <c r="R7019" t="s">
        <v>18</v>
      </c>
      <c r="S7019" t="s">
        <v>1708</v>
      </c>
      <c r="T7019" t="str">
        <f>IF(C7019 = "","",C7019&amp;" - UNIT "&amp;D7019)</f>
        <v>Building 45 - UNIT 210</v>
      </c>
      <c r="U7019" s="1">
        <f>IFERROR(IF(C7019="","",AVERAGE(E7019:P7019)),"")</f>
        <v>4.3214175210115924</v>
      </c>
      <c r="V7019">
        <v>30154704</v>
      </c>
    </row>
    <row r="7020" spans="1:22" x14ac:dyDescent="0.25">
      <c r="A7020" t="s">
        <v>1706</v>
      </c>
      <c r="B7020" t="s">
        <v>1766</v>
      </c>
      <c r="C7020" t="s">
        <v>1766</v>
      </c>
      <c r="D7020">
        <v>211</v>
      </c>
      <c r="E7020" s="1">
        <v>63.555965353644517</v>
      </c>
      <c r="F7020" s="1">
        <v>113.46872478038277</v>
      </c>
      <c r="G7020" s="1">
        <v>58.810968895856433</v>
      </c>
      <c r="H7020" s="1">
        <v>6.1090704057878753</v>
      </c>
      <c r="I7020" s="1">
        <v>40.930205169251991</v>
      </c>
      <c r="J7020" s="1">
        <v>123.78021566571628</v>
      </c>
      <c r="K7020" s="1" t="s">
        <v>1721</v>
      </c>
      <c r="L7020" s="1" t="s">
        <v>1721</v>
      </c>
      <c r="M7020" s="1" t="s">
        <v>1721</v>
      </c>
      <c r="N7020" s="1" t="s">
        <v>1721</v>
      </c>
      <c r="O7020" s="1" t="s">
        <v>1721</v>
      </c>
      <c r="P7020" s="1" t="s">
        <v>1721</v>
      </c>
      <c r="Q7020" t="s">
        <v>18</v>
      </c>
      <c r="R7020" t="s">
        <v>18</v>
      </c>
      <c r="S7020" t="s">
        <v>1709</v>
      </c>
      <c r="T7020" t="str">
        <f>IF(C7020 = "","",C7020&amp;" - UNIT "&amp;D7020)</f>
        <v>Building 45 - UNIT 211</v>
      </c>
      <c r="U7020" s="1">
        <f>IFERROR(IF(C7020="","",AVERAGE(E7020:P7020)),"")</f>
        <v>67.775858378439992</v>
      </c>
      <c r="V7020">
        <v>36343853</v>
      </c>
    </row>
    <row r="7021" spans="1:22" x14ac:dyDescent="0.25">
      <c r="A7021" t="s">
        <v>1706</v>
      </c>
      <c r="B7021" t="s">
        <v>1766</v>
      </c>
      <c r="C7021" t="s">
        <v>1766</v>
      </c>
      <c r="D7021">
        <v>212</v>
      </c>
      <c r="E7021" s="1">
        <v>42.713278482831768</v>
      </c>
      <c r="F7021" s="1">
        <v>210.18151904044419</v>
      </c>
      <c r="G7021" s="1">
        <v>179.7602357692713</v>
      </c>
      <c r="H7021" s="1">
        <v>183.65544143758689</v>
      </c>
      <c r="I7021" s="1">
        <v>138.94755020829825</v>
      </c>
      <c r="J7021" s="1">
        <v>11.774699533042476</v>
      </c>
      <c r="K7021" s="1" t="s">
        <v>1721</v>
      </c>
      <c r="L7021" s="1" t="s">
        <v>1721</v>
      </c>
      <c r="M7021" s="1" t="s">
        <v>1721</v>
      </c>
      <c r="N7021" s="1" t="s">
        <v>1721</v>
      </c>
      <c r="O7021" s="1" t="s">
        <v>1721</v>
      </c>
      <c r="P7021" s="1" t="s">
        <v>1721</v>
      </c>
      <c r="Q7021" t="s">
        <v>2</v>
      </c>
      <c r="R7021" t="s">
        <v>2</v>
      </c>
      <c r="S7021" t="s">
        <v>1708</v>
      </c>
      <c r="T7021" t="str">
        <f>IF(C7021 = "","",C7021&amp;" - UNIT "&amp;D7021)</f>
        <v>Building 45 - UNIT 212</v>
      </c>
      <c r="U7021" s="1">
        <f>IFERROR(IF(C7021="","",AVERAGE(E7021:P7021)),"")</f>
        <v>127.83878741191249</v>
      </c>
      <c r="V7021">
        <v>35768650</v>
      </c>
    </row>
    <row r="7022" spans="1:22" x14ac:dyDescent="0.25">
      <c r="A7022" t="s">
        <v>1706</v>
      </c>
      <c r="B7022" t="s">
        <v>1766</v>
      </c>
      <c r="C7022" t="s">
        <v>1766</v>
      </c>
      <c r="D7022">
        <v>214</v>
      </c>
      <c r="E7022" s="1">
        <v>50.331195854778002</v>
      </c>
      <c r="F7022" s="1">
        <v>204.04324596747725</v>
      </c>
      <c r="G7022" s="1">
        <v>4.6038767154678863</v>
      </c>
      <c r="H7022" s="1">
        <v>137.85163573008811</v>
      </c>
      <c r="I7022" s="1">
        <v>307.07836253598953</v>
      </c>
      <c r="J7022" s="1">
        <v>570.72962612210881</v>
      </c>
      <c r="K7022" s="1" t="s">
        <v>1721</v>
      </c>
      <c r="L7022" s="1" t="s">
        <v>1721</v>
      </c>
      <c r="M7022" s="1" t="s">
        <v>1721</v>
      </c>
      <c r="N7022" s="1" t="s">
        <v>1721</v>
      </c>
      <c r="O7022" s="1" t="s">
        <v>1721</v>
      </c>
      <c r="P7022" s="1" t="s">
        <v>1721</v>
      </c>
      <c r="Q7022" t="s">
        <v>2</v>
      </c>
      <c r="R7022" t="s">
        <v>2</v>
      </c>
      <c r="S7022" t="s">
        <v>1708</v>
      </c>
      <c r="T7022" t="str">
        <f>IF(C7022 = "","",C7022&amp;" - UNIT "&amp;D7022)</f>
        <v>Building 45 - UNIT 214</v>
      </c>
      <c r="U7022" s="1">
        <f>IFERROR(IF(C7022="","",AVERAGE(E7022:P7022)),"")</f>
        <v>212.43965715431827</v>
      </c>
      <c r="V7022">
        <v>29786061</v>
      </c>
    </row>
    <row r="7023" spans="1:22" x14ac:dyDescent="0.25">
      <c r="A7023" t="s">
        <v>1706</v>
      </c>
      <c r="B7023" t="s">
        <v>1766</v>
      </c>
      <c r="C7023" t="s">
        <v>1766</v>
      </c>
      <c r="D7023">
        <v>215</v>
      </c>
      <c r="E7023" s="1">
        <v>1.2798717757803908</v>
      </c>
      <c r="F7023" s="1">
        <v>114.28040565681135</v>
      </c>
      <c r="G7023" s="1">
        <v>39.716789284141882</v>
      </c>
      <c r="H7023" s="1">
        <v>5.0906234813851148</v>
      </c>
      <c r="I7023" s="1">
        <v>88.749982499299264</v>
      </c>
      <c r="J7023" s="1">
        <v>112.42578988395969</v>
      </c>
      <c r="K7023" s="1" t="s">
        <v>1721</v>
      </c>
      <c r="L7023" s="1" t="s">
        <v>1721</v>
      </c>
      <c r="M7023" s="1" t="s">
        <v>1721</v>
      </c>
      <c r="N7023" s="1" t="s">
        <v>1721</v>
      </c>
      <c r="O7023" s="1" t="s">
        <v>1721</v>
      </c>
      <c r="P7023" s="1" t="s">
        <v>1721</v>
      </c>
      <c r="Q7023" t="s">
        <v>27</v>
      </c>
      <c r="R7023" t="s">
        <v>2</v>
      </c>
      <c r="S7023" t="s">
        <v>1708</v>
      </c>
      <c r="T7023" t="str">
        <f>IF(C7023 = "","",C7023&amp;" - UNIT "&amp;D7023)</f>
        <v>Building 45 - UNIT 215</v>
      </c>
      <c r="U7023" s="1">
        <f>IFERROR(IF(C7023="","",AVERAGE(E7023:P7023)),"")</f>
        <v>60.257243763562947</v>
      </c>
      <c r="V7023">
        <v>34272755</v>
      </c>
    </row>
    <row r="7024" spans="1:22" x14ac:dyDescent="0.25">
      <c r="A7024" t="s">
        <v>1706</v>
      </c>
      <c r="B7024" t="s">
        <v>1766</v>
      </c>
      <c r="C7024" t="s">
        <v>1766</v>
      </c>
      <c r="D7024">
        <v>301</v>
      </c>
      <c r="E7024" s="1">
        <v>218.60922985276346</v>
      </c>
      <c r="F7024" s="1">
        <v>316.59095970334647</v>
      </c>
      <c r="G7024" s="1">
        <v>132.18629561323465</v>
      </c>
      <c r="H7024" s="1">
        <v>89.395362128940363</v>
      </c>
      <c r="I7024" s="1">
        <v>158.72098430872728</v>
      </c>
      <c r="J7024" s="1">
        <v>281.74232096071859</v>
      </c>
      <c r="K7024" s="1" t="s">
        <v>1721</v>
      </c>
      <c r="L7024" s="1" t="s">
        <v>1721</v>
      </c>
      <c r="M7024" s="1" t="s">
        <v>1721</v>
      </c>
      <c r="N7024" s="1" t="s">
        <v>1721</v>
      </c>
      <c r="O7024" s="1" t="s">
        <v>1721</v>
      </c>
      <c r="P7024" s="1" t="s">
        <v>1721</v>
      </c>
      <c r="Q7024" t="s">
        <v>2</v>
      </c>
      <c r="R7024" t="s">
        <v>2</v>
      </c>
      <c r="S7024" t="s">
        <v>1708</v>
      </c>
      <c r="T7024" t="str">
        <f>IF(C7024 = "","",C7024&amp;" - UNIT "&amp;D7024)</f>
        <v>Building 45 - UNIT 301</v>
      </c>
      <c r="U7024" s="1">
        <f>IFERROR(IF(C7024="","",AVERAGE(E7024:P7024)),"")</f>
        <v>199.54085876128849</v>
      </c>
      <c r="V7024">
        <v>24105730</v>
      </c>
    </row>
    <row r="7025" spans="1:22" x14ac:dyDescent="0.25">
      <c r="A7025" t="s">
        <v>1706</v>
      </c>
      <c r="B7025" t="s">
        <v>1766</v>
      </c>
      <c r="C7025" t="s">
        <v>1766</v>
      </c>
      <c r="D7025">
        <v>302</v>
      </c>
      <c r="E7025" s="1">
        <v>90.493955972007569</v>
      </c>
      <c r="F7025" s="1">
        <v>28.583107391108204</v>
      </c>
      <c r="G7025" s="1">
        <v>4.975890172259791</v>
      </c>
      <c r="H7025" s="1">
        <v>5.8126978242508507</v>
      </c>
      <c r="I7025" s="1">
        <v>41.990113817133015</v>
      </c>
      <c r="J7025" s="1">
        <v>28.346215592753836</v>
      </c>
      <c r="K7025" s="1" t="s">
        <v>1721</v>
      </c>
      <c r="L7025" s="1" t="s">
        <v>1721</v>
      </c>
      <c r="M7025" s="1" t="s">
        <v>1721</v>
      </c>
      <c r="N7025" s="1" t="s">
        <v>1721</v>
      </c>
      <c r="O7025" s="1" t="s">
        <v>1721</v>
      </c>
      <c r="P7025" s="1" t="s">
        <v>1721</v>
      </c>
      <c r="Q7025" t="s">
        <v>2</v>
      </c>
      <c r="R7025" t="s">
        <v>2</v>
      </c>
      <c r="S7025" t="s">
        <v>1708</v>
      </c>
      <c r="T7025" t="str">
        <f>IF(C7025 = "","",C7025&amp;" - UNIT "&amp;D7025)</f>
        <v>Building 45 - UNIT 302</v>
      </c>
      <c r="U7025" s="1">
        <f>IFERROR(IF(C7025="","",AVERAGE(E7025:P7025)),"")</f>
        <v>33.366996794918883</v>
      </c>
      <c r="V7025">
        <v>34492163</v>
      </c>
    </row>
    <row r="7026" spans="1:22" x14ac:dyDescent="0.25">
      <c r="A7026" t="s">
        <v>1706</v>
      </c>
      <c r="B7026" t="s">
        <v>1766</v>
      </c>
      <c r="C7026" t="s">
        <v>1766</v>
      </c>
      <c r="D7026">
        <v>303</v>
      </c>
      <c r="E7026" s="1">
        <v>130.9767839381185</v>
      </c>
      <c r="F7026" s="1">
        <v>95.629696256353881</v>
      </c>
      <c r="G7026" s="1">
        <v>101.27837500343487</v>
      </c>
      <c r="H7026" s="1">
        <v>35.620051733318107</v>
      </c>
      <c r="I7026" s="1">
        <v>318.59905984642143</v>
      </c>
      <c r="J7026" s="1">
        <v>425.13813009977321</v>
      </c>
      <c r="K7026" s="1" t="s">
        <v>1721</v>
      </c>
      <c r="L7026" s="1" t="s">
        <v>1721</v>
      </c>
      <c r="M7026" s="1" t="s">
        <v>1721</v>
      </c>
      <c r="N7026" s="1" t="s">
        <v>1721</v>
      </c>
      <c r="O7026" s="1" t="s">
        <v>1721</v>
      </c>
      <c r="P7026" s="1" t="s">
        <v>1721</v>
      </c>
      <c r="Q7026" t="s">
        <v>27</v>
      </c>
      <c r="R7026" t="s">
        <v>2</v>
      </c>
      <c r="S7026" t="s">
        <v>1708</v>
      </c>
      <c r="T7026" t="str">
        <f>IF(C7026 = "","",C7026&amp;" - UNIT "&amp;D7026)</f>
        <v>Building 45 - UNIT 303</v>
      </c>
      <c r="U7026" s="1">
        <f>IFERROR(IF(C7026="","",AVERAGE(E7026:P7026)),"")</f>
        <v>184.54034947956998</v>
      </c>
      <c r="V7026">
        <v>27681570</v>
      </c>
    </row>
    <row r="7027" spans="1:22" x14ac:dyDescent="0.25">
      <c r="A7027" t="s">
        <v>1706</v>
      </c>
      <c r="B7027" t="s">
        <v>1766</v>
      </c>
      <c r="C7027" t="s">
        <v>1766</v>
      </c>
      <c r="D7027">
        <v>304</v>
      </c>
      <c r="E7027" s="1">
        <v>115.81898177127118</v>
      </c>
      <c r="F7027" s="1">
        <v>255.46813165225706</v>
      </c>
      <c r="G7027" s="1">
        <v>207.86561535168892</v>
      </c>
      <c r="H7027" s="1">
        <v>91.230192601217681</v>
      </c>
      <c r="I7027" s="1">
        <v>91.950316181415829</v>
      </c>
      <c r="J7027" s="1">
        <v>39.510551872860155</v>
      </c>
      <c r="K7027" s="1" t="s">
        <v>1721</v>
      </c>
      <c r="L7027" s="1" t="s">
        <v>1721</v>
      </c>
      <c r="M7027" s="1" t="s">
        <v>1721</v>
      </c>
      <c r="N7027" s="1" t="s">
        <v>1721</v>
      </c>
      <c r="O7027" s="1" t="s">
        <v>1721</v>
      </c>
      <c r="P7027" s="1" t="s">
        <v>1721</v>
      </c>
      <c r="Q7027" t="s">
        <v>18</v>
      </c>
      <c r="R7027" t="s">
        <v>18</v>
      </c>
      <c r="S7027" t="s">
        <v>1709</v>
      </c>
      <c r="T7027" t="str">
        <f>IF(C7027 = "","",C7027&amp;" - UNIT "&amp;D7027)</f>
        <v>Building 45 - UNIT 304</v>
      </c>
      <c r="U7027" s="1">
        <f>IFERROR(IF(C7027="","",AVERAGE(E7027:P7027)),"")</f>
        <v>133.64063157178512</v>
      </c>
      <c r="V7027">
        <v>36343852</v>
      </c>
    </row>
    <row r="7028" spans="1:22" x14ac:dyDescent="0.25">
      <c r="A7028" t="s">
        <v>1706</v>
      </c>
      <c r="B7028" t="s">
        <v>1766</v>
      </c>
      <c r="C7028" t="s">
        <v>1766</v>
      </c>
      <c r="D7028">
        <v>305</v>
      </c>
      <c r="E7028" s="1">
        <v>32.550163067633697</v>
      </c>
      <c r="F7028" s="1">
        <v>134.36710807079851</v>
      </c>
      <c r="G7028" s="1">
        <v>118.49838858627542</v>
      </c>
      <c r="H7028" s="1">
        <v>145.56823684642413</v>
      </c>
      <c r="I7028" s="1">
        <v>17.952104039955607</v>
      </c>
      <c r="J7028" s="1">
        <v>185.69679544457134</v>
      </c>
      <c r="K7028" s="1" t="s">
        <v>1721</v>
      </c>
      <c r="L7028" s="1" t="s">
        <v>1721</v>
      </c>
      <c r="M7028" s="1" t="s">
        <v>1721</v>
      </c>
      <c r="N7028" s="1" t="s">
        <v>1721</v>
      </c>
      <c r="O7028" s="1" t="s">
        <v>1721</v>
      </c>
      <c r="P7028" s="1" t="s">
        <v>1721</v>
      </c>
      <c r="Q7028" t="s">
        <v>18</v>
      </c>
      <c r="R7028" t="s">
        <v>18</v>
      </c>
      <c r="S7028" t="s">
        <v>1708</v>
      </c>
      <c r="T7028" t="str">
        <f>IF(C7028 = "","",C7028&amp;" - UNIT "&amp;D7028)</f>
        <v>Building 45 - UNIT 305</v>
      </c>
      <c r="U7028" s="1">
        <f>IFERROR(IF(C7028="","",AVERAGE(E7028:P7028)),"")</f>
        <v>105.77213267594311</v>
      </c>
      <c r="V7028">
        <v>27705621</v>
      </c>
    </row>
    <row r="7029" spans="1:22" x14ac:dyDescent="0.25">
      <c r="A7029" t="s">
        <v>1706</v>
      </c>
      <c r="B7029" t="s">
        <v>1766</v>
      </c>
      <c r="C7029" t="s">
        <v>1766</v>
      </c>
      <c r="D7029">
        <v>306</v>
      </c>
      <c r="E7029" s="1">
        <v>177.05111071619683</v>
      </c>
      <c r="F7029" s="1">
        <v>168.7084604467195</v>
      </c>
      <c r="G7029" s="1">
        <v>84.63094531420451</v>
      </c>
      <c r="H7029" s="1">
        <v>9.8998041990748913</v>
      </c>
      <c r="I7029" s="1">
        <v>9.2572860417700689</v>
      </c>
      <c r="J7029" s="1">
        <v>86.816945608378006</v>
      </c>
      <c r="K7029" s="1" t="s">
        <v>1721</v>
      </c>
      <c r="L7029" s="1" t="s">
        <v>1721</v>
      </c>
      <c r="M7029" s="1" t="s">
        <v>1721</v>
      </c>
      <c r="N7029" s="1" t="s">
        <v>1721</v>
      </c>
      <c r="O7029" s="1" t="s">
        <v>1721</v>
      </c>
      <c r="P7029" s="1" t="s">
        <v>1721</v>
      </c>
      <c r="Q7029" t="s">
        <v>18</v>
      </c>
      <c r="R7029" t="s">
        <v>18</v>
      </c>
      <c r="S7029" t="s">
        <v>1708</v>
      </c>
      <c r="T7029" t="str">
        <f>IF(C7029 = "","",C7029&amp;" - UNIT "&amp;D7029)</f>
        <v>Building 45 - UNIT 306</v>
      </c>
      <c r="U7029" s="1">
        <f>IFERROR(IF(C7029="","",AVERAGE(E7029:P7029)),"")</f>
        <v>89.394092054390626</v>
      </c>
      <c r="V7029">
        <v>28932116</v>
      </c>
    </row>
    <row r="7030" spans="1:22" x14ac:dyDescent="0.25">
      <c r="A7030" t="s">
        <v>1706</v>
      </c>
      <c r="B7030" t="s">
        <v>1766</v>
      </c>
      <c r="C7030" t="s">
        <v>1766</v>
      </c>
      <c r="D7030">
        <v>307</v>
      </c>
      <c r="E7030" s="1">
        <v>132.70839462876361</v>
      </c>
      <c r="F7030" s="1">
        <v>222.18637223936724</v>
      </c>
      <c r="G7030" s="1">
        <v>50.189429056543275</v>
      </c>
      <c r="H7030" s="1">
        <v>86.341367158841194</v>
      </c>
      <c r="I7030" s="1">
        <v>110.26987053193599</v>
      </c>
      <c r="J7030" s="1">
        <v>505.01517506999107</v>
      </c>
      <c r="K7030" s="1" t="s">
        <v>1721</v>
      </c>
      <c r="L7030" s="1" t="s">
        <v>1721</v>
      </c>
      <c r="M7030" s="1" t="s">
        <v>1721</v>
      </c>
      <c r="N7030" s="1" t="s">
        <v>1721</v>
      </c>
      <c r="O7030" s="1" t="s">
        <v>1721</v>
      </c>
      <c r="P7030" s="1" t="s">
        <v>1721</v>
      </c>
      <c r="Q7030" t="s">
        <v>18</v>
      </c>
      <c r="R7030" t="s">
        <v>18</v>
      </c>
      <c r="S7030" t="s">
        <v>1709</v>
      </c>
      <c r="T7030" t="str">
        <f>IF(C7030 = "","",C7030&amp;" - UNIT "&amp;D7030)</f>
        <v>Building 45 - UNIT 307</v>
      </c>
      <c r="U7030" s="1">
        <f>IFERROR(IF(C7030="","",AVERAGE(E7030:P7030)),"")</f>
        <v>184.45176811424039</v>
      </c>
      <c r="V7030">
        <v>36343851</v>
      </c>
    </row>
    <row r="7031" spans="1:22" x14ac:dyDescent="0.25">
      <c r="A7031" t="s">
        <v>1706</v>
      </c>
      <c r="B7031" t="s">
        <v>1766</v>
      </c>
      <c r="C7031" t="s">
        <v>1766</v>
      </c>
      <c r="D7031">
        <v>308</v>
      </c>
      <c r="E7031" s="1">
        <v>40.674330806564363</v>
      </c>
      <c r="F7031" s="1">
        <v>66.017543390424336</v>
      </c>
      <c r="G7031" s="1">
        <v>63.098680429244517</v>
      </c>
      <c r="H7031" s="1">
        <v>7.3704668994794256</v>
      </c>
      <c r="I7031" s="1">
        <v>71.835393355953798</v>
      </c>
      <c r="J7031" s="1">
        <v>25.681545933621884</v>
      </c>
      <c r="K7031" s="1" t="s">
        <v>1721</v>
      </c>
      <c r="L7031" s="1" t="s">
        <v>1721</v>
      </c>
      <c r="M7031" s="1" t="s">
        <v>1721</v>
      </c>
      <c r="N7031" s="1" t="s">
        <v>1721</v>
      </c>
      <c r="O7031" s="1" t="s">
        <v>1721</v>
      </c>
      <c r="P7031" s="1" t="s">
        <v>1721</v>
      </c>
      <c r="Q7031" t="s">
        <v>18</v>
      </c>
      <c r="R7031" t="s">
        <v>18</v>
      </c>
      <c r="S7031" t="s">
        <v>1708</v>
      </c>
      <c r="T7031" t="str">
        <f>IF(C7031 = "","",C7031&amp;" - UNIT "&amp;D7031)</f>
        <v>Building 45 - UNIT 308</v>
      </c>
      <c r="U7031" s="1">
        <f>IFERROR(IF(C7031="","",AVERAGE(E7031:P7031)),"")</f>
        <v>45.779660135881386</v>
      </c>
      <c r="V7031">
        <v>33840259</v>
      </c>
    </row>
    <row r="7032" spans="1:22" x14ac:dyDescent="0.25">
      <c r="A7032" t="s">
        <v>1706</v>
      </c>
      <c r="B7032" t="s">
        <v>1766</v>
      </c>
      <c r="C7032" t="s">
        <v>1766</v>
      </c>
      <c r="D7032">
        <v>309</v>
      </c>
      <c r="E7032" s="1">
        <v>24.184941353119221</v>
      </c>
      <c r="F7032" s="1">
        <v>251.47348087366106</v>
      </c>
      <c r="G7032" s="1">
        <v>437.26405732199606</v>
      </c>
      <c r="H7032" s="1">
        <v>98.53957553105991</v>
      </c>
      <c r="I7032" s="1">
        <v>272.03819990459795</v>
      </c>
      <c r="J7032" s="1">
        <v>251.56519463261517</v>
      </c>
      <c r="K7032" s="1" t="s">
        <v>1721</v>
      </c>
      <c r="L7032" s="1" t="s">
        <v>1721</v>
      </c>
      <c r="M7032" s="1" t="s">
        <v>1721</v>
      </c>
      <c r="N7032" s="1" t="s">
        <v>1721</v>
      </c>
      <c r="O7032" s="1" t="s">
        <v>1721</v>
      </c>
      <c r="P7032" s="1" t="s">
        <v>1721</v>
      </c>
      <c r="Q7032" t="s">
        <v>18</v>
      </c>
      <c r="R7032" t="s">
        <v>18</v>
      </c>
      <c r="S7032" t="s">
        <v>1709</v>
      </c>
      <c r="T7032" t="str">
        <f>IF(C7032 = "","",C7032&amp;" - UNIT "&amp;D7032)</f>
        <v>Building 45 - UNIT 309</v>
      </c>
      <c r="U7032" s="1">
        <f>IFERROR(IF(C7032="","",AVERAGE(E7032:P7032)),"")</f>
        <v>222.51090826950823</v>
      </c>
      <c r="V7032">
        <v>36343850</v>
      </c>
    </row>
    <row r="7033" spans="1:22" x14ac:dyDescent="0.25">
      <c r="A7033" t="s">
        <v>1706</v>
      </c>
      <c r="B7033" t="s">
        <v>1766</v>
      </c>
      <c r="C7033" t="s">
        <v>1766</v>
      </c>
      <c r="D7033">
        <v>310</v>
      </c>
      <c r="E7033" s="1">
        <v>79.176476485771744</v>
      </c>
      <c r="F7033" s="1">
        <v>78.8823618328084</v>
      </c>
      <c r="G7033" s="1">
        <v>112.90928604090382</v>
      </c>
      <c r="H7033" s="1">
        <v>129.19233869807471</v>
      </c>
      <c r="I7033" s="1">
        <v>48.02819400625927</v>
      </c>
      <c r="J7033" s="1">
        <v>67.11677280402327</v>
      </c>
      <c r="K7033" s="1" t="s">
        <v>1721</v>
      </c>
      <c r="L7033" s="1" t="s">
        <v>1721</v>
      </c>
      <c r="M7033" s="1" t="s">
        <v>1721</v>
      </c>
      <c r="N7033" s="1" t="s">
        <v>1721</v>
      </c>
      <c r="O7033" s="1" t="s">
        <v>1721</v>
      </c>
      <c r="P7033" s="1" t="s">
        <v>1721</v>
      </c>
      <c r="Q7033" t="s">
        <v>18</v>
      </c>
      <c r="R7033" t="s">
        <v>18</v>
      </c>
      <c r="S7033" t="s">
        <v>1708</v>
      </c>
      <c r="T7033" t="str">
        <f>IF(C7033 = "","",C7033&amp;" - UNIT "&amp;D7033)</f>
        <v>Building 45 - UNIT 310</v>
      </c>
      <c r="U7033" s="1">
        <f>IFERROR(IF(C7033="","",AVERAGE(E7033:P7033)),"")</f>
        <v>85.884238311306873</v>
      </c>
      <c r="V7033">
        <v>30920570</v>
      </c>
    </row>
    <row r="7034" spans="1:22" x14ac:dyDescent="0.25">
      <c r="A7034" t="s">
        <v>1706</v>
      </c>
      <c r="B7034" t="s">
        <v>1766</v>
      </c>
      <c r="C7034" t="s">
        <v>1766</v>
      </c>
      <c r="D7034">
        <v>311</v>
      </c>
      <c r="E7034" s="1">
        <v>26.112127066026908</v>
      </c>
      <c r="F7034" s="1">
        <v>27.931087756148614</v>
      </c>
      <c r="G7034" s="1">
        <v>167.55719258450699</v>
      </c>
      <c r="H7034" s="1">
        <v>87.839936652121992</v>
      </c>
      <c r="I7034" s="1">
        <v>69.549307413867524</v>
      </c>
      <c r="J7034" s="1">
        <v>72.601808503832302</v>
      </c>
      <c r="K7034" s="1" t="s">
        <v>1721</v>
      </c>
      <c r="L7034" s="1" t="s">
        <v>1721</v>
      </c>
      <c r="M7034" s="1" t="s">
        <v>1721</v>
      </c>
      <c r="N7034" s="1" t="s">
        <v>1721</v>
      </c>
      <c r="O7034" s="1" t="s">
        <v>1721</v>
      </c>
      <c r="P7034" s="1" t="s">
        <v>1721</v>
      </c>
      <c r="Q7034" t="s">
        <v>18</v>
      </c>
      <c r="R7034" t="s">
        <v>18</v>
      </c>
      <c r="S7034" t="s">
        <v>1709</v>
      </c>
      <c r="T7034" t="str">
        <f>IF(C7034 = "","",C7034&amp;" - UNIT "&amp;D7034)</f>
        <v>Building 45 - UNIT 311</v>
      </c>
      <c r="U7034" s="1">
        <f>IFERROR(IF(C7034="","",AVERAGE(E7034:P7034)),"")</f>
        <v>75.265243329417387</v>
      </c>
      <c r="V7034">
        <v>36343849</v>
      </c>
    </row>
    <row r="7035" spans="1:22" x14ac:dyDescent="0.25">
      <c r="A7035" t="s">
        <v>1706</v>
      </c>
      <c r="B7035" t="s">
        <v>1766</v>
      </c>
      <c r="C7035" t="s">
        <v>1766</v>
      </c>
      <c r="D7035">
        <v>312</v>
      </c>
      <c r="E7035" s="1">
        <v>265.40850624534067</v>
      </c>
      <c r="F7035" s="1">
        <v>97.953943812176689</v>
      </c>
      <c r="G7035" s="1">
        <v>113.32899232004448</v>
      </c>
      <c r="H7035" s="1">
        <v>287.5417923866093</v>
      </c>
      <c r="I7035" s="1">
        <v>97.744589620780431</v>
      </c>
      <c r="J7035" s="1">
        <v>426.32583298909606</v>
      </c>
      <c r="K7035" s="1" t="s">
        <v>1721</v>
      </c>
      <c r="L7035" s="1" t="s">
        <v>1721</v>
      </c>
      <c r="M7035" s="1" t="s">
        <v>1721</v>
      </c>
      <c r="N7035" s="1" t="s">
        <v>1721</v>
      </c>
      <c r="O7035" s="1" t="s">
        <v>1721</v>
      </c>
      <c r="P7035" s="1" t="s">
        <v>1721</v>
      </c>
      <c r="Q7035" t="s">
        <v>2</v>
      </c>
      <c r="R7035" t="s">
        <v>2</v>
      </c>
      <c r="S7035" t="s">
        <v>1708</v>
      </c>
      <c r="T7035" t="str">
        <f>IF(C7035 = "","",C7035&amp;" - UNIT "&amp;D7035)</f>
        <v>Building 45 - UNIT 312</v>
      </c>
      <c r="U7035" s="1">
        <f>IFERROR(IF(C7035="","",AVERAGE(E7035:P7035)),"")</f>
        <v>214.71727622900792</v>
      </c>
      <c r="V7035">
        <v>26361390</v>
      </c>
    </row>
    <row r="7036" spans="1:22" x14ac:dyDescent="0.25">
      <c r="A7036" t="s">
        <v>1706</v>
      </c>
      <c r="B7036" t="s">
        <v>1766</v>
      </c>
      <c r="C7036" t="s">
        <v>1766</v>
      </c>
      <c r="D7036">
        <v>314</v>
      </c>
      <c r="E7036" s="1">
        <v>28.891067918898138</v>
      </c>
      <c r="F7036" s="1">
        <v>111.21283407951347</v>
      </c>
      <c r="G7036" s="1">
        <v>57.601006621198358</v>
      </c>
      <c r="H7036" s="1">
        <v>14.544473112615213</v>
      </c>
      <c r="I7036" s="1">
        <v>109.170568823609</v>
      </c>
      <c r="J7036" s="1">
        <v>113.89335750939264</v>
      </c>
      <c r="K7036" s="1" t="s">
        <v>1721</v>
      </c>
      <c r="L7036" s="1" t="s">
        <v>1721</v>
      </c>
      <c r="M7036" s="1" t="s">
        <v>1721</v>
      </c>
      <c r="N7036" s="1" t="s">
        <v>1721</v>
      </c>
      <c r="O7036" s="1" t="s">
        <v>1721</v>
      </c>
      <c r="P7036" s="1" t="s">
        <v>1721</v>
      </c>
      <c r="Q7036" t="s">
        <v>2</v>
      </c>
      <c r="R7036" t="s">
        <v>2</v>
      </c>
      <c r="S7036" t="s">
        <v>1708</v>
      </c>
      <c r="T7036" t="str">
        <f>IF(C7036 = "","",C7036&amp;" - UNIT "&amp;D7036)</f>
        <v>Building 45 - UNIT 314</v>
      </c>
      <c r="U7036" s="1">
        <f>IFERROR(IF(C7036="","",AVERAGE(E7036:P7036)),"")</f>
        <v>72.55221801087113</v>
      </c>
      <c r="V7036">
        <v>36037867</v>
      </c>
    </row>
    <row r="7037" spans="1:22" x14ac:dyDescent="0.25">
      <c r="A7037" t="s">
        <v>1706</v>
      </c>
      <c r="B7037" t="s">
        <v>1766</v>
      </c>
      <c r="C7037" t="s">
        <v>1766</v>
      </c>
      <c r="D7037">
        <v>315</v>
      </c>
      <c r="E7037" s="1">
        <v>149.69398517651831</v>
      </c>
      <c r="F7037" s="1">
        <v>63.259082686176392</v>
      </c>
      <c r="G7037" s="1">
        <v>113.65088339057323</v>
      </c>
      <c r="H7037" s="1">
        <v>1.3744881777114282</v>
      </c>
      <c r="I7037" s="1">
        <v>332.89575226327065</v>
      </c>
      <c r="J7037" s="1">
        <v>35.406843246400449</v>
      </c>
      <c r="K7037" s="1" t="s">
        <v>1721</v>
      </c>
      <c r="L7037" s="1" t="s">
        <v>1721</v>
      </c>
      <c r="M7037" s="1" t="s">
        <v>1721</v>
      </c>
      <c r="N7037" s="1" t="s">
        <v>1721</v>
      </c>
      <c r="O7037" s="1" t="s">
        <v>1721</v>
      </c>
      <c r="P7037" s="1" t="s">
        <v>1721</v>
      </c>
      <c r="Q7037" t="s">
        <v>27</v>
      </c>
      <c r="R7037" t="s">
        <v>2</v>
      </c>
      <c r="S7037" t="s">
        <v>1708</v>
      </c>
      <c r="T7037" t="str">
        <f>IF(C7037 = "","",C7037&amp;" - UNIT "&amp;D7037)</f>
        <v>Building 45 - UNIT 315</v>
      </c>
      <c r="U7037" s="1">
        <f>IFERROR(IF(C7037="","",AVERAGE(E7037:P7037)),"")</f>
        <v>116.04683915677508</v>
      </c>
      <c r="V7037">
        <v>19670857</v>
      </c>
    </row>
    <row r="7038" spans="1:22" x14ac:dyDescent="0.25">
      <c r="A7038" t="s">
        <v>1706</v>
      </c>
      <c r="B7038" t="s">
        <v>1766</v>
      </c>
      <c r="C7038" t="s">
        <v>1766</v>
      </c>
      <c r="D7038">
        <v>401</v>
      </c>
      <c r="E7038" s="1">
        <v>2.9802748852444489</v>
      </c>
      <c r="F7038" s="1">
        <v>10.389664476464757</v>
      </c>
      <c r="G7038" s="1">
        <v>127.45781691473786</v>
      </c>
      <c r="H7038" s="1">
        <v>16.547867506289844</v>
      </c>
      <c r="I7038" s="1">
        <v>98.621557246978824</v>
      </c>
      <c r="J7038" s="1">
        <v>102.4870297503092</v>
      </c>
      <c r="K7038" s="1" t="s">
        <v>1721</v>
      </c>
      <c r="L7038" s="1" t="s">
        <v>1721</v>
      </c>
      <c r="M7038" s="1" t="s">
        <v>1721</v>
      </c>
      <c r="N7038" s="1" t="s">
        <v>1721</v>
      </c>
      <c r="O7038" s="1" t="s">
        <v>1721</v>
      </c>
      <c r="P7038" s="1" t="s">
        <v>1721</v>
      </c>
      <c r="Q7038" t="s">
        <v>2</v>
      </c>
      <c r="R7038" t="s">
        <v>2</v>
      </c>
      <c r="S7038" t="s">
        <v>1709</v>
      </c>
      <c r="T7038" t="str">
        <f>IF(C7038 = "","",C7038&amp;" - UNIT "&amp;D7038)</f>
        <v>Building 45 - UNIT 401</v>
      </c>
      <c r="U7038" s="1">
        <f>IFERROR(IF(C7038="","",AVERAGE(E7038:P7038)),"")</f>
        <v>59.747368463337487</v>
      </c>
      <c r="V7038">
        <v>36343848</v>
      </c>
    </row>
    <row r="7039" spans="1:22" x14ac:dyDescent="0.25">
      <c r="A7039" t="s">
        <v>1706</v>
      </c>
      <c r="B7039" t="s">
        <v>1766</v>
      </c>
      <c r="C7039" t="s">
        <v>1766</v>
      </c>
      <c r="D7039">
        <v>402</v>
      </c>
      <c r="E7039" s="1">
        <v>166.00571592067286</v>
      </c>
      <c r="F7039" s="1">
        <v>66.810136839707411</v>
      </c>
      <c r="G7039" s="1">
        <v>30.774135890707949</v>
      </c>
      <c r="H7039" s="1">
        <v>204.79535055854569</v>
      </c>
      <c r="I7039" s="1">
        <v>217.99627424357487</v>
      </c>
      <c r="J7039" s="1">
        <v>190.02507443039644</v>
      </c>
      <c r="K7039" s="1" t="s">
        <v>1721</v>
      </c>
      <c r="L7039" s="1" t="s">
        <v>1721</v>
      </c>
      <c r="M7039" s="1" t="s">
        <v>1721</v>
      </c>
      <c r="N7039" s="1" t="s">
        <v>1721</v>
      </c>
      <c r="O7039" s="1" t="s">
        <v>1721</v>
      </c>
      <c r="P7039" s="1" t="s">
        <v>1721</v>
      </c>
      <c r="Q7039" t="s">
        <v>2</v>
      </c>
      <c r="R7039" t="s">
        <v>2</v>
      </c>
      <c r="S7039" t="s">
        <v>1708</v>
      </c>
      <c r="T7039" t="str">
        <f>IF(C7039 = "","",C7039&amp;" - UNIT "&amp;D7039)</f>
        <v>Building 45 - UNIT 402</v>
      </c>
      <c r="U7039" s="1">
        <f>IFERROR(IF(C7039="","",AVERAGE(E7039:P7039)),"")</f>
        <v>146.0677813139342</v>
      </c>
      <c r="V7039">
        <v>29935946</v>
      </c>
    </row>
    <row r="7040" spans="1:22" x14ac:dyDescent="0.25">
      <c r="A7040" t="s">
        <v>1706</v>
      </c>
      <c r="B7040" t="s">
        <v>1766</v>
      </c>
      <c r="C7040" t="s">
        <v>1766</v>
      </c>
      <c r="D7040">
        <v>403</v>
      </c>
      <c r="E7040" s="1">
        <v>127.39497078318438</v>
      </c>
      <c r="F7040" s="1">
        <v>104.22905526261823</v>
      </c>
      <c r="G7040" s="1">
        <v>31.148922005368135</v>
      </c>
      <c r="H7040" s="1">
        <v>36.721668440322922</v>
      </c>
      <c r="I7040" s="1">
        <v>93.604406754324572</v>
      </c>
      <c r="J7040" s="1">
        <v>449.45016994531142</v>
      </c>
      <c r="K7040" s="1" t="s">
        <v>1721</v>
      </c>
      <c r="L7040" s="1" t="s">
        <v>1721</v>
      </c>
      <c r="M7040" s="1" t="s">
        <v>1721</v>
      </c>
      <c r="N7040" s="1" t="s">
        <v>1721</v>
      </c>
      <c r="O7040" s="1" t="s">
        <v>1721</v>
      </c>
      <c r="P7040" s="1" t="s">
        <v>1721</v>
      </c>
      <c r="Q7040" t="s">
        <v>27</v>
      </c>
      <c r="R7040" t="s">
        <v>2</v>
      </c>
      <c r="S7040" t="s">
        <v>1708</v>
      </c>
      <c r="T7040" t="str">
        <f>IF(C7040 = "","",C7040&amp;" - UNIT "&amp;D7040)</f>
        <v>Building 45 - UNIT 403</v>
      </c>
      <c r="U7040" s="1">
        <f>IFERROR(IF(C7040="","",AVERAGE(E7040:P7040)),"")</f>
        <v>140.42486553185495</v>
      </c>
      <c r="V7040">
        <v>34236650</v>
      </c>
    </row>
    <row r="7041" spans="1:22" x14ac:dyDescent="0.25">
      <c r="A7041" t="s">
        <v>1706</v>
      </c>
      <c r="B7041" t="s">
        <v>1766</v>
      </c>
      <c r="C7041" t="s">
        <v>1766</v>
      </c>
      <c r="D7041">
        <v>404</v>
      </c>
      <c r="E7041" s="1">
        <v>69.918496212363038</v>
      </c>
      <c r="F7041" s="1">
        <v>142.06198544334256</v>
      </c>
      <c r="G7041" s="1">
        <v>516.74280848327533</v>
      </c>
      <c r="H7041" s="1">
        <v>74.686111399311741</v>
      </c>
      <c r="I7041" s="1">
        <v>218.89784953516266</v>
      </c>
      <c r="J7041" s="1">
        <v>63.908932067224214</v>
      </c>
      <c r="K7041" s="1" t="s">
        <v>1721</v>
      </c>
      <c r="L7041" s="1" t="s">
        <v>1721</v>
      </c>
      <c r="M7041" s="1" t="s">
        <v>1721</v>
      </c>
      <c r="N7041" s="1" t="s">
        <v>1721</v>
      </c>
      <c r="O7041" s="1" t="s">
        <v>1721</v>
      </c>
      <c r="P7041" s="1" t="s">
        <v>1721</v>
      </c>
      <c r="Q7041" t="s">
        <v>18</v>
      </c>
      <c r="R7041" t="s">
        <v>18</v>
      </c>
      <c r="S7041" t="s">
        <v>1709</v>
      </c>
      <c r="T7041" t="str">
        <f>IF(C7041 = "","",C7041&amp;" - UNIT "&amp;D7041)</f>
        <v>Building 45 - UNIT 404</v>
      </c>
      <c r="U7041" s="1">
        <f>IFERROR(IF(C7041="","",AVERAGE(E7041:P7041)),"")</f>
        <v>181.03603052344658</v>
      </c>
      <c r="V7041">
        <v>36343847</v>
      </c>
    </row>
    <row r="7042" spans="1:22" x14ac:dyDescent="0.25">
      <c r="A7042" t="s">
        <v>1706</v>
      </c>
      <c r="B7042" t="s">
        <v>1766</v>
      </c>
      <c r="C7042" t="s">
        <v>1766</v>
      </c>
      <c r="D7042">
        <v>405</v>
      </c>
      <c r="E7042" s="1">
        <v>27.649335811416112</v>
      </c>
      <c r="F7042" s="1">
        <v>31.41095276537671</v>
      </c>
      <c r="G7042" s="1">
        <v>70.216693094965365</v>
      </c>
      <c r="H7042" s="1">
        <v>126.55221072931552</v>
      </c>
      <c r="I7042" s="1">
        <v>120.11581882759033</v>
      </c>
      <c r="J7042" s="1">
        <v>201.10034260077845</v>
      </c>
      <c r="K7042" s="1" t="s">
        <v>1721</v>
      </c>
      <c r="L7042" s="1" t="s">
        <v>1721</v>
      </c>
      <c r="M7042" s="1" t="s">
        <v>1721</v>
      </c>
      <c r="N7042" s="1" t="s">
        <v>1721</v>
      </c>
      <c r="O7042" s="1" t="s">
        <v>1721</v>
      </c>
      <c r="P7042" s="1" t="s">
        <v>1721</v>
      </c>
      <c r="Q7042" t="s">
        <v>18</v>
      </c>
      <c r="R7042" t="s">
        <v>18</v>
      </c>
      <c r="S7042" t="s">
        <v>1708</v>
      </c>
      <c r="T7042" t="str">
        <f>IF(C7042 = "","",C7042&amp;" - UNIT "&amp;D7042)</f>
        <v>Building 45 - UNIT 405</v>
      </c>
      <c r="U7042" s="1">
        <f>IFERROR(IF(C7042="","",AVERAGE(E7042:P7042)),"")</f>
        <v>96.174225638240429</v>
      </c>
      <c r="V7042">
        <v>30434206</v>
      </c>
    </row>
    <row r="7043" spans="1:22" x14ac:dyDescent="0.25">
      <c r="A7043" t="s">
        <v>1706</v>
      </c>
      <c r="B7043" t="s">
        <v>1766</v>
      </c>
      <c r="C7043" t="s">
        <v>1766</v>
      </c>
      <c r="D7043">
        <v>406</v>
      </c>
      <c r="E7043" s="1">
        <v>21.871868792824174</v>
      </c>
      <c r="F7043" s="1">
        <v>50.027879976079916</v>
      </c>
      <c r="G7043" s="1">
        <v>66.785648720406869</v>
      </c>
      <c r="H7043" s="1">
        <v>25.528652716078618</v>
      </c>
      <c r="I7043" s="1">
        <v>22.000839305234521</v>
      </c>
      <c r="J7043" s="1">
        <v>48.090197531027982</v>
      </c>
      <c r="K7043" s="1" t="s">
        <v>1721</v>
      </c>
      <c r="L7043" s="1" t="s">
        <v>1721</v>
      </c>
      <c r="M7043" s="1" t="s">
        <v>1721</v>
      </c>
      <c r="N7043" s="1" t="s">
        <v>1721</v>
      </c>
      <c r="O7043" s="1" t="s">
        <v>1721</v>
      </c>
      <c r="P7043" s="1" t="s">
        <v>1721</v>
      </c>
      <c r="Q7043" t="s">
        <v>18</v>
      </c>
      <c r="R7043" t="s">
        <v>18</v>
      </c>
      <c r="S7043" t="s">
        <v>1708</v>
      </c>
      <c r="T7043" t="str">
        <f>IF(C7043 = "","",C7043&amp;" - UNIT "&amp;D7043)</f>
        <v>Building 45 - UNIT 406</v>
      </c>
      <c r="U7043" s="1">
        <f>IFERROR(IF(C7043="","",AVERAGE(E7043:P7043)),"")</f>
        <v>39.050847840275345</v>
      </c>
      <c r="V7043">
        <v>35861569</v>
      </c>
    </row>
    <row r="7044" spans="1:22" x14ac:dyDescent="0.25">
      <c r="A7044" t="s">
        <v>1706</v>
      </c>
      <c r="B7044" t="s">
        <v>1766</v>
      </c>
      <c r="C7044" t="s">
        <v>1766</v>
      </c>
      <c r="D7044">
        <v>407</v>
      </c>
      <c r="E7044" s="1">
        <v>17.340654169503836</v>
      </c>
      <c r="F7044" s="1">
        <v>146.70632788772468</v>
      </c>
      <c r="G7044" s="1">
        <v>112.68645606131577</v>
      </c>
      <c r="H7044" s="1">
        <v>176.53159849000644</v>
      </c>
      <c r="I7044" s="1">
        <v>0.57108051145206518</v>
      </c>
      <c r="J7044" s="1">
        <v>20.992273045383843</v>
      </c>
      <c r="K7044" s="1" t="s">
        <v>1721</v>
      </c>
      <c r="L7044" s="1" t="s">
        <v>1721</v>
      </c>
      <c r="M7044" s="1" t="s">
        <v>1721</v>
      </c>
      <c r="N7044" s="1" t="s">
        <v>1721</v>
      </c>
      <c r="O7044" s="1" t="s">
        <v>1721</v>
      </c>
      <c r="P7044" s="1" t="s">
        <v>1721</v>
      </c>
      <c r="Q7044" t="s">
        <v>18</v>
      </c>
      <c r="R7044" t="s">
        <v>18</v>
      </c>
      <c r="S7044" t="s">
        <v>1708</v>
      </c>
      <c r="T7044" t="str">
        <f>IF(C7044 = "","",C7044&amp;" - UNIT "&amp;D7044)</f>
        <v>Building 45 - UNIT 407</v>
      </c>
      <c r="U7044" s="1">
        <f>IFERROR(IF(C7044="","",AVERAGE(E7044:P7044)),"")</f>
        <v>79.138065027564451</v>
      </c>
      <c r="V7044">
        <v>27588697</v>
      </c>
    </row>
    <row r="7045" spans="1:22" x14ac:dyDescent="0.25">
      <c r="A7045" t="s">
        <v>1706</v>
      </c>
      <c r="B7045" t="s">
        <v>1766</v>
      </c>
      <c r="C7045" t="s">
        <v>1766</v>
      </c>
      <c r="D7045">
        <v>408</v>
      </c>
      <c r="E7045" s="1">
        <v>142.09751926583064</v>
      </c>
      <c r="F7045" s="1">
        <v>15.696334864656484</v>
      </c>
      <c r="G7045" s="1">
        <v>4.8389336021277787</v>
      </c>
      <c r="H7045" s="1">
        <v>132.63860232284472</v>
      </c>
      <c r="I7045" s="1">
        <v>304.79839800180105</v>
      </c>
      <c r="J7045" s="1">
        <v>406.18871797542124</v>
      </c>
      <c r="K7045" s="1" t="s">
        <v>1721</v>
      </c>
      <c r="L7045" s="1" t="s">
        <v>1721</v>
      </c>
      <c r="M7045" s="1" t="s">
        <v>1721</v>
      </c>
      <c r="N7045" s="1" t="s">
        <v>1721</v>
      </c>
      <c r="O7045" s="1" t="s">
        <v>1721</v>
      </c>
      <c r="P7045" s="1" t="s">
        <v>1721</v>
      </c>
      <c r="Q7045" t="s">
        <v>18</v>
      </c>
      <c r="R7045" t="s">
        <v>18</v>
      </c>
      <c r="S7045" t="s">
        <v>1708</v>
      </c>
      <c r="T7045" t="str">
        <f>IF(C7045 = "","",C7045&amp;" - UNIT "&amp;D7045)</f>
        <v>Building 45 - UNIT 408</v>
      </c>
      <c r="U7045" s="1">
        <f>IFERROR(IF(C7045="","",AVERAGE(E7045:P7045)),"")</f>
        <v>167.70975100544698</v>
      </c>
      <c r="V7045">
        <v>29597500</v>
      </c>
    </row>
    <row r="7046" spans="1:22" x14ac:dyDescent="0.25">
      <c r="A7046" t="s">
        <v>1706</v>
      </c>
      <c r="B7046" t="s">
        <v>1766</v>
      </c>
      <c r="C7046" t="s">
        <v>1766</v>
      </c>
      <c r="D7046">
        <v>409</v>
      </c>
      <c r="E7046" s="1">
        <v>9.0286254904863981</v>
      </c>
      <c r="F7046" s="1">
        <v>198.61122441791915</v>
      </c>
      <c r="G7046" s="1">
        <v>244.22002867906261</v>
      </c>
      <c r="H7046" s="1">
        <v>61.52532950569983</v>
      </c>
      <c r="I7046" s="1">
        <v>48.265567592848598</v>
      </c>
      <c r="J7046" s="1">
        <v>80.184690420144491</v>
      </c>
      <c r="K7046" s="1" t="s">
        <v>1721</v>
      </c>
      <c r="L7046" s="1" t="s">
        <v>1721</v>
      </c>
      <c r="M7046" s="1" t="s">
        <v>1721</v>
      </c>
      <c r="N7046" s="1" t="s">
        <v>1721</v>
      </c>
      <c r="O7046" s="1" t="s">
        <v>1721</v>
      </c>
      <c r="P7046" s="1" t="s">
        <v>1721</v>
      </c>
      <c r="Q7046" t="s">
        <v>18</v>
      </c>
      <c r="R7046" t="s">
        <v>18</v>
      </c>
      <c r="S7046" t="s">
        <v>1709</v>
      </c>
      <c r="T7046" t="str">
        <f>IF(C7046 = "","",C7046&amp;" - UNIT "&amp;D7046)</f>
        <v>Building 45 - UNIT 409</v>
      </c>
      <c r="U7046" s="1">
        <f>IFERROR(IF(C7046="","",AVERAGE(E7046:P7046)),"")</f>
        <v>106.97257768436019</v>
      </c>
      <c r="V7046">
        <v>36343846</v>
      </c>
    </row>
    <row r="7047" spans="1:22" x14ac:dyDescent="0.25">
      <c r="A7047" t="s">
        <v>1706</v>
      </c>
      <c r="B7047" t="s">
        <v>1766</v>
      </c>
      <c r="C7047" t="s">
        <v>1766</v>
      </c>
      <c r="D7047">
        <v>410</v>
      </c>
      <c r="E7047" s="1">
        <v>10.485780264591105</v>
      </c>
      <c r="F7047" s="1">
        <v>4.5662254031553751</v>
      </c>
      <c r="G7047" s="1">
        <v>403.24832223459822</v>
      </c>
      <c r="H7047" s="1">
        <v>96.555828697353988</v>
      </c>
      <c r="I7047" s="1">
        <v>8.8772630016344838</v>
      </c>
      <c r="J7047" s="1">
        <v>182.63295011239413</v>
      </c>
      <c r="K7047" s="1" t="s">
        <v>1721</v>
      </c>
      <c r="L7047" s="1" t="s">
        <v>1721</v>
      </c>
      <c r="M7047" s="1" t="s">
        <v>1721</v>
      </c>
      <c r="N7047" s="1" t="s">
        <v>1721</v>
      </c>
      <c r="O7047" s="1" t="s">
        <v>1721</v>
      </c>
      <c r="P7047" s="1" t="s">
        <v>1721</v>
      </c>
      <c r="Q7047" t="s">
        <v>18</v>
      </c>
      <c r="R7047" t="s">
        <v>18</v>
      </c>
      <c r="S7047" t="s">
        <v>1709</v>
      </c>
      <c r="T7047" t="str">
        <f>IF(C7047 = "","",C7047&amp;" - UNIT "&amp;D7047)</f>
        <v>Building 45 - UNIT 410</v>
      </c>
      <c r="U7047" s="1">
        <f>IFERROR(IF(C7047="","",AVERAGE(E7047:P7047)),"")</f>
        <v>117.72772828562121</v>
      </c>
      <c r="V7047">
        <v>36343845</v>
      </c>
    </row>
    <row r="7048" spans="1:22" x14ac:dyDescent="0.25">
      <c r="A7048" t="s">
        <v>1706</v>
      </c>
      <c r="B7048" t="s">
        <v>1766</v>
      </c>
      <c r="C7048" t="s">
        <v>1766</v>
      </c>
      <c r="D7048">
        <v>411</v>
      </c>
      <c r="E7048" s="1">
        <v>67.158686537419499</v>
      </c>
      <c r="F7048" s="1">
        <v>165.5149083497644</v>
      </c>
      <c r="G7048" s="1">
        <v>216.20060862183954</v>
      </c>
      <c r="H7048" s="1">
        <v>79.038301761109395</v>
      </c>
      <c r="I7048" s="1">
        <v>55.193889753077841</v>
      </c>
      <c r="J7048" s="1">
        <v>60.847051007167849</v>
      </c>
      <c r="K7048" s="1" t="s">
        <v>1721</v>
      </c>
      <c r="L7048" s="1" t="s">
        <v>1721</v>
      </c>
      <c r="M7048" s="1" t="s">
        <v>1721</v>
      </c>
      <c r="N7048" s="1" t="s">
        <v>1721</v>
      </c>
      <c r="O7048" s="1" t="s">
        <v>1721</v>
      </c>
      <c r="P7048" s="1" t="s">
        <v>1721</v>
      </c>
      <c r="Q7048" t="s">
        <v>18</v>
      </c>
      <c r="R7048" t="s">
        <v>18</v>
      </c>
      <c r="S7048" t="s">
        <v>1709</v>
      </c>
      <c r="T7048" t="str">
        <f>IF(C7048 = "","",C7048&amp;" - UNIT "&amp;D7048)</f>
        <v>Building 45 - UNIT 411</v>
      </c>
      <c r="U7048" s="1">
        <f>IFERROR(IF(C7048="","",AVERAGE(E7048:P7048)),"")</f>
        <v>107.32557433839644</v>
      </c>
      <c r="V7048">
        <v>36343844</v>
      </c>
    </row>
    <row r="7049" spans="1:22" x14ac:dyDescent="0.25">
      <c r="A7049" t="s">
        <v>1706</v>
      </c>
      <c r="B7049" t="s">
        <v>1766</v>
      </c>
      <c r="C7049" t="s">
        <v>1766</v>
      </c>
      <c r="D7049">
        <v>412</v>
      </c>
      <c r="E7049" s="1">
        <v>79.984787167115002</v>
      </c>
      <c r="F7049" s="1">
        <v>412.92444481833138</v>
      </c>
      <c r="G7049" s="1">
        <v>192.25209600931674</v>
      </c>
      <c r="H7049" s="1">
        <v>231.58918680009359</v>
      </c>
      <c r="I7049" s="1">
        <v>136.53334955049647</v>
      </c>
      <c r="J7049" s="1">
        <v>472.74813303436639</v>
      </c>
      <c r="K7049" s="1" t="s">
        <v>1721</v>
      </c>
      <c r="L7049" s="1" t="s">
        <v>1721</v>
      </c>
      <c r="M7049" s="1" t="s">
        <v>1721</v>
      </c>
      <c r="N7049" s="1" t="s">
        <v>1721</v>
      </c>
      <c r="O7049" s="1" t="s">
        <v>1721</v>
      </c>
      <c r="P7049" s="1" t="s">
        <v>1721</v>
      </c>
      <c r="Q7049" t="s">
        <v>2</v>
      </c>
      <c r="R7049" t="s">
        <v>2</v>
      </c>
      <c r="S7049" t="s">
        <v>1709</v>
      </c>
      <c r="T7049" t="str">
        <f>IF(C7049 = "","",C7049&amp;" - UNIT "&amp;D7049)</f>
        <v>Building 45 - UNIT 412</v>
      </c>
      <c r="U7049" s="1">
        <f>IFERROR(IF(C7049="","",AVERAGE(E7049:P7049)),"")</f>
        <v>254.33866622995325</v>
      </c>
      <c r="V7049">
        <v>36343843</v>
      </c>
    </row>
    <row r="7050" spans="1:22" x14ac:dyDescent="0.25">
      <c r="A7050" t="s">
        <v>1706</v>
      </c>
      <c r="B7050" t="s">
        <v>1766</v>
      </c>
      <c r="C7050" t="s">
        <v>1766</v>
      </c>
      <c r="D7050">
        <v>414</v>
      </c>
      <c r="E7050" s="1">
        <v>245.52192712796946</v>
      </c>
      <c r="F7050" s="1">
        <v>383.4401406514491</v>
      </c>
      <c r="G7050" s="1">
        <v>633.82828007024432</v>
      </c>
      <c r="H7050" s="1">
        <v>121.98925002417543</v>
      </c>
      <c r="I7050" s="1">
        <v>207.08783004038156</v>
      </c>
      <c r="J7050" s="1">
        <v>336.30233973143453</v>
      </c>
      <c r="K7050" s="1" t="s">
        <v>1721</v>
      </c>
      <c r="L7050" s="1" t="s">
        <v>1721</v>
      </c>
      <c r="M7050" s="1" t="s">
        <v>1721</v>
      </c>
      <c r="N7050" s="1" t="s">
        <v>1721</v>
      </c>
      <c r="O7050" s="1" t="s">
        <v>1721</v>
      </c>
      <c r="P7050" s="1" t="s">
        <v>1721</v>
      </c>
      <c r="Q7050" t="s">
        <v>2</v>
      </c>
      <c r="R7050" t="s">
        <v>2</v>
      </c>
      <c r="S7050" t="s">
        <v>1709</v>
      </c>
      <c r="T7050" t="str">
        <f>IF(C7050 = "","",C7050&amp;" - UNIT "&amp;D7050)</f>
        <v>Building 45 - UNIT 414</v>
      </c>
      <c r="U7050" s="1">
        <f>IFERROR(IF(C7050="","",AVERAGE(E7050:P7050)),"")</f>
        <v>321.36162794094236</v>
      </c>
      <c r="V7050">
        <v>36343842</v>
      </c>
    </row>
    <row r="7051" spans="1:22" x14ac:dyDescent="0.25">
      <c r="A7051" t="s">
        <v>1706</v>
      </c>
      <c r="B7051" t="s">
        <v>1766</v>
      </c>
      <c r="C7051" t="s">
        <v>1766</v>
      </c>
      <c r="D7051">
        <v>415</v>
      </c>
      <c r="E7051" s="1">
        <v>83.274801040018204</v>
      </c>
      <c r="F7051" s="1">
        <v>136.77147504737562</v>
      </c>
      <c r="G7051" s="1">
        <v>51.593019550070935</v>
      </c>
      <c r="H7051" s="1">
        <v>21.656992064951762</v>
      </c>
      <c r="I7051" s="1">
        <v>115.21326450693846</v>
      </c>
      <c r="J7051" s="1">
        <v>228.35881073795665</v>
      </c>
      <c r="K7051" s="1" t="s">
        <v>1721</v>
      </c>
      <c r="L7051" s="1" t="s">
        <v>1721</v>
      </c>
      <c r="M7051" s="1" t="s">
        <v>1721</v>
      </c>
      <c r="N7051" s="1" t="s">
        <v>1721</v>
      </c>
      <c r="O7051" s="1" t="s">
        <v>1721</v>
      </c>
      <c r="P7051" s="1" t="s">
        <v>1721</v>
      </c>
      <c r="Q7051" t="s">
        <v>27</v>
      </c>
      <c r="R7051" t="s">
        <v>2</v>
      </c>
      <c r="S7051" t="s">
        <v>1709</v>
      </c>
      <c r="T7051" t="str">
        <f>IF(C7051 = "","",C7051&amp;" - UNIT "&amp;D7051)</f>
        <v>Building 45 - UNIT 415</v>
      </c>
      <c r="U7051" s="1">
        <f>IFERROR(IF(C7051="","",AVERAGE(E7051:P7051)),"")</f>
        <v>106.14472715788527</v>
      </c>
      <c r="V7051">
        <v>36343841</v>
      </c>
    </row>
    <row r="7052" spans="1:22" x14ac:dyDescent="0.25">
      <c r="A7052" t="s">
        <v>1706</v>
      </c>
      <c r="B7052" t="s">
        <v>1766</v>
      </c>
      <c r="C7052" t="s">
        <v>1766</v>
      </c>
      <c r="D7052">
        <v>501</v>
      </c>
      <c r="E7052" s="1">
        <v>121.27771935827519</v>
      </c>
      <c r="F7052" s="1">
        <v>263.34233440834674</v>
      </c>
      <c r="G7052" s="1">
        <v>278.91294193584298</v>
      </c>
      <c r="H7052" s="1">
        <v>62.825484125805957</v>
      </c>
      <c r="I7052" s="1">
        <v>41.078241761141562</v>
      </c>
      <c r="J7052" s="1">
        <v>410.214931381837</v>
      </c>
      <c r="K7052" s="1" t="s">
        <v>1721</v>
      </c>
      <c r="L7052" s="1" t="s">
        <v>1721</v>
      </c>
      <c r="M7052" s="1" t="s">
        <v>1721</v>
      </c>
      <c r="N7052" s="1" t="s">
        <v>1721</v>
      </c>
      <c r="O7052" s="1" t="s">
        <v>1721</v>
      </c>
      <c r="P7052" s="1" t="s">
        <v>1721</v>
      </c>
      <c r="Q7052" t="s">
        <v>2</v>
      </c>
      <c r="R7052" t="s">
        <v>2</v>
      </c>
      <c r="S7052" t="s">
        <v>1709</v>
      </c>
      <c r="T7052" t="str">
        <f>IF(C7052 = "","",C7052&amp;" - UNIT "&amp;D7052)</f>
        <v>Building 45 - UNIT 501</v>
      </c>
      <c r="U7052" s="1">
        <f>IFERROR(IF(C7052="","",AVERAGE(E7052:P7052)),"")</f>
        <v>196.27527549520823</v>
      </c>
      <c r="V7052">
        <v>36343840</v>
      </c>
    </row>
    <row r="7053" spans="1:22" x14ac:dyDescent="0.25">
      <c r="A7053" t="s">
        <v>1706</v>
      </c>
      <c r="B7053" t="s">
        <v>1766</v>
      </c>
      <c r="C7053" t="s">
        <v>1766</v>
      </c>
      <c r="D7053">
        <v>502</v>
      </c>
      <c r="E7053" s="1">
        <v>132.07818933952998</v>
      </c>
      <c r="F7053" s="1">
        <v>264.97623753484783</v>
      </c>
      <c r="G7053" s="1">
        <v>1062.4307098843215</v>
      </c>
      <c r="H7053" s="1">
        <v>265.60809980038852</v>
      </c>
      <c r="I7053" s="1">
        <v>148.64255343906595</v>
      </c>
      <c r="J7053" s="1">
        <v>400.22102428175793</v>
      </c>
      <c r="K7053" s="1" t="s">
        <v>1721</v>
      </c>
      <c r="L7053" s="1" t="s">
        <v>1721</v>
      </c>
      <c r="M7053" s="1" t="s">
        <v>1721</v>
      </c>
      <c r="N7053" s="1" t="s">
        <v>1721</v>
      </c>
      <c r="O7053" s="1" t="s">
        <v>1721</v>
      </c>
      <c r="P7053" s="1" t="s">
        <v>1721</v>
      </c>
      <c r="Q7053" t="s">
        <v>2</v>
      </c>
      <c r="R7053" t="s">
        <v>2</v>
      </c>
      <c r="S7053" t="s">
        <v>1709</v>
      </c>
      <c r="T7053" t="str">
        <f>IF(C7053 = "","",C7053&amp;" - UNIT "&amp;D7053)</f>
        <v>Building 45 - UNIT 502</v>
      </c>
      <c r="U7053" s="1">
        <f>IFERROR(IF(C7053="","",AVERAGE(E7053:P7053)),"")</f>
        <v>378.99280237998528</v>
      </c>
      <c r="V7053">
        <v>36343839</v>
      </c>
    </row>
    <row r="7054" spans="1:22" x14ac:dyDescent="0.25">
      <c r="A7054" t="s">
        <v>1706</v>
      </c>
      <c r="B7054" t="s">
        <v>1766</v>
      </c>
      <c r="C7054" t="s">
        <v>1766</v>
      </c>
      <c r="D7054">
        <v>503</v>
      </c>
      <c r="E7054" s="1">
        <v>214.01178834469553</v>
      </c>
      <c r="F7054" s="1">
        <v>282.93927357216518</v>
      </c>
      <c r="G7054" s="1">
        <v>569.44860317246059</v>
      </c>
      <c r="H7054" s="1">
        <v>90.79026307010021</v>
      </c>
      <c r="I7054" s="1">
        <v>173.83454744911245</v>
      </c>
      <c r="J7054" s="1">
        <v>27.173880481991098</v>
      </c>
      <c r="K7054" s="1" t="s">
        <v>1721</v>
      </c>
      <c r="L7054" s="1" t="s">
        <v>1721</v>
      </c>
      <c r="M7054" s="1" t="s">
        <v>1721</v>
      </c>
      <c r="N7054" s="1" t="s">
        <v>1721</v>
      </c>
      <c r="O7054" s="1" t="s">
        <v>1721</v>
      </c>
      <c r="P7054" s="1" t="s">
        <v>1721</v>
      </c>
      <c r="Q7054" t="s">
        <v>27</v>
      </c>
      <c r="R7054" t="s">
        <v>2</v>
      </c>
      <c r="S7054" t="s">
        <v>1709</v>
      </c>
      <c r="T7054" t="str">
        <f>IF(C7054 = "","",C7054&amp;" - UNIT "&amp;D7054)</f>
        <v>Building 45 - UNIT 503</v>
      </c>
      <c r="U7054" s="1">
        <f>IFERROR(IF(C7054="","",AVERAGE(E7054:P7054)),"")</f>
        <v>226.36639268175421</v>
      </c>
      <c r="V7054">
        <v>36343838</v>
      </c>
    </row>
    <row r="7055" spans="1:22" x14ac:dyDescent="0.25">
      <c r="A7055" t="s">
        <v>1706</v>
      </c>
      <c r="B7055" t="s">
        <v>1766</v>
      </c>
      <c r="C7055" t="s">
        <v>1766</v>
      </c>
      <c r="D7055">
        <v>504</v>
      </c>
      <c r="E7055" s="1">
        <v>90.377758833005927</v>
      </c>
      <c r="F7055" s="1">
        <v>162.12119069422911</v>
      </c>
      <c r="G7055" s="1">
        <v>386.24238429547034</v>
      </c>
      <c r="H7055" s="1">
        <v>95.606495942997341</v>
      </c>
      <c r="I7055" s="1">
        <v>264.02543644634864</v>
      </c>
      <c r="J7055" s="1">
        <v>45.469888611329203</v>
      </c>
      <c r="K7055" s="1" t="s">
        <v>1721</v>
      </c>
      <c r="L7055" s="1" t="s">
        <v>1721</v>
      </c>
      <c r="M7055" s="1" t="s">
        <v>1721</v>
      </c>
      <c r="N7055" s="1" t="s">
        <v>1721</v>
      </c>
      <c r="O7055" s="1" t="s">
        <v>1721</v>
      </c>
      <c r="P7055" s="1" t="s">
        <v>1721</v>
      </c>
      <c r="Q7055" t="s">
        <v>18</v>
      </c>
      <c r="R7055" t="s">
        <v>18</v>
      </c>
      <c r="S7055" t="s">
        <v>1709</v>
      </c>
      <c r="T7055" t="str">
        <f>IF(C7055 = "","",C7055&amp;" - UNIT "&amp;D7055)</f>
        <v>Building 45 - UNIT 504</v>
      </c>
      <c r="U7055" s="1">
        <f>IFERROR(IF(C7055="","",AVERAGE(E7055:P7055)),"")</f>
        <v>173.97385913723008</v>
      </c>
      <c r="V7055">
        <v>36343837</v>
      </c>
    </row>
    <row r="7056" spans="1:22" x14ac:dyDescent="0.25">
      <c r="A7056" t="s">
        <v>1706</v>
      </c>
      <c r="B7056" t="s">
        <v>1766</v>
      </c>
      <c r="C7056" t="s">
        <v>1766</v>
      </c>
      <c r="D7056">
        <v>505</v>
      </c>
      <c r="E7056" s="1">
        <v>101.31763358998879</v>
      </c>
      <c r="F7056" s="1">
        <v>5.0766560682792523</v>
      </c>
      <c r="G7056" s="1">
        <v>295.08075223834624</v>
      </c>
      <c r="H7056" s="1">
        <v>91.577500592867011</v>
      </c>
      <c r="I7056" s="1">
        <v>37.708913211214593</v>
      </c>
      <c r="J7056" s="1">
        <v>122.05987829379367</v>
      </c>
      <c r="K7056" s="1" t="s">
        <v>1721</v>
      </c>
      <c r="L7056" s="1" t="s">
        <v>1721</v>
      </c>
      <c r="M7056" s="1" t="s">
        <v>1721</v>
      </c>
      <c r="N7056" s="1" t="s">
        <v>1721</v>
      </c>
      <c r="O7056" s="1" t="s">
        <v>1721</v>
      </c>
      <c r="P7056" s="1" t="s">
        <v>1721</v>
      </c>
      <c r="Q7056" t="s">
        <v>18</v>
      </c>
      <c r="R7056" t="s">
        <v>18</v>
      </c>
      <c r="S7056" t="s">
        <v>1709</v>
      </c>
      <c r="T7056" t="str">
        <f>IF(C7056 = "","",C7056&amp;" - UNIT "&amp;D7056)</f>
        <v>Building 45 - UNIT 505</v>
      </c>
      <c r="U7056" s="1">
        <f>IFERROR(IF(C7056="","",AVERAGE(E7056:P7056)),"")</f>
        <v>108.80355566574825</v>
      </c>
      <c r="V7056">
        <v>36343836</v>
      </c>
    </row>
    <row r="7057" spans="1:22" x14ac:dyDescent="0.25">
      <c r="A7057" t="s">
        <v>1706</v>
      </c>
      <c r="B7057" t="s">
        <v>1766</v>
      </c>
      <c r="C7057" t="s">
        <v>1766</v>
      </c>
      <c r="D7057">
        <v>506</v>
      </c>
      <c r="E7057" s="1">
        <v>83.201419044932408</v>
      </c>
      <c r="F7057" s="1">
        <v>33.951743439074384</v>
      </c>
      <c r="G7057" s="1">
        <v>856.7793440661369</v>
      </c>
      <c r="H7057" s="1">
        <v>70.912506197211158</v>
      </c>
      <c r="I7057" s="1">
        <v>5.0227815629254122</v>
      </c>
      <c r="J7057" s="1">
        <v>126.46292103678009</v>
      </c>
      <c r="K7057" s="1" t="s">
        <v>1721</v>
      </c>
      <c r="L7057" s="1" t="s">
        <v>1721</v>
      </c>
      <c r="M7057" s="1" t="s">
        <v>1721</v>
      </c>
      <c r="N7057" s="1" t="s">
        <v>1721</v>
      </c>
      <c r="O7057" s="1" t="s">
        <v>1721</v>
      </c>
      <c r="P7057" s="1" t="s">
        <v>1721</v>
      </c>
      <c r="Q7057" t="s">
        <v>18</v>
      </c>
      <c r="R7057" t="s">
        <v>18</v>
      </c>
      <c r="S7057" t="s">
        <v>1709</v>
      </c>
      <c r="T7057" t="str">
        <f>IF(C7057 = "","",C7057&amp;" - UNIT "&amp;D7057)</f>
        <v>Building 45 - UNIT 506</v>
      </c>
      <c r="U7057" s="1">
        <f>IFERROR(IF(C7057="","",AVERAGE(E7057:P7057)),"")</f>
        <v>196.05511922451004</v>
      </c>
      <c r="V7057">
        <v>36343835</v>
      </c>
    </row>
    <row r="7058" spans="1:22" x14ac:dyDescent="0.25">
      <c r="A7058" t="s">
        <v>1706</v>
      </c>
      <c r="B7058" t="s">
        <v>1766</v>
      </c>
      <c r="C7058" t="s">
        <v>1766</v>
      </c>
      <c r="D7058">
        <v>507</v>
      </c>
      <c r="E7058" s="1">
        <v>152.81373500698493</v>
      </c>
      <c r="F7058" s="1">
        <v>128.15863173427647</v>
      </c>
      <c r="G7058" s="1">
        <v>275.85303431223701</v>
      </c>
      <c r="H7058" s="1">
        <v>58.908497026504591</v>
      </c>
      <c r="I7058" s="1">
        <v>3.6831736308579126</v>
      </c>
      <c r="J7058" s="1">
        <v>153.98867947364337</v>
      </c>
      <c r="K7058" s="1" t="s">
        <v>1721</v>
      </c>
      <c r="L7058" s="1" t="s">
        <v>1721</v>
      </c>
      <c r="M7058" s="1" t="s">
        <v>1721</v>
      </c>
      <c r="N7058" s="1" t="s">
        <v>1721</v>
      </c>
      <c r="O7058" s="1" t="s">
        <v>1721</v>
      </c>
      <c r="P7058" s="1" t="s">
        <v>1721</v>
      </c>
      <c r="Q7058" t="s">
        <v>18</v>
      </c>
      <c r="R7058" t="s">
        <v>18</v>
      </c>
      <c r="S7058" t="s">
        <v>1709</v>
      </c>
      <c r="T7058" t="str">
        <f>IF(C7058 = "","",C7058&amp;" - UNIT "&amp;D7058)</f>
        <v>Building 45 - UNIT 507</v>
      </c>
      <c r="U7058" s="1">
        <f>IFERROR(IF(C7058="","",AVERAGE(E7058:P7058)),"")</f>
        <v>128.90095853075073</v>
      </c>
      <c r="V7058">
        <v>36343834</v>
      </c>
    </row>
    <row r="7059" spans="1:22" x14ac:dyDescent="0.25">
      <c r="A7059" t="s">
        <v>1706</v>
      </c>
      <c r="B7059" t="s">
        <v>1766</v>
      </c>
      <c r="C7059" t="s">
        <v>1766</v>
      </c>
      <c r="D7059">
        <v>508</v>
      </c>
      <c r="E7059" s="1">
        <v>55.628941064894619</v>
      </c>
      <c r="F7059" s="1">
        <v>47.89977038863249</v>
      </c>
      <c r="G7059" s="1">
        <v>275.09175703543912</v>
      </c>
      <c r="H7059" s="1">
        <v>21.3609508347147</v>
      </c>
      <c r="I7059" s="1">
        <v>20.295957659563189</v>
      </c>
      <c r="J7059" s="1">
        <v>43.883135699129554</v>
      </c>
      <c r="K7059" s="1" t="s">
        <v>1721</v>
      </c>
      <c r="L7059" s="1" t="s">
        <v>1721</v>
      </c>
      <c r="M7059" s="1" t="s">
        <v>1721</v>
      </c>
      <c r="N7059" s="1" t="s">
        <v>1721</v>
      </c>
      <c r="O7059" s="1" t="s">
        <v>1721</v>
      </c>
      <c r="P7059" s="1" t="s">
        <v>1721</v>
      </c>
      <c r="Q7059" t="s">
        <v>18</v>
      </c>
      <c r="R7059" t="s">
        <v>18</v>
      </c>
      <c r="S7059" t="s">
        <v>1709</v>
      </c>
      <c r="T7059" t="str">
        <f>IF(C7059 = "","",C7059&amp;" - UNIT "&amp;D7059)</f>
        <v>Building 45 - UNIT 508</v>
      </c>
      <c r="U7059" s="1">
        <f>IFERROR(IF(C7059="","",AVERAGE(E7059:P7059)),"")</f>
        <v>77.360085447062275</v>
      </c>
      <c r="V7059">
        <v>36343833</v>
      </c>
    </row>
    <row r="7060" spans="1:22" x14ac:dyDescent="0.25">
      <c r="A7060" t="s">
        <v>1706</v>
      </c>
      <c r="B7060" t="s">
        <v>1766</v>
      </c>
      <c r="C7060" t="s">
        <v>1766</v>
      </c>
      <c r="D7060">
        <v>509</v>
      </c>
      <c r="E7060" s="1">
        <v>61.278190729343599</v>
      </c>
      <c r="F7060" s="1">
        <v>76.307869446857751</v>
      </c>
      <c r="G7060" s="1">
        <v>99.329638165034865</v>
      </c>
      <c r="H7060" s="1">
        <v>13.963998706970813</v>
      </c>
      <c r="I7060" s="1">
        <v>112.60514018253087</v>
      </c>
      <c r="J7060" s="1">
        <v>218.62986530693763</v>
      </c>
      <c r="K7060" s="1" t="s">
        <v>1721</v>
      </c>
      <c r="L7060" s="1" t="s">
        <v>1721</v>
      </c>
      <c r="M7060" s="1" t="s">
        <v>1721</v>
      </c>
      <c r="N7060" s="1" t="s">
        <v>1721</v>
      </c>
      <c r="O7060" s="1" t="s">
        <v>1721</v>
      </c>
      <c r="P7060" s="1" t="s">
        <v>1721</v>
      </c>
      <c r="Q7060" t="s">
        <v>18</v>
      </c>
      <c r="R7060" t="s">
        <v>18</v>
      </c>
      <c r="S7060" t="s">
        <v>1708</v>
      </c>
      <c r="T7060" t="str">
        <f>IF(C7060 = "","",C7060&amp;" - UNIT "&amp;D7060)</f>
        <v>Building 45 - UNIT 509</v>
      </c>
      <c r="U7060" s="1">
        <f>IFERROR(IF(C7060="","",AVERAGE(E7060:P7060)),"")</f>
        <v>97.019117089612607</v>
      </c>
      <c r="V7060">
        <v>22944993</v>
      </c>
    </row>
    <row r="7061" spans="1:22" x14ac:dyDescent="0.25">
      <c r="A7061" t="s">
        <v>1706</v>
      </c>
      <c r="B7061" t="s">
        <v>1766</v>
      </c>
      <c r="C7061" t="s">
        <v>1766</v>
      </c>
      <c r="D7061">
        <v>510</v>
      </c>
      <c r="E7061" s="1">
        <v>38.690837830872212</v>
      </c>
      <c r="F7061" s="1">
        <v>279.22716988705258</v>
      </c>
      <c r="G7061" s="1">
        <v>273.38902584398716</v>
      </c>
      <c r="H7061" s="1">
        <v>122.34902671293277</v>
      </c>
      <c r="I7061" s="1">
        <v>128.33744994137777</v>
      </c>
      <c r="J7061" s="1">
        <v>128.64904500446417</v>
      </c>
      <c r="K7061" s="1" t="s">
        <v>1721</v>
      </c>
      <c r="L7061" s="1" t="s">
        <v>1721</v>
      </c>
      <c r="M7061" s="1" t="s">
        <v>1721</v>
      </c>
      <c r="N7061" s="1" t="s">
        <v>1721</v>
      </c>
      <c r="O7061" s="1" t="s">
        <v>1721</v>
      </c>
      <c r="P7061" s="1" t="s">
        <v>1721</v>
      </c>
      <c r="Q7061" t="s">
        <v>18</v>
      </c>
      <c r="R7061" t="s">
        <v>18</v>
      </c>
      <c r="S7061" t="s">
        <v>1709</v>
      </c>
      <c r="T7061" t="str">
        <f>IF(C7061 = "","",C7061&amp;" - UNIT "&amp;D7061)</f>
        <v>Building 45 - UNIT 510</v>
      </c>
      <c r="U7061" s="1">
        <f>IFERROR(IF(C7061="","",AVERAGE(E7061:P7061)),"")</f>
        <v>161.77375920344778</v>
      </c>
      <c r="V7061">
        <v>36343832</v>
      </c>
    </row>
    <row r="7062" spans="1:22" x14ac:dyDescent="0.25">
      <c r="A7062" t="s">
        <v>1706</v>
      </c>
      <c r="B7062" t="s">
        <v>1766</v>
      </c>
      <c r="C7062" t="s">
        <v>1766</v>
      </c>
      <c r="D7062">
        <v>511</v>
      </c>
      <c r="E7062" s="1">
        <v>51.464204673813477</v>
      </c>
      <c r="F7062" s="1">
        <v>76.57304712765621</v>
      </c>
      <c r="G7062" s="1">
        <v>79.163727978502436</v>
      </c>
      <c r="H7062" s="1">
        <v>90.721481185454238</v>
      </c>
      <c r="I7062" s="1">
        <v>12.137432416125806</v>
      </c>
      <c r="J7062" s="1">
        <v>18.332892418852666</v>
      </c>
      <c r="K7062" s="1" t="s">
        <v>1721</v>
      </c>
      <c r="L7062" s="1" t="s">
        <v>1721</v>
      </c>
      <c r="M7062" s="1" t="s">
        <v>1721</v>
      </c>
      <c r="N7062" s="1" t="s">
        <v>1721</v>
      </c>
      <c r="O7062" s="1" t="s">
        <v>1721</v>
      </c>
      <c r="P7062" s="1" t="s">
        <v>1721</v>
      </c>
      <c r="Q7062" t="s">
        <v>18</v>
      </c>
      <c r="R7062" t="s">
        <v>18</v>
      </c>
      <c r="S7062" t="s">
        <v>1708</v>
      </c>
      <c r="T7062" t="str">
        <f>IF(C7062 = "","",C7062&amp;" - UNIT "&amp;D7062)</f>
        <v>Building 45 - UNIT 511</v>
      </c>
      <c r="U7062" s="1">
        <f>IFERROR(IF(C7062="","",AVERAGE(E7062:P7062)),"")</f>
        <v>54.73213096673414</v>
      </c>
      <c r="V7062">
        <v>27358510</v>
      </c>
    </row>
    <row r="7063" spans="1:22" x14ac:dyDescent="0.25">
      <c r="A7063" t="s">
        <v>1706</v>
      </c>
      <c r="B7063" t="s">
        <v>1766</v>
      </c>
      <c r="C7063" t="s">
        <v>1766</v>
      </c>
      <c r="D7063">
        <v>512</v>
      </c>
      <c r="E7063" s="1">
        <v>197.14459439518049</v>
      </c>
      <c r="F7063" s="1">
        <v>147.55334080110941</v>
      </c>
      <c r="G7063" s="1">
        <v>279.50405271974944</v>
      </c>
      <c r="H7063" s="1">
        <v>114.15674883474108</v>
      </c>
      <c r="I7063" s="1">
        <v>253.25727923777984</v>
      </c>
      <c r="J7063" s="1">
        <v>741.50386907093082</v>
      </c>
      <c r="K7063" s="1" t="s">
        <v>1721</v>
      </c>
      <c r="L7063" s="1" t="s">
        <v>1721</v>
      </c>
      <c r="M7063" s="1" t="s">
        <v>1721</v>
      </c>
      <c r="N7063" s="1" t="s">
        <v>1721</v>
      </c>
      <c r="O7063" s="1" t="s">
        <v>1721</v>
      </c>
      <c r="P7063" s="1" t="s">
        <v>1721</v>
      </c>
      <c r="Q7063" t="s">
        <v>2</v>
      </c>
      <c r="R7063" t="s">
        <v>2</v>
      </c>
      <c r="S7063" t="s">
        <v>1709</v>
      </c>
      <c r="T7063" t="str">
        <f>IF(C7063 = "","",C7063&amp;" - UNIT "&amp;D7063)</f>
        <v>Building 45 - UNIT 512</v>
      </c>
      <c r="U7063" s="1">
        <f>IFERROR(IF(C7063="","",AVERAGE(E7063:P7063)),"")</f>
        <v>288.85331417658182</v>
      </c>
      <c r="V7063">
        <v>36343831</v>
      </c>
    </row>
    <row r="7064" spans="1:22" x14ac:dyDescent="0.25">
      <c r="A7064" t="s">
        <v>1706</v>
      </c>
      <c r="B7064" t="s">
        <v>1766</v>
      </c>
      <c r="C7064" t="s">
        <v>1766</v>
      </c>
      <c r="D7064">
        <v>514</v>
      </c>
      <c r="E7064" s="1">
        <v>10.198918277517194</v>
      </c>
      <c r="F7064" s="1">
        <v>121.98272758411541</v>
      </c>
      <c r="G7064" s="1" t="s">
        <v>1721</v>
      </c>
      <c r="H7064" s="1">
        <v>70.691729605867522</v>
      </c>
      <c r="I7064" s="1">
        <v>101.00141455082351</v>
      </c>
      <c r="J7064" s="1">
        <v>127.6159534166966</v>
      </c>
      <c r="K7064" s="1" t="s">
        <v>1721</v>
      </c>
      <c r="L7064" s="1" t="s">
        <v>1721</v>
      </c>
      <c r="M7064" s="1" t="s">
        <v>1721</v>
      </c>
      <c r="N7064" s="1" t="s">
        <v>1721</v>
      </c>
      <c r="O7064" s="1" t="s">
        <v>1721</v>
      </c>
      <c r="P7064" s="1" t="s">
        <v>1721</v>
      </c>
      <c r="Q7064" t="s">
        <v>2</v>
      </c>
      <c r="R7064" t="s">
        <v>2</v>
      </c>
      <c r="S7064" t="s">
        <v>1708</v>
      </c>
      <c r="T7064" t="str">
        <f>IF(C7064 = "","",C7064&amp;" - UNIT "&amp;D7064)</f>
        <v>Building 45 - UNIT 514</v>
      </c>
      <c r="U7064" s="1">
        <f>IFERROR(IF(C7064="","",AVERAGE(E7064:P7064)),"")</f>
        <v>86.298148687004044</v>
      </c>
      <c r="V7064">
        <v>36343830</v>
      </c>
    </row>
    <row r="7065" spans="1:22" x14ac:dyDescent="0.25">
      <c r="A7065" t="s">
        <v>1706</v>
      </c>
      <c r="B7065" t="s">
        <v>1766</v>
      </c>
      <c r="C7065" t="s">
        <v>1766</v>
      </c>
      <c r="D7065">
        <v>515</v>
      </c>
      <c r="E7065" s="1">
        <v>7.8028706116766582</v>
      </c>
      <c r="F7065" s="1">
        <v>77.970997219280179</v>
      </c>
      <c r="G7065" s="1">
        <v>392.29305407759438</v>
      </c>
      <c r="H7065" s="1">
        <v>2.1275602498796613</v>
      </c>
      <c r="I7065" s="1">
        <v>83.76298434859541</v>
      </c>
      <c r="J7065" s="1">
        <v>29.951458384057396</v>
      </c>
      <c r="K7065" s="1" t="s">
        <v>1721</v>
      </c>
      <c r="L7065" s="1" t="s">
        <v>1721</v>
      </c>
      <c r="M7065" s="1" t="s">
        <v>1721</v>
      </c>
      <c r="N7065" s="1" t="s">
        <v>1721</v>
      </c>
      <c r="O7065" s="1" t="s">
        <v>1721</v>
      </c>
      <c r="P7065" s="1" t="s">
        <v>1721</v>
      </c>
      <c r="Q7065" t="s">
        <v>27</v>
      </c>
      <c r="R7065" t="s">
        <v>2</v>
      </c>
      <c r="S7065" t="s">
        <v>1709</v>
      </c>
      <c r="T7065" t="str">
        <f>IF(C7065 = "","",C7065&amp;" - UNIT "&amp;D7065)</f>
        <v>Building 45 - UNIT 515</v>
      </c>
      <c r="U7065" s="1">
        <f>IFERROR(IF(C7065="","",AVERAGE(E7065:P7065)),"")</f>
        <v>98.984820815180626</v>
      </c>
      <c r="V7065">
        <v>36343829</v>
      </c>
    </row>
    <row r="7066" spans="1:22" x14ac:dyDescent="0.25">
      <c r="A7066" t="s">
        <v>1706</v>
      </c>
      <c r="B7066" t="s">
        <v>1766</v>
      </c>
      <c r="C7066" t="s">
        <v>1766</v>
      </c>
      <c r="D7066">
        <v>601</v>
      </c>
      <c r="E7066" s="1">
        <v>119.13892891415489</v>
      </c>
      <c r="F7066" s="1" t="s">
        <v>1721</v>
      </c>
      <c r="G7066" s="1">
        <v>180.03833925991242</v>
      </c>
      <c r="H7066" s="1">
        <v>130.27806219432773</v>
      </c>
      <c r="I7066" s="1">
        <v>357.0223553521235</v>
      </c>
      <c r="J7066" s="1">
        <v>216.45842053195778</v>
      </c>
      <c r="K7066" s="1" t="s">
        <v>1721</v>
      </c>
      <c r="L7066" s="1" t="s">
        <v>1721</v>
      </c>
      <c r="M7066" s="1" t="s">
        <v>1721</v>
      </c>
      <c r="N7066" s="1" t="s">
        <v>1721</v>
      </c>
      <c r="O7066" s="1" t="s">
        <v>1721</v>
      </c>
      <c r="P7066" s="1" t="s">
        <v>1721</v>
      </c>
      <c r="Q7066" t="s">
        <v>2</v>
      </c>
      <c r="R7066" t="s">
        <v>2</v>
      </c>
      <c r="S7066" t="s">
        <v>1709</v>
      </c>
      <c r="T7066" t="str">
        <f>IF(C7066 = "","",C7066&amp;" - UNIT "&amp;D7066)</f>
        <v>Building 45 - UNIT 601</v>
      </c>
      <c r="U7066" s="1">
        <f>IFERROR(IF(C7066="","",AVERAGE(E7066:P7066)),"")</f>
        <v>200.58722125049528</v>
      </c>
      <c r="V7066">
        <v>36343828</v>
      </c>
    </row>
    <row r="7067" spans="1:22" x14ac:dyDescent="0.25">
      <c r="A7067" t="s">
        <v>1706</v>
      </c>
      <c r="B7067" t="s">
        <v>1766</v>
      </c>
      <c r="C7067" t="s">
        <v>1766</v>
      </c>
      <c r="D7067">
        <v>602</v>
      </c>
      <c r="E7067" s="1">
        <v>73.521498200376755</v>
      </c>
      <c r="F7067" s="1">
        <v>181.80664477133061</v>
      </c>
      <c r="G7067" s="1">
        <v>145.75842538772</v>
      </c>
      <c r="H7067" s="1">
        <v>156.77610280415283</v>
      </c>
      <c r="I7067" s="1">
        <v>141.2727761001525</v>
      </c>
      <c r="J7067" s="1">
        <v>101.93430783864335</v>
      </c>
      <c r="K7067" s="1" t="s">
        <v>1721</v>
      </c>
      <c r="L7067" s="1" t="s">
        <v>1721</v>
      </c>
      <c r="M7067" s="1" t="s">
        <v>1721</v>
      </c>
      <c r="N7067" s="1" t="s">
        <v>1721</v>
      </c>
      <c r="O7067" s="1" t="s">
        <v>1721</v>
      </c>
      <c r="P7067" s="1" t="s">
        <v>1721</v>
      </c>
      <c r="Q7067" t="s">
        <v>2</v>
      </c>
      <c r="R7067" t="s">
        <v>2</v>
      </c>
      <c r="S7067" t="s">
        <v>1709</v>
      </c>
      <c r="T7067" t="str">
        <f>IF(C7067 = "","",C7067&amp;" - UNIT "&amp;D7067)</f>
        <v>Building 45 - UNIT 602</v>
      </c>
      <c r="U7067" s="1">
        <f>IFERROR(IF(C7067="","",AVERAGE(E7067:P7067)),"")</f>
        <v>133.511625850396</v>
      </c>
      <c r="V7067">
        <v>36343827</v>
      </c>
    </row>
    <row r="7068" spans="1:22" x14ac:dyDescent="0.25">
      <c r="A7068" t="s">
        <v>1706</v>
      </c>
      <c r="B7068" t="s">
        <v>1766</v>
      </c>
      <c r="C7068" t="s">
        <v>1766</v>
      </c>
      <c r="D7068">
        <v>603</v>
      </c>
      <c r="E7068" s="1">
        <v>0.97278695949109439</v>
      </c>
      <c r="F7068" s="1">
        <v>242.64053614922875</v>
      </c>
      <c r="G7068" s="1">
        <v>139.39659153420098</v>
      </c>
      <c r="H7068" s="1">
        <v>61.878769359420268</v>
      </c>
      <c r="I7068" s="1">
        <v>12.188990146635909</v>
      </c>
      <c r="J7068" s="1">
        <v>36.193503078970004</v>
      </c>
      <c r="K7068" s="1" t="s">
        <v>1721</v>
      </c>
      <c r="L7068" s="1" t="s">
        <v>1721</v>
      </c>
      <c r="M7068" s="1" t="s">
        <v>1721</v>
      </c>
      <c r="N7068" s="1" t="s">
        <v>1721</v>
      </c>
      <c r="O7068" s="1" t="s">
        <v>1721</v>
      </c>
      <c r="P7068" s="1" t="s">
        <v>1721</v>
      </c>
      <c r="Q7068" t="s">
        <v>27</v>
      </c>
      <c r="R7068" t="s">
        <v>2</v>
      </c>
      <c r="S7068" t="s">
        <v>1708</v>
      </c>
      <c r="T7068" t="str">
        <f>IF(C7068 = "","",C7068&amp;" - UNIT "&amp;D7068)</f>
        <v>Building 45 - UNIT 603</v>
      </c>
      <c r="U7068" s="1">
        <f>IFERROR(IF(C7068="","",AVERAGE(E7068:P7068)),"")</f>
        <v>82.211862871324499</v>
      </c>
      <c r="V7068">
        <v>36343826</v>
      </c>
    </row>
    <row r="7069" spans="1:22" x14ac:dyDescent="0.25">
      <c r="A7069" t="s">
        <v>1706</v>
      </c>
      <c r="B7069" t="s">
        <v>1766</v>
      </c>
      <c r="C7069" t="s">
        <v>1766</v>
      </c>
      <c r="D7069">
        <v>604</v>
      </c>
      <c r="E7069" s="1">
        <v>81.990687826018487</v>
      </c>
      <c r="F7069" s="1">
        <v>58.470802282815399</v>
      </c>
      <c r="G7069" s="1">
        <v>43.684793683532547</v>
      </c>
      <c r="H7069" s="1">
        <v>21.319462214655555</v>
      </c>
      <c r="I7069" s="1">
        <v>22.429770019252022</v>
      </c>
      <c r="J7069" s="1">
        <v>61.298207829652718</v>
      </c>
      <c r="K7069" s="1" t="s">
        <v>1721</v>
      </c>
      <c r="L7069" s="1" t="s">
        <v>1721</v>
      </c>
      <c r="M7069" s="1" t="s">
        <v>1721</v>
      </c>
      <c r="N7069" s="1" t="s">
        <v>1721</v>
      </c>
      <c r="O7069" s="1" t="s">
        <v>1721</v>
      </c>
      <c r="P7069" s="1" t="s">
        <v>1721</v>
      </c>
      <c r="Q7069" t="s">
        <v>18</v>
      </c>
      <c r="R7069" t="s">
        <v>18</v>
      </c>
      <c r="S7069" t="s">
        <v>1708</v>
      </c>
      <c r="T7069" t="str">
        <f>IF(C7069 = "","",C7069&amp;" - UNIT "&amp;D7069)</f>
        <v>Building 45 - UNIT 604</v>
      </c>
      <c r="U7069" s="1">
        <f>IFERROR(IF(C7069="","",AVERAGE(E7069:P7069)),"")</f>
        <v>48.198953975987791</v>
      </c>
      <c r="V7069">
        <v>33096327</v>
      </c>
    </row>
    <row r="7070" spans="1:22" x14ac:dyDescent="0.25">
      <c r="A7070" t="s">
        <v>1706</v>
      </c>
      <c r="B7070" t="s">
        <v>1766</v>
      </c>
      <c r="C7070" t="s">
        <v>1766</v>
      </c>
      <c r="D7070">
        <v>605</v>
      </c>
      <c r="E7070" s="1">
        <v>18.84155545061704</v>
      </c>
      <c r="F7070" s="1">
        <v>103.51960243006978</v>
      </c>
      <c r="G7070" s="1">
        <v>63.605381882559008</v>
      </c>
      <c r="H7070" s="1">
        <v>63.847631276124659</v>
      </c>
      <c r="I7070" s="1">
        <v>98.206036068352319</v>
      </c>
      <c r="J7070" s="1">
        <v>44.461674393480031</v>
      </c>
      <c r="K7070" s="1" t="s">
        <v>1721</v>
      </c>
      <c r="L7070" s="1" t="s">
        <v>1721</v>
      </c>
      <c r="M7070" s="1" t="s">
        <v>1721</v>
      </c>
      <c r="N7070" s="1" t="s">
        <v>1721</v>
      </c>
      <c r="O7070" s="1" t="s">
        <v>1721</v>
      </c>
      <c r="P7070" s="1" t="s">
        <v>1721</v>
      </c>
      <c r="Q7070" t="s">
        <v>18</v>
      </c>
      <c r="R7070" t="s">
        <v>18</v>
      </c>
      <c r="S7070" t="s">
        <v>1709</v>
      </c>
      <c r="T7070" t="str">
        <f>IF(C7070 = "","",C7070&amp;" - UNIT "&amp;D7070)</f>
        <v>Building 45 - UNIT 605</v>
      </c>
      <c r="U7070" s="1">
        <f>IFERROR(IF(C7070="","",AVERAGE(E7070:P7070)),"")</f>
        <v>65.413646916867137</v>
      </c>
      <c r="V7070">
        <v>36343825</v>
      </c>
    </row>
    <row r="7071" spans="1:22" x14ac:dyDescent="0.25">
      <c r="A7071" t="s">
        <v>1706</v>
      </c>
      <c r="B7071" t="s">
        <v>1766</v>
      </c>
      <c r="C7071" t="s">
        <v>1766</v>
      </c>
      <c r="D7071">
        <v>606</v>
      </c>
      <c r="E7071" s="1">
        <v>32.446557784111185</v>
      </c>
      <c r="F7071" s="1">
        <v>83.844972389735275</v>
      </c>
      <c r="G7071" s="1">
        <v>198.8097078876018</v>
      </c>
      <c r="H7071" s="1">
        <v>181.6664921111738</v>
      </c>
      <c r="I7071" s="1">
        <v>350.72939605328406</v>
      </c>
      <c r="J7071" s="1">
        <v>507.07421468644185</v>
      </c>
      <c r="K7071" s="1" t="s">
        <v>1721</v>
      </c>
      <c r="L7071" s="1" t="s">
        <v>1721</v>
      </c>
      <c r="M7071" s="1" t="s">
        <v>1721</v>
      </c>
      <c r="N7071" s="1" t="s">
        <v>1721</v>
      </c>
      <c r="O7071" s="1" t="s">
        <v>1721</v>
      </c>
      <c r="P7071" s="1" t="s">
        <v>1721</v>
      </c>
      <c r="Q7071" t="s">
        <v>18</v>
      </c>
      <c r="R7071" t="s">
        <v>18</v>
      </c>
      <c r="S7071" t="s">
        <v>1709</v>
      </c>
      <c r="T7071" t="str">
        <f>IF(C7071 = "","",C7071&amp;" - UNIT "&amp;D7071)</f>
        <v>Building 45 - UNIT 606</v>
      </c>
      <c r="U7071" s="1">
        <f>IFERROR(IF(C7071="","",AVERAGE(E7071:P7071)),"")</f>
        <v>225.76189015205799</v>
      </c>
      <c r="V7071">
        <v>36343824</v>
      </c>
    </row>
    <row r="7072" spans="1:22" x14ac:dyDescent="0.25">
      <c r="A7072" t="s">
        <v>1706</v>
      </c>
      <c r="B7072" t="s">
        <v>1766</v>
      </c>
      <c r="C7072" t="s">
        <v>1766</v>
      </c>
      <c r="D7072">
        <v>607</v>
      </c>
      <c r="E7072" s="1">
        <v>196.86914828965197</v>
      </c>
      <c r="F7072" s="1">
        <v>160.22405449099057</v>
      </c>
      <c r="G7072" s="1">
        <v>160.54661253841252</v>
      </c>
      <c r="H7072" s="1">
        <v>38.616026202042271</v>
      </c>
      <c r="I7072" s="1">
        <v>208.87685208655063</v>
      </c>
      <c r="J7072" s="1">
        <v>172.57086233936616</v>
      </c>
      <c r="K7072" s="1" t="s">
        <v>1721</v>
      </c>
      <c r="L7072" s="1" t="s">
        <v>1721</v>
      </c>
      <c r="M7072" s="1" t="s">
        <v>1721</v>
      </c>
      <c r="N7072" s="1" t="s">
        <v>1721</v>
      </c>
      <c r="O7072" s="1" t="s">
        <v>1721</v>
      </c>
      <c r="P7072" s="1" t="s">
        <v>1721</v>
      </c>
      <c r="Q7072" t="s">
        <v>18</v>
      </c>
      <c r="R7072" t="s">
        <v>18</v>
      </c>
      <c r="S7072" t="s">
        <v>1708</v>
      </c>
      <c r="T7072" t="str">
        <f>IF(C7072 = "","",C7072&amp;" - UNIT "&amp;D7072)</f>
        <v>Building 45 - UNIT 607</v>
      </c>
      <c r="U7072" s="1">
        <f>IFERROR(IF(C7072="","",AVERAGE(E7072:P7072)),"")</f>
        <v>156.28392599116901</v>
      </c>
      <c r="V7072">
        <v>19827609</v>
      </c>
    </row>
    <row r="7073" spans="1:22" x14ac:dyDescent="0.25">
      <c r="A7073" t="s">
        <v>1706</v>
      </c>
      <c r="B7073" t="s">
        <v>1766</v>
      </c>
      <c r="C7073" t="s">
        <v>1766</v>
      </c>
      <c r="D7073">
        <v>608</v>
      </c>
      <c r="E7073" s="1">
        <v>107.65652754756292</v>
      </c>
      <c r="F7073" s="1">
        <v>183.88965258142787</v>
      </c>
      <c r="G7073" s="1">
        <v>297.82977732739067</v>
      </c>
      <c r="H7073" s="1">
        <v>0.58084275438560518</v>
      </c>
      <c r="I7073" s="1">
        <v>174.57507387589141</v>
      </c>
      <c r="J7073" s="1">
        <v>261.12887402060312</v>
      </c>
      <c r="K7073" s="1" t="s">
        <v>1721</v>
      </c>
      <c r="L7073" s="1" t="s">
        <v>1721</v>
      </c>
      <c r="M7073" s="1" t="s">
        <v>1721</v>
      </c>
      <c r="N7073" s="1" t="s">
        <v>1721</v>
      </c>
      <c r="O7073" s="1" t="s">
        <v>1721</v>
      </c>
      <c r="P7073" s="1" t="s">
        <v>1721</v>
      </c>
      <c r="Q7073" t="s">
        <v>18</v>
      </c>
      <c r="R7073" t="s">
        <v>18</v>
      </c>
      <c r="S7073" t="s">
        <v>1709</v>
      </c>
      <c r="T7073" t="str">
        <f>IF(C7073 = "","",C7073&amp;" - UNIT "&amp;D7073)</f>
        <v>Building 45 - UNIT 608</v>
      </c>
      <c r="U7073" s="1">
        <f>IFERROR(IF(C7073="","",AVERAGE(E7073:P7073)),"")</f>
        <v>170.94345801787691</v>
      </c>
      <c r="V7073">
        <v>36343823</v>
      </c>
    </row>
    <row r="7074" spans="1:22" x14ac:dyDescent="0.25">
      <c r="A7074" t="s">
        <v>1706</v>
      </c>
      <c r="B7074" t="s">
        <v>1766</v>
      </c>
      <c r="C7074" t="s">
        <v>1766</v>
      </c>
      <c r="D7074">
        <v>609</v>
      </c>
      <c r="E7074" s="1">
        <v>7.2109020056912385</v>
      </c>
      <c r="F7074" s="1">
        <v>121.05706550062722</v>
      </c>
      <c r="G7074" s="1">
        <v>1.2802145111213279</v>
      </c>
      <c r="H7074" s="1">
        <v>114.67988782843459</v>
      </c>
      <c r="I7074" s="1">
        <v>135.49374649801223</v>
      </c>
      <c r="J7074" s="1">
        <v>237.62710463860694</v>
      </c>
      <c r="K7074" s="1" t="s">
        <v>1721</v>
      </c>
      <c r="L7074" s="1" t="s">
        <v>1721</v>
      </c>
      <c r="M7074" s="1" t="s">
        <v>1721</v>
      </c>
      <c r="N7074" s="1" t="s">
        <v>1721</v>
      </c>
      <c r="O7074" s="1" t="s">
        <v>1721</v>
      </c>
      <c r="P7074" s="1" t="s">
        <v>1721</v>
      </c>
      <c r="Q7074" t="s">
        <v>18</v>
      </c>
      <c r="R7074" t="s">
        <v>18</v>
      </c>
      <c r="S7074" t="s">
        <v>1709</v>
      </c>
      <c r="T7074" t="str">
        <f>IF(C7074 = "","",C7074&amp;" - UNIT "&amp;D7074)</f>
        <v>Building 45 - UNIT 609</v>
      </c>
      <c r="U7074" s="1">
        <f>IFERROR(IF(C7074="","",AVERAGE(E7074:P7074)),"")</f>
        <v>102.89148683041559</v>
      </c>
      <c r="V7074">
        <v>36343822</v>
      </c>
    </row>
    <row r="7075" spans="1:22" x14ac:dyDescent="0.25">
      <c r="A7075" t="s">
        <v>1706</v>
      </c>
      <c r="B7075" t="s">
        <v>1766</v>
      </c>
      <c r="C7075" t="s">
        <v>1766</v>
      </c>
      <c r="D7075">
        <v>610</v>
      </c>
      <c r="E7075" s="1">
        <v>109.98451468748038</v>
      </c>
      <c r="F7075" s="1">
        <v>20.903031236360786</v>
      </c>
      <c r="G7075" s="1">
        <v>41.431037938171009</v>
      </c>
      <c r="H7075" s="1">
        <v>51.244550838549884</v>
      </c>
      <c r="I7075" s="1">
        <v>7.6071871851884483</v>
      </c>
      <c r="J7075" s="1">
        <v>74.714071500422918</v>
      </c>
      <c r="K7075" s="1" t="s">
        <v>1721</v>
      </c>
      <c r="L7075" s="1" t="s">
        <v>1721</v>
      </c>
      <c r="M7075" s="1" t="s">
        <v>1721</v>
      </c>
      <c r="N7075" s="1" t="s">
        <v>1721</v>
      </c>
      <c r="O7075" s="1" t="s">
        <v>1721</v>
      </c>
      <c r="P7075" s="1" t="s">
        <v>1721</v>
      </c>
      <c r="Q7075" t="s">
        <v>18</v>
      </c>
      <c r="R7075" t="s">
        <v>18</v>
      </c>
      <c r="S7075" t="s">
        <v>1708</v>
      </c>
      <c r="T7075" t="str">
        <f>IF(C7075 = "","",C7075&amp;" - UNIT "&amp;D7075)</f>
        <v>Building 45 - UNIT 610</v>
      </c>
      <c r="U7075" s="1">
        <f>IFERROR(IF(C7075="","",AVERAGE(E7075:P7075)),"")</f>
        <v>50.980732231028902</v>
      </c>
      <c r="V7075">
        <v>22912317</v>
      </c>
    </row>
    <row r="7076" spans="1:22" x14ac:dyDescent="0.25">
      <c r="A7076" t="s">
        <v>1706</v>
      </c>
      <c r="B7076" t="s">
        <v>1766</v>
      </c>
      <c r="C7076" t="s">
        <v>1766</v>
      </c>
      <c r="D7076">
        <v>611</v>
      </c>
      <c r="E7076" s="1">
        <v>205.35408395112631</v>
      </c>
      <c r="F7076" s="1">
        <v>350.54569779686955</v>
      </c>
      <c r="G7076" s="1">
        <v>125.98539739301461</v>
      </c>
      <c r="H7076" s="1">
        <v>273.11168388181602</v>
      </c>
      <c r="I7076" s="1">
        <v>432.08984668121485</v>
      </c>
      <c r="J7076" s="1">
        <v>611.26592646039137</v>
      </c>
      <c r="K7076" s="1" t="s">
        <v>1721</v>
      </c>
      <c r="L7076" s="1" t="s">
        <v>1721</v>
      </c>
      <c r="M7076" s="1" t="s">
        <v>1721</v>
      </c>
      <c r="N7076" s="1" t="s">
        <v>1721</v>
      </c>
      <c r="O7076" s="1" t="s">
        <v>1721</v>
      </c>
      <c r="P7076" s="1" t="s">
        <v>1721</v>
      </c>
      <c r="Q7076" t="s">
        <v>18</v>
      </c>
      <c r="R7076" t="s">
        <v>18</v>
      </c>
      <c r="S7076" t="s">
        <v>1709</v>
      </c>
      <c r="T7076" t="str">
        <f>IF(C7076 = "","",C7076&amp;" - UNIT "&amp;D7076)</f>
        <v>Building 45 - UNIT 611</v>
      </c>
      <c r="U7076" s="1">
        <f>IFERROR(IF(C7076="","",AVERAGE(E7076:P7076)),"")</f>
        <v>333.0587726940721</v>
      </c>
      <c r="V7076">
        <v>36343821</v>
      </c>
    </row>
    <row r="7077" spans="1:22" x14ac:dyDescent="0.25">
      <c r="A7077" t="s">
        <v>1706</v>
      </c>
      <c r="B7077" t="s">
        <v>1766</v>
      </c>
      <c r="C7077" t="s">
        <v>1766</v>
      </c>
      <c r="D7077">
        <v>612</v>
      </c>
      <c r="E7077" s="1">
        <v>53.187097872569048</v>
      </c>
      <c r="F7077" s="1">
        <v>102.05026900943294</v>
      </c>
      <c r="G7077" s="1">
        <v>319.26979197936384</v>
      </c>
      <c r="H7077" s="1">
        <v>114.46827907673236</v>
      </c>
      <c r="I7077" s="1">
        <v>158.97271060248872</v>
      </c>
      <c r="J7077" s="1">
        <v>392.44183433119997</v>
      </c>
      <c r="K7077" s="1" t="s">
        <v>1721</v>
      </c>
      <c r="L7077" s="1" t="s">
        <v>1721</v>
      </c>
      <c r="M7077" s="1" t="s">
        <v>1721</v>
      </c>
      <c r="N7077" s="1" t="s">
        <v>1721</v>
      </c>
      <c r="O7077" s="1" t="s">
        <v>1721</v>
      </c>
      <c r="P7077" s="1" t="s">
        <v>1721</v>
      </c>
      <c r="Q7077" t="s">
        <v>2</v>
      </c>
      <c r="R7077" t="s">
        <v>2</v>
      </c>
      <c r="S7077" t="s">
        <v>1708</v>
      </c>
      <c r="T7077" t="str">
        <f>IF(C7077 = "","",C7077&amp;" - UNIT "&amp;D7077)</f>
        <v>Building 45 - UNIT 612</v>
      </c>
      <c r="U7077" s="1">
        <f>IFERROR(IF(C7077="","",AVERAGE(E7077:P7077)),"")</f>
        <v>190.06499714529778</v>
      </c>
      <c r="V7077">
        <v>28364171</v>
      </c>
    </row>
    <row r="7078" spans="1:22" x14ac:dyDescent="0.25">
      <c r="A7078" t="s">
        <v>1706</v>
      </c>
      <c r="B7078" t="s">
        <v>1766</v>
      </c>
      <c r="C7078" t="s">
        <v>1766</v>
      </c>
      <c r="D7078">
        <v>614</v>
      </c>
      <c r="E7078" s="1">
        <v>113.23737311598077</v>
      </c>
      <c r="F7078" s="1">
        <v>268.42884357942108</v>
      </c>
      <c r="G7078" s="1">
        <v>360.57277125618435</v>
      </c>
      <c r="H7078" s="1">
        <v>35.771706905225393</v>
      </c>
      <c r="I7078" s="1">
        <v>100.98140822968963</v>
      </c>
      <c r="J7078" s="1">
        <v>69.159838968699717</v>
      </c>
      <c r="K7078" s="1" t="s">
        <v>1721</v>
      </c>
      <c r="L7078" s="1" t="s">
        <v>1721</v>
      </c>
      <c r="M7078" s="1" t="s">
        <v>1721</v>
      </c>
      <c r="N7078" s="1" t="s">
        <v>1721</v>
      </c>
      <c r="O7078" s="1" t="s">
        <v>1721</v>
      </c>
      <c r="P7078" s="1" t="s">
        <v>1721</v>
      </c>
      <c r="Q7078" t="s">
        <v>2</v>
      </c>
      <c r="R7078" t="s">
        <v>2</v>
      </c>
      <c r="S7078" t="s">
        <v>1709</v>
      </c>
      <c r="T7078" t="str">
        <f>IF(C7078 = "","",C7078&amp;" - UNIT "&amp;D7078)</f>
        <v>Building 45 - UNIT 614</v>
      </c>
      <c r="U7078" s="1">
        <f>IFERROR(IF(C7078="","",AVERAGE(E7078:P7078)),"")</f>
        <v>158.02532367586684</v>
      </c>
      <c r="V7078">
        <v>36343820</v>
      </c>
    </row>
    <row r="7079" spans="1:22" x14ac:dyDescent="0.25">
      <c r="A7079" t="s">
        <v>1706</v>
      </c>
      <c r="B7079" t="s">
        <v>1766</v>
      </c>
      <c r="C7079" t="s">
        <v>1766</v>
      </c>
      <c r="D7079">
        <v>615</v>
      </c>
      <c r="E7079" s="1">
        <v>155.05051130305458</v>
      </c>
      <c r="F7079" s="1">
        <v>64.836248178633753</v>
      </c>
      <c r="G7079" s="1">
        <v>161.3625824904577</v>
      </c>
      <c r="H7079" s="1">
        <v>46.117607068264839</v>
      </c>
      <c r="I7079" s="1">
        <v>175.8982993642835</v>
      </c>
      <c r="J7079" s="1">
        <v>278.91699315683803</v>
      </c>
      <c r="K7079" s="1" t="s">
        <v>1721</v>
      </c>
      <c r="L7079" s="1" t="s">
        <v>1721</v>
      </c>
      <c r="M7079" s="1" t="s">
        <v>1721</v>
      </c>
      <c r="N7079" s="1" t="s">
        <v>1721</v>
      </c>
      <c r="O7079" s="1" t="s">
        <v>1721</v>
      </c>
      <c r="P7079" s="1" t="s">
        <v>1721</v>
      </c>
      <c r="Q7079" t="s">
        <v>27</v>
      </c>
      <c r="R7079" t="s">
        <v>2</v>
      </c>
      <c r="S7079" t="s">
        <v>1708</v>
      </c>
      <c r="T7079" t="str">
        <f>IF(C7079 = "","",C7079&amp;" - UNIT "&amp;D7079)</f>
        <v>Building 45 - UNIT 615</v>
      </c>
      <c r="U7079" s="1">
        <f>IFERROR(IF(C7079="","",AVERAGE(E7079:P7079)),"")</f>
        <v>147.03037359358873</v>
      </c>
      <c r="V7079">
        <v>21834061</v>
      </c>
    </row>
    <row r="7080" spans="1:22" x14ac:dyDescent="0.25">
      <c r="A7080" t="s">
        <v>1706</v>
      </c>
      <c r="B7080" t="s">
        <v>1766</v>
      </c>
      <c r="C7080" t="s">
        <v>1766</v>
      </c>
      <c r="D7080">
        <v>701</v>
      </c>
      <c r="E7080" s="1">
        <v>17.823028418161424</v>
      </c>
      <c r="F7080" s="1">
        <v>150.68021090995461</v>
      </c>
      <c r="G7080" s="1">
        <v>8.9687092341622048</v>
      </c>
      <c r="H7080" s="1" t="s">
        <v>1721</v>
      </c>
      <c r="I7080" s="1">
        <v>152.96331465142117</v>
      </c>
      <c r="J7080" s="1">
        <v>50.087283508384893</v>
      </c>
      <c r="K7080" s="1" t="s">
        <v>1721</v>
      </c>
      <c r="L7080" s="1" t="s">
        <v>1721</v>
      </c>
      <c r="M7080" s="1" t="s">
        <v>1721</v>
      </c>
      <c r="N7080" s="1" t="s">
        <v>1721</v>
      </c>
      <c r="O7080" s="1" t="s">
        <v>1721</v>
      </c>
      <c r="P7080" s="1" t="s">
        <v>1721</v>
      </c>
      <c r="Q7080" t="s">
        <v>2</v>
      </c>
      <c r="R7080" t="s">
        <v>2</v>
      </c>
      <c r="S7080" t="s">
        <v>1708</v>
      </c>
      <c r="T7080" t="str">
        <f>IF(C7080 = "","",C7080&amp;" - UNIT "&amp;D7080)</f>
        <v>Building 45 - UNIT 701</v>
      </c>
      <c r="U7080" s="1">
        <f>IFERROR(IF(C7080="","",AVERAGE(E7080:P7080)),"")</f>
        <v>76.104509344416854</v>
      </c>
      <c r="V7080">
        <v>28787254</v>
      </c>
    </row>
    <row r="7081" spans="1:22" x14ac:dyDescent="0.25">
      <c r="A7081" t="s">
        <v>1706</v>
      </c>
      <c r="B7081" t="s">
        <v>1766</v>
      </c>
      <c r="C7081" t="s">
        <v>1766</v>
      </c>
      <c r="D7081">
        <v>702</v>
      </c>
      <c r="E7081" s="1">
        <v>26.965743838055513</v>
      </c>
      <c r="F7081" s="1">
        <v>78.998167273523734</v>
      </c>
      <c r="G7081" s="1">
        <v>100.43899507817851</v>
      </c>
      <c r="H7081" s="1">
        <v>76.063809216660147</v>
      </c>
      <c r="I7081" s="1">
        <v>5.3597341338747828</v>
      </c>
      <c r="J7081" s="1">
        <v>244.23011399355241</v>
      </c>
      <c r="K7081" s="1" t="s">
        <v>1721</v>
      </c>
      <c r="L7081" s="1" t="s">
        <v>1721</v>
      </c>
      <c r="M7081" s="1" t="s">
        <v>1721</v>
      </c>
      <c r="N7081" s="1" t="s">
        <v>1721</v>
      </c>
      <c r="O7081" s="1" t="s">
        <v>1721</v>
      </c>
      <c r="P7081" s="1" t="s">
        <v>1721</v>
      </c>
      <c r="Q7081" t="s">
        <v>2</v>
      </c>
      <c r="R7081" t="s">
        <v>2</v>
      </c>
      <c r="S7081" t="s">
        <v>1708</v>
      </c>
      <c r="T7081" t="str">
        <f>IF(C7081 = "","",C7081&amp;" - UNIT "&amp;D7081)</f>
        <v>Building 45 - UNIT 702</v>
      </c>
      <c r="U7081" s="1">
        <f>IFERROR(IF(C7081="","",AVERAGE(E7081:P7081)),"")</f>
        <v>88.676093922307516</v>
      </c>
      <c r="V7081">
        <v>32404276</v>
      </c>
    </row>
    <row r="7082" spans="1:22" x14ac:dyDescent="0.25">
      <c r="A7082" t="s">
        <v>1706</v>
      </c>
      <c r="B7082" t="s">
        <v>1766</v>
      </c>
      <c r="C7082" t="s">
        <v>1766</v>
      </c>
      <c r="D7082">
        <v>703</v>
      </c>
      <c r="E7082" s="1">
        <v>59.558400425957551</v>
      </c>
      <c r="F7082" s="1">
        <v>141.86140611975813</v>
      </c>
      <c r="G7082" s="1">
        <v>5.3859032937526807</v>
      </c>
      <c r="H7082" s="1">
        <v>65.729469004150573</v>
      </c>
      <c r="I7082" s="1">
        <v>78.862551838638865</v>
      </c>
      <c r="J7082" s="1">
        <v>23.238713372386041</v>
      </c>
      <c r="K7082" s="1" t="s">
        <v>1721</v>
      </c>
      <c r="L7082" s="1" t="s">
        <v>1721</v>
      </c>
      <c r="M7082" s="1" t="s">
        <v>1721</v>
      </c>
      <c r="N7082" s="1" t="s">
        <v>1721</v>
      </c>
      <c r="O7082" s="1" t="s">
        <v>1721</v>
      </c>
      <c r="P7082" s="1" t="s">
        <v>1721</v>
      </c>
      <c r="Q7082" t="s">
        <v>27</v>
      </c>
      <c r="R7082" t="s">
        <v>2</v>
      </c>
      <c r="S7082" t="s">
        <v>1708</v>
      </c>
      <c r="T7082" t="str">
        <f>IF(C7082 = "","",C7082&amp;" - UNIT "&amp;D7082)</f>
        <v>Building 45 - UNIT 703</v>
      </c>
      <c r="U7082" s="1">
        <f>IFERROR(IF(C7082="","",AVERAGE(E7082:P7082)),"")</f>
        <v>62.439407342440639</v>
      </c>
      <c r="V7082">
        <v>30457672</v>
      </c>
    </row>
    <row r="7083" spans="1:22" x14ac:dyDescent="0.25">
      <c r="A7083" t="s">
        <v>1706</v>
      </c>
      <c r="B7083" t="s">
        <v>1766</v>
      </c>
      <c r="C7083" t="s">
        <v>1766</v>
      </c>
      <c r="D7083">
        <v>704</v>
      </c>
      <c r="E7083" s="1">
        <v>37.028144708946172</v>
      </c>
      <c r="F7083" s="1">
        <v>330.38787234441889</v>
      </c>
      <c r="G7083" s="1">
        <v>468.03908979401643</v>
      </c>
      <c r="H7083" s="1">
        <v>105.12497027054123</v>
      </c>
      <c r="I7083" s="1">
        <v>102.66851284867856</v>
      </c>
      <c r="J7083" s="1">
        <v>244.79279761708676</v>
      </c>
      <c r="K7083" s="1" t="s">
        <v>1721</v>
      </c>
      <c r="L7083" s="1" t="s">
        <v>1721</v>
      </c>
      <c r="M7083" s="1" t="s">
        <v>1721</v>
      </c>
      <c r="N7083" s="1" t="s">
        <v>1721</v>
      </c>
      <c r="O7083" s="1" t="s">
        <v>1721</v>
      </c>
      <c r="P7083" s="1" t="s">
        <v>1721</v>
      </c>
      <c r="Q7083" t="s">
        <v>18</v>
      </c>
      <c r="R7083" t="s">
        <v>18</v>
      </c>
      <c r="S7083" t="s">
        <v>1709</v>
      </c>
      <c r="T7083" t="str">
        <f>IF(C7083 = "","",C7083&amp;" - UNIT "&amp;D7083)</f>
        <v>Building 45 - UNIT 704</v>
      </c>
      <c r="U7083" s="1">
        <f>IFERROR(IF(C7083="","",AVERAGE(E7083:P7083)),"")</f>
        <v>214.67356459728134</v>
      </c>
      <c r="V7083">
        <v>36343819</v>
      </c>
    </row>
    <row r="7084" spans="1:22" x14ac:dyDescent="0.25">
      <c r="A7084" t="s">
        <v>1706</v>
      </c>
      <c r="B7084" t="s">
        <v>1766</v>
      </c>
      <c r="C7084" t="s">
        <v>1766</v>
      </c>
      <c r="D7084">
        <v>705</v>
      </c>
      <c r="E7084" s="1">
        <v>34.826974476419409</v>
      </c>
      <c r="F7084" s="1">
        <v>12.935639840765029</v>
      </c>
      <c r="G7084" s="1">
        <v>534.85113444112392</v>
      </c>
      <c r="H7084" s="1">
        <v>95.67994404641</v>
      </c>
      <c r="I7084" s="1">
        <v>589.37001264250478</v>
      </c>
      <c r="J7084" s="1">
        <v>427.59458871253099</v>
      </c>
      <c r="K7084" s="1" t="s">
        <v>1721</v>
      </c>
      <c r="L7084" s="1" t="s">
        <v>1721</v>
      </c>
      <c r="M7084" s="1" t="s">
        <v>1721</v>
      </c>
      <c r="N7084" s="1" t="s">
        <v>1721</v>
      </c>
      <c r="O7084" s="1" t="s">
        <v>1721</v>
      </c>
      <c r="P7084" s="1" t="s">
        <v>1721</v>
      </c>
      <c r="Q7084" t="s">
        <v>18</v>
      </c>
      <c r="R7084" t="s">
        <v>18</v>
      </c>
      <c r="S7084" t="s">
        <v>1709</v>
      </c>
      <c r="T7084" t="str">
        <f>IF(C7084 = "","",C7084&amp;" - UNIT "&amp;D7084)</f>
        <v>Building 45 - UNIT 705</v>
      </c>
      <c r="U7084" s="1">
        <f>IFERROR(IF(C7084="","",AVERAGE(E7084:P7084)),"")</f>
        <v>282.54304902662568</v>
      </c>
      <c r="V7084">
        <v>36343818</v>
      </c>
    </row>
    <row r="7085" spans="1:22" x14ac:dyDescent="0.25">
      <c r="A7085" t="s">
        <v>1706</v>
      </c>
      <c r="B7085" t="s">
        <v>1766</v>
      </c>
      <c r="C7085" t="s">
        <v>1766</v>
      </c>
      <c r="D7085">
        <v>706</v>
      </c>
      <c r="E7085" s="1">
        <v>24.376555835486528</v>
      </c>
      <c r="F7085" s="1">
        <v>140.33264103163864</v>
      </c>
      <c r="G7085" s="1">
        <v>35.413492758132058</v>
      </c>
      <c r="H7085" s="1">
        <v>49.488264680721841</v>
      </c>
      <c r="I7085" s="1">
        <v>82.548075416186691</v>
      </c>
      <c r="J7085" s="1">
        <v>24.337190265796398</v>
      </c>
      <c r="K7085" s="1" t="s">
        <v>1721</v>
      </c>
      <c r="L7085" s="1" t="s">
        <v>1721</v>
      </c>
      <c r="M7085" s="1" t="s">
        <v>1721</v>
      </c>
      <c r="N7085" s="1" t="s">
        <v>1721</v>
      </c>
      <c r="O7085" s="1" t="s">
        <v>1721</v>
      </c>
      <c r="P7085" s="1" t="s">
        <v>1721</v>
      </c>
      <c r="Q7085" t="s">
        <v>18</v>
      </c>
      <c r="R7085" t="s">
        <v>18</v>
      </c>
      <c r="S7085" t="s">
        <v>1708</v>
      </c>
      <c r="T7085" t="str">
        <f>IF(C7085 = "","",C7085&amp;" - UNIT "&amp;D7085)</f>
        <v>Building 45 - UNIT 706</v>
      </c>
      <c r="U7085" s="1">
        <f>IFERROR(IF(C7085="","",AVERAGE(E7085:P7085)),"")</f>
        <v>59.416036664660361</v>
      </c>
      <c r="V7085">
        <v>30521131</v>
      </c>
    </row>
    <row r="7086" spans="1:22" x14ac:dyDescent="0.25">
      <c r="A7086" t="s">
        <v>1706</v>
      </c>
      <c r="B7086" t="s">
        <v>1766</v>
      </c>
      <c r="C7086" t="s">
        <v>1766</v>
      </c>
      <c r="D7086">
        <v>707</v>
      </c>
      <c r="E7086" s="1">
        <v>150.4426805342506</v>
      </c>
      <c r="F7086" s="1">
        <v>141.45016136802221</v>
      </c>
      <c r="G7086" s="1">
        <v>18.95550610694302</v>
      </c>
      <c r="H7086" s="1">
        <v>29.056672159020525</v>
      </c>
      <c r="I7086" s="1">
        <v>23.711190574991669</v>
      </c>
      <c r="J7086" s="1">
        <v>84.547229418544262</v>
      </c>
      <c r="K7086" s="1" t="s">
        <v>1721</v>
      </c>
      <c r="L7086" s="1" t="s">
        <v>1721</v>
      </c>
      <c r="M7086" s="1" t="s">
        <v>1721</v>
      </c>
      <c r="N7086" s="1" t="s">
        <v>1721</v>
      </c>
      <c r="O7086" s="1" t="s">
        <v>1721</v>
      </c>
      <c r="P7086" s="1" t="s">
        <v>1721</v>
      </c>
      <c r="Q7086" t="s">
        <v>18</v>
      </c>
      <c r="R7086" t="s">
        <v>18</v>
      </c>
      <c r="S7086" t="s">
        <v>1709</v>
      </c>
      <c r="T7086" t="str">
        <f>IF(C7086 = "","",C7086&amp;" - UNIT "&amp;D7086)</f>
        <v>Building 45 - UNIT 707</v>
      </c>
      <c r="U7086" s="1">
        <f>IFERROR(IF(C7086="","",AVERAGE(E7086:P7086)),"")</f>
        <v>74.693906693628719</v>
      </c>
      <c r="V7086">
        <v>36343817</v>
      </c>
    </row>
    <row r="7087" spans="1:22" x14ac:dyDescent="0.25">
      <c r="A7087" t="s">
        <v>1706</v>
      </c>
      <c r="B7087" t="s">
        <v>1766</v>
      </c>
      <c r="C7087" t="s">
        <v>1766</v>
      </c>
      <c r="D7087">
        <v>708</v>
      </c>
      <c r="E7087" s="1">
        <v>52.934764831696349</v>
      </c>
      <c r="F7087" s="1">
        <v>6.2393333865785054</v>
      </c>
      <c r="G7087" s="1">
        <v>492.28634717025233</v>
      </c>
      <c r="H7087" s="1">
        <v>114.34340389351954</v>
      </c>
      <c r="I7087" s="1">
        <v>55.621256454813334</v>
      </c>
      <c r="J7087" s="1">
        <v>123.34810416670896</v>
      </c>
      <c r="K7087" s="1" t="s">
        <v>1721</v>
      </c>
      <c r="L7087" s="1" t="s">
        <v>1721</v>
      </c>
      <c r="M7087" s="1" t="s">
        <v>1721</v>
      </c>
      <c r="N7087" s="1" t="s">
        <v>1721</v>
      </c>
      <c r="O7087" s="1" t="s">
        <v>1721</v>
      </c>
      <c r="P7087" s="1" t="s">
        <v>1721</v>
      </c>
      <c r="Q7087" t="s">
        <v>18</v>
      </c>
      <c r="R7087" t="s">
        <v>18</v>
      </c>
      <c r="S7087" t="s">
        <v>1709</v>
      </c>
      <c r="T7087" t="str">
        <f>IF(C7087 = "","",C7087&amp;" - UNIT "&amp;D7087)</f>
        <v>Building 45 - UNIT 708</v>
      </c>
      <c r="U7087" s="1">
        <f>IFERROR(IF(C7087="","",AVERAGE(E7087:P7087)),"")</f>
        <v>140.79553498392815</v>
      </c>
      <c r="V7087">
        <v>36343816</v>
      </c>
    </row>
    <row r="7088" spans="1:22" x14ac:dyDescent="0.25">
      <c r="A7088" t="s">
        <v>1706</v>
      </c>
      <c r="B7088" t="s">
        <v>1766</v>
      </c>
      <c r="C7088" t="s">
        <v>1766</v>
      </c>
      <c r="D7088">
        <v>709</v>
      </c>
      <c r="E7088" s="1">
        <v>3.0421585708644345</v>
      </c>
      <c r="F7088" s="1">
        <v>254.1087542141899</v>
      </c>
      <c r="G7088" s="1">
        <v>280.45289460105369</v>
      </c>
      <c r="H7088" s="1">
        <v>145.56252494675053</v>
      </c>
      <c r="I7088" s="1">
        <v>43.964493493662317</v>
      </c>
      <c r="J7088" s="1">
        <v>25.223026068806394</v>
      </c>
      <c r="K7088" s="1" t="s">
        <v>1721</v>
      </c>
      <c r="L7088" s="1" t="s">
        <v>1721</v>
      </c>
      <c r="M7088" s="1" t="s">
        <v>1721</v>
      </c>
      <c r="N7088" s="1" t="s">
        <v>1721</v>
      </c>
      <c r="O7088" s="1" t="s">
        <v>1721</v>
      </c>
      <c r="P7088" s="1" t="s">
        <v>1721</v>
      </c>
      <c r="Q7088" t="s">
        <v>18</v>
      </c>
      <c r="R7088" t="s">
        <v>18</v>
      </c>
      <c r="S7088" t="s">
        <v>1709</v>
      </c>
      <c r="T7088" t="str">
        <f>IF(C7088 = "","",C7088&amp;" - UNIT "&amp;D7088)</f>
        <v>Building 45 - UNIT 709</v>
      </c>
      <c r="U7088" s="1">
        <f>IFERROR(IF(C7088="","",AVERAGE(E7088:P7088)),"")</f>
        <v>125.39230864922119</v>
      </c>
      <c r="V7088">
        <v>36343815</v>
      </c>
    </row>
    <row r="7089" spans="1:22" x14ac:dyDescent="0.25">
      <c r="A7089" t="s">
        <v>1706</v>
      </c>
      <c r="B7089" t="s">
        <v>1766</v>
      </c>
      <c r="C7089" t="s">
        <v>1766</v>
      </c>
      <c r="D7089">
        <v>710</v>
      </c>
      <c r="E7089" s="1">
        <v>80.040855721464141</v>
      </c>
      <c r="F7089" s="1">
        <v>12.61335838656486</v>
      </c>
      <c r="G7089" s="1">
        <v>25.021732031837111</v>
      </c>
      <c r="H7089" s="1">
        <v>43.77159191212337</v>
      </c>
      <c r="I7089" s="1">
        <v>143.78797994613595</v>
      </c>
      <c r="J7089" s="1">
        <v>222.48091790330409</v>
      </c>
      <c r="K7089" s="1" t="s">
        <v>1721</v>
      </c>
      <c r="L7089" s="1" t="s">
        <v>1721</v>
      </c>
      <c r="M7089" s="1" t="s">
        <v>1721</v>
      </c>
      <c r="N7089" s="1" t="s">
        <v>1721</v>
      </c>
      <c r="O7089" s="1" t="s">
        <v>1721</v>
      </c>
      <c r="P7089" s="1" t="s">
        <v>1721</v>
      </c>
      <c r="Q7089" t="s">
        <v>18</v>
      </c>
      <c r="R7089" t="s">
        <v>18</v>
      </c>
      <c r="S7089" t="s">
        <v>1709</v>
      </c>
      <c r="T7089" t="str">
        <f>IF(C7089 = "","",C7089&amp;" - UNIT "&amp;D7089)</f>
        <v>Building 45 - UNIT 710</v>
      </c>
      <c r="U7089" s="1">
        <f>IFERROR(IF(C7089="","",AVERAGE(E7089:P7089)),"")</f>
        <v>87.952739316904925</v>
      </c>
      <c r="V7089">
        <v>36343814</v>
      </c>
    </row>
    <row r="7090" spans="1:22" x14ac:dyDescent="0.25">
      <c r="A7090" t="s">
        <v>1706</v>
      </c>
      <c r="B7090" t="s">
        <v>1766</v>
      </c>
      <c r="C7090" t="s">
        <v>1766</v>
      </c>
      <c r="D7090">
        <v>711</v>
      </c>
      <c r="E7090" s="1">
        <v>34.755477000674986</v>
      </c>
      <c r="F7090" s="1">
        <v>66.934241832897783</v>
      </c>
      <c r="G7090" s="1">
        <v>7.9673924611620945</v>
      </c>
      <c r="H7090" s="1">
        <v>19.176815058849975</v>
      </c>
      <c r="I7090" s="1">
        <v>116.37274345314863</v>
      </c>
      <c r="J7090" s="1">
        <v>476.31034406892292</v>
      </c>
      <c r="K7090" s="1" t="s">
        <v>1721</v>
      </c>
      <c r="L7090" s="1" t="s">
        <v>1721</v>
      </c>
      <c r="M7090" s="1" t="s">
        <v>1721</v>
      </c>
      <c r="N7090" s="1" t="s">
        <v>1721</v>
      </c>
      <c r="O7090" s="1" t="s">
        <v>1721</v>
      </c>
      <c r="P7090" s="1" t="s">
        <v>1721</v>
      </c>
      <c r="Q7090" t="s">
        <v>18</v>
      </c>
      <c r="R7090" t="s">
        <v>18</v>
      </c>
      <c r="S7090" t="s">
        <v>1708</v>
      </c>
      <c r="T7090" t="str">
        <f>IF(C7090 = "","",C7090&amp;" - UNIT "&amp;D7090)</f>
        <v>Building 45 - UNIT 711</v>
      </c>
      <c r="U7090" s="1">
        <f>IFERROR(IF(C7090="","",AVERAGE(E7090:P7090)),"")</f>
        <v>120.25283564594274</v>
      </c>
      <c r="V7090">
        <v>21637330</v>
      </c>
    </row>
    <row r="7091" spans="1:22" x14ac:dyDescent="0.25">
      <c r="A7091" t="s">
        <v>1706</v>
      </c>
      <c r="B7091" t="s">
        <v>1766</v>
      </c>
      <c r="C7091" t="s">
        <v>1766</v>
      </c>
      <c r="D7091">
        <v>712</v>
      </c>
      <c r="E7091" s="1">
        <v>23.340449779442498</v>
      </c>
      <c r="F7091" s="1">
        <v>77.074449726359234</v>
      </c>
      <c r="G7091" s="1">
        <v>180.01947270903591</v>
      </c>
      <c r="H7091" s="1">
        <v>103.21603882893614</v>
      </c>
      <c r="I7091" s="1">
        <v>255.80973464717559</v>
      </c>
      <c r="J7091" s="1">
        <v>220.77710175398997</v>
      </c>
      <c r="K7091" s="1" t="s">
        <v>1721</v>
      </c>
      <c r="L7091" s="1" t="s">
        <v>1721</v>
      </c>
      <c r="M7091" s="1" t="s">
        <v>1721</v>
      </c>
      <c r="N7091" s="1" t="s">
        <v>1721</v>
      </c>
      <c r="O7091" s="1" t="s">
        <v>1721</v>
      </c>
      <c r="P7091" s="1" t="s">
        <v>1721</v>
      </c>
      <c r="Q7091" t="s">
        <v>2</v>
      </c>
      <c r="R7091" t="s">
        <v>2</v>
      </c>
      <c r="S7091" t="s">
        <v>1708</v>
      </c>
      <c r="T7091" t="str">
        <f>IF(C7091 = "","",C7091&amp;" - UNIT "&amp;D7091)</f>
        <v>Building 45 - UNIT 712</v>
      </c>
      <c r="U7091" s="1">
        <f>IFERROR(IF(C7091="","",AVERAGE(E7091:P7091)),"")</f>
        <v>143.37287457415655</v>
      </c>
      <c r="V7091">
        <v>32289015</v>
      </c>
    </row>
    <row r="7092" spans="1:22" x14ac:dyDescent="0.25">
      <c r="A7092" t="s">
        <v>1706</v>
      </c>
      <c r="B7092" t="s">
        <v>1766</v>
      </c>
      <c r="C7092" t="s">
        <v>1766</v>
      </c>
      <c r="D7092">
        <v>714</v>
      </c>
      <c r="E7092" s="1">
        <v>2298.9280579921724</v>
      </c>
      <c r="F7092" s="1">
        <v>2697.0015856154887</v>
      </c>
      <c r="G7092" s="1">
        <v>820.00222952155093</v>
      </c>
      <c r="H7092" s="1">
        <v>127.33268048127549</v>
      </c>
      <c r="I7092" s="1">
        <v>156.04578738977037</v>
      </c>
      <c r="J7092" s="1">
        <v>303.12593307800563</v>
      </c>
      <c r="K7092" s="1" t="s">
        <v>1721</v>
      </c>
      <c r="L7092" s="1" t="s">
        <v>1721</v>
      </c>
      <c r="M7092" s="1" t="s">
        <v>1721</v>
      </c>
      <c r="N7092" s="1" t="s">
        <v>1721</v>
      </c>
      <c r="O7092" s="1" t="s">
        <v>1721</v>
      </c>
      <c r="P7092" s="1" t="s">
        <v>1721</v>
      </c>
      <c r="Q7092" t="s">
        <v>2</v>
      </c>
      <c r="R7092" t="s">
        <v>2</v>
      </c>
      <c r="S7092" t="s">
        <v>1709</v>
      </c>
      <c r="T7092" t="str">
        <f>IF(C7092 = "","",C7092&amp;" - UNIT "&amp;D7092)</f>
        <v>Building 45 - UNIT 714</v>
      </c>
      <c r="U7092" s="1">
        <f>IFERROR(IF(C7092="","",AVERAGE(E7092:P7092)),"")</f>
        <v>1067.0727123463773</v>
      </c>
      <c r="V7092">
        <v>23691639</v>
      </c>
    </row>
    <row r="7093" spans="1:22" x14ac:dyDescent="0.25">
      <c r="A7093" t="s">
        <v>1706</v>
      </c>
      <c r="B7093" t="s">
        <v>1766</v>
      </c>
      <c r="C7093" t="s">
        <v>1766</v>
      </c>
      <c r="D7093">
        <v>715</v>
      </c>
      <c r="E7093" s="1">
        <v>108.98282103756222</v>
      </c>
      <c r="F7093" s="1">
        <v>30.9868019885525</v>
      </c>
      <c r="G7093" s="1">
        <v>114.43649056961955</v>
      </c>
      <c r="H7093" s="1">
        <v>96.852212221505354</v>
      </c>
      <c r="I7093" s="1">
        <v>66.531533210208309</v>
      </c>
      <c r="J7093" s="1">
        <v>91.590459947295926</v>
      </c>
      <c r="K7093" s="1" t="s">
        <v>1721</v>
      </c>
      <c r="L7093" s="1" t="s">
        <v>1721</v>
      </c>
      <c r="M7093" s="1" t="s">
        <v>1721</v>
      </c>
      <c r="N7093" s="1" t="s">
        <v>1721</v>
      </c>
      <c r="O7093" s="1" t="s">
        <v>1721</v>
      </c>
      <c r="P7093" s="1" t="s">
        <v>1721</v>
      </c>
      <c r="Q7093" t="s">
        <v>27</v>
      </c>
      <c r="R7093" t="s">
        <v>2</v>
      </c>
      <c r="S7093" t="s">
        <v>1709</v>
      </c>
      <c r="T7093" t="str">
        <f>IF(C7093 = "","",C7093&amp;" - UNIT "&amp;D7093)</f>
        <v>Building 45 - UNIT 715</v>
      </c>
      <c r="U7093" s="1">
        <f>IFERROR(IF(C7093="","",AVERAGE(E7093:P7093)),"")</f>
        <v>84.896719829123967</v>
      </c>
      <c r="V7093">
        <v>36343813</v>
      </c>
    </row>
    <row r="7094" spans="1:22" x14ac:dyDescent="0.25">
      <c r="A7094" t="s">
        <v>1706</v>
      </c>
      <c r="B7094" t="s">
        <v>1766</v>
      </c>
      <c r="C7094" t="s">
        <v>1766</v>
      </c>
      <c r="D7094">
        <v>801</v>
      </c>
      <c r="E7094" s="1">
        <v>201.01100058715258</v>
      </c>
      <c r="F7094" s="1">
        <v>398.8096753869761</v>
      </c>
      <c r="G7094" s="1">
        <v>620.90294848736801</v>
      </c>
      <c r="H7094" s="1">
        <v>31.61984693583085</v>
      </c>
      <c r="I7094" s="1">
        <v>253.13161855388896</v>
      </c>
      <c r="J7094" s="1">
        <v>424.74776059957952</v>
      </c>
      <c r="K7094" s="1" t="s">
        <v>1721</v>
      </c>
      <c r="L7094" s="1" t="s">
        <v>1721</v>
      </c>
      <c r="M7094" s="1" t="s">
        <v>1721</v>
      </c>
      <c r="N7094" s="1" t="s">
        <v>1721</v>
      </c>
      <c r="O7094" s="1" t="s">
        <v>1721</v>
      </c>
      <c r="P7094" s="1" t="s">
        <v>1721</v>
      </c>
      <c r="Q7094" t="s">
        <v>2</v>
      </c>
      <c r="R7094" t="s">
        <v>2</v>
      </c>
      <c r="S7094" t="s">
        <v>1709</v>
      </c>
      <c r="T7094" t="str">
        <f>IF(C7094 = "","",C7094&amp;" - UNIT "&amp;D7094)</f>
        <v>Building 45 - UNIT 801</v>
      </c>
      <c r="U7094" s="1">
        <f>IFERROR(IF(C7094="","",AVERAGE(E7094:P7094)),"")</f>
        <v>321.70380842513265</v>
      </c>
      <c r="V7094">
        <v>36343812</v>
      </c>
    </row>
    <row r="7095" spans="1:22" x14ac:dyDescent="0.25">
      <c r="A7095" t="s">
        <v>1706</v>
      </c>
      <c r="B7095" t="s">
        <v>1766</v>
      </c>
      <c r="C7095" t="s">
        <v>1766</v>
      </c>
      <c r="D7095">
        <v>802</v>
      </c>
      <c r="E7095" s="1">
        <v>65.703737526582756</v>
      </c>
      <c r="F7095" s="1">
        <v>147.61007097768635</v>
      </c>
      <c r="G7095" s="1">
        <v>171.67722915278591</v>
      </c>
      <c r="H7095" s="1">
        <v>108.43907698864635</v>
      </c>
      <c r="I7095" s="1">
        <v>500.28544825484283</v>
      </c>
      <c r="J7095" s="1">
        <v>460.46908506464365</v>
      </c>
      <c r="K7095" s="1" t="s">
        <v>1721</v>
      </c>
      <c r="L7095" s="1" t="s">
        <v>1721</v>
      </c>
      <c r="M7095" s="1" t="s">
        <v>1721</v>
      </c>
      <c r="N7095" s="1" t="s">
        <v>1721</v>
      </c>
      <c r="O7095" s="1" t="s">
        <v>1721</v>
      </c>
      <c r="P7095" s="1" t="s">
        <v>1721</v>
      </c>
      <c r="Q7095" t="s">
        <v>2</v>
      </c>
      <c r="R7095" t="s">
        <v>2</v>
      </c>
      <c r="S7095" t="s">
        <v>1709</v>
      </c>
      <c r="T7095" t="str">
        <f>IF(C7095 = "","",C7095&amp;" - UNIT "&amp;D7095)</f>
        <v>Building 45 - UNIT 802</v>
      </c>
      <c r="U7095" s="1">
        <f>IFERROR(IF(C7095="","",AVERAGE(E7095:P7095)),"")</f>
        <v>242.36410799419798</v>
      </c>
      <c r="V7095">
        <v>36343811</v>
      </c>
    </row>
    <row r="7096" spans="1:22" x14ac:dyDescent="0.25">
      <c r="A7096" t="s">
        <v>1706</v>
      </c>
      <c r="B7096" t="s">
        <v>1766</v>
      </c>
      <c r="C7096" t="s">
        <v>1766</v>
      </c>
      <c r="D7096">
        <v>803</v>
      </c>
      <c r="E7096" s="1">
        <v>162.93839530040933</v>
      </c>
      <c r="F7096" s="1">
        <v>78.554247128088008</v>
      </c>
      <c r="G7096" s="1">
        <v>87.821471608727904</v>
      </c>
      <c r="H7096" s="1">
        <v>142.91427626950562</v>
      </c>
      <c r="I7096" s="1">
        <v>221.56259455683775</v>
      </c>
      <c r="J7096" s="1">
        <v>341.12160904168456</v>
      </c>
      <c r="K7096" s="1" t="s">
        <v>1721</v>
      </c>
      <c r="L7096" s="1" t="s">
        <v>1721</v>
      </c>
      <c r="M7096" s="1" t="s">
        <v>1721</v>
      </c>
      <c r="N7096" s="1" t="s">
        <v>1721</v>
      </c>
      <c r="O7096" s="1" t="s">
        <v>1721</v>
      </c>
      <c r="P7096" s="1" t="s">
        <v>1721</v>
      </c>
      <c r="Q7096" t="s">
        <v>27</v>
      </c>
      <c r="R7096" t="s">
        <v>2</v>
      </c>
      <c r="S7096" t="s">
        <v>1708</v>
      </c>
      <c r="T7096" t="str">
        <f>IF(C7096 = "","",C7096&amp;" - UNIT "&amp;D7096)</f>
        <v>Building 45 - UNIT 803</v>
      </c>
      <c r="U7096" s="1">
        <f>IFERROR(IF(C7096="","",AVERAGE(E7096:P7096)),"")</f>
        <v>172.48543231754221</v>
      </c>
      <c r="V7096">
        <v>26829315</v>
      </c>
    </row>
    <row r="7097" spans="1:22" x14ac:dyDescent="0.25">
      <c r="A7097" t="s">
        <v>1706</v>
      </c>
      <c r="B7097" t="s">
        <v>1766</v>
      </c>
      <c r="C7097" t="s">
        <v>1766</v>
      </c>
      <c r="D7097">
        <v>804</v>
      </c>
      <c r="E7097" s="1">
        <v>70.325479901966503</v>
      </c>
      <c r="F7097" s="1">
        <v>31.013746389396537</v>
      </c>
      <c r="G7097" s="1">
        <v>54.060866148855581</v>
      </c>
      <c r="H7097" s="1">
        <v>15.725764889732128</v>
      </c>
      <c r="I7097" s="1">
        <v>53.225850815289441</v>
      </c>
      <c r="J7097" s="1">
        <v>19.902476714837793</v>
      </c>
      <c r="K7097" s="1" t="s">
        <v>1721</v>
      </c>
      <c r="L7097" s="1" t="s">
        <v>1721</v>
      </c>
      <c r="M7097" s="1" t="s">
        <v>1721</v>
      </c>
      <c r="N7097" s="1" t="s">
        <v>1721</v>
      </c>
      <c r="O7097" s="1" t="s">
        <v>1721</v>
      </c>
      <c r="P7097" s="1" t="s">
        <v>1721</v>
      </c>
      <c r="Q7097" t="s">
        <v>18</v>
      </c>
      <c r="R7097" t="s">
        <v>18</v>
      </c>
      <c r="S7097" t="s">
        <v>1708</v>
      </c>
      <c r="T7097" t="str">
        <f>IF(C7097 = "","",C7097&amp;" - UNIT "&amp;D7097)</f>
        <v>Building 45 - UNIT 804</v>
      </c>
      <c r="U7097" s="1">
        <f>IFERROR(IF(C7097="","",AVERAGE(E7097:P7097)),"")</f>
        <v>40.709030810012997</v>
      </c>
      <c r="V7097">
        <v>30578365</v>
      </c>
    </row>
    <row r="7098" spans="1:22" x14ac:dyDescent="0.25">
      <c r="A7098" t="s">
        <v>1706</v>
      </c>
      <c r="B7098" t="s">
        <v>1766</v>
      </c>
      <c r="C7098" t="s">
        <v>1766</v>
      </c>
      <c r="D7098">
        <v>805</v>
      </c>
      <c r="E7098" s="1">
        <v>49.687606581749023</v>
      </c>
      <c r="F7098" s="1">
        <v>156.43943914899492</v>
      </c>
      <c r="G7098" s="1">
        <v>108.87637317190783</v>
      </c>
      <c r="H7098" s="1">
        <v>44.60540288467319</v>
      </c>
      <c r="I7098" s="1">
        <v>53.44590255188352</v>
      </c>
      <c r="J7098" s="1">
        <v>47.525573567802837</v>
      </c>
      <c r="K7098" s="1" t="s">
        <v>1721</v>
      </c>
      <c r="L7098" s="1" t="s">
        <v>1721</v>
      </c>
      <c r="M7098" s="1" t="s">
        <v>1721</v>
      </c>
      <c r="N7098" s="1" t="s">
        <v>1721</v>
      </c>
      <c r="O7098" s="1" t="s">
        <v>1721</v>
      </c>
      <c r="P7098" s="1" t="s">
        <v>1721</v>
      </c>
      <c r="Q7098" t="s">
        <v>18</v>
      </c>
      <c r="R7098" t="s">
        <v>18</v>
      </c>
      <c r="S7098" t="s">
        <v>1709</v>
      </c>
      <c r="T7098" t="str">
        <f>IF(C7098 = "","",C7098&amp;" - UNIT "&amp;D7098)</f>
        <v>Building 45 - UNIT 805</v>
      </c>
      <c r="U7098" s="1">
        <f>IFERROR(IF(C7098="","",AVERAGE(E7098:P7098)),"")</f>
        <v>76.763382984501888</v>
      </c>
      <c r="V7098">
        <v>36343810</v>
      </c>
    </row>
    <row r="7099" spans="1:22" x14ac:dyDescent="0.25">
      <c r="A7099" t="s">
        <v>1706</v>
      </c>
      <c r="B7099" t="s">
        <v>1766</v>
      </c>
      <c r="C7099" t="s">
        <v>1766</v>
      </c>
      <c r="D7099">
        <v>806</v>
      </c>
      <c r="E7099" s="1">
        <v>71.20639087143384</v>
      </c>
      <c r="F7099" s="1">
        <v>148.28024037022112</v>
      </c>
      <c r="G7099" s="1">
        <v>326.9630776711769</v>
      </c>
      <c r="H7099" s="1">
        <v>87.276438386807129</v>
      </c>
      <c r="I7099" s="1">
        <v>99.659607144298732</v>
      </c>
      <c r="J7099" s="1">
        <v>262.87009662651764</v>
      </c>
      <c r="K7099" s="1" t="s">
        <v>1721</v>
      </c>
      <c r="L7099" s="1" t="s">
        <v>1721</v>
      </c>
      <c r="M7099" s="1" t="s">
        <v>1721</v>
      </c>
      <c r="N7099" s="1" t="s">
        <v>1721</v>
      </c>
      <c r="O7099" s="1" t="s">
        <v>1721</v>
      </c>
      <c r="P7099" s="1" t="s">
        <v>1721</v>
      </c>
      <c r="Q7099" t="s">
        <v>18</v>
      </c>
      <c r="R7099" t="s">
        <v>18</v>
      </c>
      <c r="S7099" t="s">
        <v>1709</v>
      </c>
      <c r="T7099" t="str">
        <f>IF(C7099 = "","",C7099&amp;" - UNIT "&amp;D7099)</f>
        <v>Building 45 - UNIT 806</v>
      </c>
      <c r="U7099" s="1">
        <f>IFERROR(IF(C7099="","",AVERAGE(E7099:P7099)),"")</f>
        <v>166.04264184507591</v>
      </c>
      <c r="V7099">
        <v>36343809</v>
      </c>
    </row>
    <row r="7100" spans="1:22" x14ac:dyDescent="0.25">
      <c r="A7100" t="s">
        <v>1706</v>
      </c>
      <c r="B7100" t="s">
        <v>1766</v>
      </c>
      <c r="C7100" t="s">
        <v>1766</v>
      </c>
      <c r="D7100">
        <v>807</v>
      </c>
      <c r="E7100" s="1">
        <v>239.41051038084436</v>
      </c>
      <c r="F7100" s="1">
        <v>128.68198371661055</v>
      </c>
      <c r="G7100" s="1">
        <v>467.90493779798112</v>
      </c>
      <c r="H7100" s="1">
        <v>264.34153496473141</v>
      </c>
      <c r="I7100" s="1">
        <v>98.884068246661258</v>
      </c>
      <c r="J7100" s="1">
        <v>308.89686271021594</v>
      </c>
      <c r="K7100" s="1" t="s">
        <v>1721</v>
      </c>
      <c r="L7100" s="1" t="s">
        <v>1721</v>
      </c>
      <c r="M7100" s="1" t="s">
        <v>1721</v>
      </c>
      <c r="N7100" s="1" t="s">
        <v>1721</v>
      </c>
      <c r="O7100" s="1" t="s">
        <v>1721</v>
      </c>
      <c r="P7100" s="1" t="s">
        <v>1721</v>
      </c>
      <c r="Q7100" t="s">
        <v>18</v>
      </c>
      <c r="R7100" t="s">
        <v>18</v>
      </c>
      <c r="S7100" t="s">
        <v>1708</v>
      </c>
      <c r="T7100" t="str">
        <f>IF(C7100 = "","",C7100&amp;" - UNIT "&amp;D7100)</f>
        <v>Building 45 - UNIT 807</v>
      </c>
      <c r="U7100" s="1">
        <f>IFERROR(IF(C7100="","",AVERAGE(E7100:P7100)),"")</f>
        <v>251.35331630284077</v>
      </c>
      <c r="V7100">
        <v>22977472</v>
      </c>
    </row>
    <row r="7101" spans="1:22" x14ac:dyDescent="0.25">
      <c r="A7101" t="s">
        <v>1706</v>
      </c>
      <c r="B7101" t="s">
        <v>1766</v>
      </c>
      <c r="C7101" t="s">
        <v>1766</v>
      </c>
      <c r="D7101">
        <v>808</v>
      </c>
      <c r="E7101" s="1">
        <v>647.79516548926097</v>
      </c>
      <c r="F7101" s="1">
        <v>760.40784313253141</v>
      </c>
      <c r="G7101" s="1">
        <v>1797.2227043426692</v>
      </c>
      <c r="H7101" s="1">
        <v>37.770986611032932</v>
      </c>
      <c r="I7101" s="1">
        <v>252.05734199774679</v>
      </c>
      <c r="J7101" s="1">
        <v>228.08639154683851</v>
      </c>
      <c r="K7101" s="1" t="s">
        <v>1721</v>
      </c>
      <c r="L7101" s="1" t="s">
        <v>1721</v>
      </c>
      <c r="M7101" s="1" t="s">
        <v>1721</v>
      </c>
      <c r="N7101" s="1" t="s">
        <v>1721</v>
      </c>
      <c r="O7101" s="1" t="s">
        <v>1721</v>
      </c>
      <c r="P7101" s="1" t="s">
        <v>1721</v>
      </c>
      <c r="Q7101" t="s">
        <v>18</v>
      </c>
      <c r="R7101" t="s">
        <v>18</v>
      </c>
      <c r="S7101" t="s">
        <v>1709</v>
      </c>
      <c r="T7101" t="str">
        <f>IF(C7101 = "","",C7101&amp;" - UNIT "&amp;D7101)</f>
        <v>Building 45 - UNIT 808</v>
      </c>
      <c r="U7101" s="1">
        <f>IFERROR(IF(C7101="","",AVERAGE(E7101:P7101)),"")</f>
        <v>620.5567388533467</v>
      </c>
      <c r="V7101">
        <v>21965343</v>
      </c>
    </row>
    <row r="7102" spans="1:22" x14ac:dyDescent="0.25">
      <c r="A7102" t="s">
        <v>1706</v>
      </c>
      <c r="B7102" t="s">
        <v>1766</v>
      </c>
      <c r="C7102" t="s">
        <v>1766</v>
      </c>
      <c r="D7102">
        <v>809</v>
      </c>
      <c r="E7102" s="1">
        <v>49.549900823009253</v>
      </c>
      <c r="F7102" s="1">
        <v>14.30389028526004</v>
      </c>
      <c r="G7102" s="1">
        <v>101.49166189939797</v>
      </c>
      <c r="H7102" s="1">
        <v>135.85269440942758</v>
      </c>
      <c r="I7102" s="1">
        <v>38.856441473448236</v>
      </c>
      <c r="J7102" s="1">
        <v>149.66560894924658</v>
      </c>
      <c r="K7102" s="1" t="s">
        <v>1721</v>
      </c>
      <c r="L7102" s="1" t="s">
        <v>1721</v>
      </c>
      <c r="M7102" s="1" t="s">
        <v>1721</v>
      </c>
      <c r="N7102" s="1" t="s">
        <v>1721</v>
      </c>
      <c r="O7102" s="1" t="s">
        <v>1721</v>
      </c>
      <c r="P7102" s="1" t="s">
        <v>1721</v>
      </c>
      <c r="Q7102" t="s">
        <v>18</v>
      </c>
      <c r="R7102" t="s">
        <v>18</v>
      </c>
      <c r="S7102" t="s">
        <v>1709</v>
      </c>
      <c r="T7102" t="str">
        <f>IF(C7102 = "","",C7102&amp;" - UNIT "&amp;D7102)</f>
        <v>Building 45 - UNIT 809</v>
      </c>
      <c r="U7102" s="1">
        <f>IFERROR(IF(C7102="","",AVERAGE(E7102:P7102)),"")</f>
        <v>81.620032973298279</v>
      </c>
      <c r="V7102">
        <v>36343808</v>
      </c>
    </row>
    <row r="7103" spans="1:22" x14ac:dyDescent="0.25">
      <c r="A7103" t="s">
        <v>1706</v>
      </c>
      <c r="B7103" t="s">
        <v>1766</v>
      </c>
      <c r="C7103" t="s">
        <v>1766</v>
      </c>
      <c r="D7103">
        <v>810</v>
      </c>
      <c r="E7103" s="1">
        <v>128.35408717860196</v>
      </c>
      <c r="F7103" s="1">
        <v>178.09367873336393</v>
      </c>
      <c r="G7103" s="1">
        <v>19.68565634628817</v>
      </c>
      <c r="H7103" s="1">
        <v>20.025602947978172</v>
      </c>
      <c r="I7103" s="1">
        <v>111.77444292520853</v>
      </c>
      <c r="J7103" s="1">
        <v>393.61698831326959</v>
      </c>
      <c r="K7103" s="1" t="s">
        <v>1721</v>
      </c>
      <c r="L7103" s="1" t="s">
        <v>1721</v>
      </c>
      <c r="M7103" s="1" t="s">
        <v>1721</v>
      </c>
      <c r="N7103" s="1" t="s">
        <v>1721</v>
      </c>
      <c r="O7103" s="1" t="s">
        <v>1721</v>
      </c>
      <c r="P7103" s="1" t="s">
        <v>1721</v>
      </c>
      <c r="Q7103" t="s">
        <v>18</v>
      </c>
      <c r="R7103" t="s">
        <v>18</v>
      </c>
      <c r="S7103" t="s">
        <v>1708</v>
      </c>
      <c r="T7103" t="str">
        <f>IF(C7103 = "","",C7103&amp;" - UNIT "&amp;D7103)</f>
        <v>Building 45 - UNIT 810</v>
      </c>
      <c r="U7103" s="1">
        <f>IFERROR(IF(C7103="","",AVERAGE(E7103:P7103)),"")</f>
        <v>141.92507607411838</v>
      </c>
      <c r="V7103">
        <v>22977474</v>
      </c>
    </row>
    <row r="7104" spans="1:22" x14ac:dyDescent="0.25">
      <c r="A7104" t="s">
        <v>1706</v>
      </c>
      <c r="B7104" t="s">
        <v>1766</v>
      </c>
      <c r="C7104" t="s">
        <v>1766</v>
      </c>
      <c r="D7104">
        <v>811</v>
      </c>
      <c r="E7104" s="1">
        <v>21.227118024877598</v>
      </c>
      <c r="F7104" s="1">
        <v>122.7039691938696</v>
      </c>
      <c r="G7104" s="1">
        <v>110.28600068142198</v>
      </c>
      <c r="H7104" s="1">
        <v>92.55818029351731</v>
      </c>
      <c r="I7104" s="1">
        <v>98.076629371235924</v>
      </c>
      <c r="J7104" s="1">
        <v>88.0429817222401</v>
      </c>
      <c r="K7104" s="1" t="s">
        <v>1721</v>
      </c>
      <c r="L7104" s="1" t="s">
        <v>1721</v>
      </c>
      <c r="M7104" s="1" t="s">
        <v>1721</v>
      </c>
      <c r="N7104" s="1" t="s">
        <v>1721</v>
      </c>
      <c r="O7104" s="1" t="s">
        <v>1721</v>
      </c>
      <c r="P7104" s="1" t="s">
        <v>1721</v>
      </c>
      <c r="Q7104" t="s">
        <v>18</v>
      </c>
      <c r="R7104" t="s">
        <v>18</v>
      </c>
      <c r="S7104" t="s">
        <v>1708</v>
      </c>
      <c r="T7104" t="str">
        <f>IF(C7104 = "","",C7104&amp;" - UNIT "&amp;D7104)</f>
        <v>Building 45 - UNIT 811</v>
      </c>
      <c r="U7104" s="1">
        <f>IFERROR(IF(C7104="","",AVERAGE(E7104:P7104)),"")</f>
        <v>88.815813214527097</v>
      </c>
      <c r="V7104">
        <v>35785911</v>
      </c>
    </row>
    <row r="7105" spans="1:22" x14ac:dyDescent="0.25">
      <c r="A7105" t="s">
        <v>1706</v>
      </c>
      <c r="B7105" t="s">
        <v>1766</v>
      </c>
      <c r="C7105" t="s">
        <v>1766</v>
      </c>
      <c r="D7105">
        <v>812</v>
      </c>
      <c r="E7105" s="1">
        <v>65.025246270388124</v>
      </c>
      <c r="F7105" s="1">
        <v>1057.8892368672823</v>
      </c>
      <c r="G7105" s="1">
        <v>1352.3817724185894</v>
      </c>
      <c r="H7105" s="1">
        <v>405.28705226243738</v>
      </c>
      <c r="I7105" s="1">
        <v>213.24630737102325</v>
      </c>
      <c r="J7105" s="1">
        <v>68.388026054722374</v>
      </c>
      <c r="K7105" s="1" t="s">
        <v>1721</v>
      </c>
      <c r="L7105" s="1" t="s">
        <v>1721</v>
      </c>
      <c r="M7105" s="1" t="s">
        <v>1721</v>
      </c>
      <c r="N7105" s="1" t="s">
        <v>1721</v>
      </c>
      <c r="O7105" s="1" t="s">
        <v>1721</v>
      </c>
      <c r="P7105" s="1" t="s">
        <v>1721</v>
      </c>
      <c r="Q7105" t="s">
        <v>2</v>
      </c>
      <c r="R7105" t="s">
        <v>2</v>
      </c>
      <c r="S7105" t="s">
        <v>1709</v>
      </c>
      <c r="T7105" t="str">
        <f>IF(C7105 = "","",C7105&amp;" - UNIT "&amp;D7105)</f>
        <v>Building 45 - UNIT 812</v>
      </c>
      <c r="U7105" s="1">
        <f>IFERROR(IF(C7105="","",AVERAGE(E7105:P7105)),"")</f>
        <v>527.03627354074058</v>
      </c>
      <c r="V7105">
        <v>36343807</v>
      </c>
    </row>
    <row r="7106" spans="1:22" x14ac:dyDescent="0.25">
      <c r="A7106" t="s">
        <v>1706</v>
      </c>
      <c r="B7106" t="s">
        <v>1766</v>
      </c>
      <c r="C7106" t="s">
        <v>1766</v>
      </c>
      <c r="D7106">
        <v>814</v>
      </c>
      <c r="E7106" s="1">
        <v>215.41938265147704</v>
      </c>
      <c r="F7106" s="1">
        <v>136.58433338795888</v>
      </c>
      <c r="G7106" s="1">
        <v>62.718964414841125</v>
      </c>
      <c r="H7106" s="1">
        <v>280.40388648324841</v>
      </c>
      <c r="I7106" s="1">
        <v>266.82872708876323</v>
      </c>
      <c r="J7106" s="1">
        <v>267.01918513703168</v>
      </c>
      <c r="K7106" s="1" t="s">
        <v>1721</v>
      </c>
      <c r="L7106" s="1" t="s">
        <v>1721</v>
      </c>
      <c r="M7106" s="1" t="s">
        <v>1721</v>
      </c>
      <c r="N7106" s="1" t="s">
        <v>1721</v>
      </c>
      <c r="O7106" s="1" t="s">
        <v>1721</v>
      </c>
      <c r="P7106" s="1" t="s">
        <v>1721</v>
      </c>
      <c r="Q7106" t="s">
        <v>2</v>
      </c>
      <c r="R7106" t="s">
        <v>2</v>
      </c>
      <c r="S7106" t="s">
        <v>1709</v>
      </c>
      <c r="T7106" t="str">
        <f>IF(C7106 = "","",C7106&amp;" - UNIT "&amp;D7106)</f>
        <v>Building 45 - UNIT 814</v>
      </c>
      <c r="U7106" s="1">
        <f>IFERROR(IF(C7106="","",AVERAGE(E7106:P7106)),"")</f>
        <v>204.82907986055341</v>
      </c>
      <c r="V7106">
        <v>36343806</v>
      </c>
    </row>
    <row r="7107" spans="1:22" x14ac:dyDescent="0.25">
      <c r="A7107" t="s">
        <v>1706</v>
      </c>
      <c r="B7107" t="s">
        <v>1766</v>
      </c>
      <c r="C7107" t="s">
        <v>1766</v>
      </c>
      <c r="D7107">
        <v>815</v>
      </c>
      <c r="E7107" s="1">
        <v>81.031955194158073</v>
      </c>
      <c r="F7107" s="1">
        <v>132.18428633999815</v>
      </c>
      <c r="G7107" s="1">
        <v>257.66688883910746</v>
      </c>
      <c r="H7107" s="1">
        <v>14.489221779066607</v>
      </c>
      <c r="I7107" s="1">
        <v>166.54412437463478</v>
      </c>
      <c r="J7107" s="1">
        <v>39.245803274113001</v>
      </c>
      <c r="K7107" s="1" t="s">
        <v>1721</v>
      </c>
      <c r="L7107" s="1" t="s">
        <v>1721</v>
      </c>
      <c r="M7107" s="1" t="s">
        <v>1721</v>
      </c>
      <c r="N7107" s="1" t="s">
        <v>1721</v>
      </c>
      <c r="O7107" s="1" t="s">
        <v>1721</v>
      </c>
      <c r="P7107" s="1" t="s">
        <v>1721</v>
      </c>
      <c r="Q7107" t="s">
        <v>27</v>
      </c>
      <c r="R7107" t="s">
        <v>2</v>
      </c>
      <c r="S7107" t="s">
        <v>1709</v>
      </c>
      <c r="T7107" t="str">
        <f>IF(C7107 = "","",C7107&amp;" - UNIT "&amp;D7107)</f>
        <v>Building 45 - UNIT 815</v>
      </c>
      <c r="U7107" s="1">
        <f>IFERROR(IF(C7107="","",AVERAGE(E7107:P7107)),"")</f>
        <v>115.19371330017968</v>
      </c>
      <c r="V7107">
        <v>36343805</v>
      </c>
    </row>
    <row r="7108" spans="1:22" x14ac:dyDescent="0.25">
      <c r="A7108" t="s">
        <v>1706</v>
      </c>
      <c r="B7108" t="s">
        <v>1766</v>
      </c>
      <c r="C7108" t="s">
        <v>1766</v>
      </c>
      <c r="D7108">
        <v>102</v>
      </c>
      <c r="E7108" s="1">
        <v>196.5430911107091</v>
      </c>
      <c r="F7108" s="1">
        <v>187.50935219600751</v>
      </c>
      <c r="G7108" s="1">
        <v>405.49393297836826</v>
      </c>
      <c r="H7108" s="1" t="s">
        <v>1721</v>
      </c>
      <c r="I7108" s="1">
        <v>4.2037004567677272</v>
      </c>
      <c r="J7108" s="1">
        <v>251.62098377169781</v>
      </c>
      <c r="K7108" s="1" t="s">
        <v>1721</v>
      </c>
      <c r="L7108" s="1" t="s">
        <v>1721</v>
      </c>
      <c r="M7108" s="1" t="s">
        <v>1721</v>
      </c>
      <c r="N7108" s="1" t="s">
        <v>1721</v>
      </c>
      <c r="O7108" s="1" t="s">
        <v>1721</v>
      </c>
      <c r="P7108" s="1" t="s">
        <v>1721</v>
      </c>
      <c r="Q7108" t="s">
        <v>2</v>
      </c>
      <c r="R7108" t="s">
        <v>2</v>
      </c>
      <c r="S7108" t="s">
        <v>1709</v>
      </c>
      <c r="T7108" t="str">
        <f>IF(C7108 = "","",C7108&amp;" - UNIT "&amp;D7108)</f>
        <v>Building 45 - UNIT 102</v>
      </c>
      <c r="U7108" s="1">
        <f>IFERROR(IF(C7108="","",AVERAGE(E7108:P7108)),"")</f>
        <v>209.07421210271008</v>
      </c>
      <c r="V7108">
        <v>36343896</v>
      </c>
    </row>
    <row r="7109" spans="1:22" x14ac:dyDescent="0.25">
      <c r="A7109" t="s">
        <v>1706</v>
      </c>
      <c r="B7109" t="s">
        <v>1766</v>
      </c>
      <c r="C7109" t="s">
        <v>1766</v>
      </c>
      <c r="D7109">
        <v>103</v>
      </c>
      <c r="E7109" s="1">
        <v>77.211325543696887</v>
      </c>
      <c r="F7109" s="1">
        <v>115.3567678937969</v>
      </c>
      <c r="G7109" s="1">
        <v>200.91321531053012</v>
      </c>
      <c r="H7109" s="1">
        <v>133.01521193399242</v>
      </c>
      <c r="I7109" s="1">
        <v>232.35498453858327</v>
      </c>
      <c r="J7109" s="1">
        <v>94.447458194554983</v>
      </c>
      <c r="K7109" s="1" t="s">
        <v>1721</v>
      </c>
      <c r="L7109" s="1" t="s">
        <v>1721</v>
      </c>
      <c r="M7109" s="1" t="s">
        <v>1721</v>
      </c>
      <c r="N7109" s="1" t="s">
        <v>1721</v>
      </c>
      <c r="O7109" s="1" t="s">
        <v>1721</v>
      </c>
      <c r="P7109" s="1" t="s">
        <v>1721</v>
      </c>
      <c r="Q7109" t="s">
        <v>2</v>
      </c>
      <c r="R7109" t="s">
        <v>2</v>
      </c>
      <c r="S7109" t="s">
        <v>1708</v>
      </c>
      <c r="T7109" t="str">
        <f>IF(C7109 = "","",C7109&amp;" - UNIT "&amp;D7109)</f>
        <v>Building 45 - UNIT 103</v>
      </c>
      <c r="U7109" s="1">
        <f>IFERROR(IF(C7109="","",AVERAGE(E7109:P7109)),"")</f>
        <v>142.21649390252577</v>
      </c>
      <c r="V7109">
        <v>27054340</v>
      </c>
    </row>
    <row r="7110" spans="1:22" x14ac:dyDescent="0.25">
      <c r="A7110" t="s">
        <v>1706</v>
      </c>
      <c r="B7110" t="s">
        <v>1766</v>
      </c>
      <c r="C7110" t="s">
        <v>1766</v>
      </c>
      <c r="D7110">
        <v>104</v>
      </c>
      <c r="E7110" s="1">
        <v>124.64000528953613</v>
      </c>
      <c r="F7110" s="1">
        <v>203.14283724073618</v>
      </c>
      <c r="G7110" s="1">
        <v>66.635171869037734</v>
      </c>
      <c r="H7110" s="1" t="s">
        <v>1721</v>
      </c>
      <c r="I7110" s="1">
        <v>10.130280330761719</v>
      </c>
      <c r="J7110" s="1">
        <v>39.764880072512042</v>
      </c>
      <c r="K7110" s="1" t="s">
        <v>1721</v>
      </c>
      <c r="L7110" s="1" t="s">
        <v>1721</v>
      </c>
      <c r="M7110" s="1" t="s">
        <v>1721</v>
      </c>
      <c r="N7110" s="1" t="s">
        <v>1721</v>
      </c>
      <c r="O7110" s="1" t="s">
        <v>1721</v>
      </c>
      <c r="P7110" s="1" t="s">
        <v>1721</v>
      </c>
      <c r="Q7110" t="s">
        <v>18</v>
      </c>
      <c r="R7110" t="s">
        <v>18</v>
      </c>
      <c r="S7110" t="s">
        <v>1709</v>
      </c>
      <c r="T7110" t="str">
        <f>IF(C7110 = "","",C7110&amp;" - UNIT "&amp;D7110)</f>
        <v>Building 45 - UNIT 104</v>
      </c>
      <c r="U7110" s="1">
        <f>IFERROR(IF(C7110="","",AVERAGE(E7110:P7110)),"")</f>
        <v>88.862634960516758</v>
      </c>
      <c r="V7110">
        <v>36343895</v>
      </c>
    </row>
    <row r="7111" spans="1:22" x14ac:dyDescent="0.25">
      <c r="A7111" t="s">
        <v>1706</v>
      </c>
      <c r="B7111" t="s">
        <v>1766</v>
      </c>
      <c r="C7111" t="s">
        <v>1766</v>
      </c>
      <c r="D7111">
        <v>105</v>
      </c>
      <c r="E7111" s="1">
        <v>42.035644288556838</v>
      </c>
      <c r="F7111" s="1">
        <v>16.366554638186727</v>
      </c>
      <c r="G7111" s="1">
        <v>30.5360982227518</v>
      </c>
      <c r="H7111" s="1">
        <v>1.0068405931326418</v>
      </c>
      <c r="I7111" s="1">
        <v>71.522020893288428</v>
      </c>
      <c r="J7111" s="1">
        <v>60.493291446511606</v>
      </c>
      <c r="K7111" s="1" t="s">
        <v>1721</v>
      </c>
      <c r="L7111" s="1" t="s">
        <v>1721</v>
      </c>
      <c r="M7111" s="1" t="s">
        <v>1721</v>
      </c>
      <c r="N7111" s="1" t="s">
        <v>1721</v>
      </c>
      <c r="O7111" s="1" t="s">
        <v>1721</v>
      </c>
      <c r="P7111" s="1" t="s">
        <v>1721</v>
      </c>
      <c r="Q7111" t="s">
        <v>260</v>
      </c>
      <c r="R7111" t="s">
        <v>18</v>
      </c>
      <c r="S7111" t="s">
        <v>1708</v>
      </c>
      <c r="T7111" t="str">
        <f>IF(C7111 = "","",C7111&amp;" - UNIT "&amp;D7111)</f>
        <v>Building 45 - UNIT 105</v>
      </c>
      <c r="U7111" s="1">
        <f>IFERROR(IF(C7111="","",AVERAGE(E7111:P7111)),"")</f>
        <v>36.993408347071345</v>
      </c>
      <c r="V7111">
        <v>28947222</v>
      </c>
    </row>
    <row r="7112" spans="1:22" x14ac:dyDescent="0.25">
      <c r="A7112" t="s">
        <v>1706</v>
      </c>
      <c r="B7112" t="s">
        <v>1766</v>
      </c>
      <c r="C7112" t="s">
        <v>1766</v>
      </c>
      <c r="D7112">
        <v>107</v>
      </c>
      <c r="E7112" s="1">
        <v>41.248135858954129</v>
      </c>
      <c r="F7112" s="1">
        <v>40.323305982101111</v>
      </c>
      <c r="G7112" s="1">
        <v>318.0923956755268</v>
      </c>
      <c r="H7112" s="1" t="s">
        <v>1721</v>
      </c>
      <c r="I7112" s="1">
        <v>5.8136514074821601</v>
      </c>
      <c r="J7112" s="1">
        <v>67.046406922214175</v>
      </c>
      <c r="K7112" s="1" t="s">
        <v>1721</v>
      </c>
      <c r="L7112" s="1" t="s">
        <v>1721</v>
      </c>
      <c r="M7112" s="1" t="s">
        <v>1721</v>
      </c>
      <c r="N7112" s="1" t="s">
        <v>1721</v>
      </c>
      <c r="O7112" s="1" t="s">
        <v>1721</v>
      </c>
      <c r="P7112" s="1" t="s">
        <v>1721</v>
      </c>
      <c r="Q7112" t="s">
        <v>260</v>
      </c>
      <c r="R7112" t="s">
        <v>18</v>
      </c>
      <c r="S7112" t="s">
        <v>1709</v>
      </c>
      <c r="T7112" t="str">
        <f>IF(C7112 = "","",C7112&amp;" - UNIT "&amp;D7112)</f>
        <v>Building 45 - UNIT 107</v>
      </c>
      <c r="U7112" s="1">
        <f>IFERROR(IF(C7112="","",AVERAGE(E7112:P7112)),"")</f>
        <v>94.50477916925567</v>
      </c>
      <c r="V7112">
        <v>36343894</v>
      </c>
    </row>
    <row r="7113" spans="1:22" x14ac:dyDescent="0.25">
      <c r="A7113" t="s">
        <v>1706</v>
      </c>
      <c r="B7113" t="s">
        <v>1766</v>
      </c>
      <c r="C7113" t="s">
        <v>1766</v>
      </c>
      <c r="D7113">
        <v>108</v>
      </c>
      <c r="E7113" s="1">
        <v>97.902758910048775</v>
      </c>
      <c r="F7113" s="1">
        <v>407.23440266783194</v>
      </c>
      <c r="G7113" s="1">
        <v>365.04301986468369</v>
      </c>
      <c r="H7113" s="1" t="s">
        <v>1721</v>
      </c>
      <c r="I7113" s="1">
        <v>221.45730494404955</v>
      </c>
      <c r="J7113" s="1">
        <v>113.11323589480115</v>
      </c>
      <c r="K7113" s="1" t="s">
        <v>1721</v>
      </c>
      <c r="L7113" s="1" t="s">
        <v>1721</v>
      </c>
      <c r="M7113" s="1" t="s">
        <v>1721</v>
      </c>
      <c r="N7113" s="1" t="s">
        <v>1721</v>
      </c>
      <c r="O7113" s="1" t="s">
        <v>1721</v>
      </c>
      <c r="P7113" s="1" t="s">
        <v>1721</v>
      </c>
      <c r="Q7113" t="s">
        <v>18</v>
      </c>
      <c r="R7113" t="s">
        <v>18</v>
      </c>
      <c r="S7113" t="s">
        <v>1709</v>
      </c>
      <c r="T7113" t="str">
        <f>IF(C7113 = "","",C7113&amp;" - UNIT "&amp;D7113)</f>
        <v>Building 45 - UNIT 108</v>
      </c>
      <c r="U7113" s="1">
        <f>IFERROR(IF(C7113="","",AVERAGE(E7113:P7113)),"")</f>
        <v>240.95014445628303</v>
      </c>
      <c r="V7113">
        <v>36343893</v>
      </c>
    </row>
    <row r="7114" spans="1:22" x14ac:dyDescent="0.25">
      <c r="A7114" t="s">
        <v>1706</v>
      </c>
      <c r="B7114" t="s">
        <v>1766</v>
      </c>
      <c r="C7114" t="s">
        <v>1766</v>
      </c>
      <c r="D7114">
        <v>109</v>
      </c>
      <c r="E7114" s="1">
        <v>19.432584689435025</v>
      </c>
      <c r="F7114" s="1">
        <v>457.73342095159683</v>
      </c>
      <c r="G7114" s="1">
        <v>407.89720632847923</v>
      </c>
      <c r="H7114" s="1" t="s">
        <v>1721</v>
      </c>
      <c r="I7114" s="1">
        <v>7.3373589610850329</v>
      </c>
      <c r="J7114" s="1">
        <v>171.45521924660093</v>
      </c>
      <c r="K7114" s="1" t="s">
        <v>1721</v>
      </c>
      <c r="L7114" s="1" t="s">
        <v>1721</v>
      </c>
      <c r="M7114" s="1" t="s">
        <v>1721</v>
      </c>
      <c r="N7114" s="1" t="s">
        <v>1721</v>
      </c>
      <c r="O7114" s="1" t="s">
        <v>1721</v>
      </c>
      <c r="P7114" s="1" t="s">
        <v>1721</v>
      </c>
      <c r="Q7114" t="s">
        <v>2</v>
      </c>
      <c r="R7114" t="s">
        <v>2</v>
      </c>
      <c r="S7114" t="s">
        <v>1709</v>
      </c>
      <c r="T7114" t="str">
        <f>IF(C7114 = "","",C7114&amp;" - UNIT "&amp;D7114)</f>
        <v>Building 45 - UNIT 109</v>
      </c>
      <c r="U7114" s="1">
        <f>IFERROR(IF(C7114="","",AVERAGE(E7114:P7114)),"")</f>
        <v>212.77115803543938</v>
      </c>
      <c r="V7114">
        <v>36343892</v>
      </c>
    </row>
    <row r="7115" spans="1:22" x14ac:dyDescent="0.25">
      <c r="A7115" t="s">
        <v>1706</v>
      </c>
      <c r="B7115" t="s">
        <v>1766</v>
      </c>
      <c r="C7115" t="s">
        <v>1766</v>
      </c>
      <c r="D7115">
        <v>110</v>
      </c>
      <c r="E7115" s="1">
        <v>69.548060766040777</v>
      </c>
      <c r="F7115" s="1">
        <v>103.2321329919489</v>
      </c>
      <c r="G7115" s="1">
        <v>231.51852340954952</v>
      </c>
      <c r="H7115" s="1" t="s">
        <v>1721</v>
      </c>
      <c r="I7115" s="1">
        <v>177.91960814089859</v>
      </c>
      <c r="J7115" s="1">
        <v>9.0264763691007879</v>
      </c>
      <c r="K7115" s="1" t="s">
        <v>1721</v>
      </c>
      <c r="L7115" s="1" t="s">
        <v>1721</v>
      </c>
      <c r="M7115" s="1" t="s">
        <v>1721</v>
      </c>
      <c r="N7115" s="1" t="s">
        <v>1721</v>
      </c>
      <c r="O7115" s="1" t="s">
        <v>1721</v>
      </c>
      <c r="P7115" s="1" t="s">
        <v>1721</v>
      </c>
      <c r="Q7115" t="s">
        <v>2</v>
      </c>
      <c r="R7115" t="s">
        <v>2</v>
      </c>
      <c r="S7115" t="s">
        <v>1709</v>
      </c>
      <c r="T7115" t="str">
        <f>IF(C7115 = "","",C7115&amp;" - UNIT "&amp;D7115)</f>
        <v>Building 45 - UNIT 110</v>
      </c>
      <c r="U7115" s="1">
        <f>IFERROR(IF(C7115="","",AVERAGE(E7115:P7115)),"")</f>
        <v>118.24896033550772</v>
      </c>
      <c r="V7115">
        <v>36343891</v>
      </c>
    </row>
    <row r="7116" spans="1:22" x14ac:dyDescent="0.25">
      <c r="A7116" t="s">
        <v>1706</v>
      </c>
      <c r="B7116" t="s">
        <v>1766</v>
      </c>
      <c r="C7116" t="s">
        <v>1766</v>
      </c>
      <c r="D7116">
        <v>111</v>
      </c>
      <c r="E7116" s="1">
        <v>97.28718461602476</v>
      </c>
      <c r="F7116" s="1">
        <v>390.94399137943992</v>
      </c>
      <c r="G7116" s="1">
        <v>621.84522844010053</v>
      </c>
      <c r="H7116" s="1" t="s">
        <v>1721</v>
      </c>
      <c r="I7116" s="1">
        <v>160.97023828011552</v>
      </c>
      <c r="J7116" s="1">
        <v>155.73201904419437</v>
      </c>
      <c r="K7116" s="1" t="s">
        <v>1721</v>
      </c>
      <c r="L7116" s="1" t="s">
        <v>1721</v>
      </c>
      <c r="M7116" s="1" t="s">
        <v>1721</v>
      </c>
      <c r="N7116" s="1" t="s">
        <v>1721</v>
      </c>
      <c r="O7116" s="1" t="s">
        <v>1721</v>
      </c>
      <c r="P7116" s="1" t="s">
        <v>1721</v>
      </c>
      <c r="Q7116" t="s">
        <v>18</v>
      </c>
      <c r="R7116" t="s">
        <v>18</v>
      </c>
      <c r="S7116" t="s">
        <v>1709</v>
      </c>
      <c r="T7116" t="str">
        <f>IF(C7116 = "","",C7116&amp;" - UNIT "&amp;D7116)</f>
        <v>Building 45 - UNIT 111</v>
      </c>
      <c r="U7116" s="1">
        <f>IFERROR(IF(C7116="","",AVERAGE(E7116:P7116)),"")</f>
        <v>285.35573235197501</v>
      </c>
      <c r="V7116">
        <v>36343890</v>
      </c>
    </row>
    <row r="7117" spans="1:22" x14ac:dyDescent="0.25">
      <c r="A7117" t="s">
        <v>1706</v>
      </c>
      <c r="B7117" t="s">
        <v>1766</v>
      </c>
      <c r="C7117" t="s">
        <v>1766</v>
      </c>
      <c r="D7117">
        <v>201</v>
      </c>
      <c r="E7117" s="1">
        <v>177.71391568368151</v>
      </c>
      <c r="F7117" s="1">
        <v>157.07845588479637</v>
      </c>
      <c r="G7117" s="1" t="s">
        <v>1721</v>
      </c>
      <c r="H7117" s="1">
        <v>45.758859687313418</v>
      </c>
      <c r="I7117" s="1">
        <v>41.443472065580011</v>
      </c>
      <c r="J7117" s="1">
        <v>39.012207288991746</v>
      </c>
      <c r="K7117" s="1" t="s">
        <v>1721</v>
      </c>
      <c r="L7117" s="1" t="s">
        <v>1721</v>
      </c>
      <c r="M7117" s="1" t="s">
        <v>1721</v>
      </c>
      <c r="N7117" s="1" t="s">
        <v>1721</v>
      </c>
      <c r="O7117" s="1" t="s">
        <v>1721</v>
      </c>
      <c r="P7117" s="1" t="s">
        <v>1721</v>
      </c>
      <c r="Q7117" t="s">
        <v>18</v>
      </c>
      <c r="R7117" t="s">
        <v>18</v>
      </c>
      <c r="S7117" t="s">
        <v>1708</v>
      </c>
      <c r="T7117" t="str">
        <f>IF(C7117 = "","",C7117&amp;" - UNIT "&amp;D7117)</f>
        <v>Building 45 - UNIT 201</v>
      </c>
      <c r="U7117" s="1">
        <f>IFERROR(IF(C7117="","",AVERAGE(E7117:P7117)),"")</f>
        <v>92.201382122072602</v>
      </c>
      <c r="V7117">
        <v>36343889</v>
      </c>
    </row>
    <row r="7118" spans="1:22" x14ac:dyDescent="0.25">
      <c r="A7118" t="s">
        <v>1706</v>
      </c>
      <c r="B7118" t="s">
        <v>1766</v>
      </c>
      <c r="C7118" t="s">
        <v>1766</v>
      </c>
      <c r="D7118">
        <v>202</v>
      </c>
      <c r="E7118" s="1">
        <v>122.3329576632634</v>
      </c>
      <c r="F7118" s="1">
        <v>25.82902179718344</v>
      </c>
      <c r="G7118" s="1">
        <v>23.168951213110404</v>
      </c>
      <c r="H7118" s="1">
        <v>45.10377691850924</v>
      </c>
      <c r="I7118" s="1">
        <v>65.607169941899585</v>
      </c>
      <c r="J7118" s="1">
        <v>88.612685338903077</v>
      </c>
      <c r="K7118" s="1" t="s">
        <v>1721</v>
      </c>
      <c r="L7118" s="1" t="s">
        <v>1721</v>
      </c>
      <c r="M7118" s="1" t="s">
        <v>1721</v>
      </c>
      <c r="N7118" s="1" t="s">
        <v>1721</v>
      </c>
      <c r="O7118" s="1" t="s">
        <v>1721</v>
      </c>
      <c r="P7118" s="1" t="s">
        <v>1721</v>
      </c>
      <c r="Q7118" t="s">
        <v>2</v>
      </c>
      <c r="R7118" t="s">
        <v>2</v>
      </c>
      <c r="S7118" t="s">
        <v>1708</v>
      </c>
      <c r="T7118" t="str">
        <f>IF(C7118 = "","",C7118&amp;" - UNIT "&amp;D7118)</f>
        <v>Building 45 - UNIT 202</v>
      </c>
      <c r="U7118" s="1">
        <f>IFERROR(IF(C7118="","",AVERAGE(E7118:P7118)),"")</f>
        <v>61.775760478811527</v>
      </c>
      <c r="V7118">
        <v>32164732</v>
      </c>
    </row>
    <row r="7119" spans="1:22" x14ac:dyDescent="0.25">
      <c r="A7119" t="s">
        <v>1706</v>
      </c>
      <c r="B7119" t="s">
        <v>1766</v>
      </c>
      <c r="C7119" t="s">
        <v>1766</v>
      </c>
      <c r="D7119">
        <v>203</v>
      </c>
      <c r="E7119" s="1">
        <v>264.79576021852228</v>
      </c>
      <c r="F7119" s="1">
        <v>958.95854943971096</v>
      </c>
      <c r="G7119" s="1">
        <v>835.56983473179071</v>
      </c>
      <c r="H7119" s="1" t="s">
        <v>1721</v>
      </c>
      <c r="I7119" s="1">
        <v>442.05922788304696</v>
      </c>
      <c r="J7119" s="1">
        <v>600.98771907103003</v>
      </c>
      <c r="K7119" s="1" t="s">
        <v>1721</v>
      </c>
      <c r="L7119" s="1" t="s">
        <v>1721</v>
      </c>
      <c r="M7119" s="1" t="s">
        <v>1721</v>
      </c>
      <c r="N7119" s="1" t="s">
        <v>1721</v>
      </c>
      <c r="O7119" s="1" t="s">
        <v>1721</v>
      </c>
      <c r="P7119" s="1" t="s">
        <v>1721</v>
      </c>
      <c r="Q7119" t="s">
        <v>2</v>
      </c>
      <c r="R7119" t="s">
        <v>2</v>
      </c>
      <c r="S7119" t="s">
        <v>1709</v>
      </c>
      <c r="T7119" t="str">
        <f>IF(C7119 = "","",C7119&amp;" - UNIT "&amp;D7119)</f>
        <v>Building 45 - UNIT 203</v>
      </c>
      <c r="U7119" s="1">
        <f>IFERROR(IF(C7119="","",AVERAGE(E7119:P7119)),"")</f>
        <v>620.47421826882021</v>
      </c>
      <c r="V7119">
        <v>36343888</v>
      </c>
    </row>
    <row r="7120" spans="1:22" x14ac:dyDescent="0.25">
      <c r="A7120" t="s">
        <v>1706</v>
      </c>
      <c r="B7120" t="s">
        <v>1766</v>
      </c>
      <c r="C7120" t="s">
        <v>1766</v>
      </c>
      <c r="D7120">
        <v>204</v>
      </c>
      <c r="E7120" s="1">
        <v>223.53623098234513</v>
      </c>
      <c r="F7120" s="1">
        <v>377.77774218120385</v>
      </c>
      <c r="G7120" s="1">
        <v>211.71917853619729</v>
      </c>
      <c r="H7120" s="1" t="s">
        <v>1721</v>
      </c>
      <c r="I7120" s="1">
        <v>637.15357503350037</v>
      </c>
      <c r="J7120" s="1">
        <v>563.24050281681059</v>
      </c>
      <c r="K7120" s="1" t="s">
        <v>1721</v>
      </c>
      <c r="L7120" s="1" t="s">
        <v>1721</v>
      </c>
      <c r="M7120" s="1" t="s">
        <v>1721</v>
      </c>
      <c r="N7120" s="1" t="s">
        <v>1721</v>
      </c>
      <c r="O7120" s="1" t="s">
        <v>1721</v>
      </c>
      <c r="P7120" s="1" t="s">
        <v>1721</v>
      </c>
      <c r="Q7120" t="s">
        <v>18</v>
      </c>
      <c r="R7120" t="s">
        <v>18</v>
      </c>
      <c r="S7120" t="s">
        <v>1709</v>
      </c>
      <c r="T7120" t="str">
        <f>IF(C7120 = "","",C7120&amp;" - UNIT "&amp;D7120)</f>
        <v>Building 45 - UNIT 204</v>
      </c>
      <c r="U7120" s="1">
        <f>IFERROR(IF(C7120="","",AVERAGE(E7120:P7120)),"")</f>
        <v>402.68544591001148</v>
      </c>
      <c r="V7120">
        <v>36343887</v>
      </c>
    </row>
    <row r="7121" spans="1:22" x14ac:dyDescent="0.25">
      <c r="A7121" t="s">
        <v>1706</v>
      </c>
      <c r="B7121" t="s">
        <v>1766</v>
      </c>
      <c r="C7121" t="s">
        <v>1766</v>
      </c>
      <c r="D7121">
        <v>205</v>
      </c>
      <c r="E7121" s="1">
        <v>56.614268673048485</v>
      </c>
      <c r="F7121" s="1">
        <v>387.96819279406458</v>
      </c>
      <c r="G7121" s="1">
        <v>200.20988763303677</v>
      </c>
      <c r="H7121" s="1">
        <v>103.95932412259266</v>
      </c>
      <c r="I7121" s="1">
        <v>355.25588596662385</v>
      </c>
      <c r="J7121" s="1">
        <v>625.16098186587021</v>
      </c>
      <c r="K7121" s="1" t="s">
        <v>1721</v>
      </c>
      <c r="L7121" s="1" t="s">
        <v>1721</v>
      </c>
      <c r="M7121" s="1" t="s">
        <v>1721</v>
      </c>
      <c r="N7121" s="1" t="s">
        <v>1721</v>
      </c>
      <c r="O7121" s="1" t="s">
        <v>1721</v>
      </c>
      <c r="P7121" s="1" t="s">
        <v>1721</v>
      </c>
      <c r="Q7121" t="s">
        <v>27</v>
      </c>
      <c r="R7121" t="s">
        <v>2</v>
      </c>
      <c r="S7121" t="s">
        <v>1708</v>
      </c>
      <c r="T7121" t="str">
        <f>IF(C7121 = "","",C7121&amp;" - UNIT "&amp;D7121)</f>
        <v>Building 45 - UNIT 205</v>
      </c>
      <c r="U7121" s="1">
        <f>IFERROR(IF(C7121="","",AVERAGE(E7121:P7121)),"")</f>
        <v>288.19475684253939</v>
      </c>
      <c r="V7121">
        <v>29108528</v>
      </c>
    </row>
    <row r="7122" spans="1:22" x14ac:dyDescent="0.25">
      <c r="A7122" t="s">
        <v>1706</v>
      </c>
      <c r="B7122" t="s">
        <v>1766</v>
      </c>
      <c r="C7122" t="s">
        <v>1766</v>
      </c>
      <c r="D7122">
        <v>206</v>
      </c>
      <c r="E7122" s="1">
        <v>31.465286311757634</v>
      </c>
      <c r="F7122" s="1">
        <v>72.473512260005577</v>
      </c>
      <c r="G7122" s="1">
        <v>46.093242378532267</v>
      </c>
      <c r="H7122" s="1">
        <v>35.733501276877824</v>
      </c>
      <c r="I7122" s="1">
        <v>75.860732924242427</v>
      </c>
      <c r="J7122" s="1">
        <v>1.2607213951059872</v>
      </c>
      <c r="K7122" s="1" t="s">
        <v>1721</v>
      </c>
      <c r="L7122" s="1" t="s">
        <v>1721</v>
      </c>
      <c r="M7122" s="1" t="s">
        <v>1721</v>
      </c>
      <c r="N7122" s="1" t="s">
        <v>1721</v>
      </c>
      <c r="O7122" s="1" t="s">
        <v>1721</v>
      </c>
      <c r="P7122" s="1" t="s">
        <v>1721</v>
      </c>
      <c r="Q7122" t="s">
        <v>18</v>
      </c>
      <c r="R7122" t="s">
        <v>18</v>
      </c>
      <c r="S7122" t="s">
        <v>1708</v>
      </c>
      <c r="T7122" t="str">
        <f>IF(C7122 = "","",C7122&amp;" - UNIT "&amp;D7122)</f>
        <v>Building 45 - UNIT 206</v>
      </c>
      <c r="U7122" s="1">
        <f>IFERROR(IF(C7122="","",AVERAGE(E7122:P7122)),"")</f>
        <v>43.814499424420283</v>
      </c>
      <c r="V7122">
        <v>32000027</v>
      </c>
    </row>
    <row r="7123" spans="1:22" x14ac:dyDescent="0.25">
      <c r="A7123" t="s">
        <v>1706</v>
      </c>
      <c r="B7123" t="s">
        <v>1766</v>
      </c>
      <c r="C7123" t="s">
        <v>1766</v>
      </c>
      <c r="D7123">
        <v>207</v>
      </c>
      <c r="E7123" s="1">
        <v>274.32982284162466</v>
      </c>
      <c r="F7123" s="1">
        <v>73.921853172978103</v>
      </c>
      <c r="G7123" s="1">
        <v>224.90340277923784</v>
      </c>
      <c r="H7123" s="1">
        <v>150.12872596964107</v>
      </c>
      <c r="I7123" s="1">
        <v>196.47757319804359</v>
      </c>
      <c r="J7123" s="1">
        <v>199.85650709129357</v>
      </c>
      <c r="K7123" s="1" t="s">
        <v>1721</v>
      </c>
      <c r="L7123" s="1" t="s">
        <v>1721</v>
      </c>
      <c r="M7123" s="1" t="s">
        <v>1721</v>
      </c>
      <c r="N7123" s="1" t="s">
        <v>1721</v>
      </c>
      <c r="O7123" s="1" t="s">
        <v>1721</v>
      </c>
      <c r="P7123" s="1" t="s">
        <v>1721</v>
      </c>
      <c r="Q7123" t="s">
        <v>27</v>
      </c>
      <c r="R7123" t="s">
        <v>2</v>
      </c>
      <c r="S7123" t="s">
        <v>1708</v>
      </c>
      <c r="T7123" t="str">
        <f>IF(C7123 = "","",C7123&amp;" - UNIT "&amp;D7123)</f>
        <v>Building 45 - UNIT 207</v>
      </c>
      <c r="U7123" s="1">
        <f>IFERROR(IF(C7123="","",AVERAGE(E7123:P7123)),"")</f>
        <v>186.6029808421365</v>
      </c>
      <c r="V7123">
        <v>28291661</v>
      </c>
    </row>
    <row r="7124" spans="1:22" x14ac:dyDescent="0.25">
      <c r="A7124" t="s">
        <v>1706</v>
      </c>
      <c r="B7124" t="s">
        <v>1766</v>
      </c>
      <c r="C7124" t="s">
        <v>1766</v>
      </c>
      <c r="D7124">
        <v>208</v>
      </c>
      <c r="E7124" s="1">
        <v>1.2753946832990324</v>
      </c>
      <c r="F7124" s="1">
        <v>2.3781163716979261</v>
      </c>
      <c r="G7124" s="1">
        <v>60.025698506465794</v>
      </c>
      <c r="H7124" s="1">
        <v>24.352675559518723</v>
      </c>
      <c r="I7124" s="1">
        <v>59.887521505937855</v>
      </c>
      <c r="J7124" s="1">
        <v>39.915687911558727</v>
      </c>
      <c r="K7124" s="1" t="s">
        <v>1721</v>
      </c>
      <c r="L7124" s="1" t="s">
        <v>1721</v>
      </c>
      <c r="M7124" s="1" t="s">
        <v>1721</v>
      </c>
      <c r="N7124" s="1" t="s">
        <v>1721</v>
      </c>
      <c r="O7124" s="1" t="s">
        <v>1721</v>
      </c>
      <c r="P7124" s="1" t="s">
        <v>1721</v>
      </c>
      <c r="Q7124" t="s">
        <v>18</v>
      </c>
      <c r="R7124" t="s">
        <v>18</v>
      </c>
      <c r="S7124" t="s">
        <v>1709</v>
      </c>
      <c r="T7124" t="str">
        <f>IF(C7124 = "","",C7124&amp;" - UNIT "&amp;D7124)</f>
        <v>Building 45 - UNIT 208</v>
      </c>
      <c r="U7124" s="1">
        <f>IFERROR(IF(C7124="","",AVERAGE(E7124:P7124)),"")</f>
        <v>31.305849089746346</v>
      </c>
      <c r="V7124">
        <v>36343886</v>
      </c>
    </row>
    <row r="7125" spans="1:22" x14ac:dyDescent="0.25">
      <c r="A7125" t="s">
        <v>1706</v>
      </c>
      <c r="B7125" t="s">
        <v>1766</v>
      </c>
      <c r="C7125" t="s">
        <v>1766</v>
      </c>
      <c r="D7125">
        <v>209</v>
      </c>
      <c r="E7125" s="1">
        <v>90.494526564728346</v>
      </c>
      <c r="F7125" s="1">
        <v>329.45085305374778</v>
      </c>
      <c r="G7125" s="1">
        <v>135.66013202969552</v>
      </c>
      <c r="H7125" s="1">
        <v>355.19602300874317</v>
      </c>
      <c r="I7125" s="1">
        <v>286.63019297176999</v>
      </c>
      <c r="J7125" s="1">
        <v>347.19668941612957</v>
      </c>
      <c r="K7125" s="1" t="s">
        <v>1721</v>
      </c>
      <c r="L7125" s="1" t="s">
        <v>1721</v>
      </c>
      <c r="M7125" s="1" t="s">
        <v>1721</v>
      </c>
      <c r="N7125" s="1" t="s">
        <v>1721</v>
      </c>
      <c r="O7125" s="1" t="s">
        <v>1721</v>
      </c>
      <c r="P7125" s="1" t="s">
        <v>1721</v>
      </c>
      <c r="Q7125" t="s">
        <v>2</v>
      </c>
      <c r="R7125" t="s">
        <v>2</v>
      </c>
      <c r="S7125" t="s">
        <v>1708</v>
      </c>
      <c r="T7125" t="str">
        <f>IF(C7125 = "","",C7125&amp;" - UNIT "&amp;D7125)</f>
        <v>Building 45 - UNIT 209</v>
      </c>
      <c r="U7125" s="1">
        <f>IFERROR(IF(C7125="","",AVERAGE(E7125:P7125)),"")</f>
        <v>257.43806950746904</v>
      </c>
      <c r="V7125">
        <v>31721879</v>
      </c>
    </row>
    <row r="7126" spans="1:22" x14ac:dyDescent="0.25">
      <c r="A7126" t="s">
        <v>1706</v>
      </c>
      <c r="B7126" t="s">
        <v>1766</v>
      </c>
      <c r="C7126" t="s">
        <v>1766</v>
      </c>
      <c r="D7126">
        <v>210</v>
      </c>
      <c r="E7126" s="1">
        <v>75.975743213889743</v>
      </c>
      <c r="F7126" s="1">
        <v>116.53046228138251</v>
      </c>
      <c r="G7126" s="1">
        <v>103.21645311188453</v>
      </c>
      <c r="H7126" s="1">
        <v>69.445533148547298</v>
      </c>
      <c r="I7126" s="1">
        <v>47.712173634427174</v>
      </c>
      <c r="J7126" s="1">
        <v>25.502957424071649</v>
      </c>
      <c r="K7126" s="1" t="s">
        <v>1721</v>
      </c>
      <c r="L7126" s="1" t="s">
        <v>1721</v>
      </c>
      <c r="M7126" s="1" t="s">
        <v>1721</v>
      </c>
      <c r="N7126" s="1" t="s">
        <v>1721</v>
      </c>
      <c r="O7126" s="1" t="s">
        <v>1721</v>
      </c>
      <c r="P7126" s="1" t="s">
        <v>1721</v>
      </c>
      <c r="Q7126" t="s">
        <v>2</v>
      </c>
      <c r="R7126" t="s">
        <v>2</v>
      </c>
      <c r="S7126" t="s">
        <v>1708</v>
      </c>
      <c r="T7126" t="str">
        <f>IF(C7126 = "","",C7126&amp;" - UNIT "&amp;D7126)</f>
        <v>Building 45 - UNIT 210</v>
      </c>
      <c r="U7126" s="1">
        <f>IFERROR(IF(C7126="","",AVERAGE(E7126:P7126)),"")</f>
        <v>73.063887135700483</v>
      </c>
      <c r="V7126">
        <v>33176401</v>
      </c>
    </row>
    <row r="7127" spans="1:22" x14ac:dyDescent="0.25">
      <c r="A7127" t="s">
        <v>1706</v>
      </c>
      <c r="B7127" t="s">
        <v>1766</v>
      </c>
      <c r="C7127" t="s">
        <v>1766</v>
      </c>
      <c r="D7127">
        <v>211</v>
      </c>
      <c r="E7127" s="1">
        <v>210.48495302538424</v>
      </c>
      <c r="F7127" s="1">
        <v>238.20972076296977</v>
      </c>
      <c r="G7127" s="1">
        <v>263.34730114755774</v>
      </c>
      <c r="H7127" s="1">
        <v>138.78261462791383</v>
      </c>
      <c r="I7127" s="1">
        <v>133.89384752719769</v>
      </c>
      <c r="J7127" s="1">
        <v>43.214312269424269</v>
      </c>
      <c r="K7127" s="1" t="s">
        <v>1721</v>
      </c>
      <c r="L7127" s="1" t="s">
        <v>1721</v>
      </c>
      <c r="M7127" s="1" t="s">
        <v>1721</v>
      </c>
      <c r="N7127" s="1" t="s">
        <v>1721</v>
      </c>
      <c r="O7127" s="1" t="s">
        <v>1721</v>
      </c>
      <c r="P7127" s="1" t="s">
        <v>1721</v>
      </c>
      <c r="Q7127" t="s">
        <v>18</v>
      </c>
      <c r="R7127" t="s">
        <v>18</v>
      </c>
      <c r="S7127" t="s">
        <v>1709</v>
      </c>
      <c r="T7127" t="str">
        <f>IF(C7127 = "","",C7127&amp;" - UNIT "&amp;D7127)</f>
        <v>Building 45 - UNIT 211</v>
      </c>
      <c r="U7127" s="1">
        <f>IFERROR(IF(C7127="","",AVERAGE(E7127:P7127)),"")</f>
        <v>171.32212489340793</v>
      </c>
      <c r="V7127">
        <v>36343885</v>
      </c>
    </row>
    <row r="7128" spans="1:22" x14ac:dyDescent="0.25">
      <c r="A7128" t="s">
        <v>1706</v>
      </c>
      <c r="B7128" t="s">
        <v>1766</v>
      </c>
      <c r="C7128" t="s">
        <v>1766</v>
      </c>
      <c r="D7128">
        <v>301</v>
      </c>
      <c r="E7128" s="1">
        <v>105.75740352840864</v>
      </c>
      <c r="F7128" s="1">
        <v>104.62161995104296</v>
      </c>
      <c r="G7128" s="1">
        <v>104.49976168625417</v>
      </c>
      <c r="H7128" s="1">
        <v>96.222159681715908</v>
      </c>
      <c r="I7128" s="1">
        <v>135.73734587299987</v>
      </c>
      <c r="J7128" s="1">
        <v>112.61815064551199</v>
      </c>
      <c r="K7128" s="1" t="s">
        <v>1721</v>
      </c>
      <c r="L7128" s="1" t="s">
        <v>1721</v>
      </c>
      <c r="M7128" s="1" t="s">
        <v>1721</v>
      </c>
      <c r="N7128" s="1" t="s">
        <v>1721</v>
      </c>
      <c r="O7128" s="1" t="s">
        <v>1721</v>
      </c>
      <c r="P7128" s="1" t="s">
        <v>1721</v>
      </c>
      <c r="Q7128" t="s">
        <v>18</v>
      </c>
      <c r="R7128" t="s">
        <v>18</v>
      </c>
      <c r="S7128" t="s">
        <v>1708</v>
      </c>
      <c r="T7128" t="str">
        <f>IF(C7128 = "","",C7128&amp;" - UNIT "&amp;D7128)</f>
        <v>Building 45 - UNIT 301</v>
      </c>
      <c r="U7128" s="1">
        <f>IFERROR(IF(C7128="","",AVERAGE(E7128:P7128)),"")</f>
        <v>109.90940689432226</v>
      </c>
      <c r="V7128">
        <v>35051916</v>
      </c>
    </row>
    <row r="7129" spans="1:22" x14ac:dyDescent="0.25">
      <c r="A7129" t="s">
        <v>1706</v>
      </c>
      <c r="B7129" t="s">
        <v>1766</v>
      </c>
      <c r="C7129" t="s">
        <v>1766</v>
      </c>
      <c r="D7129">
        <v>302</v>
      </c>
      <c r="E7129" s="1">
        <v>201.26242699232796</v>
      </c>
      <c r="F7129" s="1">
        <v>541.84488481347705</v>
      </c>
      <c r="G7129" s="1">
        <v>1078.5959836570464</v>
      </c>
      <c r="H7129" s="1" t="s">
        <v>1721</v>
      </c>
      <c r="I7129" s="1">
        <v>106.35180908938175</v>
      </c>
      <c r="J7129" s="1">
        <v>194.04788967227768</v>
      </c>
      <c r="K7129" s="1" t="s">
        <v>1721</v>
      </c>
      <c r="L7129" s="1" t="s">
        <v>1721</v>
      </c>
      <c r="M7129" s="1" t="s">
        <v>1721</v>
      </c>
      <c r="N7129" s="1" t="s">
        <v>1721</v>
      </c>
      <c r="O7129" s="1" t="s">
        <v>1721</v>
      </c>
      <c r="P7129" s="1" t="s">
        <v>1721</v>
      </c>
      <c r="Q7129" t="s">
        <v>2</v>
      </c>
      <c r="R7129" t="s">
        <v>2</v>
      </c>
      <c r="S7129" t="s">
        <v>1709</v>
      </c>
      <c r="T7129" t="str">
        <f>IF(C7129 = "","",C7129&amp;" - UNIT "&amp;D7129)</f>
        <v>Building 45 - UNIT 302</v>
      </c>
      <c r="U7129" s="1">
        <f>IFERROR(IF(C7129="","",AVERAGE(E7129:P7129)),"")</f>
        <v>424.4205988449022</v>
      </c>
      <c r="V7129">
        <v>36343884</v>
      </c>
    </row>
    <row r="7130" spans="1:22" x14ac:dyDescent="0.25">
      <c r="A7130" t="s">
        <v>1706</v>
      </c>
      <c r="B7130" t="s">
        <v>1766</v>
      </c>
      <c r="C7130" t="s">
        <v>1766</v>
      </c>
      <c r="D7130">
        <v>303</v>
      </c>
      <c r="E7130" s="1">
        <v>439.85681978183982</v>
      </c>
      <c r="F7130" s="1">
        <v>409.51133365188031</v>
      </c>
      <c r="G7130" s="1">
        <v>1341.074680308677</v>
      </c>
      <c r="H7130" s="1" t="s">
        <v>1721</v>
      </c>
      <c r="I7130" s="1">
        <v>356.4652612888388</v>
      </c>
      <c r="J7130" s="1">
        <v>710.22144606205461</v>
      </c>
      <c r="K7130" s="1" t="s">
        <v>1721</v>
      </c>
      <c r="L7130" s="1" t="s">
        <v>1721</v>
      </c>
      <c r="M7130" s="1" t="s">
        <v>1721</v>
      </c>
      <c r="N7130" s="1" t="s">
        <v>1721</v>
      </c>
      <c r="O7130" s="1" t="s">
        <v>1721</v>
      </c>
      <c r="P7130" s="1" t="s">
        <v>1721</v>
      </c>
      <c r="Q7130" t="s">
        <v>2</v>
      </c>
      <c r="R7130" t="s">
        <v>2</v>
      </c>
      <c r="S7130" t="s">
        <v>1709</v>
      </c>
      <c r="T7130" t="str">
        <f>IF(C7130 = "","",C7130&amp;" - UNIT "&amp;D7130)</f>
        <v>Building 45 - UNIT 303</v>
      </c>
      <c r="U7130" s="1">
        <f>IFERROR(IF(C7130="","",AVERAGE(E7130:P7130)),"")</f>
        <v>651.42590821865815</v>
      </c>
      <c r="V7130">
        <v>36343883</v>
      </c>
    </row>
    <row r="7131" spans="1:22" x14ac:dyDescent="0.25">
      <c r="A7131" t="s">
        <v>1706</v>
      </c>
      <c r="B7131" t="s">
        <v>1766</v>
      </c>
      <c r="C7131" t="s">
        <v>1766</v>
      </c>
      <c r="D7131">
        <v>304</v>
      </c>
      <c r="E7131" s="1">
        <v>194.04458067709348</v>
      </c>
      <c r="F7131" s="1">
        <v>358.51835613804423</v>
      </c>
      <c r="G7131" s="1">
        <v>113.05470128812004</v>
      </c>
      <c r="H7131" s="1" t="s">
        <v>1721</v>
      </c>
      <c r="I7131" s="1">
        <v>133.40950034116744</v>
      </c>
      <c r="J7131" s="1">
        <v>166.26701016433023</v>
      </c>
      <c r="K7131" s="1" t="s">
        <v>1721</v>
      </c>
      <c r="L7131" s="1" t="s">
        <v>1721</v>
      </c>
      <c r="M7131" s="1" t="s">
        <v>1721</v>
      </c>
      <c r="N7131" s="1" t="s">
        <v>1721</v>
      </c>
      <c r="O7131" s="1" t="s">
        <v>1721</v>
      </c>
      <c r="P7131" s="1" t="s">
        <v>1721</v>
      </c>
      <c r="Q7131" t="s">
        <v>18</v>
      </c>
      <c r="R7131" t="s">
        <v>18</v>
      </c>
      <c r="S7131" t="s">
        <v>1709</v>
      </c>
      <c r="T7131" t="str">
        <f>IF(C7131 = "","",C7131&amp;" - UNIT "&amp;D7131)</f>
        <v>Building 45 - UNIT 304</v>
      </c>
      <c r="U7131" s="1">
        <f>IFERROR(IF(C7131="","",AVERAGE(E7131:P7131)),"")</f>
        <v>193.05882972175112</v>
      </c>
      <c r="V7131">
        <v>36343882</v>
      </c>
    </row>
    <row r="7132" spans="1:22" x14ac:dyDescent="0.25">
      <c r="A7132" t="s">
        <v>1706</v>
      </c>
      <c r="B7132" t="s">
        <v>1766</v>
      </c>
      <c r="C7132" t="s">
        <v>1766</v>
      </c>
      <c r="D7132">
        <v>305</v>
      </c>
      <c r="E7132" s="1">
        <v>106.38064596340266</v>
      </c>
      <c r="F7132" s="1">
        <v>56.926772947675055</v>
      </c>
      <c r="G7132" s="1">
        <v>270.65289365553986</v>
      </c>
      <c r="H7132" s="1" t="s">
        <v>1721</v>
      </c>
      <c r="I7132" s="1">
        <v>84.369323458944763</v>
      </c>
      <c r="J7132" s="1">
        <v>163.11850662573161</v>
      </c>
      <c r="K7132" s="1" t="s">
        <v>1721</v>
      </c>
      <c r="L7132" s="1" t="s">
        <v>1721</v>
      </c>
      <c r="M7132" s="1" t="s">
        <v>1721</v>
      </c>
      <c r="N7132" s="1" t="s">
        <v>1721</v>
      </c>
      <c r="O7132" s="1" t="s">
        <v>1721</v>
      </c>
      <c r="P7132" s="1" t="s">
        <v>1721</v>
      </c>
      <c r="Q7132" t="s">
        <v>27</v>
      </c>
      <c r="R7132" t="s">
        <v>2</v>
      </c>
      <c r="S7132" t="s">
        <v>1709</v>
      </c>
      <c r="T7132" t="str">
        <f>IF(C7132 = "","",C7132&amp;" - UNIT "&amp;D7132)</f>
        <v>Building 45 - UNIT 305</v>
      </c>
      <c r="U7132" s="1">
        <f>IFERROR(IF(C7132="","",AVERAGE(E7132:P7132)),"")</f>
        <v>136.28962853025877</v>
      </c>
      <c r="V7132">
        <v>36343881</v>
      </c>
    </row>
    <row r="7133" spans="1:22" x14ac:dyDescent="0.25">
      <c r="A7133" t="s">
        <v>1706</v>
      </c>
      <c r="B7133" t="s">
        <v>1766</v>
      </c>
      <c r="C7133" t="s">
        <v>1766</v>
      </c>
      <c r="D7133">
        <v>306</v>
      </c>
      <c r="E7133" s="1">
        <v>147.80725874336852</v>
      </c>
      <c r="F7133" s="1">
        <v>95.18716657606879</v>
      </c>
      <c r="G7133" s="1">
        <v>322.10072306561466</v>
      </c>
      <c r="H7133" s="1" t="s">
        <v>1721</v>
      </c>
      <c r="I7133" s="1">
        <v>162.17294516835247</v>
      </c>
      <c r="J7133" s="1">
        <v>54.131380128440775</v>
      </c>
      <c r="K7133" s="1" t="s">
        <v>1721</v>
      </c>
      <c r="L7133" s="1" t="s">
        <v>1721</v>
      </c>
      <c r="M7133" s="1" t="s">
        <v>1721</v>
      </c>
      <c r="N7133" s="1" t="s">
        <v>1721</v>
      </c>
      <c r="O7133" s="1" t="s">
        <v>1721</v>
      </c>
      <c r="P7133" s="1" t="s">
        <v>1721</v>
      </c>
      <c r="Q7133" t="s">
        <v>18</v>
      </c>
      <c r="R7133" t="s">
        <v>18</v>
      </c>
      <c r="S7133" t="s">
        <v>1709</v>
      </c>
      <c r="T7133" t="str">
        <f>IF(C7133 = "","",C7133&amp;" - UNIT "&amp;D7133)</f>
        <v>Building 45 - UNIT 306</v>
      </c>
      <c r="U7133" s="1">
        <f>IFERROR(IF(C7133="","",AVERAGE(E7133:P7133)),"")</f>
        <v>156.27989473636904</v>
      </c>
      <c r="V7133">
        <v>36343880</v>
      </c>
    </row>
    <row r="7134" spans="1:22" x14ac:dyDescent="0.25">
      <c r="A7134" t="s">
        <v>1706</v>
      </c>
      <c r="B7134" t="s">
        <v>1766</v>
      </c>
      <c r="C7134" t="s">
        <v>1766</v>
      </c>
      <c r="D7134">
        <v>307</v>
      </c>
      <c r="E7134" s="1">
        <v>62.792797102178014</v>
      </c>
      <c r="F7134" s="1">
        <v>52.108254289695459</v>
      </c>
      <c r="G7134" s="1">
        <v>40.95394111477934</v>
      </c>
      <c r="H7134" s="1">
        <v>129.38809368937217</v>
      </c>
      <c r="I7134" s="1">
        <v>75.367304053965569</v>
      </c>
      <c r="J7134" s="1">
        <v>152.29347520778245</v>
      </c>
      <c r="K7134" s="1" t="s">
        <v>1721</v>
      </c>
      <c r="L7134" s="1" t="s">
        <v>1721</v>
      </c>
      <c r="M7134" s="1" t="s">
        <v>1721</v>
      </c>
      <c r="N7134" s="1" t="s">
        <v>1721</v>
      </c>
      <c r="O7134" s="1" t="s">
        <v>1721</v>
      </c>
      <c r="P7134" s="1" t="s">
        <v>1721</v>
      </c>
      <c r="Q7134" t="s">
        <v>27</v>
      </c>
      <c r="R7134" t="s">
        <v>2</v>
      </c>
      <c r="S7134" t="s">
        <v>1709</v>
      </c>
      <c r="T7134" t="str">
        <f>IF(C7134 = "","",C7134&amp;" - UNIT "&amp;D7134)</f>
        <v>Building 45 - UNIT 307</v>
      </c>
      <c r="U7134" s="1">
        <f>IFERROR(IF(C7134="","",AVERAGE(E7134:P7134)),"")</f>
        <v>85.483977576295501</v>
      </c>
      <c r="V7134">
        <v>36343879</v>
      </c>
    </row>
    <row r="7135" spans="1:22" x14ac:dyDescent="0.25">
      <c r="A7135" t="s">
        <v>1706</v>
      </c>
      <c r="B7135" t="s">
        <v>1766</v>
      </c>
      <c r="C7135" t="s">
        <v>1766</v>
      </c>
      <c r="D7135">
        <v>308</v>
      </c>
      <c r="E7135" s="1">
        <v>130.63984134462859</v>
      </c>
      <c r="F7135" s="1">
        <v>16.588947640387854</v>
      </c>
      <c r="G7135" s="1">
        <v>22.337769233541884</v>
      </c>
      <c r="H7135" s="1">
        <v>104.2287383364738</v>
      </c>
      <c r="I7135" s="1">
        <v>166.94098955528221</v>
      </c>
      <c r="J7135" s="1">
        <v>136.14606273500627</v>
      </c>
      <c r="K7135" s="1" t="s">
        <v>1721</v>
      </c>
      <c r="L7135" s="1" t="s">
        <v>1721</v>
      </c>
      <c r="M7135" s="1" t="s">
        <v>1721</v>
      </c>
      <c r="N7135" s="1" t="s">
        <v>1721</v>
      </c>
      <c r="O7135" s="1" t="s">
        <v>1721</v>
      </c>
      <c r="P7135" s="1" t="s">
        <v>1721</v>
      </c>
      <c r="Q7135" t="s">
        <v>18</v>
      </c>
      <c r="R7135" t="s">
        <v>18</v>
      </c>
      <c r="S7135" t="s">
        <v>1708</v>
      </c>
      <c r="T7135" t="str">
        <f>IF(C7135 = "","",C7135&amp;" - UNIT "&amp;D7135)</f>
        <v>Building 45 - UNIT 308</v>
      </c>
      <c r="U7135" s="1">
        <f>IFERROR(IF(C7135="","",AVERAGE(E7135:P7135)),"")</f>
        <v>96.14705814088677</v>
      </c>
      <c r="V7135">
        <v>32500456</v>
      </c>
    </row>
    <row r="7136" spans="1:22" x14ac:dyDescent="0.25">
      <c r="A7136" t="s">
        <v>1706</v>
      </c>
      <c r="B7136" t="s">
        <v>1766</v>
      </c>
      <c r="C7136" t="s">
        <v>1766</v>
      </c>
      <c r="D7136">
        <v>309</v>
      </c>
      <c r="E7136" s="1">
        <v>2007.8735144565994</v>
      </c>
      <c r="F7136" s="1">
        <v>2422.9894283614553</v>
      </c>
      <c r="G7136" s="1">
        <v>2970.3620904110358</v>
      </c>
      <c r="H7136" s="1">
        <v>43.991388337485525</v>
      </c>
      <c r="I7136" s="1">
        <v>19.051565768486476</v>
      </c>
      <c r="J7136" s="1">
        <v>118.48240382857114</v>
      </c>
      <c r="K7136" s="1" t="s">
        <v>1721</v>
      </c>
      <c r="L7136" s="1" t="s">
        <v>1721</v>
      </c>
      <c r="M7136" s="1" t="s">
        <v>1721</v>
      </c>
      <c r="N7136" s="1" t="s">
        <v>1721</v>
      </c>
      <c r="O7136" s="1" t="s">
        <v>1721</v>
      </c>
      <c r="P7136" s="1" t="s">
        <v>1721</v>
      </c>
      <c r="Q7136" t="s">
        <v>2</v>
      </c>
      <c r="R7136" t="s">
        <v>2</v>
      </c>
      <c r="S7136" t="s">
        <v>1709</v>
      </c>
      <c r="T7136" t="str">
        <f>IF(C7136 = "","",C7136&amp;" - UNIT "&amp;D7136)</f>
        <v>Building 45 - UNIT 309</v>
      </c>
      <c r="U7136" s="1">
        <f>IFERROR(IF(C7136="","",AVERAGE(E7136:P7136)),"")</f>
        <v>1263.7917318606058</v>
      </c>
      <c r="V7136">
        <v>21965341</v>
      </c>
    </row>
    <row r="7137" spans="1:22" x14ac:dyDescent="0.25">
      <c r="A7137" t="s">
        <v>1706</v>
      </c>
      <c r="B7137" t="s">
        <v>1766</v>
      </c>
      <c r="C7137" t="s">
        <v>1766</v>
      </c>
      <c r="D7137">
        <v>310</v>
      </c>
      <c r="E7137" s="1">
        <v>194.37980088172193</v>
      </c>
      <c r="F7137" s="1">
        <v>8.1822757381367381</v>
      </c>
      <c r="G7137" s="1">
        <v>48.053288258626282</v>
      </c>
      <c r="H7137" s="1">
        <v>29.59759840419223</v>
      </c>
      <c r="I7137" s="1">
        <v>82.390041705227389</v>
      </c>
      <c r="J7137" s="1">
        <v>29.367246864610628</v>
      </c>
      <c r="K7137" s="1" t="s">
        <v>1721</v>
      </c>
      <c r="L7137" s="1" t="s">
        <v>1721</v>
      </c>
      <c r="M7137" s="1" t="s">
        <v>1721</v>
      </c>
      <c r="N7137" s="1" t="s">
        <v>1721</v>
      </c>
      <c r="O7137" s="1" t="s">
        <v>1721</v>
      </c>
      <c r="P7137" s="1" t="s">
        <v>1721</v>
      </c>
      <c r="Q7137" t="s">
        <v>2</v>
      </c>
      <c r="R7137" t="s">
        <v>2</v>
      </c>
      <c r="S7137" t="s">
        <v>1708</v>
      </c>
      <c r="T7137" t="str">
        <f>IF(C7137 = "","",C7137&amp;" - UNIT "&amp;D7137)</f>
        <v>Building 45 - UNIT 310</v>
      </c>
      <c r="U7137" s="1">
        <f>IFERROR(IF(C7137="","",AVERAGE(E7137:P7137)),"")</f>
        <v>65.328375308752541</v>
      </c>
      <c r="V7137">
        <v>29445203</v>
      </c>
    </row>
    <row r="7138" spans="1:22" x14ac:dyDescent="0.25">
      <c r="A7138" t="s">
        <v>1706</v>
      </c>
      <c r="B7138" t="s">
        <v>1766</v>
      </c>
      <c r="C7138" t="s">
        <v>1766</v>
      </c>
      <c r="D7138">
        <v>311</v>
      </c>
      <c r="E7138" s="1">
        <v>17.535535796583826</v>
      </c>
      <c r="F7138" s="1">
        <v>68.255009195685588</v>
      </c>
      <c r="G7138" s="1">
        <v>143.5406894685172</v>
      </c>
      <c r="H7138" s="1">
        <v>200.7393392653326</v>
      </c>
      <c r="I7138" s="1">
        <v>189.56901253229432</v>
      </c>
      <c r="J7138" s="1">
        <v>36.662194155209825</v>
      </c>
      <c r="K7138" s="1" t="s">
        <v>1721</v>
      </c>
      <c r="L7138" s="1" t="s">
        <v>1721</v>
      </c>
      <c r="M7138" s="1" t="s">
        <v>1721</v>
      </c>
      <c r="N7138" s="1" t="s">
        <v>1721</v>
      </c>
      <c r="O7138" s="1" t="s">
        <v>1721</v>
      </c>
      <c r="P7138" s="1" t="s">
        <v>1721</v>
      </c>
      <c r="Q7138" t="s">
        <v>18</v>
      </c>
      <c r="R7138" t="s">
        <v>18</v>
      </c>
      <c r="S7138" t="s">
        <v>1708</v>
      </c>
      <c r="T7138" t="str">
        <f>IF(C7138 = "","",C7138&amp;" - UNIT "&amp;D7138)</f>
        <v>Building 45 - UNIT 311</v>
      </c>
      <c r="U7138" s="1">
        <f>IFERROR(IF(C7138="","",AVERAGE(E7138:P7138)),"")</f>
        <v>109.38363006893724</v>
      </c>
      <c r="V7138">
        <v>26630806</v>
      </c>
    </row>
    <row r="7139" spans="1:22" x14ac:dyDescent="0.25">
      <c r="A7139" t="s">
        <v>1706</v>
      </c>
      <c r="B7139" t="s">
        <v>1766</v>
      </c>
      <c r="C7139" t="s">
        <v>1766</v>
      </c>
      <c r="D7139">
        <v>401</v>
      </c>
      <c r="E7139" s="1">
        <v>30.656351875596577</v>
      </c>
      <c r="F7139" s="1">
        <v>163.45524726662316</v>
      </c>
      <c r="G7139" s="1">
        <v>261.46141620282054</v>
      </c>
      <c r="H7139" s="1" t="s">
        <v>1721</v>
      </c>
      <c r="I7139" s="1">
        <v>45.772390253537182</v>
      </c>
      <c r="J7139" s="1">
        <v>113.53094679323837</v>
      </c>
      <c r="K7139" s="1" t="s">
        <v>1721</v>
      </c>
      <c r="L7139" s="1" t="s">
        <v>1721</v>
      </c>
      <c r="M7139" s="1" t="s">
        <v>1721</v>
      </c>
      <c r="N7139" s="1" t="s">
        <v>1721</v>
      </c>
      <c r="O7139" s="1" t="s">
        <v>1721</v>
      </c>
      <c r="P7139" s="1" t="s">
        <v>1721</v>
      </c>
      <c r="Q7139" t="s">
        <v>18</v>
      </c>
      <c r="R7139" t="s">
        <v>18</v>
      </c>
      <c r="S7139" t="s">
        <v>1709</v>
      </c>
      <c r="T7139" t="str">
        <f>IF(C7139 = "","",C7139&amp;" - UNIT "&amp;D7139)</f>
        <v>Building 45 - UNIT 401</v>
      </c>
      <c r="U7139" s="1">
        <f>IFERROR(IF(C7139="","",AVERAGE(E7139:P7139)),"")</f>
        <v>122.97527047836317</v>
      </c>
      <c r="V7139">
        <v>36343878</v>
      </c>
    </row>
    <row r="7140" spans="1:22" x14ac:dyDescent="0.25">
      <c r="A7140" t="s">
        <v>1706</v>
      </c>
      <c r="B7140" t="s">
        <v>1766</v>
      </c>
      <c r="C7140" t="s">
        <v>1766</v>
      </c>
      <c r="D7140">
        <v>402</v>
      </c>
      <c r="E7140" s="1">
        <v>160.9269411743723</v>
      </c>
      <c r="F7140" s="1">
        <v>162.75885951532126</v>
      </c>
      <c r="G7140" s="1">
        <v>47.071748715813591</v>
      </c>
      <c r="H7140" s="1">
        <v>72.12422985803785</v>
      </c>
      <c r="I7140" s="1">
        <v>154.9604903964692</v>
      </c>
      <c r="J7140" s="1">
        <v>99.091083230347138</v>
      </c>
      <c r="K7140" s="1" t="s">
        <v>1721</v>
      </c>
      <c r="L7140" s="1" t="s">
        <v>1721</v>
      </c>
      <c r="M7140" s="1" t="s">
        <v>1721</v>
      </c>
      <c r="N7140" s="1" t="s">
        <v>1721</v>
      </c>
      <c r="O7140" s="1" t="s">
        <v>1721</v>
      </c>
      <c r="P7140" s="1" t="s">
        <v>1721</v>
      </c>
      <c r="Q7140" t="s">
        <v>2</v>
      </c>
      <c r="R7140" t="s">
        <v>2</v>
      </c>
      <c r="S7140" t="s">
        <v>1708</v>
      </c>
      <c r="T7140" t="str">
        <f>IF(C7140 = "","",C7140&amp;" - UNIT "&amp;D7140)</f>
        <v>Building 45 - UNIT 402</v>
      </c>
      <c r="U7140" s="1">
        <f>IFERROR(IF(C7140="","",AVERAGE(E7140:P7140)),"")</f>
        <v>116.15555881506022</v>
      </c>
      <c r="V7140">
        <v>22097001</v>
      </c>
    </row>
    <row r="7141" spans="1:22" x14ac:dyDescent="0.25">
      <c r="A7141" t="s">
        <v>1706</v>
      </c>
      <c r="B7141" t="s">
        <v>1766</v>
      </c>
      <c r="C7141" t="s">
        <v>1766</v>
      </c>
      <c r="D7141">
        <v>403</v>
      </c>
      <c r="E7141" s="1">
        <v>397.03829334037374</v>
      </c>
      <c r="F7141" s="1">
        <v>471.73346478070135</v>
      </c>
      <c r="G7141" s="1">
        <v>563.23337179168925</v>
      </c>
      <c r="H7141" s="1" t="s">
        <v>1721</v>
      </c>
      <c r="I7141" s="1">
        <v>8.8102026848065833</v>
      </c>
      <c r="J7141" s="1">
        <v>606.64802098660039</v>
      </c>
      <c r="K7141" s="1" t="s">
        <v>1721</v>
      </c>
      <c r="L7141" s="1" t="s">
        <v>1721</v>
      </c>
      <c r="M7141" s="1" t="s">
        <v>1721</v>
      </c>
      <c r="N7141" s="1" t="s">
        <v>1721</v>
      </c>
      <c r="O7141" s="1" t="s">
        <v>1721</v>
      </c>
      <c r="P7141" s="1" t="s">
        <v>1721</v>
      </c>
      <c r="Q7141" t="s">
        <v>2</v>
      </c>
      <c r="R7141" t="s">
        <v>2</v>
      </c>
      <c r="S7141" t="s">
        <v>1709</v>
      </c>
      <c r="T7141" t="str">
        <f>IF(C7141 = "","",C7141&amp;" - UNIT "&amp;D7141)</f>
        <v>Building 45 - UNIT 403</v>
      </c>
      <c r="U7141" s="1">
        <f>IFERROR(IF(C7141="","",AVERAGE(E7141:P7141)),"")</f>
        <v>409.49267071683431</v>
      </c>
      <c r="V7141">
        <v>36343877</v>
      </c>
    </row>
    <row r="7142" spans="1:22" x14ac:dyDescent="0.25">
      <c r="A7142" t="s">
        <v>1706</v>
      </c>
      <c r="B7142" t="s">
        <v>1766</v>
      </c>
      <c r="C7142" t="s">
        <v>1766</v>
      </c>
      <c r="D7142">
        <v>404</v>
      </c>
      <c r="E7142" s="1">
        <v>23.049790930504653</v>
      </c>
      <c r="F7142" s="1">
        <v>29.89632413092562</v>
      </c>
      <c r="G7142" s="1">
        <v>42.620964101489733</v>
      </c>
      <c r="H7142" s="1">
        <v>13.548101201534212</v>
      </c>
      <c r="I7142" s="1">
        <v>26.553556655174809</v>
      </c>
      <c r="J7142" s="1">
        <v>35.914633668293391</v>
      </c>
      <c r="K7142" s="1" t="s">
        <v>1721</v>
      </c>
      <c r="L7142" s="1" t="s">
        <v>1721</v>
      </c>
      <c r="M7142" s="1" t="s">
        <v>1721</v>
      </c>
      <c r="N7142" s="1" t="s">
        <v>1721</v>
      </c>
      <c r="O7142" s="1" t="s">
        <v>1721</v>
      </c>
      <c r="P7142" s="1" t="s">
        <v>1721</v>
      </c>
      <c r="Q7142" t="s">
        <v>18</v>
      </c>
      <c r="R7142" t="s">
        <v>18</v>
      </c>
      <c r="S7142" t="s">
        <v>1708</v>
      </c>
      <c r="T7142" t="str">
        <f>IF(C7142 = "","",C7142&amp;" - UNIT "&amp;D7142)</f>
        <v>Building 45 - UNIT 404</v>
      </c>
      <c r="U7142" s="1">
        <f>IFERROR(IF(C7142="","",AVERAGE(E7142:P7142)),"")</f>
        <v>28.597228447987067</v>
      </c>
      <c r="V7142">
        <v>29463923</v>
      </c>
    </row>
    <row r="7143" spans="1:22" x14ac:dyDescent="0.25">
      <c r="A7143" t="s">
        <v>1706</v>
      </c>
      <c r="B7143" t="s">
        <v>1766</v>
      </c>
      <c r="C7143" t="s">
        <v>1766</v>
      </c>
      <c r="D7143">
        <v>405</v>
      </c>
      <c r="E7143" s="1">
        <v>172.22299573031884</v>
      </c>
      <c r="F7143" s="1">
        <v>18.141582257119559</v>
      </c>
      <c r="G7143" s="1">
        <v>47.438557218652704</v>
      </c>
      <c r="H7143" s="1" t="s">
        <v>1721</v>
      </c>
      <c r="I7143" s="1">
        <v>48.23754989067448</v>
      </c>
      <c r="J7143" s="1">
        <v>303.32196856110124</v>
      </c>
      <c r="K7143" s="1" t="s">
        <v>1721</v>
      </c>
      <c r="L7143" s="1" t="s">
        <v>1721</v>
      </c>
      <c r="M7143" s="1" t="s">
        <v>1721</v>
      </c>
      <c r="N7143" s="1" t="s">
        <v>1721</v>
      </c>
      <c r="O7143" s="1" t="s">
        <v>1721</v>
      </c>
      <c r="P7143" s="1" t="s">
        <v>1721</v>
      </c>
      <c r="Q7143" t="s">
        <v>27</v>
      </c>
      <c r="R7143" t="s">
        <v>2</v>
      </c>
      <c r="S7143" t="s">
        <v>1708</v>
      </c>
      <c r="T7143" t="str">
        <f>IF(C7143 = "","",C7143&amp;" - UNIT "&amp;D7143)</f>
        <v>Building 45 - UNIT 405</v>
      </c>
      <c r="U7143" s="1">
        <f>IFERROR(IF(C7143="","",AVERAGE(E7143:P7143)),"")</f>
        <v>117.87253073157335</v>
      </c>
      <c r="V7143">
        <v>32098841</v>
      </c>
    </row>
    <row r="7144" spans="1:22" x14ac:dyDescent="0.25">
      <c r="A7144" t="s">
        <v>1706</v>
      </c>
      <c r="B7144" t="s">
        <v>1766</v>
      </c>
      <c r="C7144" t="s">
        <v>1766</v>
      </c>
      <c r="D7144">
        <v>406</v>
      </c>
      <c r="E7144" s="1">
        <v>3.8776035220468428</v>
      </c>
      <c r="F7144" s="1">
        <v>11.34758534317236</v>
      </c>
      <c r="G7144" s="1">
        <v>6.6719353845663809</v>
      </c>
      <c r="H7144" s="1">
        <v>19.05131658547905</v>
      </c>
      <c r="I7144" s="1">
        <v>91.846397196138653</v>
      </c>
      <c r="J7144" s="1">
        <v>106.11193419799149</v>
      </c>
      <c r="K7144" s="1" t="s">
        <v>1721</v>
      </c>
      <c r="L7144" s="1" t="s">
        <v>1721</v>
      </c>
      <c r="M7144" s="1" t="s">
        <v>1721</v>
      </c>
      <c r="N7144" s="1" t="s">
        <v>1721</v>
      </c>
      <c r="O7144" s="1" t="s">
        <v>1721</v>
      </c>
      <c r="P7144" s="1" t="s">
        <v>1721</v>
      </c>
      <c r="Q7144" t="s">
        <v>18</v>
      </c>
      <c r="R7144" t="s">
        <v>18</v>
      </c>
      <c r="S7144" t="s">
        <v>1708</v>
      </c>
      <c r="T7144" t="str">
        <f>IF(C7144 = "","",C7144&amp;" - UNIT "&amp;D7144)</f>
        <v>Building 45 - UNIT 406</v>
      </c>
      <c r="U7144" s="1">
        <f>IFERROR(IF(C7144="","",AVERAGE(E7144:P7144)),"")</f>
        <v>39.817795371565801</v>
      </c>
      <c r="V7144">
        <v>33263428</v>
      </c>
    </row>
    <row r="7145" spans="1:22" x14ac:dyDescent="0.25">
      <c r="A7145" t="s">
        <v>1706</v>
      </c>
      <c r="B7145" t="s">
        <v>1766</v>
      </c>
      <c r="C7145" t="s">
        <v>1766</v>
      </c>
      <c r="D7145">
        <v>407</v>
      </c>
      <c r="E7145" s="1">
        <v>34.674494982380722</v>
      </c>
      <c r="F7145" s="1">
        <v>297.57642949326282</v>
      </c>
      <c r="G7145" s="1">
        <v>501.05124959394067</v>
      </c>
      <c r="H7145" s="1">
        <v>130.46788243993197</v>
      </c>
      <c r="I7145" s="1">
        <v>27.225851307937837</v>
      </c>
      <c r="J7145" s="1">
        <v>62.384382381906818</v>
      </c>
      <c r="K7145" s="1" t="s">
        <v>1721</v>
      </c>
      <c r="L7145" s="1" t="s">
        <v>1721</v>
      </c>
      <c r="M7145" s="1" t="s">
        <v>1721</v>
      </c>
      <c r="N7145" s="1" t="s">
        <v>1721</v>
      </c>
      <c r="O7145" s="1" t="s">
        <v>1721</v>
      </c>
      <c r="P7145" s="1" t="s">
        <v>1721</v>
      </c>
      <c r="Q7145" t="s">
        <v>27</v>
      </c>
      <c r="R7145" t="s">
        <v>2</v>
      </c>
      <c r="S7145" t="s">
        <v>1709</v>
      </c>
      <c r="T7145" t="str">
        <f>IF(C7145 = "","",C7145&amp;" - UNIT "&amp;D7145)</f>
        <v>Building 45 - UNIT 407</v>
      </c>
      <c r="U7145" s="1">
        <f>IFERROR(IF(C7145="","",AVERAGE(E7145:P7145)),"")</f>
        <v>175.56338169989348</v>
      </c>
      <c r="V7145">
        <v>36343876</v>
      </c>
    </row>
    <row r="7146" spans="1:22" x14ac:dyDescent="0.25">
      <c r="A7146" t="s">
        <v>1706</v>
      </c>
      <c r="B7146" t="s">
        <v>1766</v>
      </c>
      <c r="C7146" t="s">
        <v>1766</v>
      </c>
      <c r="D7146">
        <v>408</v>
      </c>
      <c r="E7146" s="1">
        <v>235.32897040672418</v>
      </c>
      <c r="F7146" s="1">
        <v>277.64702630999392</v>
      </c>
      <c r="G7146" s="1">
        <v>961.8967966663198</v>
      </c>
      <c r="H7146" s="1">
        <v>136.14619432601808</v>
      </c>
      <c r="I7146" s="1">
        <v>7.1706257498701067</v>
      </c>
      <c r="J7146" s="1">
        <v>227.12423619267227</v>
      </c>
      <c r="K7146" s="1" t="s">
        <v>1721</v>
      </c>
      <c r="L7146" s="1" t="s">
        <v>1721</v>
      </c>
      <c r="M7146" s="1" t="s">
        <v>1721</v>
      </c>
      <c r="N7146" s="1" t="s">
        <v>1721</v>
      </c>
      <c r="O7146" s="1" t="s">
        <v>1721</v>
      </c>
      <c r="P7146" s="1" t="s">
        <v>1721</v>
      </c>
      <c r="Q7146" t="s">
        <v>18</v>
      </c>
      <c r="R7146" t="s">
        <v>18</v>
      </c>
      <c r="S7146" t="s">
        <v>1709</v>
      </c>
      <c r="T7146" t="str">
        <f>IF(C7146 = "","",C7146&amp;" - UNIT "&amp;D7146)</f>
        <v>Building 45 - UNIT 408</v>
      </c>
      <c r="U7146" s="1">
        <f>IFERROR(IF(C7146="","",AVERAGE(E7146:P7146)),"")</f>
        <v>307.5523082752664</v>
      </c>
      <c r="V7146">
        <v>36343875</v>
      </c>
    </row>
    <row r="7147" spans="1:22" x14ac:dyDescent="0.25">
      <c r="A7147" t="s">
        <v>1706</v>
      </c>
      <c r="B7147" t="s">
        <v>1766</v>
      </c>
      <c r="C7147" t="s">
        <v>1766</v>
      </c>
      <c r="D7147">
        <v>409</v>
      </c>
      <c r="E7147" s="1">
        <v>132.35497485223104</v>
      </c>
      <c r="F7147" s="1">
        <v>205.83094645088596</v>
      </c>
      <c r="G7147" s="1">
        <v>112.83224705067133</v>
      </c>
      <c r="H7147" s="1">
        <v>130.88450733677303</v>
      </c>
      <c r="I7147" s="1">
        <v>72.76711017192622</v>
      </c>
      <c r="J7147" s="1">
        <v>53.858571621549835</v>
      </c>
      <c r="K7147" s="1" t="s">
        <v>1721</v>
      </c>
      <c r="L7147" s="1" t="s">
        <v>1721</v>
      </c>
      <c r="M7147" s="1" t="s">
        <v>1721</v>
      </c>
      <c r="N7147" s="1" t="s">
        <v>1721</v>
      </c>
      <c r="O7147" s="1" t="s">
        <v>1721</v>
      </c>
      <c r="P7147" s="1" t="s">
        <v>1721</v>
      </c>
      <c r="Q7147" t="s">
        <v>2</v>
      </c>
      <c r="R7147" t="s">
        <v>2</v>
      </c>
      <c r="S7147" t="s">
        <v>1709</v>
      </c>
      <c r="T7147" t="str">
        <f>IF(C7147 = "","",C7147&amp;" - UNIT "&amp;D7147)</f>
        <v>Building 45 - UNIT 409</v>
      </c>
      <c r="U7147" s="1">
        <f>IFERROR(IF(C7147="","",AVERAGE(E7147:P7147)),"")</f>
        <v>118.08805958067289</v>
      </c>
      <c r="V7147">
        <v>36343874</v>
      </c>
    </row>
    <row r="7148" spans="1:22" x14ac:dyDescent="0.25">
      <c r="A7148" t="s">
        <v>1706</v>
      </c>
      <c r="B7148" t="s">
        <v>1766</v>
      </c>
      <c r="C7148" t="s">
        <v>1766</v>
      </c>
      <c r="D7148">
        <v>410</v>
      </c>
      <c r="E7148" s="1">
        <v>2.7145962632773428</v>
      </c>
      <c r="F7148" s="1">
        <v>360.39964153174384</v>
      </c>
      <c r="G7148" s="1">
        <v>482.38826220418292</v>
      </c>
      <c r="H7148" s="1">
        <v>167.08307364053155</v>
      </c>
      <c r="I7148" s="1">
        <v>147.04079499150222</v>
      </c>
      <c r="J7148" s="1">
        <v>327.05976201976699</v>
      </c>
      <c r="K7148" s="1" t="s">
        <v>1721</v>
      </c>
      <c r="L7148" s="1" t="s">
        <v>1721</v>
      </c>
      <c r="M7148" s="1" t="s">
        <v>1721</v>
      </c>
      <c r="N7148" s="1" t="s">
        <v>1721</v>
      </c>
      <c r="O7148" s="1" t="s">
        <v>1721</v>
      </c>
      <c r="P7148" s="1" t="s">
        <v>1721</v>
      </c>
      <c r="Q7148" t="s">
        <v>2</v>
      </c>
      <c r="R7148" t="s">
        <v>2</v>
      </c>
      <c r="S7148" t="s">
        <v>1709</v>
      </c>
      <c r="T7148" t="str">
        <f>IF(C7148 = "","",C7148&amp;" - UNIT "&amp;D7148)</f>
        <v>Building 45 - UNIT 410</v>
      </c>
      <c r="U7148" s="1">
        <f>IFERROR(IF(C7148="","",AVERAGE(E7148:P7148)),"")</f>
        <v>247.78102177516746</v>
      </c>
      <c r="V7148">
        <v>36343873</v>
      </c>
    </row>
    <row r="7149" spans="1:22" x14ac:dyDescent="0.25">
      <c r="A7149" t="s">
        <v>1706</v>
      </c>
      <c r="B7149" t="s">
        <v>1766</v>
      </c>
      <c r="C7149" t="s">
        <v>1766</v>
      </c>
      <c r="D7149">
        <v>411</v>
      </c>
      <c r="E7149" s="1">
        <v>198.00896788455026</v>
      </c>
      <c r="F7149" s="1">
        <v>283.30462873924597</v>
      </c>
      <c r="G7149" s="1">
        <v>635.02174856201202</v>
      </c>
      <c r="H7149" s="1">
        <v>24.571952907004217</v>
      </c>
      <c r="I7149" s="1">
        <v>169.53585097503807</v>
      </c>
      <c r="J7149" s="1">
        <v>148.16136003719632</v>
      </c>
      <c r="K7149" s="1" t="s">
        <v>1721</v>
      </c>
      <c r="L7149" s="1" t="s">
        <v>1721</v>
      </c>
      <c r="M7149" s="1" t="s">
        <v>1721</v>
      </c>
      <c r="N7149" s="1" t="s">
        <v>1721</v>
      </c>
      <c r="O7149" s="1" t="s">
        <v>1721</v>
      </c>
      <c r="P7149" s="1" t="s">
        <v>1721</v>
      </c>
      <c r="Q7149" t="s">
        <v>18</v>
      </c>
      <c r="R7149" t="s">
        <v>18</v>
      </c>
      <c r="S7149" t="s">
        <v>1709</v>
      </c>
      <c r="T7149" t="str">
        <f>IF(C7149 = "","",C7149&amp;" - UNIT "&amp;D7149)</f>
        <v>Building 45 - UNIT 411</v>
      </c>
      <c r="U7149" s="1">
        <f>IFERROR(IF(C7149="","",AVERAGE(E7149:P7149)),"")</f>
        <v>243.10075151750786</v>
      </c>
      <c r="V7149">
        <v>36343872</v>
      </c>
    </row>
    <row r="7150" spans="1:22" x14ac:dyDescent="0.25">
      <c r="A7150" t="s">
        <v>1706</v>
      </c>
      <c r="B7150" t="s">
        <v>1766</v>
      </c>
      <c r="C7150" t="s">
        <v>1766</v>
      </c>
      <c r="D7150">
        <v>501</v>
      </c>
      <c r="E7150" s="1">
        <v>9.4275074392500464</v>
      </c>
      <c r="F7150" s="1">
        <v>91.252915944193404</v>
      </c>
      <c r="G7150" s="1">
        <v>22.857262060057089</v>
      </c>
      <c r="H7150" s="1">
        <v>79.55449942794128</v>
      </c>
      <c r="I7150" s="1">
        <v>8.2250609035464155</v>
      </c>
      <c r="J7150" s="1">
        <v>9.8743335312846945</v>
      </c>
      <c r="K7150" s="1" t="s">
        <v>1721</v>
      </c>
      <c r="L7150" s="1" t="s">
        <v>1721</v>
      </c>
      <c r="M7150" s="1" t="s">
        <v>1721</v>
      </c>
      <c r="N7150" s="1" t="s">
        <v>1721</v>
      </c>
      <c r="O7150" s="1" t="s">
        <v>1721</v>
      </c>
      <c r="P7150" s="1" t="s">
        <v>1721</v>
      </c>
      <c r="Q7150" t="s">
        <v>18</v>
      </c>
      <c r="R7150" t="s">
        <v>18</v>
      </c>
      <c r="S7150" t="s">
        <v>1708</v>
      </c>
      <c r="T7150" t="str">
        <f>IF(C7150 = "","",C7150&amp;" - UNIT "&amp;D7150)</f>
        <v>Building 45 - UNIT 501</v>
      </c>
      <c r="U7150" s="1">
        <f>IFERROR(IF(C7150="","",AVERAGE(E7150:P7150)),"")</f>
        <v>36.865263217712155</v>
      </c>
      <c r="V7150">
        <v>25217981</v>
      </c>
    </row>
    <row r="7151" spans="1:22" x14ac:dyDescent="0.25">
      <c r="A7151" t="s">
        <v>1706</v>
      </c>
      <c r="B7151" t="s">
        <v>1766</v>
      </c>
      <c r="C7151" t="s">
        <v>1766</v>
      </c>
      <c r="D7151">
        <v>502</v>
      </c>
      <c r="E7151" s="1">
        <v>344.68523571122307</v>
      </c>
      <c r="F7151" s="1">
        <v>1521.8123297629149</v>
      </c>
      <c r="G7151" s="1">
        <v>1556.0916142142776</v>
      </c>
      <c r="H7151" s="1" t="s">
        <v>1721</v>
      </c>
      <c r="I7151" s="1">
        <v>167.54305532099369</v>
      </c>
      <c r="J7151" s="1">
        <v>43.771861469412329</v>
      </c>
      <c r="K7151" s="1" t="s">
        <v>1721</v>
      </c>
      <c r="L7151" s="1" t="s">
        <v>1721</v>
      </c>
      <c r="M7151" s="1" t="s">
        <v>1721</v>
      </c>
      <c r="N7151" s="1" t="s">
        <v>1721</v>
      </c>
      <c r="O7151" s="1" t="s">
        <v>1721</v>
      </c>
      <c r="P7151" s="1" t="s">
        <v>1721</v>
      </c>
      <c r="Q7151" t="s">
        <v>2</v>
      </c>
      <c r="R7151" t="s">
        <v>2</v>
      </c>
      <c r="S7151" t="s">
        <v>1709</v>
      </c>
      <c r="T7151" t="str">
        <f>IF(C7151 = "","",C7151&amp;" - UNIT "&amp;D7151)</f>
        <v>Building 45 - UNIT 502</v>
      </c>
      <c r="U7151" s="1">
        <f>IFERROR(IF(C7151="","",AVERAGE(E7151:P7151)),"")</f>
        <v>726.78081929576422</v>
      </c>
      <c r="V7151">
        <v>21965340</v>
      </c>
    </row>
    <row r="7152" spans="1:22" x14ac:dyDescent="0.25">
      <c r="A7152" t="s">
        <v>1706</v>
      </c>
      <c r="B7152" t="s">
        <v>1766</v>
      </c>
      <c r="C7152" t="s">
        <v>1766</v>
      </c>
      <c r="D7152">
        <v>503</v>
      </c>
      <c r="E7152" s="1">
        <v>307.75373909615519</v>
      </c>
      <c r="F7152" s="1">
        <v>1042.7924899800839</v>
      </c>
      <c r="G7152" s="1">
        <v>1598.5006429689674</v>
      </c>
      <c r="H7152" s="1" t="s">
        <v>1721</v>
      </c>
      <c r="I7152" s="1">
        <v>15.818631144421749</v>
      </c>
      <c r="J7152" s="1">
        <v>293.99779657329572</v>
      </c>
      <c r="K7152" s="1" t="s">
        <v>1721</v>
      </c>
      <c r="L7152" s="1" t="s">
        <v>1721</v>
      </c>
      <c r="M7152" s="1" t="s">
        <v>1721</v>
      </c>
      <c r="N7152" s="1" t="s">
        <v>1721</v>
      </c>
      <c r="O7152" s="1" t="s">
        <v>1721</v>
      </c>
      <c r="P7152" s="1" t="s">
        <v>1721</v>
      </c>
      <c r="Q7152" t="s">
        <v>2</v>
      </c>
      <c r="R7152" t="s">
        <v>2</v>
      </c>
      <c r="S7152" t="s">
        <v>1709</v>
      </c>
      <c r="T7152" t="str">
        <f>IF(C7152 = "","",C7152&amp;" - UNIT "&amp;D7152)</f>
        <v>Building 45 - UNIT 503</v>
      </c>
      <c r="U7152" s="1">
        <f>IFERROR(IF(C7152="","",AVERAGE(E7152:P7152)),"")</f>
        <v>651.77265995258472</v>
      </c>
      <c r="V7152">
        <v>36343871</v>
      </c>
    </row>
    <row r="7153" spans="1:22" x14ac:dyDescent="0.25">
      <c r="A7153" t="s">
        <v>1706</v>
      </c>
      <c r="B7153" t="s">
        <v>1766</v>
      </c>
      <c r="C7153" t="s">
        <v>1766</v>
      </c>
      <c r="D7153">
        <v>504</v>
      </c>
      <c r="E7153" s="1">
        <v>27.445528085467416</v>
      </c>
      <c r="F7153" s="1">
        <v>54.702672393452573</v>
      </c>
      <c r="G7153" s="1">
        <v>11.254442146945937</v>
      </c>
      <c r="H7153" s="1" t="s">
        <v>1721</v>
      </c>
      <c r="I7153" s="1">
        <v>136.00933964246397</v>
      </c>
      <c r="J7153" s="1">
        <v>150.77739890089612</v>
      </c>
      <c r="K7153" s="1" t="s">
        <v>1721</v>
      </c>
      <c r="L7153" s="1" t="s">
        <v>1721</v>
      </c>
      <c r="M7153" s="1" t="s">
        <v>1721</v>
      </c>
      <c r="N7153" s="1" t="s">
        <v>1721</v>
      </c>
      <c r="O7153" s="1" t="s">
        <v>1721</v>
      </c>
      <c r="P7153" s="1" t="s">
        <v>1721</v>
      </c>
      <c r="Q7153" t="s">
        <v>18</v>
      </c>
      <c r="R7153" t="s">
        <v>18</v>
      </c>
      <c r="S7153" t="s">
        <v>1708</v>
      </c>
      <c r="T7153" t="str">
        <f>IF(C7153 = "","",C7153&amp;" - UNIT "&amp;D7153)</f>
        <v>Building 45 - UNIT 504</v>
      </c>
      <c r="U7153" s="1">
        <f>IFERROR(IF(C7153="","",AVERAGE(E7153:P7153)),"")</f>
        <v>76.037876233845196</v>
      </c>
      <c r="V7153">
        <v>33408638</v>
      </c>
    </row>
    <row r="7154" spans="1:22" x14ac:dyDescent="0.25">
      <c r="A7154" t="s">
        <v>1706</v>
      </c>
      <c r="B7154" t="s">
        <v>1766</v>
      </c>
      <c r="C7154" t="s">
        <v>1766</v>
      </c>
      <c r="D7154">
        <v>505</v>
      </c>
      <c r="E7154" s="1">
        <v>33.795930445103892</v>
      </c>
      <c r="F7154" s="1">
        <v>263.21416724146582</v>
      </c>
      <c r="G7154" s="1">
        <v>716.20185547700544</v>
      </c>
      <c r="H7154" s="1">
        <v>18586.42954020149</v>
      </c>
      <c r="I7154" s="1">
        <v>138.51606322978876</v>
      </c>
      <c r="J7154" s="1">
        <v>52.759366803816391</v>
      </c>
      <c r="K7154" s="1" t="s">
        <v>1721</v>
      </c>
      <c r="L7154" s="1" t="s">
        <v>1721</v>
      </c>
      <c r="M7154" s="1" t="s">
        <v>1721</v>
      </c>
      <c r="N7154" s="1" t="s">
        <v>1721</v>
      </c>
      <c r="O7154" s="1" t="s">
        <v>1721</v>
      </c>
      <c r="P7154" s="1" t="s">
        <v>1721</v>
      </c>
      <c r="Q7154" t="s">
        <v>27</v>
      </c>
      <c r="R7154" t="s">
        <v>2</v>
      </c>
      <c r="S7154" t="s">
        <v>1709</v>
      </c>
      <c r="T7154" t="str">
        <f>IF(C7154 = "","",C7154&amp;" - UNIT "&amp;D7154)</f>
        <v>Building 45 - UNIT 505</v>
      </c>
      <c r="U7154" s="1">
        <f>IFERROR(IF(C7154="","",AVERAGE(E7154:P7154)),"")</f>
        <v>3298.4861538997789</v>
      </c>
      <c r="V7154">
        <v>21965342</v>
      </c>
    </row>
    <row r="7155" spans="1:22" x14ac:dyDescent="0.25">
      <c r="A7155" t="s">
        <v>1706</v>
      </c>
      <c r="B7155" t="s">
        <v>1766</v>
      </c>
      <c r="C7155" t="s">
        <v>1766</v>
      </c>
      <c r="D7155">
        <v>506</v>
      </c>
      <c r="E7155" s="1">
        <v>68.729316442142462</v>
      </c>
      <c r="F7155" s="1">
        <v>213.27292933891979</v>
      </c>
      <c r="G7155" s="1">
        <v>839.04337729221447</v>
      </c>
      <c r="H7155" s="1" t="s">
        <v>1721</v>
      </c>
      <c r="I7155" s="1">
        <v>240.89212620369776</v>
      </c>
      <c r="J7155" s="1">
        <v>190.38662695735519</v>
      </c>
      <c r="K7155" s="1" t="s">
        <v>1721</v>
      </c>
      <c r="L7155" s="1" t="s">
        <v>1721</v>
      </c>
      <c r="M7155" s="1" t="s">
        <v>1721</v>
      </c>
      <c r="N7155" s="1" t="s">
        <v>1721</v>
      </c>
      <c r="O7155" s="1" t="s">
        <v>1721</v>
      </c>
      <c r="P7155" s="1" t="s">
        <v>1721</v>
      </c>
      <c r="Q7155" t="s">
        <v>18</v>
      </c>
      <c r="R7155" t="s">
        <v>18</v>
      </c>
      <c r="S7155" t="s">
        <v>1709</v>
      </c>
      <c r="T7155" t="str">
        <f>IF(C7155 = "","",C7155&amp;" - UNIT "&amp;D7155)</f>
        <v>Building 45 - UNIT 506</v>
      </c>
      <c r="U7155" s="1">
        <f>IFERROR(IF(C7155="","",AVERAGE(E7155:P7155)),"")</f>
        <v>310.46487524686592</v>
      </c>
      <c r="V7155">
        <v>36343870</v>
      </c>
    </row>
    <row r="7156" spans="1:22" x14ac:dyDescent="0.25">
      <c r="A7156" t="s">
        <v>1706</v>
      </c>
      <c r="B7156" t="s">
        <v>1766</v>
      </c>
      <c r="C7156" t="s">
        <v>1766</v>
      </c>
      <c r="D7156">
        <v>507</v>
      </c>
      <c r="E7156" s="1">
        <v>87.297005827836358</v>
      </c>
      <c r="F7156" s="1">
        <v>15.54878776290686</v>
      </c>
      <c r="G7156" s="1">
        <v>31.229309457253724</v>
      </c>
      <c r="H7156" s="1">
        <v>106.20320884322751</v>
      </c>
      <c r="I7156" s="1">
        <v>141.79942190529115</v>
      </c>
      <c r="J7156" s="1">
        <v>30.243995415144504</v>
      </c>
      <c r="K7156" s="1" t="s">
        <v>1721</v>
      </c>
      <c r="L7156" s="1" t="s">
        <v>1721</v>
      </c>
      <c r="M7156" s="1" t="s">
        <v>1721</v>
      </c>
      <c r="N7156" s="1" t="s">
        <v>1721</v>
      </c>
      <c r="O7156" s="1" t="s">
        <v>1721</v>
      </c>
      <c r="P7156" s="1" t="s">
        <v>1721</v>
      </c>
      <c r="Q7156" t="s">
        <v>27</v>
      </c>
      <c r="R7156" t="s">
        <v>2</v>
      </c>
      <c r="S7156" t="s">
        <v>1708</v>
      </c>
      <c r="T7156" t="str">
        <f>IF(C7156 = "","",C7156&amp;" - UNIT "&amp;D7156)</f>
        <v>Building 45 - UNIT 507</v>
      </c>
      <c r="U7156" s="1">
        <f>IFERROR(IF(C7156="","",AVERAGE(E7156:P7156)),"")</f>
        <v>68.720288201943362</v>
      </c>
      <c r="V7156">
        <v>31242106</v>
      </c>
    </row>
    <row r="7157" spans="1:22" x14ac:dyDescent="0.25">
      <c r="A7157" t="s">
        <v>1706</v>
      </c>
      <c r="B7157" t="s">
        <v>1766</v>
      </c>
      <c r="C7157" t="s">
        <v>1766</v>
      </c>
      <c r="D7157">
        <v>508</v>
      </c>
      <c r="E7157" s="1">
        <v>173.65264340982205</v>
      </c>
      <c r="F7157" s="1">
        <v>53.011166391420176</v>
      </c>
      <c r="G7157" s="1">
        <v>675.70464592893052</v>
      </c>
      <c r="H7157" s="1" t="s">
        <v>1721</v>
      </c>
      <c r="I7157" s="1">
        <v>96.886653721526457</v>
      </c>
      <c r="J7157" s="1">
        <v>52.694617985920146</v>
      </c>
      <c r="K7157" s="1" t="s">
        <v>1721</v>
      </c>
      <c r="L7157" s="1" t="s">
        <v>1721</v>
      </c>
      <c r="M7157" s="1" t="s">
        <v>1721</v>
      </c>
      <c r="N7157" s="1" t="s">
        <v>1721</v>
      </c>
      <c r="O7157" s="1" t="s">
        <v>1721</v>
      </c>
      <c r="P7157" s="1" t="s">
        <v>1721</v>
      </c>
      <c r="Q7157" t="s">
        <v>18</v>
      </c>
      <c r="R7157" t="s">
        <v>18</v>
      </c>
      <c r="S7157" t="s">
        <v>1709</v>
      </c>
      <c r="T7157" t="str">
        <f>IF(C7157 = "","",C7157&amp;" - UNIT "&amp;D7157)</f>
        <v>Building 45 - UNIT 508</v>
      </c>
      <c r="U7157" s="1">
        <f>IFERROR(IF(C7157="","",AVERAGE(E7157:P7157)),"")</f>
        <v>210.3899454875239</v>
      </c>
      <c r="V7157">
        <v>36343869</v>
      </c>
    </row>
    <row r="7158" spans="1:22" x14ac:dyDescent="0.25">
      <c r="A7158" t="s">
        <v>1706</v>
      </c>
      <c r="B7158" t="s">
        <v>1766</v>
      </c>
      <c r="C7158" t="s">
        <v>1766</v>
      </c>
      <c r="D7158">
        <v>509</v>
      </c>
      <c r="E7158" s="1">
        <v>211.48086042052947</v>
      </c>
      <c r="F7158" s="1">
        <v>111.58012574284929</v>
      </c>
      <c r="G7158" s="1">
        <v>165.34288682529717</v>
      </c>
      <c r="H7158" s="1">
        <v>215.87954152364534</v>
      </c>
      <c r="I7158" s="1">
        <v>448.6011630035797</v>
      </c>
      <c r="J7158" s="1">
        <v>357.42285584632231</v>
      </c>
      <c r="K7158" s="1" t="s">
        <v>1721</v>
      </c>
      <c r="L7158" s="1" t="s">
        <v>1721</v>
      </c>
      <c r="M7158" s="1" t="s">
        <v>1721</v>
      </c>
      <c r="N7158" s="1" t="s">
        <v>1721</v>
      </c>
      <c r="O7158" s="1" t="s">
        <v>1721</v>
      </c>
      <c r="P7158" s="1" t="s">
        <v>1721</v>
      </c>
      <c r="Q7158" t="s">
        <v>2</v>
      </c>
      <c r="R7158" t="s">
        <v>2</v>
      </c>
      <c r="S7158" t="s">
        <v>1708</v>
      </c>
      <c r="T7158" t="str">
        <f>IF(C7158 = "","",C7158&amp;" - UNIT "&amp;D7158)</f>
        <v>Building 45 - UNIT 509</v>
      </c>
      <c r="U7158" s="1">
        <f>IFERROR(IF(C7158="","",AVERAGE(E7158:P7158)),"")</f>
        <v>251.71790556037058</v>
      </c>
      <c r="V7158">
        <v>21775114</v>
      </c>
    </row>
    <row r="7159" spans="1:22" x14ac:dyDescent="0.25">
      <c r="A7159" t="s">
        <v>1706</v>
      </c>
      <c r="B7159" t="s">
        <v>1766</v>
      </c>
      <c r="C7159" t="s">
        <v>1766</v>
      </c>
      <c r="D7159">
        <v>510</v>
      </c>
      <c r="E7159" s="1">
        <v>9.7033948485098911</v>
      </c>
      <c r="F7159" s="1">
        <v>494.52559789634438</v>
      </c>
      <c r="G7159" s="1">
        <v>270.52094054772442</v>
      </c>
      <c r="H7159" s="1" t="s">
        <v>1721</v>
      </c>
      <c r="I7159" s="1">
        <v>220.30073971524936</v>
      </c>
      <c r="J7159" s="1">
        <v>108.3744026751219</v>
      </c>
      <c r="K7159" s="1" t="s">
        <v>1721</v>
      </c>
      <c r="L7159" s="1" t="s">
        <v>1721</v>
      </c>
      <c r="M7159" s="1" t="s">
        <v>1721</v>
      </c>
      <c r="N7159" s="1" t="s">
        <v>1721</v>
      </c>
      <c r="O7159" s="1" t="s">
        <v>1721</v>
      </c>
      <c r="P7159" s="1" t="s">
        <v>1721</v>
      </c>
      <c r="Q7159" t="s">
        <v>2</v>
      </c>
      <c r="R7159" t="s">
        <v>2</v>
      </c>
      <c r="S7159" t="s">
        <v>1709</v>
      </c>
      <c r="T7159" t="str">
        <f>IF(C7159 = "","",C7159&amp;" - UNIT "&amp;D7159)</f>
        <v>Building 45 - UNIT 510</v>
      </c>
      <c r="U7159" s="1">
        <f>IFERROR(IF(C7159="","",AVERAGE(E7159:P7159)),"")</f>
        <v>220.68501513658998</v>
      </c>
      <c r="V7159">
        <v>36343868</v>
      </c>
    </row>
    <row r="7160" spans="1:22" x14ac:dyDescent="0.25">
      <c r="A7160" t="s">
        <v>1706</v>
      </c>
      <c r="B7160" t="s">
        <v>1766</v>
      </c>
      <c r="C7160" t="s">
        <v>1766</v>
      </c>
      <c r="D7160">
        <v>511</v>
      </c>
      <c r="E7160" s="1">
        <v>116.05366038206944</v>
      </c>
      <c r="F7160" s="1">
        <v>158.84714667779735</v>
      </c>
      <c r="G7160" s="1">
        <v>67.625532795814323</v>
      </c>
      <c r="H7160" s="1">
        <v>126.62812328488342</v>
      </c>
      <c r="I7160" s="1">
        <v>14.688127742788319</v>
      </c>
      <c r="J7160" s="1">
        <v>178.7953448082535</v>
      </c>
      <c r="K7160" s="1" t="s">
        <v>1721</v>
      </c>
      <c r="L7160" s="1" t="s">
        <v>1721</v>
      </c>
      <c r="M7160" s="1" t="s">
        <v>1721</v>
      </c>
      <c r="N7160" s="1" t="s">
        <v>1721</v>
      </c>
      <c r="O7160" s="1" t="s">
        <v>1721</v>
      </c>
      <c r="P7160" s="1" t="s">
        <v>1721</v>
      </c>
      <c r="Q7160" t="s">
        <v>18</v>
      </c>
      <c r="R7160" t="s">
        <v>18</v>
      </c>
      <c r="S7160" t="s">
        <v>1708</v>
      </c>
      <c r="T7160" t="str">
        <f>IF(C7160 = "","",C7160&amp;" - UNIT "&amp;D7160)</f>
        <v>Building 45 - UNIT 511</v>
      </c>
      <c r="U7160" s="1">
        <f>IFERROR(IF(C7160="","",AVERAGE(E7160:P7160)),"")</f>
        <v>110.43965594860106</v>
      </c>
      <c r="V7160">
        <v>35545973</v>
      </c>
    </row>
    <row r="7161" spans="1:22" x14ac:dyDescent="0.25">
      <c r="A7161" t="s">
        <v>1706</v>
      </c>
      <c r="B7161" t="s">
        <v>1766</v>
      </c>
      <c r="C7161" t="s">
        <v>1766</v>
      </c>
      <c r="D7161">
        <v>601</v>
      </c>
      <c r="E7161" s="1">
        <v>150.88347329078846</v>
      </c>
      <c r="F7161" s="1">
        <v>10.962294285607362</v>
      </c>
      <c r="G7161" s="1">
        <v>85.054848194930969</v>
      </c>
      <c r="H7161" s="1">
        <v>139.24754257520937</v>
      </c>
      <c r="I7161" s="1">
        <v>173.00926331613618</v>
      </c>
      <c r="J7161" s="1">
        <v>230.15854715469393</v>
      </c>
      <c r="K7161" s="1" t="s">
        <v>1721</v>
      </c>
      <c r="L7161" s="1" t="s">
        <v>1721</v>
      </c>
      <c r="M7161" s="1" t="s">
        <v>1721</v>
      </c>
      <c r="N7161" s="1" t="s">
        <v>1721</v>
      </c>
      <c r="O7161" s="1" t="s">
        <v>1721</v>
      </c>
      <c r="P7161" s="1" t="s">
        <v>1721</v>
      </c>
      <c r="Q7161" t="s">
        <v>18</v>
      </c>
      <c r="R7161" t="s">
        <v>18</v>
      </c>
      <c r="S7161" t="s">
        <v>1708</v>
      </c>
      <c r="T7161" t="str">
        <f>IF(C7161 = "","",C7161&amp;" - UNIT "&amp;D7161)</f>
        <v>Building 45 - UNIT 601</v>
      </c>
      <c r="U7161" s="1">
        <f>IFERROR(IF(C7161="","",AVERAGE(E7161:P7161)),"")</f>
        <v>131.55266146956103</v>
      </c>
      <c r="V7161">
        <v>34976969</v>
      </c>
    </row>
    <row r="7162" spans="1:22" x14ac:dyDescent="0.25">
      <c r="A7162" t="s">
        <v>1706</v>
      </c>
      <c r="B7162" t="s">
        <v>1766</v>
      </c>
      <c r="C7162" t="s">
        <v>1766</v>
      </c>
      <c r="D7162">
        <v>602</v>
      </c>
      <c r="E7162" s="1">
        <v>140.80442649776001</v>
      </c>
      <c r="F7162" s="1">
        <v>6.0691186677252986</v>
      </c>
      <c r="G7162" s="1">
        <v>9.1049199804304735</v>
      </c>
      <c r="H7162" s="1">
        <v>21.807836078275809</v>
      </c>
      <c r="I7162" s="1">
        <v>25.898694005637847</v>
      </c>
      <c r="J7162" s="1">
        <v>53.419454646971843</v>
      </c>
      <c r="K7162" s="1" t="s">
        <v>1721</v>
      </c>
      <c r="L7162" s="1" t="s">
        <v>1721</v>
      </c>
      <c r="M7162" s="1" t="s">
        <v>1721</v>
      </c>
      <c r="N7162" s="1" t="s">
        <v>1721</v>
      </c>
      <c r="O7162" s="1" t="s">
        <v>1721</v>
      </c>
      <c r="P7162" s="1" t="s">
        <v>1721</v>
      </c>
      <c r="Q7162" t="s">
        <v>2</v>
      </c>
      <c r="R7162" t="s">
        <v>2</v>
      </c>
      <c r="S7162" t="s">
        <v>1708</v>
      </c>
      <c r="T7162" t="str">
        <f>IF(C7162 = "","",C7162&amp;" - UNIT "&amp;D7162)</f>
        <v>Building 45 - UNIT 602</v>
      </c>
      <c r="U7162" s="1">
        <f>IFERROR(IF(C7162="","",AVERAGE(E7162:P7162)),"")</f>
        <v>42.850741646133542</v>
      </c>
      <c r="V7162">
        <v>20537064</v>
      </c>
    </row>
    <row r="7163" spans="1:22" x14ac:dyDescent="0.25">
      <c r="A7163" t="s">
        <v>1706</v>
      </c>
      <c r="B7163" t="s">
        <v>1766</v>
      </c>
      <c r="C7163" t="s">
        <v>1766</v>
      </c>
      <c r="D7163">
        <v>603</v>
      </c>
      <c r="E7163" s="1">
        <v>199.53144924825816</v>
      </c>
      <c r="F7163" s="1">
        <v>501.26962991495452</v>
      </c>
      <c r="G7163" s="1">
        <v>592.05145946462983</v>
      </c>
      <c r="H7163" s="1" t="s">
        <v>1721</v>
      </c>
      <c r="I7163" s="1">
        <v>149.07340683405451</v>
      </c>
      <c r="J7163" s="1">
        <v>131.42391373287307</v>
      </c>
      <c r="K7163" s="1" t="s">
        <v>1721</v>
      </c>
      <c r="L7163" s="1" t="s">
        <v>1721</v>
      </c>
      <c r="M7163" s="1" t="s">
        <v>1721</v>
      </c>
      <c r="N7163" s="1" t="s">
        <v>1721</v>
      </c>
      <c r="O7163" s="1" t="s">
        <v>1721</v>
      </c>
      <c r="P7163" s="1" t="s">
        <v>1721</v>
      </c>
      <c r="Q7163" t="s">
        <v>2</v>
      </c>
      <c r="R7163" t="s">
        <v>2</v>
      </c>
      <c r="S7163" t="s">
        <v>1709</v>
      </c>
      <c r="T7163" t="str">
        <f>IF(C7163 = "","",C7163&amp;" - UNIT "&amp;D7163)</f>
        <v>Building 45 - UNIT 603</v>
      </c>
      <c r="U7163" s="1">
        <f>IFERROR(IF(C7163="","",AVERAGE(E7163:P7163)),"")</f>
        <v>314.66997183895398</v>
      </c>
      <c r="V7163">
        <v>36343867</v>
      </c>
    </row>
    <row r="7164" spans="1:22" x14ac:dyDescent="0.25">
      <c r="A7164" t="s">
        <v>1706</v>
      </c>
      <c r="B7164" t="s">
        <v>1766</v>
      </c>
      <c r="C7164" t="s">
        <v>1766</v>
      </c>
      <c r="D7164">
        <v>604</v>
      </c>
      <c r="E7164" s="1">
        <v>39.726249820394102</v>
      </c>
      <c r="F7164" s="1">
        <v>89.82373672313166</v>
      </c>
      <c r="G7164" s="1">
        <v>4.4771110331616093</v>
      </c>
      <c r="H7164" s="1">
        <v>89.206607667800981</v>
      </c>
      <c r="I7164" s="1">
        <v>0.4546125763078453</v>
      </c>
      <c r="J7164" s="1">
        <v>68.847695945791386</v>
      </c>
      <c r="K7164" s="1" t="s">
        <v>1721</v>
      </c>
      <c r="L7164" s="1" t="s">
        <v>1721</v>
      </c>
      <c r="M7164" s="1" t="s">
        <v>1721</v>
      </c>
      <c r="N7164" s="1" t="s">
        <v>1721</v>
      </c>
      <c r="O7164" s="1" t="s">
        <v>1721</v>
      </c>
      <c r="P7164" s="1" t="s">
        <v>1721</v>
      </c>
      <c r="Q7164" t="s">
        <v>18</v>
      </c>
      <c r="R7164" t="s">
        <v>18</v>
      </c>
      <c r="S7164" t="s">
        <v>1708</v>
      </c>
      <c r="T7164" t="str">
        <f>IF(C7164 = "","",C7164&amp;" - UNIT "&amp;D7164)</f>
        <v>Building 45 - UNIT 604</v>
      </c>
      <c r="U7164" s="1">
        <f>IFERROR(IF(C7164="","",AVERAGE(E7164:P7164)),"")</f>
        <v>48.756002294431262</v>
      </c>
      <c r="V7164">
        <v>25423871</v>
      </c>
    </row>
    <row r="7165" spans="1:22" x14ac:dyDescent="0.25">
      <c r="A7165" t="s">
        <v>1706</v>
      </c>
      <c r="B7165" t="s">
        <v>1766</v>
      </c>
      <c r="C7165" t="s">
        <v>1766</v>
      </c>
      <c r="D7165">
        <v>605</v>
      </c>
      <c r="E7165" s="1">
        <v>337.00524135982386</v>
      </c>
      <c r="F7165" s="1">
        <v>530.45214978018851</v>
      </c>
      <c r="G7165" s="1">
        <v>486.0770216144241</v>
      </c>
      <c r="H7165" s="1" t="s">
        <v>1721</v>
      </c>
      <c r="I7165" s="1">
        <v>30.79909140663958</v>
      </c>
      <c r="J7165" s="1">
        <v>56.468899629761211</v>
      </c>
      <c r="K7165" s="1" t="s">
        <v>1721</v>
      </c>
      <c r="L7165" s="1" t="s">
        <v>1721</v>
      </c>
      <c r="M7165" s="1" t="s">
        <v>1721</v>
      </c>
      <c r="N7165" s="1" t="s">
        <v>1721</v>
      </c>
      <c r="O7165" s="1" t="s">
        <v>1721</v>
      </c>
      <c r="P7165" s="1" t="s">
        <v>1721</v>
      </c>
      <c r="Q7165" t="s">
        <v>27</v>
      </c>
      <c r="R7165" t="s">
        <v>2</v>
      </c>
      <c r="S7165" t="s">
        <v>1709</v>
      </c>
      <c r="T7165" t="str">
        <f>IF(C7165 = "","",C7165&amp;" - UNIT "&amp;D7165)</f>
        <v>Building 45 - UNIT 605</v>
      </c>
      <c r="U7165" s="1">
        <f>IFERROR(IF(C7165="","",AVERAGE(E7165:P7165)),"")</f>
        <v>288.16048075816741</v>
      </c>
      <c r="V7165">
        <v>35504671</v>
      </c>
    </row>
    <row r="7166" spans="1:22" x14ac:dyDescent="0.25">
      <c r="A7166" t="s">
        <v>1706</v>
      </c>
      <c r="B7166" t="s">
        <v>1766</v>
      </c>
      <c r="C7166" t="s">
        <v>1766</v>
      </c>
      <c r="D7166">
        <v>606</v>
      </c>
      <c r="E7166" s="1">
        <v>0.88093315011930629</v>
      </c>
      <c r="F7166" s="1">
        <v>51.374552567433703</v>
      </c>
      <c r="G7166" s="1">
        <v>57.582270030361549</v>
      </c>
      <c r="H7166" s="1">
        <v>29.512231264375252</v>
      </c>
      <c r="I7166" s="1">
        <v>284.57983303355257</v>
      </c>
      <c r="J7166" s="1">
        <v>405.33088237020837</v>
      </c>
      <c r="K7166" s="1" t="s">
        <v>1721</v>
      </c>
      <c r="L7166" s="1" t="s">
        <v>1721</v>
      </c>
      <c r="M7166" s="1" t="s">
        <v>1721</v>
      </c>
      <c r="N7166" s="1" t="s">
        <v>1721</v>
      </c>
      <c r="O7166" s="1" t="s">
        <v>1721</v>
      </c>
      <c r="P7166" s="1" t="s">
        <v>1721</v>
      </c>
      <c r="Q7166" t="s">
        <v>18</v>
      </c>
      <c r="R7166" t="s">
        <v>18</v>
      </c>
      <c r="S7166" t="s">
        <v>1708</v>
      </c>
      <c r="T7166" t="str">
        <f>IF(C7166 = "","",C7166&amp;" - UNIT "&amp;D7166)</f>
        <v>Building 45 - UNIT 606</v>
      </c>
      <c r="U7166" s="1">
        <f>IFERROR(IF(C7166="","",AVERAGE(E7166:P7166)),"")</f>
        <v>138.21011706934178</v>
      </c>
      <c r="V7166">
        <v>23371584</v>
      </c>
    </row>
    <row r="7167" spans="1:22" x14ac:dyDescent="0.25">
      <c r="A7167" t="s">
        <v>1706</v>
      </c>
      <c r="B7167" t="s">
        <v>1766</v>
      </c>
      <c r="C7167" t="s">
        <v>1766</v>
      </c>
      <c r="D7167">
        <v>607</v>
      </c>
      <c r="E7167" s="1">
        <v>279.10174715359267</v>
      </c>
      <c r="F7167" s="1">
        <v>126.08952282299813</v>
      </c>
      <c r="G7167" s="1">
        <v>193.02013584502382</v>
      </c>
      <c r="H7167" s="1">
        <v>41.439424301288369</v>
      </c>
      <c r="I7167" s="1">
        <v>84.621565326827294</v>
      </c>
      <c r="J7167" s="1">
        <v>170.65635046671281</v>
      </c>
      <c r="K7167" s="1" t="s">
        <v>1721</v>
      </c>
      <c r="L7167" s="1" t="s">
        <v>1721</v>
      </c>
      <c r="M7167" s="1" t="s">
        <v>1721</v>
      </c>
      <c r="N7167" s="1" t="s">
        <v>1721</v>
      </c>
      <c r="O7167" s="1" t="s">
        <v>1721</v>
      </c>
      <c r="P7167" s="1" t="s">
        <v>1721</v>
      </c>
      <c r="Q7167" t="s">
        <v>27</v>
      </c>
      <c r="R7167" t="s">
        <v>2</v>
      </c>
      <c r="S7167" t="s">
        <v>1708</v>
      </c>
      <c r="T7167" t="str">
        <f>IF(C7167 = "","",C7167&amp;" - UNIT "&amp;D7167)</f>
        <v>Building 45 - UNIT 607</v>
      </c>
      <c r="U7167" s="1">
        <f>IFERROR(IF(C7167="","",AVERAGE(E7167:P7167)),"")</f>
        <v>149.15479098607383</v>
      </c>
      <c r="V7167">
        <v>21198535</v>
      </c>
    </row>
    <row r="7168" spans="1:22" x14ac:dyDescent="0.25">
      <c r="A7168" t="s">
        <v>1706</v>
      </c>
      <c r="B7168" t="s">
        <v>1766</v>
      </c>
      <c r="C7168" t="s">
        <v>1766</v>
      </c>
      <c r="D7168">
        <v>608</v>
      </c>
      <c r="E7168" s="1">
        <v>138.62899634123684</v>
      </c>
      <c r="F7168" s="1">
        <v>255.62847483684311</v>
      </c>
      <c r="G7168" s="1">
        <v>602.92109177098621</v>
      </c>
      <c r="H7168" s="1" t="s">
        <v>1721</v>
      </c>
      <c r="I7168" s="1">
        <v>54.067462452442065</v>
      </c>
      <c r="J7168" s="1">
        <v>147.26193451563447</v>
      </c>
      <c r="K7168" s="1" t="s">
        <v>1721</v>
      </c>
      <c r="L7168" s="1" t="s">
        <v>1721</v>
      </c>
      <c r="M7168" s="1" t="s">
        <v>1721</v>
      </c>
      <c r="N7168" s="1" t="s">
        <v>1721</v>
      </c>
      <c r="O7168" s="1" t="s">
        <v>1721</v>
      </c>
      <c r="P7168" s="1" t="s">
        <v>1721</v>
      </c>
      <c r="Q7168" t="s">
        <v>18</v>
      </c>
      <c r="R7168" t="s">
        <v>18</v>
      </c>
      <c r="S7168" t="s">
        <v>1709</v>
      </c>
      <c r="T7168" t="str">
        <f>IF(C7168 = "","",C7168&amp;" - UNIT "&amp;D7168)</f>
        <v>Building 45 - UNIT 608</v>
      </c>
      <c r="U7168" s="1">
        <f>IFERROR(IF(C7168="","",AVERAGE(E7168:P7168)),"")</f>
        <v>239.70159198342853</v>
      </c>
      <c r="V7168">
        <v>36343866</v>
      </c>
    </row>
    <row r="7169" spans="1:22" x14ac:dyDescent="0.25">
      <c r="A7169" t="s">
        <v>1706</v>
      </c>
      <c r="B7169" t="s">
        <v>1766</v>
      </c>
      <c r="C7169" t="s">
        <v>1766</v>
      </c>
      <c r="D7169">
        <v>609</v>
      </c>
      <c r="E7169" s="1">
        <v>172.10312425622234</v>
      </c>
      <c r="F7169" s="1">
        <v>75.04384380239911</v>
      </c>
      <c r="G7169" s="1">
        <v>68.864662155161113</v>
      </c>
      <c r="H7169" s="1">
        <v>137.89432352145263</v>
      </c>
      <c r="I7169" s="1">
        <v>134.24225518549119</v>
      </c>
      <c r="J7169" s="1">
        <v>74.7065988833304</v>
      </c>
      <c r="K7169" s="1" t="s">
        <v>1721</v>
      </c>
      <c r="L7169" s="1" t="s">
        <v>1721</v>
      </c>
      <c r="M7169" s="1" t="s">
        <v>1721</v>
      </c>
      <c r="N7169" s="1" t="s">
        <v>1721</v>
      </c>
      <c r="O7169" s="1" t="s">
        <v>1721</v>
      </c>
      <c r="P7169" s="1" t="s">
        <v>1721</v>
      </c>
      <c r="Q7169" t="s">
        <v>2</v>
      </c>
      <c r="R7169" t="s">
        <v>2</v>
      </c>
      <c r="S7169" t="s">
        <v>1708</v>
      </c>
      <c r="T7169" t="str">
        <f>IF(C7169 = "","",C7169&amp;" - UNIT "&amp;D7169)</f>
        <v>Building 45 - UNIT 609</v>
      </c>
      <c r="U7169" s="1">
        <f>IFERROR(IF(C7169="","",AVERAGE(E7169:P7169)),"")</f>
        <v>110.47580130067611</v>
      </c>
      <c r="V7169">
        <v>34384053</v>
      </c>
    </row>
    <row r="7170" spans="1:22" x14ac:dyDescent="0.25">
      <c r="A7170" t="s">
        <v>1706</v>
      </c>
      <c r="B7170" t="s">
        <v>1766</v>
      </c>
      <c r="C7170" t="s">
        <v>1766</v>
      </c>
      <c r="D7170">
        <v>610</v>
      </c>
      <c r="E7170" s="1">
        <v>179.75530000820291</v>
      </c>
      <c r="F7170" s="1">
        <v>93.993439311552578</v>
      </c>
      <c r="G7170" s="1">
        <v>23.977752303732018</v>
      </c>
      <c r="H7170" s="1">
        <v>30.979981680877742</v>
      </c>
      <c r="I7170" s="1">
        <v>24.626548301437438</v>
      </c>
      <c r="J7170" s="1">
        <v>230.21677761741526</v>
      </c>
      <c r="K7170" s="1" t="s">
        <v>1721</v>
      </c>
      <c r="L7170" s="1" t="s">
        <v>1721</v>
      </c>
      <c r="M7170" s="1" t="s">
        <v>1721</v>
      </c>
      <c r="N7170" s="1" t="s">
        <v>1721</v>
      </c>
      <c r="O7170" s="1" t="s">
        <v>1721</v>
      </c>
      <c r="P7170" s="1" t="s">
        <v>1721</v>
      </c>
      <c r="Q7170" t="s">
        <v>2</v>
      </c>
      <c r="R7170" t="s">
        <v>2</v>
      </c>
      <c r="S7170" t="s">
        <v>1708</v>
      </c>
      <c r="T7170" t="str">
        <f>IF(C7170 = "","",C7170&amp;" - UNIT "&amp;D7170)</f>
        <v>Building 45 - UNIT 610</v>
      </c>
      <c r="U7170" s="1">
        <f>IFERROR(IF(C7170="","",AVERAGE(E7170:P7170)),"")</f>
        <v>97.258299870536334</v>
      </c>
      <c r="V7170">
        <v>25390608</v>
      </c>
    </row>
    <row r="7171" spans="1:22" x14ac:dyDescent="0.25">
      <c r="A7171" t="s">
        <v>1706</v>
      </c>
      <c r="B7171" t="s">
        <v>1766</v>
      </c>
      <c r="C7171" t="s">
        <v>1766</v>
      </c>
      <c r="D7171">
        <v>611</v>
      </c>
      <c r="E7171" s="1">
        <v>107.26352352688309</v>
      </c>
      <c r="F7171" s="1">
        <v>120.27928051889896</v>
      </c>
      <c r="G7171" s="1">
        <v>73.986761688546238</v>
      </c>
      <c r="H7171" s="1">
        <v>14.380992880425588</v>
      </c>
      <c r="I7171" s="1">
        <v>25.073782309177115</v>
      </c>
      <c r="J7171" s="1">
        <v>64.371670925788706</v>
      </c>
      <c r="K7171" s="1" t="s">
        <v>1721</v>
      </c>
      <c r="L7171" s="1" t="s">
        <v>1721</v>
      </c>
      <c r="M7171" s="1" t="s">
        <v>1721</v>
      </c>
      <c r="N7171" s="1" t="s">
        <v>1721</v>
      </c>
      <c r="O7171" s="1" t="s">
        <v>1721</v>
      </c>
      <c r="P7171" s="1" t="s">
        <v>1721</v>
      </c>
      <c r="Q7171" t="s">
        <v>18</v>
      </c>
      <c r="R7171" t="s">
        <v>18</v>
      </c>
      <c r="S7171" t="s">
        <v>1708</v>
      </c>
      <c r="T7171" t="str">
        <f>IF(C7171 = "","",C7171&amp;" - UNIT "&amp;D7171)</f>
        <v>Building 45 - UNIT 611</v>
      </c>
      <c r="U7171" s="1">
        <f>IFERROR(IF(C7171="","",AVERAGE(E7171:P7171)),"")</f>
        <v>67.559335308286606</v>
      </c>
      <c r="V7171">
        <v>30345873</v>
      </c>
    </row>
    <row r="7172" spans="1:22" x14ac:dyDescent="0.25">
      <c r="A7172" t="s">
        <v>1706</v>
      </c>
      <c r="B7172" t="s">
        <v>1766</v>
      </c>
      <c r="C7172" t="s">
        <v>1766</v>
      </c>
      <c r="D7172">
        <v>701</v>
      </c>
      <c r="E7172" s="1">
        <v>124.97668627966651</v>
      </c>
      <c r="F7172" s="1">
        <v>229.20115836423514</v>
      </c>
      <c r="G7172" s="1">
        <v>348.08672476598065</v>
      </c>
      <c r="H7172" s="1" t="s">
        <v>1721</v>
      </c>
      <c r="I7172" s="1">
        <v>92.439374647987151</v>
      </c>
      <c r="J7172" s="1">
        <v>51.046357797571467</v>
      </c>
      <c r="K7172" s="1" t="s">
        <v>1721</v>
      </c>
      <c r="L7172" s="1" t="s">
        <v>1721</v>
      </c>
      <c r="M7172" s="1" t="s">
        <v>1721</v>
      </c>
      <c r="N7172" s="1" t="s">
        <v>1721</v>
      </c>
      <c r="O7172" s="1" t="s">
        <v>1721</v>
      </c>
      <c r="P7172" s="1" t="s">
        <v>1721</v>
      </c>
      <c r="Q7172" t="s">
        <v>18</v>
      </c>
      <c r="R7172" t="s">
        <v>18</v>
      </c>
      <c r="S7172" t="s">
        <v>1709</v>
      </c>
      <c r="T7172" t="str">
        <f>IF(C7172 = "","",C7172&amp;" - UNIT "&amp;D7172)</f>
        <v>Building 45 - UNIT 701</v>
      </c>
      <c r="U7172" s="1">
        <f>IFERROR(IF(C7172="","",AVERAGE(E7172:P7172)),"")</f>
        <v>169.15006037108819</v>
      </c>
      <c r="V7172">
        <v>36343865</v>
      </c>
    </row>
    <row r="7173" spans="1:22" x14ac:dyDescent="0.25">
      <c r="A7173" t="s">
        <v>1706</v>
      </c>
      <c r="B7173" t="s">
        <v>1766</v>
      </c>
      <c r="C7173" t="s">
        <v>1766</v>
      </c>
      <c r="D7173">
        <v>702</v>
      </c>
      <c r="E7173" s="1">
        <v>148.22701734700144</v>
      </c>
      <c r="F7173" s="1">
        <v>643.84953590423788</v>
      </c>
      <c r="G7173" s="1">
        <v>220.67991799493359</v>
      </c>
      <c r="H7173" s="1" t="s">
        <v>1721</v>
      </c>
      <c r="I7173" s="1">
        <v>130.60245204494584</v>
      </c>
      <c r="J7173" s="1">
        <v>298.2977820577359</v>
      </c>
      <c r="K7173" s="1" t="s">
        <v>1721</v>
      </c>
      <c r="L7173" s="1" t="s">
        <v>1721</v>
      </c>
      <c r="M7173" s="1" t="s">
        <v>1721</v>
      </c>
      <c r="N7173" s="1" t="s">
        <v>1721</v>
      </c>
      <c r="O7173" s="1" t="s">
        <v>1721</v>
      </c>
      <c r="P7173" s="1" t="s">
        <v>1721</v>
      </c>
      <c r="Q7173" t="s">
        <v>2</v>
      </c>
      <c r="R7173" t="s">
        <v>2</v>
      </c>
      <c r="S7173" t="s">
        <v>1709</v>
      </c>
      <c r="T7173" t="str">
        <f>IF(C7173 = "","",C7173&amp;" - UNIT "&amp;D7173)</f>
        <v>Building 45 - UNIT 702</v>
      </c>
      <c r="U7173" s="1">
        <f>IFERROR(IF(C7173="","",AVERAGE(E7173:P7173)),"")</f>
        <v>288.33134106977093</v>
      </c>
      <c r="V7173">
        <v>36343864</v>
      </c>
    </row>
    <row r="7174" spans="1:22" x14ac:dyDescent="0.25">
      <c r="A7174" t="s">
        <v>1706</v>
      </c>
      <c r="B7174" t="s">
        <v>1766</v>
      </c>
      <c r="C7174" t="s">
        <v>1766</v>
      </c>
      <c r="D7174">
        <v>703</v>
      </c>
      <c r="E7174" s="1">
        <v>5.5283631936206543</v>
      </c>
      <c r="F7174" s="1">
        <v>22.382637709806865</v>
      </c>
      <c r="G7174" s="1">
        <v>67.695456257268674</v>
      </c>
      <c r="H7174" s="1">
        <v>38.843969479773321</v>
      </c>
      <c r="I7174" s="1">
        <v>99.751780924510129</v>
      </c>
      <c r="J7174" s="1">
        <v>50.523562191846317</v>
      </c>
      <c r="K7174" s="1" t="s">
        <v>1721</v>
      </c>
      <c r="L7174" s="1" t="s">
        <v>1721</v>
      </c>
      <c r="M7174" s="1" t="s">
        <v>1721</v>
      </c>
      <c r="N7174" s="1" t="s">
        <v>1721</v>
      </c>
      <c r="O7174" s="1" t="s">
        <v>1721</v>
      </c>
      <c r="P7174" s="1" t="s">
        <v>1721</v>
      </c>
      <c r="Q7174" t="s">
        <v>2</v>
      </c>
      <c r="R7174" t="s">
        <v>2</v>
      </c>
      <c r="S7174" t="s">
        <v>1708</v>
      </c>
      <c r="T7174" t="str">
        <f>IF(C7174 = "","",C7174&amp;" - UNIT "&amp;D7174)</f>
        <v>Building 45 - UNIT 703</v>
      </c>
      <c r="U7174" s="1">
        <f>IFERROR(IF(C7174="","",AVERAGE(E7174:P7174)),"")</f>
        <v>47.454294959470992</v>
      </c>
      <c r="V7174">
        <v>29093654</v>
      </c>
    </row>
    <row r="7175" spans="1:22" x14ac:dyDescent="0.25">
      <c r="A7175" t="s">
        <v>1706</v>
      </c>
      <c r="B7175" t="s">
        <v>1766</v>
      </c>
      <c r="C7175" t="s">
        <v>1766</v>
      </c>
      <c r="D7175">
        <v>704</v>
      </c>
      <c r="E7175" s="1">
        <v>8.4996717870157976</v>
      </c>
      <c r="F7175" s="1">
        <v>111.02858897988648</v>
      </c>
      <c r="G7175" s="1">
        <v>13.518925260265316</v>
      </c>
      <c r="H7175" s="1" t="s">
        <v>1721</v>
      </c>
      <c r="I7175" s="1">
        <v>20.072209428492627</v>
      </c>
      <c r="J7175" s="1">
        <v>81.420506974556261</v>
      </c>
      <c r="K7175" s="1" t="s">
        <v>1721</v>
      </c>
      <c r="L7175" s="1" t="s">
        <v>1721</v>
      </c>
      <c r="M7175" s="1" t="s">
        <v>1721</v>
      </c>
      <c r="N7175" s="1" t="s">
        <v>1721</v>
      </c>
      <c r="O7175" s="1" t="s">
        <v>1721</v>
      </c>
      <c r="P7175" s="1" t="s">
        <v>1721</v>
      </c>
      <c r="Q7175" t="s">
        <v>18</v>
      </c>
      <c r="R7175" t="s">
        <v>18</v>
      </c>
      <c r="S7175" t="s">
        <v>1709</v>
      </c>
      <c r="T7175" t="str">
        <f>IF(C7175 = "","",C7175&amp;" - UNIT "&amp;D7175)</f>
        <v>Building 45 - UNIT 704</v>
      </c>
      <c r="U7175" s="1">
        <f>IFERROR(IF(C7175="","",AVERAGE(E7175:P7175)),"")</f>
        <v>46.907980486043286</v>
      </c>
      <c r="V7175">
        <v>36343863</v>
      </c>
    </row>
    <row r="7176" spans="1:22" x14ac:dyDescent="0.25">
      <c r="A7176" t="s">
        <v>1706</v>
      </c>
      <c r="B7176" t="s">
        <v>1766</v>
      </c>
      <c r="C7176" t="s">
        <v>1766</v>
      </c>
      <c r="D7176">
        <v>705</v>
      </c>
      <c r="E7176" s="1">
        <v>49.268371139564465</v>
      </c>
      <c r="F7176" s="1">
        <v>21.523124015630607</v>
      </c>
      <c r="G7176" s="1">
        <v>9.8463666423735283</v>
      </c>
      <c r="H7176" s="1">
        <v>56.126635805088021</v>
      </c>
      <c r="I7176" s="1">
        <v>46.421370480115513</v>
      </c>
      <c r="J7176" s="1">
        <v>11.498367988344762</v>
      </c>
      <c r="K7176" s="1" t="s">
        <v>1721</v>
      </c>
      <c r="L7176" s="1" t="s">
        <v>1721</v>
      </c>
      <c r="M7176" s="1" t="s">
        <v>1721</v>
      </c>
      <c r="N7176" s="1" t="s">
        <v>1721</v>
      </c>
      <c r="O7176" s="1" t="s">
        <v>1721</v>
      </c>
      <c r="P7176" s="1" t="s">
        <v>1721</v>
      </c>
      <c r="Q7176" t="s">
        <v>27</v>
      </c>
      <c r="R7176" t="s">
        <v>2</v>
      </c>
      <c r="S7176" t="s">
        <v>1708</v>
      </c>
      <c r="T7176" t="str">
        <f>IF(C7176 = "","",C7176&amp;" - UNIT "&amp;D7176)</f>
        <v>Building 45 - UNIT 705</v>
      </c>
      <c r="U7176" s="1">
        <f>IFERROR(IF(C7176="","",AVERAGE(E7176:P7176)),"")</f>
        <v>32.447372678519478</v>
      </c>
      <c r="V7176">
        <v>26630808</v>
      </c>
    </row>
    <row r="7177" spans="1:22" x14ac:dyDescent="0.25">
      <c r="A7177" t="s">
        <v>1706</v>
      </c>
      <c r="B7177" t="s">
        <v>1766</v>
      </c>
      <c r="C7177" t="s">
        <v>1766</v>
      </c>
      <c r="D7177">
        <v>706</v>
      </c>
      <c r="E7177" s="1">
        <v>33.731590130749098</v>
      </c>
      <c r="F7177" s="1">
        <v>41.732787852283472</v>
      </c>
      <c r="G7177" s="1">
        <v>7.3770008029709535</v>
      </c>
      <c r="H7177" s="1">
        <v>68.523897015030457</v>
      </c>
      <c r="I7177" s="1">
        <v>11.55289457854542</v>
      </c>
      <c r="J7177" s="1">
        <v>15.479173511828556</v>
      </c>
      <c r="K7177" s="1" t="s">
        <v>1721</v>
      </c>
      <c r="L7177" s="1" t="s">
        <v>1721</v>
      </c>
      <c r="M7177" s="1" t="s">
        <v>1721</v>
      </c>
      <c r="N7177" s="1" t="s">
        <v>1721</v>
      </c>
      <c r="O7177" s="1" t="s">
        <v>1721</v>
      </c>
      <c r="P7177" s="1" t="s">
        <v>1721</v>
      </c>
      <c r="Q7177" t="s">
        <v>18</v>
      </c>
      <c r="R7177" t="s">
        <v>18</v>
      </c>
      <c r="S7177" t="s">
        <v>1708</v>
      </c>
      <c r="T7177" t="str">
        <f>IF(C7177 = "","",C7177&amp;" - UNIT "&amp;D7177)</f>
        <v>Building 45 - UNIT 706</v>
      </c>
      <c r="U7177" s="1">
        <f>IFERROR(IF(C7177="","",AVERAGE(E7177:P7177)),"")</f>
        <v>29.732890648567992</v>
      </c>
      <c r="V7177">
        <v>34852788</v>
      </c>
    </row>
    <row r="7178" spans="1:22" x14ac:dyDescent="0.25">
      <c r="A7178" t="s">
        <v>1706</v>
      </c>
      <c r="B7178" t="s">
        <v>1766</v>
      </c>
      <c r="C7178" t="s">
        <v>1766</v>
      </c>
      <c r="D7178">
        <v>707</v>
      </c>
      <c r="E7178" s="1">
        <v>25.2646057948783</v>
      </c>
      <c r="F7178" s="1">
        <v>121.48901082648869</v>
      </c>
      <c r="G7178" s="1">
        <v>56.662648318208873</v>
      </c>
      <c r="H7178" s="1">
        <v>116.52354114271516</v>
      </c>
      <c r="I7178" s="1">
        <v>84.722508438847029</v>
      </c>
      <c r="J7178" s="1">
        <v>29.137284520153305</v>
      </c>
      <c r="K7178" s="1" t="s">
        <v>1721</v>
      </c>
      <c r="L7178" s="1" t="s">
        <v>1721</v>
      </c>
      <c r="M7178" s="1" t="s">
        <v>1721</v>
      </c>
      <c r="N7178" s="1" t="s">
        <v>1721</v>
      </c>
      <c r="O7178" s="1" t="s">
        <v>1721</v>
      </c>
      <c r="P7178" s="1" t="s">
        <v>1721</v>
      </c>
      <c r="Q7178" t="s">
        <v>27</v>
      </c>
      <c r="R7178" t="s">
        <v>2</v>
      </c>
      <c r="S7178" t="s">
        <v>1708</v>
      </c>
      <c r="T7178" t="str">
        <f>IF(C7178 = "","",C7178&amp;" - UNIT "&amp;D7178)</f>
        <v>Building 45 - UNIT 707</v>
      </c>
      <c r="U7178" s="1">
        <f>IFERROR(IF(C7178="","",AVERAGE(E7178:P7178)),"")</f>
        <v>72.299933173548567</v>
      </c>
      <c r="V7178">
        <v>29901879</v>
      </c>
    </row>
    <row r="7179" spans="1:22" x14ac:dyDescent="0.25">
      <c r="A7179" t="s">
        <v>1706</v>
      </c>
      <c r="B7179" t="s">
        <v>1766</v>
      </c>
      <c r="C7179" t="s">
        <v>1766</v>
      </c>
      <c r="D7179">
        <v>708</v>
      </c>
      <c r="E7179" s="1">
        <v>426.38777386510753</v>
      </c>
      <c r="F7179" s="1">
        <v>90.802289502556917</v>
      </c>
      <c r="G7179" s="1">
        <v>456.83380708391246</v>
      </c>
      <c r="H7179" s="1">
        <v>52.192288867043224</v>
      </c>
      <c r="I7179" s="1">
        <v>393.08384110094863</v>
      </c>
      <c r="J7179" s="1">
        <v>262.0785119342861</v>
      </c>
      <c r="K7179" s="1" t="s">
        <v>1721</v>
      </c>
      <c r="L7179" s="1" t="s">
        <v>1721</v>
      </c>
      <c r="M7179" s="1" t="s">
        <v>1721</v>
      </c>
      <c r="N7179" s="1" t="s">
        <v>1721</v>
      </c>
      <c r="O7179" s="1" t="s">
        <v>1721</v>
      </c>
      <c r="P7179" s="1" t="s">
        <v>1721</v>
      </c>
      <c r="Q7179" t="s">
        <v>18</v>
      </c>
      <c r="R7179" t="s">
        <v>18</v>
      </c>
      <c r="S7179" t="s">
        <v>1708</v>
      </c>
      <c r="T7179" t="str">
        <f>IF(C7179 = "","",C7179&amp;" - UNIT "&amp;D7179)</f>
        <v>Building 45 - UNIT 708</v>
      </c>
      <c r="U7179" s="1">
        <f>IFERROR(IF(C7179="","",AVERAGE(E7179:P7179)),"")</f>
        <v>280.22975205897581</v>
      </c>
      <c r="V7179">
        <v>22228711</v>
      </c>
    </row>
    <row r="7180" spans="1:22" x14ac:dyDescent="0.25">
      <c r="A7180" t="s">
        <v>1706</v>
      </c>
      <c r="B7180" t="s">
        <v>1766</v>
      </c>
      <c r="C7180" t="s">
        <v>1766</v>
      </c>
      <c r="D7180">
        <v>709</v>
      </c>
      <c r="E7180" s="1">
        <v>197.58949031618809</v>
      </c>
      <c r="F7180" s="1">
        <v>150.54562565474603</v>
      </c>
      <c r="G7180" s="1">
        <v>346.66720465258516</v>
      </c>
      <c r="H7180" s="1" t="s">
        <v>1721</v>
      </c>
      <c r="I7180" s="1">
        <v>407.86585871882141</v>
      </c>
      <c r="J7180" s="1">
        <v>193.90732718957253</v>
      </c>
      <c r="K7180" s="1" t="s">
        <v>1721</v>
      </c>
      <c r="L7180" s="1" t="s">
        <v>1721</v>
      </c>
      <c r="M7180" s="1" t="s">
        <v>1721</v>
      </c>
      <c r="N7180" s="1" t="s">
        <v>1721</v>
      </c>
      <c r="O7180" s="1" t="s">
        <v>1721</v>
      </c>
      <c r="P7180" s="1" t="s">
        <v>1721</v>
      </c>
      <c r="Q7180" t="s">
        <v>2</v>
      </c>
      <c r="R7180" t="s">
        <v>2</v>
      </c>
      <c r="S7180" t="s">
        <v>1709</v>
      </c>
      <c r="T7180" t="str">
        <f>IF(C7180 = "","",C7180&amp;" - UNIT "&amp;D7180)</f>
        <v>Building 45 - UNIT 709</v>
      </c>
      <c r="U7180" s="1">
        <f>IFERROR(IF(C7180="","",AVERAGE(E7180:P7180)),"")</f>
        <v>259.31510130638264</v>
      </c>
      <c r="V7180">
        <v>36343862</v>
      </c>
    </row>
    <row r="7181" spans="1:22" x14ac:dyDescent="0.25">
      <c r="A7181" t="s">
        <v>1706</v>
      </c>
      <c r="B7181" t="s">
        <v>1766</v>
      </c>
      <c r="C7181" t="s">
        <v>1766</v>
      </c>
      <c r="D7181">
        <v>710</v>
      </c>
      <c r="E7181" s="1">
        <v>94.594385192171032</v>
      </c>
      <c r="F7181" s="1">
        <v>162.7754866514228</v>
      </c>
      <c r="G7181" s="1">
        <v>376.52395463747382</v>
      </c>
      <c r="H7181" s="1">
        <v>120.77400600849818</v>
      </c>
      <c r="I7181" s="1">
        <v>529.5474055900462</v>
      </c>
      <c r="J7181" s="1">
        <v>421.64521431964232</v>
      </c>
      <c r="K7181" s="1" t="s">
        <v>1721</v>
      </c>
      <c r="L7181" s="1" t="s">
        <v>1721</v>
      </c>
      <c r="M7181" s="1" t="s">
        <v>1721</v>
      </c>
      <c r="N7181" s="1" t="s">
        <v>1721</v>
      </c>
      <c r="O7181" s="1" t="s">
        <v>1721</v>
      </c>
      <c r="P7181" s="1" t="s">
        <v>1721</v>
      </c>
      <c r="Q7181" t="s">
        <v>2</v>
      </c>
      <c r="R7181" t="s">
        <v>2</v>
      </c>
      <c r="S7181" t="s">
        <v>1708</v>
      </c>
      <c r="T7181" t="str">
        <f>IF(C7181 = "","",C7181&amp;" - UNIT "&amp;D7181)</f>
        <v>Building 45 - UNIT 710</v>
      </c>
      <c r="U7181" s="1">
        <f>IFERROR(IF(C7181="","",AVERAGE(E7181:P7181)),"")</f>
        <v>284.3100753998757</v>
      </c>
      <c r="V7181">
        <v>29157451</v>
      </c>
    </row>
    <row r="7182" spans="1:22" x14ac:dyDescent="0.25">
      <c r="A7182" t="s">
        <v>1706</v>
      </c>
      <c r="B7182" t="s">
        <v>1766</v>
      </c>
      <c r="C7182" t="s">
        <v>1766</v>
      </c>
      <c r="D7182">
        <v>711</v>
      </c>
      <c r="E7182" s="1">
        <v>92.478517249801513</v>
      </c>
      <c r="F7182" s="1">
        <v>95.238026744149892</v>
      </c>
      <c r="G7182" s="1">
        <v>3.4673855353545235</v>
      </c>
      <c r="H7182" s="1">
        <v>6.0988499267555163</v>
      </c>
      <c r="I7182" s="1">
        <v>58.839837177854911</v>
      </c>
      <c r="J7182" s="1">
        <v>90.95587563716775</v>
      </c>
      <c r="K7182" s="1" t="s">
        <v>1721</v>
      </c>
      <c r="L7182" s="1" t="s">
        <v>1721</v>
      </c>
      <c r="M7182" s="1" t="s">
        <v>1721</v>
      </c>
      <c r="N7182" s="1" t="s">
        <v>1721</v>
      </c>
      <c r="O7182" s="1" t="s">
        <v>1721</v>
      </c>
      <c r="P7182" s="1" t="s">
        <v>1721</v>
      </c>
      <c r="Q7182" t="s">
        <v>18</v>
      </c>
      <c r="R7182" t="s">
        <v>18</v>
      </c>
      <c r="S7182" t="s">
        <v>1708</v>
      </c>
      <c r="T7182" t="str">
        <f>IF(C7182 = "","",C7182&amp;" - UNIT "&amp;D7182)</f>
        <v>Building 45 - UNIT 711</v>
      </c>
      <c r="U7182" s="1">
        <f>IFERROR(IF(C7182="","",AVERAGE(E7182:P7182)),"")</f>
        <v>57.846415378514024</v>
      </c>
      <c r="V7182">
        <v>34672333</v>
      </c>
    </row>
    <row r="7183" spans="1:22" x14ac:dyDescent="0.25">
      <c r="A7183" t="s">
        <v>1706</v>
      </c>
      <c r="B7183" t="s">
        <v>1767</v>
      </c>
      <c r="C7183" t="s">
        <v>1767</v>
      </c>
      <c r="D7183" s="1">
        <v>153</v>
      </c>
      <c r="E7183" s="1" t="s">
        <v>1721</v>
      </c>
      <c r="F7183" s="1" t="s">
        <v>1721</v>
      </c>
      <c r="G7183" s="1" t="s">
        <v>1721</v>
      </c>
      <c r="H7183" s="1" t="s">
        <v>1721</v>
      </c>
      <c r="I7183" s="1" t="s">
        <v>1721</v>
      </c>
      <c r="J7183" s="1" t="s">
        <v>1721</v>
      </c>
      <c r="K7183" s="1" t="s">
        <v>1721</v>
      </c>
      <c r="L7183" s="1" t="s">
        <v>1721</v>
      </c>
      <c r="M7183" s="1" t="s">
        <v>1721</v>
      </c>
      <c r="N7183" s="1" t="s">
        <v>1721</v>
      </c>
      <c r="O7183" s="1" t="s">
        <v>1721</v>
      </c>
      <c r="P7183" s="1" t="s">
        <v>1721</v>
      </c>
      <c r="Q7183" s="1" t="s">
        <v>682</v>
      </c>
      <c r="R7183" t="s">
        <v>98</v>
      </c>
      <c r="T7183" t="str">
        <f>IF(C7183 = "","",C7183&amp;" - UNIT "&amp;D7183)</f>
        <v>Building 46 - UNIT 153</v>
      </c>
      <c r="U7183" s="1" t="str">
        <f>IFERROR(IF(C7183="","",AVERAGE(E7183:P7183)),"")</f>
        <v/>
      </c>
      <c r="V7183">
        <v>26169362</v>
      </c>
    </row>
    <row r="7184" spans="1:22" x14ac:dyDescent="0.25">
      <c r="A7184" t="s">
        <v>1706</v>
      </c>
      <c r="B7184" t="s">
        <v>1767</v>
      </c>
      <c r="C7184" t="s">
        <v>1767</v>
      </c>
      <c r="D7184" s="1">
        <v>154</v>
      </c>
      <c r="E7184" s="1" t="s">
        <v>1721</v>
      </c>
      <c r="F7184" s="1" t="s">
        <v>1721</v>
      </c>
      <c r="G7184" s="1" t="s">
        <v>1721</v>
      </c>
      <c r="H7184" s="1" t="s">
        <v>1721</v>
      </c>
      <c r="I7184" s="1" t="s">
        <v>1721</v>
      </c>
      <c r="J7184" s="1" t="s">
        <v>1721</v>
      </c>
      <c r="K7184" s="1" t="s">
        <v>1721</v>
      </c>
      <c r="L7184" s="1" t="s">
        <v>1721</v>
      </c>
      <c r="M7184" s="1" t="s">
        <v>1721</v>
      </c>
      <c r="N7184" s="1" t="s">
        <v>1721</v>
      </c>
      <c r="O7184" s="1" t="s">
        <v>1721</v>
      </c>
      <c r="P7184" s="1" t="s">
        <v>1721</v>
      </c>
      <c r="Q7184" s="1" t="s">
        <v>1719</v>
      </c>
      <c r="R7184" t="s">
        <v>2</v>
      </c>
      <c r="T7184" t="str">
        <f>IF(C7184 = "","",C7184&amp;" - UNIT "&amp;D7184)</f>
        <v>Building 46 - UNIT 154</v>
      </c>
      <c r="U7184" s="1" t="str">
        <f>IFERROR(IF(C7184="","",AVERAGE(E7184:P7184)),"")</f>
        <v/>
      </c>
      <c r="V7184">
        <v>31465340</v>
      </c>
    </row>
    <row r="7185" spans="1:22" x14ac:dyDescent="0.25">
      <c r="A7185" t="s">
        <v>1706</v>
      </c>
      <c r="B7185" t="s">
        <v>1767</v>
      </c>
      <c r="C7185" t="s">
        <v>1767</v>
      </c>
      <c r="D7185" s="1">
        <v>155</v>
      </c>
      <c r="E7185" s="1" t="s">
        <v>1721</v>
      </c>
      <c r="F7185" s="1" t="s">
        <v>1721</v>
      </c>
      <c r="G7185" s="1" t="s">
        <v>1721</v>
      </c>
      <c r="H7185" s="1" t="s">
        <v>1721</v>
      </c>
      <c r="I7185" s="1" t="s">
        <v>1721</v>
      </c>
      <c r="J7185" s="1" t="s">
        <v>1721</v>
      </c>
      <c r="K7185" s="1" t="s">
        <v>1721</v>
      </c>
      <c r="L7185" s="1" t="s">
        <v>1721</v>
      </c>
      <c r="M7185" s="1" t="s">
        <v>1721</v>
      </c>
      <c r="N7185" s="1" t="s">
        <v>1721</v>
      </c>
      <c r="O7185" s="1" t="s">
        <v>1721</v>
      </c>
      <c r="P7185" s="1" t="s">
        <v>1721</v>
      </c>
      <c r="Q7185" s="1" t="s">
        <v>1719</v>
      </c>
      <c r="R7185" t="s">
        <v>2</v>
      </c>
      <c r="T7185" t="str">
        <f>IF(C7185 = "","",C7185&amp;" - UNIT "&amp;D7185)</f>
        <v>Building 46 - UNIT 155</v>
      </c>
      <c r="U7185" s="1" t="str">
        <f>IFERROR(IF(C7185="","",AVERAGE(E7185:P7185)),"")</f>
        <v/>
      </c>
      <c r="V7185">
        <v>26110852</v>
      </c>
    </row>
    <row r="7186" spans="1:22" x14ac:dyDescent="0.25">
      <c r="A7186" t="s">
        <v>1706</v>
      </c>
      <c r="B7186" t="s">
        <v>1767</v>
      </c>
      <c r="C7186" t="s">
        <v>1767</v>
      </c>
      <c r="D7186" s="1">
        <v>156</v>
      </c>
      <c r="E7186" s="1" t="s">
        <v>1721</v>
      </c>
      <c r="F7186" s="1" t="s">
        <v>1721</v>
      </c>
      <c r="G7186" s="1" t="s">
        <v>1721</v>
      </c>
      <c r="H7186" s="1" t="s">
        <v>1721</v>
      </c>
      <c r="I7186" s="1" t="s">
        <v>1721</v>
      </c>
      <c r="J7186" s="1" t="s">
        <v>1721</v>
      </c>
      <c r="K7186" s="1" t="s">
        <v>1721</v>
      </c>
      <c r="L7186" s="1" t="s">
        <v>1721</v>
      </c>
      <c r="M7186" s="1" t="s">
        <v>1721</v>
      </c>
      <c r="N7186" s="1" t="s">
        <v>1721</v>
      </c>
      <c r="O7186" s="1" t="s">
        <v>1721</v>
      </c>
      <c r="P7186" s="1" t="s">
        <v>1721</v>
      </c>
      <c r="Q7186" s="1" t="s">
        <v>1719</v>
      </c>
      <c r="R7186" t="s">
        <v>2</v>
      </c>
      <c r="T7186" t="str">
        <f>IF(C7186 = "","",C7186&amp;" - UNIT "&amp;D7186)</f>
        <v>Building 46 - UNIT 156</v>
      </c>
      <c r="U7186" s="1" t="str">
        <f>IFERROR(IF(C7186="","",AVERAGE(E7186:P7186)),"")</f>
        <v/>
      </c>
      <c r="V7186">
        <v>26391340</v>
      </c>
    </row>
    <row r="7187" spans="1:22" x14ac:dyDescent="0.25">
      <c r="A7187" t="s">
        <v>1706</v>
      </c>
      <c r="B7187" t="s">
        <v>1767</v>
      </c>
      <c r="C7187" t="s">
        <v>1767</v>
      </c>
      <c r="D7187" s="1">
        <v>157</v>
      </c>
      <c r="E7187" s="1" t="s">
        <v>1721</v>
      </c>
      <c r="F7187" s="1" t="s">
        <v>1721</v>
      </c>
      <c r="G7187" s="1" t="s">
        <v>1721</v>
      </c>
      <c r="H7187" s="1" t="s">
        <v>1721</v>
      </c>
      <c r="I7187" s="1" t="s">
        <v>1721</v>
      </c>
      <c r="J7187" s="1" t="s">
        <v>1721</v>
      </c>
      <c r="K7187" s="1" t="s">
        <v>1721</v>
      </c>
      <c r="L7187" s="1" t="s">
        <v>1721</v>
      </c>
      <c r="M7187" s="1" t="s">
        <v>1721</v>
      </c>
      <c r="N7187" s="1" t="s">
        <v>1721</v>
      </c>
      <c r="O7187" s="1" t="s">
        <v>1721</v>
      </c>
      <c r="P7187" s="1" t="s">
        <v>1721</v>
      </c>
      <c r="Q7187" s="1" t="s">
        <v>1719</v>
      </c>
      <c r="R7187" t="s">
        <v>2</v>
      </c>
      <c r="T7187" t="str">
        <f>IF(C7187 = "","",C7187&amp;" - UNIT "&amp;D7187)</f>
        <v>Building 46 - UNIT 157</v>
      </c>
      <c r="U7187" s="1" t="str">
        <f>IFERROR(IF(C7187="","",AVERAGE(E7187:P7187)),"")</f>
        <v/>
      </c>
      <c r="V7187">
        <v>26110853</v>
      </c>
    </row>
    <row r="7188" spans="1:22" x14ac:dyDescent="0.25">
      <c r="A7188" t="s">
        <v>1706</v>
      </c>
      <c r="B7188" t="s">
        <v>1767</v>
      </c>
      <c r="C7188" t="s">
        <v>1767</v>
      </c>
      <c r="D7188" s="1">
        <v>158</v>
      </c>
      <c r="E7188" s="1" t="s">
        <v>1721</v>
      </c>
      <c r="F7188" s="1" t="s">
        <v>1721</v>
      </c>
      <c r="G7188" s="1" t="s">
        <v>1721</v>
      </c>
      <c r="H7188" s="1" t="s">
        <v>1721</v>
      </c>
      <c r="I7188" s="1" t="s">
        <v>1721</v>
      </c>
      <c r="J7188" s="1" t="s">
        <v>1721</v>
      </c>
      <c r="K7188" s="1" t="s">
        <v>1721</v>
      </c>
      <c r="L7188" s="1" t="s">
        <v>1721</v>
      </c>
      <c r="M7188" s="1" t="s">
        <v>1721</v>
      </c>
      <c r="N7188" s="1" t="s">
        <v>1721</v>
      </c>
      <c r="O7188" s="1" t="s">
        <v>1721</v>
      </c>
      <c r="P7188" s="1" t="s">
        <v>1721</v>
      </c>
      <c r="Q7188" s="1" t="s">
        <v>1719</v>
      </c>
      <c r="R7188" t="s">
        <v>2</v>
      </c>
      <c r="T7188" t="str">
        <f>IF(C7188 = "","",C7188&amp;" - UNIT "&amp;D7188)</f>
        <v>Building 46 - UNIT 158</v>
      </c>
      <c r="U7188" s="1" t="str">
        <f>IFERROR(IF(C7188="","",AVERAGE(E7188:P7188)),"")</f>
        <v/>
      </c>
      <c r="V7188">
        <v>26110855</v>
      </c>
    </row>
    <row r="7189" spans="1:22" x14ac:dyDescent="0.25">
      <c r="A7189" t="s">
        <v>1706</v>
      </c>
      <c r="B7189" t="s">
        <v>1767</v>
      </c>
      <c r="C7189" t="s">
        <v>1767</v>
      </c>
      <c r="D7189" s="1">
        <v>159</v>
      </c>
      <c r="E7189" s="1" t="s">
        <v>1721</v>
      </c>
      <c r="F7189" s="1" t="s">
        <v>1721</v>
      </c>
      <c r="G7189" s="1" t="s">
        <v>1721</v>
      </c>
      <c r="H7189" s="1" t="s">
        <v>1721</v>
      </c>
      <c r="I7189" s="1" t="s">
        <v>1721</v>
      </c>
      <c r="J7189" s="1" t="s">
        <v>1721</v>
      </c>
      <c r="K7189" s="1" t="s">
        <v>1721</v>
      </c>
      <c r="L7189" s="1" t="s">
        <v>1721</v>
      </c>
      <c r="M7189" s="1" t="s">
        <v>1721</v>
      </c>
      <c r="N7189" s="1" t="s">
        <v>1721</v>
      </c>
      <c r="O7189" s="1" t="s">
        <v>1721</v>
      </c>
      <c r="P7189" s="1" t="s">
        <v>1721</v>
      </c>
      <c r="Q7189" s="1" t="s">
        <v>1719</v>
      </c>
      <c r="R7189" t="s">
        <v>2</v>
      </c>
      <c r="T7189" t="str">
        <f>IF(C7189 = "","",C7189&amp;" - UNIT "&amp;D7189)</f>
        <v>Building 46 - UNIT 159</v>
      </c>
      <c r="U7189" s="1" t="str">
        <f>IFERROR(IF(C7189="","",AVERAGE(E7189:P7189)),"")</f>
        <v/>
      </c>
      <c r="V7189">
        <v>26309763</v>
      </c>
    </row>
    <row r="7190" spans="1:22" x14ac:dyDescent="0.25">
      <c r="A7190" t="s">
        <v>1706</v>
      </c>
      <c r="B7190" t="s">
        <v>1767</v>
      </c>
      <c r="C7190" t="s">
        <v>1767</v>
      </c>
      <c r="D7190" s="1">
        <v>160</v>
      </c>
      <c r="E7190" s="1" t="s">
        <v>1721</v>
      </c>
      <c r="F7190" s="1" t="s">
        <v>1721</v>
      </c>
      <c r="G7190" s="1" t="s">
        <v>1721</v>
      </c>
      <c r="H7190" s="1" t="s">
        <v>1721</v>
      </c>
      <c r="I7190" s="1" t="s">
        <v>1721</v>
      </c>
      <c r="J7190" s="1" t="s">
        <v>1721</v>
      </c>
      <c r="K7190" s="1" t="s">
        <v>1721</v>
      </c>
      <c r="L7190" s="1" t="s">
        <v>1721</v>
      </c>
      <c r="M7190" s="1" t="s">
        <v>1721</v>
      </c>
      <c r="N7190" s="1" t="s">
        <v>1721</v>
      </c>
      <c r="O7190" s="1" t="s">
        <v>1721</v>
      </c>
      <c r="P7190" s="1" t="s">
        <v>1721</v>
      </c>
      <c r="Q7190" s="1" t="s">
        <v>1719</v>
      </c>
      <c r="R7190" t="s">
        <v>2</v>
      </c>
      <c r="T7190" t="str">
        <f>IF(C7190 = "","",C7190&amp;" - UNIT "&amp;D7190)</f>
        <v>Building 46 - UNIT 160</v>
      </c>
      <c r="U7190" s="1" t="str">
        <f>IFERROR(IF(C7190="","",AVERAGE(E7190:P7190)),"")</f>
        <v/>
      </c>
      <c r="V7190">
        <v>26110856</v>
      </c>
    </row>
    <row r="7191" spans="1:22" x14ac:dyDescent="0.25">
      <c r="A7191" t="s">
        <v>1706</v>
      </c>
      <c r="B7191" t="s">
        <v>1767</v>
      </c>
      <c r="C7191" t="s">
        <v>1767</v>
      </c>
      <c r="D7191" s="1">
        <v>161</v>
      </c>
      <c r="E7191" s="1" t="s">
        <v>1721</v>
      </c>
      <c r="F7191" s="1" t="s">
        <v>1721</v>
      </c>
      <c r="G7191" s="1" t="s">
        <v>1721</v>
      </c>
      <c r="H7191" s="1" t="s">
        <v>1721</v>
      </c>
      <c r="I7191" s="1" t="s">
        <v>1721</v>
      </c>
      <c r="J7191" s="1" t="s">
        <v>1721</v>
      </c>
      <c r="K7191" s="1" t="s">
        <v>1721</v>
      </c>
      <c r="L7191" s="1" t="s">
        <v>1721</v>
      </c>
      <c r="M7191" s="1" t="s">
        <v>1721</v>
      </c>
      <c r="N7191" s="1" t="s">
        <v>1721</v>
      </c>
      <c r="O7191" s="1" t="s">
        <v>1721</v>
      </c>
      <c r="P7191" s="1" t="s">
        <v>1721</v>
      </c>
      <c r="Q7191" s="1" t="s">
        <v>1719</v>
      </c>
      <c r="R7191" t="s">
        <v>2</v>
      </c>
      <c r="T7191" t="str">
        <f>IF(C7191 = "","",C7191&amp;" - UNIT "&amp;D7191)</f>
        <v>Building 46 - UNIT 161</v>
      </c>
      <c r="U7191" s="1" t="str">
        <f>IFERROR(IF(C7191="","",AVERAGE(E7191:P7191)),"")</f>
        <v/>
      </c>
      <c r="V7191">
        <v>33120778</v>
      </c>
    </row>
    <row r="7192" spans="1:22" x14ac:dyDescent="0.25">
      <c r="A7192" t="s">
        <v>1706</v>
      </c>
      <c r="B7192" t="s">
        <v>1767</v>
      </c>
      <c r="C7192" t="s">
        <v>1767</v>
      </c>
      <c r="D7192" s="1">
        <v>162</v>
      </c>
      <c r="E7192" s="1" t="s">
        <v>1721</v>
      </c>
      <c r="F7192" s="1" t="s">
        <v>1721</v>
      </c>
      <c r="G7192" s="1" t="s">
        <v>1721</v>
      </c>
      <c r="H7192" s="1" t="s">
        <v>1721</v>
      </c>
      <c r="I7192" s="1" t="s">
        <v>1721</v>
      </c>
      <c r="J7192" s="1" t="s">
        <v>1721</v>
      </c>
      <c r="K7192" s="1" t="s">
        <v>1721</v>
      </c>
      <c r="L7192" s="1" t="s">
        <v>1721</v>
      </c>
      <c r="M7192" s="1" t="s">
        <v>1721</v>
      </c>
      <c r="N7192" s="1" t="s">
        <v>1721</v>
      </c>
      <c r="O7192" s="1" t="s">
        <v>1721</v>
      </c>
      <c r="P7192" s="1" t="s">
        <v>1721</v>
      </c>
      <c r="Q7192" s="1" t="s">
        <v>1719</v>
      </c>
      <c r="R7192" t="s">
        <v>2</v>
      </c>
      <c r="T7192" t="str">
        <f>IF(C7192 = "","",C7192&amp;" - UNIT "&amp;D7192)</f>
        <v>Building 46 - UNIT 162</v>
      </c>
      <c r="U7192" s="1" t="str">
        <f>IFERROR(IF(C7192="","",AVERAGE(E7192:P7192)),"")</f>
        <v/>
      </c>
      <c r="V7192">
        <v>18195489</v>
      </c>
    </row>
    <row r="7193" spans="1:22" x14ac:dyDescent="0.25">
      <c r="A7193" t="s">
        <v>1706</v>
      </c>
      <c r="B7193" t="s">
        <v>1767</v>
      </c>
      <c r="C7193" t="s">
        <v>1767</v>
      </c>
      <c r="D7193" s="1">
        <v>163</v>
      </c>
      <c r="E7193" s="1" t="s">
        <v>1721</v>
      </c>
      <c r="F7193" s="1" t="s">
        <v>1721</v>
      </c>
      <c r="G7193" s="1" t="s">
        <v>1721</v>
      </c>
      <c r="H7193" s="1" t="s">
        <v>1721</v>
      </c>
      <c r="I7193" s="1" t="s">
        <v>1721</v>
      </c>
      <c r="J7193" s="1" t="s">
        <v>1721</v>
      </c>
      <c r="K7193" s="1" t="s">
        <v>1721</v>
      </c>
      <c r="L7193" s="1" t="s">
        <v>1721</v>
      </c>
      <c r="M7193" s="1" t="s">
        <v>1721</v>
      </c>
      <c r="N7193" s="1" t="s">
        <v>1721</v>
      </c>
      <c r="O7193" s="1" t="s">
        <v>1721</v>
      </c>
      <c r="P7193" s="1" t="s">
        <v>1721</v>
      </c>
      <c r="Q7193" s="1" t="s">
        <v>1719</v>
      </c>
      <c r="R7193" t="s">
        <v>2</v>
      </c>
      <c r="T7193" t="str">
        <f>IF(C7193 = "","",C7193&amp;" - UNIT "&amp;D7193)</f>
        <v>Building 46 - UNIT 163</v>
      </c>
      <c r="U7193" s="1" t="str">
        <f>IFERROR(IF(C7193="","",AVERAGE(E7193:P7193)),"")</f>
        <v/>
      </c>
      <c r="V7193">
        <v>36334545</v>
      </c>
    </row>
    <row r="7194" spans="1:22" x14ac:dyDescent="0.25">
      <c r="A7194" t="s">
        <v>1706</v>
      </c>
      <c r="B7194" t="s">
        <v>1767</v>
      </c>
      <c r="C7194" t="s">
        <v>1767</v>
      </c>
      <c r="D7194" s="1">
        <v>164</v>
      </c>
      <c r="E7194" s="1" t="s">
        <v>1721</v>
      </c>
      <c r="F7194" s="1" t="s">
        <v>1721</v>
      </c>
      <c r="G7194" s="1" t="s">
        <v>1721</v>
      </c>
      <c r="H7194" s="1" t="s">
        <v>1721</v>
      </c>
      <c r="I7194" s="1" t="s">
        <v>1721</v>
      </c>
      <c r="J7194" s="1" t="s">
        <v>1721</v>
      </c>
      <c r="K7194" s="1" t="s">
        <v>1721</v>
      </c>
      <c r="L7194" s="1" t="s">
        <v>1721</v>
      </c>
      <c r="M7194" s="1" t="s">
        <v>1721</v>
      </c>
      <c r="N7194" s="1" t="s">
        <v>1721</v>
      </c>
      <c r="O7194" s="1" t="s">
        <v>1721</v>
      </c>
      <c r="P7194" s="1" t="s">
        <v>1721</v>
      </c>
      <c r="Q7194" s="1" t="s">
        <v>1719</v>
      </c>
      <c r="R7194" t="s">
        <v>2</v>
      </c>
      <c r="T7194" t="str">
        <f>IF(C7194 = "","",C7194&amp;" - UNIT "&amp;D7194)</f>
        <v>Building 46 - UNIT 164</v>
      </c>
      <c r="U7194" s="1" t="str">
        <f>IFERROR(IF(C7194="","",AVERAGE(E7194:P7194)),"")</f>
        <v/>
      </c>
      <c r="V7194">
        <v>26110859</v>
      </c>
    </row>
    <row r="7195" spans="1:22" x14ac:dyDescent="0.25">
      <c r="A7195" t="s">
        <v>1706</v>
      </c>
      <c r="B7195" t="s">
        <v>1767</v>
      </c>
      <c r="C7195" t="s">
        <v>1767</v>
      </c>
      <c r="D7195" s="1">
        <v>165</v>
      </c>
      <c r="E7195" s="1" t="s">
        <v>1721</v>
      </c>
      <c r="F7195" s="1" t="s">
        <v>1721</v>
      </c>
      <c r="G7195" s="1" t="s">
        <v>1721</v>
      </c>
      <c r="H7195" s="1" t="s">
        <v>1721</v>
      </c>
      <c r="I7195" s="1" t="s">
        <v>1721</v>
      </c>
      <c r="J7195" s="1" t="s">
        <v>1721</v>
      </c>
      <c r="K7195" s="1" t="s">
        <v>1721</v>
      </c>
      <c r="L7195" s="1" t="s">
        <v>1721</v>
      </c>
      <c r="M7195" s="1" t="s">
        <v>1721</v>
      </c>
      <c r="N7195" s="1" t="s">
        <v>1721</v>
      </c>
      <c r="O7195" s="1" t="s">
        <v>1721</v>
      </c>
      <c r="P7195" s="1" t="s">
        <v>1721</v>
      </c>
      <c r="Q7195" s="1" t="s">
        <v>1719</v>
      </c>
      <c r="R7195" t="s">
        <v>2</v>
      </c>
      <c r="T7195" t="str">
        <f>IF(C7195 = "","",C7195&amp;" - UNIT "&amp;D7195)</f>
        <v>Building 46 - UNIT 165</v>
      </c>
      <c r="U7195" s="1" t="str">
        <f>IFERROR(IF(C7195="","",AVERAGE(E7195:P7195)),"")</f>
        <v/>
      </c>
      <c r="V7195">
        <v>26110860</v>
      </c>
    </row>
    <row r="7196" spans="1:22" x14ac:dyDescent="0.25">
      <c r="A7196" t="s">
        <v>1706</v>
      </c>
      <c r="B7196" t="s">
        <v>1767</v>
      </c>
      <c r="C7196" t="s">
        <v>1767</v>
      </c>
      <c r="D7196" s="1">
        <v>166</v>
      </c>
      <c r="E7196" s="1" t="s">
        <v>1721</v>
      </c>
      <c r="F7196" s="1" t="s">
        <v>1721</v>
      </c>
      <c r="G7196" s="1" t="s">
        <v>1721</v>
      </c>
      <c r="H7196" s="1" t="s">
        <v>1721</v>
      </c>
      <c r="I7196" s="1" t="s">
        <v>1721</v>
      </c>
      <c r="J7196" s="1" t="s">
        <v>1721</v>
      </c>
      <c r="K7196" s="1" t="s">
        <v>1721</v>
      </c>
      <c r="L7196" s="1" t="s">
        <v>1721</v>
      </c>
      <c r="M7196" s="1" t="s">
        <v>1721</v>
      </c>
      <c r="N7196" s="1" t="s">
        <v>1721</v>
      </c>
      <c r="O7196" s="1" t="s">
        <v>1721</v>
      </c>
      <c r="P7196" s="1" t="s">
        <v>1721</v>
      </c>
      <c r="Q7196" s="1" t="s">
        <v>1719</v>
      </c>
      <c r="R7196" t="s">
        <v>2</v>
      </c>
      <c r="T7196" t="str">
        <f>IF(C7196 = "","",C7196&amp;" - UNIT "&amp;D7196)</f>
        <v>Building 46 - UNIT 166</v>
      </c>
      <c r="U7196" s="1" t="str">
        <f>IFERROR(IF(C7196="","",AVERAGE(E7196:P7196)),"")</f>
        <v/>
      </c>
      <c r="V7196">
        <v>26351574</v>
      </c>
    </row>
    <row r="7197" spans="1:22" x14ac:dyDescent="0.25">
      <c r="A7197" t="s">
        <v>1706</v>
      </c>
      <c r="B7197" t="s">
        <v>1767</v>
      </c>
      <c r="C7197" t="s">
        <v>1767</v>
      </c>
      <c r="D7197" s="1">
        <v>167</v>
      </c>
      <c r="E7197" s="1" t="s">
        <v>1721</v>
      </c>
      <c r="F7197" s="1" t="s">
        <v>1721</v>
      </c>
      <c r="G7197" s="1" t="s">
        <v>1721</v>
      </c>
      <c r="H7197" s="1" t="s">
        <v>1721</v>
      </c>
      <c r="I7197" s="1" t="s">
        <v>1721</v>
      </c>
      <c r="J7197" s="1" t="s">
        <v>1721</v>
      </c>
      <c r="K7197" s="1" t="s">
        <v>1721</v>
      </c>
      <c r="L7197" s="1" t="s">
        <v>1721</v>
      </c>
      <c r="M7197" s="1" t="s">
        <v>1721</v>
      </c>
      <c r="N7197" s="1" t="s">
        <v>1721</v>
      </c>
      <c r="O7197" s="1" t="s">
        <v>1721</v>
      </c>
      <c r="P7197" s="1" t="s">
        <v>1721</v>
      </c>
      <c r="Q7197" s="1" t="s">
        <v>682</v>
      </c>
      <c r="R7197" t="s">
        <v>98</v>
      </c>
      <c r="T7197" t="str">
        <f>IF(C7197 = "","",C7197&amp;" - UNIT "&amp;D7197)</f>
        <v>Building 46 - UNIT 167</v>
      </c>
      <c r="U7197" s="1" t="str">
        <f>IFERROR(IF(C7197="","",AVERAGE(E7197:P7197)),"")</f>
        <v/>
      </c>
      <c r="V7197">
        <v>25850627</v>
      </c>
    </row>
    <row r="7198" spans="1:22" x14ac:dyDescent="0.25">
      <c r="A7198" t="s">
        <v>1706</v>
      </c>
      <c r="B7198" t="s">
        <v>1767</v>
      </c>
      <c r="C7198" t="s">
        <v>1767</v>
      </c>
      <c r="D7198" s="1">
        <v>168</v>
      </c>
      <c r="E7198" s="1" t="s">
        <v>1721</v>
      </c>
      <c r="F7198" s="1" t="s">
        <v>1721</v>
      </c>
      <c r="G7198" s="1" t="s">
        <v>1721</v>
      </c>
      <c r="H7198" s="1" t="s">
        <v>1721</v>
      </c>
      <c r="I7198" s="1" t="s">
        <v>1721</v>
      </c>
      <c r="J7198" s="1" t="s">
        <v>1721</v>
      </c>
      <c r="K7198" s="1" t="s">
        <v>1721</v>
      </c>
      <c r="L7198" s="1" t="s">
        <v>1721</v>
      </c>
      <c r="M7198" s="1" t="s">
        <v>1721</v>
      </c>
      <c r="N7198" s="1" t="s">
        <v>1721</v>
      </c>
      <c r="O7198" s="1" t="s">
        <v>1721</v>
      </c>
      <c r="P7198" s="1" t="s">
        <v>1721</v>
      </c>
      <c r="Q7198" s="1" t="s">
        <v>682</v>
      </c>
      <c r="R7198" t="s">
        <v>98</v>
      </c>
      <c r="T7198" t="str">
        <f>IF(C7198 = "","",C7198&amp;" - UNIT "&amp;D7198)</f>
        <v>Building 46 - UNIT 168</v>
      </c>
      <c r="U7198" s="1" t="str">
        <f>IFERROR(IF(C7198="","",AVERAGE(E7198:P7198)),"")</f>
        <v/>
      </c>
      <c r="V7198">
        <v>26650253</v>
      </c>
    </row>
    <row r="7199" spans="1:22" x14ac:dyDescent="0.25">
      <c r="A7199" t="s">
        <v>1706</v>
      </c>
      <c r="B7199" t="s">
        <v>1767</v>
      </c>
      <c r="C7199" t="s">
        <v>1767</v>
      </c>
      <c r="D7199" s="1">
        <v>169</v>
      </c>
      <c r="E7199" s="1" t="s">
        <v>1721</v>
      </c>
      <c r="F7199" s="1" t="s">
        <v>1721</v>
      </c>
      <c r="G7199" s="1" t="s">
        <v>1721</v>
      </c>
      <c r="H7199" s="1" t="s">
        <v>1721</v>
      </c>
      <c r="I7199" s="1" t="s">
        <v>1721</v>
      </c>
      <c r="J7199" s="1" t="s">
        <v>1721</v>
      </c>
      <c r="K7199" s="1" t="s">
        <v>1721</v>
      </c>
      <c r="L7199" s="1" t="s">
        <v>1721</v>
      </c>
      <c r="M7199" s="1" t="s">
        <v>1721</v>
      </c>
      <c r="N7199" s="1" t="s">
        <v>1721</v>
      </c>
      <c r="O7199" s="1" t="s">
        <v>1721</v>
      </c>
      <c r="P7199" s="1" t="s">
        <v>1721</v>
      </c>
      <c r="Q7199" s="1" t="s">
        <v>1719</v>
      </c>
      <c r="R7199" t="s">
        <v>2</v>
      </c>
      <c r="T7199" t="str">
        <f>IF(C7199 = "","",C7199&amp;" - UNIT "&amp;D7199)</f>
        <v>Building 46 - UNIT 169</v>
      </c>
      <c r="U7199" s="1" t="str">
        <f>IFERROR(IF(C7199="","",AVERAGE(E7199:P7199)),"")</f>
        <v/>
      </c>
      <c r="V7199">
        <v>26391344</v>
      </c>
    </row>
    <row r="7200" spans="1:22" x14ac:dyDescent="0.25">
      <c r="A7200" t="s">
        <v>1706</v>
      </c>
      <c r="B7200" t="s">
        <v>1767</v>
      </c>
      <c r="C7200" t="s">
        <v>1767</v>
      </c>
      <c r="D7200" s="1">
        <v>170</v>
      </c>
      <c r="E7200" s="1" t="s">
        <v>1721</v>
      </c>
      <c r="F7200" s="1" t="s">
        <v>1721</v>
      </c>
      <c r="G7200" s="1" t="s">
        <v>1721</v>
      </c>
      <c r="H7200" s="1" t="s">
        <v>1721</v>
      </c>
      <c r="I7200" s="1" t="s">
        <v>1721</v>
      </c>
      <c r="J7200" s="1" t="s">
        <v>1721</v>
      </c>
      <c r="K7200" s="1" t="s">
        <v>1721</v>
      </c>
      <c r="L7200" s="1" t="s">
        <v>1721</v>
      </c>
      <c r="M7200" s="1" t="s">
        <v>1721</v>
      </c>
      <c r="N7200" s="1" t="s">
        <v>1721</v>
      </c>
      <c r="O7200" s="1" t="s">
        <v>1721</v>
      </c>
      <c r="P7200" s="1" t="s">
        <v>1721</v>
      </c>
      <c r="Q7200" s="1" t="s">
        <v>1719</v>
      </c>
      <c r="R7200" t="s">
        <v>2</v>
      </c>
      <c r="T7200" t="str">
        <f>IF(C7200 = "","",C7200&amp;" - UNIT "&amp;D7200)</f>
        <v>Building 46 - UNIT 170</v>
      </c>
      <c r="U7200" s="1" t="str">
        <f>IFERROR(IF(C7200="","",AVERAGE(E7200:P7200)),"")</f>
        <v/>
      </c>
      <c r="V7200">
        <v>26110862</v>
      </c>
    </row>
    <row r="7201" spans="1:22" x14ac:dyDescent="0.25">
      <c r="A7201" t="s">
        <v>1706</v>
      </c>
      <c r="B7201" t="s">
        <v>1767</v>
      </c>
      <c r="C7201" t="s">
        <v>1767</v>
      </c>
      <c r="D7201" s="1">
        <v>171</v>
      </c>
      <c r="E7201" s="1" t="s">
        <v>1721</v>
      </c>
      <c r="F7201" s="1" t="s">
        <v>1721</v>
      </c>
      <c r="G7201" s="1" t="s">
        <v>1721</v>
      </c>
      <c r="H7201" s="1" t="s">
        <v>1721</v>
      </c>
      <c r="I7201" s="1" t="s">
        <v>1721</v>
      </c>
      <c r="J7201" s="1" t="s">
        <v>1721</v>
      </c>
      <c r="K7201" s="1" t="s">
        <v>1721</v>
      </c>
      <c r="L7201" s="1" t="s">
        <v>1721</v>
      </c>
      <c r="M7201" s="1" t="s">
        <v>1721</v>
      </c>
      <c r="N7201" s="1" t="s">
        <v>1721</v>
      </c>
      <c r="O7201" s="1" t="s">
        <v>1721</v>
      </c>
      <c r="P7201" s="1" t="s">
        <v>1721</v>
      </c>
      <c r="Q7201" s="1" t="s">
        <v>1719</v>
      </c>
      <c r="R7201" t="s">
        <v>2</v>
      </c>
      <c r="T7201" t="str">
        <f>IF(C7201 = "","",C7201&amp;" - UNIT "&amp;D7201)</f>
        <v>Building 46 - UNIT 171</v>
      </c>
      <c r="U7201" s="1" t="str">
        <f>IFERROR(IF(C7201="","",AVERAGE(E7201:P7201)),"")</f>
        <v/>
      </c>
      <c r="V7201">
        <v>26351575</v>
      </c>
    </row>
    <row r="7202" spans="1:22" x14ac:dyDescent="0.25">
      <c r="A7202" t="s">
        <v>1706</v>
      </c>
      <c r="B7202" t="s">
        <v>1767</v>
      </c>
      <c r="C7202" t="s">
        <v>1767</v>
      </c>
      <c r="D7202" s="1">
        <v>172</v>
      </c>
      <c r="E7202" s="1" t="s">
        <v>1721</v>
      </c>
      <c r="F7202" s="1" t="s">
        <v>1721</v>
      </c>
      <c r="G7202" s="1" t="s">
        <v>1721</v>
      </c>
      <c r="H7202" s="1" t="s">
        <v>1721</v>
      </c>
      <c r="I7202" s="1" t="s">
        <v>1721</v>
      </c>
      <c r="J7202" s="1" t="s">
        <v>1721</v>
      </c>
      <c r="K7202" s="1" t="s">
        <v>1721</v>
      </c>
      <c r="L7202" s="1" t="s">
        <v>1721</v>
      </c>
      <c r="M7202" s="1" t="s">
        <v>1721</v>
      </c>
      <c r="N7202" s="1" t="s">
        <v>1721</v>
      </c>
      <c r="O7202" s="1" t="s">
        <v>1721</v>
      </c>
      <c r="P7202" s="1" t="s">
        <v>1721</v>
      </c>
      <c r="Q7202" s="1" t="s">
        <v>1719</v>
      </c>
      <c r="R7202" t="s">
        <v>2</v>
      </c>
      <c r="T7202" t="str">
        <f>IF(C7202 = "","",C7202&amp;" - UNIT "&amp;D7202)</f>
        <v>Building 46 - UNIT 172</v>
      </c>
      <c r="U7202" s="1" t="str">
        <f>IFERROR(IF(C7202="","",AVERAGE(E7202:P7202)),"")</f>
        <v/>
      </c>
      <c r="V7202">
        <v>26110863</v>
      </c>
    </row>
    <row r="7203" spans="1:22" x14ac:dyDescent="0.25">
      <c r="A7203" t="s">
        <v>1706</v>
      </c>
      <c r="B7203" t="s">
        <v>1767</v>
      </c>
      <c r="C7203" t="s">
        <v>1767</v>
      </c>
      <c r="D7203" s="1">
        <v>173</v>
      </c>
      <c r="E7203" s="1" t="s">
        <v>1721</v>
      </c>
      <c r="F7203" s="1" t="s">
        <v>1721</v>
      </c>
      <c r="G7203" s="1" t="s">
        <v>1721</v>
      </c>
      <c r="H7203" s="1" t="s">
        <v>1721</v>
      </c>
      <c r="I7203" s="1" t="s">
        <v>1721</v>
      </c>
      <c r="J7203" s="1" t="s">
        <v>1721</v>
      </c>
      <c r="K7203" s="1" t="s">
        <v>1721</v>
      </c>
      <c r="L7203" s="1" t="s">
        <v>1721</v>
      </c>
      <c r="M7203" s="1" t="s">
        <v>1721</v>
      </c>
      <c r="N7203" s="1" t="s">
        <v>1721</v>
      </c>
      <c r="O7203" s="1" t="s">
        <v>1721</v>
      </c>
      <c r="P7203" s="1" t="s">
        <v>1721</v>
      </c>
      <c r="Q7203" s="1" t="s">
        <v>1719</v>
      </c>
      <c r="R7203" t="s">
        <v>2</v>
      </c>
      <c r="T7203" t="str">
        <f>IF(C7203 = "","",C7203&amp;" - UNIT "&amp;D7203)</f>
        <v>Building 46 - UNIT 173</v>
      </c>
      <c r="U7203" s="1" t="str">
        <f>IFERROR(IF(C7203="","",AVERAGE(E7203:P7203)),"")</f>
        <v/>
      </c>
      <c r="V7203">
        <v>26110864</v>
      </c>
    </row>
    <row r="7204" spans="1:22" x14ac:dyDescent="0.25">
      <c r="A7204" t="s">
        <v>1706</v>
      </c>
      <c r="B7204" t="s">
        <v>1767</v>
      </c>
      <c r="C7204" t="s">
        <v>1767</v>
      </c>
      <c r="D7204" s="1">
        <v>174</v>
      </c>
      <c r="E7204" s="1" t="s">
        <v>1721</v>
      </c>
      <c r="F7204" s="1" t="s">
        <v>1721</v>
      </c>
      <c r="G7204" s="1" t="s">
        <v>1721</v>
      </c>
      <c r="H7204" s="1" t="s">
        <v>1721</v>
      </c>
      <c r="I7204" s="1" t="s">
        <v>1721</v>
      </c>
      <c r="J7204" s="1" t="s">
        <v>1721</v>
      </c>
      <c r="K7204" s="1" t="s">
        <v>1721</v>
      </c>
      <c r="L7204" s="1" t="s">
        <v>1721</v>
      </c>
      <c r="M7204" s="1" t="s">
        <v>1721</v>
      </c>
      <c r="N7204" s="1" t="s">
        <v>1721</v>
      </c>
      <c r="O7204" s="1" t="s">
        <v>1721</v>
      </c>
      <c r="P7204" s="1" t="s">
        <v>1721</v>
      </c>
      <c r="Q7204" s="1" t="s">
        <v>1719</v>
      </c>
      <c r="R7204" t="s">
        <v>2</v>
      </c>
      <c r="T7204" t="str">
        <f>IF(C7204 = "","",C7204&amp;" - UNIT "&amp;D7204)</f>
        <v>Building 46 - UNIT 174</v>
      </c>
      <c r="U7204" s="1" t="str">
        <f>IFERROR(IF(C7204="","",AVERAGE(E7204:P7204)),"")</f>
        <v/>
      </c>
      <c r="V7204">
        <v>31400823</v>
      </c>
    </row>
    <row r="7205" spans="1:22" x14ac:dyDescent="0.25">
      <c r="A7205" t="s">
        <v>1706</v>
      </c>
      <c r="B7205" t="s">
        <v>1767</v>
      </c>
      <c r="C7205" t="s">
        <v>1767</v>
      </c>
      <c r="D7205" s="1">
        <v>175</v>
      </c>
      <c r="E7205" s="1" t="s">
        <v>1721</v>
      </c>
      <c r="F7205" s="1" t="s">
        <v>1721</v>
      </c>
      <c r="G7205" s="1" t="s">
        <v>1721</v>
      </c>
      <c r="H7205" s="1" t="s">
        <v>1721</v>
      </c>
      <c r="I7205" s="1" t="s">
        <v>1721</v>
      </c>
      <c r="J7205" s="1" t="s">
        <v>1721</v>
      </c>
      <c r="K7205" s="1" t="s">
        <v>1721</v>
      </c>
      <c r="L7205" s="1" t="s">
        <v>1721</v>
      </c>
      <c r="M7205" s="1" t="s">
        <v>1721</v>
      </c>
      <c r="N7205" s="1" t="s">
        <v>1721</v>
      </c>
      <c r="O7205" s="1" t="s">
        <v>1721</v>
      </c>
      <c r="P7205" s="1" t="s">
        <v>1721</v>
      </c>
      <c r="Q7205" s="1" t="s">
        <v>1719</v>
      </c>
      <c r="R7205" t="s">
        <v>2</v>
      </c>
      <c r="T7205" t="str">
        <f>IF(C7205 = "","",C7205&amp;" - UNIT "&amp;D7205)</f>
        <v>Building 46 - UNIT 175</v>
      </c>
      <c r="U7205" s="1" t="str">
        <f>IFERROR(IF(C7205="","",AVERAGE(E7205:P7205)),"")</f>
        <v/>
      </c>
      <c r="V7205">
        <v>26110865</v>
      </c>
    </row>
    <row r="7206" spans="1:22" x14ac:dyDescent="0.25">
      <c r="A7206" t="s">
        <v>1706</v>
      </c>
      <c r="B7206" t="s">
        <v>1767</v>
      </c>
      <c r="C7206" t="s">
        <v>1767</v>
      </c>
      <c r="D7206" s="1">
        <v>176</v>
      </c>
      <c r="E7206" s="1" t="s">
        <v>1721</v>
      </c>
      <c r="F7206" s="1" t="s">
        <v>1721</v>
      </c>
      <c r="G7206" s="1" t="s">
        <v>1721</v>
      </c>
      <c r="H7206" s="1" t="s">
        <v>1721</v>
      </c>
      <c r="I7206" s="1" t="s">
        <v>1721</v>
      </c>
      <c r="J7206" s="1" t="s">
        <v>1721</v>
      </c>
      <c r="K7206" s="1" t="s">
        <v>1721</v>
      </c>
      <c r="L7206" s="1" t="s">
        <v>1721</v>
      </c>
      <c r="M7206" s="1" t="s">
        <v>1721</v>
      </c>
      <c r="N7206" s="1" t="s">
        <v>1721</v>
      </c>
      <c r="O7206" s="1" t="s">
        <v>1721</v>
      </c>
      <c r="P7206" s="1" t="s">
        <v>1721</v>
      </c>
      <c r="Q7206" s="1" t="s">
        <v>1719</v>
      </c>
      <c r="R7206" t="s">
        <v>2</v>
      </c>
      <c r="T7206" t="str">
        <f>IF(C7206 = "","",C7206&amp;" - UNIT "&amp;D7206)</f>
        <v>Building 46 - UNIT 176</v>
      </c>
      <c r="U7206" s="1" t="str">
        <f>IFERROR(IF(C7206="","",AVERAGE(E7206:P7206)),"")</f>
        <v/>
      </c>
      <c r="V7206">
        <v>26110866</v>
      </c>
    </row>
    <row r="7207" spans="1:22" x14ac:dyDescent="0.25">
      <c r="A7207" t="s">
        <v>1706</v>
      </c>
      <c r="B7207" t="s">
        <v>1767</v>
      </c>
      <c r="C7207" t="s">
        <v>1767</v>
      </c>
      <c r="D7207" s="1">
        <v>177</v>
      </c>
      <c r="E7207" s="1" t="s">
        <v>1721</v>
      </c>
      <c r="F7207" s="1" t="s">
        <v>1721</v>
      </c>
      <c r="G7207" s="1" t="s">
        <v>1721</v>
      </c>
      <c r="H7207" s="1" t="s">
        <v>1721</v>
      </c>
      <c r="I7207" s="1" t="s">
        <v>1721</v>
      </c>
      <c r="J7207" s="1" t="s">
        <v>1721</v>
      </c>
      <c r="K7207" s="1" t="s">
        <v>1721</v>
      </c>
      <c r="L7207" s="1" t="s">
        <v>1721</v>
      </c>
      <c r="M7207" s="1" t="s">
        <v>1721</v>
      </c>
      <c r="N7207" s="1" t="s">
        <v>1721</v>
      </c>
      <c r="O7207" s="1" t="s">
        <v>1721</v>
      </c>
      <c r="P7207" s="1" t="s">
        <v>1721</v>
      </c>
      <c r="Q7207" s="1" t="s">
        <v>1719</v>
      </c>
      <c r="R7207" t="s">
        <v>2</v>
      </c>
      <c r="T7207" t="str">
        <f>IF(C7207 = "","",C7207&amp;" - UNIT "&amp;D7207)</f>
        <v>Building 46 - UNIT 177</v>
      </c>
      <c r="U7207" s="1" t="str">
        <f>IFERROR(IF(C7207="","",AVERAGE(E7207:P7207)),"")</f>
        <v/>
      </c>
      <c r="V7207">
        <v>26110867</v>
      </c>
    </row>
    <row r="7208" spans="1:22" x14ac:dyDescent="0.25">
      <c r="A7208" t="s">
        <v>1706</v>
      </c>
      <c r="B7208" t="s">
        <v>1767</v>
      </c>
      <c r="C7208" t="s">
        <v>1767</v>
      </c>
      <c r="D7208" s="1">
        <v>178</v>
      </c>
      <c r="E7208" s="1" t="s">
        <v>1721</v>
      </c>
      <c r="F7208" s="1" t="s">
        <v>1721</v>
      </c>
      <c r="G7208" s="1" t="s">
        <v>1721</v>
      </c>
      <c r="H7208" s="1" t="s">
        <v>1721</v>
      </c>
      <c r="I7208" s="1" t="s">
        <v>1721</v>
      </c>
      <c r="J7208" s="1" t="s">
        <v>1721</v>
      </c>
      <c r="K7208" s="1" t="s">
        <v>1721</v>
      </c>
      <c r="L7208" s="1" t="s">
        <v>1721</v>
      </c>
      <c r="M7208" s="1" t="s">
        <v>1721</v>
      </c>
      <c r="N7208" s="1" t="s">
        <v>1721</v>
      </c>
      <c r="O7208" s="1" t="s">
        <v>1721</v>
      </c>
      <c r="P7208" s="1" t="s">
        <v>1721</v>
      </c>
      <c r="Q7208" s="1" t="s">
        <v>1719</v>
      </c>
      <c r="R7208" t="s">
        <v>2</v>
      </c>
      <c r="T7208" t="str">
        <f>IF(C7208 = "","",C7208&amp;" - UNIT "&amp;D7208)</f>
        <v>Building 46 - UNIT 178</v>
      </c>
      <c r="U7208" s="1" t="str">
        <f>IFERROR(IF(C7208="","",AVERAGE(E7208:P7208)),"")</f>
        <v/>
      </c>
      <c r="V7208">
        <v>26110868</v>
      </c>
    </row>
    <row r="7209" spans="1:22" x14ac:dyDescent="0.25">
      <c r="A7209" t="s">
        <v>1706</v>
      </c>
      <c r="B7209" t="s">
        <v>1767</v>
      </c>
      <c r="C7209" t="s">
        <v>1767</v>
      </c>
      <c r="D7209" s="1">
        <v>134</v>
      </c>
      <c r="E7209" s="1" t="s">
        <v>1721</v>
      </c>
      <c r="F7209" s="1" t="s">
        <v>1721</v>
      </c>
      <c r="G7209" s="1" t="s">
        <v>1721</v>
      </c>
      <c r="H7209" s="1" t="s">
        <v>1721</v>
      </c>
      <c r="I7209" s="1" t="s">
        <v>1721</v>
      </c>
      <c r="J7209" s="1" t="s">
        <v>1721</v>
      </c>
      <c r="K7209" s="1" t="s">
        <v>1721</v>
      </c>
      <c r="L7209" s="1" t="s">
        <v>1721</v>
      </c>
      <c r="M7209" s="1" t="s">
        <v>1721</v>
      </c>
      <c r="N7209" s="1" t="s">
        <v>1721</v>
      </c>
      <c r="O7209" s="1" t="s">
        <v>1721</v>
      </c>
      <c r="P7209" s="1" t="s">
        <v>1721</v>
      </c>
      <c r="Q7209" s="1" t="s">
        <v>1719</v>
      </c>
      <c r="R7209" t="s">
        <v>2</v>
      </c>
      <c r="T7209" t="str">
        <f>IF(C7209 = "","",C7209&amp;" - UNIT "&amp;D7209)</f>
        <v>Building 46 - UNIT 134</v>
      </c>
      <c r="U7209" s="1" t="str">
        <f>IFERROR(IF(C7209="","",AVERAGE(E7209:P7209)),"")</f>
        <v/>
      </c>
      <c r="V7209">
        <v>26650249</v>
      </c>
    </row>
    <row r="7210" spans="1:22" x14ac:dyDescent="0.25">
      <c r="A7210" t="s">
        <v>1706</v>
      </c>
      <c r="B7210" t="s">
        <v>1767</v>
      </c>
      <c r="C7210" t="s">
        <v>1767</v>
      </c>
      <c r="D7210" s="1">
        <v>135</v>
      </c>
      <c r="E7210" s="1" t="s">
        <v>1721</v>
      </c>
      <c r="F7210" s="1" t="s">
        <v>1721</v>
      </c>
      <c r="G7210" s="1" t="s">
        <v>1721</v>
      </c>
      <c r="H7210" s="1" t="s">
        <v>1721</v>
      </c>
      <c r="I7210" s="1" t="s">
        <v>1721</v>
      </c>
      <c r="J7210" s="1" t="s">
        <v>1721</v>
      </c>
      <c r="K7210" s="1" t="s">
        <v>1721</v>
      </c>
      <c r="L7210" s="1" t="s">
        <v>1721</v>
      </c>
      <c r="M7210" s="1" t="s">
        <v>1721</v>
      </c>
      <c r="N7210" s="1" t="s">
        <v>1721</v>
      </c>
      <c r="O7210" s="1" t="s">
        <v>1721</v>
      </c>
      <c r="P7210" s="1" t="s">
        <v>1721</v>
      </c>
      <c r="Q7210" s="1" t="s">
        <v>1719</v>
      </c>
      <c r="R7210" t="s">
        <v>2</v>
      </c>
      <c r="T7210" t="str">
        <f>IF(C7210 = "","",C7210&amp;" - UNIT "&amp;D7210)</f>
        <v>Building 46 - UNIT 135</v>
      </c>
      <c r="U7210" s="1" t="str">
        <f>IFERROR(IF(C7210="","",AVERAGE(E7210:P7210)),"")</f>
        <v/>
      </c>
      <c r="V7210">
        <v>26110841</v>
      </c>
    </row>
    <row r="7211" spans="1:22" x14ac:dyDescent="0.25">
      <c r="A7211" t="s">
        <v>1706</v>
      </c>
      <c r="B7211" t="s">
        <v>1767</v>
      </c>
      <c r="C7211" t="s">
        <v>1767</v>
      </c>
      <c r="D7211" s="1">
        <v>136</v>
      </c>
      <c r="E7211" s="1" t="s">
        <v>1721</v>
      </c>
      <c r="F7211" s="1" t="s">
        <v>1721</v>
      </c>
      <c r="G7211" s="1" t="s">
        <v>1721</v>
      </c>
      <c r="H7211" s="1" t="s">
        <v>1721</v>
      </c>
      <c r="I7211" s="1" t="s">
        <v>1721</v>
      </c>
      <c r="J7211" s="1" t="s">
        <v>1721</v>
      </c>
      <c r="K7211" s="1" t="s">
        <v>1721</v>
      </c>
      <c r="L7211" s="1" t="s">
        <v>1721</v>
      </c>
      <c r="M7211" s="1" t="s">
        <v>1721</v>
      </c>
      <c r="N7211" s="1" t="s">
        <v>1721</v>
      </c>
      <c r="O7211" s="1" t="s">
        <v>1721</v>
      </c>
      <c r="P7211" s="1" t="s">
        <v>1721</v>
      </c>
      <c r="Q7211" s="1" t="s">
        <v>1719</v>
      </c>
      <c r="R7211" t="s">
        <v>2</v>
      </c>
      <c r="T7211" t="str">
        <f>IF(C7211 = "","",C7211&amp;" - UNIT "&amp;D7211)</f>
        <v>Building 46 - UNIT 136</v>
      </c>
      <c r="U7211" s="1" t="str">
        <f>IFERROR(IF(C7211="","",AVERAGE(E7211:P7211)),"")</f>
        <v/>
      </c>
      <c r="V7211">
        <v>29521754</v>
      </c>
    </row>
    <row r="7212" spans="1:22" x14ac:dyDescent="0.25">
      <c r="A7212" t="s">
        <v>1706</v>
      </c>
      <c r="B7212" t="s">
        <v>1767</v>
      </c>
      <c r="C7212" t="s">
        <v>1767</v>
      </c>
      <c r="D7212" s="1">
        <v>137</v>
      </c>
      <c r="E7212" s="1" t="s">
        <v>1721</v>
      </c>
      <c r="F7212" s="1" t="s">
        <v>1721</v>
      </c>
      <c r="G7212" s="1" t="s">
        <v>1721</v>
      </c>
      <c r="H7212" s="1" t="s">
        <v>1721</v>
      </c>
      <c r="I7212" s="1" t="s">
        <v>1721</v>
      </c>
      <c r="J7212" s="1" t="s">
        <v>1721</v>
      </c>
      <c r="K7212" s="1" t="s">
        <v>1721</v>
      </c>
      <c r="L7212" s="1" t="s">
        <v>1721</v>
      </c>
      <c r="M7212" s="1" t="s">
        <v>1721</v>
      </c>
      <c r="N7212" s="1" t="s">
        <v>1721</v>
      </c>
      <c r="O7212" s="1" t="s">
        <v>1721</v>
      </c>
      <c r="P7212" s="1" t="s">
        <v>1721</v>
      </c>
      <c r="Q7212" s="1" t="s">
        <v>1719</v>
      </c>
      <c r="R7212" t="s">
        <v>2</v>
      </c>
      <c r="T7212" t="str">
        <f>IF(C7212 = "","",C7212&amp;" - UNIT "&amp;D7212)</f>
        <v>Building 46 - UNIT 137</v>
      </c>
      <c r="U7212" s="1" t="str">
        <f>IFERROR(IF(C7212="","",AVERAGE(E7212:P7212)),"")</f>
        <v/>
      </c>
      <c r="V7212">
        <v>26313339</v>
      </c>
    </row>
    <row r="7213" spans="1:22" x14ac:dyDescent="0.25">
      <c r="A7213" t="s">
        <v>1706</v>
      </c>
      <c r="B7213" t="s">
        <v>1767</v>
      </c>
      <c r="C7213" t="s">
        <v>1767</v>
      </c>
      <c r="D7213" s="1">
        <v>138</v>
      </c>
      <c r="E7213" s="1" t="s">
        <v>1721</v>
      </c>
      <c r="F7213" s="1" t="s">
        <v>1721</v>
      </c>
      <c r="G7213" s="1" t="s">
        <v>1721</v>
      </c>
      <c r="H7213" s="1" t="s">
        <v>1721</v>
      </c>
      <c r="I7213" s="1" t="s">
        <v>1721</v>
      </c>
      <c r="J7213" s="1" t="s">
        <v>1721</v>
      </c>
      <c r="K7213" s="1" t="s">
        <v>1721</v>
      </c>
      <c r="L7213" s="1" t="s">
        <v>1721</v>
      </c>
      <c r="M7213" s="1" t="s">
        <v>1721</v>
      </c>
      <c r="N7213" s="1" t="s">
        <v>1721</v>
      </c>
      <c r="O7213" s="1" t="s">
        <v>1721</v>
      </c>
      <c r="P7213" s="1" t="s">
        <v>1721</v>
      </c>
      <c r="Q7213" s="1" t="s">
        <v>1719</v>
      </c>
      <c r="R7213" t="s">
        <v>2</v>
      </c>
      <c r="T7213" t="str">
        <f>IF(C7213 = "","",C7213&amp;" - UNIT "&amp;D7213)</f>
        <v>Building 46 - UNIT 138</v>
      </c>
      <c r="U7213" s="1" t="str">
        <f>IFERROR(IF(C7213="","",AVERAGE(E7213:P7213)),"")</f>
        <v/>
      </c>
      <c r="V7213">
        <v>26110843</v>
      </c>
    </row>
    <row r="7214" spans="1:22" x14ac:dyDescent="0.25">
      <c r="A7214" t="s">
        <v>1706</v>
      </c>
      <c r="B7214" t="s">
        <v>1767</v>
      </c>
      <c r="C7214" t="s">
        <v>1767</v>
      </c>
      <c r="D7214" s="1">
        <v>139</v>
      </c>
      <c r="E7214" s="1" t="s">
        <v>1721</v>
      </c>
      <c r="F7214" s="1" t="s">
        <v>1721</v>
      </c>
      <c r="G7214" s="1" t="s">
        <v>1721</v>
      </c>
      <c r="H7214" s="1" t="s">
        <v>1721</v>
      </c>
      <c r="I7214" s="1" t="s">
        <v>1721</v>
      </c>
      <c r="J7214" s="1" t="s">
        <v>1721</v>
      </c>
      <c r="K7214" s="1" t="s">
        <v>1721</v>
      </c>
      <c r="L7214" s="1" t="s">
        <v>1721</v>
      </c>
      <c r="M7214" s="1" t="s">
        <v>1721</v>
      </c>
      <c r="N7214" s="1" t="s">
        <v>1721</v>
      </c>
      <c r="O7214" s="1" t="s">
        <v>1721</v>
      </c>
      <c r="P7214" s="1" t="s">
        <v>1721</v>
      </c>
      <c r="Q7214" s="1" t="s">
        <v>1719</v>
      </c>
      <c r="R7214" t="s">
        <v>2</v>
      </c>
      <c r="T7214" t="str">
        <f>IF(C7214 = "","",C7214&amp;" - UNIT "&amp;D7214)</f>
        <v>Building 46 - UNIT 139</v>
      </c>
      <c r="U7214" s="1" t="str">
        <f>IFERROR(IF(C7214="","",AVERAGE(E7214:P7214)),"")</f>
        <v/>
      </c>
      <c r="V7214">
        <v>34305556</v>
      </c>
    </row>
    <row r="7215" spans="1:22" x14ac:dyDescent="0.25">
      <c r="A7215" t="s">
        <v>1706</v>
      </c>
      <c r="B7215" t="s">
        <v>1767</v>
      </c>
      <c r="C7215" t="s">
        <v>1767</v>
      </c>
      <c r="D7215" s="1">
        <v>140</v>
      </c>
      <c r="E7215" s="1" t="s">
        <v>1721</v>
      </c>
      <c r="F7215" s="1" t="s">
        <v>1721</v>
      </c>
      <c r="G7215" s="1" t="s">
        <v>1721</v>
      </c>
      <c r="H7215" s="1" t="s">
        <v>1721</v>
      </c>
      <c r="I7215" s="1" t="s">
        <v>1721</v>
      </c>
      <c r="J7215" s="1" t="s">
        <v>1721</v>
      </c>
      <c r="K7215" s="1" t="s">
        <v>1721</v>
      </c>
      <c r="L7215" s="1" t="s">
        <v>1721</v>
      </c>
      <c r="M7215" s="1" t="s">
        <v>1721</v>
      </c>
      <c r="N7215" s="1" t="s">
        <v>1721</v>
      </c>
      <c r="O7215" s="1" t="s">
        <v>1721</v>
      </c>
      <c r="P7215" s="1" t="s">
        <v>1721</v>
      </c>
      <c r="Q7215" s="1" t="s">
        <v>1719</v>
      </c>
      <c r="R7215" t="s">
        <v>2</v>
      </c>
      <c r="T7215" t="str">
        <f>IF(C7215 = "","",C7215&amp;" - UNIT "&amp;D7215)</f>
        <v>Building 46 - UNIT 140</v>
      </c>
      <c r="U7215" s="1" t="str">
        <f>IFERROR(IF(C7215="","",AVERAGE(E7215:P7215)),"")</f>
        <v/>
      </c>
      <c r="V7215">
        <v>26110844</v>
      </c>
    </row>
    <row r="7216" spans="1:22" x14ac:dyDescent="0.25">
      <c r="A7216" t="s">
        <v>1706</v>
      </c>
      <c r="B7216" t="s">
        <v>1767</v>
      </c>
      <c r="C7216" t="s">
        <v>1767</v>
      </c>
      <c r="D7216" s="1">
        <v>141</v>
      </c>
      <c r="E7216" s="1" t="s">
        <v>1721</v>
      </c>
      <c r="F7216" s="1" t="s">
        <v>1721</v>
      </c>
      <c r="G7216" s="1" t="s">
        <v>1721</v>
      </c>
      <c r="H7216" s="1" t="s">
        <v>1721</v>
      </c>
      <c r="I7216" s="1" t="s">
        <v>1721</v>
      </c>
      <c r="J7216" s="1" t="s">
        <v>1721</v>
      </c>
      <c r="K7216" s="1" t="s">
        <v>1721</v>
      </c>
      <c r="L7216" s="1" t="s">
        <v>1721</v>
      </c>
      <c r="M7216" s="1" t="s">
        <v>1721</v>
      </c>
      <c r="N7216" s="1" t="s">
        <v>1721</v>
      </c>
      <c r="O7216" s="1" t="s">
        <v>1721</v>
      </c>
      <c r="P7216" s="1" t="s">
        <v>1721</v>
      </c>
      <c r="Q7216" s="1" t="s">
        <v>1719</v>
      </c>
      <c r="R7216" t="s">
        <v>2</v>
      </c>
      <c r="T7216" t="str">
        <f>IF(C7216 = "","",C7216&amp;" - UNIT "&amp;D7216)</f>
        <v>Building 46 - UNIT 141</v>
      </c>
      <c r="U7216" s="1" t="str">
        <f>IFERROR(IF(C7216="","",AVERAGE(E7216:P7216)),"")</f>
        <v/>
      </c>
      <c r="V7216">
        <v>26110845</v>
      </c>
    </row>
    <row r="7217" spans="1:22" x14ac:dyDescent="0.25">
      <c r="A7217" t="s">
        <v>1706</v>
      </c>
      <c r="B7217" t="s">
        <v>1767</v>
      </c>
      <c r="C7217" t="s">
        <v>1767</v>
      </c>
      <c r="D7217" s="1">
        <v>142</v>
      </c>
      <c r="E7217" s="1" t="s">
        <v>1721</v>
      </c>
      <c r="F7217" s="1" t="s">
        <v>1721</v>
      </c>
      <c r="G7217" s="1" t="s">
        <v>1721</v>
      </c>
      <c r="H7217" s="1" t="s">
        <v>1721</v>
      </c>
      <c r="I7217" s="1" t="s">
        <v>1721</v>
      </c>
      <c r="J7217" s="1" t="s">
        <v>1721</v>
      </c>
      <c r="K7217" s="1" t="s">
        <v>1721</v>
      </c>
      <c r="L7217" s="1" t="s">
        <v>1721</v>
      </c>
      <c r="M7217" s="1" t="s">
        <v>1721</v>
      </c>
      <c r="N7217" s="1" t="s">
        <v>1721</v>
      </c>
      <c r="O7217" s="1" t="s">
        <v>1721</v>
      </c>
      <c r="P7217" s="1" t="s">
        <v>1721</v>
      </c>
      <c r="Q7217" s="1" t="s">
        <v>682</v>
      </c>
      <c r="R7217" t="s">
        <v>98</v>
      </c>
      <c r="T7217" t="str">
        <f>IF(C7217 = "","",C7217&amp;" - UNIT "&amp;D7217)</f>
        <v>Building 46 - UNIT 142</v>
      </c>
      <c r="U7217" s="1" t="str">
        <f>IFERROR(IF(C7217="","",AVERAGE(E7217:P7217)),"")</f>
        <v/>
      </c>
      <c r="V7217">
        <v>31604818</v>
      </c>
    </row>
    <row r="7218" spans="1:22" x14ac:dyDescent="0.25">
      <c r="A7218" t="s">
        <v>1706</v>
      </c>
      <c r="B7218" t="s">
        <v>1767</v>
      </c>
      <c r="C7218" t="s">
        <v>1767</v>
      </c>
      <c r="D7218" s="1">
        <v>143</v>
      </c>
      <c r="E7218" s="1" t="s">
        <v>1721</v>
      </c>
      <c r="F7218" s="1" t="s">
        <v>1721</v>
      </c>
      <c r="G7218" s="1" t="s">
        <v>1721</v>
      </c>
      <c r="H7218" s="1" t="s">
        <v>1721</v>
      </c>
      <c r="I7218" s="1" t="s">
        <v>1721</v>
      </c>
      <c r="J7218" s="1" t="s">
        <v>1721</v>
      </c>
      <c r="K7218" s="1" t="s">
        <v>1721</v>
      </c>
      <c r="L7218" s="1" t="s">
        <v>1721</v>
      </c>
      <c r="M7218" s="1" t="s">
        <v>1721</v>
      </c>
      <c r="N7218" s="1" t="s">
        <v>1721</v>
      </c>
      <c r="O7218" s="1" t="s">
        <v>1721</v>
      </c>
      <c r="P7218" s="1" t="s">
        <v>1721</v>
      </c>
      <c r="Q7218" s="1" t="s">
        <v>682</v>
      </c>
      <c r="R7218" t="s">
        <v>98</v>
      </c>
      <c r="T7218" t="str">
        <f>IF(C7218 = "","",C7218&amp;" - UNIT "&amp;D7218)</f>
        <v>Building 46 - UNIT 143</v>
      </c>
      <c r="U7218" s="1" t="str">
        <f>IFERROR(IF(C7218="","",AVERAGE(E7218:P7218)),"")</f>
        <v/>
      </c>
      <c r="V7218">
        <v>26110846</v>
      </c>
    </row>
    <row r="7219" spans="1:22" x14ac:dyDescent="0.25">
      <c r="A7219" t="s">
        <v>1706</v>
      </c>
      <c r="B7219" t="s">
        <v>1767</v>
      </c>
      <c r="C7219" t="s">
        <v>1767</v>
      </c>
      <c r="D7219" s="1">
        <v>144</v>
      </c>
      <c r="E7219" s="1" t="s">
        <v>1721</v>
      </c>
      <c r="F7219" s="1" t="s">
        <v>1721</v>
      </c>
      <c r="G7219" s="1" t="s">
        <v>1721</v>
      </c>
      <c r="H7219" s="1" t="s">
        <v>1721</v>
      </c>
      <c r="I7219" s="1" t="s">
        <v>1721</v>
      </c>
      <c r="J7219" s="1" t="s">
        <v>1721</v>
      </c>
      <c r="K7219" s="1" t="s">
        <v>1721</v>
      </c>
      <c r="L7219" s="1" t="s">
        <v>1721</v>
      </c>
      <c r="M7219" s="1" t="s">
        <v>1721</v>
      </c>
      <c r="N7219" s="1" t="s">
        <v>1721</v>
      </c>
      <c r="O7219" s="1" t="s">
        <v>1721</v>
      </c>
      <c r="P7219" s="1" t="s">
        <v>1721</v>
      </c>
      <c r="Q7219" s="1" t="s">
        <v>1719</v>
      </c>
      <c r="R7219" t="s">
        <v>2</v>
      </c>
      <c r="T7219" t="str">
        <f>IF(C7219 = "","",C7219&amp;" - UNIT "&amp;D7219)</f>
        <v>Building 46 - UNIT 144</v>
      </c>
      <c r="U7219" s="1" t="str">
        <f>IFERROR(IF(C7219="","",AVERAGE(E7219:P7219)),"")</f>
        <v/>
      </c>
      <c r="V7219">
        <v>34810723</v>
      </c>
    </row>
    <row r="7220" spans="1:22" x14ac:dyDescent="0.25">
      <c r="A7220" t="s">
        <v>1706</v>
      </c>
      <c r="B7220" t="s">
        <v>1767</v>
      </c>
      <c r="C7220" t="s">
        <v>1767</v>
      </c>
      <c r="D7220" s="1">
        <v>145</v>
      </c>
      <c r="E7220" s="1" t="s">
        <v>1721</v>
      </c>
      <c r="F7220" s="1" t="s">
        <v>1721</v>
      </c>
      <c r="G7220" s="1" t="s">
        <v>1721</v>
      </c>
      <c r="H7220" s="1" t="s">
        <v>1721</v>
      </c>
      <c r="I7220" s="1" t="s">
        <v>1721</v>
      </c>
      <c r="J7220" s="1" t="s">
        <v>1721</v>
      </c>
      <c r="K7220" s="1" t="s">
        <v>1721</v>
      </c>
      <c r="L7220" s="1" t="s">
        <v>1721</v>
      </c>
      <c r="M7220" s="1" t="s">
        <v>1721</v>
      </c>
      <c r="N7220" s="1" t="s">
        <v>1721</v>
      </c>
      <c r="O7220" s="1" t="s">
        <v>1721</v>
      </c>
      <c r="P7220" s="1" t="s">
        <v>1721</v>
      </c>
      <c r="Q7220" s="1" t="s">
        <v>1719</v>
      </c>
      <c r="R7220" t="s">
        <v>2</v>
      </c>
      <c r="T7220" t="str">
        <f>IF(C7220 = "","",C7220&amp;" - UNIT "&amp;D7220)</f>
        <v>Building 46 - UNIT 145</v>
      </c>
      <c r="U7220" s="1" t="str">
        <f>IFERROR(IF(C7220="","",AVERAGE(E7220:P7220)),"")</f>
        <v/>
      </c>
      <c r="V7220">
        <v>26110847</v>
      </c>
    </row>
    <row r="7221" spans="1:22" x14ac:dyDescent="0.25">
      <c r="A7221" t="s">
        <v>1706</v>
      </c>
      <c r="B7221" t="s">
        <v>1767</v>
      </c>
      <c r="C7221" t="s">
        <v>1767</v>
      </c>
      <c r="D7221" s="1">
        <v>146</v>
      </c>
      <c r="E7221" s="1" t="s">
        <v>1721</v>
      </c>
      <c r="F7221" s="1" t="s">
        <v>1721</v>
      </c>
      <c r="G7221" s="1" t="s">
        <v>1721</v>
      </c>
      <c r="H7221" s="1" t="s">
        <v>1721</v>
      </c>
      <c r="I7221" s="1" t="s">
        <v>1721</v>
      </c>
      <c r="J7221" s="1" t="s">
        <v>1721</v>
      </c>
      <c r="K7221" s="1" t="s">
        <v>1721</v>
      </c>
      <c r="L7221" s="1" t="s">
        <v>1721</v>
      </c>
      <c r="M7221" s="1" t="s">
        <v>1721</v>
      </c>
      <c r="N7221" s="1" t="s">
        <v>1721</v>
      </c>
      <c r="O7221" s="1" t="s">
        <v>1721</v>
      </c>
      <c r="P7221" s="1" t="s">
        <v>1721</v>
      </c>
      <c r="Q7221" s="1" t="s">
        <v>1719</v>
      </c>
      <c r="R7221" t="s">
        <v>2</v>
      </c>
      <c r="T7221" t="str">
        <f>IF(C7221 = "","",C7221&amp;" - UNIT "&amp;D7221)</f>
        <v>Building 46 - UNIT 146</v>
      </c>
      <c r="U7221" s="1" t="str">
        <f>IFERROR(IF(C7221="","",AVERAGE(E7221:P7221)),"")</f>
        <v/>
      </c>
      <c r="V7221">
        <v>26110849</v>
      </c>
    </row>
    <row r="7222" spans="1:22" x14ac:dyDescent="0.25">
      <c r="A7222" t="s">
        <v>1706</v>
      </c>
      <c r="B7222" t="s">
        <v>1767</v>
      </c>
      <c r="C7222" t="s">
        <v>1767</v>
      </c>
      <c r="D7222" s="1">
        <v>147</v>
      </c>
      <c r="E7222" s="1" t="s">
        <v>1721</v>
      </c>
      <c r="F7222" s="1" t="s">
        <v>1721</v>
      </c>
      <c r="G7222" s="1" t="s">
        <v>1721</v>
      </c>
      <c r="H7222" s="1" t="s">
        <v>1721</v>
      </c>
      <c r="I7222" s="1" t="s">
        <v>1721</v>
      </c>
      <c r="J7222" s="1" t="s">
        <v>1721</v>
      </c>
      <c r="K7222" s="1" t="s">
        <v>1721</v>
      </c>
      <c r="L7222" s="1" t="s">
        <v>1721</v>
      </c>
      <c r="M7222" s="1" t="s">
        <v>1721</v>
      </c>
      <c r="N7222" s="1" t="s">
        <v>1721</v>
      </c>
      <c r="O7222" s="1" t="s">
        <v>1721</v>
      </c>
      <c r="P7222" s="1" t="s">
        <v>1721</v>
      </c>
      <c r="Q7222" s="1" t="s">
        <v>1719</v>
      </c>
      <c r="R7222" t="s">
        <v>2</v>
      </c>
      <c r="T7222" t="str">
        <f>IF(C7222 = "","",C7222&amp;" - UNIT "&amp;D7222)</f>
        <v>Building 46 - UNIT 147</v>
      </c>
      <c r="U7222" s="1" t="str">
        <f>IFERROR(IF(C7222="","",AVERAGE(E7222:P7222)),"")</f>
        <v/>
      </c>
      <c r="V7222">
        <v>26309666</v>
      </c>
    </row>
    <row r="7223" spans="1:22" x14ac:dyDescent="0.25">
      <c r="A7223" t="s">
        <v>1706</v>
      </c>
      <c r="B7223" t="s">
        <v>1767</v>
      </c>
      <c r="C7223" t="s">
        <v>1767</v>
      </c>
      <c r="D7223" s="1">
        <v>148</v>
      </c>
      <c r="E7223" s="1" t="s">
        <v>1721</v>
      </c>
      <c r="F7223" s="1" t="s">
        <v>1721</v>
      </c>
      <c r="G7223" s="1" t="s">
        <v>1721</v>
      </c>
      <c r="H7223" s="1" t="s">
        <v>1721</v>
      </c>
      <c r="I7223" s="1" t="s">
        <v>1721</v>
      </c>
      <c r="J7223" s="1" t="s">
        <v>1721</v>
      </c>
      <c r="K7223" s="1" t="s">
        <v>1721</v>
      </c>
      <c r="L7223" s="1" t="s">
        <v>1721</v>
      </c>
      <c r="M7223" s="1" t="s">
        <v>1721</v>
      </c>
      <c r="N7223" s="1" t="s">
        <v>1721</v>
      </c>
      <c r="O7223" s="1" t="s">
        <v>1721</v>
      </c>
      <c r="P7223" s="1" t="s">
        <v>1721</v>
      </c>
      <c r="Q7223" s="1" t="s">
        <v>1719</v>
      </c>
      <c r="R7223" t="s">
        <v>2</v>
      </c>
      <c r="T7223" t="str">
        <f>IF(C7223 = "","",C7223&amp;" - UNIT "&amp;D7223)</f>
        <v>Building 46 - UNIT 148</v>
      </c>
      <c r="U7223" s="1" t="str">
        <f>IFERROR(IF(C7223="","",AVERAGE(E7223:P7223)),"")</f>
        <v/>
      </c>
      <c r="V7223">
        <v>26823620</v>
      </c>
    </row>
    <row r="7224" spans="1:22" x14ac:dyDescent="0.25">
      <c r="A7224" t="s">
        <v>1706</v>
      </c>
      <c r="B7224" t="s">
        <v>1767</v>
      </c>
      <c r="C7224" t="s">
        <v>1767</v>
      </c>
      <c r="D7224" s="1">
        <v>149</v>
      </c>
      <c r="E7224" s="1" t="s">
        <v>1721</v>
      </c>
      <c r="F7224" s="1" t="s">
        <v>1721</v>
      </c>
      <c r="G7224" s="1" t="s">
        <v>1721</v>
      </c>
      <c r="H7224" s="1" t="s">
        <v>1721</v>
      </c>
      <c r="I7224" s="1" t="s">
        <v>1721</v>
      </c>
      <c r="J7224" s="1" t="s">
        <v>1721</v>
      </c>
      <c r="K7224" s="1" t="s">
        <v>1721</v>
      </c>
      <c r="L7224" s="1" t="s">
        <v>1721</v>
      </c>
      <c r="M7224" s="1" t="s">
        <v>1721</v>
      </c>
      <c r="N7224" s="1" t="s">
        <v>1721</v>
      </c>
      <c r="O7224" s="1" t="s">
        <v>1721</v>
      </c>
      <c r="P7224" s="1" t="s">
        <v>1721</v>
      </c>
      <c r="Q7224" s="1" t="s">
        <v>1719</v>
      </c>
      <c r="R7224" t="s">
        <v>2</v>
      </c>
      <c r="T7224" t="str">
        <f>IF(C7224 = "","",C7224&amp;" - UNIT "&amp;D7224)</f>
        <v>Building 46 - UNIT 149</v>
      </c>
      <c r="U7224" s="1" t="str">
        <f>IFERROR(IF(C7224="","",AVERAGE(E7224:P7224)),"")</f>
        <v/>
      </c>
      <c r="V7224">
        <v>26391338</v>
      </c>
    </row>
    <row r="7225" spans="1:22" x14ac:dyDescent="0.25">
      <c r="A7225" t="s">
        <v>1706</v>
      </c>
      <c r="B7225" t="s">
        <v>1767</v>
      </c>
      <c r="C7225" t="s">
        <v>1767</v>
      </c>
      <c r="D7225" s="1">
        <v>150</v>
      </c>
      <c r="E7225" s="1" t="s">
        <v>1721</v>
      </c>
      <c r="F7225" s="1" t="s">
        <v>1721</v>
      </c>
      <c r="G7225" s="1" t="s">
        <v>1721</v>
      </c>
      <c r="H7225" s="1" t="s">
        <v>1721</v>
      </c>
      <c r="I7225" s="1" t="s">
        <v>1721</v>
      </c>
      <c r="J7225" s="1" t="s">
        <v>1721</v>
      </c>
      <c r="K7225" s="1" t="s">
        <v>1721</v>
      </c>
      <c r="L7225" s="1" t="s">
        <v>1721</v>
      </c>
      <c r="M7225" s="1" t="s">
        <v>1721</v>
      </c>
      <c r="N7225" s="1" t="s">
        <v>1721</v>
      </c>
      <c r="O7225" s="1" t="s">
        <v>1721</v>
      </c>
      <c r="P7225" s="1" t="s">
        <v>1721</v>
      </c>
      <c r="Q7225" s="1" t="s">
        <v>1719</v>
      </c>
      <c r="R7225" t="s">
        <v>2</v>
      </c>
      <c r="T7225" t="str">
        <f>IF(C7225 = "","",C7225&amp;" - UNIT "&amp;D7225)</f>
        <v>Building 46 - UNIT 150</v>
      </c>
      <c r="U7225" s="1" t="str">
        <f>IFERROR(IF(C7225="","",AVERAGE(E7225:P7225)),"")</f>
        <v/>
      </c>
      <c r="V7225">
        <v>31674699</v>
      </c>
    </row>
    <row r="7226" spans="1:22" x14ac:dyDescent="0.25">
      <c r="A7226" t="s">
        <v>1706</v>
      </c>
      <c r="B7226" t="s">
        <v>1767</v>
      </c>
      <c r="C7226" t="s">
        <v>1767</v>
      </c>
      <c r="D7226" s="1">
        <v>151</v>
      </c>
      <c r="E7226" s="1" t="s">
        <v>1721</v>
      </c>
      <c r="F7226" s="1" t="s">
        <v>1721</v>
      </c>
      <c r="G7226" s="1" t="s">
        <v>1721</v>
      </c>
      <c r="H7226" s="1" t="s">
        <v>1721</v>
      </c>
      <c r="I7226" s="1" t="s">
        <v>1721</v>
      </c>
      <c r="J7226" s="1" t="s">
        <v>1721</v>
      </c>
      <c r="K7226" s="1" t="s">
        <v>1721</v>
      </c>
      <c r="L7226" s="1" t="s">
        <v>1721</v>
      </c>
      <c r="M7226" s="1" t="s">
        <v>1721</v>
      </c>
      <c r="N7226" s="1" t="s">
        <v>1721</v>
      </c>
      <c r="O7226" s="1" t="s">
        <v>1721</v>
      </c>
      <c r="P7226" s="1" t="s">
        <v>1721</v>
      </c>
      <c r="Q7226" s="1" t="s">
        <v>1719</v>
      </c>
      <c r="R7226" t="s">
        <v>2</v>
      </c>
      <c r="T7226" t="str">
        <f>IF(C7226 = "","",C7226&amp;" - UNIT "&amp;D7226)</f>
        <v>Building 46 - UNIT 151</v>
      </c>
      <c r="U7226" s="1" t="str">
        <f>IFERROR(IF(C7226="","",AVERAGE(E7226:P7226)),"")</f>
        <v/>
      </c>
      <c r="V7226">
        <v>26110850</v>
      </c>
    </row>
    <row r="7227" spans="1:22" x14ac:dyDescent="0.25">
      <c r="A7227" t="s">
        <v>1706</v>
      </c>
      <c r="B7227" t="s">
        <v>1767</v>
      </c>
      <c r="C7227" t="s">
        <v>1767</v>
      </c>
      <c r="D7227" s="1">
        <v>116</v>
      </c>
      <c r="E7227" s="1" t="s">
        <v>1721</v>
      </c>
      <c r="F7227" s="1" t="s">
        <v>1721</v>
      </c>
      <c r="G7227" s="1" t="s">
        <v>1721</v>
      </c>
      <c r="H7227" s="1" t="s">
        <v>1721</v>
      </c>
      <c r="I7227" s="1" t="s">
        <v>1721</v>
      </c>
      <c r="J7227" s="1" t="s">
        <v>1721</v>
      </c>
      <c r="K7227" s="1" t="s">
        <v>1721</v>
      </c>
      <c r="L7227" s="1" t="s">
        <v>1721</v>
      </c>
      <c r="M7227" s="1" t="s">
        <v>1721</v>
      </c>
      <c r="N7227" s="1" t="s">
        <v>1721</v>
      </c>
      <c r="O7227" s="1" t="s">
        <v>1721</v>
      </c>
      <c r="P7227" s="1" t="s">
        <v>1721</v>
      </c>
      <c r="Q7227" s="1" t="s">
        <v>682</v>
      </c>
      <c r="R7227" t="s">
        <v>98</v>
      </c>
      <c r="T7227" t="str">
        <f>IF(C7227 = "","",C7227&amp;" - UNIT "&amp;D7227)</f>
        <v>Building 46 - UNIT 116</v>
      </c>
      <c r="U7227" s="1" t="str">
        <f>IFERROR(IF(C7227="","",AVERAGE(E7227:P7227)),"")</f>
        <v/>
      </c>
      <c r="V7227">
        <v>26110823</v>
      </c>
    </row>
    <row r="7228" spans="1:22" x14ac:dyDescent="0.25">
      <c r="A7228" t="s">
        <v>1706</v>
      </c>
      <c r="B7228" t="s">
        <v>1767</v>
      </c>
      <c r="C7228" t="s">
        <v>1767</v>
      </c>
      <c r="D7228" s="1">
        <v>117</v>
      </c>
      <c r="E7228" s="1" t="s">
        <v>1721</v>
      </c>
      <c r="F7228" s="1" t="s">
        <v>1721</v>
      </c>
      <c r="G7228" s="1" t="s">
        <v>1721</v>
      </c>
      <c r="H7228" s="1" t="s">
        <v>1721</v>
      </c>
      <c r="I7228" s="1" t="s">
        <v>1721</v>
      </c>
      <c r="J7228" s="1" t="s">
        <v>1721</v>
      </c>
      <c r="K7228" s="1" t="s">
        <v>1721</v>
      </c>
      <c r="L7228" s="1" t="s">
        <v>1721</v>
      </c>
      <c r="M7228" s="1" t="s">
        <v>1721</v>
      </c>
      <c r="N7228" s="1" t="s">
        <v>1721</v>
      </c>
      <c r="O7228" s="1" t="s">
        <v>1721</v>
      </c>
      <c r="P7228" s="1" t="s">
        <v>1721</v>
      </c>
      <c r="Q7228" s="1" t="s">
        <v>682</v>
      </c>
      <c r="R7228" t="s">
        <v>98</v>
      </c>
      <c r="T7228" t="str">
        <f>IF(C7228 = "","",C7228&amp;" - UNIT "&amp;D7228)</f>
        <v>Building 46 - UNIT 117</v>
      </c>
      <c r="U7228" s="1" t="str">
        <f>IFERROR(IF(C7228="","",AVERAGE(E7228:P7228)),"")</f>
        <v/>
      </c>
      <c r="V7228">
        <v>17759901</v>
      </c>
    </row>
    <row r="7229" spans="1:22" x14ac:dyDescent="0.25">
      <c r="A7229" t="s">
        <v>1706</v>
      </c>
      <c r="B7229" t="s">
        <v>1767</v>
      </c>
      <c r="C7229" t="s">
        <v>1767</v>
      </c>
      <c r="D7229" s="1">
        <v>118</v>
      </c>
      <c r="E7229" s="1" t="s">
        <v>1721</v>
      </c>
      <c r="F7229" s="1" t="s">
        <v>1721</v>
      </c>
      <c r="G7229" s="1" t="s">
        <v>1721</v>
      </c>
      <c r="H7229" s="1" t="s">
        <v>1721</v>
      </c>
      <c r="I7229" s="1" t="s">
        <v>1721</v>
      </c>
      <c r="J7229" s="1" t="s">
        <v>1721</v>
      </c>
      <c r="K7229" s="1" t="s">
        <v>1721</v>
      </c>
      <c r="L7229" s="1" t="s">
        <v>1721</v>
      </c>
      <c r="M7229" s="1" t="s">
        <v>1721</v>
      </c>
      <c r="N7229" s="1" t="s">
        <v>1721</v>
      </c>
      <c r="O7229" s="1" t="s">
        <v>1721</v>
      </c>
      <c r="P7229" s="1" t="s">
        <v>1721</v>
      </c>
      <c r="Q7229" s="1" t="s">
        <v>1719</v>
      </c>
      <c r="R7229" t="s">
        <v>2</v>
      </c>
      <c r="T7229" t="str">
        <f>IF(C7229 = "","",C7229&amp;" - UNIT "&amp;D7229)</f>
        <v>Building 46 - UNIT 118</v>
      </c>
      <c r="U7229" s="1" t="str">
        <f>IFERROR(IF(C7229="","",AVERAGE(E7229:P7229)),"")</f>
        <v/>
      </c>
      <c r="V7229">
        <v>26110824</v>
      </c>
    </row>
    <row r="7230" spans="1:22" x14ac:dyDescent="0.25">
      <c r="A7230" t="s">
        <v>1706</v>
      </c>
      <c r="B7230" t="s">
        <v>1767</v>
      </c>
      <c r="C7230" t="s">
        <v>1767</v>
      </c>
      <c r="D7230" s="1">
        <v>119</v>
      </c>
      <c r="E7230" s="1" t="s">
        <v>1721</v>
      </c>
      <c r="F7230" s="1" t="s">
        <v>1721</v>
      </c>
      <c r="G7230" s="1" t="s">
        <v>1721</v>
      </c>
      <c r="H7230" s="1" t="s">
        <v>1721</v>
      </c>
      <c r="I7230" s="1" t="s">
        <v>1721</v>
      </c>
      <c r="J7230" s="1" t="s">
        <v>1721</v>
      </c>
      <c r="K7230" s="1" t="s">
        <v>1721</v>
      </c>
      <c r="L7230" s="1" t="s">
        <v>1721</v>
      </c>
      <c r="M7230" s="1" t="s">
        <v>1721</v>
      </c>
      <c r="N7230" s="1" t="s">
        <v>1721</v>
      </c>
      <c r="O7230" s="1" t="s">
        <v>1721</v>
      </c>
      <c r="P7230" s="1" t="s">
        <v>1721</v>
      </c>
      <c r="Q7230" s="1" t="s">
        <v>1719</v>
      </c>
      <c r="R7230" t="s">
        <v>2</v>
      </c>
      <c r="T7230" t="str">
        <f>IF(C7230 = "","",C7230&amp;" - UNIT "&amp;D7230)</f>
        <v>Building 46 - UNIT 119</v>
      </c>
      <c r="U7230" s="1" t="str">
        <f>IFERROR(IF(C7230="","",AVERAGE(E7230:P7230)),"")</f>
        <v/>
      </c>
      <c r="V7230">
        <v>26110825</v>
      </c>
    </row>
    <row r="7231" spans="1:22" x14ac:dyDescent="0.25">
      <c r="A7231" t="s">
        <v>1706</v>
      </c>
      <c r="B7231" t="s">
        <v>1767</v>
      </c>
      <c r="C7231" t="s">
        <v>1767</v>
      </c>
      <c r="D7231" s="1">
        <v>120</v>
      </c>
      <c r="E7231" s="1" t="s">
        <v>1721</v>
      </c>
      <c r="F7231" s="1" t="s">
        <v>1721</v>
      </c>
      <c r="G7231" s="1" t="s">
        <v>1721</v>
      </c>
      <c r="H7231" s="1" t="s">
        <v>1721</v>
      </c>
      <c r="I7231" s="1" t="s">
        <v>1721</v>
      </c>
      <c r="J7231" s="1" t="s">
        <v>1721</v>
      </c>
      <c r="K7231" s="1" t="s">
        <v>1721</v>
      </c>
      <c r="L7231" s="1" t="s">
        <v>1721</v>
      </c>
      <c r="M7231" s="1" t="s">
        <v>1721</v>
      </c>
      <c r="N7231" s="1" t="s">
        <v>1721</v>
      </c>
      <c r="O7231" s="1" t="s">
        <v>1721</v>
      </c>
      <c r="P7231" s="1" t="s">
        <v>1721</v>
      </c>
      <c r="Q7231" s="1" t="s">
        <v>1719</v>
      </c>
      <c r="R7231" t="s">
        <v>2</v>
      </c>
      <c r="T7231" t="str">
        <f>IF(C7231 = "","",C7231&amp;" - UNIT "&amp;D7231)</f>
        <v>Building 46 - UNIT 120</v>
      </c>
      <c r="U7231" s="1" t="str">
        <f>IFERROR(IF(C7231="","",AVERAGE(E7231:P7231)),"")</f>
        <v/>
      </c>
      <c r="V7231">
        <v>26110826</v>
      </c>
    </row>
    <row r="7232" spans="1:22" x14ac:dyDescent="0.25">
      <c r="A7232" t="s">
        <v>1706</v>
      </c>
      <c r="B7232" t="s">
        <v>1767</v>
      </c>
      <c r="C7232" t="s">
        <v>1767</v>
      </c>
      <c r="D7232" s="1">
        <v>122</v>
      </c>
      <c r="E7232" s="1" t="s">
        <v>1721</v>
      </c>
      <c r="F7232" s="1" t="s">
        <v>1721</v>
      </c>
      <c r="G7232" s="1" t="s">
        <v>1721</v>
      </c>
      <c r="H7232" s="1" t="s">
        <v>1721</v>
      </c>
      <c r="I7232" s="1" t="s">
        <v>1721</v>
      </c>
      <c r="J7232" s="1" t="s">
        <v>1721</v>
      </c>
      <c r="K7232" s="1" t="s">
        <v>1721</v>
      </c>
      <c r="L7232" s="1" t="s">
        <v>1721</v>
      </c>
      <c r="M7232" s="1" t="s">
        <v>1721</v>
      </c>
      <c r="N7232" s="1" t="s">
        <v>1721</v>
      </c>
      <c r="O7232" s="1" t="s">
        <v>1721</v>
      </c>
      <c r="P7232" s="1" t="s">
        <v>1721</v>
      </c>
      <c r="Q7232" s="1" t="s">
        <v>682</v>
      </c>
      <c r="R7232" t="s">
        <v>98</v>
      </c>
      <c r="T7232" t="str">
        <f>IF(C7232 = "","",C7232&amp;" - UNIT "&amp;D7232)</f>
        <v>Building 46 - UNIT 122</v>
      </c>
      <c r="U7232" s="1" t="str">
        <f>IFERROR(IF(C7232="","",AVERAGE(E7232:P7232)),"")</f>
        <v/>
      </c>
      <c r="V7232">
        <v>26110830</v>
      </c>
    </row>
    <row r="7233" spans="1:22" x14ac:dyDescent="0.25">
      <c r="A7233" t="s">
        <v>1706</v>
      </c>
      <c r="B7233" t="s">
        <v>1767</v>
      </c>
      <c r="C7233" t="s">
        <v>1767</v>
      </c>
      <c r="D7233" s="1">
        <v>123</v>
      </c>
      <c r="E7233" s="1" t="s">
        <v>1721</v>
      </c>
      <c r="F7233" s="1" t="s">
        <v>1721</v>
      </c>
      <c r="G7233" s="1" t="s">
        <v>1721</v>
      </c>
      <c r="H7233" s="1" t="s">
        <v>1721</v>
      </c>
      <c r="I7233" s="1" t="s">
        <v>1721</v>
      </c>
      <c r="J7233" s="1" t="s">
        <v>1721</v>
      </c>
      <c r="K7233" s="1" t="s">
        <v>1721</v>
      </c>
      <c r="L7233" s="1" t="s">
        <v>1721</v>
      </c>
      <c r="M7233" s="1" t="s">
        <v>1721</v>
      </c>
      <c r="N7233" s="1" t="s">
        <v>1721</v>
      </c>
      <c r="O7233" s="1" t="s">
        <v>1721</v>
      </c>
      <c r="P7233" s="1" t="s">
        <v>1721</v>
      </c>
      <c r="Q7233" s="1" t="s">
        <v>682</v>
      </c>
      <c r="R7233" t="s">
        <v>98</v>
      </c>
      <c r="T7233" t="str">
        <f>IF(C7233 = "","",C7233&amp;" - UNIT "&amp;D7233)</f>
        <v>Building 46 - UNIT 123</v>
      </c>
      <c r="U7233" s="1" t="str">
        <f>IFERROR(IF(C7233="","",AVERAGE(E7233:P7233)),"")</f>
        <v/>
      </c>
      <c r="V7233">
        <v>26110831</v>
      </c>
    </row>
    <row r="7234" spans="1:22" x14ac:dyDescent="0.25">
      <c r="A7234" t="s">
        <v>1706</v>
      </c>
      <c r="B7234" t="s">
        <v>1767</v>
      </c>
      <c r="C7234" t="s">
        <v>1767</v>
      </c>
      <c r="D7234" s="1">
        <v>124</v>
      </c>
      <c r="E7234" s="1" t="s">
        <v>1721</v>
      </c>
      <c r="F7234" s="1" t="s">
        <v>1721</v>
      </c>
      <c r="G7234" s="1" t="s">
        <v>1721</v>
      </c>
      <c r="H7234" s="1" t="s">
        <v>1721</v>
      </c>
      <c r="I7234" s="1" t="s">
        <v>1721</v>
      </c>
      <c r="J7234" s="1" t="s">
        <v>1721</v>
      </c>
      <c r="K7234" s="1" t="s">
        <v>1721</v>
      </c>
      <c r="L7234" s="1" t="s">
        <v>1721</v>
      </c>
      <c r="M7234" s="1" t="s">
        <v>1721</v>
      </c>
      <c r="N7234" s="1" t="s">
        <v>1721</v>
      </c>
      <c r="O7234" s="1" t="s">
        <v>1721</v>
      </c>
      <c r="P7234" s="1" t="s">
        <v>1721</v>
      </c>
      <c r="Q7234" s="1" t="s">
        <v>682</v>
      </c>
      <c r="R7234" t="s">
        <v>98</v>
      </c>
      <c r="T7234" t="str">
        <f>IF(C7234 = "","",C7234&amp;" - UNIT "&amp;D7234)</f>
        <v>Building 46 - UNIT 124</v>
      </c>
      <c r="U7234" s="1" t="str">
        <f>IFERROR(IF(C7234="","",AVERAGE(E7234:P7234)),"")</f>
        <v/>
      </c>
      <c r="V7234">
        <v>22645842</v>
      </c>
    </row>
    <row r="7235" spans="1:22" x14ac:dyDescent="0.25">
      <c r="A7235" t="s">
        <v>1706</v>
      </c>
      <c r="B7235" t="s">
        <v>1767</v>
      </c>
      <c r="C7235" t="s">
        <v>1767</v>
      </c>
      <c r="D7235" s="1">
        <v>125</v>
      </c>
      <c r="E7235" s="1" t="s">
        <v>1721</v>
      </c>
      <c r="F7235" s="1" t="s">
        <v>1721</v>
      </c>
      <c r="G7235" s="1" t="s">
        <v>1721</v>
      </c>
      <c r="H7235" s="1" t="s">
        <v>1721</v>
      </c>
      <c r="I7235" s="1" t="s">
        <v>1721</v>
      </c>
      <c r="J7235" s="1" t="s">
        <v>1721</v>
      </c>
      <c r="K7235" s="1" t="s">
        <v>1721</v>
      </c>
      <c r="L7235" s="1" t="s">
        <v>1721</v>
      </c>
      <c r="M7235" s="1" t="s">
        <v>1721</v>
      </c>
      <c r="N7235" s="1" t="s">
        <v>1721</v>
      </c>
      <c r="O7235" s="1" t="s">
        <v>1721</v>
      </c>
      <c r="P7235" s="1" t="s">
        <v>1721</v>
      </c>
      <c r="Q7235" s="1" t="s">
        <v>682</v>
      </c>
      <c r="R7235" t="s">
        <v>98</v>
      </c>
      <c r="T7235" t="str">
        <f>IF(C7235 = "","",C7235&amp;" - UNIT "&amp;D7235)</f>
        <v>Building 46 - UNIT 125</v>
      </c>
      <c r="U7235" s="1" t="str">
        <f>IFERROR(IF(C7235="","",AVERAGE(E7235:P7235)),"")</f>
        <v/>
      </c>
      <c r="V7235">
        <v>26110833</v>
      </c>
    </row>
    <row r="7236" spans="1:22" x14ac:dyDescent="0.25">
      <c r="A7236" t="s">
        <v>1706</v>
      </c>
      <c r="B7236" t="s">
        <v>1767</v>
      </c>
      <c r="C7236" t="s">
        <v>1767</v>
      </c>
      <c r="D7236" s="1">
        <v>126</v>
      </c>
      <c r="E7236" s="1" t="s">
        <v>1721</v>
      </c>
      <c r="F7236" s="1" t="s">
        <v>1721</v>
      </c>
      <c r="G7236" s="1" t="s">
        <v>1721</v>
      </c>
      <c r="H7236" s="1" t="s">
        <v>1721</v>
      </c>
      <c r="I7236" s="1" t="s">
        <v>1721</v>
      </c>
      <c r="J7236" s="1" t="s">
        <v>1721</v>
      </c>
      <c r="K7236" s="1" t="s">
        <v>1721</v>
      </c>
      <c r="L7236" s="1" t="s">
        <v>1721</v>
      </c>
      <c r="M7236" s="1" t="s">
        <v>1721</v>
      </c>
      <c r="N7236" s="1" t="s">
        <v>1721</v>
      </c>
      <c r="O7236" s="1" t="s">
        <v>1721</v>
      </c>
      <c r="P7236" s="1" t="s">
        <v>1721</v>
      </c>
      <c r="Q7236" s="1" t="s">
        <v>1719</v>
      </c>
      <c r="R7236" t="s">
        <v>2</v>
      </c>
      <c r="T7236" t="str">
        <f>IF(C7236 = "","",C7236&amp;" - UNIT "&amp;D7236)</f>
        <v>Building 46 - UNIT 126</v>
      </c>
      <c r="U7236" s="1" t="str">
        <f>IFERROR(IF(C7236="","",AVERAGE(E7236:P7236)),"")</f>
        <v/>
      </c>
      <c r="V7236">
        <v>26110834</v>
      </c>
    </row>
    <row r="7237" spans="1:22" x14ac:dyDescent="0.25">
      <c r="A7237" t="s">
        <v>1706</v>
      </c>
      <c r="B7237" t="s">
        <v>1767</v>
      </c>
      <c r="C7237" t="s">
        <v>1767</v>
      </c>
      <c r="D7237" s="1">
        <v>127</v>
      </c>
      <c r="E7237" s="1" t="s">
        <v>1721</v>
      </c>
      <c r="F7237" s="1" t="s">
        <v>1721</v>
      </c>
      <c r="G7237" s="1" t="s">
        <v>1721</v>
      </c>
      <c r="H7237" s="1" t="s">
        <v>1721</v>
      </c>
      <c r="I7237" s="1" t="s">
        <v>1721</v>
      </c>
      <c r="J7237" s="1" t="s">
        <v>1721</v>
      </c>
      <c r="K7237" s="1" t="s">
        <v>1721</v>
      </c>
      <c r="L7237" s="1" t="s">
        <v>1721</v>
      </c>
      <c r="M7237" s="1" t="s">
        <v>1721</v>
      </c>
      <c r="N7237" s="1" t="s">
        <v>1721</v>
      </c>
      <c r="O7237" s="1" t="s">
        <v>1721</v>
      </c>
      <c r="P7237" s="1" t="s">
        <v>1721</v>
      </c>
      <c r="Q7237" s="1" t="s">
        <v>1719</v>
      </c>
      <c r="R7237" t="s">
        <v>2</v>
      </c>
      <c r="T7237" t="str">
        <f>IF(C7237 = "","",C7237&amp;" - UNIT "&amp;D7237)</f>
        <v>Building 46 - UNIT 127</v>
      </c>
      <c r="U7237" s="1" t="str">
        <f>IFERROR(IF(C7237="","",AVERAGE(E7237:P7237)),"")</f>
        <v/>
      </c>
      <c r="V7237">
        <v>26110835</v>
      </c>
    </row>
    <row r="7238" spans="1:22" x14ac:dyDescent="0.25">
      <c r="A7238" t="s">
        <v>1706</v>
      </c>
      <c r="B7238" t="s">
        <v>1767</v>
      </c>
      <c r="C7238" t="s">
        <v>1767</v>
      </c>
      <c r="D7238" s="1">
        <v>128</v>
      </c>
      <c r="E7238" s="1" t="s">
        <v>1721</v>
      </c>
      <c r="F7238" s="1" t="s">
        <v>1721</v>
      </c>
      <c r="G7238" s="1" t="s">
        <v>1721</v>
      </c>
      <c r="H7238" s="1" t="s">
        <v>1721</v>
      </c>
      <c r="I7238" s="1" t="s">
        <v>1721</v>
      </c>
      <c r="J7238" s="1" t="s">
        <v>1721</v>
      </c>
      <c r="K7238" s="1" t="s">
        <v>1721</v>
      </c>
      <c r="L7238" s="1" t="s">
        <v>1721</v>
      </c>
      <c r="M7238" s="1" t="s">
        <v>1721</v>
      </c>
      <c r="N7238" s="1" t="s">
        <v>1721</v>
      </c>
      <c r="O7238" s="1" t="s">
        <v>1721</v>
      </c>
      <c r="P7238" s="1" t="s">
        <v>1721</v>
      </c>
      <c r="Q7238" s="1" t="s">
        <v>682</v>
      </c>
      <c r="R7238" t="s">
        <v>98</v>
      </c>
      <c r="T7238" t="str">
        <f>IF(C7238 = "","",C7238&amp;" - UNIT "&amp;D7238)</f>
        <v>Building 46 - UNIT 128</v>
      </c>
      <c r="U7238" s="1" t="str">
        <f>IFERROR(IF(C7238="","",AVERAGE(E7238:P7238)),"")</f>
        <v/>
      </c>
      <c r="V7238">
        <v>26110836</v>
      </c>
    </row>
    <row r="7239" spans="1:22" x14ac:dyDescent="0.25">
      <c r="A7239" t="s">
        <v>1706</v>
      </c>
      <c r="B7239" t="s">
        <v>1767</v>
      </c>
      <c r="C7239" t="s">
        <v>1767</v>
      </c>
      <c r="D7239" s="1">
        <v>129</v>
      </c>
      <c r="E7239" s="1" t="s">
        <v>1721</v>
      </c>
      <c r="F7239" s="1" t="s">
        <v>1721</v>
      </c>
      <c r="G7239" s="1" t="s">
        <v>1721</v>
      </c>
      <c r="H7239" s="1" t="s">
        <v>1721</v>
      </c>
      <c r="I7239" s="1" t="s">
        <v>1721</v>
      </c>
      <c r="J7239" s="1" t="s">
        <v>1721</v>
      </c>
      <c r="K7239" s="1" t="s">
        <v>1721</v>
      </c>
      <c r="L7239" s="1" t="s">
        <v>1721</v>
      </c>
      <c r="M7239" s="1" t="s">
        <v>1721</v>
      </c>
      <c r="N7239" s="1" t="s">
        <v>1721</v>
      </c>
      <c r="O7239" s="1" t="s">
        <v>1721</v>
      </c>
      <c r="P7239" s="1" t="s">
        <v>1721</v>
      </c>
      <c r="Q7239" s="1" t="s">
        <v>682</v>
      </c>
      <c r="R7239" t="s">
        <v>98</v>
      </c>
      <c r="T7239" t="str">
        <f>IF(C7239 = "","",C7239&amp;" - UNIT "&amp;D7239)</f>
        <v>Building 46 - UNIT 129</v>
      </c>
      <c r="U7239" s="1" t="str">
        <f>IFERROR(IF(C7239="","",AVERAGE(E7239:P7239)),"")</f>
        <v/>
      </c>
      <c r="V7239">
        <v>26110837</v>
      </c>
    </row>
    <row r="7240" spans="1:22" x14ac:dyDescent="0.25">
      <c r="A7240" t="s">
        <v>1706</v>
      </c>
      <c r="B7240" t="s">
        <v>1767</v>
      </c>
      <c r="C7240" t="s">
        <v>1767</v>
      </c>
      <c r="D7240" s="1">
        <v>130</v>
      </c>
      <c r="E7240" s="1" t="s">
        <v>1721</v>
      </c>
      <c r="F7240" s="1" t="s">
        <v>1721</v>
      </c>
      <c r="G7240" s="1" t="s">
        <v>1721</v>
      </c>
      <c r="H7240" s="1" t="s">
        <v>1721</v>
      </c>
      <c r="I7240" s="1" t="s">
        <v>1721</v>
      </c>
      <c r="J7240" s="1" t="s">
        <v>1721</v>
      </c>
      <c r="K7240" s="1" t="s">
        <v>1721</v>
      </c>
      <c r="L7240" s="1" t="s">
        <v>1721</v>
      </c>
      <c r="M7240" s="1" t="s">
        <v>1721</v>
      </c>
      <c r="N7240" s="1" t="s">
        <v>1721</v>
      </c>
      <c r="O7240" s="1" t="s">
        <v>1721</v>
      </c>
      <c r="P7240" s="1" t="s">
        <v>1721</v>
      </c>
      <c r="Q7240" s="1" t="s">
        <v>682</v>
      </c>
      <c r="R7240" t="s">
        <v>98</v>
      </c>
      <c r="T7240" t="str">
        <f>IF(C7240 = "","",C7240&amp;" - UNIT "&amp;D7240)</f>
        <v>Building 46 - UNIT 130</v>
      </c>
      <c r="U7240" s="1" t="str">
        <f>IFERROR(IF(C7240="","",AVERAGE(E7240:P7240)),"")</f>
        <v/>
      </c>
      <c r="V7240">
        <v>20347532</v>
      </c>
    </row>
    <row r="7241" spans="1:22" x14ac:dyDescent="0.25">
      <c r="A7241" t="s">
        <v>1706</v>
      </c>
      <c r="B7241" t="s">
        <v>1767</v>
      </c>
      <c r="C7241" t="s">
        <v>1767</v>
      </c>
      <c r="D7241" s="1">
        <v>131</v>
      </c>
      <c r="E7241" s="1" t="s">
        <v>1721</v>
      </c>
      <c r="F7241" s="1" t="s">
        <v>1721</v>
      </c>
      <c r="G7241" s="1" t="s">
        <v>1721</v>
      </c>
      <c r="H7241" s="1" t="s">
        <v>1721</v>
      </c>
      <c r="I7241" s="1" t="s">
        <v>1721</v>
      </c>
      <c r="J7241" s="1" t="s">
        <v>1721</v>
      </c>
      <c r="K7241" s="1" t="s">
        <v>1721</v>
      </c>
      <c r="L7241" s="1" t="s">
        <v>1721</v>
      </c>
      <c r="M7241" s="1" t="s">
        <v>1721</v>
      </c>
      <c r="N7241" s="1" t="s">
        <v>1721</v>
      </c>
      <c r="O7241" s="1" t="s">
        <v>1721</v>
      </c>
      <c r="P7241" s="1" t="s">
        <v>1721</v>
      </c>
      <c r="Q7241" s="1" t="s">
        <v>682</v>
      </c>
      <c r="R7241" t="s">
        <v>98</v>
      </c>
      <c r="T7241" t="str">
        <f>IF(C7241 = "","",C7241&amp;" - UNIT "&amp;D7241)</f>
        <v>Building 46 - UNIT 131</v>
      </c>
      <c r="U7241" s="1" t="str">
        <f>IFERROR(IF(C7241="","",AVERAGE(E7241:P7241)),"")</f>
        <v/>
      </c>
      <c r="V7241">
        <v>26110838</v>
      </c>
    </row>
    <row r="7242" spans="1:22" x14ac:dyDescent="0.25">
      <c r="A7242" t="s">
        <v>1706</v>
      </c>
      <c r="B7242" t="s">
        <v>1767</v>
      </c>
      <c r="C7242" t="s">
        <v>1767</v>
      </c>
      <c r="D7242" s="1">
        <v>132</v>
      </c>
      <c r="E7242" s="1" t="s">
        <v>1721</v>
      </c>
      <c r="F7242" s="1" t="s">
        <v>1721</v>
      </c>
      <c r="G7242" s="1" t="s">
        <v>1721</v>
      </c>
      <c r="H7242" s="1" t="s">
        <v>1721</v>
      </c>
      <c r="I7242" s="1" t="s">
        <v>1721</v>
      </c>
      <c r="J7242" s="1" t="s">
        <v>1721</v>
      </c>
      <c r="K7242" s="1" t="s">
        <v>1721</v>
      </c>
      <c r="L7242" s="1" t="s">
        <v>1721</v>
      </c>
      <c r="M7242" s="1" t="s">
        <v>1721</v>
      </c>
      <c r="N7242" s="1" t="s">
        <v>1721</v>
      </c>
      <c r="O7242" s="1" t="s">
        <v>1721</v>
      </c>
      <c r="P7242" s="1" t="s">
        <v>1721</v>
      </c>
      <c r="Q7242" s="1" t="s">
        <v>682</v>
      </c>
      <c r="R7242" t="s">
        <v>98</v>
      </c>
      <c r="T7242" t="str">
        <f>IF(C7242 = "","",C7242&amp;" - UNIT "&amp;D7242)</f>
        <v>Building 46 - UNIT 132</v>
      </c>
      <c r="U7242" s="1" t="str">
        <f>IFERROR(IF(C7242="","",AVERAGE(E7242:P7242)),"")</f>
        <v/>
      </c>
      <c r="V7242">
        <v>26110839</v>
      </c>
    </row>
    <row r="7243" spans="1:22" x14ac:dyDescent="0.25">
      <c r="A7243" t="s">
        <v>1706</v>
      </c>
      <c r="B7243" t="s">
        <v>1767</v>
      </c>
      <c r="C7243" t="s">
        <v>1767</v>
      </c>
      <c r="D7243" s="1">
        <v>133</v>
      </c>
      <c r="E7243" s="1" t="s">
        <v>1721</v>
      </c>
      <c r="F7243" s="1" t="s">
        <v>1721</v>
      </c>
      <c r="G7243" s="1" t="s">
        <v>1721</v>
      </c>
      <c r="H7243" s="1" t="s">
        <v>1721</v>
      </c>
      <c r="I7243" s="1" t="s">
        <v>1721</v>
      </c>
      <c r="J7243" s="1" t="s">
        <v>1721</v>
      </c>
      <c r="K7243" s="1" t="s">
        <v>1721</v>
      </c>
      <c r="L7243" s="1" t="s">
        <v>1721</v>
      </c>
      <c r="M7243" s="1" t="s">
        <v>1721</v>
      </c>
      <c r="N7243" s="1" t="s">
        <v>1721</v>
      </c>
      <c r="O7243" s="1" t="s">
        <v>1721</v>
      </c>
      <c r="P7243" s="1" t="s">
        <v>1721</v>
      </c>
      <c r="Q7243" s="1" t="s">
        <v>682</v>
      </c>
      <c r="R7243" t="s">
        <v>98</v>
      </c>
      <c r="T7243" t="str">
        <f>IF(C7243 = "","",C7243&amp;" - UNIT "&amp;D7243)</f>
        <v>Building 46 - UNIT 133</v>
      </c>
      <c r="U7243" s="1" t="str">
        <f>IFERROR(IF(C7243="","",AVERAGE(E7243:P7243)),"")</f>
        <v/>
      </c>
      <c r="V7243">
        <v>30724202</v>
      </c>
    </row>
    <row r="7244" spans="1:22" x14ac:dyDescent="0.25">
      <c r="A7244" t="s">
        <v>1706</v>
      </c>
      <c r="B7244" t="s">
        <v>1767</v>
      </c>
      <c r="C7244" t="s">
        <v>1767</v>
      </c>
      <c r="D7244" s="1">
        <v>97</v>
      </c>
      <c r="E7244" s="1" t="s">
        <v>1721</v>
      </c>
      <c r="F7244" s="1" t="s">
        <v>1721</v>
      </c>
      <c r="G7244" s="1" t="s">
        <v>1721</v>
      </c>
      <c r="H7244" s="1" t="s">
        <v>1721</v>
      </c>
      <c r="I7244" s="1" t="s">
        <v>1721</v>
      </c>
      <c r="J7244" s="1" t="s">
        <v>1721</v>
      </c>
      <c r="K7244" s="1" t="s">
        <v>1721</v>
      </c>
      <c r="L7244" s="1" t="s">
        <v>1721</v>
      </c>
      <c r="M7244" s="1" t="s">
        <v>1721</v>
      </c>
      <c r="N7244" s="1" t="s">
        <v>1721</v>
      </c>
      <c r="O7244" s="1" t="s">
        <v>1721</v>
      </c>
      <c r="P7244" s="1" t="s">
        <v>1721</v>
      </c>
      <c r="Q7244" s="1" t="s">
        <v>682</v>
      </c>
      <c r="R7244" t="s">
        <v>98</v>
      </c>
      <c r="T7244" t="str">
        <f>IF(C7244 = "","",C7244&amp;" - UNIT "&amp;D7244)</f>
        <v>Building 46 - UNIT 97</v>
      </c>
      <c r="U7244" s="1" t="str">
        <f>IFERROR(IF(C7244="","",AVERAGE(E7244:P7244)),"")</f>
        <v/>
      </c>
      <c r="V7244">
        <v>26988708</v>
      </c>
    </row>
    <row r="7245" spans="1:22" x14ac:dyDescent="0.25">
      <c r="A7245" t="s">
        <v>1706</v>
      </c>
      <c r="B7245" t="s">
        <v>1767</v>
      </c>
      <c r="C7245" t="s">
        <v>1767</v>
      </c>
      <c r="D7245" s="1">
        <v>98</v>
      </c>
      <c r="E7245" s="1" t="s">
        <v>1721</v>
      </c>
      <c r="F7245" s="1" t="s">
        <v>1721</v>
      </c>
      <c r="G7245" s="1" t="s">
        <v>1721</v>
      </c>
      <c r="H7245" s="1" t="s">
        <v>1721</v>
      </c>
      <c r="I7245" s="1" t="s">
        <v>1721</v>
      </c>
      <c r="J7245" s="1" t="s">
        <v>1721</v>
      </c>
      <c r="K7245" s="1" t="s">
        <v>1721</v>
      </c>
      <c r="L7245" s="1" t="s">
        <v>1721</v>
      </c>
      <c r="M7245" s="1" t="s">
        <v>1721</v>
      </c>
      <c r="N7245" s="1" t="s">
        <v>1721</v>
      </c>
      <c r="O7245" s="1" t="s">
        <v>1721</v>
      </c>
      <c r="P7245" s="1" t="s">
        <v>1721</v>
      </c>
      <c r="Q7245" s="1" t="s">
        <v>682</v>
      </c>
      <c r="R7245" t="s">
        <v>98</v>
      </c>
      <c r="T7245" t="str">
        <f>IF(C7245 = "","",C7245&amp;" - UNIT "&amp;D7245)</f>
        <v>Building 46 - UNIT 98</v>
      </c>
      <c r="U7245" s="1" t="str">
        <f>IFERROR(IF(C7245="","",AVERAGE(E7245:P7245)),"")</f>
        <v/>
      </c>
      <c r="V7245">
        <v>26110816</v>
      </c>
    </row>
    <row r="7246" spans="1:22" x14ac:dyDescent="0.25">
      <c r="A7246" t="s">
        <v>1706</v>
      </c>
      <c r="B7246" t="s">
        <v>1767</v>
      </c>
      <c r="C7246" t="s">
        <v>1767</v>
      </c>
      <c r="D7246" s="1">
        <v>99</v>
      </c>
      <c r="E7246" s="1" t="s">
        <v>1721</v>
      </c>
      <c r="F7246" s="1" t="s">
        <v>1721</v>
      </c>
      <c r="G7246" s="1" t="s">
        <v>1721</v>
      </c>
      <c r="H7246" s="1" t="s">
        <v>1721</v>
      </c>
      <c r="I7246" s="1" t="s">
        <v>1721</v>
      </c>
      <c r="J7246" s="1" t="s">
        <v>1721</v>
      </c>
      <c r="K7246" s="1" t="s">
        <v>1721</v>
      </c>
      <c r="L7246" s="1" t="s">
        <v>1721</v>
      </c>
      <c r="M7246" s="1" t="s">
        <v>1721</v>
      </c>
      <c r="N7246" s="1" t="s">
        <v>1721</v>
      </c>
      <c r="O7246" s="1" t="s">
        <v>1721</v>
      </c>
      <c r="P7246" s="1" t="s">
        <v>1721</v>
      </c>
      <c r="Q7246" s="1" t="s">
        <v>1719</v>
      </c>
      <c r="R7246" t="s">
        <v>2</v>
      </c>
      <c r="T7246" t="str">
        <f>IF(C7246 = "","",C7246&amp;" - UNIT "&amp;D7246)</f>
        <v>Building 46 - UNIT 99</v>
      </c>
      <c r="U7246" s="1" t="str">
        <f>IFERROR(IF(C7246="","",AVERAGE(E7246:P7246)),"")</f>
        <v/>
      </c>
      <c r="V7246">
        <v>31548948</v>
      </c>
    </row>
    <row r="7247" spans="1:22" x14ac:dyDescent="0.25">
      <c r="A7247" t="s">
        <v>1706</v>
      </c>
      <c r="B7247" t="s">
        <v>1767</v>
      </c>
      <c r="C7247" t="s">
        <v>1767</v>
      </c>
      <c r="D7247" s="1">
        <v>100</v>
      </c>
      <c r="E7247" s="1" t="s">
        <v>1721</v>
      </c>
      <c r="F7247" s="1" t="s">
        <v>1721</v>
      </c>
      <c r="G7247" s="1" t="s">
        <v>1721</v>
      </c>
      <c r="H7247" s="1" t="s">
        <v>1721</v>
      </c>
      <c r="I7247" s="1" t="s">
        <v>1721</v>
      </c>
      <c r="J7247" s="1" t="s">
        <v>1721</v>
      </c>
      <c r="K7247" s="1" t="s">
        <v>1721</v>
      </c>
      <c r="L7247" s="1" t="s">
        <v>1721</v>
      </c>
      <c r="M7247" s="1" t="s">
        <v>1721</v>
      </c>
      <c r="N7247" s="1" t="s">
        <v>1721</v>
      </c>
      <c r="O7247" s="1" t="s">
        <v>1721</v>
      </c>
      <c r="P7247" s="1" t="s">
        <v>1721</v>
      </c>
      <c r="Q7247" s="1" t="s">
        <v>1719</v>
      </c>
      <c r="R7247" t="s">
        <v>2</v>
      </c>
      <c r="T7247" t="str">
        <f>IF(C7247 = "","",C7247&amp;" - UNIT "&amp;D7247)</f>
        <v>Building 46 - UNIT 100</v>
      </c>
      <c r="U7247" s="1" t="str">
        <f>IFERROR(IF(C7247="","",AVERAGE(E7247:P7247)),"")</f>
        <v/>
      </c>
      <c r="V7247">
        <v>34566078</v>
      </c>
    </row>
    <row r="7248" spans="1:22" x14ac:dyDescent="0.25">
      <c r="A7248" t="s">
        <v>1706</v>
      </c>
      <c r="B7248" t="s">
        <v>1767</v>
      </c>
      <c r="C7248" t="s">
        <v>1767</v>
      </c>
      <c r="D7248" s="1">
        <v>101</v>
      </c>
      <c r="E7248" s="1" t="s">
        <v>1721</v>
      </c>
      <c r="F7248" s="1" t="s">
        <v>1721</v>
      </c>
      <c r="G7248" s="1" t="s">
        <v>1721</v>
      </c>
      <c r="H7248" s="1" t="s">
        <v>1721</v>
      </c>
      <c r="I7248" s="1" t="s">
        <v>1721</v>
      </c>
      <c r="J7248" s="1" t="s">
        <v>1721</v>
      </c>
      <c r="K7248" s="1" t="s">
        <v>1721</v>
      </c>
      <c r="L7248" s="1" t="s">
        <v>1721</v>
      </c>
      <c r="M7248" s="1" t="s">
        <v>1721</v>
      </c>
      <c r="N7248" s="1" t="s">
        <v>1721</v>
      </c>
      <c r="O7248" s="1" t="s">
        <v>1721</v>
      </c>
      <c r="P7248" s="1" t="s">
        <v>1721</v>
      </c>
      <c r="Q7248" s="1" t="s">
        <v>1719</v>
      </c>
      <c r="R7248" t="s">
        <v>2</v>
      </c>
      <c r="T7248" t="str">
        <f>IF(C7248 = "","",C7248&amp;" - UNIT "&amp;D7248)</f>
        <v>Building 46 - UNIT 101</v>
      </c>
      <c r="U7248" s="1" t="str">
        <f>IFERROR(IF(C7248="","",AVERAGE(E7248:P7248)),"")</f>
        <v/>
      </c>
      <c r="V7248">
        <v>26650248</v>
      </c>
    </row>
    <row r="7249" spans="1:22" x14ac:dyDescent="0.25">
      <c r="A7249" t="s">
        <v>1706</v>
      </c>
      <c r="B7249" t="s">
        <v>1767</v>
      </c>
      <c r="C7249" t="s">
        <v>1767</v>
      </c>
      <c r="D7249" s="1">
        <v>102</v>
      </c>
      <c r="E7249" s="1" t="s">
        <v>1721</v>
      </c>
      <c r="F7249" s="1" t="s">
        <v>1721</v>
      </c>
      <c r="G7249" s="1" t="s">
        <v>1721</v>
      </c>
      <c r="H7249" s="1" t="s">
        <v>1721</v>
      </c>
      <c r="I7249" s="1" t="s">
        <v>1721</v>
      </c>
      <c r="J7249" s="1" t="s">
        <v>1721</v>
      </c>
      <c r="K7249" s="1" t="s">
        <v>1721</v>
      </c>
      <c r="L7249" s="1" t="s">
        <v>1721</v>
      </c>
      <c r="M7249" s="1" t="s">
        <v>1721</v>
      </c>
      <c r="N7249" s="1" t="s">
        <v>1721</v>
      </c>
      <c r="O7249" s="1" t="s">
        <v>1721</v>
      </c>
      <c r="P7249" s="1" t="s">
        <v>1721</v>
      </c>
      <c r="Q7249" s="1" t="s">
        <v>1719</v>
      </c>
      <c r="R7249" t="s">
        <v>2</v>
      </c>
      <c r="T7249" t="str">
        <f>IF(C7249 = "","",C7249&amp;" - UNIT "&amp;D7249)</f>
        <v>Building 46 - UNIT 102</v>
      </c>
      <c r="U7249" s="1" t="str">
        <f>IFERROR(IF(C7249="","",AVERAGE(E7249:P7249)),"")</f>
        <v/>
      </c>
      <c r="V7249">
        <v>26110817</v>
      </c>
    </row>
    <row r="7250" spans="1:22" x14ac:dyDescent="0.25">
      <c r="A7250" t="s">
        <v>1706</v>
      </c>
      <c r="B7250" t="s">
        <v>1767</v>
      </c>
      <c r="C7250" t="s">
        <v>1767</v>
      </c>
      <c r="D7250" s="1">
        <v>103</v>
      </c>
      <c r="E7250" s="1" t="s">
        <v>1721</v>
      </c>
      <c r="F7250" s="1" t="s">
        <v>1721</v>
      </c>
      <c r="G7250" s="1" t="s">
        <v>1721</v>
      </c>
      <c r="H7250" s="1" t="s">
        <v>1721</v>
      </c>
      <c r="I7250" s="1" t="s">
        <v>1721</v>
      </c>
      <c r="J7250" s="1" t="s">
        <v>1721</v>
      </c>
      <c r="K7250" s="1" t="s">
        <v>1721</v>
      </c>
      <c r="L7250" s="1" t="s">
        <v>1721</v>
      </c>
      <c r="M7250" s="1" t="s">
        <v>1721</v>
      </c>
      <c r="N7250" s="1" t="s">
        <v>1721</v>
      </c>
      <c r="O7250" s="1" t="s">
        <v>1721</v>
      </c>
      <c r="P7250" s="1" t="s">
        <v>1721</v>
      </c>
      <c r="Q7250" s="1" t="s">
        <v>682</v>
      </c>
      <c r="R7250" t="s">
        <v>98</v>
      </c>
      <c r="T7250" t="str">
        <f>IF(C7250 = "","",C7250&amp;" - UNIT "&amp;D7250)</f>
        <v>Building 46 - UNIT 103</v>
      </c>
      <c r="U7250" s="1" t="str">
        <f>IFERROR(IF(C7250="","",AVERAGE(E7250:P7250)),"")</f>
        <v/>
      </c>
      <c r="V7250">
        <v>26988709</v>
      </c>
    </row>
    <row r="7251" spans="1:22" x14ac:dyDescent="0.25">
      <c r="A7251" t="s">
        <v>1706</v>
      </c>
      <c r="B7251" t="s">
        <v>1767</v>
      </c>
      <c r="C7251" t="s">
        <v>1767</v>
      </c>
      <c r="D7251" s="1">
        <v>104</v>
      </c>
      <c r="E7251" s="1" t="s">
        <v>1721</v>
      </c>
      <c r="F7251" s="1" t="s">
        <v>1721</v>
      </c>
      <c r="G7251" s="1" t="s">
        <v>1721</v>
      </c>
      <c r="H7251" s="1" t="s">
        <v>1721</v>
      </c>
      <c r="I7251" s="1" t="s">
        <v>1721</v>
      </c>
      <c r="J7251" s="1" t="s">
        <v>1721</v>
      </c>
      <c r="K7251" s="1" t="s">
        <v>1721</v>
      </c>
      <c r="L7251" s="1" t="s">
        <v>1721</v>
      </c>
      <c r="M7251" s="1" t="s">
        <v>1721</v>
      </c>
      <c r="N7251" s="1" t="s">
        <v>1721</v>
      </c>
      <c r="O7251" s="1" t="s">
        <v>1721</v>
      </c>
      <c r="P7251" s="1" t="s">
        <v>1721</v>
      </c>
      <c r="Q7251" s="1" t="s">
        <v>682</v>
      </c>
      <c r="R7251" t="s">
        <v>98</v>
      </c>
      <c r="T7251" t="str">
        <f>IF(C7251 = "","",C7251&amp;" - UNIT "&amp;D7251)</f>
        <v>Building 46 - UNIT 104</v>
      </c>
      <c r="U7251" s="1" t="str">
        <f>IFERROR(IF(C7251="","",AVERAGE(E7251:P7251)),"")</f>
        <v/>
      </c>
      <c r="V7251">
        <v>26309605</v>
      </c>
    </row>
    <row r="7252" spans="1:22" x14ac:dyDescent="0.25">
      <c r="A7252" t="s">
        <v>1706</v>
      </c>
      <c r="B7252" t="s">
        <v>1767</v>
      </c>
      <c r="C7252" t="s">
        <v>1767</v>
      </c>
      <c r="D7252" s="1">
        <v>105</v>
      </c>
      <c r="E7252" s="1" t="s">
        <v>1721</v>
      </c>
      <c r="F7252" s="1" t="s">
        <v>1721</v>
      </c>
      <c r="G7252" s="1" t="s">
        <v>1721</v>
      </c>
      <c r="H7252" s="1" t="s">
        <v>1721</v>
      </c>
      <c r="I7252" s="1" t="s">
        <v>1721</v>
      </c>
      <c r="J7252" s="1" t="s">
        <v>1721</v>
      </c>
      <c r="K7252" s="1" t="s">
        <v>1721</v>
      </c>
      <c r="L7252" s="1" t="s">
        <v>1721</v>
      </c>
      <c r="M7252" s="1" t="s">
        <v>1721</v>
      </c>
      <c r="N7252" s="1" t="s">
        <v>1721</v>
      </c>
      <c r="O7252" s="1" t="s">
        <v>1721</v>
      </c>
      <c r="P7252" s="1" t="s">
        <v>1721</v>
      </c>
      <c r="Q7252" s="1" t="s">
        <v>682</v>
      </c>
      <c r="R7252" t="s">
        <v>98</v>
      </c>
      <c r="T7252" t="str">
        <f>IF(C7252 = "","",C7252&amp;" - UNIT "&amp;D7252)</f>
        <v>Building 46 - UNIT 105</v>
      </c>
      <c r="U7252" s="1" t="str">
        <f>IFERROR(IF(C7252="","",AVERAGE(E7252:P7252)),"")</f>
        <v/>
      </c>
      <c r="V7252">
        <v>26391332</v>
      </c>
    </row>
    <row r="7253" spans="1:22" x14ac:dyDescent="0.25">
      <c r="A7253" t="s">
        <v>1706</v>
      </c>
      <c r="B7253" t="s">
        <v>1767</v>
      </c>
      <c r="C7253" t="s">
        <v>1767</v>
      </c>
      <c r="D7253" s="1">
        <v>106</v>
      </c>
      <c r="E7253" s="1" t="s">
        <v>1721</v>
      </c>
      <c r="F7253" s="1" t="s">
        <v>1721</v>
      </c>
      <c r="G7253" s="1" t="s">
        <v>1721</v>
      </c>
      <c r="H7253" s="1" t="s">
        <v>1721</v>
      </c>
      <c r="I7253" s="1" t="s">
        <v>1721</v>
      </c>
      <c r="J7253" s="1" t="s">
        <v>1721</v>
      </c>
      <c r="K7253" s="1" t="s">
        <v>1721</v>
      </c>
      <c r="L7253" s="1" t="s">
        <v>1721</v>
      </c>
      <c r="M7253" s="1" t="s">
        <v>1721</v>
      </c>
      <c r="N7253" s="1" t="s">
        <v>1721</v>
      </c>
      <c r="O7253" s="1" t="s">
        <v>1721</v>
      </c>
      <c r="P7253" s="1" t="s">
        <v>1721</v>
      </c>
      <c r="Q7253" s="1" t="s">
        <v>682</v>
      </c>
      <c r="R7253" t="s">
        <v>98</v>
      </c>
      <c r="T7253" t="str">
        <f>IF(C7253 = "","",C7253&amp;" - UNIT "&amp;D7253)</f>
        <v>Building 46 - UNIT 106</v>
      </c>
      <c r="U7253" s="1" t="str">
        <f>IFERROR(IF(C7253="","",AVERAGE(E7253:P7253)),"")</f>
        <v/>
      </c>
      <c r="V7253">
        <v>27123628</v>
      </c>
    </row>
    <row r="7254" spans="1:22" x14ac:dyDescent="0.25">
      <c r="A7254" t="s">
        <v>1706</v>
      </c>
      <c r="B7254" t="s">
        <v>1767</v>
      </c>
      <c r="C7254" t="s">
        <v>1767</v>
      </c>
      <c r="D7254" s="1">
        <v>107</v>
      </c>
      <c r="E7254" s="1" t="s">
        <v>1721</v>
      </c>
      <c r="F7254" s="1" t="s">
        <v>1721</v>
      </c>
      <c r="G7254" s="1" t="s">
        <v>1721</v>
      </c>
      <c r="H7254" s="1" t="s">
        <v>1721</v>
      </c>
      <c r="I7254" s="1" t="s">
        <v>1721</v>
      </c>
      <c r="J7254" s="1" t="s">
        <v>1721</v>
      </c>
      <c r="K7254" s="1" t="s">
        <v>1721</v>
      </c>
      <c r="L7254" s="1" t="s">
        <v>1721</v>
      </c>
      <c r="M7254" s="1" t="s">
        <v>1721</v>
      </c>
      <c r="N7254" s="1" t="s">
        <v>1721</v>
      </c>
      <c r="O7254" s="1" t="s">
        <v>1721</v>
      </c>
      <c r="P7254" s="1" t="s">
        <v>1721</v>
      </c>
      <c r="Q7254" s="1" t="s">
        <v>1719</v>
      </c>
      <c r="R7254" t="s">
        <v>2</v>
      </c>
      <c r="T7254" t="str">
        <f>IF(C7254 = "","",C7254&amp;" - UNIT "&amp;D7254)</f>
        <v>Building 46 - UNIT 107</v>
      </c>
      <c r="U7254" s="1" t="str">
        <f>IFERROR(IF(C7254="","",AVERAGE(E7254:P7254)),"")</f>
        <v/>
      </c>
      <c r="V7254">
        <v>20537307</v>
      </c>
    </row>
    <row r="7255" spans="1:22" x14ac:dyDescent="0.25">
      <c r="A7255" t="s">
        <v>1706</v>
      </c>
      <c r="B7255" t="s">
        <v>1767</v>
      </c>
      <c r="C7255" t="s">
        <v>1767</v>
      </c>
      <c r="D7255" s="1">
        <v>108</v>
      </c>
      <c r="E7255" s="1" t="s">
        <v>1721</v>
      </c>
      <c r="F7255" s="1" t="s">
        <v>1721</v>
      </c>
      <c r="G7255" s="1" t="s">
        <v>1721</v>
      </c>
      <c r="H7255" s="1" t="s">
        <v>1721</v>
      </c>
      <c r="I7255" s="1" t="s">
        <v>1721</v>
      </c>
      <c r="J7255" s="1" t="s">
        <v>1721</v>
      </c>
      <c r="K7255" s="1" t="s">
        <v>1721</v>
      </c>
      <c r="L7255" s="1" t="s">
        <v>1721</v>
      </c>
      <c r="M7255" s="1" t="s">
        <v>1721</v>
      </c>
      <c r="N7255" s="1" t="s">
        <v>1721</v>
      </c>
      <c r="O7255" s="1" t="s">
        <v>1721</v>
      </c>
      <c r="P7255" s="1" t="s">
        <v>1721</v>
      </c>
      <c r="Q7255" s="1" t="s">
        <v>1719</v>
      </c>
      <c r="R7255" t="s">
        <v>2</v>
      </c>
      <c r="T7255" t="str">
        <f>IF(C7255 = "","",C7255&amp;" - UNIT "&amp;D7255)</f>
        <v>Building 46 - UNIT 108</v>
      </c>
      <c r="U7255" s="1" t="str">
        <f>IFERROR(IF(C7255="","",AVERAGE(E7255:P7255)),"")</f>
        <v/>
      </c>
      <c r="V7255">
        <v>26110819</v>
      </c>
    </row>
    <row r="7256" spans="1:22" x14ac:dyDescent="0.25">
      <c r="A7256" t="s">
        <v>1706</v>
      </c>
      <c r="B7256" t="s">
        <v>1767</v>
      </c>
      <c r="C7256" t="s">
        <v>1767</v>
      </c>
      <c r="D7256" s="1">
        <v>109</v>
      </c>
      <c r="E7256" s="1" t="s">
        <v>1721</v>
      </c>
      <c r="F7256" s="1" t="s">
        <v>1721</v>
      </c>
      <c r="G7256" s="1" t="s">
        <v>1721</v>
      </c>
      <c r="H7256" s="1" t="s">
        <v>1721</v>
      </c>
      <c r="I7256" s="1" t="s">
        <v>1721</v>
      </c>
      <c r="J7256" s="1" t="s">
        <v>1721</v>
      </c>
      <c r="K7256" s="1" t="s">
        <v>1721</v>
      </c>
      <c r="L7256" s="1" t="s">
        <v>1721</v>
      </c>
      <c r="M7256" s="1" t="s">
        <v>1721</v>
      </c>
      <c r="N7256" s="1" t="s">
        <v>1721</v>
      </c>
      <c r="O7256" s="1" t="s">
        <v>1721</v>
      </c>
      <c r="P7256" s="1" t="s">
        <v>1721</v>
      </c>
      <c r="Q7256" s="1" t="s">
        <v>682</v>
      </c>
      <c r="R7256" t="s">
        <v>98</v>
      </c>
      <c r="T7256" t="str">
        <f>IF(C7256 = "","",C7256&amp;" - UNIT "&amp;D7256)</f>
        <v>Building 46 - UNIT 109</v>
      </c>
      <c r="U7256" s="1" t="str">
        <f>IFERROR(IF(C7256="","",AVERAGE(E7256:P7256)),"")</f>
        <v/>
      </c>
      <c r="V7256">
        <v>26384625</v>
      </c>
    </row>
    <row r="7257" spans="1:22" x14ac:dyDescent="0.25">
      <c r="A7257" t="s">
        <v>1706</v>
      </c>
      <c r="B7257" t="s">
        <v>1767</v>
      </c>
      <c r="C7257" t="s">
        <v>1767</v>
      </c>
      <c r="D7257" s="1">
        <v>110</v>
      </c>
      <c r="E7257" s="1" t="s">
        <v>1721</v>
      </c>
      <c r="F7257" s="1" t="s">
        <v>1721</v>
      </c>
      <c r="G7257" s="1" t="s">
        <v>1721</v>
      </c>
      <c r="H7257" s="1" t="s">
        <v>1721</v>
      </c>
      <c r="I7257" s="1" t="s">
        <v>1721</v>
      </c>
      <c r="J7257" s="1" t="s">
        <v>1721</v>
      </c>
      <c r="K7257" s="1" t="s">
        <v>1721</v>
      </c>
      <c r="L7257" s="1" t="s">
        <v>1721</v>
      </c>
      <c r="M7257" s="1" t="s">
        <v>1721</v>
      </c>
      <c r="N7257" s="1" t="s">
        <v>1721</v>
      </c>
      <c r="O7257" s="1" t="s">
        <v>1721</v>
      </c>
      <c r="P7257" s="1" t="s">
        <v>1721</v>
      </c>
      <c r="Q7257" s="1" t="s">
        <v>682</v>
      </c>
      <c r="R7257" t="s">
        <v>98</v>
      </c>
      <c r="T7257" t="str">
        <f>IF(C7257 = "","",C7257&amp;" - UNIT "&amp;D7257)</f>
        <v>Building 46 - UNIT 110</v>
      </c>
      <c r="U7257" s="1" t="str">
        <f>IFERROR(IF(C7257="","",AVERAGE(E7257:P7257)),"")</f>
        <v/>
      </c>
      <c r="V7257">
        <v>26253726</v>
      </c>
    </row>
    <row r="7258" spans="1:22" x14ac:dyDescent="0.25">
      <c r="A7258" t="s">
        <v>1706</v>
      </c>
      <c r="B7258" t="s">
        <v>1767</v>
      </c>
      <c r="C7258" t="s">
        <v>1767</v>
      </c>
      <c r="D7258" s="1">
        <v>111</v>
      </c>
      <c r="E7258" s="1" t="s">
        <v>1721</v>
      </c>
      <c r="F7258" s="1" t="s">
        <v>1721</v>
      </c>
      <c r="G7258" s="1" t="s">
        <v>1721</v>
      </c>
      <c r="H7258" s="1" t="s">
        <v>1721</v>
      </c>
      <c r="I7258" s="1" t="s">
        <v>1721</v>
      </c>
      <c r="J7258" s="1" t="s">
        <v>1721</v>
      </c>
      <c r="K7258" s="1" t="s">
        <v>1721</v>
      </c>
      <c r="L7258" s="1" t="s">
        <v>1721</v>
      </c>
      <c r="M7258" s="1" t="s">
        <v>1721</v>
      </c>
      <c r="N7258" s="1" t="s">
        <v>1721</v>
      </c>
      <c r="O7258" s="1" t="s">
        <v>1721</v>
      </c>
      <c r="P7258" s="1" t="s">
        <v>1721</v>
      </c>
      <c r="Q7258" s="1" t="s">
        <v>682</v>
      </c>
      <c r="R7258" t="s">
        <v>98</v>
      </c>
      <c r="T7258" t="str">
        <f>IF(C7258 = "","",C7258&amp;" - UNIT "&amp;D7258)</f>
        <v>Building 46 - UNIT 111</v>
      </c>
      <c r="U7258" s="1" t="str">
        <f>IFERROR(IF(C7258="","",AVERAGE(E7258:P7258)),"")</f>
        <v/>
      </c>
      <c r="V7258">
        <v>26110820</v>
      </c>
    </row>
    <row r="7259" spans="1:22" x14ac:dyDescent="0.25">
      <c r="A7259" t="s">
        <v>1706</v>
      </c>
      <c r="B7259" t="s">
        <v>1767</v>
      </c>
      <c r="C7259" t="s">
        <v>1767</v>
      </c>
      <c r="D7259" s="1">
        <v>112</v>
      </c>
      <c r="E7259" s="1" t="s">
        <v>1721</v>
      </c>
      <c r="F7259" s="1" t="s">
        <v>1721</v>
      </c>
      <c r="G7259" s="1" t="s">
        <v>1721</v>
      </c>
      <c r="H7259" s="1" t="s">
        <v>1721</v>
      </c>
      <c r="I7259" s="1" t="s">
        <v>1721</v>
      </c>
      <c r="J7259" s="1" t="s">
        <v>1721</v>
      </c>
      <c r="K7259" s="1" t="s">
        <v>1721</v>
      </c>
      <c r="L7259" s="1" t="s">
        <v>1721</v>
      </c>
      <c r="M7259" s="1" t="s">
        <v>1721</v>
      </c>
      <c r="N7259" s="1" t="s">
        <v>1721</v>
      </c>
      <c r="O7259" s="1" t="s">
        <v>1721</v>
      </c>
      <c r="P7259" s="1" t="s">
        <v>1721</v>
      </c>
      <c r="Q7259" s="1" t="s">
        <v>682</v>
      </c>
      <c r="R7259" t="s">
        <v>98</v>
      </c>
      <c r="T7259" t="str">
        <f>IF(C7259 = "","",C7259&amp;" - UNIT "&amp;D7259)</f>
        <v>Building 46 - UNIT 112</v>
      </c>
      <c r="U7259" s="1" t="str">
        <f>IFERROR(IF(C7259="","",AVERAGE(E7259:P7259)),"")</f>
        <v/>
      </c>
      <c r="V7259">
        <v>26110821</v>
      </c>
    </row>
    <row r="7260" spans="1:22" x14ac:dyDescent="0.25">
      <c r="A7260" t="s">
        <v>1706</v>
      </c>
      <c r="B7260" t="s">
        <v>1767</v>
      </c>
      <c r="C7260" t="s">
        <v>1767</v>
      </c>
      <c r="D7260" s="1">
        <v>114</v>
      </c>
      <c r="E7260" s="1" t="s">
        <v>1721</v>
      </c>
      <c r="F7260" s="1" t="s">
        <v>1721</v>
      </c>
      <c r="G7260" s="1" t="s">
        <v>1721</v>
      </c>
      <c r="H7260" s="1" t="s">
        <v>1721</v>
      </c>
      <c r="I7260" s="1" t="s">
        <v>1721</v>
      </c>
      <c r="J7260" s="1" t="s">
        <v>1721</v>
      </c>
      <c r="K7260" s="1" t="s">
        <v>1721</v>
      </c>
      <c r="L7260" s="1" t="s">
        <v>1721</v>
      </c>
      <c r="M7260" s="1" t="s">
        <v>1721</v>
      </c>
      <c r="N7260" s="1" t="s">
        <v>1721</v>
      </c>
      <c r="O7260" s="1" t="s">
        <v>1721</v>
      </c>
      <c r="P7260" s="1" t="s">
        <v>1721</v>
      </c>
      <c r="Q7260" s="1" t="s">
        <v>682</v>
      </c>
      <c r="R7260" t="s">
        <v>98</v>
      </c>
      <c r="T7260" t="str">
        <f>IF(C7260 = "","",C7260&amp;" - UNIT "&amp;D7260)</f>
        <v>Building 46 - UNIT 114</v>
      </c>
      <c r="U7260" s="1" t="str">
        <f>IFERROR(IF(C7260="","",AVERAGE(E7260:P7260)),"")</f>
        <v/>
      </c>
      <c r="V7260">
        <v>26110822</v>
      </c>
    </row>
    <row r="7261" spans="1:22" x14ac:dyDescent="0.25">
      <c r="A7261" t="s">
        <v>1706</v>
      </c>
      <c r="B7261" t="s">
        <v>1767</v>
      </c>
      <c r="C7261" t="s">
        <v>1767</v>
      </c>
      <c r="D7261" s="1">
        <v>115</v>
      </c>
      <c r="E7261" s="1" t="s">
        <v>1721</v>
      </c>
      <c r="F7261" s="1" t="s">
        <v>1721</v>
      </c>
      <c r="G7261" s="1" t="s">
        <v>1721</v>
      </c>
      <c r="H7261" s="1" t="s">
        <v>1721</v>
      </c>
      <c r="I7261" s="1" t="s">
        <v>1721</v>
      </c>
      <c r="J7261" s="1" t="s">
        <v>1721</v>
      </c>
      <c r="K7261" s="1" t="s">
        <v>1721</v>
      </c>
      <c r="L7261" s="1" t="s">
        <v>1721</v>
      </c>
      <c r="M7261" s="1" t="s">
        <v>1721</v>
      </c>
      <c r="N7261" s="1" t="s">
        <v>1721</v>
      </c>
      <c r="O7261" s="1" t="s">
        <v>1721</v>
      </c>
      <c r="P7261" s="1" t="s">
        <v>1721</v>
      </c>
      <c r="Q7261" s="1" t="s">
        <v>682</v>
      </c>
      <c r="R7261" t="s">
        <v>98</v>
      </c>
      <c r="T7261" t="str">
        <f>IF(C7261 = "","",C7261&amp;" - UNIT "&amp;D7261)</f>
        <v>Building 46 - UNIT 115</v>
      </c>
      <c r="U7261" s="1" t="str">
        <f>IFERROR(IF(C7261="","",AVERAGE(E7261:P7261)),"")</f>
        <v/>
      </c>
      <c r="V7261">
        <v>33960076</v>
      </c>
    </row>
    <row r="7262" spans="1:22" x14ac:dyDescent="0.25">
      <c r="A7262" t="s">
        <v>1706</v>
      </c>
      <c r="B7262" t="s">
        <v>1767</v>
      </c>
      <c r="C7262" t="s">
        <v>1767</v>
      </c>
      <c r="D7262" s="1">
        <v>79</v>
      </c>
      <c r="E7262" s="1" t="s">
        <v>1721</v>
      </c>
      <c r="F7262" s="1" t="s">
        <v>1721</v>
      </c>
      <c r="G7262" s="1" t="s">
        <v>1721</v>
      </c>
      <c r="H7262" s="1" t="s">
        <v>1721</v>
      </c>
      <c r="I7262" s="1" t="s">
        <v>1721</v>
      </c>
      <c r="J7262" s="1" t="s">
        <v>1721</v>
      </c>
      <c r="K7262" s="1" t="s">
        <v>1721</v>
      </c>
      <c r="L7262" s="1" t="s">
        <v>1721</v>
      </c>
      <c r="M7262" s="1" t="s">
        <v>1721</v>
      </c>
      <c r="N7262" s="1" t="s">
        <v>1721</v>
      </c>
      <c r="O7262" s="1" t="s">
        <v>1721</v>
      </c>
      <c r="P7262" s="1" t="s">
        <v>1721</v>
      </c>
      <c r="Q7262" s="1" t="s">
        <v>682</v>
      </c>
      <c r="R7262" t="s">
        <v>98</v>
      </c>
      <c r="T7262" t="str">
        <f>IF(C7262 = "","",C7262&amp;" - UNIT "&amp;D7262)</f>
        <v>Building 46 - UNIT 79</v>
      </c>
      <c r="U7262" s="1" t="str">
        <f>IFERROR(IF(C7262="","",AVERAGE(E7262:P7262)),"")</f>
        <v/>
      </c>
      <c r="V7262">
        <v>16816526</v>
      </c>
    </row>
    <row r="7263" spans="1:22" x14ac:dyDescent="0.25">
      <c r="A7263" t="s">
        <v>1706</v>
      </c>
      <c r="B7263" t="s">
        <v>1767</v>
      </c>
      <c r="C7263" t="s">
        <v>1767</v>
      </c>
      <c r="D7263" s="1">
        <v>80</v>
      </c>
      <c r="E7263" s="1" t="s">
        <v>1721</v>
      </c>
      <c r="F7263" s="1" t="s">
        <v>1721</v>
      </c>
      <c r="G7263" s="1" t="s">
        <v>1721</v>
      </c>
      <c r="H7263" s="1" t="s">
        <v>1721</v>
      </c>
      <c r="I7263" s="1" t="s">
        <v>1721</v>
      </c>
      <c r="J7263" s="1" t="s">
        <v>1721</v>
      </c>
      <c r="K7263" s="1" t="s">
        <v>1721</v>
      </c>
      <c r="L7263" s="1" t="s">
        <v>1721</v>
      </c>
      <c r="M7263" s="1" t="s">
        <v>1721</v>
      </c>
      <c r="N7263" s="1" t="s">
        <v>1721</v>
      </c>
      <c r="O7263" s="1" t="s">
        <v>1721</v>
      </c>
      <c r="P7263" s="1" t="s">
        <v>1721</v>
      </c>
      <c r="Q7263" s="1" t="s">
        <v>682</v>
      </c>
      <c r="R7263" t="s">
        <v>98</v>
      </c>
      <c r="T7263" t="str">
        <f>IF(C7263 = "","",C7263&amp;" - UNIT "&amp;D7263)</f>
        <v>Building 46 - UNIT 80</v>
      </c>
      <c r="U7263" s="1" t="str">
        <f>IFERROR(IF(C7263="","",AVERAGE(E7263:P7263)),"")</f>
        <v/>
      </c>
      <c r="V7263">
        <v>20182708</v>
      </c>
    </row>
    <row r="7264" spans="1:22" x14ac:dyDescent="0.25">
      <c r="A7264" t="s">
        <v>1706</v>
      </c>
      <c r="B7264" t="s">
        <v>1767</v>
      </c>
      <c r="C7264" t="s">
        <v>1767</v>
      </c>
      <c r="D7264" s="1">
        <v>81</v>
      </c>
      <c r="E7264" s="1" t="s">
        <v>1721</v>
      </c>
      <c r="F7264" s="1" t="s">
        <v>1721</v>
      </c>
      <c r="G7264" s="1" t="s">
        <v>1721</v>
      </c>
      <c r="H7264" s="1" t="s">
        <v>1721</v>
      </c>
      <c r="I7264" s="1" t="s">
        <v>1721</v>
      </c>
      <c r="J7264" s="1" t="s">
        <v>1721</v>
      </c>
      <c r="K7264" s="1" t="s">
        <v>1721</v>
      </c>
      <c r="L7264" s="1" t="s">
        <v>1721</v>
      </c>
      <c r="M7264" s="1" t="s">
        <v>1721</v>
      </c>
      <c r="N7264" s="1" t="s">
        <v>1721</v>
      </c>
      <c r="O7264" s="1" t="s">
        <v>1721</v>
      </c>
      <c r="P7264" s="1" t="s">
        <v>1721</v>
      </c>
      <c r="Q7264" s="1" t="s">
        <v>1719</v>
      </c>
      <c r="R7264" t="s">
        <v>2</v>
      </c>
      <c r="T7264" t="str">
        <f>IF(C7264 = "","",C7264&amp;" - UNIT "&amp;D7264)</f>
        <v>Building 46 - UNIT 81</v>
      </c>
      <c r="U7264" s="1" t="str">
        <f>IFERROR(IF(C7264="","",AVERAGE(E7264:P7264)),"")</f>
        <v/>
      </c>
      <c r="V7264">
        <v>26110814</v>
      </c>
    </row>
    <row r="7265" spans="1:22" x14ac:dyDescent="0.25">
      <c r="A7265" t="s">
        <v>1706</v>
      </c>
      <c r="B7265" t="s">
        <v>1767</v>
      </c>
      <c r="C7265" t="s">
        <v>1767</v>
      </c>
      <c r="D7265" s="1">
        <v>82</v>
      </c>
      <c r="E7265" s="1" t="s">
        <v>1721</v>
      </c>
      <c r="F7265" s="1" t="s">
        <v>1721</v>
      </c>
      <c r="G7265" s="1" t="s">
        <v>1721</v>
      </c>
      <c r="H7265" s="1" t="s">
        <v>1721</v>
      </c>
      <c r="I7265" s="1" t="s">
        <v>1721</v>
      </c>
      <c r="J7265" s="1" t="s">
        <v>1721</v>
      </c>
      <c r="K7265" s="1" t="s">
        <v>1721</v>
      </c>
      <c r="L7265" s="1" t="s">
        <v>1721</v>
      </c>
      <c r="M7265" s="1" t="s">
        <v>1721</v>
      </c>
      <c r="N7265" s="1" t="s">
        <v>1721</v>
      </c>
      <c r="O7265" s="1" t="s">
        <v>1721</v>
      </c>
      <c r="P7265" s="1" t="s">
        <v>1721</v>
      </c>
      <c r="Q7265" s="1" t="s">
        <v>1719</v>
      </c>
      <c r="R7265" t="s">
        <v>2</v>
      </c>
      <c r="T7265" t="str">
        <f>IF(C7265 = "","",C7265&amp;" - UNIT "&amp;D7265)</f>
        <v>Building 46 - UNIT 82</v>
      </c>
      <c r="U7265" s="1" t="str">
        <f>IFERROR(IF(C7265="","",AVERAGE(E7265:P7265)),"")</f>
        <v/>
      </c>
      <c r="V7265">
        <v>16515134</v>
      </c>
    </row>
    <row r="7266" spans="1:22" x14ac:dyDescent="0.25">
      <c r="A7266" t="s">
        <v>1706</v>
      </c>
      <c r="B7266" t="s">
        <v>1767</v>
      </c>
      <c r="C7266" t="s">
        <v>1767</v>
      </c>
      <c r="D7266" s="1">
        <v>83</v>
      </c>
      <c r="E7266" s="1" t="s">
        <v>1721</v>
      </c>
      <c r="F7266" s="1" t="s">
        <v>1721</v>
      </c>
      <c r="G7266" s="1" t="s">
        <v>1721</v>
      </c>
      <c r="H7266" s="1" t="s">
        <v>1721</v>
      </c>
      <c r="I7266" s="1" t="s">
        <v>1721</v>
      </c>
      <c r="J7266" s="1" t="s">
        <v>1721</v>
      </c>
      <c r="K7266" s="1" t="s">
        <v>1721</v>
      </c>
      <c r="L7266" s="1" t="s">
        <v>1721</v>
      </c>
      <c r="M7266" s="1" t="s">
        <v>1721</v>
      </c>
      <c r="N7266" s="1" t="s">
        <v>1721</v>
      </c>
      <c r="O7266" s="1" t="s">
        <v>1721</v>
      </c>
      <c r="P7266" s="1" t="s">
        <v>1721</v>
      </c>
      <c r="Q7266" s="1" t="s">
        <v>1719</v>
      </c>
      <c r="R7266" t="s">
        <v>2</v>
      </c>
      <c r="T7266" t="str">
        <f>IF(C7266 = "","",C7266&amp;" - UNIT "&amp;D7266)</f>
        <v>Building 46 - UNIT 83</v>
      </c>
      <c r="U7266" s="1" t="str">
        <f>IFERROR(IF(C7266="","",AVERAGE(E7266:P7266)),"")</f>
        <v/>
      </c>
      <c r="V7266">
        <v>16679729</v>
      </c>
    </row>
    <row r="7267" spans="1:22" x14ac:dyDescent="0.25">
      <c r="A7267" t="s">
        <v>1706</v>
      </c>
      <c r="B7267" t="s">
        <v>1767</v>
      </c>
      <c r="C7267" t="s">
        <v>1767</v>
      </c>
      <c r="D7267" s="1">
        <v>84</v>
      </c>
      <c r="E7267" s="1" t="s">
        <v>1721</v>
      </c>
      <c r="F7267" s="1" t="s">
        <v>1721</v>
      </c>
      <c r="G7267" s="1" t="s">
        <v>1721</v>
      </c>
      <c r="H7267" s="1" t="s">
        <v>1721</v>
      </c>
      <c r="I7267" s="1" t="s">
        <v>1721</v>
      </c>
      <c r="J7267" s="1" t="s">
        <v>1721</v>
      </c>
      <c r="K7267" s="1" t="s">
        <v>1721</v>
      </c>
      <c r="L7267" s="1" t="s">
        <v>1721</v>
      </c>
      <c r="M7267" s="1" t="s">
        <v>1721</v>
      </c>
      <c r="N7267" s="1" t="s">
        <v>1721</v>
      </c>
      <c r="O7267" s="1" t="s">
        <v>1721</v>
      </c>
      <c r="P7267" s="1" t="s">
        <v>1721</v>
      </c>
      <c r="Q7267" s="1" t="s">
        <v>1719</v>
      </c>
      <c r="R7267" t="s">
        <v>2</v>
      </c>
      <c r="T7267" t="str">
        <f>IF(C7267 = "","",C7267&amp;" - UNIT "&amp;D7267)</f>
        <v>Building 46 - UNIT 84</v>
      </c>
      <c r="U7267" s="1" t="str">
        <f>IFERROR(IF(C7267="","",AVERAGE(E7267:P7267)),"")</f>
        <v/>
      </c>
      <c r="V7267">
        <v>16435822</v>
      </c>
    </row>
    <row r="7268" spans="1:22" x14ac:dyDescent="0.25">
      <c r="A7268" t="s">
        <v>1706</v>
      </c>
      <c r="B7268" t="s">
        <v>1767</v>
      </c>
      <c r="C7268" t="s">
        <v>1767</v>
      </c>
      <c r="D7268" s="1">
        <v>85</v>
      </c>
      <c r="E7268" s="1" t="s">
        <v>1721</v>
      </c>
      <c r="F7268" s="1" t="s">
        <v>1721</v>
      </c>
      <c r="G7268" s="1" t="s">
        <v>1721</v>
      </c>
      <c r="H7268" s="1" t="s">
        <v>1721</v>
      </c>
      <c r="I7268" s="1" t="s">
        <v>1721</v>
      </c>
      <c r="J7268" s="1" t="s">
        <v>1721</v>
      </c>
      <c r="K7268" s="1" t="s">
        <v>1721</v>
      </c>
      <c r="L7268" s="1" t="s">
        <v>1721</v>
      </c>
      <c r="M7268" s="1" t="s">
        <v>1721</v>
      </c>
      <c r="N7268" s="1" t="s">
        <v>1721</v>
      </c>
      <c r="O7268" s="1" t="s">
        <v>1721</v>
      </c>
      <c r="P7268" s="1" t="s">
        <v>1721</v>
      </c>
      <c r="Q7268" s="1" t="s">
        <v>682</v>
      </c>
      <c r="R7268" t="s">
        <v>98</v>
      </c>
      <c r="T7268" t="str">
        <f>IF(C7268 = "","",C7268&amp;" - UNIT "&amp;D7268)</f>
        <v>Building 46 - UNIT 85</v>
      </c>
      <c r="U7268" s="1" t="str">
        <f>IFERROR(IF(C7268="","",AVERAGE(E7268:P7268)),"")</f>
        <v/>
      </c>
      <c r="V7268">
        <v>16679730</v>
      </c>
    </row>
    <row r="7269" spans="1:22" x14ac:dyDescent="0.25">
      <c r="A7269" t="s">
        <v>1706</v>
      </c>
      <c r="B7269" t="s">
        <v>1767</v>
      </c>
      <c r="C7269" t="s">
        <v>1767</v>
      </c>
      <c r="D7269" s="1">
        <v>86</v>
      </c>
      <c r="E7269" s="1" t="s">
        <v>1721</v>
      </c>
      <c r="F7269" s="1" t="s">
        <v>1721</v>
      </c>
      <c r="G7269" s="1" t="s">
        <v>1721</v>
      </c>
      <c r="H7269" s="1" t="s">
        <v>1721</v>
      </c>
      <c r="I7269" s="1" t="s">
        <v>1721</v>
      </c>
      <c r="J7269" s="1" t="s">
        <v>1721</v>
      </c>
      <c r="K7269" s="1" t="s">
        <v>1721</v>
      </c>
      <c r="L7269" s="1" t="s">
        <v>1721</v>
      </c>
      <c r="M7269" s="1" t="s">
        <v>1721</v>
      </c>
      <c r="N7269" s="1" t="s">
        <v>1721</v>
      </c>
      <c r="O7269" s="1" t="s">
        <v>1721</v>
      </c>
      <c r="P7269" s="1" t="s">
        <v>1721</v>
      </c>
      <c r="Q7269" s="1" t="s">
        <v>682</v>
      </c>
      <c r="R7269" t="s">
        <v>98</v>
      </c>
      <c r="T7269" t="str">
        <f>IF(C7269 = "","",C7269&amp;" - UNIT "&amp;D7269)</f>
        <v>Building 46 - UNIT 86</v>
      </c>
      <c r="U7269" s="1" t="str">
        <f>IFERROR(IF(C7269="","",AVERAGE(E7269:P7269)),"")</f>
        <v/>
      </c>
      <c r="V7269">
        <v>26111525</v>
      </c>
    </row>
    <row r="7270" spans="1:22" x14ac:dyDescent="0.25">
      <c r="A7270" t="s">
        <v>1706</v>
      </c>
      <c r="B7270" t="s">
        <v>1767</v>
      </c>
      <c r="C7270" t="s">
        <v>1767</v>
      </c>
      <c r="D7270" s="1">
        <v>87</v>
      </c>
      <c r="E7270" s="1" t="s">
        <v>1721</v>
      </c>
      <c r="F7270" s="1" t="s">
        <v>1721</v>
      </c>
      <c r="G7270" s="1" t="s">
        <v>1721</v>
      </c>
      <c r="H7270" s="1" t="s">
        <v>1721</v>
      </c>
      <c r="I7270" s="1" t="s">
        <v>1721</v>
      </c>
      <c r="J7270" s="1" t="s">
        <v>1721</v>
      </c>
      <c r="K7270" s="1" t="s">
        <v>1721</v>
      </c>
      <c r="L7270" s="1" t="s">
        <v>1721</v>
      </c>
      <c r="M7270" s="1" t="s">
        <v>1721</v>
      </c>
      <c r="N7270" s="1" t="s">
        <v>1721</v>
      </c>
      <c r="O7270" s="1" t="s">
        <v>1721</v>
      </c>
      <c r="P7270" s="1" t="s">
        <v>1721</v>
      </c>
      <c r="Q7270" s="1" t="s">
        <v>682</v>
      </c>
      <c r="R7270" t="s">
        <v>98</v>
      </c>
      <c r="T7270" t="str">
        <f>IF(C7270 = "","",C7270&amp;" - UNIT "&amp;D7270)</f>
        <v>Building 46 - UNIT 87</v>
      </c>
      <c r="U7270" s="1" t="str">
        <f>IFERROR(IF(C7270="","",AVERAGE(E7270:P7270)),"")</f>
        <v/>
      </c>
      <c r="V7270">
        <v>20182536</v>
      </c>
    </row>
    <row r="7271" spans="1:22" x14ac:dyDescent="0.25">
      <c r="A7271" t="s">
        <v>1706</v>
      </c>
      <c r="B7271" t="s">
        <v>1767</v>
      </c>
      <c r="C7271" t="s">
        <v>1767</v>
      </c>
      <c r="D7271" s="1">
        <v>88</v>
      </c>
      <c r="E7271" s="1" t="s">
        <v>1721</v>
      </c>
      <c r="F7271" s="1" t="s">
        <v>1721</v>
      </c>
      <c r="G7271" s="1" t="s">
        <v>1721</v>
      </c>
      <c r="H7271" s="1" t="s">
        <v>1721</v>
      </c>
      <c r="I7271" s="1" t="s">
        <v>1721</v>
      </c>
      <c r="J7271" s="1" t="s">
        <v>1721</v>
      </c>
      <c r="K7271" s="1" t="s">
        <v>1721</v>
      </c>
      <c r="L7271" s="1" t="s">
        <v>1721</v>
      </c>
      <c r="M7271" s="1" t="s">
        <v>1721</v>
      </c>
      <c r="N7271" s="1" t="s">
        <v>1721</v>
      </c>
      <c r="O7271" s="1" t="s">
        <v>1721</v>
      </c>
      <c r="P7271" s="1" t="s">
        <v>1721</v>
      </c>
      <c r="Q7271" s="1" t="s">
        <v>682</v>
      </c>
      <c r="R7271" t="s">
        <v>98</v>
      </c>
      <c r="T7271" t="str">
        <f>IF(C7271 = "","",C7271&amp;" - UNIT "&amp;D7271)</f>
        <v>Building 46 - UNIT 88</v>
      </c>
      <c r="U7271" s="1" t="str">
        <f>IFERROR(IF(C7271="","",AVERAGE(E7271:P7271)),"")</f>
        <v/>
      </c>
      <c r="V7271">
        <v>20422517</v>
      </c>
    </row>
    <row r="7272" spans="1:22" x14ac:dyDescent="0.25">
      <c r="A7272" t="s">
        <v>1706</v>
      </c>
      <c r="B7272" t="s">
        <v>1767</v>
      </c>
      <c r="C7272" t="s">
        <v>1767</v>
      </c>
      <c r="D7272" s="1">
        <v>89</v>
      </c>
      <c r="E7272" s="1" t="s">
        <v>1721</v>
      </c>
      <c r="F7272" s="1" t="s">
        <v>1721</v>
      </c>
      <c r="G7272" s="1" t="s">
        <v>1721</v>
      </c>
      <c r="H7272" s="1" t="s">
        <v>1721</v>
      </c>
      <c r="I7272" s="1" t="s">
        <v>1721</v>
      </c>
      <c r="J7272" s="1" t="s">
        <v>1721</v>
      </c>
      <c r="K7272" s="1" t="s">
        <v>1721</v>
      </c>
      <c r="L7272" s="1" t="s">
        <v>1721</v>
      </c>
      <c r="M7272" s="1" t="s">
        <v>1721</v>
      </c>
      <c r="N7272" s="1" t="s">
        <v>1721</v>
      </c>
      <c r="O7272" s="1" t="s">
        <v>1721</v>
      </c>
      <c r="P7272" s="1" t="s">
        <v>1721</v>
      </c>
      <c r="Q7272" s="1" t="s">
        <v>1719</v>
      </c>
      <c r="R7272" t="s">
        <v>2</v>
      </c>
      <c r="T7272" t="str">
        <f>IF(C7272 = "","",C7272&amp;" - UNIT "&amp;D7272)</f>
        <v>Building 46 - UNIT 89</v>
      </c>
      <c r="U7272" s="1" t="str">
        <f>IFERROR(IF(C7272="","",AVERAGE(E7272:P7272)),"")</f>
        <v/>
      </c>
      <c r="V7272">
        <v>16444513</v>
      </c>
    </row>
    <row r="7273" spans="1:22" x14ac:dyDescent="0.25">
      <c r="A7273" t="s">
        <v>1706</v>
      </c>
      <c r="B7273" t="s">
        <v>1767</v>
      </c>
      <c r="C7273" t="s">
        <v>1767</v>
      </c>
      <c r="D7273" s="1">
        <v>90</v>
      </c>
      <c r="E7273" s="1" t="s">
        <v>1721</v>
      </c>
      <c r="F7273" s="1" t="s">
        <v>1721</v>
      </c>
      <c r="G7273" s="1" t="s">
        <v>1721</v>
      </c>
      <c r="H7273" s="1" t="s">
        <v>1721</v>
      </c>
      <c r="I7273" s="1" t="s">
        <v>1721</v>
      </c>
      <c r="J7273" s="1" t="s">
        <v>1721</v>
      </c>
      <c r="K7273" s="1" t="s">
        <v>1721</v>
      </c>
      <c r="L7273" s="1" t="s">
        <v>1721</v>
      </c>
      <c r="M7273" s="1" t="s">
        <v>1721</v>
      </c>
      <c r="N7273" s="1" t="s">
        <v>1721</v>
      </c>
      <c r="O7273" s="1" t="s">
        <v>1721</v>
      </c>
      <c r="P7273" s="1" t="s">
        <v>1721</v>
      </c>
      <c r="Q7273" s="1" t="s">
        <v>1719</v>
      </c>
      <c r="R7273" t="s">
        <v>2</v>
      </c>
      <c r="T7273" t="str">
        <f>IF(C7273 = "","",C7273&amp;" - UNIT "&amp;D7273)</f>
        <v>Building 46 - UNIT 90</v>
      </c>
      <c r="U7273" s="1" t="str">
        <f>IFERROR(IF(C7273="","",AVERAGE(E7273:P7273)),"")</f>
        <v/>
      </c>
      <c r="V7273">
        <v>16679731</v>
      </c>
    </row>
    <row r="7274" spans="1:22" x14ac:dyDescent="0.25">
      <c r="A7274" t="s">
        <v>1706</v>
      </c>
      <c r="B7274" t="s">
        <v>1767</v>
      </c>
      <c r="C7274" t="s">
        <v>1767</v>
      </c>
      <c r="D7274" s="1">
        <v>91</v>
      </c>
      <c r="E7274" s="1" t="s">
        <v>1721</v>
      </c>
      <c r="F7274" s="1" t="s">
        <v>1721</v>
      </c>
      <c r="G7274" s="1" t="s">
        <v>1721</v>
      </c>
      <c r="H7274" s="1" t="s">
        <v>1721</v>
      </c>
      <c r="I7274" s="1" t="s">
        <v>1721</v>
      </c>
      <c r="J7274" s="1" t="s">
        <v>1721</v>
      </c>
      <c r="K7274" s="1" t="s">
        <v>1721</v>
      </c>
      <c r="L7274" s="1" t="s">
        <v>1721</v>
      </c>
      <c r="M7274" s="1" t="s">
        <v>1721</v>
      </c>
      <c r="N7274" s="1" t="s">
        <v>1721</v>
      </c>
      <c r="O7274" s="1" t="s">
        <v>1721</v>
      </c>
      <c r="P7274" s="1" t="s">
        <v>1721</v>
      </c>
      <c r="Q7274" s="1" t="s">
        <v>682</v>
      </c>
      <c r="R7274" t="s">
        <v>98</v>
      </c>
      <c r="T7274" t="str">
        <f>IF(C7274 = "","",C7274&amp;" - UNIT "&amp;D7274)</f>
        <v>Building 46 - UNIT 91</v>
      </c>
      <c r="U7274" s="1" t="str">
        <f>IFERROR(IF(C7274="","",AVERAGE(E7274:P7274)),"")</f>
        <v/>
      </c>
      <c r="V7274">
        <v>34323088</v>
      </c>
    </row>
    <row r="7275" spans="1:22" x14ac:dyDescent="0.25">
      <c r="A7275" t="s">
        <v>1706</v>
      </c>
      <c r="B7275" t="s">
        <v>1767</v>
      </c>
      <c r="C7275" t="s">
        <v>1767</v>
      </c>
      <c r="D7275" s="1">
        <v>92</v>
      </c>
      <c r="E7275" s="1" t="s">
        <v>1721</v>
      </c>
      <c r="F7275" s="1" t="s">
        <v>1721</v>
      </c>
      <c r="G7275" s="1" t="s">
        <v>1721</v>
      </c>
      <c r="H7275" s="1" t="s">
        <v>1721</v>
      </c>
      <c r="I7275" s="1" t="s">
        <v>1721</v>
      </c>
      <c r="J7275" s="1" t="s">
        <v>1721</v>
      </c>
      <c r="K7275" s="1" t="s">
        <v>1721</v>
      </c>
      <c r="L7275" s="1" t="s">
        <v>1721</v>
      </c>
      <c r="M7275" s="1" t="s">
        <v>1721</v>
      </c>
      <c r="N7275" s="1" t="s">
        <v>1721</v>
      </c>
      <c r="O7275" s="1" t="s">
        <v>1721</v>
      </c>
      <c r="P7275" s="1" t="s">
        <v>1721</v>
      </c>
      <c r="Q7275" s="1" t="s">
        <v>682</v>
      </c>
      <c r="R7275" t="s">
        <v>98</v>
      </c>
      <c r="T7275" t="str">
        <f>IF(C7275 = "","",C7275&amp;" - UNIT "&amp;D7275)</f>
        <v>Building 46 - UNIT 92</v>
      </c>
      <c r="U7275" s="1" t="str">
        <f>IFERROR(IF(C7275="","",AVERAGE(E7275:P7275)),"")</f>
        <v/>
      </c>
      <c r="V7275">
        <v>16515015</v>
      </c>
    </row>
    <row r="7276" spans="1:22" x14ac:dyDescent="0.25">
      <c r="A7276" t="s">
        <v>1706</v>
      </c>
      <c r="B7276" t="s">
        <v>1767</v>
      </c>
      <c r="C7276" t="s">
        <v>1767</v>
      </c>
      <c r="D7276" s="1">
        <v>93</v>
      </c>
      <c r="E7276" s="1" t="s">
        <v>1721</v>
      </c>
      <c r="F7276" s="1" t="s">
        <v>1721</v>
      </c>
      <c r="G7276" s="1" t="s">
        <v>1721</v>
      </c>
      <c r="H7276" s="1" t="s">
        <v>1721</v>
      </c>
      <c r="I7276" s="1" t="s">
        <v>1721</v>
      </c>
      <c r="J7276" s="1" t="s">
        <v>1721</v>
      </c>
      <c r="K7276" s="1" t="s">
        <v>1721</v>
      </c>
      <c r="L7276" s="1" t="s">
        <v>1721</v>
      </c>
      <c r="M7276" s="1" t="s">
        <v>1721</v>
      </c>
      <c r="N7276" s="1" t="s">
        <v>1721</v>
      </c>
      <c r="O7276" s="1" t="s">
        <v>1721</v>
      </c>
      <c r="P7276" s="1" t="s">
        <v>1721</v>
      </c>
      <c r="Q7276" s="1" t="s">
        <v>682</v>
      </c>
      <c r="R7276" t="s">
        <v>98</v>
      </c>
      <c r="T7276" t="str">
        <f>IF(C7276 = "","",C7276&amp;" - UNIT "&amp;D7276)</f>
        <v>Building 46 - UNIT 93</v>
      </c>
      <c r="U7276" s="1" t="str">
        <f>IFERROR(IF(C7276="","",AVERAGE(E7276:P7276)),"")</f>
        <v/>
      </c>
      <c r="V7276">
        <v>26110815</v>
      </c>
    </row>
    <row r="7277" spans="1:22" x14ac:dyDescent="0.25">
      <c r="A7277" t="s">
        <v>1706</v>
      </c>
      <c r="B7277" t="s">
        <v>1767</v>
      </c>
      <c r="C7277" t="s">
        <v>1767</v>
      </c>
      <c r="D7277" s="1">
        <v>94</v>
      </c>
      <c r="E7277" s="1" t="s">
        <v>1721</v>
      </c>
      <c r="F7277" s="1" t="s">
        <v>1721</v>
      </c>
      <c r="G7277" s="1" t="s">
        <v>1721</v>
      </c>
      <c r="H7277" s="1" t="s">
        <v>1721</v>
      </c>
      <c r="I7277" s="1" t="s">
        <v>1721</v>
      </c>
      <c r="J7277" s="1" t="s">
        <v>1721</v>
      </c>
      <c r="K7277" s="1" t="s">
        <v>1721</v>
      </c>
      <c r="L7277" s="1" t="s">
        <v>1721</v>
      </c>
      <c r="M7277" s="1" t="s">
        <v>1721</v>
      </c>
      <c r="N7277" s="1" t="s">
        <v>1721</v>
      </c>
      <c r="O7277" s="1" t="s">
        <v>1721</v>
      </c>
      <c r="P7277" s="1" t="s">
        <v>1721</v>
      </c>
      <c r="Q7277" s="1" t="s">
        <v>682</v>
      </c>
      <c r="R7277" t="s">
        <v>98</v>
      </c>
      <c r="T7277" t="str">
        <f>IF(C7277 = "","",C7277&amp;" - UNIT "&amp;D7277)</f>
        <v>Building 46 - UNIT 94</v>
      </c>
      <c r="U7277" s="1" t="str">
        <f>IFERROR(IF(C7277="","",AVERAGE(E7277:P7277)),"")</f>
        <v/>
      </c>
      <c r="V7277">
        <v>26111547</v>
      </c>
    </row>
    <row r="7278" spans="1:22" x14ac:dyDescent="0.25">
      <c r="A7278" t="s">
        <v>1706</v>
      </c>
      <c r="B7278" t="s">
        <v>1767</v>
      </c>
      <c r="C7278" t="s">
        <v>1767</v>
      </c>
      <c r="D7278" s="1">
        <v>95</v>
      </c>
      <c r="E7278" s="1" t="s">
        <v>1721</v>
      </c>
      <c r="F7278" s="1" t="s">
        <v>1721</v>
      </c>
      <c r="G7278" s="1" t="s">
        <v>1721</v>
      </c>
      <c r="H7278" s="1" t="s">
        <v>1721</v>
      </c>
      <c r="I7278" s="1" t="s">
        <v>1721</v>
      </c>
      <c r="J7278" s="1" t="s">
        <v>1721</v>
      </c>
      <c r="K7278" s="1" t="s">
        <v>1721</v>
      </c>
      <c r="L7278" s="1" t="s">
        <v>1721</v>
      </c>
      <c r="M7278" s="1" t="s">
        <v>1721</v>
      </c>
      <c r="N7278" s="1" t="s">
        <v>1721</v>
      </c>
      <c r="O7278" s="1" t="s">
        <v>1721</v>
      </c>
      <c r="P7278" s="1" t="s">
        <v>1721</v>
      </c>
      <c r="Q7278" s="1" t="s">
        <v>682</v>
      </c>
      <c r="R7278" t="s">
        <v>98</v>
      </c>
      <c r="T7278" t="str">
        <f>IF(C7278 = "","",C7278&amp;" - UNIT "&amp;D7278)</f>
        <v>Building 46 - UNIT 95</v>
      </c>
      <c r="U7278" s="1" t="str">
        <f>IFERROR(IF(C7278="","",AVERAGE(E7278:P7278)),"")</f>
        <v/>
      </c>
      <c r="V7278">
        <v>34219131</v>
      </c>
    </row>
    <row r="7279" spans="1:22" x14ac:dyDescent="0.25">
      <c r="A7279" t="s">
        <v>1706</v>
      </c>
      <c r="B7279" t="s">
        <v>1767</v>
      </c>
      <c r="C7279" t="s">
        <v>1767</v>
      </c>
      <c r="D7279" s="1">
        <v>96</v>
      </c>
      <c r="E7279" s="1" t="s">
        <v>1721</v>
      </c>
      <c r="F7279" s="1" t="s">
        <v>1721</v>
      </c>
      <c r="G7279" s="1" t="s">
        <v>1721</v>
      </c>
      <c r="H7279" s="1" t="s">
        <v>1721</v>
      </c>
      <c r="I7279" s="1" t="s">
        <v>1721</v>
      </c>
      <c r="J7279" s="1" t="s">
        <v>1721</v>
      </c>
      <c r="K7279" s="1" t="s">
        <v>1721</v>
      </c>
      <c r="L7279" s="1" t="s">
        <v>1721</v>
      </c>
      <c r="M7279" s="1" t="s">
        <v>1721</v>
      </c>
      <c r="N7279" s="1" t="s">
        <v>1721</v>
      </c>
      <c r="O7279" s="1" t="s">
        <v>1721</v>
      </c>
      <c r="P7279" s="1" t="s">
        <v>1721</v>
      </c>
      <c r="Q7279" s="1" t="s">
        <v>682</v>
      </c>
      <c r="R7279" t="s">
        <v>98</v>
      </c>
      <c r="T7279" t="str">
        <f>IF(C7279 = "","",C7279&amp;" - UNIT "&amp;D7279)</f>
        <v>Building 46 - UNIT 96</v>
      </c>
      <c r="U7279" s="1" t="str">
        <f>IFERROR(IF(C7279="","",AVERAGE(E7279:P7279)),"")</f>
        <v/>
      </c>
      <c r="V7279">
        <v>26111569</v>
      </c>
    </row>
    <row r="7280" spans="1:22" x14ac:dyDescent="0.25">
      <c r="A7280" t="s">
        <v>1706</v>
      </c>
      <c r="B7280" t="s">
        <v>1767</v>
      </c>
      <c r="C7280" t="s">
        <v>1767</v>
      </c>
      <c r="D7280" s="1">
        <v>1</v>
      </c>
      <c r="E7280" s="1" t="s">
        <v>1721</v>
      </c>
      <c r="F7280" s="1" t="s">
        <v>1721</v>
      </c>
      <c r="G7280" s="1" t="s">
        <v>1721</v>
      </c>
      <c r="H7280" s="1" t="s">
        <v>1721</v>
      </c>
      <c r="I7280" s="1" t="s">
        <v>1721</v>
      </c>
      <c r="J7280" s="1" t="s">
        <v>1721</v>
      </c>
      <c r="K7280" s="1" t="s">
        <v>1721</v>
      </c>
      <c r="L7280" s="1" t="s">
        <v>1721</v>
      </c>
      <c r="M7280" s="1" t="s">
        <v>1721</v>
      </c>
      <c r="N7280" s="1" t="s">
        <v>1721</v>
      </c>
      <c r="O7280" s="1" t="s">
        <v>1721</v>
      </c>
      <c r="P7280" s="1" t="s">
        <v>1721</v>
      </c>
      <c r="Q7280" s="1" t="s">
        <v>682</v>
      </c>
      <c r="R7280" t="s">
        <v>98</v>
      </c>
      <c r="T7280" t="str">
        <f>IF(C7280 = "","",C7280&amp;" - UNIT "&amp;D7280)</f>
        <v>Building 46 - UNIT 1</v>
      </c>
      <c r="U7280" s="1" t="str">
        <f>IFERROR(IF(C7280="","",AVERAGE(E7280:P7280)),"")</f>
        <v/>
      </c>
      <c r="V7280">
        <v>26110770</v>
      </c>
    </row>
    <row r="7281" spans="1:22" x14ac:dyDescent="0.25">
      <c r="A7281" t="s">
        <v>1706</v>
      </c>
      <c r="B7281" t="s">
        <v>1767</v>
      </c>
      <c r="C7281" t="s">
        <v>1767</v>
      </c>
      <c r="D7281" s="1">
        <v>2</v>
      </c>
      <c r="E7281" s="1" t="s">
        <v>1721</v>
      </c>
      <c r="F7281" s="1" t="s">
        <v>1721</v>
      </c>
      <c r="G7281" s="1" t="s">
        <v>1721</v>
      </c>
      <c r="H7281" s="1" t="s">
        <v>1721</v>
      </c>
      <c r="I7281" s="1" t="s">
        <v>1721</v>
      </c>
      <c r="J7281" s="1" t="s">
        <v>1721</v>
      </c>
      <c r="K7281" s="1" t="s">
        <v>1721</v>
      </c>
      <c r="L7281" s="1" t="s">
        <v>1721</v>
      </c>
      <c r="M7281" s="1" t="s">
        <v>1721</v>
      </c>
      <c r="N7281" s="1" t="s">
        <v>1721</v>
      </c>
      <c r="O7281" s="1" t="s">
        <v>1721</v>
      </c>
      <c r="P7281" s="1" t="s">
        <v>1721</v>
      </c>
      <c r="Q7281" s="1" t="s">
        <v>682</v>
      </c>
      <c r="R7281" t="s">
        <v>98</v>
      </c>
      <c r="T7281" t="str">
        <f>IF(C7281 = "","",C7281&amp;" - UNIT "&amp;D7281)</f>
        <v>Building 46 - UNIT 2</v>
      </c>
      <c r="U7281" s="1" t="str">
        <f>IFERROR(IF(C7281="","",AVERAGE(E7281:P7281)),"")</f>
        <v/>
      </c>
      <c r="V7281">
        <v>27630140</v>
      </c>
    </row>
    <row r="7282" spans="1:22" x14ac:dyDescent="0.25">
      <c r="A7282" t="s">
        <v>1706</v>
      </c>
      <c r="B7282" t="s">
        <v>1767</v>
      </c>
      <c r="C7282" t="s">
        <v>1767</v>
      </c>
      <c r="D7282" s="1">
        <v>3</v>
      </c>
      <c r="E7282" s="1" t="s">
        <v>1721</v>
      </c>
      <c r="F7282" s="1" t="s">
        <v>1721</v>
      </c>
      <c r="G7282" s="1" t="s">
        <v>1721</v>
      </c>
      <c r="H7282" s="1" t="s">
        <v>1721</v>
      </c>
      <c r="I7282" s="1" t="s">
        <v>1721</v>
      </c>
      <c r="J7282" s="1" t="s">
        <v>1721</v>
      </c>
      <c r="K7282" s="1" t="s">
        <v>1721</v>
      </c>
      <c r="L7282" s="1" t="s">
        <v>1721</v>
      </c>
      <c r="M7282" s="1" t="s">
        <v>1721</v>
      </c>
      <c r="N7282" s="1" t="s">
        <v>1721</v>
      </c>
      <c r="O7282" s="1" t="s">
        <v>1721</v>
      </c>
      <c r="P7282" s="1" t="s">
        <v>1721</v>
      </c>
      <c r="Q7282" s="1" t="s">
        <v>1719</v>
      </c>
      <c r="R7282" t="s">
        <v>2</v>
      </c>
      <c r="T7282" t="str">
        <f>IF(C7282 = "","",C7282&amp;" - UNIT "&amp;D7282)</f>
        <v>Building 46 - UNIT 3</v>
      </c>
      <c r="U7282" s="1" t="str">
        <f>IFERROR(IF(C7282="","",AVERAGE(E7282:P7282)),"")</f>
        <v/>
      </c>
      <c r="V7282">
        <v>26110773</v>
      </c>
    </row>
    <row r="7283" spans="1:22" x14ac:dyDescent="0.25">
      <c r="A7283" t="s">
        <v>1706</v>
      </c>
      <c r="B7283" t="s">
        <v>1767</v>
      </c>
      <c r="C7283" t="s">
        <v>1767</v>
      </c>
      <c r="D7283" s="1">
        <v>4</v>
      </c>
      <c r="E7283" s="1" t="s">
        <v>1721</v>
      </c>
      <c r="F7283" s="1" t="s">
        <v>1721</v>
      </c>
      <c r="G7283" s="1" t="s">
        <v>1721</v>
      </c>
      <c r="H7283" s="1" t="s">
        <v>1721</v>
      </c>
      <c r="I7283" s="1" t="s">
        <v>1721</v>
      </c>
      <c r="J7283" s="1" t="s">
        <v>1721</v>
      </c>
      <c r="K7283" s="1" t="s">
        <v>1721</v>
      </c>
      <c r="L7283" s="1" t="s">
        <v>1721</v>
      </c>
      <c r="M7283" s="1" t="s">
        <v>1721</v>
      </c>
      <c r="N7283" s="1" t="s">
        <v>1721</v>
      </c>
      <c r="O7283" s="1" t="s">
        <v>1721</v>
      </c>
      <c r="P7283" s="1" t="s">
        <v>1721</v>
      </c>
      <c r="Q7283" s="1" t="s">
        <v>1719</v>
      </c>
      <c r="R7283" t="s">
        <v>2</v>
      </c>
      <c r="T7283" t="str">
        <f>IF(C7283 = "","",C7283&amp;" - UNIT "&amp;D7283)</f>
        <v>Building 46 - UNIT 4</v>
      </c>
      <c r="U7283" s="1" t="str">
        <f>IFERROR(IF(C7283="","",AVERAGE(E7283:P7283)),"")</f>
        <v/>
      </c>
      <c r="V7283">
        <v>31314830</v>
      </c>
    </row>
    <row r="7284" spans="1:22" x14ac:dyDescent="0.25">
      <c r="A7284" t="s">
        <v>1706</v>
      </c>
      <c r="B7284" t="s">
        <v>1767</v>
      </c>
      <c r="C7284" t="s">
        <v>1767</v>
      </c>
      <c r="D7284" s="1">
        <v>5</v>
      </c>
      <c r="E7284" s="1" t="s">
        <v>1721</v>
      </c>
      <c r="F7284" s="1" t="s">
        <v>1721</v>
      </c>
      <c r="G7284" s="1" t="s">
        <v>1721</v>
      </c>
      <c r="H7284" s="1" t="s">
        <v>1721</v>
      </c>
      <c r="I7284" s="1" t="s">
        <v>1721</v>
      </c>
      <c r="J7284" s="1" t="s">
        <v>1721</v>
      </c>
      <c r="K7284" s="1" t="s">
        <v>1721</v>
      </c>
      <c r="L7284" s="1" t="s">
        <v>1721</v>
      </c>
      <c r="M7284" s="1" t="s">
        <v>1721</v>
      </c>
      <c r="N7284" s="1" t="s">
        <v>1721</v>
      </c>
      <c r="O7284" s="1" t="s">
        <v>1721</v>
      </c>
      <c r="P7284" s="1" t="s">
        <v>1721</v>
      </c>
      <c r="Q7284" s="1" t="s">
        <v>1719</v>
      </c>
      <c r="R7284" t="s">
        <v>2</v>
      </c>
      <c r="T7284" t="str">
        <f>IF(C7284 = "","",C7284&amp;" - UNIT "&amp;D7284)</f>
        <v>Building 46 - UNIT 5</v>
      </c>
      <c r="U7284" s="1" t="str">
        <f>IFERROR(IF(C7284="","",AVERAGE(E7284:P7284)),"")</f>
        <v/>
      </c>
      <c r="V7284">
        <v>33141521</v>
      </c>
    </row>
    <row r="7285" spans="1:22" x14ac:dyDescent="0.25">
      <c r="A7285" t="s">
        <v>1706</v>
      </c>
      <c r="B7285" t="s">
        <v>1767</v>
      </c>
      <c r="C7285" t="s">
        <v>1767</v>
      </c>
      <c r="D7285" s="1">
        <v>6</v>
      </c>
      <c r="E7285" s="1" t="s">
        <v>1721</v>
      </c>
      <c r="F7285" s="1" t="s">
        <v>1721</v>
      </c>
      <c r="G7285" s="1" t="s">
        <v>1721</v>
      </c>
      <c r="H7285" s="1" t="s">
        <v>1721</v>
      </c>
      <c r="I7285" s="1" t="s">
        <v>1721</v>
      </c>
      <c r="J7285" s="1" t="s">
        <v>1721</v>
      </c>
      <c r="K7285" s="1" t="s">
        <v>1721</v>
      </c>
      <c r="L7285" s="1" t="s">
        <v>1721</v>
      </c>
      <c r="M7285" s="1" t="s">
        <v>1721</v>
      </c>
      <c r="N7285" s="1" t="s">
        <v>1721</v>
      </c>
      <c r="O7285" s="1" t="s">
        <v>1721</v>
      </c>
      <c r="P7285" s="1" t="s">
        <v>1721</v>
      </c>
      <c r="Q7285" s="1" t="s">
        <v>1719</v>
      </c>
      <c r="R7285" t="s">
        <v>2</v>
      </c>
      <c r="T7285" t="str">
        <f>IF(C7285 = "","",C7285&amp;" - UNIT "&amp;D7285)</f>
        <v>Building 46 - UNIT 6</v>
      </c>
      <c r="U7285" s="1" t="str">
        <f>IFERROR(IF(C7285="","",AVERAGE(E7285:P7285)),"")</f>
        <v/>
      </c>
      <c r="V7285">
        <v>26110774</v>
      </c>
    </row>
    <row r="7286" spans="1:22" x14ac:dyDescent="0.25">
      <c r="A7286" t="s">
        <v>1706</v>
      </c>
      <c r="B7286" t="s">
        <v>1767</v>
      </c>
      <c r="C7286" t="s">
        <v>1767</v>
      </c>
      <c r="D7286" s="1">
        <v>7</v>
      </c>
      <c r="E7286" s="1" t="s">
        <v>1721</v>
      </c>
      <c r="F7286" s="1" t="s">
        <v>1721</v>
      </c>
      <c r="G7286" s="1" t="s">
        <v>1721</v>
      </c>
      <c r="H7286" s="1" t="s">
        <v>1721</v>
      </c>
      <c r="I7286" s="1" t="s">
        <v>1721</v>
      </c>
      <c r="J7286" s="1" t="s">
        <v>1721</v>
      </c>
      <c r="K7286" s="1" t="s">
        <v>1721</v>
      </c>
      <c r="L7286" s="1" t="s">
        <v>1721</v>
      </c>
      <c r="M7286" s="1" t="s">
        <v>1721</v>
      </c>
      <c r="N7286" s="1" t="s">
        <v>1721</v>
      </c>
      <c r="O7286" s="1" t="s">
        <v>1721</v>
      </c>
      <c r="P7286" s="1" t="s">
        <v>1721</v>
      </c>
      <c r="Q7286" s="1" t="s">
        <v>682</v>
      </c>
      <c r="R7286" t="s">
        <v>98</v>
      </c>
      <c r="T7286" t="str">
        <f>IF(C7286 = "","",C7286&amp;" - UNIT "&amp;D7286)</f>
        <v>Building 46 - UNIT 7</v>
      </c>
      <c r="U7286" s="1" t="str">
        <f>IFERROR(IF(C7286="","",AVERAGE(E7286:P7286)),"")</f>
        <v/>
      </c>
      <c r="V7286">
        <v>29499490</v>
      </c>
    </row>
    <row r="7287" spans="1:22" x14ac:dyDescent="0.25">
      <c r="A7287" t="s">
        <v>1706</v>
      </c>
      <c r="B7287" t="s">
        <v>1767</v>
      </c>
      <c r="C7287" t="s">
        <v>1767</v>
      </c>
      <c r="D7287" s="1">
        <v>8</v>
      </c>
      <c r="E7287" s="1" t="s">
        <v>1721</v>
      </c>
      <c r="F7287" s="1" t="s">
        <v>1721</v>
      </c>
      <c r="G7287" s="1" t="s">
        <v>1721</v>
      </c>
      <c r="H7287" s="1" t="s">
        <v>1721</v>
      </c>
      <c r="I7287" s="1" t="s">
        <v>1721</v>
      </c>
      <c r="J7287" s="1" t="s">
        <v>1721</v>
      </c>
      <c r="K7287" s="1" t="s">
        <v>1721</v>
      </c>
      <c r="L7287" s="1" t="s">
        <v>1721</v>
      </c>
      <c r="M7287" s="1" t="s">
        <v>1721</v>
      </c>
      <c r="N7287" s="1" t="s">
        <v>1721</v>
      </c>
      <c r="O7287" s="1" t="s">
        <v>1721</v>
      </c>
      <c r="P7287" s="1" t="s">
        <v>1721</v>
      </c>
      <c r="Q7287" s="1" t="s">
        <v>682</v>
      </c>
      <c r="R7287" t="s">
        <v>98</v>
      </c>
      <c r="T7287" t="str">
        <f>IF(C7287 = "","",C7287&amp;" - UNIT "&amp;D7287)</f>
        <v>Building 46 - UNIT 8</v>
      </c>
      <c r="U7287" s="1" t="str">
        <f>IFERROR(IF(C7287="","",AVERAGE(E7287:P7287)),"")</f>
        <v/>
      </c>
      <c r="V7287">
        <v>30600317</v>
      </c>
    </row>
    <row r="7288" spans="1:22" x14ac:dyDescent="0.25">
      <c r="A7288" t="s">
        <v>1706</v>
      </c>
      <c r="B7288" t="s">
        <v>1767</v>
      </c>
      <c r="C7288" t="s">
        <v>1767</v>
      </c>
      <c r="D7288" s="1">
        <v>9</v>
      </c>
      <c r="E7288" s="1" t="s">
        <v>1721</v>
      </c>
      <c r="F7288" s="1" t="s">
        <v>1721</v>
      </c>
      <c r="G7288" s="1" t="s">
        <v>1721</v>
      </c>
      <c r="H7288" s="1" t="s">
        <v>1721</v>
      </c>
      <c r="I7288" s="1" t="s">
        <v>1721</v>
      </c>
      <c r="J7288" s="1" t="s">
        <v>1721</v>
      </c>
      <c r="K7288" s="1" t="s">
        <v>1721</v>
      </c>
      <c r="L7288" s="1" t="s">
        <v>1721</v>
      </c>
      <c r="M7288" s="1" t="s">
        <v>1721</v>
      </c>
      <c r="N7288" s="1" t="s">
        <v>1721</v>
      </c>
      <c r="O7288" s="1" t="s">
        <v>1721</v>
      </c>
      <c r="P7288" s="1" t="s">
        <v>1721</v>
      </c>
      <c r="Q7288" s="1" t="s">
        <v>682</v>
      </c>
      <c r="R7288" t="s">
        <v>98</v>
      </c>
      <c r="T7288" t="str">
        <f>IF(C7288 = "","",C7288&amp;" - UNIT "&amp;D7288)</f>
        <v>Building 46 - UNIT 9</v>
      </c>
      <c r="U7288" s="1" t="str">
        <f>IFERROR(IF(C7288="","",AVERAGE(E7288:P7288)),"")</f>
        <v/>
      </c>
      <c r="V7288">
        <v>36334550</v>
      </c>
    </row>
    <row r="7289" spans="1:22" x14ac:dyDescent="0.25">
      <c r="A7289" t="s">
        <v>1706</v>
      </c>
      <c r="B7289" t="s">
        <v>1767</v>
      </c>
      <c r="C7289" t="s">
        <v>1767</v>
      </c>
      <c r="D7289" s="1">
        <v>10</v>
      </c>
      <c r="E7289" s="1" t="s">
        <v>1721</v>
      </c>
      <c r="F7289" s="1" t="s">
        <v>1721</v>
      </c>
      <c r="G7289" s="1" t="s">
        <v>1721</v>
      </c>
      <c r="H7289" s="1" t="s">
        <v>1721</v>
      </c>
      <c r="I7289" s="1" t="s">
        <v>1721</v>
      </c>
      <c r="J7289" s="1" t="s">
        <v>1721</v>
      </c>
      <c r="K7289" s="1" t="s">
        <v>1721</v>
      </c>
      <c r="L7289" s="1" t="s">
        <v>1721</v>
      </c>
      <c r="M7289" s="1" t="s">
        <v>1721</v>
      </c>
      <c r="N7289" s="1" t="s">
        <v>1721</v>
      </c>
      <c r="O7289" s="1" t="s">
        <v>1721</v>
      </c>
      <c r="P7289" s="1" t="s">
        <v>1721</v>
      </c>
      <c r="Q7289" s="1" t="s">
        <v>682</v>
      </c>
      <c r="R7289" t="s">
        <v>98</v>
      </c>
      <c r="T7289" t="str">
        <f>IF(C7289 = "","",C7289&amp;" - UNIT "&amp;D7289)</f>
        <v>Building 46 - UNIT 10</v>
      </c>
      <c r="U7289" s="1" t="str">
        <f>IFERROR(IF(C7289="","",AVERAGE(E7289:P7289)),"")</f>
        <v/>
      </c>
      <c r="V7289">
        <v>34811200</v>
      </c>
    </row>
    <row r="7290" spans="1:22" x14ac:dyDescent="0.25">
      <c r="A7290" t="s">
        <v>1706</v>
      </c>
      <c r="B7290" t="s">
        <v>1767</v>
      </c>
      <c r="C7290" t="s">
        <v>1767</v>
      </c>
      <c r="D7290" s="1">
        <v>11</v>
      </c>
      <c r="E7290" s="1" t="s">
        <v>1721</v>
      </c>
      <c r="F7290" s="1" t="s">
        <v>1721</v>
      </c>
      <c r="G7290" s="1" t="s">
        <v>1721</v>
      </c>
      <c r="H7290" s="1" t="s">
        <v>1721</v>
      </c>
      <c r="I7290" s="1" t="s">
        <v>1721</v>
      </c>
      <c r="J7290" s="1" t="s">
        <v>1721</v>
      </c>
      <c r="K7290" s="1" t="s">
        <v>1721</v>
      </c>
      <c r="L7290" s="1" t="s">
        <v>1721</v>
      </c>
      <c r="M7290" s="1" t="s">
        <v>1721</v>
      </c>
      <c r="N7290" s="1" t="s">
        <v>1721</v>
      </c>
      <c r="O7290" s="1" t="s">
        <v>1721</v>
      </c>
      <c r="P7290" s="1" t="s">
        <v>1721</v>
      </c>
      <c r="Q7290" s="1" t="s">
        <v>1719</v>
      </c>
      <c r="R7290" t="s">
        <v>2</v>
      </c>
      <c r="T7290" t="str">
        <f>IF(C7290 = "","",C7290&amp;" - UNIT "&amp;D7290)</f>
        <v>Building 46 - UNIT 11</v>
      </c>
      <c r="U7290" s="1" t="str">
        <f>IFERROR(IF(C7290="","",AVERAGE(E7290:P7290)),"")</f>
        <v/>
      </c>
      <c r="V7290">
        <v>27123627</v>
      </c>
    </row>
    <row r="7291" spans="1:22" x14ac:dyDescent="0.25">
      <c r="A7291" t="s">
        <v>1706</v>
      </c>
      <c r="B7291" t="s">
        <v>1767</v>
      </c>
      <c r="C7291" t="s">
        <v>1767</v>
      </c>
      <c r="D7291" s="1">
        <v>12</v>
      </c>
      <c r="E7291" s="1" t="s">
        <v>1721</v>
      </c>
      <c r="F7291" s="1" t="s">
        <v>1721</v>
      </c>
      <c r="G7291" s="1" t="s">
        <v>1721</v>
      </c>
      <c r="H7291" s="1" t="s">
        <v>1721</v>
      </c>
      <c r="I7291" s="1" t="s">
        <v>1721</v>
      </c>
      <c r="J7291" s="1" t="s">
        <v>1721</v>
      </c>
      <c r="K7291" s="1" t="s">
        <v>1721</v>
      </c>
      <c r="L7291" s="1" t="s">
        <v>1721</v>
      </c>
      <c r="M7291" s="1" t="s">
        <v>1721</v>
      </c>
      <c r="N7291" s="1" t="s">
        <v>1721</v>
      </c>
      <c r="O7291" s="1" t="s">
        <v>1721</v>
      </c>
      <c r="P7291" s="1" t="s">
        <v>1721</v>
      </c>
      <c r="Q7291" s="1" t="s">
        <v>1719</v>
      </c>
      <c r="R7291" t="s">
        <v>2</v>
      </c>
      <c r="T7291" t="str">
        <f>IF(C7291 = "","",C7291&amp;" - UNIT "&amp;D7291)</f>
        <v>Building 46 - UNIT 12</v>
      </c>
      <c r="U7291" s="1" t="str">
        <f>IFERROR(IF(C7291="","",AVERAGE(E7291:P7291)),"")</f>
        <v/>
      </c>
      <c r="V7291">
        <v>30842749</v>
      </c>
    </row>
    <row r="7292" spans="1:22" x14ac:dyDescent="0.25">
      <c r="A7292" t="s">
        <v>1706</v>
      </c>
      <c r="B7292" t="s">
        <v>1767</v>
      </c>
      <c r="C7292" t="s">
        <v>1767</v>
      </c>
      <c r="D7292" s="1">
        <v>15</v>
      </c>
      <c r="E7292" s="1" t="s">
        <v>1721</v>
      </c>
      <c r="F7292" s="1" t="s">
        <v>1721</v>
      </c>
      <c r="G7292" s="1" t="s">
        <v>1721</v>
      </c>
      <c r="H7292" s="1" t="s">
        <v>1721</v>
      </c>
      <c r="I7292" s="1" t="s">
        <v>1721</v>
      </c>
      <c r="J7292" s="1" t="s">
        <v>1721</v>
      </c>
      <c r="K7292" s="1" t="s">
        <v>1721</v>
      </c>
      <c r="L7292" s="1" t="s">
        <v>1721</v>
      </c>
      <c r="M7292" s="1" t="s">
        <v>1721</v>
      </c>
      <c r="N7292" s="1" t="s">
        <v>1721</v>
      </c>
      <c r="O7292" s="1" t="s">
        <v>1721</v>
      </c>
      <c r="P7292" s="1" t="s">
        <v>1721</v>
      </c>
      <c r="Q7292" s="1" t="s">
        <v>1719</v>
      </c>
      <c r="R7292" t="s">
        <v>2</v>
      </c>
      <c r="T7292" t="str">
        <f>IF(C7292 = "","",C7292&amp;" - UNIT "&amp;D7292)</f>
        <v>Building 46 - UNIT 15</v>
      </c>
      <c r="U7292" s="1" t="str">
        <f>IFERROR(IF(C7292="","",AVERAGE(E7292:P7292)),"")</f>
        <v/>
      </c>
      <c r="V7292">
        <v>27569631</v>
      </c>
    </row>
    <row r="7293" spans="1:22" x14ac:dyDescent="0.25">
      <c r="A7293" t="s">
        <v>1706</v>
      </c>
      <c r="B7293" t="s">
        <v>1767</v>
      </c>
      <c r="C7293" t="s">
        <v>1767</v>
      </c>
      <c r="D7293" s="1">
        <v>16</v>
      </c>
      <c r="E7293" s="1" t="s">
        <v>1721</v>
      </c>
      <c r="F7293" s="1" t="s">
        <v>1721</v>
      </c>
      <c r="G7293" s="1" t="s">
        <v>1721</v>
      </c>
      <c r="H7293" s="1" t="s">
        <v>1721</v>
      </c>
      <c r="I7293" s="1" t="s">
        <v>1721</v>
      </c>
      <c r="J7293" s="1" t="s">
        <v>1721</v>
      </c>
      <c r="K7293" s="1" t="s">
        <v>1721</v>
      </c>
      <c r="L7293" s="1" t="s">
        <v>1721</v>
      </c>
      <c r="M7293" s="1" t="s">
        <v>1721</v>
      </c>
      <c r="N7293" s="1" t="s">
        <v>1721</v>
      </c>
      <c r="O7293" s="1" t="s">
        <v>1721</v>
      </c>
      <c r="P7293" s="1" t="s">
        <v>1721</v>
      </c>
      <c r="Q7293" s="1" t="s">
        <v>1719</v>
      </c>
      <c r="R7293" t="s">
        <v>2</v>
      </c>
      <c r="T7293" t="str">
        <f>IF(C7293 = "","",C7293&amp;" - UNIT "&amp;D7293)</f>
        <v>Building 46 - UNIT 16</v>
      </c>
      <c r="U7293" s="1" t="str">
        <f>IFERROR(IF(C7293="","",AVERAGE(E7293:P7293)),"")</f>
        <v/>
      </c>
      <c r="V7293">
        <v>26110779</v>
      </c>
    </row>
    <row r="7294" spans="1:22" x14ac:dyDescent="0.25">
      <c r="A7294" t="s">
        <v>1706</v>
      </c>
      <c r="B7294" t="s">
        <v>1767</v>
      </c>
      <c r="C7294" t="s">
        <v>1767</v>
      </c>
      <c r="D7294" s="1">
        <v>17</v>
      </c>
      <c r="E7294" s="1" t="s">
        <v>1721</v>
      </c>
      <c r="F7294" s="1" t="s">
        <v>1721</v>
      </c>
      <c r="G7294" s="1" t="s">
        <v>1721</v>
      </c>
      <c r="H7294" s="1" t="s">
        <v>1721</v>
      </c>
      <c r="I7294" s="1" t="s">
        <v>1721</v>
      </c>
      <c r="J7294" s="1" t="s">
        <v>1721</v>
      </c>
      <c r="K7294" s="1" t="s">
        <v>1721</v>
      </c>
      <c r="L7294" s="1" t="s">
        <v>1721</v>
      </c>
      <c r="M7294" s="1" t="s">
        <v>1721</v>
      </c>
      <c r="N7294" s="1" t="s">
        <v>1721</v>
      </c>
      <c r="O7294" s="1" t="s">
        <v>1721</v>
      </c>
      <c r="P7294" s="1" t="s">
        <v>1721</v>
      </c>
      <c r="Q7294" s="1" t="s">
        <v>1719</v>
      </c>
      <c r="R7294" t="s">
        <v>2</v>
      </c>
      <c r="T7294" t="str">
        <f>IF(C7294 = "","",C7294&amp;" - UNIT "&amp;D7294)</f>
        <v>Building 46 - UNIT 17</v>
      </c>
      <c r="U7294" s="1" t="str">
        <f>IFERROR(IF(C7294="","",AVERAGE(E7294:P7294)),"")</f>
        <v/>
      </c>
      <c r="V7294">
        <v>26110780</v>
      </c>
    </row>
    <row r="7295" spans="1:22" x14ac:dyDescent="0.25">
      <c r="A7295" t="s">
        <v>1706</v>
      </c>
      <c r="B7295" t="s">
        <v>1767</v>
      </c>
      <c r="C7295" t="s">
        <v>1767</v>
      </c>
      <c r="D7295" s="1">
        <v>18</v>
      </c>
      <c r="E7295" s="1" t="s">
        <v>1721</v>
      </c>
      <c r="F7295" s="1" t="s">
        <v>1721</v>
      </c>
      <c r="G7295" s="1" t="s">
        <v>1721</v>
      </c>
      <c r="H7295" s="1" t="s">
        <v>1721</v>
      </c>
      <c r="I7295" s="1" t="s">
        <v>1721</v>
      </c>
      <c r="J7295" s="1" t="s">
        <v>1721</v>
      </c>
      <c r="K7295" s="1" t="s">
        <v>1721</v>
      </c>
      <c r="L7295" s="1" t="s">
        <v>1721</v>
      </c>
      <c r="M7295" s="1" t="s">
        <v>1721</v>
      </c>
      <c r="N7295" s="1" t="s">
        <v>1721</v>
      </c>
      <c r="O7295" s="1" t="s">
        <v>1721</v>
      </c>
      <c r="P7295" s="1" t="s">
        <v>1721</v>
      </c>
      <c r="Q7295" s="1" t="s">
        <v>1719</v>
      </c>
      <c r="R7295" t="s">
        <v>2</v>
      </c>
      <c r="T7295" t="str">
        <f>IF(C7295 = "","",C7295&amp;" - UNIT "&amp;D7295)</f>
        <v>Building 46 - UNIT 18</v>
      </c>
      <c r="U7295" s="1" t="str">
        <f>IFERROR(IF(C7295="","",AVERAGE(E7295:P7295)),"")</f>
        <v/>
      </c>
      <c r="V7295">
        <v>26019973</v>
      </c>
    </row>
    <row r="7296" spans="1:22" x14ac:dyDescent="0.25">
      <c r="A7296" t="s">
        <v>1706</v>
      </c>
      <c r="B7296" t="s">
        <v>1767</v>
      </c>
      <c r="C7296" t="s">
        <v>1767</v>
      </c>
      <c r="D7296" s="1">
        <v>19</v>
      </c>
      <c r="E7296" s="1" t="s">
        <v>1721</v>
      </c>
      <c r="F7296" s="1" t="s">
        <v>1721</v>
      </c>
      <c r="G7296" s="1" t="s">
        <v>1721</v>
      </c>
      <c r="H7296" s="1" t="s">
        <v>1721</v>
      </c>
      <c r="I7296" s="1" t="s">
        <v>1721</v>
      </c>
      <c r="J7296" s="1" t="s">
        <v>1721</v>
      </c>
      <c r="K7296" s="1" t="s">
        <v>1721</v>
      </c>
      <c r="L7296" s="1" t="s">
        <v>1721</v>
      </c>
      <c r="M7296" s="1" t="s">
        <v>1721</v>
      </c>
      <c r="N7296" s="1" t="s">
        <v>1721</v>
      </c>
      <c r="O7296" s="1" t="s">
        <v>1721</v>
      </c>
      <c r="P7296" s="1" t="s">
        <v>1721</v>
      </c>
      <c r="Q7296" s="1" t="s">
        <v>682</v>
      </c>
      <c r="R7296" t="s">
        <v>98</v>
      </c>
      <c r="T7296" t="str">
        <f>IF(C7296 = "","",C7296&amp;" - UNIT "&amp;D7296)</f>
        <v>Building 46 - UNIT 19</v>
      </c>
      <c r="U7296" s="1" t="str">
        <f>IFERROR(IF(C7296="","",AVERAGE(E7296:P7296)),"")</f>
        <v/>
      </c>
      <c r="V7296">
        <v>35684846</v>
      </c>
    </row>
    <row r="7297" spans="1:22" x14ac:dyDescent="0.25">
      <c r="A7297" t="s">
        <v>1706</v>
      </c>
      <c r="B7297" t="s">
        <v>1767</v>
      </c>
      <c r="C7297" t="s">
        <v>1767</v>
      </c>
      <c r="D7297" s="1">
        <v>20</v>
      </c>
      <c r="E7297" s="1" t="s">
        <v>1721</v>
      </c>
      <c r="F7297" s="1" t="s">
        <v>1721</v>
      </c>
      <c r="G7297" s="1" t="s">
        <v>1721</v>
      </c>
      <c r="H7297" s="1" t="s">
        <v>1721</v>
      </c>
      <c r="I7297" s="1" t="s">
        <v>1721</v>
      </c>
      <c r="J7297" s="1" t="s">
        <v>1721</v>
      </c>
      <c r="K7297" s="1" t="s">
        <v>1721</v>
      </c>
      <c r="L7297" s="1" t="s">
        <v>1721</v>
      </c>
      <c r="M7297" s="1" t="s">
        <v>1721</v>
      </c>
      <c r="N7297" s="1" t="s">
        <v>1721</v>
      </c>
      <c r="O7297" s="1" t="s">
        <v>1721</v>
      </c>
      <c r="P7297" s="1" t="s">
        <v>1721</v>
      </c>
      <c r="Q7297" s="1" t="s">
        <v>682</v>
      </c>
      <c r="R7297" t="s">
        <v>98</v>
      </c>
      <c r="T7297" t="str">
        <f>IF(C7297 = "","",C7297&amp;" - UNIT "&amp;D7297)</f>
        <v>Building 46 - UNIT 20</v>
      </c>
      <c r="U7297" s="1" t="str">
        <f>IFERROR(IF(C7297="","",AVERAGE(E7297:P7297)),"")</f>
        <v/>
      </c>
      <c r="V7297">
        <v>26110782</v>
      </c>
    </row>
    <row r="7298" spans="1:22" x14ac:dyDescent="0.25">
      <c r="A7298" t="s">
        <v>1706</v>
      </c>
      <c r="B7298" t="s">
        <v>1767</v>
      </c>
      <c r="C7298" t="s">
        <v>1767</v>
      </c>
      <c r="D7298" s="1">
        <v>21</v>
      </c>
      <c r="E7298" s="1" t="s">
        <v>1721</v>
      </c>
      <c r="F7298" s="1" t="s">
        <v>1721</v>
      </c>
      <c r="G7298" s="1" t="s">
        <v>1721</v>
      </c>
      <c r="H7298" s="1" t="s">
        <v>1721</v>
      </c>
      <c r="I7298" s="1" t="s">
        <v>1721</v>
      </c>
      <c r="J7298" s="1" t="s">
        <v>1721</v>
      </c>
      <c r="K7298" s="1" t="s">
        <v>1721</v>
      </c>
      <c r="L7298" s="1" t="s">
        <v>1721</v>
      </c>
      <c r="M7298" s="1" t="s">
        <v>1721</v>
      </c>
      <c r="N7298" s="1" t="s">
        <v>1721</v>
      </c>
      <c r="O7298" s="1" t="s">
        <v>1721</v>
      </c>
      <c r="P7298" s="1" t="s">
        <v>1721</v>
      </c>
      <c r="Q7298" s="1" t="s">
        <v>682</v>
      </c>
      <c r="R7298" t="s">
        <v>98</v>
      </c>
      <c r="T7298" t="str">
        <f>IF(C7298 = "","",C7298&amp;" - UNIT "&amp;D7298)</f>
        <v>Building 46 - UNIT 21</v>
      </c>
      <c r="U7298" s="1" t="str">
        <f>IFERROR(IF(C7298="","",AVERAGE(E7298:P7298)),"")</f>
        <v/>
      </c>
      <c r="V7298">
        <v>26110784</v>
      </c>
    </row>
    <row r="7299" spans="1:22" x14ac:dyDescent="0.25">
      <c r="A7299" t="s">
        <v>1706</v>
      </c>
      <c r="B7299" t="s">
        <v>1767</v>
      </c>
      <c r="C7299" t="s">
        <v>1767</v>
      </c>
      <c r="D7299" s="1">
        <v>22</v>
      </c>
      <c r="E7299" s="1" t="s">
        <v>1721</v>
      </c>
      <c r="F7299" s="1" t="s">
        <v>1721</v>
      </c>
      <c r="G7299" s="1" t="s">
        <v>1721</v>
      </c>
      <c r="H7299" s="1" t="s">
        <v>1721</v>
      </c>
      <c r="I7299" s="1" t="s">
        <v>1721</v>
      </c>
      <c r="J7299" s="1" t="s">
        <v>1721</v>
      </c>
      <c r="K7299" s="1" t="s">
        <v>1721</v>
      </c>
      <c r="L7299" s="1" t="s">
        <v>1721</v>
      </c>
      <c r="M7299" s="1" t="s">
        <v>1721</v>
      </c>
      <c r="N7299" s="1" t="s">
        <v>1721</v>
      </c>
      <c r="O7299" s="1" t="s">
        <v>1721</v>
      </c>
      <c r="P7299" s="1" t="s">
        <v>1721</v>
      </c>
      <c r="Q7299" s="1" t="s">
        <v>682</v>
      </c>
      <c r="R7299" t="s">
        <v>98</v>
      </c>
      <c r="T7299" t="str">
        <f>IF(C7299 = "","",C7299&amp;" - UNIT "&amp;D7299)</f>
        <v>Building 46 - UNIT 22</v>
      </c>
      <c r="U7299" s="1" t="str">
        <f>IFERROR(IF(C7299="","",AVERAGE(E7299:P7299)),"")</f>
        <v/>
      </c>
      <c r="V7299">
        <v>26110785</v>
      </c>
    </row>
    <row r="7300" spans="1:22" x14ac:dyDescent="0.25">
      <c r="A7300" t="s">
        <v>1706</v>
      </c>
      <c r="B7300" t="s">
        <v>1767</v>
      </c>
      <c r="C7300" t="s">
        <v>1767</v>
      </c>
      <c r="D7300" s="1">
        <v>23</v>
      </c>
      <c r="E7300" s="1" t="s">
        <v>1721</v>
      </c>
      <c r="F7300" s="1" t="s">
        <v>1721</v>
      </c>
      <c r="G7300" s="1" t="s">
        <v>1721</v>
      </c>
      <c r="H7300" s="1" t="s">
        <v>1721</v>
      </c>
      <c r="I7300" s="1" t="s">
        <v>1721</v>
      </c>
      <c r="J7300" s="1" t="s">
        <v>1721</v>
      </c>
      <c r="K7300" s="1" t="s">
        <v>1721</v>
      </c>
      <c r="L7300" s="1" t="s">
        <v>1721</v>
      </c>
      <c r="M7300" s="1" t="s">
        <v>1721</v>
      </c>
      <c r="N7300" s="1" t="s">
        <v>1721</v>
      </c>
      <c r="O7300" s="1" t="s">
        <v>1721</v>
      </c>
      <c r="P7300" s="1" t="s">
        <v>1721</v>
      </c>
      <c r="Q7300" s="1" t="s">
        <v>1719</v>
      </c>
      <c r="R7300" t="s">
        <v>2</v>
      </c>
      <c r="T7300" t="str">
        <f>IF(C7300 = "","",C7300&amp;" - UNIT "&amp;D7300)</f>
        <v>Building 46 - UNIT 23</v>
      </c>
      <c r="U7300" s="1" t="str">
        <f>IFERROR(IF(C7300="","",AVERAGE(E7300:P7300)),"")</f>
        <v/>
      </c>
      <c r="V7300">
        <v>26110786</v>
      </c>
    </row>
    <row r="7301" spans="1:22" x14ac:dyDescent="0.25">
      <c r="A7301" t="s">
        <v>1706</v>
      </c>
      <c r="B7301" t="s">
        <v>1767</v>
      </c>
      <c r="C7301" t="s">
        <v>1767</v>
      </c>
      <c r="D7301" s="1">
        <v>24</v>
      </c>
      <c r="E7301" s="1" t="s">
        <v>1721</v>
      </c>
      <c r="F7301" s="1" t="s">
        <v>1721</v>
      </c>
      <c r="G7301" s="1" t="s">
        <v>1721</v>
      </c>
      <c r="H7301" s="1" t="s">
        <v>1721</v>
      </c>
      <c r="I7301" s="1" t="s">
        <v>1721</v>
      </c>
      <c r="J7301" s="1" t="s">
        <v>1721</v>
      </c>
      <c r="K7301" s="1" t="s">
        <v>1721</v>
      </c>
      <c r="L7301" s="1" t="s">
        <v>1721</v>
      </c>
      <c r="M7301" s="1" t="s">
        <v>1721</v>
      </c>
      <c r="N7301" s="1" t="s">
        <v>1721</v>
      </c>
      <c r="O7301" s="1" t="s">
        <v>1721</v>
      </c>
      <c r="P7301" s="1" t="s">
        <v>1721</v>
      </c>
      <c r="Q7301" s="1" t="s">
        <v>1719</v>
      </c>
      <c r="R7301" t="s">
        <v>2</v>
      </c>
      <c r="T7301" t="str">
        <f>IF(C7301 = "","",C7301&amp;" - UNIT "&amp;D7301)</f>
        <v>Building 46 - UNIT 24</v>
      </c>
      <c r="U7301" s="1" t="str">
        <f>IFERROR(IF(C7301="","",AVERAGE(E7301:P7301)),"")</f>
        <v/>
      </c>
      <c r="V7301">
        <v>26110787</v>
      </c>
    </row>
    <row r="7302" spans="1:22" x14ac:dyDescent="0.25">
      <c r="A7302" t="s">
        <v>1706</v>
      </c>
      <c r="B7302" t="s">
        <v>1767</v>
      </c>
      <c r="C7302" t="s">
        <v>1767</v>
      </c>
      <c r="D7302" s="1">
        <v>25</v>
      </c>
      <c r="E7302" s="1" t="s">
        <v>1721</v>
      </c>
      <c r="F7302" s="1" t="s">
        <v>1721</v>
      </c>
      <c r="G7302" s="1" t="s">
        <v>1721</v>
      </c>
      <c r="H7302" s="1" t="s">
        <v>1721</v>
      </c>
      <c r="I7302" s="1" t="s">
        <v>1721</v>
      </c>
      <c r="J7302" s="1" t="s">
        <v>1721</v>
      </c>
      <c r="K7302" s="1" t="s">
        <v>1721</v>
      </c>
      <c r="L7302" s="1" t="s">
        <v>1721</v>
      </c>
      <c r="M7302" s="1" t="s">
        <v>1721</v>
      </c>
      <c r="N7302" s="1" t="s">
        <v>1721</v>
      </c>
      <c r="O7302" s="1" t="s">
        <v>1721</v>
      </c>
      <c r="P7302" s="1" t="s">
        <v>1721</v>
      </c>
      <c r="Q7302" s="1" t="s">
        <v>1719</v>
      </c>
      <c r="R7302" t="s">
        <v>2</v>
      </c>
      <c r="T7302" t="str">
        <f>IF(C7302 = "","",C7302&amp;" - UNIT "&amp;D7302)</f>
        <v>Building 46 - UNIT 25</v>
      </c>
      <c r="U7302" s="1" t="str">
        <f>IFERROR(IF(C7302="","",AVERAGE(E7302:P7302)),"")</f>
        <v/>
      </c>
      <c r="V7302">
        <v>26110788</v>
      </c>
    </row>
    <row r="7303" spans="1:22" x14ac:dyDescent="0.25">
      <c r="A7303" t="s">
        <v>1706</v>
      </c>
      <c r="B7303" t="s">
        <v>1767</v>
      </c>
      <c r="C7303" t="s">
        <v>1767</v>
      </c>
      <c r="D7303" s="1">
        <v>26</v>
      </c>
      <c r="E7303" s="1" t="s">
        <v>1721</v>
      </c>
      <c r="F7303" s="1" t="s">
        <v>1721</v>
      </c>
      <c r="G7303" s="1" t="s">
        <v>1721</v>
      </c>
      <c r="H7303" s="1" t="s">
        <v>1721</v>
      </c>
      <c r="I7303" s="1" t="s">
        <v>1721</v>
      </c>
      <c r="J7303" s="1" t="s">
        <v>1721</v>
      </c>
      <c r="K7303" s="1" t="s">
        <v>1721</v>
      </c>
      <c r="L7303" s="1" t="s">
        <v>1721</v>
      </c>
      <c r="M7303" s="1" t="s">
        <v>1721</v>
      </c>
      <c r="N7303" s="1" t="s">
        <v>1721</v>
      </c>
      <c r="O7303" s="1" t="s">
        <v>1721</v>
      </c>
      <c r="P7303" s="1" t="s">
        <v>1721</v>
      </c>
      <c r="Q7303" s="1" t="s">
        <v>1719</v>
      </c>
      <c r="R7303" t="s">
        <v>2</v>
      </c>
      <c r="T7303" t="str">
        <f>IF(C7303 = "","",C7303&amp;" - UNIT "&amp;D7303)</f>
        <v>Building 46 - UNIT 26</v>
      </c>
      <c r="U7303" s="1" t="str">
        <f>IFERROR(IF(C7303="","",AVERAGE(E7303:P7303)),"")</f>
        <v/>
      </c>
      <c r="V7303">
        <v>25311525</v>
      </c>
    </row>
    <row r="7304" spans="1:22" x14ac:dyDescent="0.25">
      <c r="A7304" t="s">
        <v>1706</v>
      </c>
      <c r="B7304" t="s">
        <v>1767</v>
      </c>
      <c r="C7304" t="s">
        <v>1767</v>
      </c>
      <c r="D7304" s="1">
        <v>27</v>
      </c>
      <c r="E7304" s="1" t="s">
        <v>1721</v>
      </c>
      <c r="F7304" s="1" t="s">
        <v>1721</v>
      </c>
      <c r="G7304" s="1" t="s">
        <v>1721</v>
      </c>
      <c r="H7304" s="1" t="s">
        <v>1721</v>
      </c>
      <c r="I7304" s="1" t="s">
        <v>1721</v>
      </c>
      <c r="J7304" s="1" t="s">
        <v>1721</v>
      </c>
      <c r="K7304" s="1" t="s">
        <v>1721</v>
      </c>
      <c r="L7304" s="1" t="s">
        <v>1721</v>
      </c>
      <c r="M7304" s="1" t="s">
        <v>1721</v>
      </c>
      <c r="N7304" s="1" t="s">
        <v>1721</v>
      </c>
      <c r="O7304" s="1" t="s">
        <v>1721</v>
      </c>
      <c r="P7304" s="1" t="s">
        <v>1721</v>
      </c>
      <c r="Q7304" s="1" t="s">
        <v>682</v>
      </c>
      <c r="R7304" t="s">
        <v>98</v>
      </c>
      <c r="T7304" t="str">
        <f>IF(C7304 = "","",C7304&amp;" - UNIT "&amp;D7304)</f>
        <v>Building 46 - UNIT 27</v>
      </c>
      <c r="U7304" s="1" t="str">
        <f>IFERROR(IF(C7304="","",AVERAGE(E7304:P7304)),"")</f>
        <v/>
      </c>
      <c r="V7304">
        <v>30765021</v>
      </c>
    </row>
    <row r="7305" spans="1:22" x14ac:dyDescent="0.25">
      <c r="A7305" t="s">
        <v>1706</v>
      </c>
      <c r="B7305" t="s">
        <v>1767</v>
      </c>
      <c r="C7305" t="s">
        <v>1767</v>
      </c>
      <c r="D7305" s="1">
        <v>28</v>
      </c>
      <c r="E7305" s="1" t="s">
        <v>1721</v>
      </c>
      <c r="F7305" s="1" t="s">
        <v>1721</v>
      </c>
      <c r="G7305" s="1" t="s">
        <v>1721</v>
      </c>
      <c r="H7305" s="1" t="s">
        <v>1721</v>
      </c>
      <c r="I7305" s="1" t="s">
        <v>1721</v>
      </c>
      <c r="J7305" s="1" t="s">
        <v>1721</v>
      </c>
      <c r="K7305" s="1" t="s">
        <v>1721</v>
      </c>
      <c r="L7305" s="1" t="s">
        <v>1721</v>
      </c>
      <c r="M7305" s="1" t="s">
        <v>1721</v>
      </c>
      <c r="N7305" s="1" t="s">
        <v>1721</v>
      </c>
      <c r="O7305" s="1" t="s">
        <v>1721</v>
      </c>
      <c r="P7305" s="1" t="s">
        <v>1721</v>
      </c>
      <c r="Q7305" s="1" t="s">
        <v>682</v>
      </c>
      <c r="R7305" t="s">
        <v>98</v>
      </c>
      <c r="T7305" t="str">
        <f>IF(C7305 = "","",C7305&amp;" - UNIT "&amp;D7305)</f>
        <v>Building 46 - UNIT 28</v>
      </c>
      <c r="U7305" s="1" t="str">
        <f>IFERROR(IF(C7305="","",AVERAGE(E7305:P7305)),"")</f>
        <v/>
      </c>
      <c r="V7305">
        <v>36334548</v>
      </c>
    </row>
    <row r="7306" spans="1:22" x14ac:dyDescent="0.25">
      <c r="A7306" t="s">
        <v>1706</v>
      </c>
      <c r="B7306" t="s">
        <v>1767</v>
      </c>
      <c r="C7306" t="s">
        <v>1767</v>
      </c>
      <c r="D7306" s="1">
        <v>29</v>
      </c>
      <c r="E7306" s="1" t="s">
        <v>1721</v>
      </c>
      <c r="F7306" s="1" t="s">
        <v>1721</v>
      </c>
      <c r="G7306" s="1" t="s">
        <v>1721</v>
      </c>
      <c r="H7306" s="1" t="s">
        <v>1721</v>
      </c>
      <c r="I7306" s="1" t="s">
        <v>1721</v>
      </c>
      <c r="J7306" s="1" t="s">
        <v>1721</v>
      </c>
      <c r="K7306" s="1" t="s">
        <v>1721</v>
      </c>
      <c r="L7306" s="1" t="s">
        <v>1721</v>
      </c>
      <c r="M7306" s="1" t="s">
        <v>1721</v>
      </c>
      <c r="N7306" s="1" t="s">
        <v>1721</v>
      </c>
      <c r="O7306" s="1" t="s">
        <v>1721</v>
      </c>
      <c r="P7306" s="1" t="s">
        <v>1721</v>
      </c>
      <c r="Q7306" s="1" t="s">
        <v>682</v>
      </c>
      <c r="R7306" t="s">
        <v>98</v>
      </c>
      <c r="T7306" t="str">
        <f>IF(C7306 = "","",C7306&amp;" - UNIT "&amp;D7306)</f>
        <v>Building 46 - UNIT 29</v>
      </c>
      <c r="U7306" s="1" t="str">
        <f>IFERROR(IF(C7306="","",AVERAGE(E7306:P7306)),"")</f>
        <v/>
      </c>
      <c r="V7306">
        <v>26110790</v>
      </c>
    </row>
    <row r="7307" spans="1:22" x14ac:dyDescent="0.25">
      <c r="A7307" t="s">
        <v>1706</v>
      </c>
      <c r="B7307" t="s">
        <v>1767</v>
      </c>
      <c r="C7307" t="s">
        <v>1767</v>
      </c>
      <c r="D7307" s="1">
        <v>30</v>
      </c>
      <c r="E7307" s="1" t="s">
        <v>1721</v>
      </c>
      <c r="F7307" s="1" t="s">
        <v>1721</v>
      </c>
      <c r="G7307" s="1" t="s">
        <v>1721</v>
      </c>
      <c r="H7307" s="1" t="s">
        <v>1721</v>
      </c>
      <c r="I7307" s="1" t="s">
        <v>1721</v>
      </c>
      <c r="J7307" s="1" t="s">
        <v>1721</v>
      </c>
      <c r="K7307" s="1" t="s">
        <v>1721</v>
      </c>
      <c r="L7307" s="1" t="s">
        <v>1721</v>
      </c>
      <c r="M7307" s="1" t="s">
        <v>1721</v>
      </c>
      <c r="N7307" s="1" t="s">
        <v>1721</v>
      </c>
      <c r="O7307" s="1" t="s">
        <v>1721</v>
      </c>
      <c r="P7307" s="1" t="s">
        <v>1721</v>
      </c>
      <c r="Q7307" s="1" t="s">
        <v>682</v>
      </c>
      <c r="R7307" t="s">
        <v>98</v>
      </c>
      <c r="T7307" t="str">
        <f>IF(C7307 = "","",C7307&amp;" - UNIT "&amp;D7307)</f>
        <v>Building 46 - UNIT 30</v>
      </c>
      <c r="U7307" s="1" t="str">
        <f>IFERROR(IF(C7307="","",AVERAGE(E7307:P7307)),"")</f>
        <v/>
      </c>
      <c r="V7307">
        <v>26110791</v>
      </c>
    </row>
    <row r="7308" spans="1:22" x14ac:dyDescent="0.25">
      <c r="A7308" t="s">
        <v>1706</v>
      </c>
      <c r="B7308" t="s">
        <v>1767</v>
      </c>
      <c r="C7308" t="s">
        <v>1767</v>
      </c>
      <c r="D7308">
        <v>31</v>
      </c>
      <c r="E7308" s="1" t="s">
        <v>1721</v>
      </c>
      <c r="F7308" s="1" t="s">
        <v>1721</v>
      </c>
      <c r="G7308" s="1" t="s">
        <v>1721</v>
      </c>
      <c r="H7308" s="1" t="s">
        <v>1721</v>
      </c>
      <c r="I7308" s="1" t="s">
        <v>1721</v>
      </c>
      <c r="J7308" s="1" t="s">
        <v>1721</v>
      </c>
      <c r="K7308" s="1" t="s">
        <v>1721</v>
      </c>
      <c r="L7308" s="1" t="s">
        <v>1721</v>
      </c>
      <c r="M7308" s="1" t="s">
        <v>1721</v>
      </c>
      <c r="N7308" s="1" t="s">
        <v>1721</v>
      </c>
      <c r="O7308" s="1" t="s">
        <v>1721</v>
      </c>
      <c r="P7308" s="1" t="s">
        <v>1721</v>
      </c>
      <c r="Q7308" t="s">
        <v>1719</v>
      </c>
      <c r="R7308" t="s">
        <v>2</v>
      </c>
      <c r="T7308" t="str">
        <f>IF(C7308 = "","",C7308&amp;" - UNIT "&amp;D7308)</f>
        <v>Building 46 - UNIT 31</v>
      </c>
      <c r="U7308" s="1" t="str">
        <f>IFERROR(IF(C7308="","",AVERAGE(E7308:P7308)),"")</f>
        <v/>
      </c>
      <c r="V7308">
        <v>17058413</v>
      </c>
    </row>
    <row r="7309" spans="1:22" x14ac:dyDescent="0.25">
      <c r="A7309" t="s">
        <v>1706</v>
      </c>
      <c r="B7309" t="s">
        <v>1767</v>
      </c>
      <c r="C7309" t="s">
        <v>1767</v>
      </c>
      <c r="D7309">
        <v>32</v>
      </c>
      <c r="E7309" s="1" t="s">
        <v>1721</v>
      </c>
      <c r="F7309" s="1" t="s">
        <v>1721</v>
      </c>
      <c r="G7309" s="1" t="s">
        <v>1721</v>
      </c>
      <c r="H7309" s="1" t="s">
        <v>1721</v>
      </c>
      <c r="I7309" s="1" t="s">
        <v>1721</v>
      </c>
      <c r="J7309" s="1" t="s">
        <v>1721</v>
      </c>
      <c r="K7309" s="1" t="s">
        <v>1721</v>
      </c>
      <c r="L7309" s="1" t="s">
        <v>1721</v>
      </c>
      <c r="M7309" s="1" t="s">
        <v>1721</v>
      </c>
      <c r="N7309" s="1" t="s">
        <v>1721</v>
      </c>
      <c r="O7309" s="1" t="s">
        <v>1721</v>
      </c>
      <c r="P7309" s="1" t="s">
        <v>1721</v>
      </c>
      <c r="Q7309" t="s">
        <v>1719</v>
      </c>
      <c r="R7309" t="s">
        <v>2</v>
      </c>
      <c r="T7309" t="str">
        <f>IF(C7309 = "","",C7309&amp;" - UNIT "&amp;D7309)</f>
        <v>Building 46 - UNIT 32</v>
      </c>
      <c r="U7309" s="1" t="str">
        <f>IFERROR(IF(C7309="","",AVERAGE(E7309:P7309)),"")</f>
        <v/>
      </c>
      <c r="V7309">
        <v>18558857</v>
      </c>
    </row>
    <row r="7310" spans="1:22" x14ac:dyDescent="0.25">
      <c r="A7310" t="s">
        <v>1706</v>
      </c>
      <c r="B7310" t="s">
        <v>1767</v>
      </c>
      <c r="C7310" t="s">
        <v>1767</v>
      </c>
      <c r="D7310">
        <v>33</v>
      </c>
      <c r="E7310" s="1" t="s">
        <v>1721</v>
      </c>
      <c r="F7310" s="1" t="s">
        <v>1721</v>
      </c>
      <c r="G7310" s="1" t="s">
        <v>1721</v>
      </c>
      <c r="H7310" s="1" t="s">
        <v>1721</v>
      </c>
      <c r="I7310" s="1" t="s">
        <v>1721</v>
      </c>
      <c r="J7310" s="1" t="s">
        <v>1721</v>
      </c>
      <c r="K7310" s="1" t="s">
        <v>1721</v>
      </c>
      <c r="L7310" s="1" t="s">
        <v>1721</v>
      </c>
      <c r="M7310" s="1" t="s">
        <v>1721</v>
      </c>
      <c r="N7310" s="1" t="s">
        <v>1721</v>
      </c>
      <c r="O7310" s="1" t="s">
        <v>1721</v>
      </c>
      <c r="P7310" s="1" t="s">
        <v>1721</v>
      </c>
      <c r="Q7310" t="s">
        <v>1719</v>
      </c>
      <c r="R7310" t="s">
        <v>2</v>
      </c>
      <c r="T7310" t="str">
        <f>IF(C7310 = "","",C7310&amp;" - UNIT "&amp;D7310)</f>
        <v>Building 46 - UNIT 33</v>
      </c>
      <c r="U7310" s="1" t="str">
        <f>IFERROR(IF(C7310="","",AVERAGE(E7310:P7310)),"")</f>
        <v/>
      </c>
      <c r="V7310">
        <v>26110792</v>
      </c>
    </row>
    <row r="7311" spans="1:22" x14ac:dyDescent="0.25">
      <c r="A7311" t="s">
        <v>1706</v>
      </c>
      <c r="B7311" t="s">
        <v>1767</v>
      </c>
      <c r="C7311" t="s">
        <v>1767</v>
      </c>
      <c r="D7311">
        <v>34</v>
      </c>
      <c r="E7311" s="1" t="s">
        <v>1721</v>
      </c>
      <c r="F7311" s="1" t="s">
        <v>1721</v>
      </c>
      <c r="G7311" s="1" t="s">
        <v>1721</v>
      </c>
      <c r="H7311" s="1" t="s">
        <v>1721</v>
      </c>
      <c r="I7311" s="1" t="s">
        <v>1721</v>
      </c>
      <c r="J7311" s="1" t="s">
        <v>1721</v>
      </c>
      <c r="K7311" s="1" t="s">
        <v>1721</v>
      </c>
      <c r="L7311" s="1" t="s">
        <v>1721</v>
      </c>
      <c r="M7311" s="1" t="s">
        <v>1721</v>
      </c>
      <c r="N7311" s="1" t="s">
        <v>1721</v>
      </c>
      <c r="O7311" s="1" t="s">
        <v>1721</v>
      </c>
      <c r="P7311" s="1" t="s">
        <v>1721</v>
      </c>
      <c r="Q7311" t="s">
        <v>1719</v>
      </c>
      <c r="R7311" t="s">
        <v>2</v>
      </c>
      <c r="T7311" t="str">
        <f>IF(C7311 = "","",C7311&amp;" - UNIT "&amp;D7311)</f>
        <v>Building 46 - UNIT 34</v>
      </c>
      <c r="U7311" s="1" t="str">
        <f>IFERROR(IF(C7311="","",AVERAGE(E7311:P7311)),"")</f>
        <v/>
      </c>
      <c r="V7311">
        <v>26110793</v>
      </c>
    </row>
    <row r="7312" spans="1:22" x14ac:dyDescent="0.25">
      <c r="A7312" t="s">
        <v>1706</v>
      </c>
      <c r="B7312" t="s">
        <v>1767</v>
      </c>
      <c r="C7312" t="s">
        <v>1767</v>
      </c>
      <c r="D7312">
        <v>35</v>
      </c>
      <c r="E7312" s="1" t="s">
        <v>1721</v>
      </c>
      <c r="F7312" s="1" t="s">
        <v>1721</v>
      </c>
      <c r="G7312" s="1" t="s">
        <v>1721</v>
      </c>
      <c r="H7312" s="1" t="s">
        <v>1721</v>
      </c>
      <c r="I7312" s="1" t="s">
        <v>1721</v>
      </c>
      <c r="J7312" s="1" t="s">
        <v>1721</v>
      </c>
      <c r="K7312" s="1" t="s">
        <v>1721</v>
      </c>
      <c r="L7312" s="1" t="s">
        <v>1721</v>
      </c>
      <c r="M7312" s="1" t="s">
        <v>1721</v>
      </c>
      <c r="N7312" s="1" t="s">
        <v>1721</v>
      </c>
      <c r="O7312" s="1" t="s">
        <v>1721</v>
      </c>
      <c r="P7312" s="1" t="s">
        <v>1721</v>
      </c>
      <c r="Q7312" t="s">
        <v>1719</v>
      </c>
      <c r="R7312" t="s">
        <v>2</v>
      </c>
      <c r="T7312" t="str">
        <f>IF(C7312 = "","",C7312&amp;" - UNIT "&amp;D7312)</f>
        <v>Building 46 - UNIT 35</v>
      </c>
      <c r="U7312" s="1" t="str">
        <f>IFERROR(IF(C7312="","",AVERAGE(E7312:P7312)),"")</f>
        <v/>
      </c>
      <c r="V7312">
        <v>26110794</v>
      </c>
    </row>
    <row r="7313" spans="1:22" x14ac:dyDescent="0.25">
      <c r="A7313" t="s">
        <v>1706</v>
      </c>
      <c r="B7313" t="s">
        <v>1767</v>
      </c>
      <c r="C7313" t="s">
        <v>1767</v>
      </c>
      <c r="D7313">
        <v>36</v>
      </c>
      <c r="E7313" s="1" t="s">
        <v>1721</v>
      </c>
      <c r="F7313" s="1" t="s">
        <v>1721</v>
      </c>
      <c r="G7313" s="1" t="s">
        <v>1721</v>
      </c>
      <c r="H7313" s="1" t="s">
        <v>1721</v>
      </c>
      <c r="I7313" s="1" t="s">
        <v>1721</v>
      </c>
      <c r="J7313" s="1" t="s">
        <v>1721</v>
      </c>
      <c r="K7313" s="1" t="s">
        <v>1721</v>
      </c>
      <c r="L7313" s="1" t="s">
        <v>1721</v>
      </c>
      <c r="M7313" s="1" t="s">
        <v>1721</v>
      </c>
      <c r="N7313" s="1" t="s">
        <v>1721</v>
      </c>
      <c r="O7313" s="1" t="s">
        <v>1721</v>
      </c>
      <c r="P7313" s="1" t="s">
        <v>1721</v>
      </c>
      <c r="Q7313" t="s">
        <v>1719</v>
      </c>
      <c r="R7313" t="s">
        <v>2</v>
      </c>
      <c r="T7313" t="str">
        <f>IF(C7313 = "","",C7313&amp;" - UNIT "&amp;D7313)</f>
        <v>Building 46 - UNIT 36</v>
      </c>
      <c r="U7313" s="1" t="str">
        <f>IFERROR(IF(C7313="","",AVERAGE(E7313:P7313)),"")</f>
        <v/>
      </c>
      <c r="V7313">
        <v>26110795</v>
      </c>
    </row>
    <row r="7314" spans="1:22" x14ac:dyDescent="0.25">
      <c r="A7314" t="s">
        <v>1706</v>
      </c>
      <c r="B7314" t="s">
        <v>1767</v>
      </c>
      <c r="C7314" t="s">
        <v>1767</v>
      </c>
      <c r="D7314">
        <v>37</v>
      </c>
      <c r="E7314" s="1" t="s">
        <v>1721</v>
      </c>
      <c r="F7314" s="1" t="s">
        <v>1721</v>
      </c>
      <c r="G7314" s="1" t="s">
        <v>1721</v>
      </c>
      <c r="H7314" s="1" t="s">
        <v>1721</v>
      </c>
      <c r="I7314" s="1" t="s">
        <v>1721</v>
      </c>
      <c r="J7314" s="1" t="s">
        <v>1721</v>
      </c>
      <c r="K7314" s="1" t="s">
        <v>1721</v>
      </c>
      <c r="L7314" s="1" t="s">
        <v>1721</v>
      </c>
      <c r="M7314" s="1" t="s">
        <v>1721</v>
      </c>
      <c r="N7314" s="1" t="s">
        <v>1721</v>
      </c>
      <c r="O7314" s="1" t="s">
        <v>1721</v>
      </c>
      <c r="P7314" s="1" t="s">
        <v>1721</v>
      </c>
      <c r="Q7314" t="s">
        <v>1719</v>
      </c>
      <c r="R7314" t="s">
        <v>2</v>
      </c>
      <c r="T7314" t="str">
        <f>IF(C7314 = "","",C7314&amp;" - UNIT "&amp;D7314)</f>
        <v>Building 46 - UNIT 37</v>
      </c>
      <c r="U7314" s="1" t="str">
        <f>IFERROR(IF(C7314="","",AVERAGE(E7314:P7314)),"")</f>
        <v/>
      </c>
      <c r="V7314">
        <v>26110797</v>
      </c>
    </row>
    <row r="7315" spans="1:22" x14ac:dyDescent="0.25">
      <c r="A7315" t="s">
        <v>1706</v>
      </c>
      <c r="B7315" t="s">
        <v>1767</v>
      </c>
      <c r="C7315" t="s">
        <v>1767</v>
      </c>
      <c r="D7315">
        <v>38</v>
      </c>
      <c r="E7315" s="1" t="s">
        <v>1721</v>
      </c>
      <c r="F7315" s="1" t="s">
        <v>1721</v>
      </c>
      <c r="G7315" s="1" t="s">
        <v>1721</v>
      </c>
      <c r="H7315" s="1" t="s">
        <v>1721</v>
      </c>
      <c r="I7315" s="1" t="s">
        <v>1721</v>
      </c>
      <c r="J7315" s="1" t="s">
        <v>1721</v>
      </c>
      <c r="K7315" s="1" t="s">
        <v>1721</v>
      </c>
      <c r="L7315" s="1" t="s">
        <v>1721</v>
      </c>
      <c r="M7315" s="1" t="s">
        <v>1721</v>
      </c>
      <c r="N7315" s="1" t="s">
        <v>1721</v>
      </c>
      <c r="O7315" s="1" t="s">
        <v>1721</v>
      </c>
      <c r="P7315" s="1" t="s">
        <v>1721</v>
      </c>
      <c r="Q7315" t="s">
        <v>682</v>
      </c>
      <c r="R7315" t="s">
        <v>98</v>
      </c>
      <c r="T7315" t="str">
        <f>IF(C7315 = "","",C7315&amp;" - UNIT "&amp;D7315)</f>
        <v>Building 46 - UNIT 38</v>
      </c>
      <c r="U7315" s="1" t="str">
        <f>IFERROR(IF(C7315="","",AVERAGE(E7315:P7315)),"")</f>
        <v/>
      </c>
      <c r="V7315">
        <v>26110798</v>
      </c>
    </row>
    <row r="7316" spans="1:22" x14ac:dyDescent="0.25">
      <c r="A7316" t="s">
        <v>1706</v>
      </c>
      <c r="B7316" t="s">
        <v>1767</v>
      </c>
      <c r="C7316" t="s">
        <v>1767</v>
      </c>
      <c r="D7316">
        <v>39</v>
      </c>
      <c r="E7316" s="1" t="s">
        <v>1721</v>
      </c>
      <c r="F7316" s="1" t="s">
        <v>1721</v>
      </c>
      <c r="G7316" s="1" t="s">
        <v>1721</v>
      </c>
      <c r="H7316" s="1" t="s">
        <v>1721</v>
      </c>
      <c r="I7316" s="1" t="s">
        <v>1721</v>
      </c>
      <c r="J7316" s="1" t="s">
        <v>1721</v>
      </c>
      <c r="K7316" s="1" t="s">
        <v>1721</v>
      </c>
      <c r="L7316" s="1" t="s">
        <v>1721</v>
      </c>
      <c r="M7316" s="1" t="s">
        <v>1721</v>
      </c>
      <c r="N7316" s="1" t="s">
        <v>1721</v>
      </c>
      <c r="O7316" s="1" t="s">
        <v>1721</v>
      </c>
      <c r="P7316" s="1" t="s">
        <v>1721</v>
      </c>
      <c r="Q7316" t="s">
        <v>682</v>
      </c>
      <c r="R7316" t="s">
        <v>98</v>
      </c>
      <c r="T7316" t="str">
        <f>IF(C7316 = "","",C7316&amp;" - UNIT "&amp;D7316)</f>
        <v>Building 46 - UNIT 39</v>
      </c>
      <c r="U7316" s="1" t="str">
        <f>IFERROR(IF(C7316="","",AVERAGE(E7316:P7316)),"")</f>
        <v/>
      </c>
      <c r="V7316">
        <v>35292844</v>
      </c>
    </row>
    <row r="7317" spans="1:22" x14ac:dyDescent="0.25">
      <c r="A7317" t="s">
        <v>1706</v>
      </c>
      <c r="B7317" t="s">
        <v>1767</v>
      </c>
      <c r="C7317" t="s">
        <v>1767</v>
      </c>
      <c r="D7317">
        <v>40</v>
      </c>
      <c r="E7317" s="1" t="s">
        <v>1721</v>
      </c>
      <c r="F7317" s="1" t="s">
        <v>1721</v>
      </c>
      <c r="G7317" s="1" t="s">
        <v>1721</v>
      </c>
      <c r="H7317" s="1" t="s">
        <v>1721</v>
      </c>
      <c r="I7317" s="1" t="s">
        <v>1721</v>
      </c>
      <c r="J7317" s="1" t="s">
        <v>1721</v>
      </c>
      <c r="K7317" s="1" t="s">
        <v>1721</v>
      </c>
      <c r="L7317" s="1" t="s">
        <v>1721</v>
      </c>
      <c r="M7317" s="1" t="s">
        <v>1721</v>
      </c>
      <c r="N7317" s="1" t="s">
        <v>1721</v>
      </c>
      <c r="O7317" s="1" t="s">
        <v>1721</v>
      </c>
      <c r="P7317" s="1" t="s">
        <v>1721</v>
      </c>
      <c r="Q7317" t="s">
        <v>682</v>
      </c>
      <c r="R7317" t="s">
        <v>98</v>
      </c>
      <c r="T7317" t="str">
        <f>IF(C7317 = "","",C7317&amp;" - UNIT "&amp;D7317)</f>
        <v>Building 46 - UNIT 40</v>
      </c>
      <c r="U7317" s="1" t="str">
        <f>IFERROR(IF(C7317="","",AVERAGE(E7317:P7317)),"")</f>
        <v/>
      </c>
      <c r="V7317">
        <v>35829257</v>
      </c>
    </row>
    <row r="7318" spans="1:22" x14ac:dyDescent="0.25">
      <c r="A7318" t="s">
        <v>1706</v>
      </c>
      <c r="B7318" t="s">
        <v>1767</v>
      </c>
      <c r="C7318" t="s">
        <v>1767</v>
      </c>
      <c r="D7318">
        <v>41</v>
      </c>
      <c r="E7318" s="1" t="s">
        <v>1721</v>
      </c>
      <c r="F7318" s="1" t="s">
        <v>1721</v>
      </c>
      <c r="G7318" s="1" t="s">
        <v>1721</v>
      </c>
      <c r="H7318" s="1" t="s">
        <v>1721</v>
      </c>
      <c r="I7318" s="1" t="s">
        <v>1721</v>
      </c>
      <c r="J7318" s="1" t="s">
        <v>1721</v>
      </c>
      <c r="K7318" s="1" t="s">
        <v>1721</v>
      </c>
      <c r="L7318" s="1" t="s">
        <v>1721</v>
      </c>
      <c r="M7318" s="1" t="s">
        <v>1721</v>
      </c>
      <c r="N7318" s="1" t="s">
        <v>1721</v>
      </c>
      <c r="O7318" s="1" t="s">
        <v>1721</v>
      </c>
      <c r="P7318" s="1" t="s">
        <v>1721</v>
      </c>
      <c r="Q7318" t="s">
        <v>1719</v>
      </c>
      <c r="R7318" t="s">
        <v>2</v>
      </c>
      <c r="T7318" t="str">
        <f>IF(C7318 = "","",C7318&amp;" - UNIT "&amp;D7318)</f>
        <v>Building 46 - UNIT 41</v>
      </c>
      <c r="U7318" s="1" t="str">
        <f>IFERROR(IF(C7318="","",AVERAGE(E7318:P7318)),"")</f>
        <v/>
      </c>
      <c r="V7318">
        <v>26110801</v>
      </c>
    </row>
    <row r="7319" spans="1:22" x14ac:dyDescent="0.25">
      <c r="A7319" t="s">
        <v>1706</v>
      </c>
      <c r="B7319" t="s">
        <v>1767</v>
      </c>
      <c r="C7319" t="s">
        <v>1767</v>
      </c>
      <c r="D7319">
        <v>42</v>
      </c>
      <c r="E7319" s="1" t="s">
        <v>1721</v>
      </c>
      <c r="F7319" s="1" t="s">
        <v>1721</v>
      </c>
      <c r="G7319" s="1" t="s">
        <v>1721</v>
      </c>
      <c r="H7319" s="1" t="s">
        <v>1721</v>
      </c>
      <c r="I7319" s="1" t="s">
        <v>1721</v>
      </c>
      <c r="J7319" s="1" t="s">
        <v>1721</v>
      </c>
      <c r="K7319" s="1" t="s">
        <v>1721</v>
      </c>
      <c r="L7319" s="1" t="s">
        <v>1721</v>
      </c>
      <c r="M7319" s="1" t="s">
        <v>1721</v>
      </c>
      <c r="N7319" s="1" t="s">
        <v>1721</v>
      </c>
      <c r="O7319" s="1" t="s">
        <v>1721</v>
      </c>
      <c r="P7319" s="1" t="s">
        <v>1721</v>
      </c>
      <c r="Q7319" t="s">
        <v>1719</v>
      </c>
      <c r="R7319" t="s">
        <v>2</v>
      </c>
      <c r="T7319" t="str">
        <f>IF(C7319 = "","",C7319&amp;" - UNIT "&amp;D7319)</f>
        <v>Building 46 - UNIT 42</v>
      </c>
      <c r="U7319" s="1" t="str">
        <f>IFERROR(IF(C7319="","",AVERAGE(E7319:P7319)),"")</f>
        <v/>
      </c>
      <c r="V7319">
        <v>17058414</v>
      </c>
    </row>
    <row r="7320" spans="1:22" x14ac:dyDescent="0.25">
      <c r="A7320" t="s">
        <v>1706</v>
      </c>
      <c r="B7320" t="s">
        <v>1767</v>
      </c>
      <c r="C7320" t="s">
        <v>1767</v>
      </c>
      <c r="D7320">
        <v>43</v>
      </c>
      <c r="E7320" s="1" t="s">
        <v>1721</v>
      </c>
      <c r="F7320" s="1" t="s">
        <v>1721</v>
      </c>
      <c r="G7320" s="1" t="s">
        <v>1721</v>
      </c>
      <c r="H7320" s="1" t="s">
        <v>1721</v>
      </c>
      <c r="I7320" s="1" t="s">
        <v>1721</v>
      </c>
      <c r="J7320" s="1" t="s">
        <v>1721</v>
      </c>
      <c r="K7320" s="1" t="s">
        <v>1721</v>
      </c>
      <c r="L7320" s="1" t="s">
        <v>1721</v>
      </c>
      <c r="M7320" s="1" t="s">
        <v>1721</v>
      </c>
      <c r="N7320" s="1" t="s">
        <v>1721</v>
      </c>
      <c r="O7320" s="1" t="s">
        <v>1721</v>
      </c>
      <c r="P7320" s="1" t="s">
        <v>1721</v>
      </c>
      <c r="Q7320" t="s">
        <v>1719</v>
      </c>
      <c r="R7320" t="s">
        <v>2</v>
      </c>
      <c r="T7320" t="str">
        <f>IF(C7320 = "","",C7320&amp;" - UNIT "&amp;D7320)</f>
        <v>Building 46 - UNIT 43</v>
      </c>
      <c r="U7320" s="1" t="str">
        <f>IFERROR(IF(C7320="","",AVERAGE(E7320:P7320)),"")</f>
        <v/>
      </c>
      <c r="V7320">
        <v>26110802</v>
      </c>
    </row>
    <row r="7321" spans="1:22" x14ac:dyDescent="0.25">
      <c r="A7321" t="s">
        <v>1706</v>
      </c>
      <c r="B7321" t="s">
        <v>1767</v>
      </c>
      <c r="C7321" t="s">
        <v>1767</v>
      </c>
      <c r="D7321">
        <v>44</v>
      </c>
      <c r="E7321" s="1" t="s">
        <v>1721</v>
      </c>
      <c r="F7321" s="1" t="s">
        <v>1721</v>
      </c>
      <c r="G7321" s="1" t="s">
        <v>1721</v>
      </c>
      <c r="H7321" s="1" t="s">
        <v>1721</v>
      </c>
      <c r="I7321" s="1" t="s">
        <v>1721</v>
      </c>
      <c r="J7321" s="1" t="s">
        <v>1721</v>
      </c>
      <c r="K7321" s="1" t="s">
        <v>1721</v>
      </c>
      <c r="L7321" s="1" t="s">
        <v>1721</v>
      </c>
      <c r="M7321" s="1" t="s">
        <v>1721</v>
      </c>
      <c r="N7321" s="1" t="s">
        <v>1721</v>
      </c>
      <c r="O7321" s="1" t="s">
        <v>1721</v>
      </c>
      <c r="P7321" s="1" t="s">
        <v>1721</v>
      </c>
      <c r="Q7321" t="s">
        <v>1719</v>
      </c>
      <c r="R7321" t="s">
        <v>2</v>
      </c>
      <c r="T7321" t="str">
        <f>IF(C7321 = "","",C7321&amp;" - UNIT "&amp;D7321)</f>
        <v>Building 46 - UNIT 44</v>
      </c>
      <c r="U7321" s="1" t="str">
        <f>IFERROR(IF(C7321="","",AVERAGE(E7321:P7321)),"")</f>
        <v/>
      </c>
      <c r="V7321">
        <v>26110803</v>
      </c>
    </row>
    <row r="7322" spans="1:22" x14ac:dyDescent="0.25">
      <c r="A7322" t="s">
        <v>1706</v>
      </c>
      <c r="B7322" t="s">
        <v>1767</v>
      </c>
      <c r="C7322" t="s">
        <v>1767</v>
      </c>
      <c r="D7322">
        <v>45</v>
      </c>
      <c r="E7322" s="1" t="s">
        <v>1721</v>
      </c>
      <c r="F7322" s="1" t="s">
        <v>1721</v>
      </c>
      <c r="G7322" s="1" t="s">
        <v>1721</v>
      </c>
      <c r="H7322" s="1" t="s">
        <v>1721</v>
      </c>
      <c r="I7322" s="1" t="s">
        <v>1721</v>
      </c>
      <c r="J7322" s="1" t="s">
        <v>1721</v>
      </c>
      <c r="K7322" s="1" t="s">
        <v>1721</v>
      </c>
      <c r="L7322" s="1" t="s">
        <v>1721</v>
      </c>
      <c r="M7322" s="1" t="s">
        <v>1721</v>
      </c>
      <c r="N7322" s="1" t="s">
        <v>1721</v>
      </c>
      <c r="O7322" s="1" t="s">
        <v>1721</v>
      </c>
      <c r="P7322" s="1" t="s">
        <v>1721</v>
      </c>
      <c r="Q7322" t="s">
        <v>682</v>
      </c>
      <c r="R7322" t="s">
        <v>98</v>
      </c>
      <c r="T7322" t="str">
        <f>IF(C7322 = "","",C7322&amp;" - UNIT "&amp;D7322)</f>
        <v>Building 46 - UNIT 45</v>
      </c>
      <c r="U7322" s="1" t="str">
        <f>IFERROR(IF(C7322="","",AVERAGE(E7322:P7322)),"")</f>
        <v/>
      </c>
      <c r="V7322">
        <v>29521753</v>
      </c>
    </row>
    <row r="7323" spans="1:22" x14ac:dyDescent="0.25">
      <c r="A7323" t="s">
        <v>1706</v>
      </c>
      <c r="B7323" t="s">
        <v>1767</v>
      </c>
      <c r="C7323" t="s">
        <v>1767</v>
      </c>
      <c r="D7323">
        <v>46</v>
      </c>
      <c r="E7323" s="1" t="s">
        <v>1721</v>
      </c>
      <c r="F7323" s="1" t="s">
        <v>1721</v>
      </c>
      <c r="G7323" s="1" t="s">
        <v>1721</v>
      </c>
      <c r="H7323" s="1" t="s">
        <v>1721</v>
      </c>
      <c r="I7323" s="1" t="s">
        <v>1721</v>
      </c>
      <c r="J7323" s="1" t="s">
        <v>1721</v>
      </c>
      <c r="K7323" s="1" t="s">
        <v>1721</v>
      </c>
      <c r="L7323" s="1" t="s">
        <v>1721</v>
      </c>
      <c r="M7323" s="1" t="s">
        <v>1721</v>
      </c>
      <c r="N7323" s="1" t="s">
        <v>1721</v>
      </c>
      <c r="O7323" s="1" t="s">
        <v>1721</v>
      </c>
      <c r="P7323" s="1" t="s">
        <v>1721</v>
      </c>
      <c r="Q7323" t="s">
        <v>682</v>
      </c>
      <c r="R7323" t="s">
        <v>98</v>
      </c>
      <c r="T7323" t="str">
        <f>IF(C7323 = "","",C7323&amp;" - UNIT "&amp;D7323)</f>
        <v>Building 46 - UNIT 46</v>
      </c>
      <c r="U7323" s="1" t="str">
        <f>IFERROR(IF(C7323="","",AVERAGE(E7323:P7323)),"")</f>
        <v/>
      </c>
      <c r="V7323">
        <v>26110805</v>
      </c>
    </row>
    <row r="7324" spans="1:22" x14ac:dyDescent="0.25">
      <c r="A7324" t="s">
        <v>1706</v>
      </c>
      <c r="B7324" t="s">
        <v>1767</v>
      </c>
      <c r="C7324" t="s">
        <v>1767</v>
      </c>
      <c r="D7324">
        <v>47</v>
      </c>
      <c r="E7324" s="1" t="s">
        <v>1721</v>
      </c>
      <c r="F7324" s="1" t="s">
        <v>1721</v>
      </c>
      <c r="G7324" s="1" t="s">
        <v>1721</v>
      </c>
      <c r="H7324" s="1" t="s">
        <v>1721</v>
      </c>
      <c r="I7324" s="1" t="s">
        <v>1721</v>
      </c>
      <c r="J7324" s="1" t="s">
        <v>1721</v>
      </c>
      <c r="K7324" s="1" t="s">
        <v>1721</v>
      </c>
      <c r="L7324" s="1" t="s">
        <v>1721</v>
      </c>
      <c r="M7324" s="1" t="s">
        <v>1721</v>
      </c>
      <c r="N7324" s="1" t="s">
        <v>1721</v>
      </c>
      <c r="O7324" s="1" t="s">
        <v>1721</v>
      </c>
      <c r="P7324" s="1" t="s">
        <v>1721</v>
      </c>
      <c r="Q7324" t="s">
        <v>682</v>
      </c>
      <c r="R7324" t="s">
        <v>98</v>
      </c>
      <c r="T7324" t="str">
        <f>IF(C7324 = "","",C7324&amp;" - UNIT "&amp;D7324)</f>
        <v>Building 46 - UNIT 47</v>
      </c>
      <c r="U7324" s="1" t="str">
        <f>IFERROR(IF(C7324="","",AVERAGE(E7324:P7324)),"")</f>
        <v/>
      </c>
      <c r="V7324">
        <v>17058415</v>
      </c>
    </row>
    <row r="7325" spans="1:22" x14ac:dyDescent="0.25">
      <c r="A7325" t="s">
        <v>1706</v>
      </c>
      <c r="B7325" t="s">
        <v>1767</v>
      </c>
      <c r="C7325" t="s">
        <v>1767</v>
      </c>
      <c r="D7325">
        <v>48</v>
      </c>
      <c r="E7325" s="1" t="s">
        <v>1721</v>
      </c>
      <c r="F7325" s="1" t="s">
        <v>1721</v>
      </c>
      <c r="G7325" s="1" t="s">
        <v>1721</v>
      </c>
      <c r="H7325" s="1" t="s">
        <v>1721</v>
      </c>
      <c r="I7325" s="1" t="s">
        <v>1721</v>
      </c>
      <c r="J7325" s="1" t="s">
        <v>1721</v>
      </c>
      <c r="K7325" s="1" t="s">
        <v>1721</v>
      </c>
      <c r="L7325" s="1" t="s">
        <v>1721</v>
      </c>
      <c r="M7325" s="1" t="s">
        <v>1721</v>
      </c>
      <c r="N7325" s="1" t="s">
        <v>1721</v>
      </c>
      <c r="O7325" s="1" t="s">
        <v>1721</v>
      </c>
      <c r="P7325" s="1" t="s">
        <v>1721</v>
      </c>
      <c r="Q7325" t="s">
        <v>682</v>
      </c>
      <c r="R7325" t="s">
        <v>98</v>
      </c>
      <c r="T7325" t="str">
        <f>IF(C7325 = "","",C7325&amp;" - UNIT "&amp;D7325)</f>
        <v>Building 46 - UNIT 48</v>
      </c>
      <c r="U7325" s="1" t="str">
        <f>IFERROR(IF(C7325="","",AVERAGE(E7325:P7325)),"")</f>
        <v/>
      </c>
      <c r="V7325">
        <v>15814051</v>
      </c>
    </row>
    <row r="7326" spans="1:22" x14ac:dyDescent="0.25">
      <c r="A7326" t="s">
        <v>1706</v>
      </c>
      <c r="B7326" t="s">
        <v>1767</v>
      </c>
      <c r="C7326" t="s">
        <v>1767</v>
      </c>
      <c r="D7326">
        <v>49</v>
      </c>
      <c r="E7326" s="1" t="s">
        <v>1721</v>
      </c>
      <c r="F7326" s="1" t="s">
        <v>1721</v>
      </c>
      <c r="G7326" s="1" t="s">
        <v>1721</v>
      </c>
      <c r="H7326" s="1" t="s">
        <v>1721</v>
      </c>
      <c r="I7326" s="1" t="s">
        <v>1721</v>
      </c>
      <c r="J7326" s="1" t="s">
        <v>1721</v>
      </c>
      <c r="K7326" s="1" t="s">
        <v>1721</v>
      </c>
      <c r="L7326" s="1" t="s">
        <v>1721</v>
      </c>
      <c r="M7326" s="1" t="s">
        <v>1721</v>
      </c>
      <c r="N7326" s="1" t="s">
        <v>1721</v>
      </c>
      <c r="O7326" s="1" t="s">
        <v>1721</v>
      </c>
      <c r="P7326" s="1" t="s">
        <v>1721</v>
      </c>
      <c r="Q7326" t="s">
        <v>1719</v>
      </c>
      <c r="R7326" t="s">
        <v>2</v>
      </c>
      <c r="T7326" t="str">
        <f>IF(C7326 = "","",C7326&amp;" - UNIT "&amp;D7326)</f>
        <v>Building 46 - UNIT 49</v>
      </c>
      <c r="U7326" s="1" t="str">
        <f>IFERROR(IF(C7326="","",AVERAGE(E7326:P7326)),"")</f>
        <v/>
      </c>
      <c r="V7326">
        <v>26110806</v>
      </c>
    </row>
    <row r="7327" spans="1:22" x14ac:dyDescent="0.25">
      <c r="A7327" t="s">
        <v>1706</v>
      </c>
      <c r="B7327" t="s">
        <v>1767</v>
      </c>
      <c r="C7327" t="s">
        <v>1767</v>
      </c>
      <c r="D7327">
        <v>50</v>
      </c>
      <c r="E7327" s="1" t="s">
        <v>1721</v>
      </c>
      <c r="F7327" s="1" t="s">
        <v>1721</v>
      </c>
      <c r="G7327" s="1" t="s">
        <v>1721</v>
      </c>
      <c r="H7327" s="1" t="s">
        <v>1721</v>
      </c>
      <c r="I7327" s="1" t="s">
        <v>1721</v>
      </c>
      <c r="J7327" s="1" t="s">
        <v>1721</v>
      </c>
      <c r="K7327" s="1" t="s">
        <v>1721</v>
      </c>
      <c r="L7327" s="1" t="s">
        <v>1721</v>
      </c>
      <c r="M7327" s="1" t="s">
        <v>1721</v>
      </c>
      <c r="N7327" s="1" t="s">
        <v>1721</v>
      </c>
      <c r="O7327" s="1" t="s">
        <v>1721</v>
      </c>
      <c r="P7327" s="1" t="s">
        <v>1721</v>
      </c>
      <c r="Q7327" t="s">
        <v>1719</v>
      </c>
      <c r="R7327" t="s">
        <v>2</v>
      </c>
      <c r="T7327" t="str">
        <f>IF(C7327 = "","",C7327&amp;" - UNIT "&amp;D7327)</f>
        <v>Building 46 - UNIT 50</v>
      </c>
      <c r="U7327" s="1" t="str">
        <f>IFERROR(IF(C7327="","",AVERAGE(E7327:P7327)),"")</f>
        <v/>
      </c>
      <c r="V7327">
        <v>31235534</v>
      </c>
    </row>
    <row r="7328" spans="1:22" x14ac:dyDescent="0.25">
      <c r="A7328" t="s">
        <v>1706</v>
      </c>
      <c r="B7328" t="s">
        <v>1767</v>
      </c>
      <c r="C7328" t="s">
        <v>1767</v>
      </c>
      <c r="D7328">
        <v>51</v>
      </c>
      <c r="E7328" s="1" t="s">
        <v>1721</v>
      </c>
      <c r="F7328" s="1" t="s">
        <v>1721</v>
      </c>
      <c r="G7328" s="1" t="s">
        <v>1721</v>
      </c>
      <c r="H7328" s="1" t="s">
        <v>1721</v>
      </c>
      <c r="I7328" s="1" t="s">
        <v>1721</v>
      </c>
      <c r="J7328" s="1" t="s">
        <v>1721</v>
      </c>
      <c r="K7328" s="1" t="s">
        <v>1721</v>
      </c>
      <c r="L7328" s="1" t="s">
        <v>1721</v>
      </c>
      <c r="M7328" s="1" t="s">
        <v>1721</v>
      </c>
      <c r="N7328" s="1" t="s">
        <v>1721</v>
      </c>
      <c r="O7328" s="1" t="s">
        <v>1721</v>
      </c>
      <c r="P7328" s="1" t="s">
        <v>1721</v>
      </c>
      <c r="Q7328" t="s">
        <v>1719</v>
      </c>
      <c r="R7328" t="s">
        <v>2</v>
      </c>
      <c r="T7328" t="str">
        <f>IF(C7328 = "","",C7328&amp;" - UNIT "&amp;D7328)</f>
        <v>Building 46 - UNIT 51</v>
      </c>
      <c r="U7328" s="1" t="str">
        <f>IFERROR(IF(C7328="","",AVERAGE(E7328:P7328)),"")</f>
        <v/>
      </c>
      <c r="V7328">
        <v>36334547</v>
      </c>
    </row>
    <row r="7329" spans="1:22" x14ac:dyDescent="0.25">
      <c r="A7329" t="s">
        <v>1706</v>
      </c>
      <c r="B7329" t="s">
        <v>1767</v>
      </c>
      <c r="C7329" t="s">
        <v>1767</v>
      </c>
      <c r="D7329">
        <v>52</v>
      </c>
      <c r="E7329" s="1" t="s">
        <v>1721</v>
      </c>
      <c r="F7329" s="1" t="s">
        <v>1721</v>
      </c>
      <c r="G7329" s="1" t="s">
        <v>1721</v>
      </c>
      <c r="H7329" s="1" t="s">
        <v>1721</v>
      </c>
      <c r="I7329" s="1" t="s">
        <v>1721</v>
      </c>
      <c r="J7329" s="1" t="s">
        <v>1721</v>
      </c>
      <c r="K7329" s="1" t="s">
        <v>1721</v>
      </c>
      <c r="L7329" s="1" t="s">
        <v>1721</v>
      </c>
      <c r="M7329" s="1" t="s">
        <v>1721</v>
      </c>
      <c r="N7329" s="1" t="s">
        <v>1721</v>
      </c>
      <c r="O7329" s="1" t="s">
        <v>1721</v>
      </c>
      <c r="P7329" s="1" t="s">
        <v>1721</v>
      </c>
      <c r="Q7329" t="s">
        <v>1719</v>
      </c>
      <c r="R7329" t="s">
        <v>2</v>
      </c>
      <c r="T7329" t="str">
        <f>IF(C7329 = "","",C7329&amp;" - UNIT "&amp;D7329)</f>
        <v>Building 46 - UNIT 52</v>
      </c>
      <c r="U7329" s="1" t="str">
        <f>IFERROR(IF(C7329="","",AVERAGE(E7329:P7329)),"")</f>
        <v/>
      </c>
      <c r="V7329">
        <v>36037946</v>
      </c>
    </row>
    <row r="7330" spans="1:22" x14ac:dyDescent="0.25">
      <c r="A7330" t="s">
        <v>1706</v>
      </c>
      <c r="B7330" t="s">
        <v>1767</v>
      </c>
      <c r="C7330" t="s">
        <v>1767</v>
      </c>
      <c r="D7330">
        <v>53</v>
      </c>
      <c r="E7330" s="1" t="s">
        <v>1721</v>
      </c>
      <c r="F7330" s="1" t="s">
        <v>1721</v>
      </c>
      <c r="G7330" s="1" t="s">
        <v>1721</v>
      </c>
      <c r="H7330" s="1" t="s">
        <v>1721</v>
      </c>
      <c r="I7330" s="1" t="s">
        <v>1721</v>
      </c>
      <c r="J7330" s="1" t="s">
        <v>1721</v>
      </c>
      <c r="K7330" s="1" t="s">
        <v>1721</v>
      </c>
      <c r="L7330" s="1" t="s">
        <v>1721</v>
      </c>
      <c r="M7330" s="1" t="s">
        <v>1721</v>
      </c>
      <c r="N7330" s="1" t="s">
        <v>1721</v>
      </c>
      <c r="O7330" s="1" t="s">
        <v>1721</v>
      </c>
      <c r="P7330" s="1" t="s">
        <v>1721</v>
      </c>
      <c r="Q7330" t="s">
        <v>1719</v>
      </c>
      <c r="R7330" t="s">
        <v>2</v>
      </c>
      <c r="T7330" t="str">
        <f>IF(C7330 = "","",C7330&amp;" - UNIT "&amp;D7330)</f>
        <v>Building 46 - UNIT 53</v>
      </c>
      <c r="U7330" s="1" t="str">
        <f>IFERROR(IF(C7330="","",AVERAGE(E7330:P7330)),"")</f>
        <v/>
      </c>
      <c r="V7330">
        <v>26110809</v>
      </c>
    </row>
    <row r="7331" spans="1:22" x14ac:dyDescent="0.25">
      <c r="A7331" t="s">
        <v>1706</v>
      </c>
      <c r="B7331" t="s">
        <v>1767</v>
      </c>
      <c r="C7331" t="s">
        <v>1767</v>
      </c>
      <c r="D7331">
        <v>54</v>
      </c>
      <c r="E7331" s="1" t="s">
        <v>1721</v>
      </c>
      <c r="F7331" s="1" t="s">
        <v>1721</v>
      </c>
      <c r="G7331" s="1" t="s">
        <v>1721</v>
      </c>
      <c r="H7331" s="1" t="s">
        <v>1721</v>
      </c>
      <c r="I7331" s="1" t="s">
        <v>1721</v>
      </c>
      <c r="J7331" s="1" t="s">
        <v>1721</v>
      </c>
      <c r="K7331" s="1" t="s">
        <v>1721</v>
      </c>
      <c r="L7331" s="1" t="s">
        <v>1721</v>
      </c>
      <c r="M7331" s="1" t="s">
        <v>1721</v>
      </c>
      <c r="N7331" s="1" t="s">
        <v>1721</v>
      </c>
      <c r="O7331" s="1" t="s">
        <v>1721</v>
      </c>
      <c r="P7331" s="1" t="s">
        <v>1721</v>
      </c>
      <c r="Q7331" t="s">
        <v>1719</v>
      </c>
      <c r="R7331" t="s">
        <v>2</v>
      </c>
      <c r="T7331" t="str">
        <f>IF(C7331 = "","",C7331&amp;" - UNIT "&amp;D7331)</f>
        <v>Building 46 - UNIT 54</v>
      </c>
      <c r="U7331" s="1" t="str">
        <f>IFERROR(IF(C7331="","",AVERAGE(E7331:P7331)),"")</f>
        <v/>
      </c>
      <c r="V7331">
        <v>26110810</v>
      </c>
    </row>
    <row r="7332" spans="1:22" x14ac:dyDescent="0.25">
      <c r="A7332" t="s">
        <v>1706</v>
      </c>
      <c r="B7332" t="s">
        <v>1767</v>
      </c>
      <c r="C7332" t="s">
        <v>1767</v>
      </c>
      <c r="D7332">
        <v>55</v>
      </c>
      <c r="E7332" s="1" t="s">
        <v>1721</v>
      </c>
      <c r="F7332" s="1" t="s">
        <v>1721</v>
      </c>
      <c r="G7332" s="1" t="s">
        <v>1721</v>
      </c>
      <c r="H7332" s="1" t="s">
        <v>1721</v>
      </c>
      <c r="I7332" s="1" t="s">
        <v>1721</v>
      </c>
      <c r="J7332" s="1" t="s">
        <v>1721</v>
      </c>
      <c r="K7332" s="1" t="s">
        <v>1721</v>
      </c>
      <c r="L7332" s="1" t="s">
        <v>1721</v>
      </c>
      <c r="M7332" s="1" t="s">
        <v>1721</v>
      </c>
      <c r="N7332" s="1" t="s">
        <v>1721</v>
      </c>
      <c r="O7332" s="1" t="s">
        <v>1721</v>
      </c>
      <c r="P7332" s="1" t="s">
        <v>1721</v>
      </c>
      <c r="Q7332" t="s">
        <v>1719</v>
      </c>
      <c r="R7332" t="s">
        <v>2</v>
      </c>
      <c r="T7332" t="str">
        <f>IF(C7332 = "","",C7332&amp;" - UNIT "&amp;D7332)</f>
        <v>Building 46 - UNIT 55</v>
      </c>
      <c r="U7332" s="1" t="str">
        <f>IFERROR(IF(C7332="","",AVERAGE(E7332:P7332)),"")</f>
        <v/>
      </c>
      <c r="V7332">
        <v>26110811</v>
      </c>
    </row>
    <row r="7333" spans="1:22" x14ac:dyDescent="0.25">
      <c r="A7333" t="s">
        <v>1706</v>
      </c>
      <c r="B7333" t="s">
        <v>1767</v>
      </c>
      <c r="C7333" t="s">
        <v>1767</v>
      </c>
      <c r="D7333">
        <v>56</v>
      </c>
      <c r="E7333" s="1" t="s">
        <v>1721</v>
      </c>
      <c r="F7333" s="1" t="s">
        <v>1721</v>
      </c>
      <c r="G7333" s="1" t="s">
        <v>1721</v>
      </c>
      <c r="H7333" s="1" t="s">
        <v>1721</v>
      </c>
      <c r="I7333" s="1" t="s">
        <v>1721</v>
      </c>
      <c r="J7333" s="1" t="s">
        <v>1721</v>
      </c>
      <c r="K7333" s="1" t="s">
        <v>1721</v>
      </c>
      <c r="L7333" s="1" t="s">
        <v>1721</v>
      </c>
      <c r="M7333" s="1" t="s">
        <v>1721</v>
      </c>
      <c r="N7333" s="1" t="s">
        <v>1721</v>
      </c>
      <c r="O7333" s="1" t="s">
        <v>1721</v>
      </c>
      <c r="P7333" s="1" t="s">
        <v>1721</v>
      </c>
      <c r="Q7333" t="s">
        <v>682</v>
      </c>
      <c r="R7333" t="s">
        <v>98</v>
      </c>
      <c r="T7333" t="str">
        <f>IF(C7333 = "","",C7333&amp;" - UNIT "&amp;D7333)</f>
        <v>Building 46 - UNIT 56</v>
      </c>
      <c r="U7333" s="1" t="str">
        <f>IFERROR(IF(C7333="","",AVERAGE(E7333:P7333)),"")</f>
        <v/>
      </c>
      <c r="V7333">
        <v>26110813</v>
      </c>
    </row>
    <row r="7334" spans="1:22" x14ac:dyDescent="0.25">
      <c r="A7334" t="s">
        <v>1706</v>
      </c>
      <c r="B7334" t="s">
        <v>1768</v>
      </c>
      <c r="C7334" t="s">
        <v>1768</v>
      </c>
      <c r="D7334">
        <v>101</v>
      </c>
      <c r="E7334" s="1" t="s">
        <v>1721</v>
      </c>
      <c r="F7334" s="1" t="s">
        <v>1721</v>
      </c>
      <c r="G7334" s="1" t="s">
        <v>1721</v>
      </c>
      <c r="H7334" s="1" t="s">
        <v>1721</v>
      </c>
      <c r="I7334" s="1" t="s">
        <v>1721</v>
      </c>
      <c r="J7334" s="1" t="s">
        <v>1721</v>
      </c>
      <c r="K7334" s="1" t="s">
        <v>1721</v>
      </c>
      <c r="L7334" s="1" t="s">
        <v>1721</v>
      </c>
      <c r="M7334" s="1" t="s">
        <v>1721</v>
      </c>
      <c r="N7334" s="1" t="s">
        <v>1721</v>
      </c>
      <c r="O7334" s="1" t="s">
        <v>1721</v>
      </c>
      <c r="P7334" s="1" t="s">
        <v>1721</v>
      </c>
      <c r="Q7334" t="s">
        <v>682</v>
      </c>
      <c r="R7334" t="s">
        <v>98</v>
      </c>
      <c r="T7334" t="str">
        <f>IF(C7334 = "","",C7334&amp;" - UNIT "&amp;D7334)</f>
        <v>Building 47 - UNIT 101</v>
      </c>
      <c r="U7334" s="1" t="str">
        <f>IFERROR(IF(C7334="","",AVERAGE(E7334:P7334)),"")</f>
        <v/>
      </c>
      <c r="V7334">
        <v>36366985</v>
      </c>
    </row>
    <row r="7335" spans="1:22" x14ac:dyDescent="0.25">
      <c r="A7335" t="s">
        <v>1706</v>
      </c>
      <c r="B7335" t="s">
        <v>1768</v>
      </c>
      <c r="C7335" t="s">
        <v>1768</v>
      </c>
      <c r="D7335">
        <v>102</v>
      </c>
      <c r="E7335" s="1" t="s">
        <v>1721</v>
      </c>
      <c r="F7335" s="1" t="s">
        <v>1721</v>
      </c>
      <c r="G7335" s="1" t="s">
        <v>1721</v>
      </c>
      <c r="H7335" s="1" t="s">
        <v>1721</v>
      </c>
      <c r="I7335" s="1" t="s">
        <v>1721</v>
      </c>
      <c r="J7335" s="1" t="s">
        <v>1721</v>
      </c>
      <c r="K7335" s="1" t="s">
        <v>1721</v>
      </c>
      <c r="L7335" s="1" t="s">
        <v>1721</v>
      </c>
      <c r="M7335" s="1" t="s">
        <v>1721</v>
      </c>
      <c r="N7335" s="1" t="s">
        <v>1721</v>
      </c>
      <c r="O7335" s="1" t="s">
        <v>1721</v>
      </c>
      <c r="P7335" s="1" t="s">
        <v>1721</v>
      </c>
      <c r="Q7335" t="s">
        <v>1719</v>
      </c>
      <c r="R7335" t="s">
        <v>2</v>
      </c>
      <c r="T7335" t="str">
        <f>IF(C7335 = "","",C7335&amp;" - UNIT "&amp;D7335)</f>
        <v>Building 47 - UNIT 102</v>
      </c>
      <c r="U7335" s="1" t="str">
        <f>IFERROR(IF(C7335="","",AVERAGE(E7335:P7335)),"")</f>
        <v/>
      </c>
      <c r="V7335">
        <v>26433236</v>
      </c>
    </row>
    <row r="7336" spans="1:22" x14ac:dyDescent="0.25">
      <c r="A7336" t="s">
        <v>1706</v>
      </c>
      <c r="B7336" t="s">
        <v>1768</v>
      </c>
      <c r="C7336" t="s">
        <v>1768</v>
      </c>
      <c r="D7336">
        <v>103</v>
      </c>
      <c r="E7336" s="1" t="s">
        <v>1721</v>
      </c>
      <c r="F7336" s="1" t="s">
        <v>1721</v>
      </c>
      <c r="G7336" s="1" t="s">
        <v>1721</v>
      </c>
      <c r="H7336" s="1" t="s">
        <v>1721</v>
      </c>
      <c r="I7336" s="1" t="s">
        <v>1721</v>
      </c>
      <c r="J7336" s="1" t="s">
        <v>1721</v>
      </c>
      <c r="K7336" s="1" t="s">
        <v>1721</v>
      </c>
      <c r="L7336" s="1" t="s">
        <v>1721</v>
      </c>
      <c r="M7336" s="1" t="s">
        <v>1721</v>
      </c>
      <c r="N7336" s="1" t="s">
        <v>1721</v>
      </c>
      <c r="O7336" s="1" t="s">
        <v>1721</v>
      </c>
      <c r="P7336" s="1" t="s">
        <v>1721</v>
      </c>
      <c r="Q7336" t="s">
        <v>1719</v>
      </c>
      <c r="R7336" t="s">
        <v>2</v>
      </c>
      <c r="T7336" t="str">
        <f>IF(C7336 = "","",C7336&amp;" - UNIT "&amp;D7336)</f>
        <v>Building 47 - UNIT 103</v>
      </c>
      <c r="U7336" s="1" t="str">
        <f>IFERROR(IF(C7336="","",AVERAGE(E7336:P7336)),"")</f>
        <v/>
      </c>
      <c r="V7336">
        <v>36366984</v>
      </c>
    </row>
    <row r="7337" spans="1:22" x14ac:dyDescent="0.25">
      <c r="A7337" t="s">
        <v>1706</v>
      </c>
      <c r="B7337" t="s">
        <v>1768</v>
      </c>
      <c r="C7337" t="s">
        <v>1768</v>
      </c>
      <c r="D7337">
        <v>104</v>
      </c>
      <c r="E7337" s="1" t="s">
        <v>1721</v>
      </c>
      <c r="F7337" s="1" t="s">
        <v>1721</v>
      </c>
      <c r="G7337" s="1" t="s">
        <v>1721</v>
      </c>
      <c r="H7337" s="1" t="s">
        <v>1721</v>
      </c>
      <c r="I7337" s="1" t="s">
        <v>1721</v>
      </c>
      <c r="J7337" s="1" t="s">
        <v>1721</v>
      </c>
      <c r="K7337" s="1" t="s">
        <v>1721</v>
      </c>
      <c r="L7337" s="1" t="s">
        <v>1721</v>
      </c>
      <c r="M7337" s="1" t="s">
        <v>1721</v>
      </c>
      <c r="N7337" s="1" t="s">
        <v>1721</v>
      </c>
      <c r="O7337" s="1" t="s">
        <v>1721</v>
      </c>
      <c r="P7337" s="1" t="s">
        <v>1721</v>
      </c>
      <c r="Q7337" t="s">
        <v>1719</v>
      </c>
      <c r="R7337" t="s">
        <v>2</v>
      </c>
      <c r="T7337" t="str">
        <f>IF(C7337 = "","",C7337&amp;" - UNIT "&amp;D7337)</f>
        <v>Building 47 - UNIT 104</v>
      </c>
      <c r="U7337" s="1" t="str">
        <f>IFERROR(IF(C7337="","",AVERAGE(E7337:P7337)),"")</f>
        <v/>
      </c>
      <c r="V7337">
        <v>36366983</v>
      </c>
    </row>
    <row r="7338" spans="1:22" x14ac:dyDescent="0.25">
      <c r="A7338" t="s">
        <v>1706</v>
      </c>
      <c r="B7338" t="s">
        <v>1768</v>
      </c>
      <c r="C7338" t="s">
        <v>1768</v>
      </c>
      <c r="D7338">
        <v>105</v>
      </c>
      <c r="E7338" s="1" t="s">
        <v>1721</v>
      </c>
      <c r="F7338" s="1" t="s">
        <v>1721</v>
      </c>
      <c r="G7338" s="1" t="s">
        <v>1721</v>
      </c>
      <c r="H7338" s="1" t="s">
        <v>1721</v>
      </c>
      <c r="I7338" s="1" t="s">
        <v>1721</v>
      </c>
      <c r="J7338" s="1" t="s">
        <v>1721</v>
      </c>
      <c r="K7338" s="1" t="s">
        <v>1721</v>
      </c>
      <c r="L7338" s="1" t="s">
        <v>1721</v>
      </c>
      <c r="M7338" s="1" t="s">
        <v>1721</v>
      </c>
      <c r="N7338" s="1" t="s">
        <v>1721</v>
      </c>
      <c r="O7338" s="1" t="s">
        <v>1721</v>
      </c>
      <c r="P7338" s="1" t="s">
        <v>1721</v>
      </c>
      <c r="Q7338" t="s">
        <v>1719</v>
      </c>
      <c r="R7338" t="s">
        <v>2</v>
      </c>
      <c r="T7338" t="str">
        <f>IF(C7338 = "","",C7338&amp;" - UNIT "&amp;D7338)</f>
        <v>Building 47 - UNIT 105</v>
      </c>
      <c r="U7338" s="1" t="str">
        <f>IFERROR(IF(C7338="","",AVERAGE(E7338:P7338)),"")</f>
        <v/>
      </c>
      <c r="V7338">
        <v>36366982</v>
      </c>
    </row>
    <row r="7339" spans="1:22" x14ac:dyDescent="0.25">
      <c r="A7339" t="s">
        <v>1706</v>
      </c>
      <c r="B7339" t="s">
        <v>1768</v>
      </c>
      <c r="C7339" t="s">
        <v>1768</v>
      </c>
      <c r="D7339">
        <v>106</v>
      </c>
      <c r="E7339" s="1" t="s">
        <v>1721</v>
      </c>
      <c r="F7339" s="1" t="s">
        <v>1721</v>
      </c>
      <c r="G7339" s="1" t="s">
        <v>1721</v>
      </c>
      <c r="H7339" s="1" t="s">
        <v>1721</v>
      </c>
      <c r="I7339" s="1" t="s">
        <v>1721</v>
      </c>
      <c r="J7339" s="1" t="s">
        <v>1721</v>
      </c>
      <c r="K7339" s="1" t="s">
        <v>1721</v>
      </c>
      <c r="L7339" s="1" t="s">
        <v>1721</v>
      </c>
      <c r="M7339" s="1" t="s">
        <v>1721</v>
      </c>
      <c r="N7339" s="1" t="s">
        <v>1721</v>
      </c>
      <c r="O7339" s="1" t="s">
        <v>1721</v>
      </c>
      <c r="P7339" s="1" t="s">
        <v>1721</v>
      </c>
      <c r="Q7339" t="s">
        <v>1719</v>
      </c>
      <c r="R7339" t="s">
        <v>2</v>
      </c>
      <c r="T7339" t="str">
        <f>IF(C7339 = "","",C7339&amp;" - UNIT "&amp;D7339)</f>
        <v>Building 47 - UNIT 106</v>
      </c>
      <c r="U7339" s="1" t="str">
        <f>IFERROR(IF(C7339="","",AVERAGE(E7339:P7339)),"")</f>
        <v/>
      </c>
      <c r="V7339">
        <v>36366981</v>
      </c>
    </row>
    <row r="7340" spans="1:22" x14ac:dyDescent="0.25">
      <c r="A7340" t="s">
        <v>1706</v>
      </c>
      <c r="B7340" t="s">
        <v>1768</v>
      </c>
      <c r="C7340" t="s">
        <v>1768</v>
      </c>
      <c r="D7340">
        <v>107</v>
      </c>
      <c r="E7340" s="1" t="s">
        <v>1721</v>
      </c>
      <c r="F7340" s="1" t="s">
        <v>1721</v>
      </c>
      <c r="G7340" s="1" t="s">
        <v>1721</v>
      </c>
      <c r="H7340" s="1" t="s">
        <v>1721</v>
      </c>
      <c r="I7340" s="1" t="s">
        <v>1721</v>
      </c>
      <c r="J7340" s="1" t="s">
        <v>1721</v>
      </c>
      <c r="K7340" s="1" t="s">
        <v>1721</v>
      </c>
      <c r="L7340" s="1" t="s">
        <v>1721</v>
      </c>
      <c r="M7340" s="1" t="s">
        <v>1721</v>
      </c>
      <c r="N7340" s="1" t="s">
        <v>1721</v>
      </c>
      <c r="O7340" s="1" t="s">
        <v>1721</v>
      </c>
      <c r="P7340" s="1" t="s">
        <v>1721</v>
      </c>
      <c r="Q7340" t="s">
        <v>1719</v>
      </c>
      <c r="R7340" t="s">
        <v>2</v>
      </c>
      <c r="T7340" t="str">
        <f>IF(C7340 = "","",C7340&amp;" - UNIT "&amp;D7340)</f>
        <v>Building 47 - UNIT 107</v>
      </c>
      <c r="U7340" s="1" t="str">
        <f>IFERROR(IF(C7340="","",AVERAGE(E7340:P7340)),"")</f>
        <v/>
      </c>
      <c r="V7340">
        <v>36366980</v>
      </c>
    </row>
    <row r="7341" spans="1:22" x14ac:dyDescent="0.25">
      <c r="A7341" t="s">
        <v>1706</v>
      </c>
      <c r="B7341" t="s">
        <v>1768</v>
      </c>
      <c r="C7341" t="s">
        <v>1768</v>
      </c>
      <c r="D7341">
        <v>108</v>
      </c>
      <c r="E7341" s="1" t="s">
        <v>1721</v>
      </c>
      <c r="F7341" s="1" t="s">
        <v>1721</v>
      </c>
      <c r="G7341" s="1" t="s">
        <v>1721</v>
      </c>
      <c r="H7341" s="1" t="s">
        <v>1721</v>
      </c>
      <c r="I7341" s="1" t="s">
        <v>1721</v>
      </c>
      <c r="J7341" s="1" t="s">
        <v>1721</v>
      </c>
      <c r="K7341" s="1" t="s">
        <v>1721</v>
      </c>
      <c r="L7341" s="1" t="s">
        <v>1721</v>
      </c>
      <c r="M7341" s="1" t="s">
        <v>1721</v>
      </c>
      <c r="N7341" s="1" t="s">
        <v>1721</v>
      </c>
      <c r="O7341" s="1" t="s">
        <v>1721</v>
      </c>
      <c r="P7341" s="1" t="s">
        <v>1721</v>
      </c>
      <c r="Q7341" t="s">
        <v>1719</v>
      </c>
      <c r="R7341" t="s">
        <v>2</v>
      </c>
      <c r="T7341" t="str">
        <f>IF(C7341 = "","",C7341&amp;" - UNIT "&amp;D7341)</f>
        <v>Building 47 - UNIT 108</v>
      </c>
      <c r="U7341" s="1" t="str">
        <f>IFERROR(IF(C7341="","",AVERAGE(E7341:P7341)),"")</f>
        <v/>
      </c>
      <c r="V7341">
        <v>36366979</v>
      </c>
    </row>
    <row r="7342" spans="1:22" x14ac:dyDescent="0.25">
      <c r="A7342" t="s">
        <v>1706</v>
      </c>
      <c r="B7342" t="s">
        <v>1768</v>
      </c>
      <c r="C7342" t="s">
        <v>1768</v>
      </c>
      <c r="D7342">
        <v>109</v>
      </c>
      <c r="E7342" s="1" t="s">
        <v>1721</v>
      </c>
      <c r="F7342" s="1" t="s">
        <v>1721</v>
      </c>
      <c r="G7342" s="1" t="s">
        <v>1721</v>
      </c>
      <c r="H7342" s="1" t="s">
        <v>1721</v>
      </c>
      <c r="I7342" s="1" t="s">
        <v>1721</v>
      </c>
      <c r="J7342" s="1" t="s">
        <v>1721</v>
      </c>
      <c r="K7342" s="1" t="s">
        <v>1721</v>
      </c>
      <c r="L7342" s="1" t="s">
        <v>1721</v>
      </c>
      <c r="M7342" s="1" t="s">
        <v>1721</v>
      </c>
      <c r="N7342" s="1" t="s">
        <v>1721</v>
      </c>
      <c r="O7342" s="1" t="s">
        <v>1721</v>
      </c>
      <c r="P7342" s="1" t="s">
        <v>1721</v>
      </c>
      <c r="Q7342" t="s">
        <v>1719</v>
      </c>
      <c r="R7342" t="s">
        <v>2</v>
      </c>
      <c r="T7342" t="str">
        <f>IF(C7342 = "","",C7342&amp;" - UNIT "&amp;D7342)</f>
        <v>Building 47 - UNIT 109</v>
      </c>
      <c r="U7342" s="1" t="str">
        <f>IFERROR(IF(C7342="","",AVERAGE(E7342:P7342)),"")</f>
        <v/>
      </c>
      <c r="V7342">
        <v>36366978</v>
      </c>
    </row>
    <row r="7343" spans="1:22" x14ac:dyDescent="0.25">
      <c r="A7343" t="s">
        <v>1706</v>
      </c>
      <c r="B7343" t="s">
        <v>1768</v>
      </c>
      <c r="C7343" t="s">
        <v>1768</v>
      </c>
      <c r="D7343">
        <v>110</v>
      </c>
      <c r="E7343" s="1" t="s">
        <v>1721</v>
      </c>
      <c r="F7343" s="1" t="s">
        <v>1721</v>
      </c>
      <c r="G7343" s="1" t="s">
        <v>1721</v>
      </c>
      <c r="H7343" s="1" t="s">
        <v>1721</v>
      </c>
      <c r="I7343" s="1" t="s">
        <v>1721</v>
      </c>
      <c r="J7343" s="1" t="s">
        <v>1721</v>
      </c>
      <c r="K7343" s="1" t="s">
        <v>1721</v>
      </c>
      <c r="L7343" s="1" t="s">
        <v>1721</v>
      </c>
      <c r="M7343" s="1" t="s">
        <v>1721</v>
      </c>
      <c r="N7343" s="1" t="s">
        <v>1721</v>
      </c>
      <c r="O7343" s="1" t="s">
        <v>1721</v>
      </c>
      <c r="P7343" s="1" t="s">
        <v>1721</v>
      </c>
      <c r="Q7343" t="s">
        <v>1719</v>
      </c>
      <c r="R7343" t="s">
        <v>2</v>
      </c>
      <c r="T7343" t="str">
        <f>IF(C7343 = "","",C7343&amp;" - UNIT "&amp;D7343)</f>
        <v>Building 47 - UNIT 110</v>
      </c>
      <c r="U7343" s="1" t="str">
        <f>IFERROR(IF(C7343="","",AVERAGE(E7343:P7343)),"")</f>
        <v/>
      </c>
      <c r="V7343">
        <v>36366977</v>
      </c>
    </row>
    <row r="7344" spans="1:22" x14ac:dyDescent="0.25">
      <c r="A7344" t="s">
        <v>1706</v>
      </c>
      <c r="B7344" t="s">
        <v>1768</v>
      </c>
      <c r="C7344" t="s">
        <v>1768</v>
      </c>
      <c r="D7344">
        <v>111</v>
      </c>
      <c r="E7344" s="1" t="s">
        <v>1721</v>
      </c>
      <c r="F7344" s="1" t="s">
        <v>1721</v>
      </c>
      <c r="G7344" s="1" t="s">
        <v>1721</v>
      </c>
      <c r="H7344" s="1" t="s">
        <v>1721</v>
      </c>
      <c r="I7344" s="1" t="s">
        <v>1721</v>
      </c>
      <c r="J7344" s="1" t="s">
        <v>1721</v>
      </c>
      <c r="K7344" s="1" t="s">
        <v>1721</v>
      </c>
      <c r="L7344" s="1" t="s">
        <v>1721</v>
      </c>
      <c r="M7344" s="1" t="s">
        <v>1721</v>
      </c>
      <c r="N7344" s="1" t="s">
        <v>1721</v>
      </c>
      <c r="O7344" s="1" t="s">
        <v>1721</v>
      </c>
      <c r="P7344" s="1" t="s">
        <v>1721</v>
      </c>
      <c r="Q7344" t="s">
        <v>682</v>
      </c>
      <c r="R7344" t="s">
        <v>98</v>
      </c>
      <c r="T7344" t="str">
        <f>IF(C7344 = "","",C7344&amp;" - UNIT "&amp;D7344)</f>
        <v>Building 47 - UNIT 111</v>
      </c>
      <c r="U7344" s="1" t="str">
        <f>IFERROR(IF(C7344="","",AVERAGE(E7344:P7344)),"")</f>
        <v/>
      </c>
      <c r="V7344">
        <v>30916070</v>
      </c>
    </row>
    <row r="7345" spans="1:22" x14ac:dyDescent="0.25">
      <c r="A7345" t="s">
        <v>1706</v>
      </c>
      <c r="B7345" t="s">
        <v>1768</v>
      </c>
      <c r="C7345" t="s">
        <v>1768</v>
      </c>
      <c r="D7345">
        <v>112</v>
      </c>
      <c r="E7345" s="1" t="s">
        <v>1721</v>
      </c>
      <c r="F7345" s="1" t="s">
        <v>1721</v>
      </c>
      <c r="G7345" s="1" t="s">
        <v>1721</v>
      </c>
      <c r="H7345" s="1" t="s">
        <v>1721</v>
      </c>
      <c r="I7345" s="1" t="s">
        <v>1721</v>
      </c>
      <c r="J7345" s="1" t="s">
        <v>1721</v>
      </c>
      <c r="K7345" s="1" t="s">
        <v>1721</v>
      </c>
      <c r="L7345" s="1" t="s">
        <v>1721</v>
      </c>
      <c r="M7345" s="1" t="s">
        <v>1721</v>
      </c>
      <c r="N7345" s="1" t="s">
        <v>1721</v>
      </c>
      <c r="O7345" s="1" t="s">
        <v>1721</v>
      </c>
      <c r="P7345" s="1" t="s">
        <v>1721</v>
      </c>
      <c r="Q7345" t="s">
        <v>1719</v>
      </c>
      <c r="R7345" t="s">
        <v>2</v>
      </c>
      <c r="T7345" t="str">
        <f>IF(C7345 = "","",C7345&amp;" - UNIT "&amp;D7345)</f>
        <v>Building 47 - UNIT 112</v>
      </c>
      <c r="U7345" s="1" t="str">
        <f>IFERROR(IF(C7345="","",AVERAGE(E7345:P7345)),"")</f>
        <v/>
      </c>
      <c r="V7345">
        <v>36366976</v>
      </c>
    </row>
    <row r="7346" spans="1:22" x14ac:dyDescent="0.25">
      <c r="A7346" t="s">
        <v>1706</v>
      </c>
      <c r="B7346" t="s">
        <v>1768</v>
      </c>
      <c r="C7346" t="s">
        <v>1768</v>
      </c>
      <c r="D7346">
        <v>201</v>
      </c>
      <c r="E7346" s="1" t="s">
        <v>1721</v>
      </c>
      <c r="F7346" s="1" t="s">
        <v>1721</v>
      </c>
      <c r="G7346" s="1" t="s">
        <v>1721</v>
      </c>
      <c r="H7346" s="1" t="s">
        <v>1721</v>
      </c>
      <c r="I7346" s="1" t="s">
        <v>1721</v>
      </c>
      <c r="J7346" s="1" t="s">
        <v>1721</v>
      </c>
      <c r="K7346" s="1" t="s">
        <v>1721</v>
      </c>
      <c r="L7346" s="1" t="s">
        <v>1721</v>
      </c>
      <c r="M7346" s="1" t="s">
        <v>1721</v>
      </c>
      <c r="N7346" s="1" t="s">
        <v>1721</v>
      </c>
      <c r="O7346" s="1" t="s">
        <v>1721</v>
      </c>
      <c r="P7346" s="1" t="s">
        <v>1721</v>
      </c>
      <c r="Q7346" t="s">
        <v>682</v>
      </c>
      <c r="R7346" t="s">
        <v>98</v>
      </c>
      <c r="T7346" t="str">
        <f>IF(C7346 = "","",C7346&amp;" - UNIT "&amp;D7346)</f>
        <v>Building 47 - UNIT 201</v>
      </c>
      <c r="U7346" s="1" t="str">
        <f>IFERROR(IF(C7346="","",AVERAGE(E7346:P7346)),"")</f>
        <v/>
      </c>
      <c r="V7346">
        <v>36366975</v>
      </c>
    </row>
    <row r="7347" spans="1:22" x14ac:dyDescent="0.25">
      <c r="A7347" t="s">
        <v>1706</v>
      </c>
      <c r="B7347" t="s">
        <v>1768</v>
      </c>
      <c r="C7347" t="s">
        <v>1768</v>
      </c>
      <c r="D7347">
        <v>202</v>
      </c>
      <c r="E7347" s="1" t="s">
        <v>1721</v>
      </c>
      <c r="F7347" s="1" t="s">
        <v>1721</v>
      </c>
      <c r="G7347" s="1" t="s">
        <v>1721</v>
      </c>
      <c r="H7347" s="1" t="s">
        <v>1721</v>
      </c>
      <c r="I7347" s="1" t="s">
        <v>1721</v>
      </c>
      <c r="J7347" s="1" t="s">
        <v>1721</v>
      </c>
      <c r="K7347" s="1" t="s">
        <v>1721</v>
      </c>
      <c r="L7347" s="1" t="s">
        <v>1721</v>
      </c>
      <c r="M7347" s="1" t="s">
        <v>1721</v>
      </c>
      <c r="N7347" s="1" t="s">
        <v>1721</v>
      </c>
      <c r="O7347" s="1" t="s">
        <v>1721</v>
      </c>
      <c r="P7347" s="1" t="s">
        <v>1721</v>
      </c>
      <c r="Q7347" t="s">
        <v>1719</v>
      </c>
      <c r="R7347" t="s">
        <v>2</v>
      </c>
      <c r="T7347" t="str">
        <f>IF(C7347 = "","",C7347&amp;" - UNIT "&amp;D7347)</f>
        <v>Building 47 - UNIT 202</v>
      </c>
      <c r="U7347" s="1" t="str">
        <f>IFERROR(IF(C7347="","",AVERAGE(E7347:P7347)),"")</f>
        <v/>
      </c>
      <c r="V7347">
        <v>36366974</v>
      </c>
    </row>
    <row r="7348" spans="1:22" x14ac:dyDescent="0.25">
      <c r="A7348" t="s">
        <v>1706</v>
      </c>
      <c r="B7348" t="s">
        <v>1768</v>
      </c>
      <c r="C7348" t="s">
        <v>1768</v>
      </c>
      <c r="D7348">
        <v>203</v>
      </c>
      <c r="E7348" s="1" t="s">
        <v>1721</v>
      </c>
      <c r="F7348" s="1" t="s">
        <v>1721</v>
      </c>
      <c r="G7348" s="1" t="s">
        <v>1721</v>
      </c>
      <c r="H7348" s="1" t="s">
        <v>1721</v>
      </c>
      <c r="I7348" s="1" t="s">
        <v>1721</v>
      </c>
      <c r="J7348" s="1" t="s">
        <v>1721</v>
      </c>
      <c r="K7348" s="1" t="s">
        <v>1721</v>
      </c>
      <c r="L7348" s="1" t="s">
        <v>1721</v>
      </c>
      <c r="M7348" s="1" t="s">
        <v>1721</v>
      </c>
      <c r="N7348" s="1" t="s">
        <v>1721</v>
      </c>
      <c r="O7348" s="1" t="s">
        <v>1721</v>
      </c>
      <c r="P7348" s="1" t="s">
        <v>1721</v>
      </c>
      <c r="Q7348" t="s">
        <v>1719</v>
      </c>
      <c r="R7348" t="s">
        <v>2</v>
      </c>
      <c r="T7348" t="str">
        <f>IF(C7348 = "","",C7348&amp;" - UNIT "&amp;D7348)</f>
        <v>Building 47 - UNIT 203</v>
      </c>
      <c r="U7348" s="1" t="str">
        <f>IFERROR(IF(C7348="","",AVERAGE(E7348:P7348)),"")</f>
        <v/>
      </c>
      <c r="V7348">
        <v>36366973</v>
      </c>
    </row>
    <row r="7349" spans="1:22" x14ac:dyDescent="0.25">
      <c r="A7349" t="s">
        <v>1706</v>
      </c>
      <c r="B7349" t="s">
        <v>1768</v>
      </c>
      <c r="C7349" t="s">
        <v>1768</v>
      </c>
      <c r="D7349">
        <v>204</v>
      </c>
      <c r="E7349" s="1" t="s">
        <v>1721</v>
      </c>
      <c r="F7349" s="1" t="s">
        <v>1721</v>
      </c>
      <c r="G7349" s="1" t="s">
        <v>1721</v>
      </c>
      <c r="H7349" s="1" t="s">
        <v>1721</v>
      </c>
      <c r="I7349" s="1" t="s">
        <v>1721</v>
      </c>
      <c r="J7349" s="1" t="s">
        <v>1721</v>
      </c>
      <c r="K7349" s="1" t="s">
        <v>1721</v>
      </c>
      <c r="L7349" s="1" t="s">
        <v>1721</v>
      </c>
      <c r="M7349" s="1" t="s">
        <v>1721</v>
      </c>
      <c r="N7349" s="1" t="s">
        <v>1721</v>
      </c>
      <c r="O7349" s="1" t="s">
        <v>1721</v>
      </c>
      <c r="P7349" s="1" t="s">
        <v>1721</v>
      </c>
      <c r="Q7349" t="s">
        <v>1719</v>
      </c>
      <c r="R7349" t="s">
        <v>2</v>
      </c>
      <c r="T7349" t="str">
        <f>IF(C7349 = "","",C7349&amp;" - UNIT "&amp;D7349)</f>
        <v>Building 47 - UNIT 204</v>
      </c>
      <c r="U7349" s="1" t="str">
        <f>IFERROR(IF(C7349="","",AVERAGE(E7349:P7349)),"")</f>
        <v/>
      </c>
      <c r="V7349">
        <v>36366972</v>
      </c>
    </row>
    <row r="7350" spans="1:22" x14ac:dyDescent="0.25">
      <c r="A7350" t="s">
        <v>1706</v>
      </c>
      <c r="B7350" t="s">
        <v>1768</v>
      </c>
      <c r="C7350" t="s">
        <v>1768</v>
      </c>
      <c r="D7350">
        <v>205</v>
      </c>
      <c r="E7350" s="1" t="s">
        <v>1721</v>
      </c>
      <c r="F7350" s="1" t="s">
        <v>1721</v>
      </c>
      <c r="G7350" s="1" t="s">
        <v>1721</v>
      </c>
      <c r="H7350" s="1" t="s">
        <v>1721</v>
      </c>
      <c r="I7350" s="1" t="s">
        <v>1721</v>
      </c>
      <c r="J7350" s="1" t="s">
        <v>1721</v>
      </c>
      <c r="K7350" s="1" t="s">
        <v>1721</v>
      </c>
      <c r="L7350" s="1" t="s">
        <v>1721</v>
      </c>
      <c r="M7350" s="1" t="s">
        <v>1721</v>
      </c>
      <c r="N7350" s="1" t="s">
        <v>1721</v>
      </c>
      <c r="O7350" s="1" t="s">
        <v>1721</v>
      </c>
      <c r="P7350" s="1" t="s">
        <v>1721</v>
      </c>
      <c r="Q7350" t="s">
        <v>1719</v>
      </c>
      <c r="R7350" t="s">
        <v>2</v>
      </c>
      <c r="T7350" t="str">
        <f>IF(C7350 = "","",C7350&amp;" - UNIT "&amp;D7350)</f>
        <v>Building 47 - UNIT 205</v>
      </c>
      <c r="U7350" s="1" t="str">
        <f>IFERROR(IF(C7350="","",AVERAGE(E7350:P7350)),"")</f>
        <v/>
      </c>
      <c r="V7350">
        <v>26995816</v>
      </c>
    </row>
    <row r="7351" spans="1:22" x14ac:dyDescent="0.25">
      <c r="A7351" t="s">
        <v>1706</v>
      </c>
      <c r="B7351" t="s">
        <v>1768</v>
      </c>
      <c r="C7351" t="s">
        <v>1768</v>
      </c>
      <c r="D7351">
        <v>206</v>
      </c>
      <c r="E7351" s="1" t="s">
        <v>1721</v>
      </c>
      <c r="F7351" s="1" t="s">
        <v>1721</v>
      </c>
      <c r="G7351" s="1" t="s">
        <v>1721</v>
      </c>
      <c r="H7351" s="1" t="s">
        <v>1721</v>
      </c>
      <c r="I7351" s="1" t="s">
        <v>1721</v>
      </c>
      <c r="J7351" s="1" t="s">
        <v>1721</v>
      </c>
      <c r="K7351" s="1" t="s">
        <v>1721</v>
      </c>
      <c r="L7351" s="1" t="s">
        <v>1721</v>
      </c>
      <c r="M7351" s="1" t="s">
        <v>1721</v>
      </c>
      <c r="N7351" s="1" t="s">
        <v>1721</v>
      </c>
      <c r="O7351" s="1" t="s">
        <v>1721</v>
      </c>
      <c r="P7351" s="1" t="s">
        <v>1721</v>
      </c>
      <c r="Q7351" t="s">
        <v>1719</v>
      </c>
      <c r="R7351" t="s">
        <v>2</v>
      </c>
      <c r="T7351" t="str">
        <f>IF(C7351 = "","",C7351&amp;" - UNIT "&amp;D7351)</f>
        <v>Building 47 - UNIT 206</v>
      </c>
      <c r="U7351" s="1" t="str">
        <f>IFERROR(IF(C7351="","",AVERAGE(E7351:P7351)),"")</f>
        <v/>
      </c>
      <c r="V7351">
        <v>33667037</v>
      </c>
    </row>
    <row r="7352" spans="1:22" x14ac:dyDescent="0.25">
      <c r="A7352" t="s">
        <v>1706</v>
      </c>
      <c r="B7352" t="s">
        <v>1768</v>
      </c>
      <c r="C7352" t="s">
        <v>1768</v>
      </c>
      <c r="D7352">
        <v>207</v>
      </c>
      <c r="E7352" s="1" t="s">
        <v>1721</v>
      </c>
      <c r="F7352" s="1" t="s">
        <v>1721</v>
      </c>
      <c r="G7352" s="1" t="s">
        <v>1721</v>
      </c>
      <c r="H7352" s="1" t="s">
        <v>1721</v>
      </c>
      <c r="I7352" s="1" t="s">
        <v>1721</v>
      </c>
      <c r="J7352" s="1" t="s">
        <v>1721</v>
      </c>
      <c r="K7352" s="1" t="s">
        <v>1721</v>
      </c>
      <c r="L7352" s="1" t="s">
        <v>1721</v>
      </c>
      <c r="M7352" s="1" t="s">
        <v>1721</v>
      </c>
      <c r="N7352" s="1" t="s">
        <v>1721</v>
      </c>
      <c r="O7352" s="1" t="s">
        <v>1721</v>
      </c>
      <c r="P7352" s="1" t="s">
        <v>1721</v>
      </c>
      <c r="Q7352" t="s">
        <v>1719</v>
      </c>
      <c r="R7352" t="s">
        <v>2</v>
      </c>
      <c r="T7352" t="str">
        <f>IF(C7352 = "","",C7352&amp;" - UNIT "&amp;D7352)</f>
        <v>Building 47 - UNIT 207</v>
      </c>
      <c r="U7352" s="1" t="str">
        <f>IFERROR(IF(C7352="","",AVERAGE(E7352:P7352)),"")</f>
        <v/>
      </c>
      <c r="V7352">
        <v>36366971</v>
      </c>
    </row>
    <row r="7353" spans="1:22" x14ac:dyDescent="0.25">
      <c r="A7353" t="s">
        <v>1706</v>
      </c>
      <c r="B7353" t="s">
        <v>1768</v>
      </c>
      <c r="C7353" t="s">
        <v>1768</v>
      </c>
      <c r="D7353">
        <v>208</v>
      </c>
      <c r="E7353" s="1" t="s">
        <v>1721</v>
      </c>
      <c r="F7353" s="1" t="s">
        <v>1721</v>
      </c>
      <c r="G7353" s="1" t="s">
        <v>1721</v>
      </c>
      <c r="H7353" s="1" t="s">
        <v>1721</v>
      </c>
      <c r="I7353" s="1" t="s">
        <v>1721</v>
      </c>
      <c r="J7353" s="1" t="s">
        <v>1721</v>
      </c>
      <c r="K7353" s="1" t="s">
        <v>1721</v>
      </c>
      <c r="L7353" s="1" t="s">
        <v>1721</v>
      </c>
      <c r="M7353" s="1" t="s">
        <v>1721</v>
      </c>
      <c r="N7353" s="1" t="s">
        <v>1721</v>
      </c>
      <c r="O7353" s="1" t="s">
        <v>1721</v>
      </c>
      <c r="P7353" s="1" t="s">
        <v>1721</v>
      </c>
      <c r="Q7353" t="s">
        <v>1719</v>
      </c>
      <c r="R7353" t="s">
        <v>2</v>
      </c>
      <c r="T7353" t="str">
        <f>IF(C7353 = "","",C7353&amp;" - UNIT "&amp;D7353)</f>
        <v>Building 47 - UNIT 208</v>
      </c>
      <c r="U7353" s="1" t="str">
        <f>IFERROR(IF(C7353="","",AVERAGE(E7353:P7353)),"")</f>
        <v/>
      </c>
      <c r="V7353">
        <v>36366970</v>
      </c>
    </row>
    <row r="7354" spans="1:22" x14ac:dyDescent="0.25">
      <c r="A7354" t="s">
        <v>1706</v>
      </c>
      <c r="B7354" t="s">
        <v>1768</v>
      </c>
      <c r="C7354" t="s">
        <v>1768</v>
      </c>
      <c r="D7354">
        <v>301</v>
      </c>
      <c r="E7354" s="1" t="s">
        <v>1721</v>
      </c>
      <c r="F7354" s="1" t="s">
        <v>1721</v>
      </c>
      <c r="G7354" s="1" t="s">
        <v>1721</v>
      </c>
      <c r="H7354" s="1" t="s">
        <v>1721</v>
      </c>
      <c r="I7354" s="1" t="s">
        <v>1721</v>
      </c>
      <c r="J7354" s="1" t="s">
        <v>1721</v>
      </c>
      <c r="K7354" s="1" t="s">
        <v>1721</v>
      </c>
      <c r="L7354" s="1" t="s">
        <v>1721</v>
      </c>
      <c r="M7354" s="1" t="s">
        <v>1721</v>
      </c>
      <c r="N7354" s="1" t="s">
        <v>1721</v>
      </c>
      <c r="O7354" s="1" t="s">
        <v>1721</v>
      </c>
      <c r="P7354" s="1" t="s">
        <v>1721</v>
      </c>
      <c r="Q7354" t="s">
        <v>682</v>
      </c>
      <c r="R7354" t="s">
        <v>98</v>
      </c>
      <c r="T7354" t="str">
        <f>IF(C7354 = "","",C7354&amp;" - UNIT "&amp;D7354)</f>
        <v>Building 47 - UNIT 301</v>
      </c>
      <c r="U7354" s="1" t="str">
        <f>IFERROR(IF(C7354="","",AVERAGE(E7354:P7354)),"")</f>
        <v/>
      </c>
      <c r="V7354">
        <v>36366969</v>
      </c>
    </row>
    <row r="7355" spans="1:22" x14ac:dyDescent="0.25">
      <c r="A7355" t="s">
        <v>1706</v>
      </c>
      <c r="B7355" t="s">
        <v>1768</v>
      </c>
      <c r="C7355" t="s">
        <v>1768</v>
      </c>
      <c r="D7355">
        <v>302</v>
      </c>
      <c r="E7355" s="1" t="s">
        <v>1721</v>
      </c>
      <c r="F7355" s="1" t="s">
        <v>1721</v>
      </c>
      <c r="G7355" s="1" t="s">
        <v>1721</v>
      </c>
      <c r="H7355" s="1" t="s">
        <v>1721</v>
      </c>
      <c r="I7355" s="1" t="s">
        <v>1721</v>
      </c>
      <c r="J7355" s="1" t="s">
        <v>1721</v>
      </c>
      <c r="K7355" s="1" t="s">
        <v>1721</v>
      </c>
      <c r="L7355" s="1" t="s">
        <v>1721</v>
      </c>
      <c r="M7355" s="1" t="s">
        <v>1721</v>
      </c>
      <c r="N7355" s="1" t="s">
        <v>1721</v>
      </c>
      <c r="O7355" s="1" t="s">
        <v>1721</v>
      </c>
      <c r="P7355" s="1" t="s">
        <v>1721</v>
      </c>
      <c r="Q7355" t="s">
        <v>1719</v>
      </c>
      <c r="R7355" t="s">
        <v>2</v>
      </c>
      <c r="T7355" t="str">
        <f>IF(C7355 = "","",C7355&amp;" - UNIT "&amp;D7355)</f>
        <v>Building 47 - UNIT 302</v>
      </c>
      <c r="U7355" s="1" t="str">
        <f>IFERROR(IF(C7355="","",AVERAGE(E7355:P7355)),"")</f>
        <v/>
      </c>
      <c r="V7355">
        <v>26955187</v>
      </c>
    </row>
    <row r="7356" spans="1:22" x14ac:dyDescent="0.25">
      <c r="A7356" t="s">
        <v>1706</v>
      </c>
      <c r="B7356" t="s">
        <v>1768</v>
      </c>
      <c r="C7356" t="s">
        <v>1768</v>
      </c>
      <c r="D7356">
        <v>303</v>
      </c>
      <c r="E7356" s="1" t="s">
        <v>1721</v>
      </c>
      <c r="F7356" s="1" t="s">
        <v>1721</v>
      </c>
      <c r="G7356" s="1" t="s">
        <v>1721</v>
      </c>
      <c r="H7356" s="1" t="s">
        <v>1721</v>
      </c>
      <c r="I7356" s="1" t="s">
        <v>1721</v>
      </c>
      <c r="J7356" s="1" t="s">
        <v>1721</v>
      </c>
      <c r="K7356" s="1" t="s">
        <v>1721</v>
      </c>
      <c r="L7356" s="1" t="s">
        <v>1721</v>
      </c>
      <c r="M7356" s="1" t="s">
        <v>1721</v>
      </c>
      <c r="N7356" s="1" t="s">
        <v>1721</v>
      </c>
      <c r="O7356" s="1" t="s">
        <v>1721</v>
      </c>
      <c r="P7356" s="1" t="s">
        <v>1721</v>
      </c>
      <c r="Q7356" t="s">
        <v>1719</v>
      </c>
      <c r="R7356" t="s">
        <v>2</v>
      </c>
      <c r="T7356" t="str">
        <f>IF(C7356 = "","",C7356&amp;" - UNIT "&amp;D7356)</f>
        <v>Building 47 - UNIT 303</v>
      </c>
      <c r="U7356" s="1" t="str">
        <f>IFERROR(IF(C7356="","",AVERAGE(E7356:P7356)),"")</f>
        <v/>
      </c>
      <c r="V7356">
        <v>36366968</v>
      </c>
    </row>
    <row r="7357" spans="1:22" x14ac:dyDescent="0.25">
      <c r="A7357" t="s">
        <v>1706</v>
      </c>
      <c r="B7357" t="s">
        <v>1768</v>
      </c>
      <c r="C7357" t="s">
        <v>1768</v>
      </c>
      <c r="D7357">
        <v>304</v>
      </c>
      <c r="E7357" s="1" t="s">
        <v>1721</v>
      </c>
      <c r="F7357" s="1" t="s">
        <v>1721</v>
      </c>
      <c r="G7357" s="1" t="s">
        <v>1721</v>
      </c>
      <c r="H7357" s="1" t="s">
        <v>1721</v>
      </c>
      <c r="I7357" s="1" t="s">
        <v>1721</v>
      </c>
      <c r="J7357" s="1" t="s">
        <v>1721</v>
      </c>
      <c r="K7357" s="1" t="s">
        <v>1721</v>
      </c>
      <c r="L7357" s="1" t="s">
        <v>1721</v>
      </c>
      <c r="M7357" s="1" t="s">
        <v>1721</v>
      </c>
      <c r="N7357" s="1" t="s">
        <v>1721</v>
      </c>
      <c r="O7357" s="1" t="s">
        <v>1721</v>
      </c>
      <c r="P7357" s="1" t="s">
        <v>1721</v>
      </c>
      <c r="Q7357" t="s">
        <v>1719</v>
      </c>
      <c r="R7357" t="s">
        <v>2</v>
      </c>
      <c r="T7357" t="str">
        <f>IF(C7357 = "","",C7357&amp;" - UNIT "&amp;D7357)</f>
        <v>Building 47 - UNIT 304</v>
      </c>
      <c r="U7357" s="1" t="str">
        <f>IFERROR(IF(C7357="","",AVERAGE(E7357:P7357)),"")</f>
        <v/>
      </c>
      <c r="V7357">
        <v>36366967</v>
      </c>
    </row>
    <row r="7358" spans="1:22" x14ac:dyDescent="0.25">
      <c r="A7358" t="s">
        <v>1706</v>
      </c>
      <c r="B7358" t="s">
        <v>1768</v>
      </c>
      <c r="C7358" t="s">
        <v>1768</v>
      </c>
      <c r="D7358">
        <v>305</v>
      </c>
      <c r="E7358" s="1" t="s">
        <v>1721</v>
      </c>
      <c r="F7358" s="1" t="s">
        <v>1721</v>
      </c>
      <c r="G7358" s="1" t="s">
        <v>1721</v>
      </c>
      <c r="H7358" s="1" t="s">
        <v>1721</v>
      </c>
      <c r="I7358" s="1" t="s">
        <v>1721</v>
      </c>
      <c r="J7358" s="1" t="s">
        <v>1721</v>
      </c>
      <c r="K7358" s="1" t="s">
        <v>1721</v>
      </c>
      <c r="L7358" s="1" t="s">
        <v>1721</v>
      </c>
      <c r="M7358" s="1" t="s">
        <v>1721</v>
      </c>
      <c r="N7358" s="1" t="s">
        <v>1721</v>
      </c>
      <c r="O7358" s="1" t="s">
        <v>1721</v>
      </c>
      <c r="P7358" s="1" t="s">
        <v>1721</v>
      </c>
      <c r="Q7358" t="s">
        <v>1719</v>
      </c>
      <c r="R7358" t="s">
        <v>2</v>
      </c>
      <c r="T7358" t="str">
        <f>IF(C7358 = "","",C7358&amp;" - UNIT "&amp;D7358)</f>
        <v>Building 47 - UNIT 305</v>
      </c>
      <c r="U7358" s="1" t="str">
        <f>IFERROR(IF(C7358="","",AVERAGE(E7358:P7358)),"")</f>
        <v/>
      </c>
      <c r="V7358">
        <v>36366966</v>
      </c>
    </row>
    <row r="7359" spans="1:22" x14ac:dyDescent="0.25">
      <c r="A7359" t="s">
        <v>1706</v>
      </c>
      <c r="B7359" t="s">
        <v>1768</v>
      </c>
      <c r="C7359" t="s">
        <v>1768</v>
      </c>
      <c r="D7359">
        <v>306</v>
      </c>
      <c r="E7359" s="1" t="s">
        <v>1721</v>
      </c>
      <c r="F7359" s="1" t="s">
        <v>1721</v>
      </c>
      <c r="G7359" s="1" t="s">
        <v>1721</v>
      </c>
      <c r="H7359" s="1" t="s">
        <v>1721</v>
      </c>
      <c r="I7359" s="1" t="s">
        <v>1721</v>
      </c>
      <c r="J7359" s="1" t="s">
        <v>1721</v>
      </c>
      <c r="K7359" s="1" t="s">
        <v>1721</v>
      </c>
      <c r="L7359" s="1" t="s">
        <v>1721</v>
      </c>
      <c r="M7359" s="1" t="s">
        <v>1721</v>
      </c>
      <c r="N7359" s="1" t="s">
        <v>1721</v>
      </c>
      <c r="O7359" s="1" t="s">
        <v>1721</v>
      </c>
      <c r="P7359" s="1" t="s">
        <v>1721</v>
      </c>
      <c r="Q7359" t="s">
        <v>1719</v>
      </c>
      <c r="R7359" t="s">
        <v>2</v>
      </c>
      <c r="T7359" t="str">
        <f>IF(C7359 = "","",C7359&amp;" - UNIT "&amp;D7359)</f>
        <v>Building 47 - UNIT 306</v>
      </c>
      <c r="U7359" s="1" t="str">
        <f>IFERROR(IF(C7359="","",AVERAGE(E7359:P7359)),"")</f>
        <v/>
      </c>
      <c r="V7359">
        <v>36366965</v>
      </c>
    </row>
    <row r="7360" spans="1:22" x14ac:dyDescent="0.25">
      <c r="A7360" t="s">
        <v>1706</v>
      </c>
      <c r="B7360" t="s">
        <v>1768</v>
      </c>
      <c r="C7360" t="s">
        <v>1768</v>
      </c>
      <c r="D7360">
        <v>307</v>
      </c>
      <c r="E7360" s="1" t="s">
        <v>1721</v>
      </c>
      <c r="F7360" s="1" t="s">
        <v>1721</v>
      </c>
      <c r="G7360" s="1" t="s">
        <v>1721</v>
      </c>
      <c r="H7360" s="1" t="s">
        <v>1721</v>
      </c>
      <c r="I7360" s="1" t="s">
        <v>1721</v>
      </c>
      <c r="J7360" s="1" t="s">
        <v>1721</v>
      </c>
      <c r="K7360" s="1" t="s">
        <v>1721</v>
      </c>
      <c r="L7360" s="1" t="s">
        <v>1721</v>
      </c>
      <c r="M7360" s="1" t="s">
        <v>1721</v>
      </c>
      <c r="N7360" s="1" t="s">
        <v>1721</v>
      </c>
      <c r="O7360" s="1" t="s">
        <v>1721</v>
      </c>
      <c r="P7360" s="1" t="s">
        <v>1721</v>
      </c>
      <c r="Q7360" t="s">
        <v>1719</v>
      </c>
      <c r="R7360" t="s">
        <v>2</v>
      </c>
      <c r="T7360" t="str">
        <f>IF(C7360 = "","",C7360&amp;" - UNIT "&amp;D7360)</f>
        <v>Building 47 - UNIT 307</v>
      </c>
      <c r="U7360" s="1" t="str">
        <f>IFERROR(IF(C7360="","",AVERAGE(E7360:P7360)),"")</f>
        <v/>
      </c>
      <c r="V7360">
        <v>36366964</v>
      </c>
    </row>
    <row r="7361" spans="1:22" x14ac:dyDescent="0.25">
      <c r="A7361" t="s">
        <v>1706</v>
      </c>
      <c r="B7361" t="s">
        <v>1768</v>
      </c>
      <c r="C7361" t="s">
        <v>1768</v>
      </c>
      <c r="D7361">
        <v>308</v>
      </c>
      <c r="E7361" s="1" t="s">
        <v>1721</v>
      </c>
      <c r="F7361" s="1" t="s">
        <v>1721</v>
      </c>
      <c r="G7361" s="1" t="s">
        <v>1721</v>
      </c>
      <c r="H7361" s="1" t="s">
        <v>1721</v>
      </c>
      <c r="I7361" s="1" t="s">
        <v>1721</v>
      </c>
      <c r="J7361" s="1" t="s">
        <v>1721</v>
      </c>
      <c r="K7361" s="1" t="s">
        <v>1721</v>
      </c>
      <c r="L7361" s="1" t="s">
        <v>1721</v>
      </c>
      <c r="M7361" s="1" t="s">
        <v>1721</v>
      </c>
      <c r="N7361" s="1" t="s">
        <v>1721</v>
      </c>
      <c r="O7361" s="1" t="s">
        <v>1721</v>
      </c>
      <c r="P7361" s="1" t="s">
        <v>1721</v>
      </c>
      <c r="Q7361" t="s">
        <v>1719</v>
      </c>
      <c r="R7361" t="s">
        <v>2</v>
      </c>
      <c r="T7361" t="str">
        <f>IF(C7361 = "","",C7361&amp;" - UNIT "&amp;D7361)</f>
        <v>Building 47 - UNIT 308</v>
      </c>
      <c r="U7361" s="1" t="str">
        <f>IFERROR(IF(C7361="","",AVERAGE(E7361:P7361)),"")</f>
        <v/>
      </c>
      <c r="V7361">
        <v>30812169</v>
      </c>
    </row>
    <row r="7362" spans="1:22" x14ac:dyDescent="0.25">
      <c r="A7362" t="s">
        <v>1706</v>
      </c>
      <c r="B7362" t="s">
        <v>1768</v>
      </c>
      <c r="C7362" t="s">
        <v>1768</v>
      </c>
      <c r="D7362">
        <v>401</v>
      </c>
      <c r="E7362" s="1" t="s">
        <v>1721</v>
      </c>
      <c r="F7362" s="1" t="s">
        <v>1721</v>
      </c>
      <c r="G7362" s="1" t="s">
        <v>1721</v>
      </c>
      <c r="H7362" s="1" t="s">
        <v>1721</v>
      </c>
      <c r="I7362" s="1" t="s">
        <v>1721</v>
      </c>
      <c r="J7362" s="1" t="s">
        <v>1721</v>
      </c>
      <c r="K7362" s="1" t="s">
        <v>1721</v>
      </c>
      <c r="L7362" s="1" t="s">
        <v>1721</v>
      </c>
      <c r="M7362" s="1" t="s">
        <v>1721</v>
      </c>
      <c r="N7362" s="1" t="s">
        <v>1721</v>
      </c>
      <c r="O7362" s="1" t="s">
        <v>1721</v>
      </c>
      <c r="P7362" s="1" t="s">
        <v>1721</v>
      </c>
      <c r="Q7362" t="s">
        <v>682</v>
      </c>
      <c r="R7362" t="s">
        <v>98</v>
      </c>
      <c r="T7362" t="str">
        <f>IF(C7362 = "","",C7362&amp;" - UNIT "&amp;D7362)</f>
        <v>Building 47 - UNIT 401</v>
      </c>
      <c r="U7362" s="1" t="str">
        <f>IFERROR(IF(C7362="","",AVERAGE(E7362:P7362)),"")</f>
        <v/>
      </c>
      <c r="V7362">
        <v>36366963</v>
      </c>
    </row>
    <row r="7363" spans="1:22" x14ac:dyDescent="0.25">
      <c r="A7363" t="s">
        <v>1706</v>
      </c>
      <c r="B7363" t="s">
        <v>1768</v>
      </c>
      <c r="C7363" t="s">
        <v>1768</v>
      </c>
      <c r="D7363">
        <v>402</v>
      </c>
      <c r="E7363" s="1" t="s">
        <v>1721</v>
      </c>
      <c r="F7363" s="1" t="s">
        <v>1721</v>
      </c>
      <c r="G7363" s="1" t="s">
        <v>1721</v>
      </c>
      <c r="H7363" s="1" t="s">
        <v>1721</v>
      </c>
      <c r="I7363" s="1" t="s">
        <v>1721</v>
      </c>
      <c r="J7363" s="1" t="s">
        <v>1721</v>
      </c>
      <c r="K7363" s="1" t="s">
        <v>1721</v>
      </c>
      <c r="L7363" s="1" t="s">
        <v>1721</v>
      </c>
      <c r="M7363" s="1" t="s">
        <v>1721</v>
      </c>
      <c r="N7363" s="1" t="s">
        <v>1721</v>
      </c>
      <c r="O7363" s="1" t="s">
        <v>1721</v>
      </c>
      <c r="P7363" s="1" t="s">
        <v>1721</v>
      </c>
      <c r="Q7363" t="s">
        <v>1719</v>
      </c>
      <c r="R7363" t="s">
        <v>2</v>
      </c>
      <c r="T7363" t="str">
        <f>IF(C7363 = "","",C7363&amp;" - UNIT "&amp;D7363)</f>
        <v>Building 47 - UNIT 402</v>
      </c>
      <c r="U7363" s="1" t="str">
        <f>IFERROR(IF(C7363="","",AVERAGE(E7363:P7363)),"")</f>
        <v/>
      </c>
      <c r="V7363">
        <v>36366962</v>
      </c>
    </row>
    <row r="7364" spans="1:22" x14ac:dyDescent="0.25">
      <c r="A7364" t="s">
        <v>1706</v>
      </c>
      <c r="B7364" t="s">
        <v>1768</v>
      </c>
      <c r="C7364" t="s">
        <v>1768</v>
      </c>
      <c r="D7364">
        <v>403</v>
      </c>
      <c r="E7364" s="1" t="s">
        <v>1721</v>
      </c>
      <c r="F7364" s="1" t="s">
        <v>1721</v>
      </c>
      <c r="G7364" s="1" t="s">
        <v>1721</v>
      </c>
      <c r="H7364" s="1" t="s">
        <v>1721</v>
      </c>
      <c r="I7364" s="1" t="s">
        <v>1721</v>
      </c>
      <c r="J7364" s="1" t="s">
        <v>1721</v>
      </c>
      <c r="K7364" s="1" t="s">
        <v>1721</v>
      </c>
      <c r="L7364" s="1" t="s">
        <v>1721</v>
      </c>
      <c r="M7364" s="1" t="s">
        <v>1721</v>
      </c>
      <c r="N7364" s="1" t="s">
        <v>1721</v>
      </c>
      <c r="O7364" s="1" t="s">
        <v>1721</v>
      </c>
      <c r="P7364" s="1" t="s">
        <v>1721</v>
      </c>
      <c r="Q7364" t="s">
        <v>1719</v>
      </c>
      <c r="R7364" t="s">
        <v>2</v>
      </c>
      <c r="T7364" t="str">
        <f>IF(C7364 = "","",C7364&amp;" - UNIT "&amp;D7364)</f>
        <v>Building 47 - UNIT 403</v>
      </c>
      <c r="U7364" s="1" t="str">
        <f>IFERROR(IF(C7364="","",AVERAGE(E7364:P7364)),"")</f>
        <v/>
      </c>
      <c r="V7364">
        <v>36366961</v>
      </c>
    </row>
    <row r="7365" spans="1:22" x14ac:dyDescent="0.25">
      <c r="A7365" t="s">
        <v>1706</v>
      </c>
      <c r="B7365" t="s">
        <v>1768</v>
      </c>
      <c r="C7365" t="s">
        <v>1768</v>
      </c>
      <c r="D7365">
        <v>404</v>
      </c>
      <c r="E7365" s="1" t="s">
        <v>1721</v>
      </c>
      <c r="F7365" s="1" t="s">
        <v>1721</v>
      </c>
      <c r="G7365" s="1" t="s">
        <v>1721</v>
      </c>
      <c r="H7365" s="1" t="s">
        <v>1721</v>
      </c>
      <c r="I7365" s="1" t="s">
        <v>1721</v>
      </c>
      <c r="J7365" s="1" t="s">
        <v>1721</v>
      </c>
      <c r="K7365" s="1" t="s">
        <v>1721</v>
      </c>
      <c r="L7365" s="1" t="s">
        <v>1721</v>
      </c>
      <c r="M7365" s="1" t="s">
        <v>1721</v>
      </c>
      <c r="N7365" s="1" t="s">
        <v>1721</v>
      </c>
      <c r="O7365" s="1" t="s">
        <v>1721</v>
      </c>
      <c r="P7365" s="1" t="s">
        <v>1721</v>
      </c>
      <c r="Q7365" t="s">
        <v>1719</v>
      </c>
      <c r="R7365" t="s">
        <v>2</v>
      </c>
      <c r="T7365" t="str">
        <f>IF(C7365 = "","",C7365&amp;" - UNIT "&amp;D7365)</f>
        <v>Building 47 - UNIT 404</v>
      </c>
      <c r="U7365" s="1" t="str">
        <f>IFERROR(IF(C7365="","",AVERAGE(E7365:P7365)),"")</f>
        <v/>
      </c>
      <c r="V7365">
        <v>34739201</v>
      </c>
    </row>
    <row r="7366" spans="1:22" x14ac:dyDescent="0.25">
      <c r="A7366" t="s">
        <v>1706</v>
      </c>
      <c r="B7366" t="s">
        <v>1768</v>
      </c>
      <c r="C7366" t="s">
        <v>1768</v>
      </c>
      <c r="D7366">
        <v>405</v>
      </c>
      <c r="E7366" s="1" t="s">
        <v>1721</v>
      </c>
      <c r="F7366" s="1" t="s">
        <v>1721</v>
      </c>
      <c r="G7366" s="1" t="s">
        <v>1721</v>
      </c>
      <c r="H7366" s="1" t="s">
        <v>1721</v>
      </c>
      <c r="I7366" s="1" t="s">
        <v>1721</v>
      </c>
      <c r="J7366" s="1" t="s">
        <v>1721</v>
      </c>
      <c r="K7366" s="1" t="s">
        <v>1721</v>
      </c>
      <c r="L7366" s="1" t="s">
        <v>1721</v>
      </c>
      <c r="M7366" s="1" t="s">
        <v>1721</v>
      </c>
      <c r="N7366" s="1" t="s">
        <v>1721</v>
      </c>
      <c r="O7366" s="1" t="s">
        <v>1721</v>
      </c>
      <c r="P7366" s="1" t="s">
        <v>1721</v>
      </c>
      <c r="Q7366" t="s">
        <v>1719</v>
      </c>
      <c r="R7366" t="s">
        <v>2</v>
      </c>
      <c r="T7366" t="str">
        <f>IF(C7366 = "","",C7366&amp;" - UNIT "&amp;D7366)</f>
        <v>Building 47 - UNIT 405</v>
      </c>
      <c r="U7366" s="1" t="str">
        <f>IFERROR(IF(C7366="","",AVERAGE(E7366:P7366)),"")</f>
        <v/>
      </c>
      <c r="V7366">
        <v>36366960</v>
      </c>
    </row>
    <row r="7367" spans="1:22" x14ac:dyDescent="0.25">
      <c r="A7367" t="s">
        <v>1706</v>
      </c>
      <c r="B7367" t="s">
        <v>1768</v>
      </c>
      <c r="C7367" t="s">
        <v>1768</v>
      </c>
      <c r="D7367">
        <v>406</v>
      </c>
      <c r="E7367" s="1" t="s">
        <v>1721</v>
      </c>
      <c r="F7367" s="1" t="s">
        <v>1721</v>
      </c>
      <c r="G7367" s="1" t="s">
        <v>1721</v>
      </c>
      <c r="H7367" s="1" t="s">
        <v>1721</v>
      </c>
      <c r="I7367" s="1" t="s">
        <v>1721</v>
      </c>
      <c r="J7367" s="1" t="s">
        <v>1721</v>
      </c>
      <c r="K7367" s="1" t="s">
        <v>1721</v>
      </c>
      <c r="L7367" s="1" t="s">
        <v>1721</v>
      </c>
      <c r="M7367" s="1" t="s">
        <v>1721</v>
      </c>
      <c r="N7367" s="1" t="s">
        <v>1721</v>
      </c>
      <c r="O7367" s="1" t="s">
        <v>1721</v>
      </c>
      <c r="P7367" s="1" t="s">
        <v>1721</v>
      </c>
      <c r="Q7367" t="s">
        <v>1719</v>
      </c>
      <c r="R7367" t="s">
        <v>2</v>
      </c>
      <c r="T7367" t="str">
        <f>IF(C7367 = "","",C7367&amp;" - UNIT "&amp;D7367)</f>
        <v>Building 47 - UNIT 406</v>
      </c>
      <c r="U7367" s="1" t="str">
        <f>IFERROR(IF(C7367="","",AVERAGE(E7367:P7367)),"")</f>
        <v/>
      </c>
      <c r="V7367">
        <v>36366959</v>
      </c>
    </row>
    <row r="7368" spans="1:22" x14ac:dyDescent="0.25">
      <c r="A7368" t="s">
        <v>1706</v>
      </c>
      <c r="B7368" t="s">
        <v>1768</v>
      </c>
      <c r="C7368" t="s">
        <v>1768</v>
      </c>
      <c r="D7368">
        <v>407</v>
      </c>
      <c r="E7368" s="1" t="s">
        <v>1721</v>
      </c>
      <c r="F7368" s="1" t="s">
        <v>1721</v>
      </c>
      <c r="G7368" s="1" t="s">
        <v>1721</v>
      </c>
      <c r="H7368" s="1" t="s">
        <v>1721</v>
      </c>
      <c r="I7368" s="1" t="s">
        <v>1721</v>
      </c>
      <c r="J7368" s="1" t="s">
        <v>1721</v>
      </c>
      <c r="K7368" s="1" t="s">
        <v>1721</v>
      </c>
      <c r="L7368" s="1" t="s">
        <v>1721</v>
      </c>
      <c r="M7368" s="1" t="s">
        <v>1721</v>
      </c>
      <c r="N7368" s="1" t="s">
        <v>1721</v>
      </c>
      <c r="O7368" s="1" t="s">
        <v>1721</v>
      </c>
      <c r="P7368" s="1" t="s">
        <v>1721</v>
      </c>
      <c r="Q7368" t="s">
        <v>1719</v>
      </c>
      <c r="R7368" t="s">
        <v>2</v>
      </c>
      <c r="T7368" t="str">
        <f>IF(C7368 = "","",C7368&amp;" - UNIT "&amp;D7368)</f>
        <v>Building 47 - UNIT 407</v>
      </c>
      <c r="U7368" s="1" t="str">
        <f>IFERROR(IF(C7368="","",AVERAGE(E7368:P7368)),"")</f>
        <v/>
      </c>
      <c r="V7368">
        <v>28208781</v>
      </c>
    </row>
    <row r="7369" spans="1:22" x14ac:dyDescent="0.25">
      <c r="A7369" t="s">
        <v>1706</v>
      </c>
      <c r="B7369" t="s">
        <v>1768</v>
      </c>
      <c r="C7369" t="s">
        <v>1768</v>
      </c>
      <c r="D7369">
        <v>408</v>
      </c>
      <c r="E7369" s="1" t="s">
        <v>1721</v>
      </c>
      <c r="F7369" s="1" t="s">
        <v>1721</v>
      </c>
      <c r="G7369" s="1" t="s">
        <v>1721</v>
      </c>
      <c r="H7369" s="1" t="s">
        <v>1721</v>
      </c>
      <c r="I7369" s="1" t="s">
        <v>1721</v>
      </c>
      <c r="J7369" s="1" t="s">
        <v>1721</v>
      </c>
      <c r="K7369" s="1" t="s">
        <v>1721</v>
      </c>
      <c r="L7369" s="1" t="s">
        <v>1721</v>
      </c>
      <c r="M7369" s="1" t="s">
        <v>1721</v>
      </c>
      <c r="N7369" s="1" t="s">
        <v>1721</v>
      </c>
      <c r="O7369" s="1" t="s">
        <v>1721</v>
      </c>
      <c r="P7369" s="1" t="s">
        <v>1721</v>
      </c>
      <c r="Q7369" t="s">
        <v>1719</v>
      </c>
      <c r="R7369" t="s">
        <v>2</v>
      </c>
      <c r="T7369" t="str">
        <f>IF(C7369 = "","",C7369&amp;" - UNIT "&amp;D7369)</f>
        <v>Building 47 - UNIT 408</v>
      </c>
      <c r="U7369" s="1" t="str">
        <f>IFERROR(IF(C7369="","",AVERAGE(E7369:P7369)),"")</f>
        <v/>
      </c>
      <c r="V7369">
        <v>36366958</v>
      </c>
    </row>
    <row r="7370" spans="1:22" x14ac:dyDescent="0.25">
      <c r="A7370" t="s">
        <v>1706</v>
      </c>
      <c r="B7370" t="s">
        <v>1768</v>
      </c>
      <c r="C7370" t="s">
        <v>1768</v>
      </c>
      <c r="D7370">
        <v>501</v>
      </c>
      <c r="E7370" s="1" t="s">
        <v>1721</v>
      </c>
      <c r="F7370" s="1" t="s">
        <v>1721</v>
      </c>
      <c r="G7370" s="1" t="s">
        <v>1721</v>
      </c>
      <c r="H7370" s="1" t="s">
        <v>1721</v>
      </c>
      <c r="I7370" s="1" t="s">
        <v>1721</v>
      </c>
      <c r="J7370" s="1" t="s">
        <v>1721</v>
      </c>
      <c r="K7370" s="1" t="s">
        <v>1721</v>
      </c>
      <c r="L7370" s="1" t="s">
        <v>1721</v>
      </c>
      <c r="M7370" s="1" t="s">
        <v>1721</v>
      </c>
      <c r="N7370" s="1" t="s">
        <v>1721</v>
      </c>
      <c r="O7370" s="1" t="s">
        <v>1721</v>
      </c>
      <c r="P7370" s="1" t="s">
        <v>1721</v>
      </c>
      <c r="Q7370" t="s">
        <v>682</v>
      </c>
      <c r="R7370" t="s">
        <v>98</v>
      </c>
      <c r="T7370" t="str">
        <f>IF(C7370 = "","",C7370&amp;" - UNIT "&amp;D7370)</f>
        <v>Building 47 - UNIT 501</v>
      </c>
      <c r="U7370" s="1" t="str">
        <f>IFERROR(IF(C7370="","",AVERAGE(E7370:P7370)),"")</f>
        <v/>
      </c>
      <c r="V7370">
        <v>33367826</v>
      </c>
    </row>
    <row r="7371" spans="1:22" x14ac:dyDescent="0.25">
      <c r="A7371" t="s">
        <v>1706</v>
      </c>
      <c r="B7371" t="s">
        <v>1768</v>
      </c>
      <c r="C7371" t="s">
        <v>1768</v>
      </c>
      <c r="D7371">
        <v>502</v>
      </c>
      <c r="E7371" s="1" t="s">
        <v>1721</v>
      </c>
      <c r="F7371" s="1" t="s">
        <v>1721</v>
      </c>
      <c r="G7371" s="1" t="s">
        <v>1721</v>
      </c>
      <c r="H7371" s="1" t="s">
        <v>1721</v>
      </c>
      <c r="I7371" s="1" t="s">
        <v>1721</v>
      </c>
      <c r="J7371" s="1" t="s">
        <v>1721</v>
      </c>
      <c r="K7371" s="1" t="s">
        <v>1721</v>
      </c>
      <c r="L7371" s="1" t="s">
        <v>1721</v>
      </c>
      <c r="M7371" s="1" t="s">
        <v>1721</v>
      </c>
      <c r="N7371" s="1" t="s">
        <v>1721</v>
      </c>
      <c r="O7371" s="1" t="s">
        <v>1721</v>
      </c>
      <c r="P7371" s="1" t="s">
        <v>1721</v>
      </c>
      <c r="Q7371" t="s">
        <v>1719</v>
      </c>
      <c r="R7371" t="s">
        <v>2</v>
      </c>
      <c r="T7371" t="str">
        <f>IF(C7371 = "","",C7371&amp;" - UNIT "&amp;D7371)</f>
        <v>Building 47 - UNIT 502</v>
      </c>
      <c r="U7371" s="1" t="str">
        <f>IFERROR(IF(C7371="","",AVERAGE(E7371:P7371)),"")</f>
        <v/>
      </c>
      <c r="V7371">
        <v>36366957</v>
      </c>
    </row>
    <row r="7372" spans="1:22" x14ac:dyDescent="0.25">
      <c r="A7372" t="s">
        <v>1706</v>
      </c>
      <c r="B7372" t="s">
        <v>1768</v>
      </c>
      <c r="C7372" t="s">
        <v>1768</v>
      </c>
      <c r="D7372">
        <v>503</v>
      </c>
      <c r="E7372" s="1" t="s">
        <v>1721</v>
      </c>
      <c r="F7372" s="1" t="s">
        <v>1721</v>
      </c>
      <c r="G7372" s="1" t="s">
        <v>1721</v>
      </c>
      <c r="H7372" s="1" t="s">
        <v>1721</v>
      </c>
      <c r="I7372" s="1" t="s">
        <v>1721</v>
      </c>
      <c r="J7372" s="1" t="s">
        <v>1721</v>
      </c>
      <c r="K7372" s="1" t="s">
        <v>1721</v>
      </c>
      <c r="L7372" s="1" t="s">
        <v>1721</v>
      </c>
      <c r="M7372" s="1" t="s">
        <v>1721</v>
      </c>
      <c r="N7372" s="1" t="s">
        <v>1721</v>
      </c>
      <c r="O7372" s="1" t="s">
        <v>1721</v>
      </c>
      <c r="P7372" s="1" t="s">
        <v>1721</v>
      </c>
      <c r="Q7372" t="s">
        <v>1719</v>
      </c>
      <c r="R7372" t="s">
        <v>2</v>
      </c>
      <c r="T7372" t="str">
        <f>IF(C7372 = "","",C7372&amp;" - UNIT "&amp;D7372)</f>
        <v>Building 47 - UNIT 503</v>
      </c>
      <c r="U7372" s="1" t="str">
        <f>IFERROR(IF(C7372="","",AVERAGE(E7372:P7372)),"")</f>
        <v/>
      </c>
      <c r="V7372">
        <v>36366956</v>
      </c>
    </row>
    <row r="7373" spans="1:22" x14ac:dyDescent="0.25">
      <c r="A7373" t="s">
        <v>1706</v>
      </c>
      <c r="B7373" t="s">
        <v>1768</v>
      </c>
      <c r="C7373" t="s">
        <v>1768</v>
      </c>
      <c r="D7373">
        <v>504</v>
      </c>
      <c r="E7373" s="1" t="s">
        <v>1721</v>
      </c>
      <c r="F7373" s="1" t="s">
        <v>1721</v>
      </c>
      <c r="G7373" s="1" t="s">
        <v>1721</v>
      </c>
      <c r="H7373" s="1" t="s">
        <v>1721</v>
      </c>
      <c r="I7373" s="1" t="s">
        <v>1721</v>
      </c>
      <c r="J7373" s="1" t="s">
        <v>1721</v>
      </c>
      <c r="K7373" s="1" t="s">
        <v>1721</v>
      </c>
      <c r="L7373" s="1" t="s">
        <v>1721</v>
      </c>
      <c r="M7373" s="1" t="s">
        <v>1721</v>
      </c>
      <c r="N7373" s="1" t="s">
        <v>1721</v>
      </c>
      <c r="O7373" s="1" t="s">
        <v>1721</v>
      </c>
      <c r="P7373" s="1" t="s">
        <v>1721</v>
      </c>
      <c r="Q7373" t="s">
        <v>1719</v>
      </c>
      <c r="R7373" t="s">
        <v>2</v>
      </c>
      <c r="T7373" t="str">
        <f>IF(C7373 = "","",C7373&amp;" - UNIT "&amp;D7373)</f>
        <v>Building 47 - UNIT 504</v>
      </c>
      <c r="U7373" s="1" t="str">
        <f>IFERROR(IF(C7373="","",AVERAGE(E7373:P7373)),"")</f>
        <v/>
      </c>
      <c r="V7373">
        <v>36366955</v>
      </c>
    </row>
    <row r="7374" spans="1:22" x14ac:dyDescent="0.25">
      <c r="A7374" t="s">
        <v>1706</v>
      </c>
      <c r="B7374" t="s">
        <v>1768</v>
      </c>
      <c r="C7374" t="s">
        <v>1768</v>
      </c>
      <c r="D7374">
        <v>505</v>
      </c>
      <c r="E7374" s="1" t="s">
        <v>1721</v>
      </c>
      <c r="F7374" s="1" t="s">
        <v>1721</v>
      </c>
      <c r="G7374" s="1" t="s">
        <v>1721</v>
      </c>
      <c r="H7374" s="1" t="s">
        <v>1721</v>
      </c>
      <c r="I7374" s="1" t="s">
        <v>1721</v>
      </c>
      <c r="J7374" s="1" t="s">
        <v>1721</v>
      </c>
      <c r="K7374" s="1" t="s">
        <v>1721</v>
      </c>
      <c r="L7374" s="1" t="s">
        <v>1721</v>
      </c>
      <c r="M7374" s="1" t="s">
        <v>1721</v>
      </c>
      <c r="N7374" s="1" t="s">
        <v>1721</v>
      </c>
      <c r="O7374" s="1" t="s">
        <v>1721</v>
      </c>
      <c r="P7374" s="1" t="s">
        <v>1721</v>
      </c>
      <c r="Q7374" t="s">
        <v>1719</v>
      </c>
      <c r="R7374" t="s">
        <v>2</v>
      </c>
      <c r="T7374" t="str">
        <f>IF(C7374 = "","",C7374&amp;" - UNIT "&amp;D7374)</f>
        <v>Building 47 - UNIT 505</v>
      </c>
      <c r="U7374" s="1" t="str">
        <f>IFERROR(IF(C7374="","",AVERAGE(E7374:P7374)),"")</f>
        <v/>
      </c>
      <c r="V7374">
        <v>29830722</v>
      </c>
    </row>
    <row r="7375" spans="1:22" x14ac:dyDescent="0.25">
      <c r="A7375" t="s">
        <v>1706</v>
      </c>
      <c r="B7375" t="s">
        <v>1768</v>
      </c>
      <c r="C7375" t="s">
        <v>1768</v>
      </c>
      <c r="D7375">
        <v>506</v>
      </c>
      <c r="E7375" s="1" t="s">
        <v>1721</v>
      </c>
      <c r="F7375" s="1" t="s">
        <v>1721</v>
      </c>
      <c r="G7375" s="1" t="s">
        <v>1721</v>
      </c>
      <c r="H7375" s="1" t="s">
        <v>1721</v>
      </c>
      <c r="I7375" s="1" t="s">
        <v>1721</v>
      </c>
      <c r="J7375" s="1" t="s">
        <v>1721</v>
      </c>
      <c r="K7375" s="1" t="s">
        <v>1721</v>
      </c>
      <c r="L7375" s="1" t="s">
        <v>1721</v>
      </c>
      <c r="M7375" s="1" t="s">
        <v>1721</v>
      </c>
      <c r="N7375" s="1" t="s">
        <v>1721</v>
      </c>
      <c r="O7375" s="1" t="s">
        <v>1721</v>
      </c>
      <c r="P7375" s="1" t="s">
        <v>1721</v>
      </c>
      <c r="Q7375" t="s">
        <v>1719</v>
      </c>
      <c r="R7375" t="s">
        <v>2</v>
      </c>
      <c r="T7375" t="str">
        <f>IF(C7375 = "","",C7375&amp;" - UNIT "&amp;D7375)</f>
        <v>Building 47 - UNIT 506</v>
      </c>
      <c r="U7375" s="1" t="str">
        <f>IFERROR(IF(C7375="","",AVERAGE(E7375:P7375)),"")</f>
        <v/>
      </c>
      <c r="V7375">
        <v>27461134</v>
      </c>
    </row>
    <row r="7376" spans="1:22" x14ac:dyDescent="0.25">
      <c r="A7376" t="s">
        <v>1706</v>
      </c>
      <c r="B7376" t="s">
        <v>1768</v>
      </c>
      <c r="C7376" t="s">
        <v>1768</v>
      </c>
      <c r="D7376">
        <v>507</v>
      </c>
      <c r="E7376" s="1" t="s">
        <v>1721</v>
      </c>
      <c r="F7376" s="1" t="s">
        <v>1721</v>
      </c>
      <c r="G7376" s="1" t="s">
        <v>1721</v>
      </c>
      <c r="H7376" s="1" t="s">
        <v>1721</v>
      </c>
      <c r="I7376" s="1" t="s">
        <v>1721</v>
      </c>
      <c r="J7376" s="1" t="s">
        <v>1721</v>
      </c>
      <c r="K7376" s="1" t="s">
        <v>1721</v>
      </c>
      <c r="L7376" s="1" t="s">
        <v>1721</v>
      </c>
      <c r="M7376" s="1" t="s">
        <v>1721</v>
      </c>
      <c r="N7376" s="1" t="s">
        <v>1721</v>
      </c>
      <c r="O7376" s="1" t="s">
        <v>1721</v>
      </c>
      <c r="P7376" s="1" t="s">
        <v>1721</v>
      </c>
      <c r="Q7376" t="s">
        <v>1719</v>
      </c>
      <c r="R7376" t="s">
        <v>2</v>
      </c>
      <c r="T7376" t="str">
        <f>IF(C7376 = "","",C7376&amp;" - UNIT "&amp;D7376)</f>
        <v>Building 47 - UNIT 507</v>
      </c>
      <c r="U7376" s="1" t="str">
        <f>IFERROR(IF(C7376="","",AVERAGE(E7376:P7376)),"")</f>
        <v/>
      </c>
      <c r="V7376">
        <v>36366954</v>
      </c>
    </row>
    <row r="7377" spans="1:22" x14ac:dyDescent="0.25">
      <c r="A7377" t="s">
        <v>1706</v>
      </c>
      <c r="B7377" t="s">
        <v>1768</v>
      </c>
      <c r="C7377" t="s">
        <v>1768</v>
      </c>
      <c r="D7377">
        <v>508</v>
      </c>
      <c r="E7377" s="1" t="s">
        <v>1721</v>
      </c>
      <c r="F7377" s="1" t="s">
        <v>1721</v>
      </c>
      <c r="G7377" s="1" t="s">
        <v>1721</v>
      </c>
      <c r="H7377" s="1" t="s">
        <v>1721</v>
      </c>
      <c r="I7377" s="1" t="s">
        <v>1721</v>
      </c>
      <c r="J7377" s="1" t="s">
        <v>1721</v>
      </c>
      <c r="K7377" s="1" t="s">
        <v>1721</v>
      </c>
      <c r="L7377" s="1" t="s">
        <v>1721</v>
      </c>
      <c r="M7377" s="1" t="s">
        <v>1721</v>
      </c>
      <c r="N7377" s="1" t="s">
        <v>1721</v>
      </c>
      <c r="O7377" s="1" t="s">
        <v>1721</v>
      </c>
      <c r="P7377" s="1" t="s">
        <v>1721</v>
      </c>
      <c r="Q7377" t="s">
        <v>1719</v>
      </c>
      <c r="R7377" t="s">
        <v>2</v>
      </c>
      <c r="T7377" t="str">
        <f>IF(C7377 = "","",C7377&amp;" - UNIT "&amp;D7377)</f>
        <v>Building 47 - UNIT 508</v>
      </c>
      <c r="U7377" s="1" t="str">
        <f>IFERROR(IF(C7377="","",AVERAGE(E7377:P7377)),"")</f>
        <v/>
      </c>
      <c r="V7377">
        <v>36366953</v>
      </c>
    </row>
    <row r="7378" spans="1:22" x14ac:dyDescent="0.25">
      <c r="A7378" t="s">
        <v>1706</v>
      </c>
      <c r="B7378" t="s">
        <v>1768</v>
      </c>
      <c r="C7378" t="s">
        <v>1768</v>
      </c>
      <c r="D7378">
        <v>509</v>
      </c>
      <c r="E7378" s="1" t="s">
        <v>1721</v>
      </c>
      <c r="F7378" s="1" t="s">
        <v>1721</v>
      </c>
      <c r="G7378" s="1" t="s">
        <v>1721</v>
      </c>
      <c r="H7378" s="1" t="s">
        <v>1721</v>
      </c>
      <c r="I7378" s="1" t="s">
        <v>1721</v>
      </c>
      <c r="J7378" s="1" t="s">
        <v>1721</v>
      </c>
      <c r="K7378" s="1" t="s">
        <v>1721</v>
      </c>
      <c r="L7378" s="1" t="s">
        <v>1721</v>
      </c>
      <c r="M7378" s="1" t="s">
        <v>1721</v>
      </c>
      <c r="N7378" s="1" t="s">
        <v>1721</v>
      </c>
      <c r="O7378" s="1" t="s">
        <v>1721</v>
      </c>
      <c r="P7378" s="1" t="s">
        <v>1721</v>
      </c>
      <c r="Q7378" t="s">
        <v>682</v>
      </c>
      <c r="R7378" t="s">
        <v>98</v>
      </c>
      <c r="T7378" t="str">
        <f>IF(C7378 = "","",C7378&amp;" - UNIT "&amp;D7378)</f>
        <v>Building 47 - UNIT 509</v>
      </c>
      <c r="U7378" s="1" t="str">
        <f>IFERROR(IF(C7378="","",AVERAGE(E7378:P7378)),"")</f>
        <v/>
      </c>
      <c r="V7378">
        <v>0</v>
      </c>
    </row>
    <row r="7379" spans="1:22" x14ac:dyDescent="0.25">
      <c r="A7379" t="s">
        <v>1706</v>
      </c>
      <c r="B7379" t="s">
        <v>1768</v>
      </c>
      <c r="C7379" t="s">
        <v>1768</v>
      </c>
      <c r="D7379">
        <v>510</v>
      </c>
      <c r="E7379" s="1" t="s">
        <v>1721</v>
      </c>
      <c r="F7379" s="1" t="s">
        <v>1721</v>
      </c>
      <c r="G7379" s="1" t="s">
        <v>1721</v>
      </c>
      <c r="H7379" s="1" t="s">
        <v>1721</v>
      </c>
      <c r="I7379" s="1" t="s">
        <v>1721</v>
      </c>
      <c r="J7379" s="1" t="s">
        <v>1721</v>
      </c>
      <c r="K7379" s="1" t="s">
        <v>1721</v>
      </c>
      <c r="L7379" s="1" t="s">
        <v>1721</v>
      </c>
      <c r="M7379" s="1" t="s">
        <v>1721</v>
      </c>
      <c r="N7379" s="1" t="s">
        <v>1721</v>
      </c>
      <c r="O7379" s="1" t="s">
        <v>1721</v>
      </c>
      <c r="P7379" s="1" t="s">
        <v>1721</v>
      </c>
      <c r="Q7379" t="s">
        <v>1719</v>
      </c>
      <c r="R7379" t="s">
        <v>2</v>
      </c>
      <c r="T7379" t="str">
        <f>IF(C7379 = "","",C7379&amp;" - UNIT "&amp;D7379)</f>
        <v>Building 47 - UNIT 510</v>
      </c>
      <c r="U7379" s="1" t="str">
        <f>IFERROR(IF(C7379="","",AVERAGE(E7379:P7379)),"")</f>
        <v/>
      </c>
      <c r="V7379">
        <v>36366952</v>
      </c>
    </row>
    <row r="7380" spans="1:22" x14ac:dyDescent="0.25">
      <c r="A7380" t="s">
        <v>1706</v>
      </c>
      <c r="B7380" t="s">
        <v>1768</v>
      </c>
      <c r="C7380" t="s">
        <v>1768</v>
      </c>
      <c r="D7380">
        <v>601</v>
      </c>
      <c r="E7380" s="1" t="s">
        <v>1721</v>
      </c>
      <c r="F7380" s="1" t="s">
        <v>1721</v>
      </c>
      <c r="G7380" s="1" t="s">
        <v>1721</v>
      </c>
      <c r="H7380" s="1" t="s">
        <v>1721</v>
      </c>
      <c r="I7380" s="1" t="s">
        <v>1721</v>
      </c>
      <c r="J7380" s="1" t="s">
        <v>1721</v>
      </c>
      <c r="K7380" s="1" t="s">
        <v>1721</v>
      </c>
      <c r="L7380" s="1" t="s">
        <v>1721</v>
      </c>
      <c r="M7380" s="1" t="s">
        <v>1721</v>
      </c>
      <c r="N7380" s="1" t="s">
        <v>1721</v>
      </c>
      <c r="O7380" s="1" t="s">
        <v>1721</v>
      </c>
      <c r="P7380" s="1" t="s">
        <v>1721</v>
      </c>
      <c r="Q7380" t="s">
        <v>682</v>
      </c>
      <c r="R7380" t="s">
        <v>98</v>
      </c>
      <c r="T7380" t="str">
        <f>IF(C7380 = "","",C7380&amp;" - UNIT "&amp;D7380)</f>
        <v>Building 47 - UNIT 601</v>
      </c>
      <c r="U7380" s="1" t="str">
        <f>IFERROR(IF(C7380="","",AVERAGE(E7380:P7380)),"")</f>
        <v/>
      </c>
      <c r="V7380">
        <v>36366951</v>
      </c>
    </row>
    <row r="7381" spans="1:22" x14ac:dyDescent="0.25">
      <c r="A7381" t="s">
        <v>1706</v>
      </c>
      <c r="B7381" t="s">
        <v>1768</v>
      </c>
      <c r="C7381" t="s">
        <v>1768</v>
      </c>
      <c r="D7381">
        <v>602</v>
      </c>
      <c r="E7381" s="1" t="s">
        <v>1721</v>
      </c>
      <c r="F7381" s="1" t="s">
        <v>1721</v>
      </c>
      <c r="G7381" s="1" t="s">
        <v>1721</v>
      </c>
      <c r="H7381" s="1" t="s">
        <v>1721</v>
      </c>
      <c r="I7381" s="1" t="s">
        <v>1721</v>
      </c>
      <c r="J7381" s="1" t="s">
        <v>1721</v>
      </c>
      <c r="K7381" s="1" t="s">
        <v>1721</v>
      </c>
      <c r="L7381" s="1" t="s">
        <v>1721</v>
      </c>
      <c r="M7381" s="1" t="s">
        <v>1721</v>
      </c>
      <c r="N7381" s="1" t="s">
        <v>1721</v>
      </c>
      <c r="O7381" s="1" t="s">
        <v>1721</v>
      </c>
      <c r="P7381" s="1" t="s">
        <v>1721</v>
      </c>
      <c r="Q7381" t="s">
        <v>1719</v>
      </c>
      <c r="R7381" t="s">
        <v>2</v>
      </c>
      <c r="T7381" t="str">
        <f>IF(C7381 = "","",C7381&amp;" - UNIT "&amp;D7381)</f>
        <v>Building 47 - UNIT 602</v>
      </c>
      <c r="U7381" s="1" t="str">
        <f>IFERROR(IF(C7381="","",AVERAGE(E7381:P7381)),"")</f>
        <v/>
      </c>
      <c r="V7381">
        <v>36366950</v>
      </c>
    </row>
    <row r="7382" spans="1:22" x14ac:dyDescent="0.25">
      <c r="A7382" t="s">
        <v>1706</v>
      </c>
      <c r="B7382" t="s">
        <v>1768</v>
      </c>
      <c r="C7382" t="s">
        <v>1768</v>
      </c>
      <c r="D7382">
        <v>603</v>
      </c>
      <c r="E7382" s="1" t="s">
        <v>1721</v>
      </c>
      <c r="F7382" s="1" t="s">
        <v>1721</v>
      </c>
      <c r="G7382" s="1" t="s">
        <v>1721</v>
      </c>
      <c r="H7382" s="1" t="s">
        <v>1721</v>
      </c>
      <c r="I7382" s="1" t="s">
        <v>1721</v>
      </c>
      <c r="J7382" s="1" t="s">
        <v>1721</v>
      </c>
      <c r="K7382" s="1" t="s">
        <v>1721</v>
      </c>
      <c r="L7382" s="1" t="s">
        <v>1721</v>
      </c>
      <c r="M7382" s="1" t="s">
        <v>1721</v>
      </c>
      <c r="N7382" s="1" t="s">
        <v>1721</v>
      </c>
      <c r="O7382" s="1" t="s">
        <v>1721</v>
      </c>
      <c r="P7382" s="1" t="s">
        <v>1721</v>
      </c>
      <c r="Q7382" t="s">
        <v>1719</v>
      </c>
      <c r="R7382" t="s">
        <v>2</v>
      </c>
      <c r="T7382" t="str">
        <f>IF(C7382 = "","",C7382&amp;" - UNIT "&amp;D7382)</f>
        <v>Building 47 - UNIT 603</v>
      </c>
      <c r="U7382" s="1" t="str">
        <f>IFERROR(IF(C7382="","",AVERAGE(E7382:P7382)),"")</f>
        <v/>
      </c>
      <c r="V7382">
        <v>34212948</v>
      </c>
    </row>
    <row r="7383" spans="1:22" x14ac:dyDescent="0.25">
      <c r="A7383" t="s">
        <v>1706</v>
      </c>
      <c r="B7383" t="s">
        <v>1768</v>
      </c>
      <c r="C7383" t="s">
        <v>1768</v>
      </c>
      <c r="D7383">
        <v>604</v>
      </c>
      <c r="E7383" s="1" t="s">
        <v>1721</v>
      </c>
      <c r="F7383" s="1" t="s">
        <v>1721</v>
      </c>
      <c r="G7383" s="1" t="s">
        <v>1721</v>
      </c>
      <c r="H7383" s="1" t="s">
        <v>1721</v>
      </c>
      <c r="I7383" s="1" t="s">
        <v>1721</v>
      </c>
      <c r="J7383" s="1" t="s">
        <v>1721</v>
      </c>
      <c r="K7383" s="1" t="s">
        <v>1721</v>
      </c>
      <c r="L7383" s="1" t="s">
        <v>1721</v>
      </c>
      <c r="M7383" s="1" t="s">
        <v>1721</v>
      </c>
      <c r="N7383" s="1" t="s">
        <v>1721</v>
      </c>
      <c r="O7383" s="1" t="s">
        <v>1721</v>
      </c>
      <c r="P7383" s="1" t="s">
        <v>1721</v>
      </c>
      <c r="Q7383" t="s">
        <v>1719</v>
      </c>
      <c r="R7383" t="s">
        <v>2</v>
      </c>
      <c r="T7383" t="str">
        <f>IF(C7383 = "","",C7383&amp;" - UNIT "&amp;D7383)</f>
        <v>Building 47 - UNIT 604</v>
      </c>
      <c r="U7383" s="1" t="str">
        <f>IFERROR(IF(C7383="","",AVERAGE(E7383:P7383)),"")</f>
        <v/>
      </c>
      <c r="V7383">
        <v>27221850</v>
      </c>
    </row>
    <row r="7384" spans="1:22" x14ac:dyDescent="0.25">
      <c r="A7384" t="s">
        <v>1706</v>
      </c>
      <c r="B7384" t="s">
        <v>1768</v>
      </c>
      <c r="C7384" t="s">
        <v>1768</v>
      </c>
      <c r="D7384">
        <v>605</v>
      </c>
      <c r="E7384" s="1" t="s">
        <v>1721</v>
      </c>
      <c r="F7384" s="1" t="s">
        <v>1721</v>
      </c>
      <c r="G7384" s="1" t="s">
        <v>1721</v>
      </c>
      <c r="H7384" s="1" t="s">
        <v>1721</v>
      </c>
      <c r="I7384" s="1" t="s">
        <v>1721</v>
      </c>
      <c r="J7384" s="1" t="s">
        <v>1721</v>
      </c>
      <c r="K7384" s="1" t="s">
        <v>1721</v>
      </c>
      <c r="L7384" s="1" t="s">
        <v>1721</v>
      </c>
      <c r="M7384" s="1" t="s">
        <v>1721</v>
      </c>
      <c r="N7384" s="1" t="s">
        <v>1721</v>
      </c>
      <c r="O7384" s="1" t="s">
        <v>1721</v>
      </c>
      <c r="P7384" s="1" t="s">
        <v>1721</v>
      </c>
      <c r="Q7384" t="s">
        <v>1719</v>
      </c>
      <c r="R7384" t="s">
        <v>2</v>
      </c>
      <c r="T7384" t="str">
        <f>IF(C7384 = "","",C7384&amp;" - UNIT "&amp;D7384)</f>
        <v>Building 47 - UNIT 605</v>
      </c>
      <c r="U7384" s="1" t="str">
        <f>IFERROR(IF(C7384="","",AVERAGE(E7384:P7384)),"")</f>
        <v/>
      </c>
      <c r="V7384">
        <v>36366949</v>
      </c>
    </row>
    <row r="7385" spans="1:22" x14ac:dyDescent="0.25">
      <c r="A7385" t="s">
        <v>1706</v>
      </c>
      <c r="B7385" t="s">
        <v>1768</v>
      </c>
      <c r="C7385" t="s">
        <v>1768</v>
      </c>
      <c r="D7385">
        <v>606</v>
      </c>
      <c r="E7385" s="1" t="s">
        <v>1721</v>
      </c>
      <c r="F7385" s="1" t="s">
        <v>1721</v>
      </c>
      <c r="G7385" s="1" t="s">
        <v>1721</v>
      </c>
      <c r="H7385" s="1" t="s">
        <v>1721</v>
      </c>
      <c r="I7385" s="1" t="s">
        <v>1721</v>
      </c>
      <c r="J7385" s="1" t="s">
        <v>1721</v>
      </c>
      <c r="K7385" s="1" t="s">
        <v>1721</v>
      </c>
      <c r="L7385" s="1" t="s">
        <v>1721</v>
      </c>
      <c r="M7385" s="1" t="s">
        <v>1721</v>
      </c>
      <c r="N7385" s="1" t="s">
        <v>1721</v>
      </c>
      <c r="O7385" s="1" t="s">
        <v>1721</v>
      </c>
      <c r="P7385" s="1" t="s">
        <v>1721</v>
      </c>
      <c r="Q7385" t="s">
        <v>1719</v>
      </c>
      <c r="R7385" t="s">
        <v>2</v>
      </c>
      <c r="T7385" t="str">
        <f>IF(C7385 = "","",C7385&amp;" - UNIT "&amp;D7385)</f>
        <v>Building 47 - UNIT 606</v>
      </c>
      <c r="U7385" s="1" t="str">
        <f>IFERROR(IF(C7385="","",AVERAGE(E7385:P7385)),"")</f>
        <v/>
      </c>
      <c r="V7385">
        <v>29050453</v>
      </c>
    </row>
    <row r="7386" spans="1:22" x14ac:dyDescent="0.25">
      <c r="A7386" t="s">
        <v>1706</v>
      </c>
      <c r="B7386" t="s">
        <v>1768</v>
      </c>
      <c r="C7386" t="s">
        <v>1768</v>
      </c>
      <c r="D7386">
        <v>607</v>
      </c>
      <c r="E7386" s="1" t="s">
        <v>1721</v>
      </c>
      <c r="F7386" s="1" t="s">
        <v>1721</v>
      </c>
      <c r="G7386" s="1" t="s">
        <v>1721</v>
      </c>
      <c r="H7386" s="1" t="s">
        <v>1721</v>
      </c>
      <c r="I7386" s="1" t="s">
        <v>1721</v>
      </c>
      <c r="J7386" s="1" t="s">
        <v>1721</v>
      </c>
      <c r="K7386" s="1" t="s">
        <v>1721</v>
      </c>
      <c r="L7386" s="1" t="s">
        <v>1721</v>
      </c>
      <c r="M7386" s="1" t="s">
        <v>1721</v>
      </c>
      <c r="N7386" s="1" t="s">
        <v>1721</v>
      </c>
      <c r="O7386" s="1" t="s">
        <v>1721</v>
      </c>
      <c r="P7386" s="1" t="s">
        <v>1721</v>
      </c>
      <c r="Q7386" t="s">
        <v>1719</v>
      </c>
      <c r="R7386" t="s">
        <v>2</v>
      </c>
      <c r="T7386" t="str">
        <f>IF(C7386 = "","",C7386&amp;" - UNIT "&amp;D7386)</f>
        <v>Building 47 - UNIT 607</v>
      </c>
      <c r="U7386" s="1" t="str">
        <f>IFERROR(IF(C7386="","",AVERAGE(E7386:P7386)),"")</f>
        <v/>
      </c>
      <c r="V7386">
        <v>36366948</v>
      </c>
    </row>
    <row r="7387" spans="1:22" x14ac:dyDescent="0.25">
      <c r="A7387" t="s">
        <v>1706</v>
      </c>
      <c r="B7387" t="s">
        <v>1768</v>
      </c>
      <c r="C7387" t="s">
        <v>1768</v>
      </c>
      <c r="D7387">
        <v>608</v>
      </c>
      <c r="E7387" s="1" t="s">
        <v>1721</v>
      </c>
      <c r="F7387" s="1" t="s">
        <v>1721</v>
      </c>
      <c r="G7387" s="1" t="s">
        <v>1721</v>
      </c>
      <c r="H7387" s="1" t="s">
        <v>1721</v>
      </c>
      <c r="I7387" s="1" t="s">
        <v>1721</v>
      </c>
      <c r="J7387" s="1" t="s">
        <v>1721</v>
      </c>
      <c r="K7387" s="1" t="s">
        <v>1721</v>
      </c>
      <c r="L7387" s="1" t="s">
        <v>1721</v>
      </c>
      <c r="M7387" s="1" t="s">
        <v>1721</v>
      </c>
      <c r="N7387" s="1" t="s">
        <v>1721</v>
      </c>
      <c r="O7387" s="1" t="s">
        <v>1721</v>
      </c>
      <c r="P7387" s="1" t="s">
        <v>1721</v>
      </c>
      <c r="Q7387" t="s">
        <v>1719</v>
      </c>
      <c r="R7387" t="s">
        <v>2</v>
      </c>
      <c r="T7387" t="str">
        <f>IF(C7387 = "","",C7387&amp;" - UNIT "&amp;D7387)</f>
        <v>Building 47 - UNIT 608</v>
      </c>
      <c r="U7387" s="1" t="str">
        <f>IFERROR(IF(C7387="","",AVERAGE(E7387:P7387)),"")</f>
        <v/>
      </c>
      <c r="V7387">
        <v>36366947</v>
      </c>
    </row>
    <row r="7388" spans="1:22" x14ac:dyDescent="0.25">
      <c r="A7388" t="s">
        <v>1706</v>
      </c>
      <c r="B7388" t="s">
        <v>1768</v>
      </c>
      <c r="C7388" t="s">
        <v>1768</v>
      </c>
      <c r="D7388">
        <v>609</v>
      </c>
      <c r="E7388" s="1" t="s">
        <v>1721</v>
      </c>
      <c r="F7388" s="1" t="s">
        <v>1721</v>
      </c>
      <c r="G7388" s="1" t="s">
        <v>1721</v>
      </c>
      <c r="H7388" s="1" t="s">
        <v>1721</v>
      </c>
      <c r="I7388" s="1" t="s">
        <v>1721</v>
      </c>
      <c r="J7388" s="1" t="s">
        <v>1721</v>
      </c>
      <c r="K7388" s="1" t="s">
        <v>1721</v>
      </c>
      <c r="L7388" s="1" t="s">
        <v>1721</v>
      </c>
      <c r="M7388" s="1" t="s">
        <v>1721</v>
      </c>
      <c r="N7388" s="1" t="s">
        <v>1721</v>
      </c>
      <c r="O7388" s="1" t="s">
        <v>1721</v>
      </c>
      <c r="P7388" s="1" t="s">
        <v>1721</v>
      </c>
      <c r="Q7388" t="s">
        <v>1719</v>
      </c>
      <c r="R7388" t="s">
        <v>2</v>
      </c>
      <c r="T7388" t="str">
        <f>IF(C7388 = "","",C7388&amp;" - UNIT "&amp;D7388)</f>
        <v>Building 47 - UNIT 609</v>
      </c>
      <c r="U7388" s="1" t="str">
        <f>IFERROR(IF(C7388="","",AVERAGE(E7388:P7388)),"")</f>
        <v/>
      </c>
      <c r="V7388">
        <v>36366946</v>
      </c>
    </row>
    <row r="7389" spans="1:22" x14ac:dyDescent="0.25">
      <c r="A7389" t="s">
        <v>1706</v>
      </c>
      <c r="B7389" t="s">
        <v>1768</v>
      </c>
      <c r="C7389" t="s">
        <v>1768</v>
      </c>
      <c r="D7389">
        <v>610</v>
      </c>
      <c r="E7389" s="1" t="s">
        <v>1721</v>
      </c>
      <c r="F7389" s="1" t="s">
        <v>1721</v>
      </c>
      <c r="G7389" s="1" t="s">
        <v>1721</v>
      </c>
      <c r="H7389" s="1" t="s">
        <v>1721</v>
      </c>
      <c r="I7389" s="1" t="s">
        <v>1721</v>
      </c>
      <c r="J7389" s="1" t="s">
        <v>1721</v>
      </c>
      <c r="K7389" s="1" t="s">
        <v>1721</v>
      </c>
      <c r="L7389" s="1" t="s">
        <v>1721</v>
      </c>
      <c r="M7389" s="1" t="s">
        <v>1721</v>
      </c>
      <c r="N7389" s="1" t="s">
        <v>1721</v>
      </c>
      <c r="O7389" s="1" t="s">
        <v>1721</v>
      </c>
      <c r="P7389" s="1" t="s">
        <v>1721</v>
      </c>
      <c r="Q7389" t="s">
        <v>1719</v>
      </c>
      <c r="R7389" t="s">
        <v>2</v>
      </c>
      <c r="T7389" t="str">
        <f>IF(C7389 = "","",C7389&amp;" - UNIT "&amp;D7389)</f>
        <v>Building 47 - UNIT 610</v>
      </c>
      <c r="U7389" s="1" t="str">
        <f>IFERROR(IF(C7389="","",AVERAGE(E7389:P7389)),"")</f>
        <v/>
      </c>
      <c r="V7389">
        <v>36366945</v>
      </c>
    </row>
    <row r="7390" spans="1:22" x14ac:dyDescent="0.25">
      <c r="A7390" t="s">
        <v>1706</v>
      </c>
      <c r="B7390" t="s">
        <v>1768</v>
      </c>
      <c r="C7390" t="s">
        <v>1768</v>
      </c>
      <c r="D7390">
        <v>611</v>
      </c>
      <c r="E7390" s="1" t="s">
        <v>1721</v>
      </c>
      <c r="F7390" s="1" t="s">
        <v>1721</v>
      </c>
      <c r="G7390" s="1" t="s">
        <v>1721</v>
      </c>
      <c r="H7390" s="1" t="s">
        <v>1721</v>
      </c>
      <c r="I7390" s="1" t="s">
        <v>1721</v>
      </c>
      <c r="J7390" s="1" t="s">
        <v>1721</v>
      </c>
      <c r="K7390" s="1" t="s">
        <v>1721</v>
      </c>
      <c r="L7390" s="1" t="s">
        <v>1721</v>
      </c>
      <c r="M7390" s="1" t="s">
        <v>1721</v>
      </c>
      <c r="N7390" s="1" t="s">
        <v>1721</v>
      </c>
      <c r="O7390" s="1" t="s">
        <v>1721</v>
      </c>
      <c r="P7390" s="1" t="s">
        <v>1721</v>
      </c>
      <c r="Q7390" t="s">
        <v>1719</v>
      </c>
      <c r="R7390" t="s">
        <v>2</v>
      </c>
      <c r="T7390" t="str">
        <f>IF(C7390 = "","",C7390&amp;" - UNIT "&amp;D7390)</f>
        <v>Building 47 - UNIT 611</v>
      </c>
      <c r="U7390" s="1" t="str">
        <f>IFERROR(IF(C7390="","",AVERAGE(E7390:P7390)),"")</f>
        <v/>
      </c>
      <c r="V7390">
        <v>36366944</v>
      </c>
    </row>
    <row r="7391" spans="1:22" x14ac:dyDescent="0.25">
      <c r="A7391" t="s">
        <v>1706</v>
      </c>
      <c r="B7391" t="s">
        <v>1768</v>
      </c>
      <c r="C7391" t="s">
        <v>1768</v>
      </c>
      <c r="D7391">
        <v>612</v>
      </c>
      <c r="E7391" s="1" t="s">
        <v>1721</v>
      </c>
      <c r="F7391" s="1" t="s">
        <v>1721</v>
      </c>
      <c r="G7391" s="1" t="s">
        <v>1721</v>
      </c>
      <c r="H7391" s="1" t="s">
        <v>1721</v>
      </c>
      <c r="I7391" s="1" t="s">
        <v>1721</v>
      </c>
      <c r="J7391" s="1" t="s">
        <v>1721</v>
      </c>
      <c r="K7391" s="1" t="s">
        <v>1721</v>
      </c>
      <c r="L7391" s="1" t="s">
        <v>1721</v>
      </c>
      <c r="M7391" s="1" t="s">
        <v>1721</v>
      </c>
      <c r="N7391" s="1" t="s">
        <v>1721</v>
      </c>
      <c r="O7391" s="1" t="s">
        <v>1721</v>
      </c>
      <c r="P7391" s="1" t="s">
        <v>1721</v>
      </c>
      <c r="Q7391" t="s">
        <v>1719</v>
      </c>
      <c r="R7391" t="s">
        <v>2</v>
      </c>
      <c r="T7391" t="str">
        <f>IF(C7391 = "","",C7391&amp;" - UNIT "&amp;D7391)</f>
        <v>Building 47 - UNIT 612</v>
      </c>
      <c r="U7391" s="1" t="str">
        <f>IFERROR(IF(C7391="","",AVERAGE(E7391:P7391)),"")</f>
        <v/>
      </c>
      <c r="V7391">
        <v>36366943</v>
      </c>
    </row>
    <row r="7392" spans="1:22" x14ac:dyDescent="0.25">
      <c r="A7392" t="s">
        <v>1706</v>
      </c>
      <c r="B7392" t="s">
        <v>1768</v>
      </c>
      <c r="C7392" t="s">
        <v>1768</v>
      </c>
      <c r="D7392">
        <v>613</v>
      </c>
      <c r="E7392" s="1" t="s">
        <v>1721</v>
      </c>
      <c r="F7392" s="1" t="s">
        <v>1721</v>
      </c>
      <c r="G7392" s="1" t="s">
        <v>1721</v>
      </c>
      <c r="H7392" s="1" t="s">
        <v>1721</v>
      </c>
      <c r="I7392" s="1" t="s">
        <v>1721</v>
      </c>
      <c r="J7392" s="1" t="s">
        <v>1721</v>
      </c>
      <c r="K7392" s="1" t="s">
        <v>1721</v>
      </c>
      <c r="L7392" s="1" t="s">
        <v>1721</v>
      </c>
      <c r="M7392" s="1" t="s">
        <v>1721</v>
      </c>
      <c r="N7392" s="1" t="s">
        <v>1721</v>
      </c>
      <c r="O7392" s="1" t="s">
        <v>1721</v>
      </c>
      <c r="P7392" s="1" t="s">
        <v>1721</v>
      </c>
      <c r="Q7392" t="s">
        <v>682</v>
      </c>
      <c r="R7392" t="s">
        <v>98</v>
      </c>
      <c r="T7392" t="str">
        <f>IF(C7392 = "","",C7392&amp;" - UNIT "&amp;D7392)</f>
        <v>Building 47 - UNIT 613</v>
      </c>
      <c r="U7392" s="1" t="str">
        <f>IFERROR(IF(C7392="","",AVERAGE(E7392:P7392)),"")</f>
        <v/>
      </c>
      <c r="V7392">
        <v>36366942</v>
      </c>
    </row>
    <row r="7393" spans="1:22" x14ac:dyDescent="0.25">
      <c r="A7393" t="s">
        <v>1706</v>
      </c>
      <c r="B7393" t="s">
        <v>1768</v>
      </c>
      <c r="C7393" t="s">
        <v>1768</v>
      </c>
      <c r="D7393">
        <v>614</v>
      </c>
      <c r="E7393" s="1" t="s">
        <v>1721</v>
      </c>
      <c r="F7393" s="1" t="s">
        <v>1721</v>
      </c>
      <c r="G7393" s="1" t="s">
        <v>1721</v>
      </c>
      <c r="H7393" s="1" t="s">
        <v>1721</v>
      </c>
      <c r="I7393" s="1" t="s">
        <v>1721</v>
      </c>
      <c r="J7393" s="1" t="s">
        <v>1721</v>
      </c>
      <c r="K7393" s="1" t="s">
        <v>1721</v>
      </c>
      <c r="L7393" s="1" t="s">
        <v>1721</v>
      </c>
      <c r="M7393" s="1" t="s">
        <v>1721</v>
      </c>
      <c r="N7393" s="1" t="s">
        <v>1721</v>
      </c>
      <c r="O7393" s="1" t="s">
        <v>1721</v>
      </c>
      <c r="P7393" s="1" t="s">
        <v>1721</v>
      </c>
      <c r="Q7393" t="s">
        <v>1719</v>
      </c>
      <c r="R7393" t="s">
        <v>2</v>
      </c>
      <c r="T7393" t="str">
        <f>IF(C7393 = "","",C7393&amp;" - UNIT "&amp;D7393)</f>
        <v>Building 47 - UNIT 614</v>
      </c>
      <c r="U7393" s="1" t="str">
        <f>IFERROR(IF(C7393="","",AVERAGE(E7393:P7393)),"")</f>
        <v/>
      </c>
      <c r="V7393">
        <v>36366941</v>
      </c>
    </row>
    <row r="7394" spans="1:22" x14ac:dyDescent="0.25">
      <c r="A7394" t="s">
        <v>1706</v>
      </c>
      <c r="B7394" t="s">
        <v>1769</v>
      </c>
      <c r="C7394" t="s">
        <v>1769</v>
      </c>
      <c r="D7394">
        <v>201</v>
      </c>
      <c r="E7394" s="1" t="s">
        <v>1721</v>
      </c>
      <c r="F7394" s="1" t="s">
        <v>1721</v>
      </c>
      <c r="G7394" s="1" t="s">
        <v>1721</v>
      </c>
      <c r="H7394" s="1" t="s">
        <v>1721</v>
      </c>
      <c r="I7394" s="1" t="s">
        <v>1721</v>
      </c>
      <c r="J7394" s="1" t="s">
        <v>1721</v>
      </c>
      <c r="K7394" s="1" t="s">
        <v>1721</v>
      </c>
      <c r="L7394" s="1" t="s">
        <v>1721</v>
      </c>
      <c r="M7394" s="1" t="s">
        <v>1721</v>
      </c>
      <c r="N7394" s="1" t="s">
        <v>1721</v>
      </c>
      <c r="O7394" s="1" t="s">
        <v>1721</v>
      </c>
      <c r="P7394" s="1" t="s">
        <v>1721</v>
      </c>
      <c r="Q7394" t="s">
        <v>682</v>
      </c>
      <c r="R7394" t="s">
        <v>98</v>
      </c>
      <c r="T7394" t="str">
        <f>IF(C7394 = "","",C7394&amp;" - UNIT "&amp;D7394)</f>
        <v>Building 48 - UNIT 201</v>
      </c>
      <c r="U7394" s="1" t="str">
        <f>IFERROR(IF(C7394="","",AVERAGE(E7394:P7394)),"")</f>
        <v/>
      </c>
      <c r="V7394">
        <v>25409021</v>
      </c>
    </row>
    <row r="7395" spans="1:22" x14ac:dyDescent="0.25">
      <c r="A7395" t="s">
        <v>1706</v>
      </c>
      <c r="B7395" t="s">
        <v>1769</v>
      </c>
      <c r="C7395" t="s">
        <v>1769</v>
      </c>
      <c r="D7395">
        <v>202</v>
      </c>
      <c r="E7395" s="1" t="s">
        <v>1721</v>
      </c>
      <c r="F7395" s="1" t="s">
        <v>1721</v>
      </c>
      <c r="G7395" s="1" t="s">
        <v>1721</v>
      </c>
      <c r="H7395" s="1" t="s">
        <v>1721</v>
      </c>
      <c r="I7395" s="1" t="s">
        <v>1721</v>
      </c>
      <c r="J7395" s="1" t="s">
        <v>1721</v>
      </c>
      <c r="K7395" s="1" t="s">
        <v>1721</v>
      </c>
      <c r="L7395" s="1" t="s">
        <v>1721</v>
      </c>
      <c r="M7395" s="1" t="s">
        <v>1721</v>
      </c>
      <c r="N7395" s="1" t="s">
        <v>1721</v>
      </c>
      <c r="O7395" s="1" t="s">
        <v>1721</v>
      </c>
      <c r="P7395" s="1" t="s">
        <v>1721</v>
      </c>
      <c r="Q7395" t="s">
        <v>1719</v>
      </c>
      <c r="R7395" t="s">
        <v>2</v>
      </c>
      <c r="T7395" t="str">
        <f>IF(C7395 = "","",C7395&amp;" - UNIT "&amp;D7395)</f>
        <v>Building 48 - UNIT 202</v>
      </c>
      <c r="U7395" s="1" t="str">
        <f>IFERROR(IF(C7395="","",AVERAGE(E7395:P7395)),"")</f>
        <v/>
      </c>
      <c r="V7395">
        <v>26895888</v>
      </c>
    </row>
    <row r="7396" spans="1:22" x14ac:dyDescent="0.25">
      <c r="A7396" t="s">
        <v>1706</v>
      </c>
      <c r="B7396" t="s">
        <v>1769</v>
      </c>
      <c r="C7396" t="s">
        <v>1769</v>
      </c>
      <c r="D7396">
        <v>203</v>
      </c>
      <c r="E7396" s="1" t="s">
        <v>1721</v>
      </c>
      <c r="F7396" s="1" t="s">
        <v>1721</v>
      </c>
      <c r="G7396" s="1" t="s">
        <v>1721</v>
      </c>
      <c r="H7396" s="1" t="s">
        <v>1721</v>
      </c>
      <c r="I7396" s="1" t="s">
        <v>1721</v>
      </c>
      <c r="J7396" s="1" t="s">
        <v>1721</v>
      </c>
      <c r="K7396" s="1" t="s">
        <v>1721</v>
      </c>
      <c r="L7396" s="1" t="s">
        <v>1721</v>
      </c>
      <c r="M7396" s="1" t="s">
        <v>1721</v>
      </c>
      <c r="N7396" s="1" t="s">
        <v>1721</v>
      </c>
      <c r="O7396" s="1" t="s">
        <v>1721</v>
      </c>
      <c r="P7396" s="1" t="s">
        <v>1721</v>
      </c>
      <c r="Q7396" t="s">
        <v>1719</v>
      </c>
      <c r="R7396" t="s">
        <v>2</v>
      </c>
      <c r="T7396" t="str">
        <f>IF(C7396 = "","",C7396&amp;" - UNIT "&amp;D7396)</f>
        <v>Building 48 - UNIT 203</v>
      </c>
      <c r="U7396" s="1" t="str">
        <f>IFERROR(IF(C7396="","",AVERAGE(E7396:P7396)),"")</f>
        <v/>
      </c>
      <c r="V7396">
        <v>25409023</v>
      </c>
    </row>
    <row r="7397" spans="1:22" x14ac:dyDescent="0.25">
      <c r="A7397" t="s">
        <v>1706</v>
      </c>
      <c r="B7397" t="s">
        <v>1769</v>
      </c>
      <c r="C7397" t="s">
        <v>1769</v>
      </c>
      <c r="D7397">
        <v>204</v>
      </c>
      <c r="E7397" s="1" t="s">
        <v>1721</v>
      </c>
      <c r="F7397" s="1" t="s">
        <v>1721</v>
      </c>
      <c r="G7397" s="1" t="s">
        <v>1721</v>
      </c>
      <c r="H7397" s="1" t="s">
        <v>1721</v>
      </c>
      <c r="I7397" s="1" t="s">
        <v>1721</v>
      </c>
      <c r="J7397" s="1" t="s">
        <v>1721</v>
      </c>
      <c r="K7397" s="1" t="s">
        <v>1721</v>
      </c>
      <c r="L7397" s="1" t="s">
        <v>1721</v>
      </c>
      <c r="M7397" s="1" t="s">
        <v>1721</v>
      </c>
      <c r="N7397" s="1" t="s">
        <v>1721</v>
      </c>
      <c r="O7397" s="1" t="s">
        <v>1721</v>
      </c>
      <c r="P7397" s="1" t="s">
        <v>1721</v>
      </c>
      <c r="Q7397" t="s">
        <v>1719</v>
      </c>
      <c r="R7397" t="s">
        <v>2</v>
      </c>
      <c r="T7397" t="str">
        <f>IF(C7397 = "","",C7397&amp;" - UNIT "&amp;D7397)</f>
        <v>Building 48 - UNIT 204</v>
      </c>
      <c r="U7397" s="1" t="str">
        <f>IFERROR(IF(C7397="","",AVERAGE(E7397:P7397)),"")</f>
        <v/>
      </c>
      <c r="V7397">
        <v>27165161</v>
      </c>
    </row>
    <row r="7398" spans="1:22" x14ac:dyDescent="0.25">
      <c r="A7398" t="s">
        <v>1706</v>
      </c>
      <c r="B7398" t="s">
        <v>1769</v>
      </c>
      <c r="C7398" t="s">
        <v>1769</v>
      </c>
      <c r="D7398">
        <v>205</v>
      </c>
      <c r="E7398" s="1" t="s">
        <v>1721</v>
      </c>
      <c r="F7398" s="1" t="s">
        <v>1721</v>
      </c>
      <c r="G7398" s="1" t="s">
        <v>1721</v>
      </c>
      <c r="H7398" s="1" t="s">
        <v>1721</v>
      </c>
      <c r="I7398" s="1" t="s">
        <v>1721</v>
      </c>
      <c r="J7398" s="1" t="s">
        <v>1721</v>
      </c>
      <c r="K7398" s="1" t="s">
        <v>1721</v>
      </c>
      <c r="L7398" s="1" t="s">
        <v>1721</v>
      </c>
      <c r="M7398" s="1" t="s">
        <v>1721</v>
      </c>
      <c r="N7398" s="1" t="s">
        <v>1721</v>
      </c>
      <c r="O7398" s="1" t="s">
        <v>1721</v>
      </c>
      <c r="P7398" s="1" t="s">
        <v>1721</v>
      </c>
      <c r="Q7398" t="s">
        <v>1719</v>
      </c>
      <c r="R7398" t="s">
        <v>2</v>
      </c>
      <c r="T7398" t="str">
        <f>IF(C7398 = "","",C7398&amp;" - UNIT "&amp;D7398)</f>
        <v>Building 48 - UNIT 205</v>
      </c>
      <c r="U7398" s="1" t="str">
        <f>IFERROR(IF(C7398="","",AVERAGE(E7398:P7398)),"")</f>
        <v/>
      </c>
      <c r="V7398">
        <v>32850893</v>
      </c>
    </row>
    <row r="7399" spans="1:22" x14ac:dyDescent="0.25">
      <c r="A7399" t="s">
        <v>1706</v>
      </c>
      <c r="B7399" t="s">
        <v>1769</v>
      </c>
      <c r="C7399" t="s">
        <v>1769</v>
      </c>
      <c r="D7399">
        <v>206</v>
      </c>
      <c r="E7399" s="1" t="s">
        <v>1721</v>
      </c>
      <c r="F7399" s="1" t="s">
        <v>1721</v>
      </c>
      <c r="G7399" s="1" t="s">
        <v>1721</v>
      </c>
      <c r="H7399" s="1" t="s">
        <v>1721</v>
      </c>
      <c r="I7399" s="1" t="s">
        <v>1721</v>
      </c>
      <c r="J7399" s="1" t="s">
        <v>1721</v>
      </c>
      <c r="K7399" s="1" t="s">
        <v>1721</v>
      </c>
      <c r="L7399" s="1" t="s">
        <v>1721</v>
      </c>
      <c r="M7399" s="1" t="s">
        <v>1721</v>
      </c>
      <c r="N7399" s="1" t="s">
        <v>1721</v>
      </c>
      <c r="O7399" s="1" t="s">
        <v>1721</v>
      </c>
      <c r="P7399" s="1" t="s">
        <v>1721</v>
      </c>
      <c r="Q7399" t="s">
        <v>1719</v>
      </c>
      <c r="R7399" t="s">
        <v>2</v>
      </c>
      <c r="T7399" t="str">
        <f>IF(C7399 = "","",C7399&amp;" - UNIT "&amp;D7399)</f>
        <v>Building 48 - UNIT 206</v>
      </c>
      <c r="U7399" s="1" t="str">
        <f>IFERROR(IF(C7399="","",AVERAGE(E7399:P7399)),"")</f>
        <v/>
      </c>
      <c r="V7399">
        <v>32377504</v>
      </c>
    </row>
    <row r="7400" spans="1:22" x14ac:dyDescent="0.25">
      <c r="A7400" t="s">
        <v>1706</v>
      </c>
      <c r="B7400" t="s">
        <v>1769</v>
      </c>
      <c r="C7400" t="s">
        <v>1769</v>
      </c>
      <c r="D7400">
        <v>207</v>
      </c>
      <c r="E7400" s="1" t="s">
        <v>1721</v>
      </c>
      <c r="F7400" s="1" t="s">
        <v>1721</v>
      </c>
      <c r="G7400" s="1" t="s">
        <v>1721</v>
      </c>
      <c r="H7400" s="1" t="s">
        <v>1721</v>
      </c>
      <c r="I7400" s="1" t="s">
        <v>1721</v>
      </c>
      <c r="J7400" s="1" t="s">
        <v>1721</v>
      </c>
      <c r="K7400" s="1" t="s">
        <v>1721</v>
      </c>
      <c r="L7400" s="1" t="s">
        <v>1721</v>
      </c>
      <c r="M7400" s="1" t="s">
        <v>1721</v>
      </c>
      <c r="N7400" s="1" t="s">
        <v>1721</v>
      </c>
      <c r="O7400" s="1" t="s">
        <v>1721</v>
      </c>
      <c r="P7400" s="1" t="s">
        <v>1721</v>
      </c>
      <c r="Q7400" t="s">
        <v>1719</v>
      </c>
      <c r="R7400" t="s">
        <v>2</v>
      </c>
      <c r="T7400" t="str">
        <f>IF(C7400 = "","",C7400&amp;" - UNIT "&amp;D7400)</f>
        <v>Building 48 - UNIT 207</v>
      </c>
      <c r="U7400" s="1" t="str">
        <f>IFERROR(IF(C7400="","",AVERAGE(E7400:P7400)),"")</f>
        <v/>
      </c>
      <c r="V7400">
        <v>32482561</v>
      </c>
    </row>
    <row r="7401" spans="1:22" x14ac:dyDescent="0.25">
      <c r="A7401" t="s">
        <v>1706</v>
      </c>
      <c r="B7401" t="s">
        <v>1769</v>
      </c>
      <c r="C7401" t="s">
        <v>1769</v>
      </c>
      <c r="D7401">
        <v>208</v>
      </c>
      <c r="E7401" s="1" t="s">
        <v>1721</v>
      </c>
      <c r="F7401" s="1" t="s">
        <v>1721</v>
      </c>
      <c r="G7401" s="1" t="s">
        <v>1721</v>
      </c>
      <c r="H7401" s="1" t="s">
        <v>1721</v>
      </c>
      <c r="I7401" s="1" t="s">
        <v>1721</v>
      </c>
      <c r="J7401" s="1" t="s">
        <v>1721</v>
      </c>
      <c r="K7401" s="1" t="s">
        <v>1721</v>
      </c>
      <c r="L7401" s="1" t="s">
        <v>1721</v>
      </c>
      <c r="M7401" s="1" t="s">
        <v>1721</v>
      </c>
      <c r="N7401" s="1" t="s">
        <v>1721</v>
      </c>
      <c r="O7401" s="1" t="s">
        <v>1721</v>
      </c>
      <c r="P7401" s="1" t="s">
        <v>1721</v>
      </c>
      <c r="Q7401" t="s">
        <v>1719</v>
      </c>
      <c r="R7401" t="s">
        <v>2</v>
      </c>
      <c r="T7401" t="str">
        <f>IF(C7401 = "","",C7401&amp;" - UNIT "&amp;D7401)</f>
        <v>Building 48 - UNIT 208</v>
      </c>
      <c r="U7401" s="1" t="str">
        <f>IFERROR(IF(C7401="","",AVERAGE(E7401:P7401)),"")</f>
        <v/>
      </c>
      <c r="V7401">
        <v>25409028</v>
      </c>
    </row>
    <row r="7402" spans="1:22" x14ac:dyDescent="0.25">
      <c r="A7402" t="s">
        <v>1706</v>
      </c>
      <c r="B7402" t="s">
        <v>1769</v>
      </c>
      <c r="C7402" t="s">
        <v>1769</v>
      </c>
      <c r="D7402">
        <v>209</v>
      </c>
      <c r="E7402" s="1" t="s">
        <v>1721</v>
      </c>
      <c r="F7402" s="1" t="s">
        <v>1721</v>
      </c>
      <c r="G7402" s="1" t="s">
        <v>1721</v>
      </c>
      <c r="H7402" s="1" t="s">
        <v>1721</v>
      </c>
      <c r="I7402" s="1" t="s">
        <v>1721</v>
      </c>
      <c r="J7402" s="1" t="s">
        <v>1721</v>
      </c>
      <c r="K7402" s="1" t="s">
        <v>1721</v>
      </c>
      <c r="L7402" s="1" t="s">
        <v>1721</v>
      </c>
      <c r="M7402" s="1" t="s">
        <v>1721</v>
      </c>
      <c r="N7402" s="1" t="s">
        <v>1721</v>
      </c>
      <c r="O7402" s="1" t="s">
        <v>1721</v>
      </c>
      <c r="P7402" s="1" t="s">
        <v>1721</v>
      </c>
      <c r="Q7402" t="s">
        <v>1719</v>
      </c>
      <c r="R7402" t="s">
        <v>2</v>
      </c>
      <c r="T7402" t="str">
        <f>IF(C7402 = "","",C7402&amp;" - UNIT "&amp;D7402)</f>
        <v>Building 48 - UNIT 209</v>
      </c>
      <c r="U7402" s="1" t="str">
        <f>IFERROR(IF(C7402="","",AVERAGE(E7402:P7402)),"")</f>
        <v/>
      </c>
      <c r="V7402">
        <v>25409029</v>
      </c>
    </row>
    <row r="7403" spans="1:22" x14ac:dyDescent="0.25">
      <c r="A7403" t="s">
        <v>1706</v>
      </c>
      <c r="B7403" t="s">
        <v>1769</v>
      </c>
      <c r="C7403" t="s">
        <v>1769</v>
      </c>
      <c r="D7403">
        <v>210</v>
      </c>
      <c r="E7403" s="1" t="s">
        <v>1721</v>
      </c>
      <c r="F7403" s="1" t="s">
        <v>1721</v>
      </c>
      <c r="G7403" s="1" t="s">
        <v>1721</v>
      </c>
      <c r="H7403" s="1" t="s">
        <v>1721</v>
      </c>
      <c r="I7403" s="1" t="s">
        <v>1721</v>
      </c>
      <c r="J7403" s="1" t="s">
        <v>1721</v>
      </c>
      <c r="K7403" s="1" t="s">
        <v>1721</v>
      </c>
      <c r="L7403" s="1" t="s">
        <v>1721</v>
      </c>
      <c r="M7403" s="1" t="s">
        <v>1721</v>
      </c>
      <c r="N7403" s="1" t="s">
        <v>1721</v>
      </c>
      <c r="O7403" s="1" t="s">
        <v>1721</v>
      </c>
      <c r="P7403" s="1" t="s">
        <v>1721</v>
      </c>
      <c r="Q7403" t="s">
        <v>1719</v>
      </c>
      <c r="R7403" t="s">
        <v>2</v>
      </c>
      <c r="T7403" t="str">
        <f>IF(C7403 = "","",C7403&amp;" - UNIT "&amp;D7403)</f>
        <v>Building 48 - UNIT 210</v>
      </c>
      <c r="U7403" s="1" t="str">
        <f>IFERROR(IF(C7403="","",AVERAGE(E7403:P7403)),"")</f>
        <v/>
      </c>
      <c r="V7403">
        <v>25409030</v>
      </c>
    </row>
    <row r="7404" spans="1:22" x14ac:dyDescent="0.25">
      <c r="A7404" t="s">
        <v>1706</v>
      </c>
      <c r="B7404" t="s">
        <v>1769</v>
      </c>
      <c r="C7404" t="s">
        <v>1769</v>
      </c>
      <c r="D7404">
        <v>211</v>
      </c>
      <c r="E7404" s="1" t="s">
        <v>1721</v>
      </c>
      <c r="F7404" s="1" t="s">
        <v>1721</v>
      </c>
      <c r="G7404" s="1" t="s">
        <v>1721</v>
      </c>
      <c r="H7404" s="1" t="s">
        <v>1721</v>
      </c>
      <c r="I7404" s="1" t="s">
        <v>1721</v>
      </c>
      <c r="J7404" s="1" t="s">
        <v>1721</v>
      </c>
      <c r="K7404" s="1" t="s">
        <v>1721</v>
      </c>
      <c r="L7404" s="1" t="s">
        <v>1721</v>
      </c>
      <c r="M7404" s="1" t="s">
        <v>1721</v>
      </c>
      <c r="N7404" s="1" t="s">
        <v>1721</v>
      </c>
      <c r="O7404" s="1" t="s">
        <v>1721</v>
      </c>
      <c r="P7404" s="1" t="s">
        <v>1721</v>
      </c>
      <c r="Q7404" t="s">
        <v>682</v>
      </c>
      <c r="R7404" t="s">
        <v>98</v>
      </c>
      <c r="T7404" t="str">
        <f>IF(C7404 = "","",C7404&amp;" - UNIT "&amp;D7404)</f>
        <v>Building 48 - UNIT 211</v>
      </c>
      <c r="U7404" s="1" t="str">
        <f>IFERROR(IF(C7404="","",AVERAGE(E7404:P7404)),"")</f>
        <v/>
      </c>
      <c r="V7404">
        <v>25409031</v>
      </c>
    </row>
    <row r="7405" spans="1:22" x14ac:dyDescent="0.25">
      <c r="A7405" t="s">
        <v>1706</v>
      </c>
      <c r="B7405" t="s">
        <v>1769</v>
      </c>
      <c r="C7405" t="s">
        <v>1769</v>
      </c>
      <c r="D7405">
        <v>212</v>
      </c>
      <c r="E7405" s="1" t="s">
        <v>1721</v>
      </c>
      <c r="F7405" s="1" t="s">
        <v>1721</v>
      </c>
      <c r="G7405" s="1" t="s">
        <v>1721</v>
      </c>
      <c r="H7405" s="1" t="s">
        <v>1721</v>
      </c>
      <c r="I7405" s="1" t="s">
        <v>1721</v>
      </c>
      <c r="J7405" s="1" t="s">
        <v>1721</v>
      </c>
      <c r="K7405" s="1" t="s">
        <v>1721</v>
      </c>
      <c r="L7405" s="1" t="s">
        <v>1721</v>
      </c>
      <c r="M7405" s="1" t="s">
        <v>1721</v>
      </c>
      <c r="N7405" s="1" t="s">
        <v>1721</v>
      </c>
      <c r="O7405" s="1" t="s">
        <v>1721</v>
      </c>
      <c r="P7405" s="1" t="s">
        <v>1721</v>
      </c>
      <c r="Q7405" t="s">
        <v>1719</v>
      </c>
      <c r="R7405" t="s">
        <v>2</v>
      </c>
      <c r="T7405" t="str">
        <f>IF(C7405 = "","",C7405&amp;" - UNIT "&amp;D7405)</f>
        <v>Building 48 - UNIT 212</v>
      </c>
      <c r="U7405" s="1" t="str">
        <f>IFERROR(IF(C7405="","",AVERAGE(E7405:P7405)),"")</f>
        <v/>
      </c>
      <c r="V7405">
        <v>36358793</v>
      </c>
    </row>
    <row r="7406" spans="1:22" x14ac:dyDescent="0.25">
      <c r="A7406" t="s">
        <v>1706</v>
      </c>
      <c r="B7406" t="s">
        <v>1769</v>
      </c>
      <c r="C7406" t="s">
        <v>1769</v>
      </c>
      <c r="D7406">
        <v>301</v>
      </c>
      <c r="E7406" s="1" t="s">
        <v>1721</v>
      </c>
      <c r="F7406" s="1" t="s">
        <v>1721</v>
      </c>
      <c r="G7406" s="1" t="s">
        <v>1721</v>
      </c>
      <c r="H7406" s="1" t="s">
        <v>1721</v>
      </c>
      <c r="I7406" s="1" t="s">
        <v>1721</v>
      </c>
      <c r="J7406" s="1" t="s">
        <v>1721</v>
      </c>
      <c r="K7406" s="1" t="s">
        <v>1721</v>
      </c>
      <c r="L7406" s="1" t="s">
        <v>1721</v>
      </c>
      <c r="M7406" s="1" t="s">
        <v>1721</v>
      </c>
      <c r="N7406" s="1" t="s">
        <v>1721</v>
      </c>
      <c r="O7406" s="1" t="s">
        <v>1721</v>
      </c>
      <c r="P7406" s="1" t="s">
        <v>1721</v>
      </c>
      <c r="Q7406" t="s">
        <v>682</v>
      </c>
      <c r="R7406" t="s">
        <v>98</v>
      </c>
      <c r="T7406" t="str">
        <f>IF(C7406 = "","",C7406&amp;" - UNIT "&amp;D7406)</f>
        <v>Building 48 - UNIT 301</v>
      </c>
      <c r="U7406" s="1" t="str">
        <f>IFERROR(IF(C7406="","",AVERAGE(E7406:P7406)),"")</f>
        <v/>
      </c>
      <c r="V7406">
        <v>25409033</v>
      </c>
    </row>
    <row r="7407" spans="1:22" x14ac:dyDescent="0.25">
      <c r="A7407" t="s">
        <v>1706</v>
      </c>
      <c r="B7407" t="s">
        <v>1769</v>
      </c>
      <c r="C7407" t="s">
        <v>1769</v>
      </c>
      <c r="D7407">
        <v>302</v>
      </c>
      <c r="E7407" s="1" t="s">
        <v>1721</v>
      </c>
      <c r="F7407" s="1" t="s">
        <v>1721</v>
      </c>
      <c r="G7407" s="1" t="s">
        <v>1721</v>
      </c>
      <c r="H7407" s="1" t="s">
        <v>1721</v>
      </c>
      <c r="I7407" s="1" t="s">
        <v>1721</v>
      </c>
      <c r="J7407" s="1" t="s">
        <v>1721</v>
      </c>
      <c r="K7407" s="1" t="s">
        <v>1721</v>
      </c>
      <c r="L7407" s="1" t="s">
        <v>1721</v>
      </c>
      <c r="M7407" s="1" t="s">
        <v>1721</v>
      </c>
      <c r="N7407" s="1" t="s">
        <v>1721</v>
      </c>
      <c r="O7407" s="1" t="s">
        <v>1721</v>
      </c>
      <c r="P7407" s="1" t="s">
        <v>1721</v>
      </c>
      <c r="Q7407" t="s">
        <v>1719</v>
      </c>
      <c r="R7407" t="s">
        <v>2</v>
      </c>
      <c r="T7407" t="str">
        <f>IF(C7407 = "","",C7407&amp;" - UNIT "&amp;D7407)</f>
        <v>Building 48 - UNIT 302</v>
      </c>
      <c r="U7407" s="1" t="str">
        <f>IFERROR(IF(C7407="","",AVERAGE(E7407:P7407)),"")</f>
        <v/>
      </c>
      <c r="V7407">
        <v>25409034</v>
      </c>
    </row>
    <row r="7408" spans="1:22" x14ac:dyDescent="0.25">
      <c r="A7408" t="s">
        <v>1706</v>
      </c>
      <c r="B7408" t="s">
        <v>1769</v>
      </c>
      <c r="C7408" t="s">
        <v>1769</v>
      </c>
      <c r="D7408">
        <v>303</v>
      </c>
      <c r="E7408" s="1" t="s">
        <v>1721</v>
      </c>
      <c r="F7408" s="1" t="s">
        <v>1721</v>
      </c>
      <c r="G7408" s="1" t="s">
        <v>1721</v>
      </c>
      <c r="H7408" s="1" t="s">
        <v>1721</v>
      </c>
      <c r="I7408" s="1" t="s">
        <v>1721</v>
      </c>
      <c r="J7408" s="1" t="s">
        <v>1721</v>
      </c>
      <c r="K7408" s="1" t="s">
        <v>1721</v>
      </c>
      <c r="L7408" s="1" t="s">
        <v>1721</v>
      </c>
      <c r="M7408" s="1" t="s">
        <v>1721</v>
      </c>
      <c r="N7408" s="1" t="s">
        <v>1721</v>
      </c>
      <c r="O7408" s="1" t="s">
        <v>1721</v>
      </c>
      <c r="P7408" s="1" t="s">
        <v>1721</v>
      </c>
      <c r="Q7408" t="s">
        <v>1719</v>
      </c>
      <c r="R7408" t="s">
        <v>2</v>
      </c>
      <c r="T7408" t="str">
        <f>IF(C7408 = "","",C7408&amp;" - UNIT "&amp;D7408)</f>
        <v>Building 48 - UNIT 303</v>
      </c>
      <c r="U7408" s="1" t="str">
        <f>IFERROR(IF(C7408="","",AVERAGE(E7408:P7408)),"")</f>
        <v/>
      </c>
      <c r="V7408">
        <v>25409035</v>
      </c>
    </row>
    <row r="7409" spans="1:22" x14ac:dyDescent="0.25">
      <c r="A7409" t="s">
        <v>1706</v>
      </c>
      <c r="B7409" t="s">
        <v>1769</v>
      </c>
      <c r="C7409" t="s">
        <v>1769</v>
      </c>
      <c r="D7409">
        <v>304</v>
      </c>
      <c r="E7409" s="1" t="s">
        <v>1721</v>
      </c>
      <c r="F7409" s="1" t="s">
        <v>1721</v>
      </c>
      <c r="G7409" s="1" t="s">
        <v>1721</v>
      </c>
      <c r="H7409" s="1" t="s">
        <v>1721</v>
      </c>
      <c r="I7409" s="1" t="s">
        <v>1721</v>
      </c>
      <c r="J7409" s="1" t="s">
        <v>1721</v>
      </c>
      <c r="K7409" s="1" t="s">
        <v>1721</v>
      </c>
      <c r="L7409" s="1" t="s">
        <v>1721</v>
      </c>
      <c r="M7409" s="1" t="s">
        <v>1721</v>
      </c>
      <c r="N7409" s="1" t="s">
        <v>1721</v>
      </c>
      <c r="O7409" s="1" t="s">
        <v>1721</v>
      </c>
      <c r="P7409" s="1" t="s">
        <v>1721</v>
      </c>
      <c r="Q7409" t="s">
        <v>1719</v>
      </c>
      <c r="R7409" t="s">
        <v>2</v>
      </c>
      <c r="T7409" t="str">
        <f>IF(C7409 = "","",C7409&amp;" - UNIT "&amp;D7409)</f>
        <v>Building 48 - UNIT 304</v>
      </c>
      <c r="U7409" s="1" t="str">
        <f>IFERROR(IF(C7409="","",AVERAGE(E7409:P7409)),"")</f>
        <v/>
      </c>
      <c r="V7409">
        <v>29853994</v>
      </c>
    </row>
    <row r="7410" spans="1:22" x14ac:dyDescent="0.25">
      <c r="A7410" t="s">
        <v>1706</v>
      </c>
      <c r="B7410" t="s">
        <v>1769</v>
      </c>
      <c r="C7410" t="s">
        <v>1769</v>
      </c>
      <c r="D7410">
        <v>305</v>
      </c>
      <c r="E7410" s="1" t="s">
        <v>1721</v>
      </c>
      <c r="F7410" s="1" t="s">
        <v>1721</v>
      </c>
      <c r="G7410" s="1" t="s">
        <v>1721</v>
      </c>
      <c r="H7410" s="1" t="s">
        <v>1721</v>
      </c>
      <c r="I7410" s="1" t="s">
        <v>1721</v>
      </c>
      <c r="J7410" s="1" t="s">
        <v>1721</v>
      </c>
      <c r="K7410" s="1" t="s">
        <v>1721</v>
      </c>
      <c r="L7410" s="1" t="s">
        <v>1721</v>
      </c>
      <c r="M7410" s="1" t="s">
        <v>1721</v>
      </c>
      <c r="N7410" s="1" t="s">
        <v>1721</v>
      </c>
      <c r="O7410" s="1" t="s">
        <v>1721</v>
      </c>
      <c r="P7410" s="1" t="s">
        <v>1721</v>
      </c>
      <c r="Q7410" t="s">
        <v>1719</v>
      </c>
      <c r="R7410" t="s">
        <v>2</v>
      </c>
      <c r="T7410" t="str">
        <f>IF(C7410 = "","",C7410&amp;" - UNIT "&amp;D7410)</f>
        <v>Building 48 - UNIT 305</v>
      </c>
      <c r="U7410" s="1" t="str">
        <f>IFERROR(IF(C7410="","",AVERAGE(E7410:P7410)),"")</f>
        <v/>
      </c>
      <c r="V7410">
        <v>25409037</v>
      </c>
    </row>
    <row r="7411" spans="1:22" x14ac:dyDescent="0.25">
      <c r="A7411" t="s">
        <v>1706</v>
      </c>
      <c r="B7411" t="s">
        <v>1769</v>
      </c>
      <c r="C7411" t="s">
        <v>1769</v>
      </c>
      <c r="D7411">
        <v>306</v>
      </c>
      <c r="E7411" s="1" t="s">
        <v>1721</v>
      </c>
      <c r="F7411" s="1" t="s">
        <v>1721</v>
      </c>
      <c r="G7411" s="1" t="s">
        <v>1721</v>
      </c>
      <c r="H7411" s="1" t="s">
        <v>1721</v>
      </c>
      <c r="I7411" s="1" t="s">
        <v>1721</v>
      </c>
      <c r="J7411" s="1" t="s">
        <v>1721</v>
      </c>
      <c r="K7411" s="1" t="s">
        <v>1721</v>
      </c>
      <c r="L7411" s="1" t="s">
        <v>1721</v>
      </c>
      <c r="M7411" s="1" t="s">
        <v>1721</v>
      </c>
      <c r="N7411" s="1" t="s">
        <v>1721</v>
      </c>
      <c r="O7411" s="1" t="s">
        <v>1721</v>
      </c>
      <c r="P7411" s="1" t="s">
        <v>1721</v>
      </c>
      <c r="Q7411" t="s">
        <v>1719</v>
      </c>
      <c r="R7411" t="s">
        <v>2</v>
      </c>
      <c r="T7411" t="str">
        <f>IF(C7411 = "","",C7411&amp;" - UNIT "&amp;D7411)</f>
        <v>Building 48 - UNIT 306</v>
      </c>
      <c r="U7411" s="1" t="str">
        <f>IFERROR(IF(C7411="","",AVERAGE(E7411:P7411)),"")</f>
        <v/>
      </c>
      <c r="V7411">
        <v>25409038</v>
      </c>
    </row>
    <row r="7412" spans="1:22" x14ac:dyDescent="0.25">
      <c r="A7412" t="s">
        <v>1706</v>
      </c>
      <c r="B7412" t="s">
        <v>1769</v>
      </c>
      <c r="C7412" t="s">
        <v>1769</v>
      </c>
      <c r="D7412">
        <v>307</v>
      </c>
      <c r="E7412" s="1" t="s">
        <v>1721</v>
      </c>
      <c r="F7412" s="1" t="s">
        <v>1721</v>
      </c>
      <c r="G7412" s="1" t="s">
        <v>1721</v>
      </c>
      <c r="H7412" s="1" t="s">
        <v>1721</v>
      </c>
      <c r="I7412" s="1" t="s">
        <v>1721</v>
      </c>
      <c r="J7412" s="1" t="s">
        <v>1721</v>
      </c>
      <c r="K7412" s="1" t="s">
        <v>1721</v>
      </c>
      <c r="L7412" s="1" t="s">
        <v>1721</v>
      </c>
      <c r="M7412" s="1" t="s">
        <v>1721</v>
      </c>
      <c r="N7412" s="1" t="s">
        <v>1721</v>
      </c>
      <c r="O7412" s="1" t="s">
        <v>1721</v>
      </c>
      <c r="P7412" s="1" t="s">
        <v>1721</v>
      </c>
      <c r="Q7412" t="s">
        <v>1719</v>
      </c>
      <c r="R7412" t="s">
        <v>2</v>
      </c>
      <c r="T7412" t="str">
        <f>IF(C7412 = "","",C7412&amp;" - UNIT "&amp;D7412)</f>
        <v>Building 48 - UNIT 307</v>
      </c>
      <c r="U7412" s="1" t="str">
        <f>IFERROR(IF(C7412="","",AVERAGE(E7412:P7412)),"")</f>
        <v/>
      </c>
      <c r="V7412">
        <v>25409039</v>
      </c>
    </row>
    <row r="7413" spans="1:22" x14ac:dyDescent="0.25">
      <c r="A7413" t="s">
        <v>1706</v>
      </c>
      <c r="B7413" t="s">
        <v>1769</v>
      </c>
      <c r="C7413" t="s">
        <v>1769</v>
      </c>
      <c r="D7413">
        <v>308</v>
      </c>
      <c r="E7413" s="1" t="s">
        <v>1721</v>
      </c>
      <c r="F7413" s="1" t="s">
        <v>1721</v>
      </c>
      <c r="G7413" s="1" t="s">
        <v>1721</v>
      </c>
      <c r="H7413" s="1" t="s">
        <v>1721</v>
      </c>
      <c r="I7413" s="1" t="s">
        <v>1721</v>
      </c>
      <c r="J7413" s="1" t="s">
        <v>1721</v>
      </c>
      <c r="K7413" s="1" t="s">
        <v>1721</v>
      </c>
      <c r="L7413" s="1" t="s">
        <v>1721</v>
      </c>
      <c r="M7413" s="1" t="s">
        <v>1721</v>
      </c>
      <c r="N7413" s="1" t="s">
        <v>1721</v>
      </c>
      <c r="O7413" s="1" t="s">
        <v>1721</v>
      </c>
      <c r="P7413" s="1" t="s">
        <v>1721</v>
      </c>
      <c r="Q7413" t="s">
        <v>1719</v>
      </c>
      <c r="R7413" t="s">
        <v>2</v>
      </c>
      <c r="T7413" t="str">
        <f>IF(C7413 = "","",C7413&amp;" - UNIT "&amp;D7413)</f>
        <v>Building 48 - UNIT 308</v>
      </c>
      <c r="U7413" s="1" t="str">
        <f>IFERROR(IF(C7413="","",AVERAGE(E7413:P7413)),"")</f>
        <v/>
      </c>
      <c r="V7413">
        <v>25409040</v>
      </c>
    </row>
    <row r="7414" spans="1:22" x14ac:dyDescent="0.25">
      <c r="A7414" t="s">
        <v>1706</v>
      </c>
      <c r="B7414" t="s">
        <v>1769</v>
      </c>
      <c r="C7414" t="s">
        <v>1769</v>
      </c>
      <c r="D7414">
        <v>309</v>
      </c>
      <c r="E7414" s="1" t="s">
        <v>1721</v>
      </c>
      <c r="F7414" s="1" t="s">
        <v>1721</v>
      </c>
      <c r="G7414" s="1" t="s">
        <v>1721</v>
      </c>
      <c r="H7414" s="1" t="s">
        <v>1721</v>
      </c>
      <c r="I7414" s="1" t="s">
        <v>1721</v>
      </c>
      <c r="J7414" s="1" t="s">
        <v>1721</v>
      </c>
      <c r="K7414" s="1" t="s">
        <v>1721</v>
      </c>
      <c r="L7414" s="1" t="s">
        <v>1721</v>
      </c>
      <c r="M7414" s="1" t="s">
        <v>1721</v>
      </c>
      <c r="N7414" s="1" t="s">
        <v>1721</v>
      </c>
      <c r="O7414" s="1" t="s">
        <v>1721</v>
      </c>
      <c r="P7414" s="1" t="s">
        <v>1721</v>
      </c>
      <c r="Q7414" t="s">
        <v>682</v>
      </c>
      <c r="R7414" t="s">
        <v>98</v>
      </c>
      <c r="T7414" t="str">
        <f>IF(C7414 = "","",C7414&amp;" - UNIT "&amp;D7414)</f>
        <v>Building 48 - UNIT 309</v>
      </c>
      <c r="U7414" s="1" t="str">
        <f>IFERROR(IF(C7414="","",AVERAGE(E7414:P7414)),"")</f>
        <v/>
      </c>
      <c r="V7414">
        <v>25409041</v>
      </c>
    </row>
    <row r="7415" spans="1:22" x14ac:dyDescent="0.25">
      <c r="A7415" t="s">
        <v>1706</v>
      </c>
      <c r="B7415" t="s">
        <v>1769</v>
      </c>
      <c r="C7415" t="s">
        <v>1769</v>
      </c>
      <c r="D7415">
        <v>310</v>
      </c>
      <c r="E7415" s="1" t="s">
        <v>1721</v>
      </c>
      <c r="F7415" s="1" t="s">
        <v>1721</v>
      </c>
      <c r="G7415" s="1" t="s">
        <v>1721</v>
      </c>
      <c r="H7415" s="1" t="s">
        <v>1721</v>
      </c>
      <c r="I7415" s="1" t="s">
        <v>1721</v>
      </c>
      <c r="J7415" s="1" t="s">
        <v>1721</v>
      </c>
      <c r="K7415" s="1" t="s">
        <v>1721</v>
      </c>
      <c r="L7415" s="1" t="s">
        <v>1721</v>
      </c>
      <c r="M7415" s="1" t="s">
        <v>1721</v>
      </c>
      <c r="N7415" s="1" t="s">
        <v>1721</v>
      </c>
      <c r="O7415" s="1" t="s">
        <v>1721</v>
      </c>
      <c r="P7415" s="1" t="s">
        <v>1721</v>
      </c>
      <c r="Q7415" t="s">
        <v>1719</v>
      </c>
      <c r="R7415" t="s">
        <v>2</v>
      </c>
      <c r="T7415" t="str">
        <f>IF(C7415 = "","",C7415&amp;" - UNIT "&amp;D7415)</f>
        <v>Building 48 - UNIT 310</v>
      </c>
      <c r="U7415" s="1" t="str">
        <f>IFERROR(IF(C7415="","",AVERAGE(E7415:P7415)),"")</f>
        <v/>
      </c>
      <c r="V7415">
        <v>29853506</v>
      </c>
    </row>
    <row r="7416" spans="1:22" x14ac:dyDescent="0.25">
      <c r="A7416" t="s">
        <v>1706</v>
      </c>
      <c r="B7416" t="s">
        <v>1769</v>
      </c>
      <c r="C7416" t="s">
        <v>1769</v>
      </c>
      <c r="D7416">
        <v>401</v>
      </c>
      <c r="E7416" s="1" t="s">
        <v>1721</v>
      </c>
      <c r="F7416" s="1" t="s">
        <v>1721</v>
      </c>
      <c r="G7416" s="1" t="s">
        <v>1721</v>
      </c>
      <c r="H7416" s="1" t="s">
        <v>1721</v>
      </c>
      <c r="I7416" s="1" t="s">
        <v>1721</v>
      </c>
      <c r="J7416" s="1" t="s">
        <v>1721</v>
      </c>
      <c r="K7416" s="1" t="s">
        <v>1721</v>
      </c>
      <c r="L7416" s="1" t="s">
        <v>1721</v>
      </c>
      <c r="M7416" s="1" t="s">
        <v>1721</v>
      </c>
      <c r="N7416" s="1" t="s">
        <v>1721</v>
      </c>
      <c r="O7416" s="1" t="s">
        <v>1721</v>
      </c>
      <c r="P7416" s="1" t="s">
        <v>1721</v>
      </c>
      <c r="Q7416" t="s">
        <v>682</v>
      </c>
      <c r="R7416" t="s">
        <v>98</v>
      </c>
      <c r="T7416" t="str">
        <f>IF(C7416 = "","",C7416&amp;" - UNIT "&amp;D7416)</f>
        <v>Building 48 - UNIT 401</v>
      </c>
      <c r="U7416" s="1" t="str">
        <f>IFERROR(IF(C7416="","",AVERAGE(E7416:P7416)),"")</f>
        <v/>
      </c>
      <c r="V7416">
        <v>25409043</v>
      </c>
    </row>
    <row r="7417" spans="1:22" x14ac:dyDescent="0.25">
      <c r="A7417" t="s">
        <v>1706</v>
      </c>
      <c r="B7417" t="s">
        <v>1769</v>
      </c>
      <c r="C7417" t="s">
        <v>1769</v>
      </c>
      <c r="D7417">
        <v>402</v>
      </c>
      <c r="E7417" s="1" t="s">
        <v>1721</v>
      </c>
      <c r="F7417" s="1" t="s">
        <v>1721</v>
      </c>
      <c r="G7417" s="1" t="s">
        <v>1721</v>
      </c>
      <c r="H7417" s="1" t="s">
        <v>1721</v>
      </c>
      <c r="I7417" s="1" t="s">
        <v>1721</v>
      </c>
      <c r="J7417" s="1" t="s">
        <v>1721</v>
      </c>
      <c r="K7417" s="1" t="s">
        <v>1721</v>
      </c>
      <c r="L7417" s="1" t="s">
        <v>1721</v>
      </c>
      <c r="M7417" s="1" t="s">
        <v>1721</v>
      </c>
      <c r="N7417" s="1" t="s">
        <v>1721</v>
      </c>
      <c r="O7417" s="1" t="s">
        <v>1721</v>
      </c>
      <c r="P7417" s="1" t="s">
        <v>1721</v>
      </c>
      <c r="Q7417" t="s">
        <v>1719</v>
      </c>
      <c r="R7417" t="s">
        <v>2</v>
      </c>
      <c r="T7417" t="str">
        <f>IF(C7417 = "","",C7417&amp;" - UNIT "&amp;D7417)</f>
        <v>Building 48 - UNIT 402</v>
      </c>
      <c r="U7417" s="1" t="str">
        <f>IFERROR(IF(C7417="","",AVERAGE(E7417:P7417)),"")</f>
        <v/>
      </c>
      <c r="V7417">
        <v>25409044</v>
      </c>
    </row>
    <row r="7418" spans="1:22" x14ac:dyDescent="0.25">
      <c r="A7418" t="s">
        <v>1706</v>
      </c>
      <c r="B7418" t="s">
        <v>1769</v>
      </c>
      <c r="C7418" t="s">
        <v>1769</v>
      </c>
      <c r="D7418">
        <v>403</v>
      </c>
      <c r="E7418" s="1" t="s">
        <v>1721</v>
      </c>
      <c r="F7418" s="1" t="s">
        <v>1721</v>
      </c>
      <c r="G7418" s="1" t="s">
        <v>1721</v>
      </c>
      <c r="H7418" s="1" t="s">
        <v>1721</v>
      </c>
      <c r="I7418" s="1" t="s">
        <v>1721</v>
      </c>
      <c r="J7418" s="1" t="s">
        <v>1721</v>
      </c>
      <c r="K7418" s="1" t="s">
        <v>1721</v>
      </c>
      <c r="L7418" s="1" t="s">
        <v>1721</v>
      </c>
      <c r="M7418" s="1" t="s">
        <v>1721</v>
      </c>
      <c r="N7418" s="1" t="s">
        <v>1721</v>
      </c>
      <c r="O7418" s="1" t="s">
        <v>1721</v>
      </c>
      <c r="P7418" s="1" t="s">
        <v>1721</v>
      </c>
      <c r="Q7418" t="s">
        <v>1719</v>
      </c>
      <c r="R7418" t="s">
        <v>2</v>
      </c>
      <c r="T7418" t="str">
        <f>IF(C7418 = "","",C7418&amp;" - UNIT "&amp;D7418)</f>
        <v>Building 48 - UNIT 403</v>
      </c>
      <c r="U7418" s="1" t="str">
        <f>IFERROR(IF(C7418="","",AVERAGE(E7418:P7418)),"")</f>
        <v/>
      </c>
      <c r="V7418">
        <v>25409045</v>
      </c>
    </row>
    <row r="7419" spans="1:22" x14ac:dyDescent="0.25">
      <c r="A7419" t="s">
        <v>1706</v>
      </c>
      <c r="B7419" t="s">
        <v>1769</v>
      </c>
      <c r="C7419" t="s">
        <v>1769</v>
      </c>
      <c r="D7419">
        <v>404</v>
      </c>
      <c r="E7419" s="1" t="s">
        <v>1721</v>
      </c>
      <c r="F7419" s="1" t="s">
        <v>1721</v>
      </c>
      <c r="G7419" s="1" t="s">
        <v>1721</v>
      </c>
      <c r="H7419" s="1" t="s">
        <v>1721</v>
      </c>
      <c r="I7419" s="1" t="s">
        <v>1721</v>
      </c>
      <c r="J7419" s="1" t="s">
        <v>1721</v>
      </c>
      <c r="K7419" s="1" t="s">
        <v>1721</v>
      </c>
      <c r="L7419" s="1" t="s">
        <v>1721</v>
      </c>
      <c r="M7419" s="1" t="s">
        <v>1721</v>
      </c>
      <c r="N7419" s="1" t="s">
        <v>1721</v>
      </c>
      <c r="O7419" s="1" t="s">
        <v>1721</v>
      </c>
      <c r="P7419" s="1" t="s">
        <v>1721</v>
      </c>
      <c r="Q7419" t="s">
        <v>1719</v>
      </c>
      <c r="R7419" t="s">
        <v>2</v>
      </c>
      <c r="T7419" t="str">
        <f>IF(C7419 = "","",C7419&amp;" - UNIT "&amp;D7419)</f>
        <v>Building 48 - UNIT 404</v>
      </c>
      <c r="U7419" s="1" t="str">
        <f>IFERROR(IF(C7419="","",AVERAGE(E7419:P7419)),"")</f>
        <v/>
      </c>
      <c r="V7419">
        <v>25409046</v>
      </c>
    </row>
    <row r="7420" spans="1:22" x14ac:dyDescent="0.25">
      <c r="A7420" t="s">
        <v>1706</v>
      </c>
      <c r="B7420" t="s">
        <v>1769</v>
      </c>
      <c r="C7420" t="s">
        <v>1769</v>
      </c>
      <c r="D7420">
        <v>405</v>
      </c>
      <c r="E7420" s="1" t="s">
        <v>1721</v>
      </c>
      <c r="F7420" s="1" t="s">
        <v>1721</v>
      </c>
      <c r="G7420" s="1" t="s">
        <v>1721</v>
      </c>
      <c r="H7420" s="1" t="s">
        <v>1721</v>
      </c>
      <c r="I7420" s="1" t="s">
        <v>1721</v>
      </c>
      <c r="J7420" s="1" t="s">
        <v>1721</v>
      </c>
      <c r="K7420" s="1" t="s">
        <v>1721</v>
      </c>
      <c r="L7420" s="1" t="s">
        <v>1721</v>
      </c>
      <c r="M7420" s="1" t="s">
        <v>1721</v>
      </c>
      <c r="N7420" s="1" t="s">
        <v>1721</v>
      </c>
      <c r="O7420" s="1" t="s">
        <v>1721</v>
      </c>
      <c r="P7420" s="1" t="s">
        <v>1721</v>
      </c>
      <c r="Q7420" t="s">
        <v>1719</v>
      </c>
      <c r="R7420" t="s">
        <v>2</v>
      </c>
      <c r="T7420" t="str">
        <f>IF(C7420 = "","",C7420&amp;" - UNIT "&amp;D7420)</f>
        <v>Building 48 - UNIT 405</v>
      </c>
      <c r="U7420" s="1" t="str">
        <f>IFERROR(IF(C7420="","",AVERAGE(E7420:P7420)),"")</f>
        <v/>
      </c>
      <c r="V7420">
        <v>25409047</v>
      </c>
    </row>
    <row r="7421" spans="1:22" x14ac:dyDescent="0.25">
      <c r="A7421" t="s">
        <v>1706</v>
      </c>
      <c r="B7421" t="s">
        <v>1769</v>
      </c>
      <c r="C7421" t="s">
        <v>1769</v>
      </c>
      <c r="D7421">
        <v>406</v>
      </c>
      <c r="E7421" s="1" t="s">
        <v>1721</v>
      </c>
      <c r="F7421" s="1" t="s">
        <v>1721</v>
      </c>
      <c r="G7421" s="1" t="s">
        <v>1721</v>
      </c>
      <c r="H7421" s="1" t="s">
        <v>1721</v>
      </c>
      <c r="I7421" s="1" t="s">
        <v>1721</v>
      </c>
      <c r="J7421" s="1" t="s">
        <v>1721</v>
      </c>
      <c r="K7421" s="1" t="s">
        <v>1721</v>
      </c>
      <c r="L7421" s="1" t="s">
        <v>1721</v>
      </c>
      <c r="M7421" s="1" t="s">
        <v>1721</v>
      </c>
      <c r="N7421" s="1" t="s">
        <v>1721</v>
      </c>
      <c r="O7421" s="1" t="s">
        <v>1721</v>
      </c>
      <c r="P7421" s="1" t="s">
        <v>1721</v>
      </c>
      <c r="Q7421" t="s">
        <v>1719</v>
      </c>
      <c r="R7421" t="s">
        <v>2</v>
      </c>
      <c r="T7421" t="str">
        <f>IF(C7421 = "","",C7421&amp;" - UNIT "&amp;D7421)</f>
        <v>Building 48 - UNIT 406</v>
      </c>
      <c r="U7421" s="1" t="str">
        <f>IFERROR(IF(C7421="","",AVERAGE(E7421:P7421)),"")</f>
        <v/>
      </c>
      <c r="V7421">
        <v>25409048</v>
      </c>
    </row>
    <row r="7422" spans="1:22" x14ac:dyDescent="0.25">
      <c r="A7422" t="s">
        <v>1706</v>
      </c>
      <c r="B7422" t="s">
        <v>1769</v>
      </c>
      <c r="C7422" t="s">
        <v>1769</v>
      </c>
      <c r="D7422">
        <v>407</v>
      </c>
      <c r="E7422" s="1" t="s">
        <v>1721</v>
      </c>
      <c r="F7422" s="1" t="s">
        <v>1721</v>
      </c>
      <c r="G7422" s="1" t="s">
        <v>1721</v>
      </c>
      <c r="H7422" s="1" t="s">
        <v>1721</v>
      </c>
      <c r="I7422" s="1" t="s">
        <v>1721</v>
      </c>
      <c r="J7422" s="1" t="s">
        <v>1721</v>
      </c>
      <c r="K7422" s="1" t="s">
        <v>1721</v>
      </c>
      <c r="L7422" s="1" t="s">
        <v>1721</v>
      </c>
      <c r="M7422" s="1" t="s">
        <v>1721</v>
      </c>
      <c r="N7422" s="1" t="s">
        <v>1721</v>
      </c>
      <c r="O7422" s="1" t="s">
        <v>1721</v>
      </c>
      <c r="P7422" s="1" t="s">
        <v>1721</v>
      </c>
      <c r="Q7422" t="s">
        <v>1719</v>
      </c>
      <c r="R7422" t="s">
        <v>2</v>
      </c>
      <c r="T7422" t="str">
        <f>IF(C7422 = "","",C7422&amp;" - UNIT "&amp;D7422)</f>
        <v>Building 48 - UNIT 407</v>
      </c>
      <c r="U7422" s="1" t="str">
        <f>IFERROR(IF(C7422="","",AVERAGE(E7422:P7422)),"")</f>
        <v/>
      </c>
      <c r="V7422">
        <v>25409049</v>
      </c>
    </row>
    <row r="7423" spans="1:22" x14ac:dyDescent="0.25">
      <c r="A7423" t="s">
        <v>1706</v>
      </c>
      <c r="B7423" t="s">
        <v>1769</v>
      </c>
      <c r="C7423" t="s">
        <v>1769</v>
      </c>
      <c r="D7423">
        <v>408</v>
      </c>
      <c r="E7423" s="1" t="s">
        <v>1721</v>
      </c>
      <c r="F7423" s="1" t="s">
        <v>1721</v>
      </c>
      <c r="G7423" s="1" t="s">
        <v>1721</v>
      </c>
      <c r="H7423" s="1" t="s">
        <v>1721</v>
      </c>
      <c r="I7423" s="1" t="s">
        <v>1721</v>
      </c>
      <c r="J7423" s="1" t="s">
        <v>1721</v>
      </c>
      <c r="K7423" s="1" t="s">
        <v>1721</v>
      </c>
      <c r="L7423" s="1" t="s">
        <v>1721</v>
      </c>
      <c r="M7423" s="1" t="s">
        <v>1721</v>
      </c>
      <c r="N7423" s="1" t="s">
        <v>1721</v>
      </c>
      <c r="O7423" s="1" t="s">
        <v>1721</v>
      </c>
      <c r="P7423" s="1" t="s">
        <v>1721</v>
      </c>
      <c r="Q7423" t="s">
        <v>1719</v>
      </c>
      <c r="R7423" t="s">
        <v>2</v>
      </c>
      <c r="T7423" t="str">
        <f>IF(C7423 = "","",C7423&amp;" - UNIT "&amp;D7423)</f>
        <v>Building 48 - UNIT 408</v>
      </c>
      <c r="U7423" s="1" t="str">
        <f>IFERROR(IF(C7423="","",AVERAGE(E7423:P7423)),"")</f>
        <v/>
      </c>
      <c r="V7423">
        <v>32278489</v>
      </c>
    </row>
    <row r="7424" spans="1:22" x14ac:dyDescent="0.25">
      <c r="A7424" t="s">
        <v>1706</v>
      </c>
      <c r="B7424" t="s">
        <v>1769</v>
      </c>
      <c r="C7424" t="s">
        <v>1769</v>
      </c>
      <c r="D7424">
        <v>409</v>
      </c>
      <c r="E7424" s="1" t="s">
        <v>1721</v>
      </c>
      <c r="F7424" s="1" t="s">
        <v>1721</v>
      </c>
      <c r="G7424" s="1" t="s">
        <v>1721</v>
      </c>
      <c r="H7424" s="1" t="s">
        <v>1721</v>
      </c>
      <c r="I7424" s="1" t="s">
        <v>1721</v>
      </c>
      <c r="J7424" s="1" t="s">
        <v>1721</v>
      </c>
      <c r="K7424" s="1" t="s">
        <v>1721</v>
      </c>
      <c r="L7424" s="1" t="s">
        <v>1721</v>
      </c>
      <c r="M7424" s="1" t="s">
        <v>1721</v>
      </c>
      <c r="N7424" s="1" t="s">
        <v>1721</v>
      </c>
      <c r="O7424" s="1" t="s">
        <v>1721</v>
      </c>
      <c r="P7424" s="1" t="s">
        <v>1721</v>
      </c>
      <c r="Q7424" t="s">
        <v>1719</v>
      </c>
      <c r="R7424" t="s">
        <v>2</v>
      </c>
      <c r="T7424" t="str">
        <f>IF(C7424 = "","",C7424&amp;" - UNIT "&amp;D7424)</f>
        <v>Building 48 - UNIT 409</v>
      </c>
      <c r="U7424" s="1" t="str">
        <f>IFERROR(IF(C7424="","",AVERAGE(E7424:P7424)),"")</f>
        <v/>
      </c>
      <c r="V7424">
        <v>25409051</v>
      </c>
    </row>
    <row r="7425" spans="1:22" x14ac:dyDescent="0.25">
      <c r="A7425" t="s">
        <v>1706</v>
      </c>
      <c r="B7425" t="s">
        <v>1769</v>
      </c>
      <c r="C7425" t="s">
        <v>1769</v>
      </c>
      <c r="D7425">
        <v>410</v>
      </c>
      <c r="E7425" s="1" t="s">
        <v>1721</v>
      </c>
      <c r="F7425" s="1" t="s">
        <v>1721</v>
      </c>
      <c r="G7425" s="1" t="s">
        <v>1721</v>
      </c>
      <c r="H7425" s="1" t="s">
        <v>1721</v>
      </c>
      <c r="I7425" s="1" t="s">
        <v>1721</v>
      </c>
      <c r="J7425" s="1" t="s">
        <v>1721</v>
      </c>
      <c r="K7425" s="1" t="s">
        <v>1721</v>
      </c>
      <c r="L7425" s="1" t="s">
        <v>1721</v>
      </c>
      <c r="M7425" s="1" t="s">
        <v>1721</v>
      </c>
      <c r="N7425" s="1" t="s">
        <v>1721</v>
      </c>
      <c r="O7425" s="1" t="s">
        <v>1721</v>
      </c>
      <c r="P7425" s="1" t="s">
        <v>1721</v>
      </c>
      <c r="Q7425" t="s">
        <v>1719</v>
      </c>
      <c r="R7425" t="s">
        <v>2</v>
      </c>
      <c r="T7425" t="str">
        <f>IF(C7425 = "","",C7425&amp;" - UNIT "&amp;D7425)</f>
        <v>Building 48 - UNIT 410</v>
      </c>
      <c r="U7425" s="1" t="str">
        <f>IFERROR(IF(C7425="","",AVERAGE(E7425:P7425)),"")</f>
        <v/>
      </c>
      <c r="V7425">
        <v>33523451</v>
      </c>
    </row>
    <row r="7426" spans="1:22" x14ac:dyDescent="0.25">
      <c r="A7426" t="s">
        <v>1706</v>
      </c>
      <c r="B7426" t="s">
        <v>1769</v>
      </c>
      <c r="C7426" t="s">
        <v>1769</v>
      </c>
      <c r="D7426">
        <v>411</v>
      </c>
      <c r="E7426" s="1" t="s">
        <v>1721</v>
      </c>
      <c r="F7426" s="1" t="s">
        <v>1721</v>
      </c>
      <c r="G7426" s="1" t="s">
        <v>1721</v>
      </c>
      <c r="H7426" s="1" t="s">
        <v>1721</v>
      </c>
      <c r="I7426" s="1" t="s">
        <v>1721</v>
      </c>
      <c r="J7426" s="1" t="s">
        <v>1721</v>
      </c>
      <c r="K7426" s="1" t="s">
        <v>1721</v>
      </c>
      <c r="L7426" s="1" t="s">
        <v>1721</v>
      </c>
      <c r="M7426" s="1" t="s">
        <v>1721</v>
      </c>
      <c r="N7426" s="1" t="s">
        <v>1721</v>
      </c>
      <c r="O7426" s="1" t="s">
        <v>1721</v>
      </c>
      <c r="P7426" s="1" t="s">
        <v>1721</v>
      </c>
      <c r="Q7426" t="s">
        <v>682</v>
      </c>
      <c r="R7426" t="s">
        <v>98</v>
      </c>
      <c r="T7426" t="str">
        <f>IF(C7426 = "","",C7426&amp;" - UNIT "&amp;D7426)</f>
        <v>Building 48 - UNIT 411</v>
      </c>
      <c r="U7426" s="1" t="str">
        <f>IFERROR(IF(C7426="","",AVERAGE(E7426:P7426)),"")</f>
        <v/>
      </c>
      <c r="V7426">
        <v>31400576</v>
      </c>
    </row>
    <row r="7427" spans="1:22" x14ac:dyDescent="0.25">
      <c r="A7427" t="s">
        <v>1706</v>
      </c>
      <c r="B7427" t="s">
        <v>1769</v>
      </c>
      <c r="C7427" t="s">
        <v>1769</v>
      </c>
      <c r="D7427">
        <v>412</v>
      </c>
      <c r="E7427" s="1" t="s">
        <v>1721</v>
      </c>
      <c r="F7427" s="1" t="s">
        <v>1721</v>
      </c>
      <c r="G7427" s="1" t="s">
        <v>1721</v>
      </c>
      <c r="H7427" s="1" t="s">
        <v>1721</v>
      </c>
      <c r="I7427" s="1" t="s">
        <v>1721</v>
      </c>
      <c r="J7427" s="1" t="s">
        <v>1721</v>
      </c>
      <c r="K7427" s="1" t="s">
        <v>1721</v>
      </c>
      <c r="L7427" s="1" t="s">
        <v>1721</v>
      </c>
      <c r="M7427" s="1" t="s">
        <v>1721</v>
      </c>
      <c r="N7427" s="1" t="s">
        <v>1721</v>
      </c>
      <c r="O7427" s="1" t="s">
        <v>1721</v>
      </c>
      <c r="P7427" s="1" t="s">
        <v>1721</v>
      </c>
      <c r="Q7427" t="s">
        <v>1719</v>
      </c>
      <c r="R7427" t="s">
        <v>2</v>
      </c>
      <c r="T7427" t="str">
        <f>IF(C7427 = "","",C7427&amp;" - UNIT "&amp;D7427)</f>
        <v>Building 48 - UNIT 412</v>
      </c>
      <c r="U7427" s="1" t="str">
        <f>IFERROR(IF(C7427="","",AVERAGE(E7427:P7427)),"")</f>
        <v/>
      </c>
      <c r="V7427">
        <v>33856876</v>
      </c>
    </row>
    <row r="7428" spans="1:22" x14ac:dyDescent="0.25">
      <c r="A7428" t="s">
        <v>1706</v>
      </c>
      <c r="B7428" t="s">
        <v>1769</v>
      </c>
      <c r="C7428" t="s">
        <v>1769</v>
      </c>
      <c r="D7428">
        <v>501</v>
      </c>
      <c r="E7428" s="1" t="s">
        <v>1721</v>
      </c>
      <c r="F7428" s="1" t="s">
        <v>1721</v>
      </c>
      <c r="G7428" s="1" t="s">
        <v>1721</v>
      </c>
      <c r="H7428" s="1" t="s">
        <v>1721</v>
      </c>
      <c r="I7428" s="1" t="s">
        <v>1721</v>
      </c>
      <c r="J7428" s="1" t="s">
        <v>1721</v>
      </c>
      <c r="K7428" s="1" t="s">
        <v>1721</v>
      </c>
      <c r="L7428" s="1" t="s">
        <v>1721</v>
      </c>
      <c r="M7428" s="1" t="s">
        <v>1721</v>
      </c>
      <c r="N7428" s="1" t="s">
        <v>1721</v>
      </c>
      <c r="O7428" s="1" t="s">
        <v>1721</v>
      </c>
      <c r="P7428" s="1" t="s">
        <v>1721</v>
      </c>
      <c r="Q7428" t="s">
        <v>682</v>
      </c>
      <c r="R7428" t="s">
        <v>98</v>
      </c>
      <c r="T7428" t="str">
        <f>IF(C7428 = "","",C7428&amp;" - UNIT "&amp;D7428)</f>
        <v>Building 48 - UNIT 501</v>
      </c>
      <c r="U7428" s="1" t="str">
        <f>IFERROR(IF(C7428="","",AVERAGE(E7428:P7428)),"")</f>
        <v/>
      </c>
      <c r="V7428">
        <v>25409055</v>
      </c>
    </row>
    <row r="7429" spans="1:22" x14ac:dyDescent="0.25">
      <c r="A7429" t="s">
        <v>1706</v>
      </c>
      <c r="B7429" t="s">
        <v>1769</v>
      </c>
      <c r="C7429" t="s">
        <v>1769</v>
      </c>
      <c r="D7429">
        <v>502</v>
      </c>
      <c r="E7429" s="1" t="s">
        <v>1721</v>
      </c>
      <c r="F7429" s="1" t="s">
        <v>1721</v>
      </c>
      <c r="G7429" s="1" t="s">
        <v>1721</v>
      </c>
      <c r="H7429" s="1" t="s">
        <v>1721</v>
      </c>
      <c r="I7429" s="1" t="s">
        <v>1721</v>
      </c>
      <c r="J7429" s="1" t="s">
        <v>1721</v>
      </c>
      <c r="K7429" s="1" t="s">
        <v>1721</v>
      </c>
      <c r="L7429" s="1" t="s">
        <v>1721</v>
      </c>
      <c r="M7429" s="1" t="s">
        <v>1721</v>
      </c>
      <c r="N7429" s="1" t="s">
        <v>1721</v>
      </c>
      <c r="O7429" s="1" t="s">
        <v>1721</v>
      </c>
      <c r="P7429" s="1" t="s">
        <v>1721</v>
      </c>
      <c r="Q7429" t="s">
        <v>1719</v>
      </c>
      <c r="R7429" t="s">
        <v>2</v>
      </c>
      <c r="T7429" t="str">
        <f>IF(C7429 = "","",C7429&amp;" - UNIT "&amp;D7429)</f>
        <v>Building 48 - UNIT 502</v>
      </c>
      <c r="U7429" s="1" t="str">
        <f>IFERROR(IF(C7429="","",AVERAGE(E7429:P7429)),"")</f>
        <v/>
      </c>
      <c r="V7429">
        <v>32001005</v>
      </c>
    </row>
    <row r="7430" spans="1:22" x14ac:dyDescent="0.25">
      <c r="A7430" t="s">
        <v>1706</v>
      </c>
      <c r="B7430" t="s">
        <v>1769</v>
      </c>
      <c r="C7430" t="s">
        <v>1769</v>
      </c>
      <c r="D7430">
        <v>503</v>
      </c>
      <c r="E7430" s="1" t="s">
        <v>1721</v>
      </c>
      <c r="F7430" s="1" t="s">
        <v>1721</v>
      </c>
      <c r="G7430" s="1" t="s">
        <v>1721</v>
      </c>
      <c r="H7430" s="1" t="s">
        <v>1721</v>
      </c>
      <c r="I7430" s="1" t="s">
        <v>1721</v>
      </c>
      <c r="J7430" s="1" t="s">
        <v>1721</v>
      </c>
      <c r="K7430" s="1" t="s">
        <v>1721</v>
      </c>
      <c r="L7430" s="1" t="s">
        <v>1721</v>
      </c>
      <c r="M7430" s="1" t="s">
        <v>1721</v>
      </c>
      <c r="N7430" s="1" t="s">
        <v>1721</v>
      </c>
      <c r="O7430" s="1" t="s">
        <v>1721</v>
      </c>
      <c r="P7430" s="1" t="s">
        <v>1721</v>
      </c>
      <c r="Q7430" t="s">
        <v>1719</v>
      </c>
      <c r="R7430" t="s">
        <v>2</v>
      </c>
      <c r="T7430" t="str">
        <f>IF(C7430 = "","",C7430&amp;" - UNIT "&amp;D7430)</f>
        <v>Building 48 - UNIT 503</v>
      </c>
      <c r="U7430" s="1" t="str">
        <f>IFERROR(IF(C7430="","",AVERAGE(E7430:P7430)),"")</f>
        <v/>
      </c>
      <c r="V7430">
        <v>25409057</v>
      </c>
    </row>
    <row r="7431" spans="1:22" x14ac:dyDescent="0.25">
      <c r="A7431" t="s">
        <v>1706</v>
      </c>
      <c r="B7431" t="s">
        <v>1769</v>
      </c>
      <c r="C7431" t="s">
        <v>1769</v>
      </c>
      <c r="D7431">
        <v>504</v>
      </c>
      <c r="E7431" s="1" t="s">
        <v>1721</v>
      </c>
      <c r="F7431" s="1" t="s">
        <v>1721</v>
      </c>
      <c r="G7431" s="1" t="s">
        <v>1721</v>
      </c>
      <c r="H7431" s="1" t="s">
        <v>1721</v>
      </c>
      <c r="I7431" s="1" t="s">
        <v>1721</v>
      </c>
      <c r="J7431" s="1" t="s">
        <v>1721</v>
      </c>
      <c r="K7431" s="1" t="s">
        <v>1721</v>
      </c>
      <c r="L7431" s="1" t="s">
        <v>1721</v>
      </c>
      <c r="M7431" s="1" t="s">
        <v>1721</v>
      </c>
      <c r="N7431" s="1" t="s">
        <v>1721</v>
      </c>
      <c r="O7431" s="1" t="s">
        <v>1721</v>
      </c>
      <c r="P7431" s="1" t="s">
        <v>1721</v>
      </c>
      <c r="Q7431" t="s">
        <v>1719</v>
      </c>
      <c r="R7431" t="s">
        <v>2</v>
      </c>
      <c r="T7431" t="str">
        <f>IF(C7431 = "","",C7431&amp;" - UNIT "&amp;D7431)</f>
        <v>Building 48 - UNIT 504</v>
      </c>
      <c r="U7431" s="1" t="str">
        <f>IFERROR(IF(C7431="","",AVERAGE(E7431:P7431)),"")</f>
        <v/>
      </c>
      <c r="V7431">
        <v>25409058</v>
      </c>
    </row>
    <row r="7432" spans="1:22" x14ac:dyDescent="0.25">
      <c r="A7432" t="s">
        <v>1706</v>
      </c>
      <c r="B7432" t="s">
        <v>1769</v>
      </c>
      <c r="C7432" t="s">
        <v>1769</v>
      </c>
      <c r="D7432">
        <v>505</v>
      </c>
      <c r="E7432" s="1" t="s">
        <v>1721</v>
      </c>
      <c r="F7432" s="1" t="s">
        <v>1721</v>
      </c>
      <c r="G7432" s="1" t="s">
        <v>1721</v>
      </c>
      <c r="H7432" s="1" t="s">
        <v>1721</v>
      </c>
      <c r="I7432" s="1" t="s">
        <v>1721</v>
      </c>
      <c r="J7432" s="1" t="s">
        <v>1721</v>
      </c>
      <c r="K7432" s="1" t="s">
        <v>1721</v>
      </c>
      <c r="L7432" s="1" t="s">
        <v>1721</v>
      </c>
      <c r="M7432" s="1" t="s">
        <v>1721</v>
      </c>
      <c r="N7432" s="1" t="s">
        <v>1721</v>
      </c>
      <c r="O7432" s="1" t="s">
        <v>1721</v>
      </c>
      <c r="P7432" s="1" t="s">
        <v>1721</v>
      </c>
      <c r="Q7432" t="s">
        <v>1719</v>
      </c>
      <c r="R7432" t="s">
        <v>2</v>
      </c>
      <c r="T7432" t="str">
        <f>IF(C7432 = "","",C7432&amp;" - UNIT "&amp;D7432)</f>
        <v>Building 48 - UNIT 505</v>
      </c>
      <c r="U7432" s="1" t="str">
        <f>IFERROR(IF(C7432="","",AVERAGE(E7432:P7432)),"")</f>
        <v/>
      </c>
      <c r="V7432">
        <v>25409059</v>
      </c>
    </row>
    <row r="7433" spans="1:22" x14ac:dyDescent="0.25">
      <c r="A7433" t="s">
        <v>1706</v>
      </c>
      <c r="B7433" t="s">
        <v>1769</v>
      </c>
      <c r="C7433" t="s">
        <v>1769</v>
      </c>
      <c r="D7433">
        <v>506</v>
      </c>
      <c r="E7433" s="1" t="s">
        <v>1721</v>
      </c>
      <c r="F7433" s="1" t="s">
        <v>1721</v>
      </c>
      <c r="G7433" s="1" t="s">
        <v>1721</v>
      </c>
      <c r="H7433" s="1" t="s">
        <v>1721</v>
      </c>
      <c r="I7433" s="1" t="s">
        <v>1721</v>
      </c>
      <c r="J7433" s="1" t="s">
        <v>1721</v>
      </c>
      <c r="K7433" s="1" t="s">
        <v>1721</v>
      </c>
      <c r="L7433" s="1" t="s">
        <v>1721</v>
      </c>
      <c r="M7433" s="1" t="s">
        <v>1721</v>
      </c>
      <c r="N7433" s="1" t="s">
        <v>1721</v>
      </c>
      <c r="O7433" s="1" t="s">
        <v>1721</v>
      </c>
      <c r="P7433" s="1" t="s">
        <v>1721</v>
      </c>
      <c r="Q7433" t="s">
        <v>1719</v>
      </c>
      <c r="R7433" t="s">
        <v>2</v>
      </c>
      <c r="T7433" t="str">
        <f>IF(C7433 = "","",C7433&amp;" - UNIT "&amp;D7433)</f>
        <v>Building 48 - UNIT 506</v>
      </c>
      <c r="U7433" s="1" t="str">
        <f>IFERROR(IF(C7433="","",AVERAGE(E7433:P7433)),"")</f>
        <v/>
      </c>
      <c r="V7433">
        <v>25409060</v>
      </c>
    </row>
    <row r="7434" spans="1:22" x14ac:dyDescent="0.25">
      <c r="A7434" t="s">
        <v>1706</v>
      </c>
      <c r="B7434" t="s">
        <v>1769</v>
      </c>
      <c r="C7434" t="s">
        <v>1769</v>
      </c>
      <c r="D7434">
        <v>507</v>
      </c>
      <c r="E7434" s="1" t="s">
        <v>1721</v>
      </c>
      <c r="F7434" s="1" t="s">
        <v>1721</v>
      </c>
      <c r="G7434" s="1" t="s">
        <v>1721</v>
      </c>
      <c r="H7434" s="1" t="s">
        <v>1721</v>
      </c>
      <c r="I7434" s="1" t="s">
        <v>1721</v>
      </c>
      <c r="J7434" s="1" t="s">
        <v>1721</v>
      </c>
      <c r="K7434" s="1" t="s">
        <v>1721</v>
      </c>
      <c r="L7434" s="1" t="s">
        <v>1721</v>
      </c>
      <c r="M7434" s="1" t="s">
        <v>1721</v>
      </c>
      <c r="N7434" s="1" t="s">
        <v>1721</v>
      </c>
      <c r="O7434" s="1" t="s">
        <v>1721</v>
      </c>
      <c r="P7434" s="1" t="s">
        <v>1721</v>
      </c>
      <c r="Q7434" t="s">
        <v>1719</v>
      </c>
      <c r="R7434" t="s">
        <v>2</v>
      </c>
      <c r="T7434" t="str">
        <f>IF(C7434 = "","",C7434&amp;" - UNIT "&amp;D7434)</f>
        <v>Building 48 - UNIT 507</v>
      </c>
      <c r="U7434" s="1" t="str">
        <f>IFERROR(IF(C7434="","",AVERAGE(E7434:P7434)),"")</f>
        <v/>
      </c>
      <c r="V7434">
        <v>25409061</v>
      </c>
    </row>
    <row r="7435" spans="1:22" x14ac:dyDescent="0.25">
      <c r="A7435" t="s">
        <v>1706</v>
      </c>
      <c r="B7435" t="s">
        <v>1769</v>
      </c>
      <c r="C7435" t="s">
        <v>1769</v>
      </c>
      <c r="D7435">
        <v>508</v>
      </c>
      <c r="E7435" s="1" t="s">
        <v>1721</v>
      </c>
      <c r="F7435" s="1" t="s">
        <v>1721</v>
      </c>
      <c r="G7435" s="1" t="s">
        <v>1721</v>
      </c>
      <c r="H7435" s="1" t="s">
        <v>1721</v>
      </c>
      <c r="I7435" s="1" t="s">
        <v>1721</v>
      </c>
      <c r="J7435" s="1" t="s">
        <v>1721</v>
      </c>
      <c r="K7435" s="1" t="s">
        <v>1721</v>
      </c>
      <c r="L7435" s="1" t="s">
        <v>1721</v>
      </c>
      <c r="M7435" s="1" t="s">
        <v>1721</v>
      </c>
      <c r="N7435" s="1" t="s">
        <v>1721</v>
      </c>
      <c r="O7435" s="1" t="s">
        <v>1721</v>
      </c>
      <c r="P7435" s="1" t="s">
        <v>1721</v>
      </c>
      <c r="Q7435" t="s">
        <v>1719</v>
      </c>
      <c r="R7435" t="s">
        <v>2</v>
      </c>
      <c r="T7435" t="str">
        <f>IF(C7435 = "","",C7435&amp;" - UNIT "&amp;D7435)</f>
        <v>Building 48 - UNIT 508</v>
      </c>
      <c r="U7435" s="1" t="str">
        <f>IFERROR(IF(C7435="","",AVERAGE(E7435:P7435)),"")</f>
        <v/>
      </c>
      <c r="V7435">
        <v>25409062</v>
      </c>
    </row>
    <row r="7436" spans="1:22" x14ac:dyDescent="0.25">
      <c r="A7436" t="s">
        <v>1706</v>
      </c>
      <c r="B7436" t="s">
        <v>1769</v>
      </c>
      <c r="C7436" t="s">
        <v>1769</v>
      </c>
      <c r="D7436">
        <v>509</v>
      </c>
      <c r="E7436" s="1" t="s">
        <v>1721</v>
      </c>
      <c r="F7436" s="1" t="s">
        <v>1721</v>
      </c>
      <c r="G7436" s="1" t="s">
        <v>1721</v>
      </c>
      <c r="H7436" s="1" t="s">
        <v>1721</v>
      </c>
      <c r="I7436" s="1" t="s">
        <v>1721</v>
      </c>
      <c r="J7436" s="1" t="s">
        <v>1721</v>
      </c>
      <c r="K7436" s="1" t="s">
        <v>1721</v>
      </c>
      <c r="L7436" s="1" t="s">
        <v>1721</v>
      </c>
      <c r="M7436" s="1" t="s">
        <v>1721</v>
      </c>
      <c r="N7436" s="1" t="s">
        <v>1721</v>
      </c>
      <c r="O7436" s="1" t="s">
        <v>1721</v>
      </c>
      <c r="P7436" s="1" t="s">
        <v>1721</v>
      </c>
      <c r="Q7436" t="s">
        <v>1719</v>
      </c>
      <c r="R7436" t="s">
        <v>2</v>
      </c>
      <c r="T7436" t="str">
        <f>IF(C7436 = "","",C7436&amp;" - UNIT "&amp;D7436)</f>
        <v>Building 48 - UNIT 509</v>
      </c>
      <c r="U7436" s="1" t="str">
        <f>IFERROR(IF(C7436="","",AVERAGE(E7436:P7436)),"")</f>
        <v/>
      </c>
      <c r="V7436">
        <v>25409063</v>
      </c>
    </row>
    <row r="7437" spans="1:22" x14ac:dyDescent="0.25">
      <c r="A7437" t="s">
        <v>1706</v>
      </c>
      <c r="B7437" t="s">
        <v>1769</v>
      </c>
      <c r="C7437" t="s">
        <v>1769</v>
      </c>
      <c r="D7437">
        <v>510</v>
      </c>
      <c r="E7437" s="1" t="s">
        <v>1721</v>
      </c>
      <c r="F7437" s="1" t="s">
        <v>1721</v>
      </c>
      <c r="G7437" s="1" t="s">
        <v>1721</v>
      </c>
      <c r="H7437" s="1" t="s">
        <v>1721</v>
      </c>
      <c r="I7437" s="1" t="s">
        <v>1721</v>
      </c>
      <c r="J7437" s="1" t="s">
        <v>1721</v>
      </c>
      <c r="K7437" s="1" t="s">
        <v>1721</v>
      </c>
      <c r="L7437" s="1" t="s">
        <v>1721</v>
      </c>
      <c r="M7437" s="1" t="s">
        <v>1721</v>
      </c>
      <c r="N7437" s="1" t="s">
        <v>1721</v>
      </c>
      <c r="O7437" s="1" t="s">
        <v>1721</v>
      </c>
      <c r="P7437" s="1" t="s">
        <v>1721</v>
      </c>
      <c r="Q7437" t="s">
        <v>1719</v>
      </c>
      <c r="R7437" t="s">
        <v>2</v>
      </c>
      <c r="T7437" t="str">
        <f>IF(C7437 = "","",C7437&amp;" - UNIT "&amp;D7437)</f>
        <v>Building 48 - UNIT 510</v>
      </c>
      <c r="U7437" s="1" t="str">
        <f>IFERROR(IF(C7437="","",AVERAGE(E7437:P7437)),"")</f>
        <v/>
      </c>
      <c r="V7437">
        <v>25409064</v>
      </c>
    </row>
    <row r="7438" spans="1:22" x14ac:dyDescent="0.25">
      <c r="A7438" t="s">
        <v>1706</v>
      </c>
      <c r="B7438" t="s">
        <v>1769</v>
      </c>
      <c r="C7438" t="s">
        <v>1769</v>
      </c>
      <c r="D7438">
        <v>511</v>
      </c>
      <c r="E7438" s="1" t="s">
        <v>1721</v>
      </c>
      <c r="F7438" s="1" t="s">
        <v>1721</v>
      </c>
      <c r="G7438" s="1" t="s">
        <v>1721</v>
      </c>
      <c r="H7438" s="1" t="s">
        <v>1721</v>
      </c>
      <c r="I7438" s="1" t="s">
        <v>1721</v>
      </c>
      <c r="J7438" s="1" t="s">
        <v>1721</v>
      </c>
      <c r="K7438" s="1" t="s">
        <v>1721</v>
      </c>
      <c r="L7438" s="1" t="s">
        <v>1721</v>
      </c>
      <c r="M7438" s="1" t="s">
        <v>1721</v>
      </c>
      <c r="N7438" s="1" t="s">
        <v>1721</v>
      </c>
      <c r="O7438" s="1" t="s">
        <v>1721</v>
      </c>
      <c r="P7438" s="1" t="s">
        <v>1721</v>
      </c>
      <c r="Q7438" t="s">
        <v>682</v>
      </c>
      <c r="R7438" t="s">
        <v>98</v>
      </c>
      <c r="T7438" t="str">
        <f>IF(C7438 = "","",C7438&amp;" - UNIT "&amp;D7438)</f>
        <v>Building 48 - UNIT 511</v>
      </c>
      <c r="U7438" s="1" t="str">
        <f>IFERROR(IF(C7438="","",AVERAGE(E7438:P7438)),"")</f>
        <v/>
      </c>
      <c r="V7438">
        <v>25409065</v>
      </c>
    </row>
    <row r="7439" spans="1:22" x14ac:dyDescent="0.25">
      <c r="A7439" t="s">
        <v>1706</v>
      </c>
      <c r="B7439" t="s">
        <v>1769</v>
      </c>
      <c r="C7439" t="s">
        <v>1769</v>
      </c>
      <c r="D7439">
        <v>512</v>
      </c>
      <c r="E7439" s="1" t="s">
        <v>1721</v>
      </c>
      <c r="F7439" s="1" t="s">
        <v>1721</v>
      </c>
      <c r="G7439" s="1" t="s">
        <v>1721</v>
      </c>
      <c r="H7439" s="1" t="s">
        <v>1721</v>
      </c>
      <c r="I7439" s="1" t="s">
        <v>1721</v>
      </c>
      <c r="J7439" s="1" t="s">
        <v>1721</v>
      </c>
      <c r="K7439" s="1" t="s">
        <v>1721</v>
      </c>
      <c r="L7439" s="1" t="s">
        <v>1721</v>
      </c>
      <c r="M7439" s="1" t="s">
        <v>1721</v>
      </c>
      <c r="N7439" s="1" t="s">
        <v>1721</v>
      </c>
      <c r="O7439" s="1" t="s">
        <v>1721</v>
      </c>
      <c r="P7439" s="1" t="s">
        <v>1721</v>
      </c>
      <c r="Q7439" t="s">
        <v>1719</v>
      </c>
      <c r="R7439" t="s">
        <v>2</v>
      </c>
      <c r="T7439" t="str">
        <f>IF(C7439 = "","",C7439&amp;" - UNIT "&amp;D7439)</f>
        <v>Building 48 - UNIT 512</v>
      </c>
      <c r="U7439" s="1" t="str">
        <f>IFERROR(IF(C7439="","",AVERAGE(E7439:P7439)),"")</f>
        <v/>
      </c>
      <c r="V7439">
        <v>25409067</v>
      </c>
    </row>
    <row r="7440" spans="1:22" x14ac:dyDescent="0.25">
      <c r="A7440" t="s">
        <v>1706</v>
      </c>
      <c r="B7440" t="s">
        <v>1769</v>
      </c>
      <c r="C7440" t="s">
        <v>1769</v>
      </c>
      <c r="D7440">
        <v>101</v>
      </c>
      <c r="E7440" s="1" t="s">
        <v>1721</v>
      </c>
      <c r="F7440" s="1" t="s">
        <v>1721</v>
      </c>
      <c r="G7440" s="1" t="s">
        <v>1721</v>
      </c>
      <c r="H7440" s="1" t="s">
        <v>1721</v>
      </c>
      <c r="I7440" s="1" t="s">
        <v>1721</v>
      </c>
      <c r="J7440" s="1" t="s">
        <v>1721</v>
      </c>
      <c r="K7440" s="1" t="s">
        <v>1721</v>
      </c>
      <c r="L7440" s="1" t="s">
        <v>1721</v>
      </c>
      <c r="M7440" s="1" t="s">
        <v>1721</v>
      </c>
      <c r="N7440" s="1" t="s">
        <v>1721</v>
      </c>
      <c r="O7440" s="1" t="s">
        <v>1721</v>
      </c>
      <c r="P7440" s="1" t="s">
        <v>1721</v>
      </c>
      <c r="Q7440" t="s">
        <v>682</v>
      </c>
      <c r="R7440" t="s">
        <v>98</v>
      </c>
      <c r="T7440" t="str">
        <f>IF(C7440 = "","",C7440&amp;" - UNIT "&amp;D7440)</f>
        <v>Building 48 - UNIT 101</v>
      </c>
      <c r="U7440" s="1" t="str">
        <f>IFERROR(IF(C7440="","",AVERAGE(E7440:P7440)),"")</f>
        <v/>
      </c>
      <c r="V7440">
        <v>30240656</v>
      </c>
    </row>
    <row r="7441" spans="1:22" x14ac:dyDescent="0.25">
      <c r="A7441" t="s">
        <v>1706</v>
      </c>
      <c r="B7441" t="s">
        <v>1769</v>
      </c>
      <c r="C7441" t="s">
        <v>1769</v>
      </c>
      <c r="D7441">
        <v>102</v>
      </c>
      <c r="E7441" s="1" t="s">
        <v>1721</v>
      </c>
      <c r="F7441" s="1" t="s">
        <v>1721</v>
      </c>
      <c r="G7441" s="1" t="s">
        <v>1721</v>
      </c>
      <c r="H7441" s="1" t="s">
        <v>1721</v>
      </c>
      <c r="I7441" s="1" t="s">
        <v>1721</v>
      </c>
      <c r="J7441" s="1" t="s">
        <v>1721</v>
      </c>
      <c r="K7441" s="1" t="s">
        <v>1721</v>
      </c>
      <c r="L7441" s="1" t="s">
        <v>1721</v>
      </c>
      <c r="M7441" s="1" t="s">
        <v>1721</v>
      </c>
      <c r="N7441" s="1" t="s">
        <v>1721</v>
      </c>
      <c r="O7441" s="1" t="s">
        <v>1721</v>
      </c>
      <c r="P7441" s="1" t="s">
        <v>1721</v>
      </c>
      <c r="Q7441" t="s">
        <v>1719</v>
      </c>
      <c r="R7441" t="s">
        <v>2</v>
      </c>
      <c r="T7441" t="str">
        <f>IF(C7441 = "","",C7441&amp;" - UNIT "&amp;D7441)</f>
        <v>Building 48 - UNIT 102</v>
      </c>
      <c r="U7441" s="1" t="str">
        <f>IFERROR(IF(C7441="","",AVERAGE(E7441:P7441)),"")</f>
        <v/>
      </c>
      <c r="V7441">
        <v>25409008</v>
      </c>
    </row>
    <row r="7442" spans="1:22" x14ac:dyDescent="0.25">
      <c r="A7442" t="s">
        <v>1706</v>
      </c>
      <c r="B7442" t="s">
        <v>1769</v>
      </c>
      <c r="C7442" t="s">
        <v>1769</v>
      </c>
      <c r="D7442">
        <v>103</v>
      </c>
      <c r="E7442" s="1" t="s">
        <v>1721</v>
      </c>
      <c r="F7442" s="1" t="s">
        <v>1721</v>
      </c>
      <c r="G7442" s="1" t="s">
        <v>1721</v>
      </c>
      <c r="H7442" s="1" t="s">
        <v>1721</v>
      </c>
      <c r="I7442" s="1" t="s">
        <v>1721</v>
      </c>
      <c r="J7442" s="1" t="s">
        <v>1721</v>
      </c>
      <c r="K7442" s="1" t="s">
        <v>1721</v>
      </c>
      <c r="L7442" s="1" t="s">
        <v>1721</v>
      </c>
      <c r="M7442" s="1" t="s">
        <v>1721</v>
      </c>
      <c r="N7442" s="1" t="s">
        <v>1721</v>
      </c>
      <c r="O7442" s="1" t="s">
        <v>1721</v>
      </c>
      <c r="P7442" s="1" t="s">
        <v>1721</v>
      </c>
      <c r="Q7442" t="s">
        <v>1719</v>
      </c>
      <c r="R7442" t="s">
        <v>2</v>
      </c>
      <c r="T7442" t="str">
        <f>IF(C7442 = "","",C7442&amp;" - UNIT "&amp;D7442)</f>
        <v>Building 48 - UNIT 103</v>
      </c>
      <c r="U7442" s="1" t="str">
        <f>IFERROR(IF(C7442="","",AVERAGE(E7442:P7442)),"")</f>
        <v/>
      </c>
      <c r="V7442">
        <v>30317833</v>
      </c>
    </row>
    <row r="7443" spans="1:22" x14ac:dyDescent="0.25">
      <c r="A7443" t="s">
        <v>1706</v>
      </c>
      <c r="B7443" t="s">
        <v>1769</v>
      </c>
      <c r="C7443" t="s">
        <v>1769</v>
      </c>
      <c r="D7443">
        <v>104</v>
      </c>
      <c r="E7443" s="1" t="s">
        <v>1721</v>
      </c>
      <c r="F7443" s="1" t="s">
        <v>1721</v>
      </c>
      <c r="G7443" s="1" t="s">
        <v>1721</v>
      </c>
      <c r="H7443" s="1" t="s">
        <v>1721</v>
      </c>
      <c r="I7443" s="1" t="s">
        <v>1721</v>
      </c>
      <c r="J7443" s="1" t="s">
        <v>1721</v>
      </c>
      <c r="K7443" s="1" t="s">
        <v>1721</v>
      </c>
      <c r="L7443" s="1" t="s">
        <v>1721</v>
      </c>
      <c r="M7443" s="1" t="s">
        <v>1721</v>
      </c>
      <c r="N7443" s="1" t="s">
        <v>1721</v>
      </c>
      <c r="O7443" s="1" t="s">
        <v>1721</v>
      </c>
      <c r="P7443" s="1" t="s">
        <v>1721</v>
      </c>
      <c r="Q7443" t="s">
        <v>1719</v>
      </c>
      <c r="R7443" t="s">
        <v>2</v>
      </c>
      <c r="T7443" t="str">
        <f>IF(C7443 = "","",C7443&amp;" - UNIT "&amp;D7443)</f>
        <v>Building 48 - UNIT 104</v>
      </c>
      <c r="U7443" s="1" t="str">
        <f>IFERROR(IF(C7443="","",AVERAGE(E7443:P7443)),"")</f>
        <v/>
      </c>
      <c r="V7443">
        <v>25409010</v>
      </c>
    </row>
    <row r="7444" spans="1:22" x14ac:dyDescent="0.25">
      <c r="A7444" t="s">
        <v>1706</v>
      </c>
      <c r="B7444" t="s">
        <v>1769</v>
      </c>
      <c r="C7444" t="s">
        <v>1769</v>
      </c>
      <c r="D7444">
        <v>105</v>
      </c>
      <c r="E7444" s="1" t="s">
        <v>1721</v>
      </c>
      <c r="F7444" s="1" t="s">
        <v>1721</v>
      </c>
      <c r="G7444" s="1" t="s">
        <v>1721</v>
      </c>
      <c r="H7444" s="1" t="s">
        <v>1721</v>
      </c>
      <c r="I7444" s="1" t="s">
        <v>1721</v>
      </c>
      <c r="J7444" s="1" t="s">
        <v>1721</v>
      </c>
      <c r="K7444" s="1" t="s">
        <v>1721</v>
      </c>
      <c r="L7444" s="1" t="s">
        <v>1721</v>
      </c>
      <c r="M7444" s="1" t="s">
        <v>1721</v>
      </c>
      <c r="N7444" s="1" t="s">
        <v>1721</v>
      </c>
      <c r="O7444" s="1" t="s">
        <v>1721</v>
      </c>
      <c r="P7444" s="1" t="s">
        <v>1721</v>
      </c>
      <c r="Q7444" t="s">
        <v>1719</v>
      </c>
      <c r="R7444" t="s">
        <v>2</v>
      </c>
      <c r="T7444" t="str">
        <f>IF(C7444 = "","",C7444&amp;" - UNIT "&amp;D7444)</f>
        <v>Building 48 - UNIT 105</v>
      </c>
      <c r="U7444" s="1" t="str">
        <f>IFERROR(IF(C7444="","",AVERAGE(E7444:P7444)),"")</f>
        <v/>
      </c>
      <c r="V7444">
        <v>25409011</v>
      </c>
    </row>
    <row r="7445" spans="1:22" x14ac:dyDescent="0.25">
      <c r="A7445" t="s">
        <v>1706</v>
      </c>
      <c r="B7445" t="s">
        <v>1769</v>
      </c>
      <c r="C7445" t="s">
        <v>1769</v>
      </c>
      <c r="D7445">
        <v>106</v>
      </c>
      <c r="E7445" s="1" t="s">
        <v>1721</v>
      </c>
      <c r="F7445" s="1" t="s">
        <v>1721</v>
      </c>
      <c r="G7445" s="1" t="s">
        <v>1721</v>
      </c>
      <c r="H7445" s="1" t="s">
        <v>1721</v>
      </c>
      <c r="I7445" s="1" t="s">
        <v>1721</v>
      </c>
      <c r="J7445" s="1" t="s">
        <v>1721</v>
      </c>
      <c r="K7445" s="1" t="s">
        <v>1721</v>
      </c>
      <c r="L7445" s="1" t="s">
        <v>1721</v>
      </c>
      <c r="M7445" s="1" t="s">
        <v>1721</v>
      </c>
      <c r="N7445" s="1" t="s">
        <v>1721</v>
      </c>
      <c r="O7445" s="1" t="s">
        <v>1721</v>
      </c>
      <c r="P7445" s="1" t="s">
        <v>1721</v>
      </c>
      <c r="Q7445" t="s">
        <v>1719</v>
      </c>
      <c r="R7445" t="s">
        <v>2</v>
      </c>
      <c r="T7445" t="str">
        <f>IF(C7445 = "","",C7445&amp;" - UNIT "&amp;D7445)</f>
        <v>Building 48 - UNIT 106</v>
      </c>
      <c r="U7445" s="1" t="str">
        <f>IFERROR(IF(C7445="","",AVERAGE(E7445:P7445)),"")</f>
        <v/>
      </c>
      <c r="V7445">
        <v>25409012</v>
      </c>
    </row>
    <row r="7446" spans="1:22" x14ac:dyDescent="0.25">
      <c r="A7446" t="s">
        <v>1706</v>
      </c>
      <c r="B7446" t="s">
        <v>1769</v>
      </c>
      <c r="C7446" t="s">
        <v>1769</v>
      </c>
      <c r="D7446">
        <v>107</v>
      </c>
      <c r="E7446" s="1" t="s">
        <v>1721</v>
      </c>
      <c r="F7446" s="1" t="s">
        <v>1721</v>
      </c>
      <c r="G7446" s="1" t="s">
        <v>1721</v>
      </c>
      <c r="H7446" s="1" t="s">
        <v>1721</v>
      </c>
      <c r="I7446" s="1" t="s">
        <v>1721</v>
      </c>
      <c r="J7446" s="1" t="s">
        <v>1721</v>
      </c>
      <c r="K7446" s="1" t="s">
        <v>1721</v>
      </c>
      <c r="L7446" s="1" t="s">
        <v>1721</v>
      </c>
      <c r="M7446" s="1" t="s">
        <v>1721</v>
      </c>
      <c r="N7446" s="1" t="s">
        <v>1721</v>
      </c>
      <c r="O7446" s="1" t="s">
        <v>1721</v>
      </c>
      <c r="P7446" s="1" t="s">
        <v>1721</v>
      </c>
      <c r="Q7446" t="s">
        <v>1719</v>
      </c>
      <c r="R7446" t="s">
        <v>2</v>
      </c>
      <c r="T7446" t="str">
        <f>IF(C7446 = "","",C7446&amp;" - UNIT "&amp;D7446)</f>
        <v>Building 48 - UNIT 107</v>
      </c>
      <c r="U7446" s="1" t="str">
        <f>IFERROR(IF(C7446="","",AVERAGE(E7446:P7446)),"")</f>
        <v/>
      </c>
      <c r="V7446">
        <v>30931236</v>
      </c>
    </row>
    <row r="7447" spans="1:22" x14ac:dyDescent="0.25">
      <c r="A7447" t="s">
        <v>1706</v>
      </c>
      <c r="B7447" t="s">
        <v>1769</v>
      </c>
      <c r="C7447" t="s">
        <v>1769</v>
      </c>
      <c r="D7447">
        <v>108</v>
      </c>
      <c r="E7447" s="1" t="s">
        <v>1721</v>
      </c>
      <c r="F7447" s="1" t="s">
        <v>1721</v>
      </c>
      <c r="G7447" s="1" t="s">
        <v>1721</v>
      </c>
      <c r="H7447" s="1" t="s">
        <v>1721</v>
      </c>
      <c r="I7447" s="1" t="s">
        <v>1721</v>
      </c>
      <c r="J7447" s="1" t="s">
        <v>1721</v>
      </c>
      <c r="K7447" s="1" t="s">
        <v>1721</v>
      </c>
      <c r="L7447" s="1" t="s">
        <v>1721</v>
      </c>
      <c r="M7447" s="1" t="s">
        <v>1721</v>
      </c>
      <c r="N7447" s="1" t="s">
        <v>1721</v>
      </c>
      <c r="O7447" s="1" t="s">
        <v>1721</v>
      </c>
      <c r="P7447" s="1" t="s">
        <v>1721</v>
      </c>
      <c r="Q7447" t="s">
        <v>1719</v>
      </c>
      <c r="R7447" t="s">
        <v>2</v>
      </c>
      <c r="T7447" t="str">
        <f>IF(C7447 = "","",C7447&amp;" - UNIT "&amp;D7447)</f>
        <v>Building 48 - UNIT 108</v>
      </c>
      <c r="U7447" s="1" t="str">
        <f>IFERROR(IF(C7447="","",AVERAGE(E7447:P7447)),"")</f>
        <v/>
      </c>
      <c r="V7447">
        <v>33994935</v>
      </c>
    </row>
    <row r="7448" spans="1:22" x14ac:dyDescent="0.25">
      <c r="A7448" t="s">
        <v>1706</v>
      </c>
      <c r="B7448" t="s">
        <v>1769</v>
      </c>
      <c r="C7448" t="s">
        <v>1769</v>
      </c>
      <c r="D7448">
        <v>109</v>
      </c>
      <c r="E7448" s="1" t="s">
        <v>1721</v>
      </c>
      <c r="F7448" s="1" t="s">
        <v>1721</v>
      </c>
      <c r="G7448" s="1" t="s">
        <v>1721</v>
      </c>
      <c r="H7448" s="1" t="s">
        <v>1721</v>
      </c>
      <c r="I7448" s="1" t="s">
        <v>1721</v>
      </c>
      <c r="J7448" s="1" t="s">
        <v>1721</v>
      </c>
      <c r="K7448" s="1" t="s">
        <v>1721</v>
      </c>
      <c r="L7448" s="1" t="s">
        <v>1721</v>
      </c>
      <c r="M7448" s="1" t="s">
        <v>1721</v>
      </c>
      <c r="N7448" s="1" t="s">
        <v>1721</v>
      </c>
      <c r="O7448" s="1" t="s">
        <v>1721</v>
      </c>
      <c r="P7448" s="1" t="s">
        <v>1721</v>
      </c>
      <c r="Q7448" t="s">
        <v>1719</v>
      </c>
      <c r="R7448" t="s">
        <v>2</v>
      </c>
      <c r="T7448" t="str">
        <f>IF(C7448 = "","",C7448&amp;" - UNIT "&amp;D7448)</f>
        <v>Building 48 - UNIT 109</v>
      </c>
      <c r="U7448" s="1" t="str">
        <f>IFERROR(IF(C7448="","",AVERAGE(E7448:P7448)),"")</f>
        <v/>
      </c>
      <c r="V7448">
        <v>25409015</v>
      </c>
    </row>
    <row r="7449" spans="1:22" x14ac:dyDescent="0.25">
      <c r="A7449" t="s">
        <v>1706</v>
      </c>
      <c r="B7449" t="s">
        <v>1769</v>
      </c>
      <c r="C7449" t="s">
        <v>1769</v>
      </c>
      <c r="D7449">
        <v>110</v>
      </c>
      <c r="E7449" s="1" t="s">
        <v>1721</v>
      </c>
      <c r="F7449" s="1" t="s">
        <v>1721</v>
      </c>
      <c r="G7449" s="1" t="s">
        <v>1721</v>
      </c>
      <c r="H7449" s="1" t="s">
        <v>1721</v>
      </c>
      <c r="I7449" s="1" t="s">
        <v>1721</v>
      </c>
      <c r="J7449" s="1" t="s">
        <v>1721</v>
      </c>
      <c r="K7449" s="1" t="s">
        <v>1721</v>
      </c>
      <c r="L7449" s="1" t="s">
        <v>1721</v>
      </c>
      <c r="M7449" s="1" t="s">
        <v>1721</v>
      </c>
      <c r="N7449" s="1" t="s">
        <v>1721</v>
      </c>
      <c r="O7449" s="1" t="s">
        <v>1721</v>
      </c>
      <c r="P7449" s="1" t="s">
        <v>1721</v>
      </c>
      <c r="Q7449" t="s">
        <v>1719</v>
      </c>
      <c r="R7449" t="s">
        <v>2</v>
      </c>
      <c r="T7449" t="str">
        <f>IF(C7449 = "","",C7449&amp;" - UNIT "&amp;D7449)</f>
        <v>Building 48 - UNIT 110</v>
      </c>
      <c r="U7449" s="1" t="str">
        <f>IFERROR(IF(C7449="","",AVERAGE(E7449:P7449)),"")</f>
        <v/>
      </c>
      <c r="V7449">
        <v>25409016</v>
      </c>
    </row>
    <row r="7450" spans="1:22" x14ac:dyDescent="0.25">
      <c r="A7450" t="s">
        <v>1706</v>
      </c>
      <c r="B7450" t="s">
        <v>1769</v>
      </c>
      <c r="C7450" t="s">
        <v>1769</v>
      </c>
      <c r="D7450">
        <v>111</v>
      </c>
      <c r="E7450" s="1" t="s">
        <v>1721</v>
      </c>
      <c r="F7450" s="1" t="s">
        <v>1721</v>
      </c>
      <c r="G7450" s="1" t="s">
        <v>1721</v>
      </c>
      <c r="H7450" s="1" t="s">
        <v>1721</v>
      </c>
      <c r="I7450" s="1" t="s">
        <v>1721</v>
      </c>
      <c r="J7450" s="1" t="s">
        <v>1721</v>
      </c>
      <c r="K7450" s="1" t="s">
        <v>1721</v>
      </c>
      <c r="L7450" s="1" t="s">
        <v>1721</v>
      </c>
      <c r="M7450" s="1" t="s">
        <v>1721</v>
      </c>
      <c r="N7450" s="1" t="s">
        <v>1721</v>
      </c>
      <c r="O7450" s="1" t="s">
        <v>1721</v>
      </c>
      <c r="P7450" s="1" t="s">
        <v>1721</v>
      </c>
      <c r="Q7450" t="s">
        <v>1719</v>
      </c>
      <c r="R7450" t="s">
        <v>2</v>
      </c>
      <c r="T7450" t="str">
        <f>IF(C7450 = "","",C7450&amp;" - UNIT "&amp;D7450)</f>
        <v>Building 48 - UNIT 111</v>
      </c>
      <c r="U7450" s="1" t="str">
        <f>IFERROR(IF(C7450="","",AVERAGE(E7450:P7450)),"")</f>
        <v/>
      </c>
      <c r="V7450">
        <v>25409017</v>
      </c>
    </row>
    <row r="7451" spans="1:22" x14ac:dyDescent="0.25">
      <c r="A7451" t="s">
        <v>1706</v>
      </c>
      <c r="B7451" t="s">
        <v>1769</v>
      </c>
      <c r="C7451" t="s">
        <v>1769</v>
      </c>
      <c r="D7451">
        <v>112</v>
      </c>
      <c r="E7451" s="1" t="s">
        <v>1721</v>
      </c>
      <c r="F7451" s="1" t="s">
        <v>1721</v>
      </c>
      <c r="G7451" s="1" t="s">
        <v>1721</v>
      </c>
      <c r="H7451" s="1" t="s">
        <v>1721</v>
      </c>
      <c r="I7451" s="1" t="s">
        <v>1721</v>
      </c>
      <c r="J7451" s="1" t="s">
        <v>1721</v>
      </c>
      <c r="K7451" s="1" t="s">
        <v>1721</v>
      </c>
      <c r="L7451" s="1" t="s">
        <v>1721</v>
      </c>
      <c r="M7451" s="1" t="s">
        <v>1721</v>
      </c>
      <c r="N7451" s="1" t="s">
        <v>1721</v>
      </c>
      <c r="O7451" s="1" t="s">
        <v>1721</v>
      </c>
      <c r="P7451" s="1" t="s">
        <v>1721</v>
      </c>
      <c r="Q7451" t="s">
        <v>1719</v>
      </c>
      <c r="R7451" t="s">
        <v>2</v>
      </c>
      <c r="T7451" t="str">
        <f>IF(C7451 = "","",C7451&amp;" - UNIT "&amp;D7451)</f>
        <v>Building 48 - UNIT 112</v>
      </c>
      <c r="U7451" s="1" t="str">
        <f>IFERROR(IF(C7451="","",AVERAGE(E7451:P7451)),"")</f>
        <v/>
      </c>
      <c r="V7451">
        <v>28881903</v>
      </c>
    </row>
    <row r="7452" spans="1:22" x14ac:dyDescent="0.25">
      <c r="A7452" t="s">
        <v>1706</v>
      </c>
      <c r="B7452" t="s">
        <v>1769</v>
      </c>
      <c r="C7452" t="s">
        <v>1769</v>
      </c>
      <c r="D7452">
        <v>113</v>
      </c>
      <c r="E7452" s="1" t="s">
        <v>1721</v>
      </c>
      <c r="F7452" s="1" t="s">
        <v>1721</v>
      </c>
      <c r="G7452" s="1" t="s">
        <v>1721</v>
      </c>
      <c r="H7452" s="1" t="s">
        <v>1721</v>
      </c>
      <c r="I7452" s="1" t="s">
        <v>1721</v>
      </c>
      <c r="J7452" s="1" t="s">
        <v>1721</v>
      </c>
      <c r="K7452" s="1" t="s">
        <v>1721</v>
      </c>
      <c r="L7452" s="1" t="s">
        <v>1721</v>
      </c>
      <c r="M7452" s="1" t="s">
        <v>1721</v>
      </c>
      <c r="N7452" s="1" t="s">
        <v>1721</v>
      </c>
      <c r="O7452" s="1" t="s">
        <v>1721</v>
      </c>
      <c r="P7452" s="1" t="s">
        <v>1721</v>
      </c>
      <c r="Q7452" t="s">
        <v>682</v>
      </c>
      <c r="R7452" t="s">
        <v>98</v>
      </c>
      <c r="T7452" t="str">
        <f>IF(C7452 = "","",C7452&amp;" - UNIT "&amp;D7452)</f>
        <v>Building 48 - UNIT 113</v>
      </c>
      <c r="U7452" s="1" t="str">
        <f>IFERROR(IF(C7452="","",AVERAGE(E7452:P7452)),"")</f>
        <v/>
      </c>
      <c r="V7452">
        <v>25409019</v>
      </c>
    </row>
    <row r="7453" spans="1:22" x14ac:dyDescent="0.25">
      <c r="A7453" t="s">
        <v>1706</v>
      </c>
      <c r="B7453" t="s">
        <v>1769</v>
      </c>
      <c r="C7453" t="s">
        <v>1769</v>
      </c>
      <c r="D7453">
        <v>114</v>
      </c>
      <c r="E7453" s="1" t="s">
        <v>1721</v>
      </c>
      <c r="F7453" s="1" t="s">
        <v>1721</v>
      </c>
      <c r="G7453" s="1" t="s">
        <v>1721</v>
      </c>
      <c r="H7453" s="1" t="s">
        <v>1721</v>
      </c>
      <c r="I7453" s="1" t="s">
        <v>1721</v>
      </c>
      <c r="J7453" s="1" t="s">
        <v>1721</v>
      </c>
      <c r="K7453" s="1" t="s">
        <v>1721</v>
      </c>
      <c r="L7453" s="1" t="s">
        <v>1721</v>
      </c>
      <c r="M7453" s="1" t="s">
        <v>1721</v>
      </c>
      <c r="N7453" s="1" t="s">
        <v>1721</v>
      </c>
      <c r="O7453" s="1" t="s">
        <v>1721</v>
      </c>
      <c r="P7453" s="1" t="s">
        <v>1721</v>
      </c>
      <c r="Q7453" t="s">
        <v>1719</v>
      </c>
      <c r="R7453" t="s">
        <v>2</v>
      </c>
      <c r="T7453" t="str">
        <f>IF(C7453 = "","",C7453&amp;" - UNIT "&amp;D7453)</f>
        <v>Building 48 - UNIT 114</v>
      </c>
      <c r="U7453" s="1" t="str">
        <f>IFERROR(IF(C7453="","",AVERAGE(E7453:P7453)),"")</f>
        <v/>
      </c>
      <c r="V7453">
        <v>25409020</v>
      </c>
    </row>
    <row r="7454" spans="1:22" x14ac:dyDescent="0.25">
      <c r="R7454" t="s">
        <v>1721</v>
      </c>
      <c r="T7454" t="str">
        <f>IF(C7454 = "","",C7454&amp;" - UNIT "&amp;D7454)</f>
        <v/>
      </c>
      <c r="U7454" s="1" t="str">
        <f>IFERROR(IF(C7454="","",AVERAGE(E7454:P7454)),"")</f>
        <v/>
      </c>
    </row>
    <row r="7455" spans="1:22" x14ac:dyDescent="0.25">
      <c r="R7455" t="s">
        <v>1721</v>
      </c>
      <c r="T7455" t="str">
        <f>IF(C7455 = "","",C7455&amp;" - UNIT "&amp;D7455)</f>
        <v/>
      </c>
      <c r="U7455" s="1" t="str">
        <f>IFERROR(IF(C7455="","",AVERAGE(E7455:P7455)),"")</f>
        <v/>
      </c>
    </row>
    <row r="7456" spans="1:22" x14ac:dyDescent="0.25">
      <c r="R7456" t="s">
        <v>1721</v>
      </c>
      <c r="T7456" t="str">
        <f>IF(C7456 = "","",C7456&amp;" - UNIT "&amp;D7456)</f>
        <v/>
      </c>
      <c r="U7456" s="1" t="str">
        <f>IFERROR(IF(C7456="","",AVERAGE(E7456:P7456)),"")</f>
        <v/>
      </c>
    </row>
    <row r="7457" spans="18:21" x14ac:dyDescent="0.25">
      <c r="R7457" t="s">
        <v>1721</v>
      </c>
      <c r="T7457" t="str">
        <f>IF(C7457 = "","",C7457&amp;" - UNIT "&amp;D7457)</f>
        <v/>
      </c>
      <c r="U7457" s="1" t="str">
        <f>IFERROR(IF(C7457="","",AVERAGE(E7457:P7457)),"")</f>
        <v/>
      </c>
    </row>
    <row r="7458" spans="18:21" x14ac:dyDescent="0.25">
      <c r="R7458" t="s">
        <v>1721</v>
      </c>
      <c r="T7458" t="str">
        <f>IF(C7458 = "","",C7458&amp;" - UNIT "&amp;D7458)</f>
        <v/>
      </c>
      <c r="U7458" s="1" t="str">
        <f>IFERROR(IF(C7458="","",AVERAGE(E7458:P7458)),"")</f>
        <v/>
      </c>
    </row>
    <row r="7459" spans="18:21" x14ac:dyDescent="0.25">
      <c r="R7459" t="s">
        <v>1721</v>
      </c>
      <c r="T7459" t="str">
        <f>IF(C7459 = "","",C7459&amp;" - UNIT "&amp;D7459)</f>
        <v/>
      </c>
      <c r="U7459" s="1" t="str">
        <f>IFERROR(IF(C7459="","",AVERAGE(E7459:P7459)),"")</f>
        <v/>
      </c>
    </row>
    <row r="7460" spans="18:21" x14ac:dyDescent="0.25">
      <c r="R7460" t="s">
        <v>1721</v>
      </c>
      <c r="T7460" t="str">
        <f>IF(C7460 = "","",C7460&amp;" - UNIT "&amp;D7460)</f>
        <v/>
      </c>
      <c r="U7460" s="1" t="str">
        <f>IFERROR(IF(C7460="","",AVERAGE(E7460:P7460)),"")</f>
        <v/>
      </c>
    </row>
    <row r="7461" spans="18:21" x14ac:dyDescent="0.25">
      <c r="R7461" t="s">
        <v>1721</v>
      </c>
      <c r="T7461" t="str">
        <f>IF(C7461 = "","",C7461&amp;" - UNIT "&amp;D7461)</f>
        <v/>
      </c>
      <c r="U7461" s="1" t="str">
        <f>IFERROR(IF(C7461="","",AVERAGE(E7461:P7461)),"")</f>
        <v/>
      </c>
    </row>
    <row r="7462" spans="18:21" x14ac:dyDescent="0.25">
      <c r="R7462" t="s">
        <v>1721</v>
      </c>
      <c r="T7462" t="str">
        <f>IF(C7462 = "","",C7462&amp;" - UNIT "&amp;D7462)</f>
        <v/>
      </c>
      <c r="U7462" s="1" t="str">
        <f>IFERROR(IF(C7462="","",AVERAGE(E7462:P7462)),"")</f>
        <v/>
      </c>
    </row>
    <row r="7463" spans="18:21" x14ac:dyDescent="0.25">
      <c r="R7463" t="s">
        <v>1721</v>
      </c>
      <c r="T7463" t="str">
        <f>IF(C7463 = "","",C7463&amp;" - UNIT "&amp;D7463)</f>
        <v/>
      </c>
      <c r="U7463" s="1" t="str">
        <f>IFERROR(IF(C7463="","",AVERAGE(E7463:P7463)),"")</f>
        <v/>
      </c>
    </row>
    <row r="7464" spans="18:21" x14ac:dyDescent="0.25">
      <c r="R7464" t="s">
        <v>1721</v>
      </c>
      <c r="T7464" t="str">
        <f>IF(C7464 = "","",C7464&amp;" - UNIT "&amp;D7464)</f>
        <v/>
      </c>
      <c r="U7464" s="1" t="str">
        <f>IFERROR(IF(C7464="","",AVERAGE(E7464:P7464)),"")</f>
        <v/>
      </c>
    </row>
    <row r="7465" spans="18:21" x14ac:dyDescent="0.25">
      <c r="R7465" t="s">
        <v>1721</v>
      </c>
      <c r="T7465" t="str">
        <f>IF(C7465 = "","",C7465&amp;" - UNIT "&amp;D7465)</f>
        <v/>
      </c>
      <c r="U7465" s="1" t="str">
        <f>IFERROR(IF(C7465="","",AVERAGE(E7465:P7465)),"")</f>
        <v/>
      </c>
    </row>
    <row r="7466" spans="18:21" x14ac:dyDescent="0.25">
      <c r="R7466" t="s">
        <v>1721</v>
      </c>
      <c r="T7466" t="str">
        <f>IF(C7466 = "","",C7466&amp;" - UNIT "&amp;D7466)</f>
        <v/>
      </c>
      <c r="U7466" s="1" t="str">
        <f>IFERROR(IF(C7466="","",AVERAGE(E7466:P7466)),"")</f>
        <v/>
      </c>
    </row>
    <row r="7467" spans="18:21" x14ac:dyDescent="0.25">
      <c r="R7467" t="s">
        <v>1721</v>
      </c>
      <c r="T7467" t="str">
        <f>IF(C7467 = "","",C7467&amp;" - UNIT "&amp;D7467)</f>
        <v/>
      </c>
      <c r="U7467" s="1" t="str">
        <f>IFERROR(IF(C7467="","",AVERAGE(E7467:P7467)),"")</f>
        <v/>
      </c>
    </row>
    <row r="7468" spans="18:21" x14ac:dyDescent="0.25">
      <c r="R7468" t="s">
        <v>1721</v>
      </c>
      <c r="T7468" t="str">
        <f>IF(C7468 = "","",C7468&amp;" - UNIT "&amp;D7468)</f>
        <v/>
      </c>
      <c r="U7468" s="1" t="str">
        <f>IFERROR(IF(C7468="","",AVERAGE(E7468:P7468)),"")</f>
        <v/>
      </c>
    </row>
    <row r="7469" spans="18:21" x14ac:dyDescent="0.25">
      <c r="R7469" t="s">
        <v>1721</v>
      </c>
      <c r="T7469" t="str">
        <f>IF(C7469 = "","",C7469&amp;" - UNIT "&amp;D7469)</f>
        <v/>
      </c>
      <c r="U7469" s="1" t="str">
        <f>IFERROR(IF(C7469="","",AVERAGE(E7469:P7469)),"")</f>
        <v/>
      </c>
    </row>
    <row r="7470" spans="18:21" x14ac:dyDescent="0.25">
      <c r="R7470" t="s">
        <v>1721</v>
      </c>
      <c r="T7470" t="str">
        <f>IF(C7470 = "","",C7470&amp;" - UNIT "&amp;D7470)</f>
        <v/>
      </c>
      <c r="U7470" s="1" t="str">
        <f>IFERROR(IF(C7470="","",AVERAGE(E7470:P7470)),"")</f>
        <v/>
      </c>
    </row>
    <row r="7471" spans="18:21" x14ac:dyDescent="0.25">
      <c r="R7471" t="s">
        <v>1721</v>
      </c>
      <c r="T7471" t="str">
        <f>IF(C7471 = "","",C7471&amp;" - UNIT "&amp;D7471)</f>
        <v/>
      </c>
      <c r="U7471" s="1" t="str">
        <f>IFERROR(IF(C7471="","",AVERAGE(E7471:P7471)),"")</f>
        <v/>
      </c>
    </row>
    <row r="7472" spans="18:21" x14ac:dyDescent="0.25">
      <c r="R7472" t="s">
        <v>1721</v>
      </c>
      <c r="T7472" t="str">
        <f>IF(C7472 = "","",C7472&amp;" - UNIT "&amp;D7472)</f>
        <v/>
      </c>
      <c r="U7472" s="1" t="str">
        <f>IFERROR(IF(C7472="","",AVERAGE(E7472:P7472)),"")</f>
        <v/>
      </c>
    </row>
    <row r="7473" spans="18:21" x14ac:dyDescent="0.25">
      <c r="R7473" t="s">
        <v>1721</v>
      </c>
      <c r="T7473" t="str">
        <f>IF(C7473 = "","",C7473&amp;" - UNIT "&amp;D7473)</f>
        <v/>
      </c>
      <c r="U7473" s="1" t="str">
        <f>IFERROR(IF(C7473="","",AVERAGE(E7473:P7473)),"")</f>
        <v/>
      </c>
    </row>
    <row r="7474" spans="18:21" x14ac:dyDescent="0.25">
      <c r="R7474" t="s">
        <v>1721</v>
      </c>
      <c r="T7474" t="str">
        <f>IF(C7474 = "","",C7474&amp;" - UNIT "&amp;D7474)</f>
        <v/>
      </c>
      <c r="U7474" s="1" t="str">
        <f>IFERROR(IF(C7474="","",AVERAGE(E7474:P7474)),"")</f>
        <v/>
      </c>
    </row>
    <row r="7475" spans="18:21" x14ac:dyDescent="0.25">
      <c r="R7475" t="s">
        <v>1721</v>
      </c>
      <c r="T7475" t="str">
        <f>IF(C7475 = "","",C7475&amp;" - UNIT "&amp;D7475)</f>
        <v/>
      </c>
      <c r="U7475" s="1" t="str">
        <f>IFERROR(IF(C7475="","",AVERAGE(E7475:P7475)),"")</f>
        <v/>
      </c>
    </row>
    <row r="7476" spans="18:21" x14ac:dyDescent="0.25">
      <c r="R7476" t="s">
        <v>1721</v>
      </c>
      <c r="T7476" t="str">
        <f>IF(C7476 = "","",C7476&amp;" - UNIT "&amp;D7476)</f>
        <v/>
      </c>
      <c r="U7476" s="1" t="str">
        <f>IFERROR(IF(C7476="","",AVERAGE(E7476:P7476)),"")</f>
        <v/>
      </c>
    </row>
    <row r="7477" spans="18:21" x14ac:dyDescent="0.25">
      <c r="R7477" t="s">
        <v>1721</v>
      </c>
      <c r="T7477" t="str">
        <f>IF(C7477 = "","",C7477&amp;" - UNIT "&amp;D7477)</f>
        <v/>
      </c>
      <c r="U7477" s="1" t="str">
        <f>IFERROR(IF(C7477="","",AVERAGE(E7477:P7477)),"")</f>
        <v/>
      </c>
    </row>
    <row r="7478" spans="18:21" x14ac:dyDescent="0.25">
      <c r="R7478" t="s">
        <v>1721</v>
      </c>
      <c r="T7478" t="str">
        <f>IF(C7478 = "","",C7478&amp;" - UNIT "&amp;D7478)</f>
        <v/>
      </c>
      <c r="U7478" s="1" t="str">
        <f>IFERROR(IF(C7478="","",AVERAGE(E7478:P7478)),"")</f>
        <v/>
      </c>
    </row>
    <row r="7479" spans="18:21" x14ac:dyDescent="0.25">
      <c r="R7479" t="s">
        <v>1721</v>
      </c>
      <c r="T7479" t="str">
        <f>IF(C7479 = "","",C7479&amp;" - UNIT "&amp;D7479)</f>
        <v/>
      </c>
      <c r="U7479" s="1" t="str">
        <f>IFERROR(IF(C7479="","",AVERAGE(E7479:P7479)),"")</f>
        <v/>
      </c>
    </row>
    <row r="7480" spans="18:21" x14ac:dyDescent="0.25">
      <c r="R7480" t="s">
        <v>1721</v>
      </c>
      <c r="T7480" t="str">
        <f>IF(C7480 = "","",C7480&amp;" - UNIT "&amp;D7480)</f>
        <v/>
      </c>
      <c r="U7480" s="1" t="str">
        <f>IFERROR(IF(C7480="","",AVERAGE(E7480:P7480)),"")</f>
        <v/>
      </c>
    </row>
    <row r="7481" spans="18:21" x14ac:dyDescent="0.25">
      <c r="R7481" t="s">
        <v>1721</v>
      </c>
      <c r="T7481" t="str">
        <f>IF(C7481 = "","",C7481&amp;" - UNIT "&amp;D7481)</f>
        <v/>
      </c>
      <c r="U7481" s="1" t="str">
        <f>IFERROR(IF(C7481="","",AVERAGE(E7481:P7481)),"")</f>
        <v/>
      </c>
    </row>
    <row r="7482" spans="18:21" x14ac:dyDescent="0.25">
      <c r="R7482" t="s">
        <v>1721</v>
      </c>
      <c r="T7482" t="str">
        <f>IF(C7482 = "","",C7482&amp;" - UNIT "&amp;D7482)</f>
        <v/>
      </c>
      <c r="U7482" s="1" t="str">
        <f>IFERROR(IF(C7482="","",AVERAGE(E7482:P7482)),"")</f>
        <v/>
      </c>
    </row>
    <row r="7483" spans="18:21" x14ac:dyDescent="0.25">
      <c r="R7483" t="s">
        <v>1721</v>
      </c>
      <c r="T7483" t="str">
        <f>IF(C7483 = "","",C7483&amp;" - UNIT "&amp;D7483)</f>
        <v/>
      </c>
      <c r="U7483" s="1" t="str">
        <f>IFERROR(IF(C7483="","",AVERAGE(E7483:P7483)),"")</f>
        <v/>
      </c>
    </row>
    <row r="7484" spans="18:21" x14ac:dyDescent="0.25">
      <c r="R7484" t="s">
        <v>1721</v>
      </c>
      <c r="T7484" t="str">
        <f>IF(C7484 = "","",C7484&amp;" - UNIT "&amp;D7484)</f>
        <v/>
      </c>
      <c r="U7484" s="1" t="str">
        <f>IFERROR(IF(C7484="","",AVERAGE(E7484:P7484)),"")</f>
        <v/>
      </c>
    </row>
    <row r="7485" spans="18:21" x14ac:dyDescent="0.25">
      <c r="R7485" t="s">
        <v>1721</v>
      </c>
      <c r="T7485" t="str">
        <f>IF(C7485 = "","",C7485&amp;" - UNIT "&amp;D7485)</f>
        <v/>
      </c>
      <c r="U7485" s="1" t="str">
        <f>IFERROR(IF(C7485="","",AVERAGE(E7485:P7485)),"")</f>
        <v/>
      </c>
    </row>
    <row r="7486" spans="18:21" x14ac:dyDescent="0.25">
      <c r="R7486" t="s">
        <v>1721</v>
      </c>
      <c r="T7486" t="str">
        <f>IF(C7486 = "","",C7486&amp;" - UNIT "&amp;D7486)</f>
        <v/>
      </c>
      <c r="U7486" s="1" t="str">
        <f>IFERROR(IF(C7486="","",AVERAGE(E7486:P7486)),"")</f>
        <v/>
      </c>
    </row>
    <row r="7487" spans="18:21" x14ac:dyDescent="0.25">
      <c r="R7487" t="s">
        <v>1721</v>
      </c>
      <c r="T7487" t="str">
        <f>IF(C7487 = "","",C7487&amp;" - UNIT "&amp;D7487)</f>
        <v/>
      </c>
      <c r="U7487" s="1" t="str">
        <f>IFERROR(IF(C7487="","",AVERAGE(E7487:P7487)),"")</f>
        <v/>
      </c>
    </row>
    <row r="7488" spans="18:21" x14ac:dyDescent="0.25">
      <c r="R7488" t="s">
        <v>1721</v>
      </c>
      <c r="T7488" t="str">
        <f>IF(C7488 = "","",C7488&amp;" - UNIT "&amp;D7488)</f>
        <v/>
      </c>
      <c r="U7488" s="1" t="str">
        <f>IFERROR(IF(C7488="","",AVERAGE(E7488:P7488)),"")</f>
        <v/>
      </c>
    </row>
    <row r="7489" spans="18:21" x14ac:dyDescent="0.25">
      <c r="R7489" t="s">
        <v>1721</v>
      </c>
      <c r="T7489" t="str">
        <f>IF(C7489 = "","",C7489&amp;" - UNIT "&amp;D7489)</f>
        <v/>
      </c>
      <c r="U7489" s="1" t="str">
        <f>IFERROR(IF(C7489="","",AVERAGE(E7489:P7489)),"")</f>
        <v/>
      </c>
    </row>
    <row r="7490" spans="18:21" x14ac:dyDescent="0.25">
      <c r="R7490" t="s">
        <v>1721</v>
      </c>
      <c r="T7490" t="str">
        <f>IF(C7490 = "","",C7490&amp;" - UNIT "&amp;D7490)</f>
        <v/>
      </c>
      <c r="U7490" s="1" t="str">
        <f>IFERROR(IF(C7490="","",AVERAGE(E7490:P7490)),"")</f>
        <v/>
      </c>
    </row>
    <row r="7491" spans="18:21" x14ac:dyDescent="0.25">
      <c r="R7491" t="s">
        <v>1721</v>
      </c>
      <c r="T7491" t="str">
        <f>IF(C7491 = "","",C7491&amp;" - UNIT "&amp;D7491)</f>
        <v/>
      </c>
      <c r="U7491" s="1" t="str">
        <f>IFERROR(IF(C7491="","",AVERAGE(E7491:P7491)),"")</f>
        <v/>
      </c>
    </row>
    <row r="7492" spans="18:21" x14ac:dyDescent="0.25">
      <c r="R7492" t="s">
        <v>1721</v>
      </c>
      <c r="T7492" t="str">
        <f>IF(C7492 = "","",C7492&amp;" - UNIT "&amp;D7492)</f>
        <v/>
      </c>
      <c r="U7492" s="1" t="str">
        <f>IFERROR(IF(C7492="","",AVERAGE(E7492:P7492)),"")</f>
        <v/>
      </c>
    </row>
    <row r="7493" spans="18:21" x14ac:dyDescent="0.25">
      <c r="R7493" t="s">
        <v>1721</v>
      </c>
      <c r="T7493" t="str">
        <f>IF(C7493 = "","",C7493&amp;" - UNIT "&amp;D7493)</f>
        <v/>
      </c>
      <c r="U7493" s="1" t="str">
        <f>IFERROR(IF(C7493="","",AVERAGE(E7493:P7493)),"")</f>
        <v/>
      </c>
    </row>
    <row r="7494" spans="18:21" x14ac:dyDescent="0.25">
      <c r="R7494" t="s">
        <v>1721</v>
      </c>
      <c r="T7494" t="str">
        <f>IF(C7494 = "","",C7494&amp;" - UNIT "&amp;D7494)</f>
        <v/>
      </c>
      <c r="U7494" s="1" t="str">
        <f>IFERROR(IF(C7494="","",AVERAGE(E7494:P7494)),"")</f>
        <v/>
      </c>
    </row>
    <row r="7495" spans="18:21" x14ac:dyDescent="0.25">
      <c r="R7495" t="s">
        <v>1721</v>
      </c>
      <c r="T7495" t="str">
        <f>IF(C7495 = "","",C7495&amp;" - UNIT "&amp;D7495)</f>
        <v/>
      </c>
      <c r="U7495" s="1" t="str">
        <f>IFERROR(IF(C7495="","",AVERAGE(E7495:P7495)),"")</f>
        <v/>
      </c>
    </row>
    <row r="7496" spans="18:21" x14ac:dyDescent="0.25">
      <c r="R7496" t="s">
        <v>1721</v>
      </c>
      <c r="T7496" t="str">
        <f>IF(C7496 = "","",C7496&amp;" - UNIT "&amp;D7496)</f>
        <v/>
      </c>
      <c r="U7496" s="1" t="str">
        <f>IFERROR(IF(C7496="","",AVERAGE(E7496:P7496)),"")</f>
        <v/>
      </c>
    </row>
    <row r="7497" spans="18:21" x14ac:dyDescent="0.25">
      <c r="R7497" t="s">
        <v>1721</v>
      </c>
      <c r="T7497" t="str">
        <f>IF(C7497 = "","",C7497&amp;" - UNIT "&amp;D7497)</f>
        <v/>
      </c>
      <c r="U7497" s="1" t="str">
        <f>IFERROR(IF(C7497="","",AVERAGE(E7497:P7497)),"")</f>
        <v/>
      </c>
    </row>
    <row r="7498" spans="18:21" x14ac:dyDescent="0.25">
      <c r="R7498" t="s">
        <v>1721</v>
      </c>
      <c r="T7498" t="str">
        <f>IF(C7498 = "","",C7498&amp;" - UNIT "&amp;D7498)</f>
        <v/>
      </c>
      <c r="U7498" s="1" t="str">
        <f>IFERROR(IF(C7498="","",AVERAGE(E7498:P7498)),"")</f>
        <v/>
      </c>
    </row>
    <row r="7499" spans="18:21" x14ac:dyDescent="0.25">
      <c r="R7499" t="s">
        <v>1721</v>
      </c>
      <c r="T7499" t="str">
        <f>IF(C7499 = "","",C7499&amp;" - UNIT "&amp;D7499)</f>
        <v/>
      </c>
      <c r="U7499" s="1" t="str">
        <f>IFERROR(IF(C7499="","",AVERAGE(E7499:P7499)),"")</f>
        <v/>
      </c>
    </row>
    <row r="7500" spans="18:21" x14ac:dyDescent="0.25">
      <c r="R7500" t="s">
        <v>1721</v>
      </c>
      <c r="T7500" t="str">
        <f>IF(C7500 = "","",C7500&amp;" - UNIT "&amp;D7500)</f>
        <v/>
      </c>
      <c r="U7500" s="1" t="str">
        <f>IFERROR(IF(C7500="","",AVERAGE(E7500:P7500)),"")</f>
        <v/>
      </c>
    </row>
    <row r="7501" spans="18:21" x14ac:dyDescent="0.25">
      <c r="R7501" t="s">
        <v>1721</v>
      </c>
      <c r="T7501" t="str">
        <f>IF(C7501 = "","",C7501&amp;" - UNIT "&amp;D7501)</f>
        <v/>
      </c>
      <c r="U7501" s="1" t="str">
        <f>IFERROR(IF(C7501="","",AVERAGE(E7501:P7501)),"")</f>
        <v/>
      </c>
    </row>
    <row r="7502" spans="18:21" x14ac:dyDescent="0.25">
      <c r="R7502" t="s">
        <v>1721</v>
      </c>
      <c r="T7502" t="str">
        <f>IF(C7502 = "","",C7502&amp;" - UNIT "&amp;D7502)</f>
        <v/>
      </c>
      <c r="U7502" s="1" t="str">
        <f>IFERROR(IF(C7502="","",AVERAGE(E7502:P7502)),"")</f>
        <v/>
      </c>
    </row>
    <row r="7503" spans="18:21" x14ac:dyDescent="0.25">
      <c r="R7503" t="s">
        <v>1721</v>
      </c>
      <c r="T7503" t="str">
        <f>IF(C7503 = "","",C7503&amp;" - UNIT "&amp;D7503)</f>
        <v/>
      </c>
      <c r="U7503" s="1" t="str">
        <f>IFERROR(IF(C7503="","",AVERAGE(E7503:P7503)),"")</f>
        <v/>
      </c>
    </row>
    <row r="7504" spans="18:21" x14ac:dyDescent="0.25">
      <c r="R7504" t="s">
        <v>1721</v>
      </c>
      <c r="T7504" t="str">
        <f>IF(C7504 = "","",C7504&amp;" - UNIT "&amp;D7504)</f>
        <v/>
      </c>
      <c r="U7504" s="1" t="str">
        <f>IFERROR(IF(C7504="","",AVERAGE(E7504:P7504)),"")</f>
        <v/>
      </c>
    </row>
    <row r="7505" spans="18:21" x14ac:dyDescent="0.25">
      <c r="R7505" t="s">
        <v>1721</v>
      </c>
      <c r="T7505" t="str">
        <f>IF(C7505 = "","",C7505&amp;" - UNIT "&amp;D7505)</f>
        <v/>
      </c>
      <c r="U7505" s="1" t="str">
        <f>IFERROR(IF(C7505="","",AVERAGE(E7505:P7505)),"")</f>
        <v/>
      </c>
    </row>
    <row r="7506" spans="18:21" x14ac:dyDescent="0.25">
      <c r="R7506" t="s">
        <v>1721</v>
      </c>
      <c r="T7506" t="str">
        <f>IF(C7506 = "","",C7506&amp;" - UNIT "&amp;D7506)</f>
        <v/>
      </c>
      <c r="U7506" s="1" t="str">
        <f>IFERROR(IF(C7506="","",AVERAGE(E7506:P7506)),"")</f>
        <v/>
      </c>
    </row>
    <row r="7507" spans="18:21" x14ac:dyDescent="0.25">
      <c r="R7507" t="s">
        <v>1721</v>
      </c>
      <c r="T7507" t="str">
        <f>IF(C7507 = "","",C7507&amp;" - UNIT "&amp;D7507)</f>
        <v/>
      </c>
      <c r="U7507" s="1" t="str">
        <f>IFERROR(IF(C7507="","",AVERAGE(E7507:P7507)),"")</f>
        <v/>
      </c>
    </row>
    <row r="7508" spans="18:21" x14ac:dyDescent="0.25">
      <c r="R7508" t="s">
        <v>1721</v>
      </c>
      <c r="T7508" t="str">
        <f>IF(C7508 = "","",C7508&amp;" - UNIT "&amp;D7508)</f>
        <v/>
      </c>
      <c r="U7508" s="1" t="str">
        <f>IFERROR(IF(C7508="","",AVERAGE(E7508:P7508)),"")</f>
        <v/>
      </c>
    </row>
    <row r="7509" spans="18:21" x14ac:dyDescent="0.25">
      <c r="R7509" t="s">
        <v>1721</v>
      </c>
      <c r="T7509" t="str">
        <f>IF(C7509 = "","",C7509&amp;" - UNIT "&amp;D7509)</f>
        <v/>
      </c>
      <c r="U7509" s="1" t="str">
        <f>IFERROR(IF(C7509="","",AVERAGE(E7509:P7509)),"")</f>
        <v/>
      </c>
    </row>
    <row r="7510" spans="18:21" x14ac:dyDescent="0.25">
      <c r="R7510" t="s">
        <v>1721</v>
      </c>
      <c r="T7510" t="str">
        <f>IF(C7510 = "","",C7510&amp;" - UNIT "&amp;D7510)</f>
        <v/>
      </c>
      <c r="U7510" s="1" t="str">
        <f>IFERROR(IF(C7510="","",AVERAGE(E7510:P7510)),"")</f>
        <v/>
      </c>
    </row>
    <row r="7511" spans="18:21" x14ac:dyDescent="0.25">
      <c r="R7511" t="s">
        <v>1721</v>
      </c>
      <c r="T7511" t="str">
        <f>IF(C7511 = "","",C7511&amp;" - UNIT "&amp;D7511)</f>
        <v/>
      </c>
      <c r="U7511" s="1" t="str">
        <f>IFERROR(IF(C7511="","",AVERAGE(E7511:P7511)),"")</f>
        <v/>
      </c>
    </row>
    <row r="7512" spans="18:21" x14ac:dyDescent="0.25">
      <c r="R7512" t="s">
        <v>1721</v>
      </c>
      <c r="T7512" t="str">
        <f>IF(C7512 = "","",C7512&amp;" - UNIT "&amp;D7512)</f>
        <v/>
      </c>
      <c r="U7512" s="1" t="str">
        <f>IFERROR(IF(C7512="","",AVERAGE(E7512:P7512)),"")</f>
        <v/>
      </c>
    </row>
    <row r="7513" spans="18:21" x14ac:dyDescent="0.25">
      <c r="R7513" t="s">
        <v>1721</v>
      </c>
      <c r="T7513" t="str">
        <f>IF(C7513 = "","",C7513&amp;" - UNIT "&amp;D7513)</f>
        <v/>
      </c>
      <c r="U7513" s="1" t="str">
        <f>IFERROR(IF(C7513="","",AVERAGE(E7513:P7513)),"")</f>
        <v/>
      </c>
    </row>
    <row r="7514" spans="18:21" x14ac:dyDescent="0.25">
      <c r="R7514" t="s">
        <v>1721</v>
      </c>
      <c r="T7514" t="str">
        <f>IF(C7514 = "","",C7514&amp;" - UNIT "&amp;D7514)</f>
        <v/>
      </c>
      <c r="U7514" s="1" t="str">
        <f>IFERROR(IF(C7514="","",AVERAGE(E7514:P7514)),"")</f>
        <v/>
      </c>
    </row>
    <row r="7515" spans="18:21" x14ac:dyDescent="0.25">
      <c r="R7515" t="s">
        <v>1721</v>
      </c>
      <c r="T7515" t="str">
        <f>IF(C7515 = "","",C7515&amp;" - UNIT "&amp;D7515)</f>
        <v/>
      </c>
      <c r="U7515" s="1" t="str">
        <f>IFERROR(IF(C7515="","",AVERAGE(E7515:P7515)),"")</f>
        <v/>
      </c>
    </row>
    <row r="7516" spans="18:21" x14ac:dyDescent="0.25">
      <c r="R7516" t="s">
        <v>1721</v>
      </c>
      <c r="T7516" t="str">
        <f>IF(C7516 = "","",C7516&amp;" - UNIT "&amp;D7516)</f>
        <v/>
      </c>
      <c r="U7516" s="1" t="str">
        <f>IFERROR(IF(C7516="","",AVERAGE(E7516:P7516)),"")</f>
        <v/>
      </c>
    </row>
    <row r="7517" spans="18:21" x14ac:dyDescent="0.25">
      <c r="R7517" t="s">
        <v>1721</v>
      </c>
      <c r="T7517" t="str">
        <f>IF(C7517 = "","",C7517&amp;" - UNIT "&amp;D7517)</f>
        <v/>
      </c>
      <c r="U7517" s="1" t="str">
        <f>IFERROR(IF(C7517="","",AVERAGE(E7517:P7517)),"")</f>
        <v/>
      </c>
    </row>
    <row r="7518" spans="18:21" x14ac:dyDescent="0.25">
      <c r="R7518" t="s">
        <v>1721</v>
      </c>
      <c r="T7518" t="str">
        <f>IF(C7518 = "","",C7518&amp;" - UNIT "&amp;D7518)</f>
        <v/>
      </c>
      <c r="U7518" s="1" t="str">
        <f>IFERROR(IF(C7518="","",AVERAGE(E7518:P7518)),"")</f>
        <v/>
      </c>
    </row>
    <row r="7519" spans="18:21" x14ac:dyDescent="0.25">
      <c r="R7519" t="s">
        <v>1721</v>
      </c>
      <c r="T7519" t="str">
        <f>IF(C7519 = "","",C7519&amp;" - UNIT "&amp;D7519)</f>
        <v/>
      </c>
      <c r="U7519" s="1" t="str">
        <f>IFERROR(IF(C7519="","",AVERAGE(E7519:P7519)),"")</f>
        <v/>
      </c>
    </row>
    <row r="7520" spans="18:21" x14ac:dyDescent="0.25">
      <c r="R7520" t="s">
        <v>1721</v>
      </c>
      <c r="T7520" t="str">
        <f>IF(C7520 = "","",C7520&amp;" - UNIT "&amp;D7520)</f>
        <v/>
      </c>
      <c r="U7520" s="1" t="str">
        <f>IFERROR(IF(C7520="","",AVERAGE(E7520:P7520)),"")</f>
        <v/>
      </c>
    </row>
    <row r="7521" spans="18:21" x14ac:dyDescent="0.25">
      <c r="R7521" t="s">
        <v>1721</v>
      </c>
      <c r="T7521" t="str">
        <f>IF(C7521 = "","",C7521&amp;" - UNIT "&amp;D7521)</f>
        <v/>
      </c>
      <c r="U7521" s="1" t="str">
        <f>IFERROR(IF(C7521="","",AVERAGE(E7521:P7521)),"")</f>
        <v/>
      </c>
    </row>
    <row r="7522" spans="18:21" x14ac:dyDescent="0.25">
      <c r="R7522" t="s">
        <v>1721</v>
      </c>
      <c r="T7522" t="str">
        <f>IF(C7522 = "","",C7522&amp;" - UNIT "&amp;D7522)</f>
        <v/>
      </c>
      <c r="U7522" s="1" t="str">
        <f>IFERROR(IF(C7522="","",AVERAGE(E7522:P7522)),"")</f>
        <v/>
      </c>
    </row>
    <row r="7523" spans="18:21" x14ac:dyDescent="0.25">
      <c r="R7523" t="s">
        <v>1721</v>
      </c>
      <c r="T7523" t="str">
        <f>IF(C7523 = "","",C7523&amp;" - UNIT "&amp;D7523)</f>
        <v/>
      </c>
      <c r="U7523" s="1" t="str">
        <f>IFERROR(IF(C7523="","",AVERAGE(E7523:P7523)),"")</f>
        <v/>
      </c>
    </row>
    <row r="7524" spans="18:21" x14ac:dyDescent="0.25">
      <c r="R7524" t="s">
        <v>1721</v>
      </c>
      <c r="T7524" t="str">
        <f>IF(C7524 = "","",C7524&amp;" - UNIT "&amp;D7524)</f>
        <v/>
      </c>
      <c r="U7524" s="1" t="str">
        <f>IFERROR(IF(C7524="","",AVERAGE(E7524:P7524)),"")</f>
        <v/>
      </c>
    </row>
    <row r="7525" spans="18:21" x14ac:dyDescent="0.25">
      <c r="R7525" t="s">
        <v>1721</v>
      </c>
      <c r="T7525" t="str">
        <f>IF(C7525 = "","",C7525&amp;" - UNIT "&amp;D7525)</f>
        <v/>
      </c>
      <c r="U7525" s="1" t="str">
        <f>IFERROR(IF(C7525="","",AVERAGE(E7525:P7525)),"")</f>
        <v/>
      </c>
    </row>
    <row r="7526" spans="18:21" x14ac:dyDescent="0.25">
      <c r="R7526" t="s">
        <v>1721</v>
      </c>
      <c r="T7526" t="str">
        <f>IF(C7526 = "","",C7526&amp;" - UNIT "&amp;D7526)</f>
        <v/>
      </c>
      <c r="U7526" s="1" t="str">
        <f>IFERROR(IF(C7526="","",AVERAGE(E7526:P7526)),"")</f>
        <v/>
      </c>
    </row>
    <row r="7527" spans="18:21" x14ac:dyDescent="0.25">
      <c r="R7527" t="s">
        <v>1721</v>
      </c>
      <c r="T7527" t="str">
        <f>IF(C7527 = "","",C7527&amp;" - UNIT "&amp;D7527)</f>
        <v/>
      </c>
      <c r="U7527" s="1" t="str">
        <f>IFERROR(IF(C7527="","",AVERAGE(E7527:P7527)),"")</f>
        <v/>
      </c>
    </row>
    <row r="7528" spans="18:21" x14ac:dyDescent="0.25">
      <c r="R7528" t="s">
        <v>1721</v>
      </c>
      <c r="T7528" t="str">
        <f>IF(C7528 = "","",C7528&amp;" - UNIT "&amp;D7528)</f>
        <v/>
      </c>
      <c r="U7528" s="1" t="str">
        <f>IFERROR(IF(C7528="","",AVERAGE(E7528:P7528)),"")</f>
        <v/>
      </c>
    </row>
    <row r="7529" spans="18:21" x14ac:dyDescent="0.25">
      <c r="R7529" t="s">
        <v>1721</v>
      </c>
      <c r="T7529" t="str">
        <f>IF(C7529 = "","",C7529&amp;" - UNIT "&amp;D7529)</f>
        <v/>
      </c>
      <c r="U7529" s="1" t="str">
        <f>IFERROR(IF(C7529="","",AVERAGE(E7529:P7529)),"")</f>
        <v/>
      </c>
    </row>
    <row r="7530" spans="18:21" x14ac:dyDescent="0.25">
      <c r="R7530" t="s">
        <v>1721</v>
      </c>
      <c r="T7530" t="str">
        <f>IF(C7530 = "","",C7530&amp;" - UNIT "&amp;D7530)</f>
        <v/>
      </c>
      <c r="U7530" s="1" t="str">
        <f>IFERROR(IF(C7530="","",AVERAGE(E7530:P7530)),"")</f>
        <v/>
      </c>
    </row>
    <row r="7531" spans="18:21" x14ac:dyDescent="0.25">
      <c r="R7531" t="s">
        <v>1721</v>
      </c>
      <c r="T7531" t="str">
        <f>IF(C7531 = "","",C7531&amp;" - UNIT "&amp;D7531)</f>
        <v/>
      </c>
      <c r="U7531" s="1" t="str">
        <f>IFERROR(IF(C7531="","",AVERAGE(E7531:P7531)),"")</f>
        <v/>
      </c>
    </row>
    <row r="7532" spans="18:21" x14ac:dyDescent="0.25">
      <c r="R7532" t="s">
        <v>1721</v>
      </c>
      <c r="T7532" t="str">
        <f>IF(C7532 = "","",C7532&amp;" - UNIT "&amp;D7532)</f>
        <v/>
      </c>
      <c r="U7532" s="1" t="str">
        <f>IFERROR(IF(C7532="","",AVERAGE(E7532:P7532)),"")</f>
        <v/>
      </c>
    </row>
    <row r="7533" spans="18:21" x14ac:dyDescent="0.25">
      <c r="R7533" t="s">
        <v>1721</v>
      </c>
      <c r="T7533" t="str">
        <f>IF(C7533 = "","",C7533&amp;" - UNIT "&amp;D7533)</f>
        <v/>
      </c>
      <c r="U7533" s="1" t="str">
        <f>IFERROR(IF(C7533="","",AVERAGE(E7533:P7533)),"")</f>
        <v/>
      </c>
    </row>
    <row r="7534" spans="18:21" x14ac:dyDescent="0.25">
      <c r="R7534" t="s">
        <v>1721</v>
      </c>
      <c r="T7534" t="str">
        <f>IF(C7534 = "","",C7534&amp;" - UNIT "&amp;D7534)</f>
        <v/>
      </c>
      <c r="U7534" s="1" t="str">
        <f>IFERROR(IF(C7534="","",AVERAGE(E7534:P7534)),"")</f>
        <v/>
      </c>
    </row>
    <row r="7535" spans="18:21" x14ac:dyDescent="0.25">
      <c r="R7535" t="s">
        <v>1721</v>
      </c>
      <c r="T7535" t="str">
        <f>IF(C7535 = "","",C7535&amp;" - UNIT "&amp;D7535)</f>
        <v/>
      </c>
      <c r="U7535" s="1" t="str">
        <f>IFERROR(IF(C7535="","",AVERAGE(E7535:P7535)),"")</f>
        <v/>
      </c>
    </row>
    <row r="7536" spans="18:21" x14ac:dyDescent="0.25">
      <c r="R7536" t="s">
        <v>1721</v>
      </c>
      <c r="T7536" t="str">
        <f>IF(C7536 = "","",C7536&amp;" - UNIT "&amp;D7536)</f>
        <v/>
      </c>
      <c r="U7536" s="1" t="str">
        <f>IFERROR(IF(C7536="","",AVERAGE(E7536:P7536)),"")</f>
        <v/>
      </c>
    </row>
    <row r="7537" spans="18:21" x14ac:dyDescent="0.25">
      <c r="R7537" t="s">
        <v>1721</v>
      </c>
      <c r="T7537" t="str">
        <f>IF(C7537 = "","",C7537&amp;" - UNIT "&amp;D7537)</f>
        <v/>
      </c>
      <c r="U7537" s="1" t="str">
        <f>IFERROR(IF(C7537="","",AVERAGE(E7537:P7537)),"")</f>
        <v/>
      </c>
    </row>
    <row r="7538" spans="18:21" x14ac:dyDescent="0.25">
      <c r="R7538" t="s">
        <v>1721</v>
      </c>
      <c r="T7538" t="str">
        <f>IF(C7538 = "","",C7538&amp;" - UNIT "&amp;D7538)</f>
        <v/>
      </c>
      <c r="U7538" s="1" t="str">
        <f>IFERROR(IF(C7538="","",AVERAGE(E7538:P7538)),"")</f>
        <v/>
      </c>
    </row>
    <row r="7539" spans="18:21" x14ac:dyDescent="0.25">
      <c r="R7539" t="s">
        <v>1721</v>
      </c>
      <c r="T7539" t="str">
        <f>IF(C7539 = "","",C7539&amp;" - UNIT "&amp;D7539)</f>
        <v/>
      </c>
      <c r="U7539" s="1" t="str">
        <f>IFERROR(IF(C7539="","",AVERAGE(E7539:P7539)),"")</f>
        <v/>
      </c>
    </row>
    <row r="7540" spans="18:21" x14ac:dyDescent="0.25">
      <c r="R7540" t="s">
        <v>1721</v>
      </c>
      <c r="T7540" t="str">
        <f>IF(C7540 = "","",C7540&amp;" - UNIT "&amp;D7540)</f>
        <v/>
      </c>
      <c r="U7540" s="1" t="str">
        <f>IFERROR(IF(C7540="","",AVERAGE(E7540:P7540)),"")</f>
        <v/>
      </c>
    </row>
    <row r="7541" spans="18:21" x14ac:dyDescent="0.25">
      <c r="R7541" t="s">
        <v>1721</v>
      </c>
      <c r="T7541" t="str">
        <f>IF(C7541 = "","",C7541&amp;" - UNIT "&amp;D7541)</f>
        <v/>
      </c>
      <c r="U7541" s="1" t="str">
        <f>IFERROR(IF(C7541="","",AVERAGE(E7541:P7541)),"")</f>
        <v/>
      </c>
    </row>
    <row r="7542" spans="18:21" x14ac:dyDescent="0.25">
      <c r="R7542" t="s">
        <v>1721</v>
      </c>
      <c r="T7542" t="str">
        <f>IF(C7542 = "","",C7542&amp;" - UNIT "&amp;D7542)</f>
        <v/>
      </c>
      <c r="U7542" s="1" t="str">
        <f>IFERROR(IF(C7542="","",AVERAGE(E7542:P7542)),"")</f>
        <v/>
      </c>
    </row>
    <row r="7543" spans="18:21" x14ac:dyDescent="0.25">
      <c r="R7543" t="s">
        <v>1721</v>
      </c>
      <c r="T7543" t="str">
        <f>IF(C7543 = "","",C7543&amp;" - UNIT "&amp;D7543)</f>
        <v/>
      </c>
      <c r="U7543" s="1" t="str">
        <f>IFERROR(IF(C7543="","",AVERAGE(E7543:P7543)),"")</f>
        <v/>
      </c>
    </row>
    <row r="7544" spans="18:21" x14ac:dyDescent="0.25">
      <c r="R7544" t="s">
        <v>1721</v>
      </c>
      <c r="T7544" t="str">
        <f>IF(C7544 = "","",C7544&amp;" - UNIT "&amp;D7544)</f>
        <v/>
      </c>
      <c r="U7544" s="1" t="str">
        <f>IFERROR(IF(C7544="","",AVERAGE(E7544:P7544)),"")</f>
        <v/>
      </c>
    </row>
    <row r="7545" spans="18:21" x14ac:dyDescent="0.25">
      <c r="R7545" t="s">
        <v>1721</v>
      </c>
      <c r="T7545" t="str">
        <f>IF(C7545 = "","",C7545&amp;" - UNIT "&amp;D7545)</f>
        <v/>
      </c>
      <c r="U7545" s="1" t="str">
        <f>IFERROR(IF(C7545="","",AVERAGE(E7545:P7545)),"")</f>
        <v/>
      </c>
    </row>
    <row r="7546" spans="18:21" x14ac:dyDescent="0.25">
      <c r="R7546" t="s">
        <v>1721</v>
      </c>
      <c r="T7546" t="str">
        <f>IF(C7546 = "","",C7546&amp;" - UNIT "&amp;D7546)</f>
        <v/>
      </c>
      <c r="U7546" s="1" t="str">
        <f>IFERROR(IF(C7546="","",AVERAGE(E7546:P7546)),"")</f>
        <v/>
      </c>
    </row>
    <row r="7547" spans="18:21" x14ac:dyDescent="0.25">
      <c r="R7547" t="s">
        <v>1721</v>
      </c>
      <c r="T7547" t="str">
        <f>IF(C7547 = "","",C7547&amp;" - UNIT "&amp;D7547)</f>
        <v/>
      </c>
      <c r="U7547" s="1" t="str">
        <f>IFERROR(IF(C7547="","",AVERAGE(E7547:P7547)),"")</f>
        <v/>
      </c>
    </row>
    <row r="7548" spans="18:21" x14ac:dyDescent="0.25">
      <c r="R7548" t="s">
        <v>1721</v>
      </c>
      <c r="T7548" t="str">
        <f>IF(C7548 = "","",C7548&amp;" - UNIT "&amp;D7548)</f>
        <v/>
      </c>
      <c r="U7548" s="1" t="str">
        <f>IFERROR(IF(C7548="","",AVERAGE(E7548:P7548)),"")</f>
        <v/>
      </c>
    </row>
    <row r="7549" spans="18:21" x14ac:dyDescent="0.25">
      <c r="R7549" t="s">
        <v>1721</v>
      </c>
      <c r="T7549" t="str">
        <f>IF(C7549 = "","",C7549&amp;" - UNIT "&amp;D7549)</f>
        <v/>
      </c>
      <c r="U7549" s="1" t="str">
        <f>IFERROR(IF(C7549="","",AVERAGE(E7549:P7549)),"")</f>
        <v/>
      </c>
    </row>
    <row r="7550" spans="18:21" x14ac:dyDescent="0.25">
      <c r="R7550" t="s">
        <v>1721</v>
      </c>
      <c r="T7550" t="str">
        <f>IF(C7550 = "","",C7550&amp;" - UNIT "&amp;D7550)</f>
        <v/>
      </c>
      <c r="U7550" s="1" t="str">
        <f>IFERROR(IF(C7550="","",AVERAGE(E7550:P7550)),"")</f>
        <v/>
      </c>
    </row>
    <row r="7551" spans="18:21" x14ac:dyDescent="0.25">
      <c r="R7551" t="s">
        <v>1721</v>
      </c>
      <c r="T7551" t="str">
        <f>IF(C7551 = "","",C7551&amp;" - UNIT "&amp;D7551)</f>
        <v/>
      </c>
      <c r="U7551" s="1" t="str">
        <f>IFERROR(IF(C7551="","",AVERAGE(E7551:P7551)),"")</f>
        <v/>
      </c>
    </row>
    <row r="7552" spans="18:21" x14ac:dyDescent="0.25">
      <c r="R7552" t="s">
        <v>1721</v>
      </c>
      <c r="T7552" t="str">
        <f>IF(C7552 = "","",C7552&amp;" - UNIT "&amp;D7552)</f>
        <v/>
      </c>
      <c r="U7552" s="1" t="str">
        <f>IFERROR(IF(C7552="","",AVERAGE(E7552:P7552)),"")</f>
        <v/>
      </c>
    </row>
    <row r="7553" spans="18:21" x14ac:dyDescent="0.25">
      <c r="R7553" t="s">
        <v>1721</v>
      </c>
      <c r="T7553" t="str">
        <f>IF(C7553 = "","",C7553&amp;" - UNIT "&amp;D7553)</f>
        <v/>
      </c>
      <c r="U7553" s="1" t="str">
        <f>IFERROR(IF(C7553="","",AVERAGE(E7553:P7553)),"")</f>
        <v/>
      </c>
    </row>
    <row r="7554" spans="18:21" x14ac:dyDescent="0.25">
      <c r="R7554" t="s">
        <v>1721</v>
      </c>
      <c r="T7554" t="str">
        <f>IF(C7554 = "","",C7554&amp;" - UNIT "&amp;D7554)</f>
        <v/>
      </c>
      <c r="U7554" s="1" t="str">
        <f>IFERROR(IF(C7554="","",AVERAGE(E7554:P7554)),"")</f>
        <v/>
      </c>
    </row>
    <row r="7555" spans="18:21" x14ac:dyDescent="0.25">
      <c r="R7555" t="s">
        <v>1721</v>
      </c>
      <c r="T7555" t="str">
        <f>IF(C7555 = "","",C7555&amp;" - UNIT "&amp;D7555)</f>
        <v/>
      </c>
      <c r="U7555" s="1" t="str">
        <f>IFERROR(IF(C7555="","",AVERAGE(E7555:P7555)),"")</f>
        <v/>
      </c>
    </row>
    <row r="7556" spans="18:21" x14ac:dyDescent="0.25">
      <c r="R7556" t="s">
        <v>1721</v>
      </c>
      <c r="T7556" t="str">
        <f>IF(C7556 = "","",C7556&amp;" - UNIT "&amp;D7556)</f>
        <v/>
      </c>
      <c r="U7556" s="1" t="str">
        <f>IFERROR(IF(C7556="","",AVERAGE(E7556:P7556)),"")</f>
        <v/>
      </c>
    </row>
    <row r="7557" spans="18:21" x14ac:dyDescent="0.25">
      <c r="R7557" t="s">
        <v>1721</v>
      </c>
      <c r="T7557" t="str">
        <f>IF(C7557 = "","",C7557&amp;" - UNIT "&amp;D7557)</f>
        <v/>
      </c>
      <c r="U7557" s="1" t="str">
        <f>IFERROR(IF(C7557="","",AVERAGE(E7557:P7557)),"")</f>
        <v/>
      </c>
    </row>
    <row r="7558" spans="18:21" x14ac:dyDescent="0.25">
      <c r="R7558" t="s">
        <v>1721</v>
      </c>
      <c r="T7558" t="str">
        <f>IF(C7558 = "","",C7558&amp;" - UNIT "&amp;D7558)</f>
        <v/>
      </c>
      <c r="U7558" s="1" t="str">
        <f>IFERROR(IF(C7558="","",AVERAGE(E7558:P7558)),"")</f>
        <v/>
      </c>
    </row>
    <row r="7559" spans="18:21" x14ac:dyDescent="0.25">
      <c r="R7559" t="s">
        <v>1721</v>
      </c>
      <c r="T7559" t="str">
        <f>IF(C7559 = "","",C7559&amp;" - UNIT "&amp;D7559)</f>
        <v/>
      </c>
      <c r="U7559" s="1" t="str">
        <f>IFERROR(IF(C7559="","",AVERAGE(E7559:P7559)),"")</f>
        <v/>
      </c>
    </row>
    <row r="7560" spans="18:21" x14ac:dyDescent="0.25">
      <c r="R7560" t="s">
        <v>1721</v>
      </c>
      <c r="T7560" t="str">
        <f>IF(C7560 = "","",C7560&amp;" - UNIT "&amp;D7560)</f>
        <v/>
      </c>
      <c r="U7560" s="1" t="str">
        <f>IFERROR(IF(C7560="","",AVERAGE(E7560:P7560)),"")</f>
        <v/>
      </c>
    </row>
    <row r="7561" spans="18:21" x14ac:dyDescent="0.25">
      <c r="R7561" t="s">
        <v>1721</v>
      </c>
      <c r="T7561" t="str">
        <f>IF(C7561 = "","",C7561&amp;" - UNIT "&amp;D7561)</f>
        <v/>
      </c>
      <c r="U7561" s="1" t="str">
        <f>IFERROR(IF(C7561="","",AVERAGE(E7561:P7561)),"")</f>
        <v/>
      </c>
    </row>
    <row r="7562" spans="18:21" x14ac:dyDescent="0.25">
      <c r="R7562" t="s">
        <v>1721</v>
      </c>
      <c r="T7562" t="str">
        <f>IF(C7562 = "","",C7562&amp;" - UNIT "&amp;D7562)</f>
        <v/>
      </c>
      <c r="U7562" s="1" t="str">
        <f>IFERROR(IF(C7562="","",AVERAGE(E7562:P7562)),"")</f>
        <v/>
      </c>
    </row>
    <row r="7563" spans="18:21" x14ac:dyDescent="0.25">
      <c r="R7563" t="s">
        <v>1721</v>
      </c>
      <c r="T7563" t="str">
        <f>IF(C7563 = "","",C7563&amp;" - UNIT "&amp;D7563)</f>
        <v/>
      </c>
      <c r="U7563" s="1" t="str">
        <f>IFERROR(IF(C7563="","",AVERAGE(E7563:P7563)),"")</f>
        <v/>
      </c>
    </row>
    <row r="7564" spans="18:21" x14ac:dyDescent="0.25">
      <c r="R7564" t="s">
        <v>1721</v>
      </c>
      <c r="T7564" t="str">
        <f>IF(C7564 = "","",C7564&amp;" - UNIT "&amp;D7564)</f>
        <v/>
      </c>
      <c r="U7564" s="1" t="str">
        <f>IFERROR(IF(C7564="","",AVERAGE(E7564:P7564)),"")</f>
        <v/>
      </c>
    </row>
    <row r="7565" spans="18:21" x14ac:dyDescent="0.25">
      <c r="R7565" t="s">
        <v>1721</v>
      </c>
      <c r="T7565" t="str">
        <f>IF(C7565 = "","",C7565&amp;" - UNIT "&amp;D7565)</f>
        <v/>
      </c>
      <c r="U7565" s="1" t="str">
        <f>IFERROR(IF(C7565="","",AVERAGE(E7565:P7565)),"")</f>
        <v/>
      </c>
    </row>
    <row r="7566" spans="18:21" x14ac:dyDescent="0.25">
      <c r="R7566" t="s">
        <v>1721</v>
      </c>
      <c r="T7566" t="str">
        <f>IF(C7566 = "","",C7566&amp;" - UNIT "&amp;D7566)</f>
        <v/>
      </c>
      <c r="U7566" s="1" t="str">
        <f>IFERROR(IF(C7566="","",AVERAGE(E7566:P7566)),"")</f>
        <v/>
      </c>
    </row>
    <row r="7567" spans="18:21" x14ac:dyDescent="0.25">
      <c r="R7567" t="s">
        <v>1721</v>
      </c>
      <c r="T7567" t="str">
        <f>IF(C7567 = "","",C7567&amp;" - UNIT "&amp;D7567)</f>
        <v/>
      </c>
      <c r="U7567" s="1" t="str">
        <f>IFERROR(IF(C7567="","",AVERAGE(E7567:P7567)),"")</f>
        <v/>
      </c>
    </row>
    <row r="7568" spans="18:21" x14ac:dyDescent="0.25">
      <c r="R7568" t="s">
        <v>1721</v>
      </c>
      <c r="T7568" t="str">
        <f>IF(C7568 = "","",C7568&amp;" - UNIT "&amp;D7568)</f>
        <v/>
      </c>
      <c r="U7568" s="1" t="str">
        <f>IFERROR(IF(C7568="","",AVERAGE(E7568:P7568)),"")</f>
        <v/>
      </c>
    </row>
    <row r="7569" spans="18:21" x14ac:dyDescent="0.25">
      <c r="R7569" t="s">
        <v>1721</v>
      </c>
      <c r="T7569" t="str">
        <f>IF(C7569 = "","",C7569&amp;" - UNIT "&amp;D7569)</f>
        <v/>
      </c>
      <c r="U7569" s="1" t="str">
        <f>IFERROR(IF(C7569="","",AVERAGE(E7569:P7569)),"")</f>
        <v/>
      </c>
    </row>
    <row r="7570" spans="18:21" x14ac:dyDescent="0.25">
      <c r="R7570" t="s">
        <v>1721</v>
      </c>
      <c r="T7570" t="str">
        <f>IF(C7570 = "","",C7570&amp;" - UNIT "&amp;D7570)</f>
        <v/>
      </c>
      <c r="U7570" s="1" t="str">
        <f>IFERROR(IF(C7570="","",AVERAGE(E7570:P7570)),"")</f>
        <v/>
      </c>
    </row>
    <row r="7571" spans="18:21" x14ac:dyDescent="0.25">
      <c r="R7571" t="s">
        <v>1721</v>
      </c>
      <c r="T7571" t="str">
        <f>IF(C7571 = "","",C7571&amp;" - UNIT "&amp;D7571)</f>
        <v/>
      </c>
      <c r="U7571" s="1" t="str">
        <f>IFERROR(IF(C7571="","",AVERAGE(E7571:P7571)),"")</f>
        <v/>
      </c>
    </row>
    <row r="7572" spans="18:21" x14ac:dyDescent="0.25">
      <c r="R7572" t="s">
        <v>1721</v>
      </c>
      <c r="T7572" t="str">
        <f>IF(C7572 = "","",C7572&amp;" - UNIT "&amp;D7572)</f>
        <v/>
      </c>
      <c r="U7572" s="1" t="str">
        <f>IFERROR(IF(C7572="","",AVERAGE(E7572:P7572)),"")</f>
        <v/>
      </c>
    </row>
    <row r="7573" spans="18:21" x14ac:dyDescent="0.25">
      <c r="R7573" t="s">
        <v>1721</v>
      </c>
      <c r="T7573" t="str">
        <f>IF(C7573 = "","",C7573&amp;" - UNIT "&amp;D7573)</f>
        <v/>
      </c>
      <c r="U7573" s="1" t="str">
        <f>IFERROR(IF(C7573="","",AVERAGE(E7573:P7573)),"")</f>
        <v/>
      </c>
    </row>
    <row r="7574" spans="18:21" x14ac:dyDescent="0.25">
      <c r="R7574" t="s">
        <v>1721</v>
      </c>
      <c r="T7574" t="str">
        <f>IF(C7574 = "","",C7574&amp;" - UNIT "&amp;D7574)</f>
        <v/>
      </c>
      <c r="U7574" s="1" t="str">
        <f>IFERROR(IF(C7574="","",AVERAGE(E7574:P7574)),"")</f>
        <v/>
      </c>
    </row>
    <row r="7575" spans="18:21" x14ac:dyDescent="0.25">
      <c r="R7575" t="s">
        <v>1721</v>
      </c>
      <c r="T7575" t="str">
        <f>IF(C7575 = "","",C7575&amp;" - UNIT "&amp;D7575)</f>
        <v/>
      </c>
      <c r="U7575" s="1" t="str">
        <f>IFERROR(IF(C7575="","",AVERAGE(E7575:P7575)),"")</f>
        <v/>
      </c>
    </row>
    <row r="7576" spans="18:21" x14ac:dyDescent="0.25">
      <c r="R7576" t="s">
        <v>1721</v>
      </c>
      <c r="T7576" t="str">
        <f>IF(C7576 = "","",C7576&amp;" - UNIT "&amp;D7576)</f>
        <v/>
      </c>
      <c r="U7576" s="1" t="str">
        <f>IFERROR(IF(C7576="","",AVERAGE(E7576:P7576)),"")</f>
        <v/>
      </c>
    </row>
    <row r="7577" spans="18:21" x14ac:dyDescent="0.25">
      <c r="R7577" t="s">
        <v>1721</v>
      </c>
      <c r="T7577" t="str">
        <f>IF(C7577 = "","",C7577&amp;" - UNIT "&amp;D7577)</f>
        <v/>
      </c>
      <c r="U7577" s="1" t="str">
        <f>IFERROR(IF(C7577="","",AVERAGE(E7577:P7577)),"")</f>
        <v/>
      </c>
    </row>
    <row r="7578" spans="18:21" x14ac:dyDescent="0.25">
      <c r="R7578" t="s">
        <v>1721</v>
      </c>
      <c r="T7578" t="str">
        <f>IF(C7578 = "","",C7578&amp;" - UNIT "&amp;D7578)</f>
        <v/>
      </c>
      <c r="U7578" s="1" t="str">
        <f>IFERROR(IF(C7578="","",AVERAGE(E7578:P7578)),"")</f>
        <v/>
      </c>
    </row>
    <row r="7579" spans="18:21" x14ac:dyDescent="0.25">
      <c r="R7579" t="s">
        <v>1721</v>
      </c>
      <c r="T7579" t="str">
        <f>IF(C7579 = "","",C7579&amp;" - UNIT "&amp;D7579)</f>
        <v/>
      </c>
      <c r="U7579" s="1" t="str">
        <f>IFERROR(IF(C7579="","",AVERAGE(E7579:P7579)),"")</f>
        <v/>
      </c>
    </row>
    <row r="7580" spans="18:21" x14ac:dyDescent="0.25">
      <c r="R7580" t="s">
        <v>1721</v>
      </c>
      <c r="T7580" t="str">
        <f>IF(C7580 = "","",C7580&amp;" - UNIT "&amp;D7580)</f>
        <v/>
      </c>
      <c r="U7580" s="1" t="str">
        <f>IFERROR(IF(C7580="","",AVERAGE(E7580:P7580)),"")</f>
        <v/>
      </c>
    </row>
    <row r="7581" spans="18:21" x14ac:dyDescent="0.25">
      <c r="R7581" t="s">
        <v>1721</v>
      </c>
      <c r="T7581" t="str">
        <f>IF(C7581 = "","",C7581&amp;" - UNIT "&amp;D7581)</f>
        <v/>
      </c>
      <c r="U7581" s="1" t="str">
        <f>IFERROR(IF(C7581="","",AVERAGE(E7581:P7581)),"")</f>
        <v/>
      </c>
    </row>
    <row r="7582" spans="18:21" x14ac:dyDescent="0.25">
      <c r="R7582" t="s">
        <v>1721</v>
      </c>
      <c r="T7582" t="str">
        <f>IF(C7582 = "","",C7582&amp;" - UNIT "&amp;D7582)</f>
        <v/>
      </c>
      <c r="U7582" s="1" t="str">
        <f>IFERROR(IF(C7582="","",AVERAGE(E7582:P7582)),"")</f>
        <v/>
      </c>
    </row>
    <row r="7583" spans="18:21" x14ac:dyDescent="0.25">
      <c r="R7583" t="s">
        <v>1721</v>
      </c>
      <c r="T7583" t="str">
        <f>IF(C7583 = "","",C7583&amp;" - UNIT "&amp;D7583)</f>
        <v/>
      </c>
      <c r="U7583" s="1" t="str">
        <f>IFERROR(IF(C7583="","",AVERAGE(E7583:P7583)),"")</f>
        <v/>
      </c>
    </row>
    <row r="7584" spans="18:21" x14ac:dyDescent="0.25">
      <c r="R7584" t="s">
        <v>1721</v>
      </c>
      <c r="T7584" t="str">
        <f>IF(C7584 = "","",C7584&amp;" - UNIT "&amp;D7584)</f>
        <v/>
      </c>
      <c r="U7584" s="1" t="str">
        <f>IFERROR(IF(C7584="","",AVERAGE(E7584:P7584)),"")</f>
        <v/>
      </c>
    </row>
    <row r="7585" spans="18:21" x14ac:dyDescent="0.25">
      <c r="R7585" t="s">
        <v>1721</v>
      </c>
      <c r="T7585" t="str">
        <f>IF(C7585 = "","",C7585&amp;" - UNIT "&amp;D7585)</f>
        <v/>
      </c>
      <c r="U7585" s="1" t="str">
        <f>IFERROR(IF(C7585="","",AVERAGE(E7585:P7585)),"")</f>
        <v/>
      </c>
    </row>
    <row r="7586" spans="18:21" x14ac:dyDescent="0.25">
      <c r="R7586" t="s">
        <v>1721</v>
      </c>
      <c r="T7586" t="str">
        <f>IF(C7586 = "","",C7586&amp;" - UNIT "&amp;D7586)</f>
        <v/>
      </c>
      <c r="U7586" s="1" t="str">
        <f>IFERROR(IF(C7586="","",AVERAGE(E7586:P7586)),"")</f>
        <v/>
      </c>
    </row>
    <row r="7587" spans="18:21" x14ac:dyDescent="0.25">
      <c r="R7587" t="s">
        <v>1721</v>
      </c>
      <c r="T7587" t="str">
        <f>IF(C7587 = "","",C7587&amp;" - UNIT "&amp;D7587)</f>
        <v/>
      </c>
      <c r="U7587" s="1" t="str">
        <f>IFERROR(IF(C7587="","",AVERAGE(E7587:P7587)),"")</f>
        <v/>
      </c>
    </row>
    <row r="7588" spans="18:21" x14ac:dyDescent="0.25">
      <c r="R7588" t="s">
        <v>1721</v>
      </c>
      <c r="T7588" t="str">
        <f>IF(C7588 = "","",C7588&amp;" - UNIT "&amp;D7588)</f>
        <v/>
      </c>
      <c r="U7588" s="1" t="str">
        <f>IFERROR(IF(C7588="","",AVERAGE(E7588:P7588)),"")</f>
        <v/>
      </c>
    </row>
    <row r="7589" spans="18:21" x14ac:dyDescent="0.25">
      <c r="R7589" t="s">
        <v>1721</v>
      </c>
      <c r="T7589" t="str">
        <f>IF(C7589 = "","",C7589&amp;" - UNIT "&amp;D7589)</f>
        <v/>
      </c>
      <c r="U7589" s="1" t="str">
        <f>IFERROR(IF(C7589="","",AVERAGE(E7589:P7589)),"")</f>
        <v/>
      </c>
    </row>
    <row r="7590" spans="18:21" x14ac:dyDescent="0.25">
      <c r="R7590" t="s">
        <v>1721</v>
      </c>
      <c r="T7590" t="str">
        <f>IF(C7590 = "","",C7590&amp;" - UNIT "&amp;D7590)</f>
        <v/>
      </c>
      <c r="U7590" s="1" t="str">
        <f>IFERROR(IF(C7590="","",AVERAGE(E7590:P7590)),"")</f>
        <v/>
      </c>
    </row>
    <row r="7591" spans="18:21" x14ac:dyDescent="0.25">
      <c r="R7591" t="s">
        <v>1721</v>
      </c>
      <c r="T7591" t="str">
        <f>IF(C7591 = "","",C7591&amp;" - UNIT "&amp;D7591)</f>
        <v/>
      </c>
      <c r="U7591" s="1" t="str">
        <f>IFERROR(IF(C7591="","",AVERAGE(E7591:P7591)),"")</f>
        <v/>
      </c>
    </row>
    <row r="7592" spans="18:21" x14ac:dyDescent="0.25">
      <c r="R7592" t="s">
        <v>1721</v>
      </c>
      <c r="T7592" t="str">
        <f>IF(C7592 = "","",C7592&amp;" - UNIT "&amp;D7592)</f>
        <v/>
      </c>
      <c r="U7592" s="1" t="str">
        <f>IFERROR(IF(C7592="","",AVERAGE(E7592:P7592)),"")</f>
        <v/>
      </c>
    </row>
    <row r="7593" spans="18:21" x14ac:dyDescent="0.25">
      <c r="R7593" t="s">
        <v>1721</v>
      </c>
      <c r="T7593" t="str">
        <f>IF(C7593 = "","",C7593&amp;" - UNIT "&amp;D7593)</f>
        <v/>
      </c>
      <c r="U7593" s="1" t="str">
        <f>IFERROR(IF(C7593="","",AVERAGE(E7593:P7593)),"")</f>
        <v/>
      </c>
    </row>
    <row r="7594" spans="18:21" x14ac:dyDescent="0.25">
      <c r="R7594" t="s">
        <v>1721</v>
      </c>
      <c r="T7594" t="str">
        <f>IF(C7594 = "","",C7594&amp;" - UNIT "&amp;D7594)</f>
        <v/>
      </c>
      <c r="U7594" s="1" t="str">
        <f>IFERROR(IF(C7594="","",AVERAGE(E7594:P7594)),"")</f>
        <v/>
      </c>
    </row>
    <row r="7595" spans="18:21" x14ac:dyDescent="0.25">
      <c r="R7595" t="s">
        <v>1721</v>
      </c>
      <c r="T7595" t="str">
        <f>IF(C7595 = "","",C7595&amp;" - UNIT "&amp;D7595)</f>
        <v/>
      </c>
      <c r="U7595" s="1" t="str">
        <f>IFERROR(IF(C7595="","",AVERAGE(E7595:P7595)),"")</f>
        <v/>
      </c>
    </row>
    <row r="7596" spans="18:21" x14ac:dyDescent="0.25">
      <c r="R7596" t="s">
        <v>1721</v>
      </c>
      <c r="T7596" t="str">
        <f>IF(C7596 = "","",C7596&amp;" - UNIT "&amp;D7596)</f>
        <v/>
      </c>
      <c r="U7596" s="1" t="str">
        <f>IFERROR(IF(C7596="","",AVERAGE(E7596:P7596)),"")</f>
        <v/>
      </c>
    </row>
    <row r="7597" spans="18:21" x14ac:dyDescent="0.25">
      <c r="R7597" t="s">
        <v>1721</v>
      </c>
      <c r="T7597" t="str">
        <f>IF(C7597 = "","",C7597&amp;" - UNIT "&amp;D7597)</f>
        <v/>
      </c>
      <c r="U7597" s="1" t="str">
        <f>IFERROR(IF(C7597="","",AVERAGE(E7597:P7597)),"")</f>
        <v/>
      </c>
    </row>
    <row r="7598" spans="18:21" x14ac:dyDescent="0.25">
      <c r="R7598" t="s">
        <v>1721</v>
      </c>
      <c r="T7598" t="str">
        <f>IF(C7598 = "","",C7598&amp;" - UNIT "&amp;D7598)</f>
        <v/>
      </c>
      <c r="U7598" s="1" t="str">
        <f>IFERROR(IF(C7598="","",AVERAGE(E7598:P7598)),"")</f>
        <v/>
      </c>
    </row>
    <row r="7599" spans="18:21" x14ac:dyDescent="0.25">
      <c r="R7599" t="s">
        <v>1721</v>
      </c>
      <c r="T7599" t="str">
        <f>IF(C7599 = "","",C7599&amp;" - UNIT "&amp;D7599)</f>
        <v/>
      </c>
      <c r="U7599" s="1" t="str">
        <f>IFERROR(IF(C7599="","",AVERAGE(E7599:P7599)),"")</f>
        <v/>
      </c>
    </row>
    <row r="7600" spans="18:21" x14ac:dyDescent="0.25">
      <c r="R7600" t="s">
        <v>1721</v>
      </c>
      <c r="T7600" t="str">
        <f>IF(C7600 = "","",C7600&amp;" - UNIT "&amp;D7600)</f>
        <v/>
      </c>
      <c r="U7600" s="1" t="str">
        <f>IFERROR(IF(C7600="","",AVERAGE(E7600:P7600)),"")</f>
        <v/>
      </c>
    </row>
    <row r="7601" spans="18:21" x14ac:dyDescent="0.25">
      <c r="R7601" t="s">
        <v>1721</v>
      </c>
      <c r="T7601" t="str">
        <f>IF(C7601 = "","",C7601&amp;" - UNIT "&amp;D7601)</f>
        <v/>
      </c>
      <c r="U7601" s="1" t="str">
        <f>IFERROR(IF(C7601="","",AVERAGE(E7601:P7601)),"")</f>
        <v/>
      </c>
    </row>
    <row r="7602" spans="18:21" x14ac:dyDescent="0.25">
      <c r="R7602" t="s">
        <v>1721</v>
      </c>
      <c r="T7602" t="str">
        <f>IF(C7602 = "","",C7602&amp;" - UNIT "&amp;D7602)</f>
        <v/>
      </c>
      <c r="U7602" s="1" t="str">
        <f>IFERROR(IF(C7602="","",AVERAGE(E7602:P7602)),"")</f>
        <v/>
      </c>
    </row>
    <row r="7603" spans="18:21" x14ac:dyDescent="0.25">
      <c r="R7603" t="s">
        <v>1721</v>
      </c>
      <c r="T7603" t="str">
        <f>IF(C7603 = "","",C7603&amp;" - UNIT "&amp;D7603)</f>
        <v/>
      </c>
      <c r="U7603" s="1" t="str">
        <f>IFERROR(IF(C7603="","",AVERAGE(E7603:P7603)),"")</f>
        <v/>
      </c>
    </row>
    <row r="7604" spans="18:21" x14ac:dyDescent="0.25">
      <c r="R7604" t="s">
        <v>1721</v>
      </c>
      <c r="T7604" t="str">
        <f>IF(C7604 = "","",C7604&amp;" - UNIT "&amp;D7604)</f>
        <v/>
      </c>
      <c r="U7604" s="1" t="str">
        <f>IFERROR(IF(C7604="","",AVERAGE(E7604:P7604)),"")</f>
        <v/>
      </c>
    </row>
    <row r="7605" spans="18:21" x14ac:dyDescent="0.25">
      <c r="R7605" t="s">
        <v>1721</v>
      </c>
      <c r="T7605" t="str">
        <f>IF(C7605 = "","",C7605&amp;" - UNIT "&amp;D7605)</f>
        <v/>
      </c>
      <c r="U7605" s="1" t="str">
        <f>IFERROR(IF(C7605="","",AVERAGE(E7605:P7605)),"")</f>
        <v/>
      </c>
    </row>
    <row r="7606" spans="18:21" x14ac:dyDescent="0.25">
      <c r="R7606" t="s">
        <v>1721</v>
      </c>
      <c r="T7606" t="str">
        <f>IF(C7606 = "","",C7606&amp;" - UNIT "&amp;D7606)</f>
        <v/>
      </c>
      <c r="U7606" s="1" t="str">
        <f>IFERROR(IF(C7606="","",AVERAGE(E7606:P7606)),"")</f>
        <v/>
      </c>
    </row>
    <row r="7607" spans="18:21" x14ac:dyDescent="0.25">
      <c r="R7607" t="s">
        <v>1721</v>
      </c>
      <c r="T7607" t="str">
        <f>IF(C7607 = "","",C7607&amp;" - UNIT "&amp;D7607)</f>
        <v/>
      </c>
      <c r="U7607" s="1" t="str">
        <f>IFERROR(IF(C7607="","",AVERAGE(E7607:P7607)),"")</f>
        <v/>
      </c>
    </row>
    <row r="7608" spans="18:21" x14ac:dyDescent="0.25">
      <c r="R7608" t="s">
        <v>1721</v>
      </c>
      <c r="T7608" t="str">
        <f>IF(C7608 = "","",C7608&amp;" - UNIT "&amp;D7608)</f>
        <v/>
      </c>
      <c r="U7608" s="1" t="str">
        <f>IFERROR(IF(C7608="","",AVERAGE(E7608:P7608)),"")</f>
        <v/>
      </c>
    </row>
    <row r="7609" spans="18:21" x14ac:dyDescent="0.25">
      <c r="R7609" t="s">
        <v>1721</v>
      </c>
      <c r="T7609" t="str">
        <f>IF(C7609 = "","",C7609&amp;" - UNIT "&amp;D7609)</f>
        <v/>
      </c>
      <c r="U7609" s="1" t="str">
        <f>IFERROR(IF(C7609="","",AVERAGE(E7609:P7609)),"")</f>
        <v/>
      </c>
    </row>
    <row r="7610" spans="18:21" x14ac:dyDescent="0.25">
      <c r="R7610" t="s">
        <v>1721</v>
      </c>
      <c r="T7610" t="str">
        <f>IF(C7610 = "","",C7610&amp;" - UNIT "&amp;D7610)</f>
        <v/>
      </c>
      <c r="U7610" s="1" t="str">
        <f>IFERROR(IF(C7610="","",AVERAGE(E7610:P7610)),"")</f>
        <v/>
      </c>
    </row>
    <row r="7611" spans="18:21" x14ac:dyDescent="0.25">
      <c r="R7611" t="s">
        <v>1721</v>
      </c>
      <c r="T7611" t="str">
        <f>IF(C7611 = "","",C7611&amp;" - UNIT "&amp;D7611)</f>
        <v/>
      </c>
      <c r="U7611" s="1" t="str">
        <f>IFERROR(IF(C7611="","",AVERAGE(E7611:P7611)),"")</f>
        <v/>
      </c>
    </row>
    <row r="7612" spans="18:21" x14ac:dyDescent="0.25">
      <c r="R7612" t="s">
        <v>1721</v>
      </c>
      <c r="T7612" t="str">
        <f>IF(C7612 = "","",C7612&amp;" - UNIT "&amp;D7612)</f>
        <v/>
      </c>
      <c r="U7612" s="1" t="str">
        <f>IFERROR(IF(C7612="","",AVERAGE(E7612:P7612)),"")</f>
        <v/>
      </c>
    </row>
    <row r="7613" spans="18:21" x14ac:dyDescent="0.25">
      <c r="R7613" t="s">
        <v>1721</v>
      </c>
      <c r="T7613" t="str">
        <f>IF(C7613 = "","",C7613&amp;" - UNIT "&amp;D7613)</f>
        <v/>
      </c>
      <c r="U7613" s="1" t="str">
        <f>IFERROR(IF(C7613="","",AVERAGE(E7613:P7613)),"")</f>
        <v/>
      </c>
    </row>
    <row r="7614" spans="18:21" x14ac:dyDescent="0.25">
      <c r="R7614" t="s">
        <v>1721</v>
      </c>
      <c r="T7614" t="str">
        <f>IF(C7614 = "","",C7614&amp;" - UNIT "&amp;D7614)</f>
        <v/>
      </c>
      <c r="U7614" s="1" t="str">
        <f>IFERROR(IF(C7614="","",AVERAGE(E7614:P7614)),"")</f>
        <v/>
      </c>
    </row>
    <row r="7615" spans="18:21" x14ac:dyDescent="0.25">
      <c r="R7615" t="s">
        <v>1721</v>
      </c>
      <c r="T7615" t="str">
        <f>IF(C7615 = "","",C7615&amp;" - UNIT "&amp;D7615)</f>
        <v/>
      </c>
      <c r="U7615" s="1" t="str">
        <f>IFERROR(IF(C7615="","",AVERAGE(E7615:P7615)),"")</f>
        <v/>
      </c>
    </row>
    <row r="7616" spans="18:21" x14ac:dyDescent="0.25">
      <c r="R7616" t="s">
        <v>1721</v>
      </c>
      <c r="T7616" t="str">
        <f>IF(C7616 = "","",C7616&amp;" - UNIT "&amp;D7616)</f>
        <v/>
      </c>
      <c r="U7616" s="1" t="str">
        <f>IFERROR(IF(C7616="","",AVERAGE(E7616:P7616)),"")</f>
        <v/>
      </c>
    </row>
    <row r="7617" spans="18:21" x14ac:dyDescent="0.25">
      <c r="R7617" t="s">
        <v>1721</v>
      </c>
      <c r="T7617" t="str">
        <f>IF(C7617 = "","",C7617&amp;" - UNIT "&amp;D7617)</f>
        <v/>
      </c>
      <c r="U7617" s="1" t="str">
        <f>IFERROR(IF(C7617="","",AVERAGE(E7617:P7617)),"")</f>
        <v/>
      </c>
    </row>
    <row r="7618" spans="18:21" x14ac:dyDescent="0.25">
      <c r="R7618" t="s">
        <v>1721</v>
      </c>
      <c r="T7618" t="str">
        <f>IF(C7618 = "","",C7618&amp;" - UNIT "&amp;D7618)</f>
        <v/>
      </c>
      <c r="U7618" s="1" t="str">
        <f>IFERROR(IF(C7618="","",AVERAGE(E7618:P7618)),"")</f>
        <v/>
      </c>
    </row>
    <row r="7619" spans="18:21" x14ac:dyDescent="0.25">
      <c r="R7619" t="s">
        <v>1721</v>
      </c>
      <c r="T7619" t="str">
        <f>IF(C7619 = "","",C7619&amp;" - UNIT "&amp;D7619)</f>
        <v/>
      </c>
      <c r="U7619" s="1" t="str">
        <f>IFERROR(IF(C7619="","",AVERAGE(E7619:P7619)),"")</f>
        <v/>
      </c>
    </row>
    <row r="7620" spans="18:21" x14ac:dyDescent="0.25">
      <c r="R7620" t="s">
        <v>1721</v>
      </c>
      <c r="T7620" t="str">
        <f>IF(C7620 = "","",C7620&amp;" - UNIT "&amp;D7620)</f>
        <v/>
      </c>
      <c r="U7620" s="1" t="str">
        <f>IFERROR(IF(C7620="","",AVERAGE(E7620:P7620)),"")</f>
        <v/>
      </c>
    </row>
    <row r="7621" spans="18:21" x14ac:dyDescent="0.25">
      <c r="R7621" t="s">
        <v>1721</v>
      </c>
      <c r="T7621" t="str">
        <f>IF(C7621 = "","",C7621&amp;" - UNIT "&amp;D7621)</f>
        <v/>
      </c>
      <c r="U7621" s="1" t="str">
        <f>IFERROR(IF(C7621="","",AVERAGE(E7621:P7621)),"")</f>
        <v/>
      </c>
    </row>
    <row r="7622" spans="18:21" x14ac:dyDescent="0.25">
      <c r="R7622" t="s">
        <v>1721</v>
      </c>
      <c r="T7622" t="str">
        <f>IF(C7622 = "","",C7622&amp;" - UNIT "&amp;D7622)</f>
        <v/>
      </c>
      <c r="U7622" s="1" t="str">
        <f>IFERROR(IF(C7622="","",AVERAGE(E7622:P7622)),"")</f>
        <v/>
      </c>
    </row>
    <row r="7623" spans="18:21" x14ac:dyDescent="0.25">
      <c r="R7623" t="s">
        <v>1721</v>
      </c>
      <c r="T7623" t="str">
        <f>IF(C7623 = "","",C7623&amp;" - UNIT "&amp;D7623)</f>
        <v/>
      </c>
      <c r="U7623" s="1" t="str">
        <f>IFERROR(IF(C7623="","",AVERAGE(E7623:P7623)),"")</f>
        <v/>
      </c>
    </row>
    <row r="7624" spans="18:21" x14ac:dyDescent="0.25">
      <c r="R7624" t="s">
        <v>1721</v>
      </c>
      <c r="T7624" t="str">
        <f>IF(C7624 = "","",C7624&amp;" - UNIT "&amp;D7624)</f>
        <v/>
      </c>
      <c r="U7624" s="1" t="str">
        <f>IFERROR(IF(C7624="","",AVERAGE(E7624:P7624)),"")</f>
        <v/>
      </c>
    </row>
    <row r="7625" spans="18:21" x14ac:dyDescent="0.25">
      <c r="R7625" t="s">
        <v>1721</v>
      </c>
      <c r="T7625" t="str">
        <f>IF(C7625 = "","",C7625&amp;" - UNIT "&amp;D7625)</f>
        <v/>
      </c>
      <c r="U7625" s="1" t="str">
        <f>IFERROR(IF(C7625="","",AVERAGE(E7625:P7625)),"")</f>
        <v/>
      </c>
    </row>
    <row r="7626" spans="18:21" x14ac:dyDescent="0.25">
      <c r="R7626" t="s">
        <v>1721</v>
      </c>
      <c r="T7626" t="str">
        <f>IF(C7626 = "","",C7626&amp;" - UNIT "&amp;D7626)</f>
        <v/>
      </c>
      <c r="U7626" s="1" t="str">
        <f>IFERROR(IF(C7626="","",AVERAGE(E7626:P7626)),"")</f>
        <v/>
      </c>
    </row>
    <row r="7627" spans="18:21" x14ac:dyDescent="0.25">
      <c r="R7627" t="s">
        <v>1721</v>
      </c>
      <c r="T7627" t="str">
        <f>IF(C7627 = "","",C7627&amp;" - UNIT "&amp;D7627)</f>
        <v/>
      </c>
      <c r="U7627" s="1" t="str">
        <f>IFERROR(IF(C7627="","",AVERAGE(E7627:P7627)),"")</f>
        <v/>
      </c>
    </row>
    <row r="7628" spans="18:21" x14ac:dyDescent="0.25">
      <c r="R7628" t="s">
        <v>1721</v>
      </c>
      <c r="T7628" t="str">
        <f>IF(C7628 = "","",C7628&amp;" - UNIT "&amp;D7628)</f>
        <v/>
      </c>
      <c r="U7628" s="1" t="str">
        <f>IFERROR(IF(C7628="","",AVERAGE(E7628:P7628)),"")</f>
        <v/>
      </c>
    </row>
    <row r="7629" spans="18:21" x14ac:dyDescent="0.25">
      <c r="R7629" t="s">
        <v>1721</v>
      </c>
      <c r="T7629" t="str">
        <f>IF(C7629 = "","",C7629&amp;" - UNIT "&amp;D7629)</f>
        <v/>
      </c>
      <c r="U7629" s="1" t="str">
        <f>IFERROR(IF(C7629="","",AVERAGE(E7629:P7629)),"")</f>
        <v/>
      </c>
    </row>
    <row r="7630" spans="18:21" x14ac:dyDescent="0.25">
      <c r="R7630" t="s">
        <v>1721</v>
      </c>
      <c r="T7630" t="str">
        <f>IF(C7630 = "","",C7630&amp;" - UNIT "&amp;D7630)</f>
        <v/>
      </c>
      <c r="U7630" s="1" t="str">
        <f>IFERROR(IF(C7630="","",AVERAGE(E7630:P7630)),"")</f>
        <v/>
      </c>
    </row>
    <row r="7631" spans="18:21" x14ac:dyDescent="0.25">
      <c r="R7631" t="s">
        <v>1721</v>
      </c>
      <c r="T7631" t="str">
        <f>IF(C7631 = "","",C7631&amp;" - UNIT "&amp;D7631)</f>
        <v/>
      </c>
      <c r="U7631" s="1" t="str">
        <f>IFERROR(IF(C7631="","",AVERAGE(E7631:P7631)),"")</f>
        <v/>
      </c>
    </row>
    <row r="7632" spans="18:21" x14ac:dyDescent="0.25">
      <c r="R7632" t="s">
        <v>1721</v>
      </c>
      <c r="T7632" t="str">
        <f>IF(C7632 = "","",C7632&amp;" - UNIT "&amp;D7632)</f>
        <v/>
      </c>
      <c r="U7632" s="1" t="str">
        <f>IFERROR(IF(C7632="","",AVERAGE(E7632:P7632)),"")</f>
        <v/>
      </c>
    </row>
    <row r="7633" spans="18:21" x14ac:dyDescent="0.25">
      <c r="R7633" t="s">
        <v>1721</v>
      </c>
      <c r="T7633" t="str">
        <f>IF(C7633 = "","",C7633&amp;" - UNIT "&amp;D7633)</f>
        <v/>
      </c>
      <c r="U7633" s="1" t="str">
        <f>IFERROR(IF(C7633="","",AVERAGE(E7633:P7633)),"")</f>
        <v/>
      </c>
    </row>
    <row r="7634" spans="18:21" x14ac:dyDescent="0.25">
      <c r="R7634" t="s">
        <v>1721</v>
      </c>
      <c r="T7634" t="str">
        <f>IF(C7634 = "","",C7634&amp;" - UNIT "&amp;D7634)</f>
        <v/>
      </c>
      <c r="U7634" s="1" t="str">
        <f>IFERROR(IF(C7634="","",AVERAGE(E7634:P7634)),"")</f>
        <v/>
      </c>
    </row>
    <row r="7635" spans="18:21" x14ac:dyDescent="0.25">
      <c r="R7635" t="s">
        <v>1721</v>
      </c>
      <c r="T7635" t="str">
        <f>IF(C7635 = "","",C7635&amp;" - UNIT "&amp;D7635)</f>
        <v/>
      </c>
      <c r="U7635" s="1" t="str">
        <f>IFERROR(IF(C7635="","",AVERAGE(E7635:P7635)),"")</f>
        <v/>
      </c>
    </row>
    <row r="7636" spans="18:21" x14ac:dyDescent="0.25">
      <c r="R7636" t="s">
        <v>1721</v>
      </c>
      <c r="T7636" t="str">
        <f>IF(C7636 = "","",C7636&amp;" - UNIT "&amp;D7636)</f>
        <v/>
      </c>
      <c r="U7636" s="1" t="str">
        <f>IFERROR(IF(C7636="","",AVERAGE(E7636:P7636)),"")</f>
        <v/>
      </c>
    </row>
    <row r="7637" spans="18:21" x14ac:dyDescent="0.25">
      <c r="R7637" t="s">
        <v>1721</v>
      </c>
      <c r="T7637" t="str">
        <f>IF(C7637 = "","",C7637&amp;" - UNIT "&amp;D7637)</f>
        <v/>
      </c>
      <c r="U7637" s="1" t="str">
        <f>IFERROR(IF(C7637="","",AVERAGE(E7637:P7637)),"")</f>
        <v/>
      </c>
    </row>
    <row r="7638" spans="18:21" x14ac:dyDescent="0.25">
      <c r="R7638" t="s">
        <v>1721</v>
      </c>
      <c r="T7638" t="str">
        <f>IF(C7638 = "","",C7638&amp;" - UNIT "&amp;D7638)</f>
        <v/>
      </c>
      <c r="U7638" s="1" t="str">
        <f>IFERROR(IF(C7638="","",AVERAGE(E7638:P7638)),"")</f>
        <v/>
      </c>
    </row>
    <row r="7639" spans="18:21" x14ac:dyDescent="0.25">
      <c r="R7639" t="s">
        <v>1721</v>
      </c>
      <c r="T7639" t="str">
        <f>IF(C7639 = "","",C7639&amp;" - UNIT "&amp;D7639)</f>
        <v/>
      </c>
      <c r="U7639" s="1" t="str">
        <f>IFERROR(IF(C7639="","",AVERAGE(E7639:P7639)),"")</f>
        <v/>
      </c>
    </row>
    <row r="7640" spans="18:21" x14ac:dyDescent="0.25">
      <c r="R7640" t="s">
        <v>1721</v>
      </c>
      <c r="T7640" t="str">
        <f>IF(C7640 = "","",C7640&amp;" - UNIT "&amp;D7640)</f>
        <v/>
      </c>
      <c r="U7640" s="1" t="str">
        <f>IFERROR(IF(C7640="","",AVERAGE(E7640:P7640)),"")</f>
        <v/>
      </c>
    </row>
    <row r="7641" spans="18:21" x14ac:dyDescent="0.25">
      <c r="R7641" t="s">
        <v>1721</v>
      </c>
      <c r="T7641" t="str">
        <f>IF(C7641 = "","",C7641&amp;" - UNIT "&amp;D7641)</f>
        <v/>
      </c>
      <c r="U7641" s="1" t="str">
        <f>IFERROR(IF(C7641="","",AVERAGE(E7641:P7641)),"")</f>
        <v/>
      </c>
    </row>
    <row r="7642" spans="18:21" x14ac:dyDescent="0.25">
      <c r="R7642" t="s">
        <v>1721</v>
      </c>
      <c r="T7642" t="str">
        <f>IF(C7642 = "","",C7642&amp;" - UNIT "&amp;D7642)</f>
        <v/>
      </c>
      <c r="U7642" s="1" t="str">
        <f>IFERROR(IF(C7642="","",AVERAGE(E7642:P7642)),"")</f>
        <v/>
      </c>
    </row>
    <row r="7643" spans="18:21" x14ac:dyDescent="0.25">
      <c r="R7643" t="s">
        <v>1721</v>
      </c>
      <c r="T7643" t="str">
        <f>IF(C7643 = "","",C7643&amp;" - UNIT "&amp;D7643)</f>
        <v/>
      </c>
      <c r="U7643" s="1" t="str">
        <f>IFERROR(IF(C7643="","",AVERAGE(E7643:P7643)),"")</f>
        <v/>
      </c>
    </row>
    <row r="7644" spans="18:21" x14ac:dyDescent="0.25">
      <c r="R7644" t="s">
        <v>1721</v>
      </c>
      <c r="T7644" t="str">
        <f>IF(C7644 = "","",C7644&amp;" - UNIT "&amp;D7644)</f>
        <v/>
      </c>
      <c r="U7644" s="1" t="str">
        <f>IFERROR(IF(C7644="","",AVERAGE(E7644:P7644)),"")</f>
        <v/>
      </c>
    </row>
    <row r="7645" spans="18:21" x14ac:dyDescent="0.25">
      <c r="R7645" t="s">
        <v>1721</v>
      </c>
      <c r="T7645" t="str">
        <f>IF(C7645 = "","",C7645&amp;" - UNIT "&amp;D7645)</f>
        <v/>
      </c>
      <c r="U7645" s="1" t="str">
        <f>IFERROR(IF(C7645="","",AVERAGE(E7645:P7645)),"")</f>
        <v/>
      </c>
    </row>
    <row r="7646" spans="18:21" x14ac:dyDescent="0.25">
      <c r="R7646" t="s">
        <v>1721</v>
      </c>
      <c r="T7646" t="str">
        <f>IF(C7646 = "","",C7646&amp;" - UNIT "&amp;D7646)</f>
        <v/>
      </c>
      <c r="U7646" s="1" t="str">
        <f>IFERROR(IF(C7646="","",AVERAGE(E7646:P7646)),"")</f>
        <v/>
      </c>
    </row>
    <row r="7647" spans="18:21" x14ac:dyDescent="0.25">
      <c r="R7647" t="s">
        <v>1721</v>
      </c>
      <c r="T7647" t="str">
        <f>IF(C7647 = "","",C7647&amp;" - UNIT "&amp;D7647)</f>
        <v/>
      </c>
      <c r="U7647" s="1" t="str">
        <f>IFERROR(IF(C7647="","",AVERAGE(E7647:P7647)),"")</f>
        <v/>
      </c>
    </row>
    <row r="7648" spans="18:21" x14ac:dyDescent="0.25">
      <c r="R7648" t="s">
        <v>1721</v>
      </c>
      <c r="T7648" t="str">
        <f>IF(C7648 = "","",C7648&amp;" - UNIT "&amp;D7648)</f>
        <v/>
      </c>
      <c r="U7648" s="1" t="str">
        <f>IFERROR(IF(C7648="","",AVERAGE(E7648:P7648)),"")</f>
        <v/>
      </c>
    </row>
    <row r="7649" spans="18:21" x14ac:dyDescent="0.25">
      <c r="R7649" t="s">
        <v>1721</v>
      </c>
      <c r="T7649" t="str">
        <f>IF(C7649 = "","",C7649&amp;" - UNIT "&amp;D7649)</f>
        <v/>
      </c>
      <c r="U7649" s="1" t="str">
        <f>IFERROR(IF(C7649="","",AVERAGE(E7649:P7649)),"")</f>
        <v/>
      </c>
    </row>
    <row r="7650" spans="18:21" x14ac:dyDescent="0.25">
      <c r="R7650" t="s">
        <v>1721</v>
      </c>
      <c r="T7650" t="str">
        <f>IF(C7650 = "","",C7650&amp;" - UNIT "&amp;D7650)</f>
        <v/>
      </c>
      <c r="U7650" s="1" t="str">
        <f>IFERROR(IF(C7650="","",AVERAGE(E7650:P7650)),"")</f>
        <v/>
      </c>
    </row>
    <row r="7651" spans="18:21" x14ac:dyDescent="0.25">
      <c r="R7651" t="s">
        <v>1721</v>
      </c>
      <c r="T7651" t="str">
        <f>IF(C7651 = "","",C7651&amp;" - UNIT "&amp;D7651)</f>
        <v/>
      </c>
      <c r="U7651" s="1" t="str">
        <f>IFERROR(IF(C7651="","",AVERAGE(E7651:P7651)),"")</f>
        <v/>
      </c>
    </row>
    <row r="7652" spans="18:21" x14ac:dyDescent="0.25">
      <c r="R7652" t="s">
        <v>1721</v>
      </c>
      <c r="T7652" t="str">
        <f>IF(C7652 = "","",C7652&amp;" - UNIT "&amp;D7652)</f>
        <v/>
      </c>
      <c r="U7652" s="1" t="str">
        <f>IFERROR(IF(C7652="","",AVERAGE(E7652:P7652)),"")</f>
        <v/>
      </c>
    </row>
    <row r="7653" spans="18:21" x14ac:dyDescent="0.25">
      <c r="R7653" t="s">
        <v>1721</v>
      </c>
      <c r="T7653" t="str">
        <f>IF(C7653 = "","",C7653&amp;" - UNIT "&amp;D7653)</f>
        <v/>
      </c>
      <c r="U7653" s="1" t="str">
        <f>IFERROR(IF(C7653="","",AVERAGE(E7653:P7653)),"")</f>
        <v/>
      </c>
    </row>
    <row r="7654" spans="18:21" x14ac:dyDescent="0.25">
      <c r="R7654" t="s">
        <v>1721</v>
      </c>
      <c r="T7654" t="str">
        <f>IF(C7654 = "","",C7654&amp;" - UNIT "&amp;D7654)</f>
        <v/>
      </c>
      <c r="U7654" s="1" t="str">
        <f>IFERROR(IF(C7654="","",AVERAGE(E7654:P7654)),"")</f>
        <v/>
      </c>
    </row>
    <row r="7655" spans="18:21" x14ac:dyDescent="0.25">
      <c r="R7655" t="s">
        <v>1721</v>
      </c>
      <c r="T7655" t="str">
        <f>IF(C7655 = "","",C7655&amp;" - UNIT "&amp;D7655)</f>
        <v/>
      </c>
      <c r="U7655" s="1" t="str">
        <f>IFERROR(IF(C7655="","",AVERAGE(E7655:P7655)),"")</f>
        <v/>
      </c>
    </row>
    <row r="7656" spans="18:21" x14ac:dyDescent="0.25">
      <c r="R7656" t="s">
        <v>1721</v>
      </c>
      <c r="T7656" t="str">
        <f>IF(C7656 = "","",C7656&amp;" - UNIT "&amp;D7656)</f>
        <v/>
      </c>
      <c r="U7656" s="1" t="str">
        <f>IFERROR(IF(C7656="","",AVERAGE(E7656:P7656)),"")</f>
        <v/>
      </c>
    </row>
    <row r="7657" spans="18:21" x14ac:dyDescent="0.25">
      <c r="R7657" t="s">
        <v>1721</v>
      </c>
      <c r="T7657" t="str">
        <f>IF(C7657 = "","",C7657&amp;" - UNIT "&amp;D7657)</f>
        <v/>
      </c>
      <c r="U7657" s="1" t="str">
        <f>IFERROR(IF(C7657="","",AVERAGE(E7657:P7657)),"")</f>
        <v/>
      </c>
    </row>
    <row r="7658" spans="18:21" x14ac:dyDescent="0.25">
      <c r="R7658" t="s">
        <v>1721</v>
      </c>
      <c r="T7658" t="str">
        <f>IF(C7658 = "","",C7658&amp;" - UNIT "&amp;D7658)</f>
        <v/>
      </c>
      <c r="U7658" s="1" t="str">
        <f>IFERROR(IF(C7658="","",AVERAGE(E7658:P7658)),"")</f>
        <v/>
      </c>
    </row>
    <row r="7659" spans="18:21" x14ac:dyDescent="0.25">
      <c r="R7659" t="s">
        <v>1721</v>
      </c>
      <c r="T7659" t="str">
        <f>IF(C7659 = "","",C7659&amp;" - UNIT "&amp;D7659)</f>
        <v/>
      </c>
      <c r="U7659" s="1" t="str">
        <f>IFERROR(IF(C7659="","",AVERAGE(E7659:P7659)),"")</f>
        <v/>
      </c>
    </row>
    <row r="7660" spans="18:21" x14ac:dyDescent="0.25">
      <c r="R7660" t="s">
        <v>1721</v>
      </c>
      <c r="T7660" t="str">
        <f>IF(C7660 = "","",C7660&amp;" - UNIT "&amp;D7660)</f>
        <v/>
      </c>
      <c r="U7660" s="1" t="str">
        <f>IFERROR(IF(C7660="","",AVERAGE(E7660:P7660)),"")</f>
        <v/>
      </c>
    </row>
    <row r="7661" spans="18:21" x14ac:dyDescent="0.25">
      <c r="R7661" t="s">
        <v>1721</v>
      </c>
      <c r="T7661" t="str">
        <f>IF(C7661 = "","",C7661&amp;" - UNIT "&amp;D7661)</f>
        <v/>
      </c>
      <c r="U7661" s="1" t="str">
        <f>IFERROR(IF(C7661="","",AVERAGE(E7661:P7661)),"")</f>
        <v/>
      </c>
    </row>
    <row r="7662" spans="18:21" x14ac:dyDescent="0.25">
      <c r="R7662" t="s">
        <v>1721</v>
      </c>
      <c r="T7662" t="str">
        <f>IF(C7662 = "","",C7662&amp;" - UNIT "&amp;D7662)</f>
        <v/>
      </c>
      <c r="U7662" s="1" t="str">
        <f>IFERROR(IF(C7662="","",AVERAGE(E7662:P7662)),"")</f>
        <v/>
      </c>
    </row>
    <row r="7663" spans="18:21" x14ac:dyDescent="0.25">
      <c r="R7663" t="s">
        <v>1721</v>
      </c>
      <c r="T7663" t="str">
        <f>IF(C7663 = "","",C7663&amp;" - UNIT "&amp;D7663)</f>
        <v/>
      </c>
      <c r="U7663" s="1" t="str">
        <f>IFERROR(IF(C7663="","",AVERAGE(E7663:P7663)),"")</f>
        <v/>
      </c>
    </row>
    <row r="7664" spans="18:21" x14ac:dyDescent="0.25">
      <c r="R7664" t="s">
        <v>1721</v>
      </c>
      <c r="T7664" t="str">
        <f>IF(C7664 = "","",C7664&amp;" - UNIT "&amp;D7664)</f>
        <v/>
      </c>
      <c r="U7664" s="1" t="str">
        <f>IFERROR(IF(C7664="","",AVERAGE(E7664:P7664)),"")</f>
        <v/>
      </c>
    </row>
    <row r="7665" spans="18:21" x14ac:dyDescent="0.25">
      <c r="R7665" t="s">
        <v>1721</v>
      </c>
      <c r="T7665" t="str">
        <f>IF(C7665 = "","",C7665&amp;" - UNIT "&amp;D7665)</f>
        <v/>
      </c>
      <c r="U7665" s="1" t="str">
        <f>IFERROR(IF(C7665="","",AVERAGE(E7665:P7665)),"")</f>
        <v/>
      </c>
    </row>
    <row r="7666" spans="18:21" x14ac:dyDescent="0.25">
      <c r="R7666" t="s">
        <v>1721</v>
      </c>
      <c r="T7666" t="str">
        <f>IF(C7666 = "","",C7666&amp;" - UNIT "&amp;D7666)</f>
        <v/>
      </c>
      <c r="U7666" s="1" t="str">
        <f>IFERROR(IF(C7666="","",AVERAGE(E7666:P7666)),"")</f>
        <v/>
      </c>
    </row>
    <row r="7667" spans="18:21" x14ac:dyDescent="0.25">
      <c r="R7667" t="s">
        <v>1721</v>
      </c>
      <c r="T7667" t="str">
        <f>IF(C7667 = "","",C7667&amp;" - UNIT "&amp;D7667)</f>
        <v/>
      </c>
      <c r="U7667" s="1" t="str">
        <f>IFERROR(IF(C7667="","",AVERAGE(E7667:P7667)),"")</f>
        <v/>
      </c>
    </row>
    <row r="7668" spans="18:21" x14ac:dyDescent="0.25">
      <c r="R7668" t="s">
        <v>1721</v>
      </c>
      <c r="T7668" t="str">
        <f>IF(C7668 = "","",C7668&amp;" - UNIT "&amp;D7668)</f>
        <v/>
      </c>
      <c r="U7668" s="1" t="str">
        <f>IFERROR(IF(C7668="","",AVERAGE(E7668:P7668)),"")</f>
        <v/>
      </c>
    </row>
    <row r="7669" spans="18:21" x14ac:dyDescent="0.25">
      <c r="R7669" t="s">
        <v>1721</v>
      </c>
      <c r="T7669" t="str">
        <f>IF(C7669 = "","",C7669&amp;" - UNIT "&amp;D7669)</f>
        <v/>
      </c>
      <c r="U7669" s="1" t="str">
        <f>IFERROR(IF(C7669="","",AVERAGE(E7669:P7669)),"")</f>
        <v/>
      </c>
    </row>
    <row r="7670" spans="18:21" x14ac:dyDescent="0.25">
      <c r="R7670" t="s">
        <v>1721</v>
      </c>
      <c r="T7670" t="str">
        <f>IF(C7670 = "","",C7670&amp;" - UNIT "&amp;D7670)</f>
        <v/>
      </c>
      <c r="U7670" s="1" t="str">
        <f>IFERROR(IF(C7670="","",AVERAGE(E7670:P7670)),"")</f>
        <v/>
      </c>
    </row>
    <row r="7671" spans="18:21" x14ac:dyDescent="0.25">
      <c r="R7671" t="s">
        <v>1721</v>
      </c>
      <c r="T7671" t="str">
        <f>IF(C7671 = "","",C7671&amp;" - UNIT "&amp;D7671)</f>
        <v/>
      </c>
      <c r="U7671" s="1" t="str">
        <f>IFERROR(IF(C7671="","",AVERAGE(E7671:P7671)),"")</f>
        <v/>
      </c>
    </row>
    <row r="7672" spans="18:21" x14ac:dyDescent="0.25">
      <c r="R7672" t="s">
        <v>1721</v>
      </c>
      <c r="T7672" t="str">
        <f>IF(C7672 = "","",C7672&amp;" - UNIT "&amp;D7672)</f>
        <v/>
      </c>
      <c r="U7672" s="1" t="str">
        <f>IFERROR(IF(C7672="","",AVERAGE(E7672:P7672)),"")</f>
        <v/>
      </c>
    </row>
    <row r="7673" spans="18:21" x14ac:dyDescent="0.25">
      <c r="R7673" t="s">
        <v>1721</v>
      </c>
      <c r="T7673" t="str">
        <f>IF(C7673 = "","",C7673&amp;" - UNIT "&amp;D7673)</f>
        <v/>
      </c>
      <c r="U7673" s="1" t="str">
        <f>IFERROR(IF(C7673="","",AVERAGE(E7673:P7673)),"")</f>
        <v/>
      </c>
    </row>
    <row r="7674" spans="18:21" x14ac:dyDescent="0.25">
      <c r="R7674" t="s">
        <v>1721</v>
      </c>
      <c r="T7674" t="str">
        <f>IF(C7674 = "","",C7674&amp;" - UNIT "&amp;D7674)</f>
        <v/>
      </c>
      <c r="U7674" s="1" t="str">
        <f>IFERROR(IF(C7674="","",AVERAGE(E7674:P7674)),"")</f>
        <v/>
      </c>
    </row>
    <row r="7675" spans="18:21" x14ac:dyDescent="0.25">
      <c r="R7675" t="s">
        <v>1721</v>
      </c>
      <c r="T7675" t="str">
        <f>IF(C7675 = "","",C7675&amp;" - UNIT "&amp;D7675)</f>
        <v/>
      </c>
      <c r="U7675" s="1" t="str">
        <f>IFERROR(IF(C7675="","",AVERAGE(E7675:P7675)),"")</f>
        <v/>
      </c>
    </row>
    <row r="7676" spans="18:21" x14ac:dyDescent="0.25">
      <c r="R7676" t="s">
        <v>1721</v>
      </c>
      <c r="T7676" t="str">
        <f>IF(C7676 = "","",C7676&amp;" - UNIT "&amp;D7676)</f>
        <v/>
      </c>
      <c r="U7676" s="1" t="str">
        <f>IFERROR(IF(C7676="","",AVERAGE(E7676:P7676)),"")</f>
        <v/>
      </c>
    </row>
    <row r="7677" spans="18:21" x14ac:dyDescent="0.25">
      <c r="R7677" t="s">
        <v>1721</v>
      </c>
      <c r="T7677" t="str">
        <f>IF(C7677 = "","",C7677&amp;" - UNIT "&amp;D7677)</f>
        <v/>
      </c>
      <c r="U7677" s="1" t="str">
        <f>IFERROR(IF(C7677="","",AVERAGE(E7677:P7677)),"")</f>
        <v/>
      </c>
    </row>
    <row r="7678" spans="18:21" x14ac:dyDescent="0.25">
      <c r="R7678" t="s">
        <v>1721</v>
      </c>
      <c r="T7678" t="str">
        <f>IF(C7678 = "","",C7678&amp;" - UNIT "&amp;D7678)</f>
        <v/>
      </c>
      <c r="U7678" s="1" t="str">
        <f>IFERROR(IF(C7678="","",AVERAGE(E7678:P7678)),"")</f>
        <v/>
      </c>
    </row>
    <row r="7679" spans="18:21" x14ac:dyDescent="0.25">
      <c r="R7679" t="s">
        <v>1721</v>
      </c>
      <c r="T7679" t="str">
        <f>IF(C7679 = "","",C7679&amp;" - UNIT "&amp;D7679)</f>
        <v/>
      </c>
      <c r="U7679" s="1" t="str">
        <f>IFERROR(IF(C7679="","",AVERAGE(E7679:P7679)),"")</f>
        <v/>
      </c>
    </row>
    <row r="7680" spans="18:21" x14ac:dyDescent="0.25">
      <c r="R7680" t="s">
        <v>1721</v>
      </c>
      <c r="T7680" t="str">
        <f>IF(C7680 = "","",C7680&amp;" - UNIT "&amp;D7680)</f>
        <v/>
      </c>
      <c r="U7680" s="1" t="str">
        <f>IFERROR(IF(C7680="","",AVERAGE(E7680:P7680)),"")</f>
        <v/>
      </c>
    </row>
    <row r="7681" spans="18:21" x14ac:dyDescent="0.25">
      <c r="R7681" t="s">
        <v>1721</v>
      </c>
      <c r="T7681" t="str">
        <f>IF(C7681 = "","",C7681&amp;" - UNIT "&amp;D7681)</f>
        <v/>
      </c>
      <c r="U7681" s="1" t="str">
        <f>IFERROR(IF(C7681="","",AVERAGE(E7681:P7681)),"")</f>
        <v/>
      </c>
    </row>
    <row r="7682" spans="18:21" x14ac:dyDescent="0.25">
      <c r="R7682" t="s">
        <v>1721</v>
      </c>
      <c r="T7682" t="str">
        <f>IF(C7682 = "","",C7682&amp;" - UNIT "&amp;D7682)</f>
        <v/>
      </c>
      <c r="U7682" s="1" t="str">
        <f>IFERROR(IF(C7682="","",AVERAGE(E7682:P7682)),"")</f>
        <v/>
      </c>
    </row>
    <row r="7683" spans="18:21" x14ac:dyDescent="0.25">
      <c r="R7683" t="s">
        <v>1721</v>
      </c>
      <c r="T7683" t="str">
        <f>IF(C7683 = "","",C7683&amp;" - UNIT "&amp;D7683)</f>
        <v/>
      </c>
      <c r="U7683" s="1" t="str">
        <f>IFERROR(IF(C7683="","",AVERAGE(E7683:P7683)),"")</f>
        <v/>
      </c>
    </row>
    <row r="7684" spans="18:21" x14ac:dyDescent="0.25">
      <c r="R7684" t="s">
        <v>1721</v>
      </c>
      <c r="T7684" t="str">
        <f>IF(C7684 = "","",C7684&amp;" - UNIT "&amp;D7684)</f>
        <v/>
      </c>
      <c r="U7684" s="1" t="str">
        <f>IFERROR(IF(C7684="","",AVERAGE(E7684:P7684)),"")</f>
        <v/>
      </c>
    </row>
    <row r="7685" spans="18:21" x14ac:dyDescent="0.25">
      <c r="R7685" t="s">
        <v>1721</v>
      </c>
      <c r="T7685" t="str">
        <f>IF(C7685 = "","",C7685&amp;" - UNIT "&amp;D7685)</f>
        <v/>
      </c>
      <c r="U7685" s="1" t="str">
        <f>IFERROR(IF(C7685="","",AVERAGE(E7685:P7685)),"")</f>
        <v/>
      </c>
    </row>
    <row r="7686" spans="18:21" x14ac:dyDescent="0.25">
      <c r="R7686" t="s">
        <v>1721</v>
      </c>
      <c r="T7686" t="str">
        <f>IF(C7686 = "","",C7686&amp;" - UNIT "&amp;D7686)</f>
        <v/>
      </c>
      <c r="U7686" s="1" t="str">
        <f>IFERROR(IF(C7686="","",AVERAGE(E7686:P7686)),"")</f>
        <v/>
      </c>
    </row>
    <row r="7687" spans="18:21" x14ac:dyDescent="0.25">
      <c r="R7687" t="s">
        <v>1721</v>
      </c>
      <c r="T7687" t="str">
        <f>IF(C7687 = "","",C7687&amp;" - UNIT "&amp;D7687)</f>
        <v/>
      </c>
      <c r="U7687" s="1" t="str">
        <f>IFERROR(IF(C7687="","",AVERAGE(E7687:P7687)),"")</f>
        <v/>
      </c>
    </row>
    <row r="7688" spans="18:21" x14ac:dyDescent="0.25">
      <c r="R7688" t="s">
        <v>1721</v>
      </c>
      <c r="T7688" t="str">
        <f>IF(C7688 = "","",C7688&amp;" - UNIT "&amp;D7688)</f>
        <v/>
      </c>
      <c r="U7688" s="1" t="str">
        <f>IFERROR(IF(C7688="","",AVERAGE(E7688:P7688)),"")</f>
        <v/>
      </c>
    </row>
    <row r="7689" spans="18:21" x14ac:dyDescent="0.25">
      <c r="R7689" t="s">
        <v>1721</v>
      </c>
      <c r="T7689" t="str">
        <f>IF(C7689 = "","",C7689&amp;" - UNIT "&amp;D7689)</f>
        <v/>
      </c>
      <c r="U7689" s="1" t="str">
        <f>IFERROR(IF(C7689="","",AVERAGE(E7689:P7689)),"")</f>
        <v/>
      </c>
    </row>
    <row r="7690" spans="18:21" x14ac:dyDescent="0.25">
      <c r="R7690" t="s">
        <v>1721</v>
      </c>
      <c r="T7690" t="str">
        <f>IF(C7690 = "","",C7690&amp;" - UNIT "&amp;D7690)</f>
        <v/>
      </c>
      <c r="U7690" s="1" t="str">
        <f>IFERROR(IF(C7690="","",AVERAGE(E7690:P7690)),"")</f>
        <v/>
      </c>
    </row>
    <row r="7691" spans="18:21" x14ac:dyDescent="0.25">
      <c r="R7691" t="s">
        <v>1721</v>
      </c>
      <c r="T7691" t="str">
        <f>IF(C7691 = "","",C7691&amp;" - UNIT "&amp;D7691)</f>
        <v/>
      </c>
      <c r="U7691" s="1" t="str">
        <f>IFERROR(IF(C7691="","",AVERAGE(E7691:P7691)),"")</f>
        <v/>
      </c>
    </row>
    <row r="7692" spans="18:21" x14ac:dyDescent="0.25">
      <c r="R7692" t="s">
        <v>1721</v>
      </c>
      <c r="T7692" t="str">
        <f>IF(C7692 = "","",C7692&amp;" - UNIT "&amp;D7692)</f>
        <v/>
      </c>
      <c r="U7692" s="1" t="str">
        <f>IFERROR(IF(C7692="","",AVERAGE(E7692:P7692)),"")</f>
        <v/>
      </c>
    </row>
    <row r="7693" spans="18:21" x14ac:dyDescent="0.25">
      <c r="R7693" t="s">
        <v>1721</v>
      </c>
      <c r="T7693" t="str">
        <f>IF(C7693 = "","",C7693&amp;" - UNIT "&amp;D7693)</f>
        <v/>
      </c>
      <c r="U7693" s="1" t="str">
        <f>IFERROR(IF(C7693="","",AVERAGE(E7693:P7693)),"")</f>
        <v/>
      </c>
    </row>
    <row r="7694" spans="18:21" x14ac:dyDescent="0.25">
      <c r="R7694" t="s">
        <v>1721</v>
      </c>
      <c r="T7694" t="str">
        <f>IF(C7694 = "","",C7694&amp;" - UNIT "&amp;D7694)</f>
        <v/>
      </c>
      <c r="U7694" s="1" t="str">
        <f>IFERROR(IF(C7694="","",AVERAGE(E7694:P7694)),"")</f>
        <v/>
      </c>
    </row>
    <row r="7695" spans="18:21" x14ac:dyDescent="0.25">
      <c r="R7695" t="s">
        <v>1721</v>
      </c>
      <c r="T7695" t="str">
        <f>IF(C7695 = "","",C7695&amp;" - UNIT "&amp;D7695)</f>
        <v/>
      </c>
      <c r="U7695" s="1" t="str">
        <f>IFERROR(IF(C7695="","",AVERAGE(E7695:P7695)),"")</f>
        <v/>
      </c>
    </row>
    <row r="7696" spans="18:21" x14ac:dyDescent="0.25">
      <c r="R7696" t="s">
        <v>1721</v>
      </c>
      <c r="T7696" t="str">
        <f>IF(C7696 = "","",C7696&amp;" - UNIT "&amp;D7696)</f>
        <v/>
      </c>
      <c r="U7696" s="1" t="str">
        <f>IFERROR(IF(C7696="","",AVERAGE(E7696:P7696)),"")</f>
        <v/>
      </c>
    </row>
    <row r="7697" spans="18:21" x14ac:dyDescent="0.25">
      <c r="R7697" t="s">
        <v>1721</v>
      </c>
      <c r="T7697" t="str">
        <f>IF(C7697 = "","",C7697&amp;" - UNIT "&amp;D7697)</f>
        <v/>
      </c>
      <c r="U7697" s="1" t="str">
        <f>IFERROR(IF(C7697="","",AVERAGE(E7697:P7697)),"")</f>
        <v/>
      </c>
    </row>
    <row r="7698" spans="18:21" x14ac:dyDescent="0.25">
      <c r="R7698" t="s">
        <v>1721</v>
      </c>
      <c r="T7698" t="str">
        <f>IF(C7698 = "","",C7698&amp;" - UNIT "&amp;D7698)</f>
        <v/>
      </c>
      <c r="U7698" s="1" t="str">
        <f>IFERROR(IF(C7698="","",AVERAGE(E7698:P7698)),"")</f>
        <v/>
      </c>
    </row>
    <row r="7699" spans="18:21" x14ac:dyDescent="0.25">
      <c r="R7699" t="s">
        <v>1721</v>
      </c>
      <c r="T7699" t="str">
        <f>IF(C7699 = "","",C7699&amp;" - UNIT "&amp;D7699)</f>
        <v/>
      </c>
      <c r="U7699" s="1" t="str">
        <f>IFERROR(IF(C7699="","",AVERAGE(E7699:P7699)),"")</f>
        <v/>
      </c>
    </row>
    <row r="7700" spans="18:21" x14ac:dyDescent="0.25">
      <c r="R7700" t="s">
        <v>1721</v>
      </c>
      <c r="T7700" t="str">
        <f>IF(C7700 = "","",C7700&amp;" - UNIT "&amp;D7700)</f>
        <v/>
      </c>
      <c r="U7700" s="1" t="str">
        <f>IFERROR(IF(C7700="","",AVERAGE(E7700:P7700)),"")</f>
        <v/>
      </c>
    </row>
    <row r="7701" spans="18:21" x14ac:dyDescent="0.25">
      <c r="R7701" t="s">
        <v>1721</v>
      </c>
      <c r="T7701" t="str">
        <f>IF(C7701 = "","",C7701&amp;" - UNIT "&amp;D7701)</f>
        <v/>
      </c>
      <c r="U7701" s="1" t="str">
        <f>IFERROR(IF(C7701="","",AVERAGE(E7701:P7701)),"")</f>
        <v/>
      </c>
    </row>
    <row r="7702" spans="18:21" x14ac:dyDescent="0.25">
      <c r="R7702" t="s">
        <v>1721</v>
      </c>
      <c r="T7702" t="str">
        <f>IF(C7702 = "","",C7702&amp;" - UNIT "&amp;D7702)</f>
        <v/>
      </c>
      <c r="U7702" s="1" t="str">
        <f>IFERROR(IF(C7702="","",AVERAGE(E7702:P7702)),"")</f>
        <v/>
      </c>
    </row>
    <row r="7703" spans="18:21" x14ac:dyDescent="0.25">
      <c r="R7703" t="s">
        <v>1721</v>
      </c>
      <c r="T7703" t="str">
        <f>IF(C7703 = "","",C7703&amp;" - UNIT "&amp;D7703)</f>
        <v/>
      </c>
      <c r="U7703" s="1" t="str">
        <f>IFERROR(IF(C7703="","",AVERAGE(E7703:P7703)),"")</f>
        <v/>
      </c>
    </row>
    <row r="7704" spans="18:21" x14ac:dyDescent="0.25">
      <c r="R7704" t="s">
        <v>1721</v>
      </c>
      <c r="T7704" t="str">
        <f>IF(C7704 = "","",C7704&amp;" - UNIT "&amp;D7704)</f>
        <v/>
      </c>
      <c r="U7704" s="1" t="str">
        <f>IFERROR(IF(C7704="","",AVERAGE(E7704:P7704)),"")</f>
        <v/>
      </c>
    </row>
    <row r="7705" spans="18:21" x14ac:dyDescent="0.25">
      <c r="R7705" t="s">
        <v>1721</v>
      </c>
      <c r="T7705" t="str">
        <f>IF(C7705 = "","",C7705&amp;" - UNIT "&amp;D7705)</f>
        <v/>
      </c>
      <c r="U7705" s="1" t="str">
        <f>IFERROR(IF(C7705="","",AVERAGE(E7705:P7705)),"")</f>
        <v/>
      </c>
    </row>
    <row r="7706" spans="18:21" x14ac:dyDescent="0.25">
      <c r="R7706" t="s">
        <v>1721</v>
      </c>
      <c r="T7706" t="str">
        <f>IF(C7706 = "","",C7706&amp;" - UNIT "&amp;D7706)</f>
        <v/>
      </c>
      <c r="U7706" s="1" t="str">
        <f>IFERROR(IF(C7706="","",AVERAGE(E7706:P7706)),"")</f>
        <v/>
      </c>
    </row>
    <row r="7707" spans="18:21" x14ac:dyDescent="0.25">
      <c r="R7707" t="s">
        <v>1721</v>
      </c>
      <c r="T7707" t="str">
        <f>IF(C7707 = "","",C7707&amp;" - UNIT "&amp;D7707)</f>
        <v/>
      </c>
      <c r="U7707" s="1" t="str">
        <f>IFERROR(IF(C7707="","",AVERAGE(E7707:P7707)),"")</f>
        <v/>
      </c>
    </row>
    <row r="7708" spans="18:21" x14ac:dyDescent="0.25">
      <c r="R7708" t="s">
        <v>1721</v>
      </c>
      <c r="T7708" t="str">
        <f>IF(C7708 = "","",C7708&amp;" - UNIT "&amp;D7708)</f>
        <v/>
      </c>
      <c r="U7708" s="1" t="str">
        <f>IFERROR(IF(C7708="","",AVERAGE(E7708:P7708)),"")</f>
        <v/>
      </c>
    </row>
    <row r="7709" spans="18:21" x14ac:dyDescent="0.25">
      <c r="R7709" t="s">
        <v>1721</v>
      </c>
      <c r="T7709" t="str">
        <f>IF(C7709 = "","",C7709&amp;" - UNIT "&amp;D7709)</f>
        <v/>
      </c>
      <c r="U7709" s="1" t="str">
        <f>IFERROR(IF(C7709="","",AVERAGE(E7709:P7709)),"")</f>
        <v/>
      </c>
    </row>
    <row r="7710" spans="18:21" x14ac:dyDescent="0.25">
      <c r="R7710" t="s">
        <v>1721</v>
      </c>
      <c r="T7710" t="str">
        <f>IF(C7710 = "","",C7710&amp;" - UNIT "&amp;D7710)</f>
        <v/>
      </c>
      <c r="U7710" s="1" t="str">
        <f>IFERROR(IF(C7710="","",AVERAGE(E7710:P7710)),"")</f>
        <v/>
      </c>
    </row>
    <row r="7711" spans="18:21" x14ac:dyDescent="0.25">
      <c r="R7711" t="s">
        <v>1721</v>
      </c>
      <c r="T7711" t="str">
        <f>IF(C7711 = "","",C7711&amp;" - UNIT "&amp;D7711)</f>
        <v/>
      </c>
      <c r="U7711" s="1" t="str">
        <f>IFERROR(IF(C7711="","",AVERAGE(E7711:P7711)),"")</f>
        <v/>
      </c>
    </row>
    <row r="7712" spans="18:21" x14ac:dyDescent="0.25">
      <c r="R7712" t="s">
        <v>1721</v>
      </c>
      <c r="T7712" t="str">
        <f>IF(C7712 = "","",C7712&amp;" - UNIT "&amp;D7712)</f>
        <v/>
      </c>
      <c r="U7712" s="1" t="str">
        <f>IFERROR(IF(C7712="","",AVERAGE(E7712:P7712)),"")</f>
        <v/>
      </c>
    </row>
    <row r="7713" spans="18:21" x14ac:dyDescent="0.25">
      <c r="R7713" t="s">
        <v>1721</v>
      </c>
      <c r="T7713" t="str">
        <f>IF(C7713 = "","",C7713&amp;" - UNIT "&amp;D7713)</f>
        <v/>
      </c>
      <c r="U7713" s="1" t="str">
        <f>IFERROR(IF(C7713="","",AVERAGE(E7713:P7713)),"")</f>
        <v/>
      </c>
    </row>
    <row r="7714" spans="18:21" x14ac:dyDescent="0.25">
      <c r="R7714" t="s">
        <v>1721</v>
      </c>
      <c r="T7714" t="str">
        <f>IF(C7714 = "","",C7714&amp;" - UNIT "&amp;D7714)</f>
        <v/>
      </c>
      <c r="U7714" s="1" t="str">
        <f>IFERROR(IF(C7714="","",AVERAGE(E7714:P7714)),"")</f>
        <v/>
      </c>
    </row>
    <row r="7715" spans="18:21" x14ac:dyDescent="0.25">
      <c r="R7715" t="s">
        <v>1721</v>
      </c>
      <c r="T7715" t="str">
        <f>IF(C7715 = "","",C7715&amp;" - UNIT "&amp;D7715)</f>
        <v/>
      </c>
      <c r="U7715" s="1" t="str">
        <f>IFERROR(IF(C7715="","",AVERAGE(E7715:P7715)),"")</f>
        <v/>
      </c>
    </row>
    <row r="7716" spans="18:21" x14ac:dyDescent="0.25">
      <c r="R7716" t="s">
        <v>1721</v>
      </c>
      <c r="T7716" t="str">
        <f>IF(C7716 = "","",C7716&amp;" - UNIT "&amp;D7716)</f>
        <v/>
      </c>
      <c r="U7716" s="1" t="str">
        <f>IFERROR(IF(C7716="","",AVERAGE(E7716:P7716)),"")</f>
        <v/>
      </c>
    </row>
    <row r="7717" spans="18:21" x14ac:dyDescent="0.25">
      <c r="R7717" t="s">
        <v>1721</v>
      </c>
      <c r="T7717" t="str">
        <f>IF(C7717 = "","",C7717&amp;" - UNIT "&amp;D7717)</f>
        <v/>
      </c>
      <c r="U7717" s="1" t="str">
        <f>IFERROR(IF(C7717="","",AVERAGE(E7717:P7717)),"")</f>
        <v/>
      </c>
    </row>
    <row r="7718" spans="18:21" x14ac:dyDescent="0.25">
      <c r="R7718" t="s">
        <v>1721</v>
      </c>
      <c r="T7718" t="str">
        <f>IF(C7718 = "","",C7718&amp;" - UNIT "&amp;D7718)</f>
        <v/>
      </c>
      <c r="U7718" s="1" t="str">
        <f>IFERROR(IF(C7718="","",AVERAGE(E7718:P7718)),"")</f>
        <v/>
      </c>
    </row>
    <row r="7719" spans="18:21" x14ac:dyDescent="0.25">
      <c r="R7719" t="s">
        <v>1721</v>
      </c>
      <c r="T7719" t="str">
        <f>IF(C7719 = "","",C7719&amp;" - UNIT "&amp;D7719)</f>
        <v/>
      </c>
      <c r="U7719" s="1" t="str">
        <f>IFERROR(IF(C7719="","",AVERAGE(E7719:P7719)),"")</f>
        <v/>
      </c>
    </row>
    <row r="7720" spans="18:21" x14ac:dyDescent="0.25">
      <c r="R7720" t="s">
        <v>1721</v>
      </c>
      <c r="T7720" t="str">
        <f>IF(C7720 = "","",C7720&amp;" - UNIT "&amp;D7720)</f>
        <v/>
      </c>
      <c r="U7720" s="1" t="str">
        <f>IFERROR(IF(C7720="","",AVERAGE(E7720:P7720)),"")</f>
        <v/>
      </c>
    </row>
    <row r="7721" spans="18:21" x14ac:dyDescent="0.25">
      <c r="R7721" t="s">
        <v>1721</v>
      </c>
      <c r="T7721" t="str">
        <f>IF(C7721 = "","",C7721&amp;" - UNIT "&amp;D7721)</f>
        <v/>
      </c>
      <c r="U7721" s="1" t="str">
        <f>IFERROR(IF(C7721="","",AVERAGE(E7721:P7721)),"")</f>
        <v/>
      </c>
    </row>
    <row r="7722" spans="18:21" x14ac:dyDescent="0.25">
      <c r="R7722" t="s">
        <v>1721</v>
      </c>
      <c r="T7722" t="str">
        <f>IF(C7722 = "","",C7722&amp;" - UNIT "&amp;D7722)</f>
        <v/>
      </c>
      <c r="U7722" s="1" t="str">
        <f>IFERROR(IF(C7722="","",AVERAGE(E7722:P7722)),"")</f>
        <v/>
      </c>
    </row>
    <row r="7723" spans="18:21" x14ac:dyDescent="0.25">
      <c r="R7723" t="s">
        <v>1721</v>
      </c>
      <c r="T7723" t="str">
        <f>IF(C7723 = "","",C7723&amp;" - UNIT "&amp;D7723)</f>
        <v/>
      </c>
      <c r="U7723" s="1" t="str">
        <f>IFERROR(IF(C7723="","",AVERAGE(E7723:P7723)),"")</f>
        <v/>
      </c>
    </row>
    <row r="7724" spans="18:21" x14ac:dyDescent="0.25">
      <c r="R7724" t="s">
        <v>1721</v>
      </c>
      <c r="T7724" t="str">
        <f>IF(C7724 = "","",C7724&amp;" - UNIT "&amp;D7724)</f>
        <v/>
      </c>
      <c r="U7724" s="1" t="str">
        <f>IFERROR(IF(C7724="","",AVERAGE(E7724:P7724)),"")</f>
        <v/>
      </c>
    </row>
    <row r="7725" spans="18:21" x14ac:dyDescent="0.25">
      <c r="R7725" t="s">
        <v>1721</v>
      </c>
      <c r="T7725" t="str">
        <f>IF(C7725 = "","",C7725&amp;" - UNIT "&amp;D7725)</f>
        <v/>
      </c>
      <c r="U7725" s="1" t="str">
        <f>IFERROR(IF(C7725="","",AVERAGE(E7725:P7725)),"")</f>
        <v/>
      </c>
    </row>
    <row r="7726" spans="18:21" x14ac:dyDescent="0.25">
      <c r="R7726" t="s">
        <v>1721</v>
      </c>
      <c r="T7726" t="str">
        <f>IF(C7726 = "","",C7726&amp;" - UNIT "&amp;D7726)</f>
        <v/>
      </c>
      <c r="U7726" s="1" t="str">
        <f>IFERROR(IF(C7726="","",AVERAGE(E7726:P7726)),"")</f>
        <v/>
      </c>
    </row>
    <row r="7727" spans="18:21" x14ac:dyDescent="0.25">
      <c r="R7727" t="s">
        <v>1721</v>
      </c>
      <c r="T7727" t="str">
        <f>IF(C7727 = "","",C7727&amp;" - UNIT "&amp;D7727)</f>
        <v/>
      </c>
      <c r="U7727" s="1" t="str">
        <f>IFERROR(IF(C7727="","",AVERAGE(E7727:P7727)),"")</f>
        <v/>
      </c>
    </row>
    <row r="7728" spans="18:21" x14ac:dyDescent="0.25">
      <c r="R7728" t="s">
        <v>1721</v>
      </c>
      <c r="T7728" t="str">
        <f>IF(C7728 = "","",C7728&amp;" - UNIT "&amp;D7728)</f>
        <v/>
      </c>
      <c r="U7728" s="1" t="str">
        <f>IFERROR(IF(C7728="","",AVERAGE(E7728:P7728)),"")</f>
        <v/>
      </c>
    </row>
    <row r="7729" spans="18:21" x14ac:dyDescent="0.25">
      <c r="R7729" t="s">
        <v>1721</v>
      </c>
      <c r="T7729" t="str">
        <f>IF(C7729 = "","",C7729&amp;" - UNIT "&amp;D7729)</f>
        <v/>
      </c>
      <c r="U7729" s="1" t="str">
        <f>IFERROR(IF(C7729="","",AVERAGE(E7729:P7729)),"")</f>
        <v/>
      </c>
    </row>
    <row r="7730" spans="18:21" x14ac:dyDescent="0.25">
      <c r="R7730" t="s">
        <v>1721</v>
      </c>
      <c r="T7730" t="str">
        <f>IF(C7730 = "","",C7730&amp;" - UNIT "&amp;D7730)</f>
        <v/>
      </c>
      <c r="U7730" s="1" t="str">
        <f>IFERROR(IF(C7730="","",AVERAGE(E7730:P7730)),"")</f>
        <v/>
      </c>
    </row>
    <row r="7731" spans="18:21" x14ac:dyDescent="0.25">
      <c r="R7731" t="s">
        <v>1721</v>
      </c>
      <c r="T7731" t="str">
        <f>IF(C7731 = "","",C7731&amp;" - UNIT "&amp;D7731)</f>
        <v/>
      </c>
      <c r="U7731" s="1" t="str">
        <f>IFERROR(IF(C7731="","",AVERAGE(E7731:P7731)),"")</f>
        <v/>
      </c>
    </row>
    <row r="7732" spans="18:21" x14ac:dyDescent="0.25">
      <c r="R7732" t="s">
        <v>1721</v>
      </c>
      <c r="T7732" t="str">
        <f>IF(C7732 = "","",C7732&amp;" - UNIT "&amp;D7732)</f>
        <v/>
      </c>
      <c r="U7732" s="1" t="str">
        <f>IFERROR(IF(C7732="","",AVERAGE(E7732:P7732)),"")</f>
        <v/>
      </c>
    </row>
    <row r="7733" spans="18:21" x14ac:dyDescent="0.25">
      <c r="R7733" t="s">
        <v>1721</v>
      </c>
      <c r="T7733" t="str">
        <f>IF(C7733 = "","",C7733&amp;" - UNIT "&amp;D7733)</f>
        <v/>
      </c>
      <c r="U7733" s="1" t="str">
        <f>IFERROR(IF(C7733="","",AVERAGE(E7733:P7733)),"")</f>
        <v/>
      </c>
    </row>
    <row r="7734" spans="18:21" x14ac:dyDescent="0.25">
      <c r="R7734" t="s">
        <v>1721</v>
      </c>
      <c r="T7734" t="str">
        <f>IF(C7734 = "","",C7734&amp;" - UNIT "&amp;D7734)</f>
        <v/>
      </c>
      <c r="U7734" s="1" t="str">
        <f>IFERROR(IF(C7734="","",AVERAGE(E7734:P7734)),"")</f>
        <v/>
      </c>
    </row>
    <row r="7735" spans="18:21" x14ac:dyDescent="0.25">
      <c r="R7735" t="s">
        <v>1721</v>
      </c>
      <c r="T7735" t="str">
        <f>IF(C7735 = "","",C7735&amp;" - UNIT "&amp;D7735)</f>
        <v/>
      </c>
      <c r="U7735" s="1" t="str">
        <f>IFERROR(IF(C7735="","",AVERAGE(E7735:P7735)),"")</f>
        <v/>
      </c>
    </row>
    <row r="7736" spans="18:21" x14ac:dyDescent="0.25">
      <c r="R7736" t="s">
        <v>1721</v>
      </c>
      <c r="T7736" t="str">
        <f>IF(C7736 = "","",C7736&amp;" - UNIT "&amp;D7736)</f>
        <v/>
      </c>
      <c r="U7736" s="1" t="str">
        <f>IFERROR(IF(C7736="","",AVERAGE(E7736:P7736)),"")</f>
        <v/>
      </c>
    </row>
    <row r="7737" spans="18:21" x14ac:dyDescent="0.25">
      <c r="R7737" t="s">
        <v>1721</v>
      </c>
      <c r="T7737" t="str">
        <f>IF(C7737 = "","",C7737&amp;" - UNIT "&amp;D7737)</f>
        <v/>
      </c>
      <c r="U7737" s="1" t="str">
        <f>IFERROR(IF(C7737="","",AVERAGE(E7737:P7737)),"")</f>
        <v/>
      </c>
    </row>
    <row r="7738" spans="18:21" x14ac:dyDescent="0.25">
      <c r="R7738" t="s">
        <v>1721</v>
      </c>
      <c r="T7738" t="str">
        <f>IF(C7738 = "","",C7738&amp;" - UNIT "&amp;D7738)</f>
        <v/>
      </c>
      <c r="U7738" s="1" t="str">
        <f>IFERROR(IF(C7738="","",AVERAGE(E7738:P7738)),"")</f>
        <v/>
      </c>
    </row>
    <row r="7739" spans="18:21" x14ac:dyDescent="0.25">
      <c r="R7739" t="s">
        <v>1721</v>
      </c>
      <c r="T7739" t="str">
        <f>IF(C7739 = "","",C7739&amp;" - UNIT "&amp;D7739)</f>
        <v/>
      </c>
      <c r="U7739" s="1" t="str">
        <f>IFERROR(IF(C7739="","",AVERAGE(E7739:P7739)),"")</f>
        <v/>
      </c>
    </row>
    <row r="7740" spans="18:21" x14ac:dyDescent="0.25">
      <c r="R7740" t="s">
        <v>1721</v>
      </c>
      <c r="T7740" t="str">
        <f>IF(C7740 = "","",C7740&amp;" - UNIT "&amp;D7740)</f>
        <v/>
      </c>
      <c r="U7740" s="1" t="str">
        <f>IFERROR(IF(C7740="","",AVERAGE(E7740:P7740)),"")</f>
        <v/>
      </c>
    </row>
    <row r="7741" spans="18:21" x14ac:dyDescent="0.25">
      <c r="R7741" t="s">
        <v>1721</v>
      </c>
      <c r="T7741" t="str">
        <f>IF(C7741 = "","",C7741&amp;" - UNIT "&amp;D7741)</f>
        <v/>
      </c>
      <c r="U7741" s="1" t="str">
        <f>IFERROR(IF(C7741="","",AVERAGE(E7741:P7741)),"")</f>
        <v/>
      </c>
    </row>
    <row r="7742" spans="18:21" x14ac:dyDescent="0.25">
      <c r="R7742" t="s">
        <v>1721</v>
      </c>
      <c r="T7742" t="str">
        <f>IF(C7742 = "","",C7742&amp;" - UNIT "&amp;D7742)</f>
        <v/>
      </c>
      <c r="U7742" s="1" t="str">
        <f>IFERROR(IF(C7742="","",AVERAGE(E7742:P7742)),"")</f>
        <v/>
      </c>
    </row>
    <row r="7743" spans="18:21" x14ac:dyDescent="0.25">
      <c r="R7743" t="s">
        <v>1721</v>
      </c>
      <c r="T7743" t="str">
        <f>IF(C7743 = "","",C7743&amp;" - UNIT "&amp;D7743)</f>
        <v/>
      </c>
      <c r="U7743" s="1" t="str">
        <f>IFERROR(IF(C7743="","",AVERAGE(E7743:P7743)),"")</f>
        <v/>
      </c>
    </row>
    <row r="7744" spans="18:21" x14ac:dyDescent="0.25">
      <c r="R7744" t="s">
        <v>1721</v>
      </c>
      <c r="T7744" t="str">
        <f>IF(C7744 = "","",C7744&amp;" - UNIT "&amp;D7744)</f>
        <v/>
      </c>
      <c r="U7744" s="1" t="str">
        <f>IFERROR(IF(C7744="","",AVERAGE(E7744:P7744)),"")</f>
        <v/>
      </c>
    </row>
    <row r="7745" spans="18:21" x14ac:dyDescent="0.25">
      <c r="R7745" t="s">
        <v>1721</v>
      </c>
      <c r="T7745" t="str">
        <f>IF(C7745 = "","",C7745&amp;" - UNIT "&amp;D7745)</f>
        <v/>
      </c>
      <c r="U7745" s="1" t="str">
        <f>IFERROR(IF(C7745="","",AVERAGE(E7745:P7745)),"")</f>
        <v/>
      </c>
    </row>
    <row r="7746" spans="18:21" x14ac:dyDescent="0.25">
      <c r="R7746" t="s">
        <v>1721</v>
      </c>
      <c r="T7746" t="str">
        <f>IF(C7746 = "","",C7746&amp;" - UNIT "&amp;D7746)</f>
        <v/>
      </c>
      <c r="U7746" s="1" t="str">
        <f>IFERROR(IF(C7746="","",AVERAGE(E7746:P7746)),"")</f>
        <v/>
      </c>
    </row>
    <row r="7747" spans="18:21" x14ac:dyDescent="0.25">
      <c r="R7747" t="s">
        <v>1721</v>
      </c>
      <c r="T7747" t="str">
        <f>IF(C7747 = "","",C7747&amp;" - UNIT "&amp;D7747)</f>
        <v/>
      </c>
      <c r="U7747" s="1" t="str">
        <f>IFERROR(IF(C7747="","",AVERAGE(E7747:P7747)),"")</f>
        <v/>
      </c>
    </row>
    <row r="7748" spans="18:21" x14ac:dyDescent="0.25">
      <c r="R7748" t="s">
        <v>1721</v>
      </c>
      <c r="T7748" t="str">
        <f>IF(C7748 = "","",C7748&amp;" - UNIT "&amp;D7748)</f>
        <v/>
      </c>
      <c r="U7748" s="1" t="str">
        <f>IFERROR(IF(C7748="","",AVERAGE(E7748:P7748)),"")</f>
        <v/>
      </c>
    </row>
    <row r="7749" spans="18:21" x14ac:dyDescent="0.25">
      <c r="R7749" t="s">
        <v>1721</v>
      </c>
      <c r="T7749" t="str">
        <f>IF(C7749 = "","",C7749&amp;" - UNIT "&amp;D7749)</f>
        <v/>
      </c>
      <c r="U7749" s="1" t="str">
        <f>IFERROR(IF(C7749="","",AVERAGE(E7749:P7749)),"")</f>
        <v/>
      </c>
    </row>
    <row r="7750" spans="18:21" x14ac:dyDescent="0.25">
      <c r="R7750" t="s">
        <v>1721</v>
      </c>
      <c r="T7750" t="str">
        <f>IF(C7750 = "","",C7750&amp;" - UNIT "&amp;D7750)</f>
        <v/>
      </c>
      <c r="U7750" s="1" t="str">
        <f>IFERROR(IF(C7750="","",AVERAGE(E7750:P7750)),"")</f>
        <v/>
      </c>
    </row>
    <row r="7751" spans="18:21" x14ac:dyDescent="0.25">
      <c r="R7751" t="s">
        <v>1721</v>
      </c>
      <c r="T7751" t="str">
        <f>IF(C7751 = "","",C7751&amp;" - UNIT "&amp;D7751)</f>
        <v/>
      </c>
      <c r="U7751" s="1" t="str">
        <f>IFERROR(IF(C7751="","",AVERAGE(E7751:P7751)),"")</f>
        <v/>
      </c>
    </row>
    <row r="7752" spans="18:21" x14ac:dyDescent="0.25">
      <c r="R7752" t="s">
        <v>1721</v>
      </c>
      <c r="T7752" t="str">
        <f>IF(C7752 = "","",C7752&amp;" - UNIT "&amp;D7752)</f>
        <v/>
      </c>
      <c r="U7752" s="1" t="str">
        <f>IFERROR(IF(C7752="","",AVERAGE(E7752:P7752)),"")</f>
        <v/>
      </c>
    </row>
    <row r="7753" spans="18:21" x14ac:dyDescent="0.25">
      <c r="R7753" t="s">
        <v>1721</v>
      </c>
      <c r="T7753" t="str">
        <f>IF(C7753 = "","",C7753&amp;" - UNIT "&amp;D7753)</f>
        <v/>
      </c>
      <c r="U7753" s="1" t="str">
        <f>IFERROR(IF(C7753="","",AVERAGE(E7753:P7753)),"")</f>
        <v/>
      </c>
    </row>
    <row r="7754" spans="18:21" x14ac:dyDescent="0.25">
      <c r="R7754" t="s">
        <v>1721</v>
      </c>
      <c r="T7754" t="str">
        <f>IF(C7754 = "","",C7754&amp;" - UNIT "&amp;D7754)</f>
        <v/>
      </c>
      <c r="U7754" s="1" t="str">
        <f>IFERROR(IF(C7754="","",AVERAGE(E7754:P7754)),"")</f>
        <v/>
      </c>
    </row>
    <row r="7755" spans="18:21" x14ac:dyDescent="0.25">
      <c r="R7755" t="s">
        <v>1721</v>
      </c>
      <c r="T7755" t="str">
        <f>IF(C7755 = "","",C7755&amp;" - UNIT "&amp;D7755)</f>
        <v/>
      </c>
      <c r="U7755" s="1" t="str">
        <f>IFERROR(IF(C7755="","",AVERAGE(E7755:P7755)),"")</f>
        <v/>
      </c>
    </row>
    <row r="7756" spans="18:21" x14ac:dyDescent="0.25">
      <c r="R7756" t="s">
        <v>1721</v>
      </c>
      <c r="T7756" t="str">
        <f>IF(C7756 = "","",C7756&amp;" - UNIT "&amp;D7756)</f>
        <v/>
      </c>
      <c r="U7756" s="1" t="str">
        <f>IFERROR(IF(C7756="","",AVERAGE(E7756:P7756)),"")</f>
        <v/>
      </c>
    </row>
    <row r="7757" spans="18:21" x14ac:dyDescent="0.25">
      <c r="R7757" t="s">
        <v>1721</v>
      </c>
      <c r="T7757" t="str">
        <f>IF(C7757 = "","",C7757&amp;" - UNIT "&amp;D7757)</f>
        <v/>
      </c>
      <c r="U7757" s="1" t="str">
        <f>IFERROR(IF(C7757="","",AVERAGE(E7757:P7757)),"")</f>
        <v/>
      </c>
    </row>
    <row r="7758" spans="18:21" x14ac:dyDescent="0.25">
      <c r="R7758" t="s">
        <v>1721</v>
      </c>
      <c r="T7758" t="str">
        <f>IF(C7758 = "","",C7758&amp;" - UNIT "&amp;D7758)</f>
        <v/>
      </c>
      <c r="U7758" s="1" t="str">
        <f>IFERROR(IF(C7758="","",AVERAGE(E7758:P7758)),"")</f>
        <v/>
      </c>
    </row>
    <row r="7759" spans="18:21" x14ac:dyDescent="0.25">
      <c r="R7759" t="s">
        <v>1721</v>
      </c>
      <c r="T7759" t="str">
        <f>IF(C7759 = "","",C7759&amp;" - UNIT "&amp;D7759)</f>
        <v/>
      </c>
      <c r="U7759" s="1" t="str">
        <f>IFERROR(IF(C7759="","",AVERAGE(E7759:P7759)),"")</f>
        <v/>
      </c>
    </row>
    <row r="7760" spans="18:21" x14ac:dyDescent="0.25">
      <c r="R7760" t="s">
        <v>1721</v>
      </c>
      <c r="T7760" t="str">
        <f>IF(C7760 = "","",C7760&amp;" - UNIT "&amp;D7760)</f>
        <v/>
      </c>
      <c r="U7760" s="1" t="str">
        <f>IFERROR(IF(C7760="","",AVERAGE(E7760:P7760)),"")</f>
        <v/>
      </c>
    </row>
    <row r="7761" spans="18:21" x14ac:dyDescent="0.25">
      <c r="R7761" t="s">
        <v>1721</v>
      </c>
      <c r="T7761" t="str">
        <f>IF(C7761 = "","",C7761&amp;" - UNIT "&amp;D7761)</f>
        <v/>
      </c>
      <c r="U7761" s="1" t="str">
        <f>IFERROR(IF(C7761="","",AVERAGE(E7761:P7761)),"")</f>
        <v/>
      </c>
    </row>
    <row r="7762" spans="18:21" x14ac:dyDescent="0.25">
      <c r="R7762" t="s">
        <v>1721</v>
      </c>
      <c r="T7762" t="str">
        <f>IF(C7762 = "","",C7762&amp;" - UNIT "&amp;D7762)</f>
        <v/>
      </c>
      <c r="U7762" s="1" t="str">
        <f>IFERROR(IF(C7762="","",AVERAGE(E7762:P7762)),"")</f>
        <v/>
      </c>
    </row>
    <row r="7763" spans="18:21" x14ac:dyDescent="0.25">
      <c r="R7763" t="s">
        <v>1721</v>
      </c>
      <c r="T7763" t="str">
        <f>IF(C7763 = "","",C7763&amp;" - UNIT "&amp;D7763)</f>
        <v/>
      </c>
      <c r="U7763" s="1" t="str">
        <f>IFERROR(IF(C7763="","",AVERAGE(E7763:P7763)),"")</f>
        <v/>
      </c>
    </row>
    <row r="7764" spans="18:21" x14ac:dyDescent="0.25">
      <c r="R7764" t="s">
        <v>1721</v>
      </c>
      <c r="T7764" t="str">
        <f>IF(C7764 = "","",C7764&amp;" - UNIT "&amp;D7764)</f>
        <v/>
      </c>
      <c r="U7764" s="1" t="str">
        <f>IFERROR(IF(C7764="","",AVERAGE(E7764:P7764)),"")</f>
        <v/>
      </c>
    </row>
    <row r="7765" spans="18:21" x14ac:dyDescent="0.25">
      <c r="R7765" t="s">
        <v>1721</v>
      </c>
      <c r="T7765" t="str">
        <f>IF(C7765 = "","",C7765&amp;" - UNIT "&amp;D7765)</f>
        <v/>
      </c>
      <c r="U7765" s="1" t="str">
        <f>IFERROR(IF(C7765="","",AVERAGE(E7765:P7765)),"")</f>
        <v/>
      </c>
    </row>
    <row r="7766" spans="18:21" x14ac:dyDescent="0.25">
      <c r="R7766" t="s">
        <v>1721</v>
      </c>
      <c r="T7766" t="str">
        <f>IF(C7766 = "","",C7766&amp;" - UNIT "&amp;D7766)</f>
        <v/>
      </c>
      <c r="U7766" s="1" t="str">
        <f>IFERROR(IF(C7766="","",AVERAGE(E7766:P7766)),"")</f>
        <v/>
      </c>
    </row>
    <row r="7767" spans="18:21" x14ac:dyDescent="0.25">
      <c r="R7767" t="s">
        <v>1721</v>
      </c>
      <c r="T7767" t="str">
        <f>IF(C7767 = "","",C7767&amp;" - UNIT "&amp;D7767)</f>
        <v/>
      </c>
      <c r="U7767" s="1" t="str">
        <f>IFERROR(IF(C7767="","",AVERAGE(E7767:P7767)),"")</f>
        <v/>
      </c>
    </row>
    <row r="7768" spans="18:21" x14ac:dyDescent="0.25">
      <c r="R7768" t="s">
        <v>1721</v>
      </c>
      <c r="T7768" t="str">
        <f>IF(C7768 = "","",C7768&amp;" - UNIT "&amp;D7768)</f>
        <v/>
      </c>
      <c r="U7768" s="1" t="str">
        <f>IFERROR(IF(C7768="","",AVERAGE(E7768:P7768)),"")</f>
        <v/>
      </c>
    </row>
    <row r="7769" spans="18:21" x14ac:dyDescent="0.25">
      <c r="R7769" t="s">
        <v>1721</v>
      </c>
      <c r="T7769" t="str">
        <f>IF(C7769 = "","",C7769&amp;" - UNIT "&amp;D7769)</f>
        <v/>
      </c>
      <c r="U7769" s="1" t="str">
        <f>IFERROR(IF(C7769="","",AVERAGE(E7769:P7769)),"")</f>
        <v/>
      </c>
    </row>
    <row r="7770" spans="18:21" x14ac:dyDescent="0.25">
      <c r="R7770" t="s">
        <v>1721</v>
      </c>
      <c r="T7770" t="str">
        <f>IF(C7770 = "","",C7770&amp;" - UNIT "&amp;D7770)</f>
        <v/>
      </c>
      <c r="U7770" s="1" t="str">
        <f>IFERROR(IF(C7770="","",AVERAGE(E7770:P7770)),"")</f>
        <v/>
      </c>
    </row>
    <row r="7771" spans="18:21" x14ac:dyDescent="0.25">
      <c r="R7771" t="s">
        <v>1721</v>
      </c>
      <c r="T7771" t="str">
        <f>IF(C7771 = "","",C7771&amp;" - UNIT "&amp;D7771)</f>
        <v/>
      </c>
      <c r="U7771" s="1" t="str">
        <f>IFERROR(IF(C7771="","",AVERAGE(E7771:P7771)),"")</f>
        <v/>
      </c>
    </row>
    <row r="7772" spans="18:21" x14ac:dyDescent="0.25">
      <c r="R7772" t="s">
        <v>1721</v>
      </c>
      <c r="T7772" t="str">
        <f>IF(C7772 = "","",C7772&amp;" - UNIT "&amp;D7772)</f>
        <v/>
      </c>
      <c r="U7772" s="1" t="str">
        <f>IFERROR(IF(C7772="","",AVERAGE(E7772:P7772)),"")</f>
        <v/>
      </c>
    </row>
    <row r="7773" spans="18:21" x14ac:dyDescent="0.25">
      <c r="R7773" t="s">
        <v>1721</v>
      </c>
      <c r="T7773" t="str">
        <f>IF(C7773 = "","",C7773&amp;" - UNIT "&amp;D7773)</f>
        <v/>
      </c>
      <c r="U7773" s="1" t="str">
        <f>IFERROR(IF(C7773="","",AVERAGE(E7773:P7773)),"")</f>
        <v/>
      </c>
    </row>
    <row r="7774" spans="18:21" x14ac:dyDescent="0.25">
      <c r="R7774" t="s">
        <v>1721</v>
      </c>
      <c r="T7774" t="str">
        <f>IF(C7774 = "","",C7774&amp;" - UNIT "&amp;D7774)</f>
        <v/>
      </c>
      <c r="U7774" s="1" t="str">
        <f>IFERROR(IF(C7774="","",AVERAGE(E7774:P7774)),"")</f>
        <v/>
      </c>
    </row>
    <row r="7775" spans="18:21" x14ac:dyDescent="0.25">
      <c r="R7775" t="s">
        <v>1721</v>
      </c>
      <c r="T7775" t="str">
        <f>IF(C7775 = "","",C7775&amp;" - UNIT "&amp;D7775)</f>
        <v/>
      </c>
      <c r="U7775" s="1" t="str">
        <f>IFERROR(IF(C7775="","",AVERAGE(E7775:P7775)),"")</f>
        <v/>
      </c>
    </row>
    <row r="7776" spans="18:21" x14ac:dyDescent="0.25">
      <c r="R7776" t="s">
        <v>1721</v>
      </c>
      <c r="T7776" t="str">
        <f>IF(C7776 = "","",C7776&amp;" - UNIT "&amp;D7776)</f>
        <v/>
      </c>
      <c r="U7776" s="1" t="str">
        <f>IFERROR(IF(C7776="","",AVERAGE(E7776:P7776)),"")</f>
        <v/>
      </c>
    </row>
    <row r="7777" spans="18:21" x14ac:dyDescent="0.25">
      <c r="R7777" t="s">
        <v>1721</v>
      </c>
      <c r="T7777" t="str">
        <f>IF(C7777 = "","",C7777&amp;" - UNIT "&amp;D7777)</f>
        <v/>
      </c>
      <c r="U7777" s="1" t="str">
        <f>IFERROR(IF(C7777="","",AVERAGE(E7777:P7777)),"")</f>
        <v/>
      </c>
    </row>
    <row r="7778" spans="18:21" x14ac:dyDescent="0.25">
      <c r="R7778" t="s">
        <v>1721</v>
      </c>
      <c r="T7778" t="str">
        <f>IF(C7778 = "","",C7778&amp;" - UNIT "&amp;D7778)</f>
        <v/>
      </c>
      <c r="U7778" s="1" t="str">
        <f>IFERROR(IF(C7778="","",AVERAGE(E7778:P7778)),"")</f>
        <v/>
      </c>
    </row>
    <row r="7779" spans="18:21" x14ac:dyDescent="0.25">
      <c r="R7779" t="s">
        <v>1721</v>
      </c>
      <c r="T7779" t="str">
        <f>IF(C7779 = "","",C7779&amp;" - UNIT "&amp;D7779)</f>
        <v/>
      </c>
      <c r="U7779" s="1" t="str">
        <f>IFERROR(IF(C7779="","",AVERAGE(E7779:P7779)),"")</f>
        <v/>
      </c>
    </row>
    <row r="7780" spans="18:21" x14ac:dyDescent="0.25">
      <c r="R7780" t="s">
        <v>1721</v>
      </c>
      <c r="T7780" t="str">
        <f>IF(C7780 = "","",C7780&amp;" - UNIT "&amp;D7780)</f>
        <v/>
      </c>
      <c r="U7780" s="1" t="str">
        <f>IFERROR(IF(C7780="","",AVERAGE(E7780:P7780)),"")</f>
        <v/>
      </c>
    </row>
    <row r="7781" spans="18:21" x14ac:dyDescent="0.25">
      <c r="R7781" t="s">
        <v>1721</v>
      </c>
      <c r="T7781" t="str">
        <f>IF(C7781 = "","",C7781&amp;" - UNIT "&amp;D7781)</f>
        <v/>
      </c>
      <c r="U7781" s="1" t="str">
        <f>IFERROR(IF(C7781="","",AVERAGE(E7781:P7781)),"")</f>
        <v/>
      </c>
    </row>
    <row r="7782" spans="18:21" x14ac:dyDescent="0.25">
      <c r="R7782" t="s">
        <v>1721</v>
      </c>
      <c r="T7782" t="str">
        <f>IF(C7782 = "","",C7782&amp;" - UNIT "&amp;D7782)</f>
        <v/>
      </c>
      <c r="U7782" s="1" t="str">
        <f>IFERROR(IF(C7782="","",AVERAGE(E7782:P7782)),"")</f>
        <v/>
      </c>
    </row>
    <row r="7783" spans="18:21" x14ac:dyDescent="0.25">
      <c r="R7783" t="s">
        <v>1721</v>
      </c>
      <c r="T7783" t="str">
        <f>IF(C7783 = "","",C7783&amp;" - UNIT "&amp;D7783)</f>
        <v/>
      </c>
      <c r="U7783" s="1" t="str">
        <f>IFERROR(IF(C7783="","",AVERAGE(E7783:P7783)),"")</f>
        <v/>
      </c>
    </row>
    <row r="7784" spans="18:21" x14ac:dyDescent="0.25">
      <c r="R7784" t="s">
        <v>1721</v>
      </c>
      <c r="T7784" t="str">
        <f>IF(C7784 = "","",C7784&amp;" - UNIT "&amp;D7784)</f>
        <v/>
      </c>
      <c r="U7784" s="1" t="str">
        <f>IFERROR(IF(C7784="","",AVERAGE(E7784:P7784)),"")</f>
        <v/>
      </c>
    </row>
    <row r="7785" spans="18:21" x14ac:dyDescent="0.25">
      <c r="R7785" t="s">
        <v>1721</v>
      </c>
      <c r="T7785" t="str">
        <f>IF(C7785 = "","",C7785&amp;" - UNIT "&amp;D7785)</f>
        <v/>
      </c>
      <c r="U7785" s="1" t="str">
        <f>IFERROR(IF(C7785="","",AVERAGE(E7785:P7785)),"")</f>
        <v/>
      </c>
    </row>
    <row r="7786" spans="18:21" x14ac:dyDescent="0.25">
      <c r="R7786" t="s">
        <v>1721</v>
      </c>
      <c r="T7786" t="str">
        <f>IF(C7786 = "","",C7786&amp;" - UNIT "&amp;D7786)</f>
        <v/>
      </c>
      <c r="U7786" s="1" t="str">
        <f>IFERROR(IF(C7786="","",AVERAGE(E7786:P7786)),"")</f>
        <v/>
      </c>
    </row>
    <row r="7787" spans="18:21" x14ac:dyDescent="0.25">
      <c r="R7787" t="s">
        <v>1721</v>
      </c>
      <c r="T7787" t="str">
        <f>IF(C7787 = "","",C7787&amp;" - UNIT "&amp;D7787)</f>
        <v/>
      </c>
      <c r="U7787" s="1" t="str">
        <f>IFERROR(IF(C7787="","",AVERAGE(E7787:P7787)),"")</f>
        <v/>
      </c>
    </row>
    <row r="7788" spans="18:21" x14ac:dyDescent="0.25">
      <c r="R7788" t="s">
        <v>1721</v>
      </c>
      <c r="T7788" t="str">
        <f>IF(C7788 = "","",C7788&amp;" - UNIT "&amp;D7788)</f>
        <v/>
      </c>
      <c r="U7788" s="1" t="str">
        <f>IFERROR(IF(C7788="","",AVERAGE(E7788:P7788)),"")</f>
        <v/>
      </c>
    </row>
    <row r="7789" spans="18:21" x14ac:dyDescent="0.25">
      <c r="R7789" t="s">
        <v>1721</v>
      </c>
      <c r="T7789" t="str">
        <f>IF(C7789 = "","",C7789&amp;" - UNIT "&amp;D7789)</f>
        <v/>
      </c>
      <c r="U7789" s="1" t="str">
        <f>IFERROR(IF(C7789="","",AVERAGE(E7789:P7789)),"")</f>
        <v/>
      </c>
    </row>
    <row r="7790" spans="18:21" x14ac:dyDescent="0.25">
      <c r="R7790" t="s">
        <v>1721</v>
      </c>
      <c r="T7790" t="str">
        <f>IF(C7790 = "","",C7790&amp;" - UNIT "&amp;D7790)</f>
        <v/>
      </c>
      <c r="U7790" s="1" t="str">
        <f>IFERROR(IF(C7790="","",AVERAGE(E7790:P7790)),"")</f>
        <v/>
      </c>
    </row>
    <row r="7791" spans="18:21" x14ac:dyDescent="0.25">
      <c r="R7791" t="s">
        <v>1721</v>
      </c>
      <c r="T7791" t="str">
        <f>IF(C7791 = "","",C7791&amp;" - UNIT "&amp;D7791)</f>
        <v/>
      </c>
      <c r="U7791" s="1" t="str">
        <f>IFERROR(IF(C7791="","",AVERAGE(E7791:P7791)),"")</f>
        <v/>
      </c>
    </row>
    <row r="7792" spans="18:21" x14ac:dyDescent="0.25">
      <c r="R7792" t="s">
        <v>1721</v>
      </c>
      <c r="T7792" t="str">
        <f>IF(C7792 = "","",C7792&amp;" - UNIT "&amp;D7792)</f>
        <v/>
      </c>
      <c r="U7792" s="1" t="str">
        <f>IFERROR(IF(C7792="","",AVERAGE(E7792:P7792)),"")</f>
        <v/>
      </c>
    </row>
    <row r="7793" spans="18:21" x14ac:dyDescent="0.25">
      <c r="R7793" t="s">
        <v>1721</v>
      </c>
      <c r="T7793" t="str">
        <f>IF(C7793 = "","",C7793&amp;" - UNIT "&amp;D7793)</f>
        <v/>
      </c>
      <c r="U7793" s="1" t="str">
        <f>IFERROR(IF(C7793="","",AVERAGE(E7793:P7793)),"")</f>
        <v/>
      </c>
    </row>
    <row r="7794" spans="18:21" x14ac:dyDescent="0.25">
      <c r="R7794" t="s">
        <v>1721</v>
      </c>
      <c r="T7794" t="str">
        <f>IF(C7794 = "","",C7794&amp;" - UNIT "&amp;D7794)</f>
        <v/>
      </c>
      <c r="U7794" s="1" t="str">
        <f>IFERROR(IF(C7794="","",AVERAGE(E7794:P7794)),"")</f>
        <v/>
      </c>
    </row>
    <row r="7795" spans="18:21" x14ac:dyDescent="0.25">
      <c r="R7795" t="s">
        <v>1721</v>
      </c>
      <c r="T7795" t="str">
        <f>IF(C7795 = "","",C7795&amp;" - UNIT "&amp;D7795)</f>
        <v/>
      </c>
      <c r="U7795" s="1" t="str">
        <f>IFERROR(IF(C7795="","",AVERAGE(E7795:P7795)),"")</f>
        <v/>
      </c>
    </row>
    <row r="7796" spans="18:21" x14ac:dyDescent="0.25">
      <c r="R7796" t="s">
        <v>1721</v>
      </c>
      <c r="T7796" t="str">
        <f>IF(C7796 = "","",C7796&amp;" - UNIT "&amp;D7796)</f>
        <v/>
      </c>
      <c r="U7796" s="1" t="str">
        <f>IFERROR(IF(C7796="","",AVERAGE(E7796:P7796)),"")</f>
        <v/>
      </c>
    </row>
    <row r="7797" spans="18:21" x14ac:dyDescent="0.25">
      <c r="R7797" t="s">
        <v>1721</v>
      </c>
      <c r="T7797" t="str">
        <f>IF(C7797 = "","",C7797&amp;" - UNIT "&amp;D7797)</f>
        <v/>
      </c>
      <c r="U7797" s="1" t="str">
        <f>IFERROR(IF(C7797="","",AVERAGE(E7797:P7797)),"")</f>
        <v/>
      </c>
    </row>
    <row r="7798" spans="18:21" x14ac:dyDescent="0.25">
      <c r="R7798" t="s">
        <v>1721</v>
      </c>
      <c r="T7798" t="str">
        <f>IF(C7798 = "","",C7798&amp;" - UNIT "&amp;D7798)</f>
        <v/>
      </c>
      <c r="U7798" s="1" t="str">
        <f>IFERROR(IF(C7798="","",AVERAGE(E7798:P7798)),"")</f>
        <v/>
      </c>
    </row>
    <row r="7799" spans="18:21" x14ac:dyDescent="0.25">
      <c r="R7799" t="s">
        <v>1721</v>
      </c>
      <c r="T7799" t="str">
        <f>IF(C7799 = "","",C7799&amp;" - UNIT "&amp;D7799)</f>
        <v/>
      </c>
      <c r="U7799" s="1" t="str">
        <f>IFERROR(IF(C7799="","",AVERAGE(E7799:P7799)),"")</f>
        <v/>
      </c>
    </row>
    <row r="7800" spans="18:21" x14ac:dyDescent="0.25">
      <c r="R7800" t="s">
        <v>1721</v>
      </c>
      <c r="T7800" t="str">
        <f>IF(C7800 = "","",C7800&amp;" - UNIT "&amp;D7800)</f>
        <v/>
      </c>
      <c r="U7800" s="1" t="str">
        <f>IFERROR(IF(C7800="","",AVERAGE(E7800:P7800)),"")</f>
        <v/>
      </c>
    </row>
    <row r="7801" spans="18:21" x14ac:dyDescent="0.25">
      <c r="R7801" t="s">
        <v>1721</v>
      </c>
      <c r="T7801" t="str">
        <f>IF(C7801 = "","",C7801&amp;" - UNIT "&amp;D7801)</f>
        <v/>
      </c>
      <c r="U7801" s="1" t="str">
        <f>IFERROR(IF(C7801="","",AVERAGE(E7801:P7801)),"")</f>
        <v/>
      </c>
    </row>
    <row r="7802" spans="18:21" x14ac:dyDescent="0.25">
      <c r="R7802" t="s">
        <v>1721</v>
      </c>
      <c r="T7802" t="str">
        <f>IF(C7802 = "","",C7802&amp;" - UNIT "&amp;D7802)</f>
        <v/>
      </c>
      <c r="U7802" s="1" t="str">
        <f>IFERROR(IF(C7802="","",AVERAGE(E7802:P7802)),"")</f>
        <v/>
      </c>
    </row>
    <row r="7803" spans="18:21" x14ac:dyDescent="0.25">
      <c r="R7803" t="s">
        <v>1721</v>
      </c>
      <c r="T7803" t="str">
        <f>IF(C7803 = "","",C7803&amp;" - UNIT "&amp;D7803)</f>
        <v/>
      </c>
      <c r="U7803" s="1" t="str">
        <f>IFERROR(IF(C7803="","",AVERAGE(E7803:P7803)),"")</f>
        <v/>
      </c>
    </row>
    <row r="7804" spans="18:21" x14ac:dyDescent="0.25">
      <c r="R7804" t="s">
        <v>1721</v>
      </c>
      <c r="T7804" t="str">
        <f>IF(C7804 = "","",C7804&amp;" - UNIT "&amp;D7804)</f>
        <v/>
      </c>
      <c r="U7804" s="1" t="str">
        <f>IFERROR(IF(C7804="","",AVERAGE(E7804:P7804)),"")</f>
        <v/>
      </c>
    </row>
    <row r="7805" spans="18:21" x14ac:dyDescent="0.25">
      <c r="R7805" t="s">
        <v>1721</v>
      </c>
      <c r="T7805" t="str">
        <f>IF(C7805 = "","",C7805&amp;" - UNIT "&amp;D7805)</f>
        <v/>
      </c>
      <c r="U7805" s="1" t="str">
        <f>IFERROR(IF(C7805="","",AVERAGE(E7805:P7805)),"")</f>
        <v/>
      </c>
    </row>
    <row r="7806" spans="18:21" x14ac:dyDescent="0.25">
      <c r="R7806" t="s">
        <v>1721</v>
      </c>
      <c r="T7806" t="str">
        <f>IF(C7806 = "","",C7806&amp;" - UNIT "&amp;D7806)</f>
        <v/>
      </c>
      <c r="U7806" s="1" t="str">
        <f>IFERROR(IF(C7806="","",AVERAGE(E7806:P7806)),"")</f>
        <v/>
      </c>
    </row>
    <row r="7807" spans="18:21" x14ac:dyDescent="0.25">
      <c r="R7807" t="s">
        <v>1721</v>
      </c>
      <c r="T7807" t="str">
        <f>IF(C7807 = "","",C7807&amp;" - UNIT "&amp;D7807)</f>
        <v/>
      </c>
      <c r="U7807" s="1" t="str">
        <f>IFERROR(IF(C7807="","",AVERAGE(E7807:P7807)),"")</f>
        <v/>
      </c>
    </row>
    <row r="7808" spans="18:21" x14ac:dyDescent="0.25">
      <c r="R7808" t="s">
        <v>1721</v>
      </c>
      <c r="T7808" t="str">
        <f>IF(C7808 = "","",C7808&amp;" - UNIT "&amp;D7808)</f>
        <v/>
      </c>
      <c r="U7808" s="1" t="str">
        <f>IFERROR(IF(C7808="","",AVERAGE(E7808:P7808)),"")</f>
        <v/>
      </c>
    </row>
    <row r="7809" spans="18:21" x14ac:dyDescent="0.25">
      <c r="R7809" t="s">
        <v>1721</v>
      </c>
      <c r="T7809" t="str">
        <f>IF(C7809 = "","",C7809&amp;" - UNIT "&amp;D7809)</f>
        <v/>
      </c>
      <c r="U7809" s="1" t="str">
        <f>IFERROR(IF(C7809="","",AVERAGE(E7809:P7809)),"")</f>
        <v/>
      </c>
    </row>
    <row r="7810" spans="18:21" x14ac:dyDescent="0.25">
      <c r="R7810" t="s">
        <v>1721</v>
      </c>
      <c r="T7810" t="str">
        <f>IF(C7810 = "","",C7810&amp;" - UNIT "&amp;D7810)</f>
        <v/>
      </c>
      <c r="U7810" s="1" t="str">
        <f>IFERROR(IF(C7810="","",AVERAGE(E7810:P7810)),"")</f>
        <v/>
      </c>
    </row>
    <row r="7811" spans="18:21" x14ac:dyDescent="0.25">
      <c r="R7811" t="s">
        <v>1721</v>
      </c>
      <c r="T7811" t="str">
        <f>IF(C7811 = "","",C7811&amp;" - UNIT "&amp;D7811)</f>
        <v/>
      </c>
      <c r="U7811" s="1" t="str">
        <f>IFERROR(IF(C7811="","",AVERAGE(E7811:P7811)),"")</f>
        <v/>
      </c>
    </row>
    <row r="7812" spans="18:21" x14ac:dyDescent="0.25">
      <c r="R7812" t="s">
        <v>1721</v>
      </c>
      <c r="T7812" t="str">
        <f>IF(C7812 = "","",C7812&amp;" - UNIT "&amp;D7812)</f>
        <v/>
      </c>
      <c r="U7812" s="1" t="str">
        <f>IFERROR(IF(C7812="","",AVERAGE(E7812:P7812)),"")</f>
        <v/>
      </c>
    </row>
    <row r="7813" spans="18:21" x14ac:dyDescent="0.25">
      <c r="R7813" t="s">
        <v>1721</v>
      </c>
      <c r="T7813" t="str">
        <f>IF(C7813 = "","",C7813&amp;" - UNIT "&amp;D7813)</f>
        <v/>
      </c>
      <c r="U7813" s="1" t="str">
        <f>IFERROR(IF(C7813="","",AVERAGE(E7813:P7813)),"")</f>
        <v/>
      </c>
    </row>
    <row r="7814" spans="18:21" x14ac:dyDescent="0.25">
      <c r="R7814" t="s">
        <v>1721</v>
      </c>
      <c r="T7814" t="str">
        <f>IF(C7814 = "","",C7814&amp;" - UNIT "&amp;D7814)</f>
        <v/>
      </c>
      <c r="U7814" s="1" t="str">
        <f>IFERROR(IF(C7814="","",AVERAGE(E7814:P7814)),"")</f>
        <v/>
      </c>
    </row>
    <row r="7815" spans="18:21" x14ac:dyDescent="0.25">
      <c r="R7815" t="s">
        <v>1721</v>
      </c>
      <c r="T7815" t="str">
        <f>IF(C7815 = "","",C7815&amp;" - UNIT "&amp;D7815)</f>
        <v/>
      </c>
      <c r="U7815" s="1" t="str">
        <f>IFERROR(IF(C7815="","",AVERAGE(E7815:P7815)),"")</f>
        <v/>
      </c>
    </row>
    <row r="7816" spans="18:21" x14ac:dyDescent="0.25">
      <c r="R7816" t="s">
        <v>1721</v>
      </c>
      <c r="T7816" t="str">
        <f>IF(C7816 = "","",C7816&amp;" - UNIT "&amp;D7816)</f>
        <v/>
      </c>
      <c r="U7816" s="1" t="str">
        <f>IFERROR(IF(C7816="","",AVERAGE(E7816:P7816)),"")</f>
        <v/>
      </c>
    </row>
    <row r="7817" spans="18:21" x14ac:dyDescent="0.25">
      <c r="R7817" t="s">
        <v>1721</v>
      </c>
      <c r="T7817" t="str">
        <f>IF(C7817 = "","",C7817&amp;" - UNIT "&amp;D7817)</f>
        <v/>
      </c>
      <c r="U7817" s="1" t="str">
        <f>IFERROR(IF(C7817="","",AVERAGE(E7817:P7817)),"")</f>
        <v/>
      </c>
    </row>
    <row r="7818" spans="18:21" x14ac:dyDescent="0.25">
      <c r="R7818" t="s">
        <v>1721</v>
      </c>
      <c r="T7818" t="str">
        <f>IF(C7818 = "","",C7818&amp;" - UNIT "&amp;D7818)</f>
        <v/>
      </c>
      <c r="U7818" s="1" t="str">
        <f>IFERROR(IF(C7818="","",AVERAGE(E7818:P7818)),"")</f>
        <v/>
      </c>
    </row>
    <row r="7819" spans="18:21" x14ac:dyDescent="0.25">
      <c r="R7819" t="s">
        <v>1721</v>
      </c>
      <c r="T7819" t="str">
        <f>IF(C7819 = "","",C7819&amp;" - UNIT "&amp;D7819)</f>
        <v/>
      </c>
      <c r="U7819" s="1" t="str">
        <f>IFERROR(IF(C7819="","",AVERAGE(E7819:P7819)),"")</f>
        <v/>
      </c>
    </row>
    <row r="7820" spans="18:21" x14ac:dyDescent="0.25">
      <c r="R7820" t="s">
        <v>1721</v>
      </c>
      <c r="T7820" t="str">
        <f>IF(C7820 = "","",C7820&amp;" - UNIT "&amp;D7820)</f>
        <v/>
      </c>
      <c r="U7820" s="1" t="str">
        <f>IFERROR(IF(C7820="","",AVERAGE(E7820:P7820)),"")</f>
        <v/>
      </c>
    </row>
    <row r="7821" spans="18:21" x14ac:dyDescent="0.25">
      <c r="R7821" t="s">
        <v>1721</v>
      </c>
      <c r="T7821" t="str">
        <f>IF(C7821 = "","",C7821&amp;" - UNIT "&amp;D7821)</f>
        <v/>
      </c>
      <c r="U7821" s="1" t="str">
        <f>IFERROR(IF(C7821="","",AVERAGE(E7821:P7821)),"")</f>
        <v/>
      </c>
    </row>
    <row r="7822" spans="18:21" x14ac:dyDescent="0.25">
      <c r="R7822" t="s">
        <v>1721</v>
      </c>
      <c r="T7822" t="str">
        <f>IF(C7822 = "","",C7822&amp;" - UNIT "&amp;D7822)</f>
        <v/>
      </c>
      <c r="U7822" s="1" t="str">
        <f>IFERROR(IF(C7822="","",AVERAGE(E7822:P7822)),"")</f>
        <v/>
      </c>
    </row>
    <row r="7823" spans="18:21" x14ac:dyDescent="0.25">
      <c r="R7823" t="s">
        <v>1721</v>
      </c>
      <c r="T7823" t="str">
        <f>IF(C7823 = "","",C7823&amp;" - UNIT "&amp;D7823)</f>
        <v/>
      </c>
      <c r="U7823" s="1" t="str">
        <f>IFERROR(IF(C7823="","",AVERAGE(E7823:P7823)),"")</f>
        <v/>
      </c>
    </row>
    <row r="7824" spans="18:21" x14ac:dyDescent="0.25">
      <c r="R7824" t="s">
        <v>1721</v>
      </c>
      <c r="T7824" t="str">
        <f>IF(C7824 = "","",C7824&amp;" - UNIT "&amp;D7824)</f>
        <v/>
      </c>
      <c r="U7824" s="1" t="str">
        <f>IFERROR(IF(C7824="","",AVERAGE(E7824:P7824)),"")</f>
        <v/>
      </c>
    </row>
    <row r="7825" spans="18:21" x14ac:dyDescent="0.25">
      <c r="R7825" t="s">
        <v>1721</v>
      </c>
      <c r="T7825" t="str">
        <f>IF(C7825 = "","",C7825&amp;" - UNIT "&amp;D7825)</f>
        <v/>
      </c>
      <c r="U7825" s="1" t="str">
        <f>IFERROR(IF(C7825="","",AVERAGE(E7825:P7825)),"")</f>
        <v/>
      </c>
    </row>
    <row r="7826" spans="18:21" x14ac:dyDescent="0.25">
      <c r="R7826" t="s">
        <v>1721</v>
      </c>
      <c r="T7826" t="str">
        <f>IF(C7826 = "","",C7826&amp;" - UNIT "&amp;D7826)</f>
        <v/>
      </c>
      <c r="U7826" s="1" t="str">
        <f>IFERROR(IF(C7826="","",AVERAGE(E7826:P7826)),"")</f>
        <v/>
      </c>
    </row>
    <row r="7827" spans="18:21" x14ac:dyDescent="0.25">
      <c r="R7827" t="s">
        <v>1721</v>
      </c>
      <c r="T7827" t="str">
        <f>IF(C7827 = "","",C7827&amp;" - UNIT "&amp;D7827)</f>
        <v/>
      </c>
      <c r="U7827" s="1" t="str">
        <f>IFERROR(IF(C7827="","",AVERAGE(E7827:P7827)),"")</f>
        <v/>
      </c>
    </row>
    <row r="7828" spans="18:21" x14ac:dyDescent="0.25">
      <c r="R7828" t="s">
        <v>1721</v>
      </c>
      <c r="T7828" t="str">
        <f>IF(C7828 = "","",C7828&amp;" - UNIT "&amp;D7828)</f>
        <v/>
      </c>
      <c r="U7828" s="1" t="str">
        <f>IFERROR(IF(C7828="","",AVERAGE(E7828:P7828)),"")</f>
        <v/>
      </c>
    </row>
    <row r="7829" spans="18:21" x14ac:dyDescent="0.25">
      <c r="R7829" t="s">
        <v>1721</v>
      </c>
      <c r="T7829" t="str">
        <f>IF(C7829 = "","",C7829&amp;" - UNIT "&amp;D7829)</f>
        <v/>
      </c>
      <c r="U7829" s="1" t="str">
        <f>IFERROR(IF(C7829="","",AVERAGE(E7829:P7829)),"")</f>
        <v/>
      </c>
    </row>
    <row r="7830" spans="18:21" x14ac:dyDescent="0.25">
      <c r="R7830" t="s">
        <v>1721</v>
      </c>
      <c r="T7830" t="str">
        <f>IF(C7830 = "","",C7830&amp;" - UNIT "&amp;D7830)</f>
        <v/>
      </c>
      <c r="U7830" s="1" t="str">
        <f>IFERROR(IF(C7830="","",AVERAGE(E7830:P7830)),"")</f>
        <v/>
      </c>
    </row>
    <row r="7831" spans="18:21" x14ac:dyDescent="0.25">
      <c r="R7831" t="s">
        <v>1721</v>
      </c>
      <c r="T7831" t="str">
        <f>IF(C7831 = "","",C7831&amp;" - UNIT "&amp;D7831)</f>
        <v/>
      </c>
      <c r="U7831" s="1" t="str">
        <f>IFERROR(IF(C7831="","",AVERAGE(E7831:P7831)),"")</f>
        <v/>
      </c>
    </row>
    <row r="7832" spans="18:21" x14ac:dyDescent="0.25">
      <c r="R7832" t="s">
        <v>1721</v>
      </c>
      <c r="T7832" t="str">
        <f>IF(C7832 = "","",C7832&amp;" - UNIT "&amp;D7832)</f>
        <v/>
      </c>
      <c r="U7832" s="1" t="str">
        <f>IFERROR(IF(C7832="","",AVERAGE(E7832:P7832)),"")</f>
        <v/>
      </c>
    </row>
    <row r="7833" spans="18:21" x14ac:dyDescent="0.25">
      <c r="R7833" t="s">
        <v>1721</v>
      </c>
      <c r="T7833" t="str">
        <f>IF(C7833 = "","",C7833&amp;" - UNIT "&amp;D7833)</f>
        <v/>
      </c>
      <c r="U7833" s="1" t="str">
        <f>IFERROR(IF(C7833="","",AVERAGE(E7833:P7833)),"")</f>
        <v/>
      </c>
    </row>
    <row r="7834" spans="18:21" x14ac:dyDescent="0.25">
      <c r="R7834" t="s">
        <v>1721</v>
      </c>
      <c r="T7834" t="str">
        <f>IF(C7834 = "","",C7834&amp;" - UNIT "&amp;D7834)</f>
        <v/>
      </c>
      <c r="U7834" s="1" t="str">
        <f>IFERROR(IF(C7834="","",AVERAGE(E7834:P7834)),"")</f>
        <v/>
      </c>
    </row>
    <row r="7835" spans="18:21" x14ac:dyDescent="0.25">
      <c r="R7835" t="s">
        <v>1721</v>
      </c>
      <c r="T7835" t="str">
        <f>IF(C7835 = "","",C7835&amp;" - UNIT "&amp;D7835)</f>
        <v/>
      </c>
      <c r="U7835" s="1" t="str">
        <f>IFERROR(IF(C7835="","",AVERAGE(E7835:P7835)),"")</f>
        <v/>
      </c>
    </row>
    <row r="7836" spans="18:21" x14ac:dyDescent="0.25">
      <c r="R7836" t="s">
        <v>1721</v>
      </c>
      <c r="T7836" t="str">
        <f>IF(C7836 = "","",C7836&amp;" - UNIT "&amp;D7836)</f>
        <v/>
      </c>
      <c r="U7836" s="1" t="str">
        <f>IFERROR(IF(C7836="","",AVERAGE(E7836:P7836)),"")</f>
        <v/>
      </c>
    </row>
    <row r="7837" spans="18:21" x14ac:dyDescent="0.25">
      <c r="R7837" t="s">
        <v>1721</v>
      </c>
      <c r="T7837" t="str">
        <f>IF(C7837 = "","",C7837&amp;" - UNIT "&amp;D7837)</f>
        <v/>
      </c>
      <c r="U7837" s="1" t="str">
        <f>IFERROR(IF(C7837="","",AVERAGE(E7837:P7837)),"")</f>
        <v/>
      </c>
    </row>
    <row r="7838" spans="18:21" x14ac:dyDescent="0.25">
      <c r="R7838" t="s">
        <v>1721</v>
      </c>
      <c r="T7838" t="str">
        <f>IF(C7838 = "","",C7838&amp;" - UNIT "&amp;D7838)</f>
        <v/>
      </c>
      <c r="U7838" s="1" t="str">
        <f>IFERROR(IF(C7838="","",AVERAGE(E7838:P7838)),"")</f>
        <v/>
      </c>
    </row>
    <row r="7839" spans="18:21" x14ac:dyDescent="0.25">
      <c r="R7839" t="s">
        <v>1721</v>
      </c>
      <c r="T7839" t="str">
        <f>IF(C7839 = "","",C7839&amp;" - UNIT "&amp;D7839)</f>
        <v/>
      </c>
      <c r="U7839" s="1" t="str">
        <f>IFERROR(IF(C7839="","",AVERAGE(E7839:P7839)),"")</f>
        <v/>
      </c>
    </row>
    <row r="7840" spans="18:21" x14ac:dyDescent="0.25">
      <c r="R7840" t="s">
        <v>1721</v>
      </c>
      <c r="T7840" t="str">
        <f>IF(C7840 = "","",C7840&amp;" - UNIT "&amp;D7840)</f>
        <v/>
      </c>
      <c r="U7840" s="1" t="str">
        <f>IFERROR(IF(C7840="","",AVERAGE(E7840:P7840)),"")</f>
        <v/>
      </c>
    </row>
    <row r="7841" spans="18:21" x14ac:dyDescent="0.25">
      <c r="R7841" t="s">
        <v>1721</v>
      </c>
      <c r="T7841" t="str">
        <f>IF(C7841 = "","",C7841&amp;" - UNIT "&amp;D7841)</f>
        <v/>
      </c>
      <c r="U7841" s="1" t="str">
        <f>IFERROR(IF(C7841="","",AVERAGE(E7841:P7841)),"")</f>
        <v/>
      </c>
    </row>
    <row r="7842" spans="18:21" x14ac:dyDescent="0.25">
      <c r="R7842" t="s">
        <v>1721</v>
      </c>
      <c r="T7842" t="str">
        <f>IF(C7842 = "","",C7842&amp;" - UNIT "&amp;D7842)</f>
        <v/>
      </c>
      <c r="U7842" s="1" t="str">
        <f>IFERROR(IF(C7842="","",AVERAGE(E7842:P7842)),"")</f>
        <v/>
      </c>
    </row>
    <row r="7843" spans="18:21" x14ac:dyDescent="0.25">
      <c r="R7843" t="s">
        <v>1721</v>
      </c>
      <c r="T7843" t="str">
        <f>IF(C7843 = "","",C7843&amp;" - UNIT "&amp;D7843)</f>
        <v/>
      </c>
      <c r="U7843" s="1" t="str">
        <f>IFERROR(IF(C7843="","",AVERAGE(E7843:P7843)),"")</f>
        <v/>
      </c>
    </row>
    <row r="7844" spans="18:21" x14ac:dyDescent="0.25">
      <c r="R7844" t="s">
        <v>1721</v>
      </c>
      <c r="T7844" t="str">
        <f>IF(C7844 = "","",C7844&amp;" - UNIT "&amp;D7844)</f>
        <v/>
      </c>
      <c r="U7844" s="1" t="str">
        <f>IFERROR(IF(C7844="","",AVERAGE(E7844:P7844)),"")</f>
        <v/>
      </c>
    </row>
    <row r="7845" spans="18:21" x14ac:dyDescent="0.25">
      <c r="R7845" t="s">
        <v>1721</v>
      </c>
      <c r="T7845" t="str">
        <f>IF(C7845 = "","",C7845&amp;" - UNIT "&amp;D7845)</f>
        <v/>
      </c>
      <c r="U7845" s="1" t="str">
        <f>IFERROR(IF(C7845="","",AVERAGE(E7845:P7845)),"")</f>
        <v/>
      </c>
    </row>
    <row r="7846" spans="18:21" x14ac:dyDescent="0.25">
      <c r="R7846" t="s">
        <v>1721</v>
      </c>
      <c r="T7846" t="str">
        <f>IF(C7846 = "","",C7846&amp;" - UNIT "&amp;D7846)</f>
        <v/>
      </c>
      <c r="U7846" s="1" t="str">
        <f>IFERROR(IF(C7846="","",AVERAGE(E7846:P7846)),"")</f>
        <v/>
      </c>
    </row>
    <row r="7847" spans="18:21" x14ac:dyDescent="0.25">
      <c r="R7847" t="s">
        <v>1721</v>
      </c>
      <c r="T7847" t="str">
        <f>IF(C7847 = "","",C7847&amp;" - UNIT "&amp;D7847)</f>
        <v/>
      </c>
      <c r="U7847" s="1" t="str">
        <f>IFERROR(IF(C7847="","",AVERAGE(E7847:P7847)),"")</f>
        <v/>
      </c>
    </row>
    <row r="7848" spans="18:21" x14ac:dyDescent="0.25">
      <c r="R7848" t="s">
        <v>1721</v>
      </c>
      <c r="T7848" t="str">
        <f>IF(C7848 = "","",C7848&amp;" - UNIT "&amp;D7848)</f>
        <v/>
      </c>
      <c r="U7848" s="1" t="str">
        <f>IFERROR(IF(C7848="","",AVERAGE(E7848:P7848)),"")</f>
        <v/>
      </c>
    </row>
    <row r="7849" spans="18:21" x14ac:dyDescent="0.25">
      <c r="R7849" t="s">
        <v>1721</v>
      </c>
      <c r="T7849" t="str">
        <f>IF(C7849 = "","",C7849&amp;" - UNIT "&amp;D7849)</f>
        <v/>
      </c>
      <c r="U7849" s="1" t="str">
        <f>IFERROR(IF(C7849="","",AVERAGE(E7849:P7849)),"")</f>
        <v/>
      </c>
    </row>
    <row r="7850" spans="18:21" x14ac:dyDescent="0.25">
      <c r="R7850" t="s">
        <v>1721</v>
      </c>
      <c r="T7850" t="str">
        <f>IF(C7850 = "","",C7850&amp;" - UNIT "&amp;D7850)</f>
        <v/>
      </c>
      <c r="U7850" s="1" t="str">
        <f>IFERROR(IF(C7850="","",AVERAGE(E7850:P7850)),"")</f>
        <v/>
      </c>
    </row>
    <row r="7851" spans="18:21" x14ac:dyDescent="0.25">
      <c r="R7851" t="s">
        <v>1721</v>
      </c>
      <c r="T7851" t="str">
        <f>IF(C7851 = "","",C7851&amp;" - UNIT "&amp;D7851)</f>
        <v/>
      </c>
      <c r="U7851" s="1" t="str">
        <f>IFERROR(IF(C7851="","",AVERAGE(E7851:P7851)),"")</f>
        <v/>
      </c>
    </row>
    <row r="7852" spans="18:21" x14ac:dyDescent="0.25">
      <c r="R7852" t="s">
        <v>1721</v>
      </c>
      <c r="T7852" t="str">
        <f>IF(C7852 = "","",C7852&amp;" - UNIT "&amp;D7852)</f>
        <v/>
      </c>
      <c r="U7852" s="1" t="str">
        <f>IFERROR(IF(C7852="","",AVERAGE(E7852:P7852)),"")</f>
        <v/>
      </c>
    </row>
    <row r="7853" spans="18:21" x14ac:dyDescent="0.25">
      <c r="R7853" t="s">
        <v>1721</v>
      </c>
      <c r="T7853" t="str">
        <f>IF(C7853 = "","",C7853&amp;" - UNIT "&amp;D7853)</f>
        <v/>
      </c>
      <c r="U7853" s="1" t="str">
        <f>IFERROR(IF(C7853="","",AVERAGE(E7853:P7853)),"")</f>
        <v/>
      </c>
    </row>
    <row r="7854" spans="18:21" x14ac:dyDescent="0.25">
      <c r="R7854" t="s">
        <v>1721</v>
      </c>
      <c r="T7854" t="str">
        <f>IF(C7854 = "","",C7854&amp;" - UNIT "&amp;D7854)</f>
        <v/>
      </c>
      <c r="U7854" s="1" t="str">
        <f>IFERROR(IF(C7854="","",AVERAGE(E7854:P7854)),"")</f>
        <v/>
      </c>
    </row>
    <row r="7855" spans="18:21" x14ac:dyDescent="0.25">
      <c r="R7855" t="s">
        <v>1721</v>
      </c>
      <c r="T7855" t="str">
        <f>IF(C7855 = "","",C7855&amp;" - UNIT "&amp;D7855)</f>
        <v/>
      </c>
      <c r="U7855" s="1" t="str">
        <f>IFERROR(IF(C7855="","",AVERAGE(E7855:P7855)),"")</f>
        <v/>
      </c>
    </row>
    <row r="7856" spans="18:21" x14ac:dyDescent="0.25">
      <c r="R7856" t="s">
        <v>1721</v>
      </c>
      <c r="T7856" t="str">
        <f>IF(C7856 = "","",C7856&amp;" - UNIT "&amp;D7856)</f>
        <v/>
      </c>
      <c r="U7856" s="1" t="str">
        <f>IFERROR(IF(C7856="","",AVERAGE(E7856:P7856)),"")</f>
        <v/>
      </c>
    </row>
    <row r="7857" spans="18:21" x14ac:dyDescent="0.25">
      <c r="R7857" t="s">
        <v>1721</v>
      </c>
      <c r="T7857" t="str">
        <f>IF(C7857 = "","",C7857&amp;" - UNIT "&amp;D7857)</f>
        <v/>
      </c>
      <c r="U7857" s="1" t="str">
        <f>IFERROR(IF(C7857="","",AVERAGE(E7857:P7857)),"")</f>
        <v/>
      </c>
    </row>
    <row r="7858" spans="18:21" x14ac:dyDescent="0.25">
      <c r="R7858" t="s">
        <v>1721</v>
      </c>
      <c r="T7858" t="str">
        <f>IF(C7858 = "","",C7858&amp;" - UNIT "&amp;D7858)</f>
        <v/>
      </c>
      <c r="U7858" s="1" t="str">
        <f>IFERROR(IF(C7858="","",AVERAGE(E7858:P7858)),"")</f>
        <v/>
      </c>
    </row>
    <row r="7859" spans="18:21" x14ac:dyDescent="0.25">
      <c r="R7859" t="s">
        <v>1721</v>
      </c>
      <c r="T7859" t="str">
        <f>IF(C7859 = "","",C7859&amp;" - UNIT "&amp;D7859)</f>
        <v/>
      </c>
      <c r="U7859" s="1" t="str">
        <f>IFERROR(IF(C7859="","",AVERAGE(E7859:P7859)),"")</f>
        <v/>
      </c>
    </row>
    <row r="7860" spans="18:21" x14ac:dyDescent="0.25">
      <c r="R7860" t="s">
        <v>1721</v>
      </c>
      <c r="T7860" t="str">
        <f>IF(C7860 = "","",C7860&amp;" - UNIT "&amp;D7860)</f>
        <v/>
      </c>
      <c r="U7860" s="1" t="str">
        <f>IFERROR(IF(C7860="","",AVERAGE(E7860:P7860)),"")</f>
        <v/>
      </c>
    </row>
    <row r="7861" spans="18:21" x14ac:dyDescent="0.25">
      <c r="R7861" t="s">
        <v>1721</v>
      </c>
      <c r="T7861" t="str">
        <f>IF(C7861 = "","",C7861&amp;" - UNIT "&amp;D7861)</f>
        <v/>
      </c>
      <c r="U7861" s="1" t="str">
        <f>IFERROR(IF(C7861="","",AVERAGE(E7861:P7861)),"")</f>
        <v/>
      </c>
    </row>
    <row r="7862" spans="18:21" x14ac:dyDescent="0.25">
      <c r="R7862" t="s">
        <v>1721</v>
      </c>
      <c r="T7862" t="str">
        <f>IF(C7862 = "","",C7862&amp;" - UNIT "&amp;D7862)</f>
        <v/>
      </c>
      <c r="U7862" s="1" t="str">
        <f>IFERROR(IF(C7862="","",AVERAGE(E7862:P7862)),"")</f>
        <v/>
      </c>
    </row>
    <row r="7863" spans="18:21" x14ac:dyDescent="0.25">
      <c r="R7863" t="s">
        <v>1721</v>
      </c>
      <c r="T7863" t="str">
        <f>IF(C7863 = "","",C7863&amp;" - UNIT "&amp;D7863)</f>
        <v/>
      </c>
      <c r="U7863" s="1" t="str">
        <f>IFERROR(IF(C7863="","",AVERAGE(E7863:P7863)),"")</f>
        <v/>
      </c>
    </row>
    <row r="7864" spans="18:21" x14ac:dyDescent="0.25">
      <c r="R7864" t="s">
        <v>1721</v>
      </c>
      <c r="T7864" t="str">
        <f>IF(C7864 = "","",C7864&amp;" - UNIT "&amp;D7864)</f>
        <v/>
      </c>
      <c r="U7864" s="1" t="str">
        <f>IFERROR(IF(C7864="","",AVERAGE(E7864:P7864)),"")</f>
        <v/>
      </c>
    </row>
    <row r="7865" spans="18:21" x14ac:dyDescent="0.25">
      <c r="R7865" t="s">
        <v>1721</v>
      </c>
      <c r="T7865" t="str">
        <f>IF(C7865 = "","",C7865&amp;" - UNIT "&amp;D7865)</f>
        <v/>
      </c>
      <c r="U7865" s="1" t="str">
        <f>IFERROR(IF(C7865="","",AVERAGE(E7865:P7865)),"")</f>
        <v/>
      </c>
    </row>
    <row r="7866" spans="18:21" x14ac:dyDescent="0.25">
      <c r="R7866" t="s">
        <v>1721</v>
      </c>
      <c r="T7866" t="str">
        <f>IF(C7866 = "","",C7866&amp;" - UNIT "&amp;D7866)</f>
        <v/>
      </c>
      <c r="U7866" s="1" t="str">
        <f>IFERROR(IF(C7866="","",AVERAGE(E7866:P7866)),"")</f>
        <v/>
      </c>
    </row>
    <row r="7867" spans="18:21" x14ac:dyDescent="0.25">
      <c r="R7867" t="s">
        <v>1721</v>
      </c>
      <c r="T7867" t="str">
        <f>IF(C7867 = "","",C7867&amp;" - UNIT "&amp;D7867)</f>
        <v/>
      </c>
      <c r="U7867" s="1" t="str">
        <f>IFERROR(IF(C7867="","",AVERAGE(E7867:P7867)),"")</f>
        <v/>
      </c>
    </row>
    <row r="7868" spans="18:21" x14ac:dyDescent="0.25">
      <c r="R7868" t="s">
        <v>1721</v>
      </c>
      <c r="T7868" t="str">
        <f>IF(C7868 = "","",C7868&amp;" - UNIT "&amp;D7868)</f>
        <v/>
      </c>
      <c r="U7868" s="1" t="str">
        <f>IFERROR(IF(C7868="","",AVERAGE(E7868:P7868)),"")</f>
        <v/>
      </c>
    </row>
    <row r="7869" spans="18:21" x14ac:dyDescent="0.25">
      <c r="R7869" t="s">
        <v>1721</v>
      </c>
      <c r="T7869" t="str">
        <f>IF(C7869 = "","",C7869&amp;" - UNIT "&amp;D7869)</f>
        <v/>
      </c>
      <c r="U7869" s="1" t="str">
        <f>IFERROR(IF(C7869="","",AVERAGE(E7869:P7869)),"")</f>
        <v/>
      </c>
    </row>
    <row r="7870" spans="18:21" x14ac:dyDescent="0.25">
      <c r="R7870" t="s">
        <v>1721</v>
      </c>
      <c r="T7870" t="str">
        <f>IF(C7870 = "","",C7870&amp;" - UNIT "&amp;D7870)</f>
        <v/>
      </c>
      <c r="U7870" s="1" t="str">
        <f>IFERROR(IF(C7870="","",AVERAGE(E7870:P7870)),"")</f>
        <v/>
      </c>
    </row>
    <row r="7871" spans="18:21" x14ac:dyDescent="0.25">
      <c r="R7871" t="s">
        <v>1721</v>
      </c>
      <c r="T7871" t="str">
        <f>IF(C7871 = "","",C7871&amp;" - UNIT "&amp;D7871)</f>
        <v/>
      </c>
      <c r="U7871" s="1" t="str">
        <f>IFERROR(IF(C7871="","",AVERAGE(E7871:P7871)),"")</f>
        <v/>
      </c>
    </row>
    <row r="7872" spans="18:21" x14ac:dyDescent="0.25">
      <c r="R7872" t="s">
        <v>1721</v>
      </c>
      <c r="T7872" t="str">
        <f>IF(C7872 = "","",C7872&amp;" - UNIT "&amp;D7872)</f>
        <v/>
      </c>
      <c r="U7872" s="1" t="str">
        <f>IFERROR(IF(C7872="","",AVERAGE(E7872:P7872)),"")</f>
        <v/>
      </c>
    </row>
    <row r="7873" spans="18:21" x14ac:dyDescent="0.25">
      <c r="R7873" t="s">
        <v>1721</v>
      </c>
      <c r="T7873" t="str">
        <f>IF(C7873 = "","",C7873&amp;" - UNIT "&amp;D7873)</f>
        <v/>
      </c>
      <c r="U7873" s="1" t="str">
        <f>IFERROR(IF(C7873="","",AVERAGE(E7873:P7873)),"")</f>
        <v/>
      </c>
    </row>
    <row r="7874" spans="18:21" x14ac:dyDescent="0.25">
      <c r="R7874" t="s">
        <v>1721</v>
      </c>
      <c r="T7874" t="str">
        <f>IF(C7874 = "","",C7874&amp;" - UNIT "&amp;D7874)</f>
        <v/>
      </c>
      <c r="U7874" s="1" t="str">
        <f>IFERROR(IF(C7874="","",AVERAGE(E7874:P7874)),"")</f>
        <v/>
      </c>
    </row>
    <row r="7875" spans="18:21" x14ac:dyDescent="0.25">
      <c r="R7875" t="s">
        <v>1721</v>
      </c>
      <c r="T7875" t="str">
        <f>IF(C7875 = "","",C7875&amp;" - UNIT "&amp;D7875)</f>
        <v/>
      </c>
      <c r="U7875" s="1" t="str">
        <f>IFERROR(IF(C7875="","",AVERAGE(E7875:P7875)),"")</f>
        <v/>
      </c>
    </row>
    <row r="7876" spans="18:21" x14ac:dyDescent="0.25">
      <c r="R7876" t="s">
        <v>1721</v>
      </c>
      <c r="T7876" t="str">
        <f>IF(C7876 = "","",C7876&amp;" - UNIT "&amp;D7876)</f>
        <v/>
      </c>
      <c r="U7876" s="1" t="str">
        <f>IFERROR(IF(C7876="","",AVERAGE(E7876:P7876)),"")</f>
        <v/>
      </c>
    </row>
    <row r="7877" spans="18:21" x14ac:dyDescent="0.25">
      <c r="R7877" t="s">
        <v>1721</v>
      </c>
      <c r="T7877" t="str">
        <f>IF(C7877 = "","",C7877&amp;" - UNIT "&amp;D7877)</f>
        <v/>
      </c>
      <c r="U7877" s="1" t="str">
        <f>IFERROR(IF(C7877="","",AVERAGE(E7877:P7877)),"")</f>
        <v/>
      </c>
    </row>
    <row r="7878" spans="18:21" x14ac:dyDescent="0.25">
      <c r="R7878" t="s">
        <v>1721</v>
      </c>
      <c r="T7878" t="str">
        <f>IF(C7878 = "","",C7878&amp;" - UNIT "&amp;D7878)</f>
        <v/>
      </c>
      <c r="U7878" s="1" t="str">
        <f>IFERROR(IF(C7878="","",AVERAGE(E7878:P7878)),"")</f>
        <v/>
      </c>
    </row>
    <row r="7879" spans="18:21" x14ac:dyDescent="0.25">
      <c r="R7879" t="s">
        <v>1721</v>
      </c>
      <c r="T7879" t="str">
        <f>IF(C7879 = "","",C7879&amp;" - UNIT "&amp;D7879)</f>
        <v/>
      </c>
      <c r="U7879" s="1" t="str">
        <f>IFERROR(IF(C7879="","",AVERAGE(E7879:P7879)),"")</f>
        <v/>
      </c>
    </row>
    <row r="7880" spans="18:21" x14ac:dyDescent="0.25">
      <c r="R7880" t="s">
        <v>1721</v>
      </c>
      <c r="T7880" t="str">
        <f>IF(C7880 = "","",C7880&amp;" - UNIT "&amp;D7880)</f>
        <v/>
      </c>
      <c r="U7880" s="1" t="str">
        <f>IFERROR(IF(C7880="","",AVERAGE(E7880:P7880)),"")</f>
        <v/>
      </c>
    </row>
    <row r="7881" spans="18:21" x14ac:dyDescent="0.25">
      <c r="R7881" t="s">
        <v>1721</v>
      </c>
      <c r="T7881" t="str">
        <f>IF(C7881 = "","",C7881&amp;" - UNIT "&amp;D7881)</f>
        <v/>
      </c>
      <c r="U7881" s="1" t="str">
        <f>IFERROR(IF(C7881="","",AVERAGE(E7881:P7881)),"")</f>
        <v/>
      </c>
    </row>
    <row r="7882" spans="18:21" x14ac:dyDescent="0.25">
      <c r="R7882" t="s">
        <v>1721</v>
      </c>
      <c r="T7882" t="str">
        <f>IF(C7882 = "","",C7882&amp;" - UNIT "&amp;D7882)</f>
        <v/>
      </c>
      <c r="U7882" s="1" t="str">
        <f>IFERROR(IF(C7882="","",AVERAGE(E7882:P7882)),"")</f>
        <v/>
      </c>
    </row>
    <row r="7883" spans="18:21" x14ac:dyDescent="0.25">
      <c r="R7883" t="s">
        <v>1721</v>
      </c>
      <c r="T7883" t="str">
        <f>IF(C7883 = "","",C7883&amp;" - UNIT "&amp;D7883)</f>
        <v/>
      </c>
      <c r="U7883" s="1" t="str">
        <f>IFERROR(IF(C7883="","",AVERAGE(E7883:P7883)),"")</f>
        <v/>
      </c>
    </row>
    <row r="7884" spans="18:21" x14ac:dyDescent="0.25">
      <c r="R7884" t="s">
        <v>1721</v>
      </c>
      <c r="T7884" t="str">
        <f>IF(C7884 = "","",C7884&amp;" - UNIT "&amp;D7884)</f>
        <v/>
      </c>
      <c r="U7884" s="1" t="str">
        <f>IFERROR(IF(C7884="","",AVERAGE(E7884:P7884)),"")</f>
        <v/>
      </c>
    </row>
    <row r="7885" spans="18:21" x14ac:dyDescent="0.25">
      <c r="R7885" t="s">
        <v>1721</v>
      </c>
      <c r="T7885" t="str">
        <f>IF(C7885 = "","",C7885&amp;" - UNIT "&amp;D7885)</f>
        <v/>
      </c>
      <c r="U7885" s="1" t="str">
        <f>IFERROR(IF(C7885="","",AVERAGE(E7885:P7885)),"")</f>
        <v/>
      </c>
    </row>
    <row r="7886" spans="18:21" x14ac:dyDescent="0.25">
      <c r="R7886" t="s">
        <v>1721</v>
      </c>
      <c r="T7886" t="str">
        <f>IF(C7886 = "","",C7886&amp;" - UNIT "&amp;D7886)</f>
        <v/>
      </c>
      <c r="U7886" s="1" t="str">
        <f>IFERROR(IF(C7886="","",AVERAGE(E7886:P7886)),"")</f>
        <v/>
      </c>
    </row>
    <row r="7887" spans="18:21" x14ac:dyDescent="0.25">
      <c r="R7887" t="s">
        <v>1721</v>
      </c>
      <c r="T7887" t="str">
        <f>IF(C7887 = "","",C7887&amp;" - UNIT "&amp;D7887)</f>
        <v/>
      </c>
      <c r="U7887" s="1" t="str">
        <f>IFERROR(IF(C7887="","",AVERAGE(E7887:P7887)),"")</f>
        <v/>
      </c>
    </row>
    <row r="7888" spans="18:21" x14ac:dyDescent="0.25">
      <c r="R7888" t="s">
        <v>1721</v>
      </c>
      <c r="T7888" t="str">
        <f>IF(C7888 = "","",C7888&amp;" - UNIT "&amp;D7888)</f>
        <v/>
      </c>
      <c r="U7888" s="1" t="str">
        <f>IFERROR(IF(C7888="","",AVERAGE(E7888:P7888)),"")</f>
        <v/>
      </c>
    </row>
    <row r="7889" spans="18:21" x14ac:dyDescent="0.25">
      <c r="R7889" t="s">
        <v>1721</v>
      </c>
      <c r="T7889" t="str">
        <f>IF(C7889 = "","",C7889&amp;" - UNIT "&amp;D7889)</f>
        <v/>
      </c>
      <c r="U7889" s="1" t="str">
        <f>IFERROR(IF(C7889="","",AVERAGE(E7889:P7889)),"")</f>
        <v/>
      </c>
    </row>
    <row r="7890" spans="18:21" x14ac:dyDescent="0.25">
      <c r="R7890" t="s">
        <v>1721</v>
      </c>
      <c r="T7890" t="str">
        <f>IF(C7890 = "","",C7890&amp;" - UNIT "&amp;D7890)</f>
        <v/>
      </c>
      <c r="U7890" s="1" t="str">
        <f>IFERROR(IF(C7890="","",AVERAGE(E7890:P7890)),"")</f>
        <v/>
      </c>
    </row>
    <row r="7891" spans="18:21" x14ac:dyDescent="0.25">
      <c r="R7891" t="s">
        <v>1721</v>
      </c>
      <c r="T7891" t="str">
        <f>IF(C7891 = "","",C7891&amp;" - UNIT "&amp;D7891)</f>
        <v/>
      </c>
      <c r="U7891" s="1" t="str">
        <f>IFERROR(IF(C7891="","",AVERAGE(E7891:P7891)),"")</f>
        <v/>
      </c>
    </row>
    <row r="7892" spans="18:21" x14ac:dyDescent="0.25">
      <c r="R7892" t="s">
        <v>1721</v>
      </c>
      <c r="T7892" t="str">
        <f>IF(C7892 = "","",C7892&amp;" - UNIT "&amp;D7892)</f>
        <v/>
      </c>
      <c r="U7892" s="1" t="str">
        <f>IFERROR(IF(C7892="","",AVERAGE(E7892:P7892)),"")</f>
        <v/>
      </c>
    </row>
    <row r="7893" spans="18:21" x14ac:dyDescent="0.25">
      <c r="R7893" t="s">
        <v>1721</v>
      </c>
      <c r="T7893" t="str">
        <f>IF(C7893 = "","",C7893&amp;" - UNIT "&amp;D7893)</f>
        <v/>
      </c>
      <c r="U7893" s="1" t="str">
        <f>IFERROR(IF(C7893="","",AVERAGE(E7893:P7893)),"")</f>
        <v/>
      </c>
    </row>
    <row r="7894" spans="18:21" x14ac:dyDescent="0.25">
      <c r="R7894" t="s">
        <v>1721</v>
      </c>
      <c r="T7894" t="str">
        <f>IF(C7894 = "","",C7894&amp;" - UNIT "&amp;D7894)</f>
        <v/>
      </c>
      <c r="U7894" s="1" t="str">
        <f>IFERROR(IF(C7894="","",AVERAGE(E7894:P7894)),"")</f>
        <v/>
      </c>
    </row>
    <row r="7895" spans="18:21" x14ac:dyDescent="0.25">
      <c r="R7895" t="s">
        <v>1721</v>
      </c>
      <c r="T7895" t="str">
        <f>IF(C7895 = "","",C7895&amp;" - UNIT "&amp;D7895)</f>
        <v/>
      </c>
      <c r="U7895" s="1" t="str">
        <f>IFERROR(IF(C7895="","",AVERAGE(E7895:P7895)),"")</f>
        <v/>
      </c>
    </row>
    <row r="7896" spans="18:21" x14ac:dyDescent="0.25">
      <c r="R7896" t="s">
        <v>1721</v>
      </c>
      <c r="T7896" t="str">
        <f>IF(C7896 = "","",C7896&amp;" - UNIT "&amp;D7896)</f>
        <v/>
      </c>
      <c r="U7896" s="1" t="str">
        <f>IFERROR(IF(C7896="","",AVERAGE(E7896:P7896)),"")</f>
        <v/>
      </c>
    </row>
    <row r="7897" spans="18:21" x14ac:dyDescent="0.25">
      <c r="R7897" t="s">
        <v>1721</v>
      </c>
      <c r="T7897" t="str">
        <f>IF(C7897 = "","",C7897&amp;" - UNIT "&amp;D7897)</f>
        <v/>
      </c>
      <c r="U7897" s="1" t="str">
        <f>IFERROR(IF(C7897="","",AVERAGE(E7897:P7897)),"")</f>
        <v/>
      </c>
    </row>
    <row r="7898" spans="18:21" x14ac:dyDescent="0.25">
      <c r="R7898" t="s">
        <v>1721</v>
      </c>
      <c r="T7898" t="str">
        <f>IF(C7898 = "","",C7898&amp;" - UNIT "&amp;D7898)</f>
        <v/>
      </c>
      <c r="U7898" s="1" t="str">
        <f>IFERROR(IF(C7898="","",AVERAGE(E7898:P7898)),"")</f>
        <v/>
      </c>
    </row>
    <row r="7899" spans="18:21" x14ac:dyDescent="0.25">
      <c r="R7899" t="s">
        <v>1721</v>
      </c>
      <c r="T7899" t="str">
        <f>IF(C7899 = "","",C7899&amp;" - UNIT "&amp;D7899)</f>
        <v/>
      </c>
      <c r="U7899" s="1" t="str">
        <f>IFERROR(IF(C7899="","",AVERAGE(E7899:P7899)),"")</f>
        <v/>
      </c>
    </row>
    <row r="7900" spans="18:21" x14ac:dyDescent="0.25">
      <c r="R7900" t="s">
        <v>1721</v>
      </c>
      <c r="T7900" t="str">
        <f>IF(C7900 = "","",C7900&amp;" - UNIT "&amp;D7900)</f>
        <v/>
      </c>
      <c r="U7900" s="1" t="str">
        <f>IFERROR(IF(C7900="","",AVERAGE(E7900:P7900)),"")</f>
        <v/>
      </c>
    </row>
    <row r="7901" spans="18:21" x14ac:dyDescent="0.25">
      <c r="R7901" t="s">
        <v>1721</v>
      </c>
      <c r="T7901" t="str">
        <f>IF(C7901 = "","",C7901&amp;" - UNIT "&amp;D7901)</f>
        <v/>
      </c>
      <c r="U7901" s="1" t="str">
        <f>IFERROR(IF(C7901="","",AVERAGE(E7901:P7901)),"")</f>
        <v/>
      </c>
    </row>
    <row r="7902" spans="18:21" x14ac:dyDescent="0.25">
      <c r="R7902" t="s">
        <v>1721</v>
      </c>
      <c r="T7902" t="str">
        <f>IF(C7902 = "","",C7902&amp;" - UNIT "&amp;D7902)</f>
        <v/>
      </c>
      <c r="U7902" s="1" t="str">
        <f>IFERROR(IF(C7902="","",AVERAGE(E7902:P7902)),"")</f>
        <v/>
      </c>
    </row>
    <row r="7903" spans="18:21" x14ac:dyDescent="0.25">
      <c r="R7903" t="s">
        <v>1721</v>
      </c>
      <c r="T7903" t="str">
        <f>IF(C7903 = "","",C7903&amp;" - UNIT "&amp;D7903)</f>
        <v/>
      </c>
      <c r="U7903" s="1" t="str">
        <f>IFERROR(IF(C7903="","",AVERAGE(E7903:P7903)),"")</f>
        <v/>
      </c>
    </row>
    <row r="7904" spans="18:21" x14ac:dyDescent="0.25">
      <c r="R7904" t="s">
        <v>1721</v>
      </c>
      <c r="T7904" t="str">
        <f>IF(C7904 = "","",C7904&amp;" - UNIT "&amp;D7904)</f>
        <v/>
      </c>
      <c r="U7904" s="1" t="str">
        <f>IFERROR(IF(C7904="","",AVERAGE(E7904:P7904)),"")</f>
        <v/>
      </c>
    </row>
    <row r="7905" spans="18:21" x14ac:dyDescent="0.25">
      <c r="R7905" t="s">
        <v>1721</v>
      </c>
      <c r="T7905" t="str">
        <f>IF(C7905 = "","",C7905&amp;" - UNIT "&amp;D7905)</f>
        <v/>
      </c>
      <c r="U7905" s="1" t="str">
        <f>IFERROR(IF(C7905="","",AVERAGE(E7905:P7905)),"")</f>
        <v/>
      </c>
    </row>
    <row r="7906" spans="18:21" x14ac:dyDescent="0.25">
      <c r="R7906" t="s">
        <v>1721</v>
      </c>
      <c r="T7906" t="str">
        <f>IF(C7906 = "","",C7906&amp;" - UNIT "&amp;D7906)</f>
        <v/>
      </c>
      <c r="U7906" s="1" t="str">
        <f>IFERROR(IF(C7906="","",AVERAGE(E7906:P7906)),"")</f>
        <v/>
      </c>
    </row>
    <row r="7907" spans="18:21" x14ac:dyDescent="0.25">
      <c r="R7907" t="s">
        <v>1721</v>
      </c>
      <c r="T7907" t="str">
        <f>IF(C7907 = "","",C7907&amp;" - UNIT "&amp;D7907)</f>
        <v/>
      </c>
      <c r="U7907" s="1" t="str">
        <f>IFERROR(IF(C7907="","",AVERAGE(E7907:P7907)),"")</f>
        <v/>
      </c>
    </row>
    <row r="7908" spans="18:21" x14ac:dyDescent="0.25">
      <c r="R7908" t="s">
        <v>1721</v>
      </c>
      <c r="T7908" t="str">
        <f>IF(C7908 = "","",C7908&amp;" - UNIT "&amp;D7908)</f>
        <v/>
      </c>
      <c r="U7908" s="1" t="str">
        <f>IFERROR(IF(C7908="","",AVERAGE(E7908:P7908)),"")</f>
        <v/>
      </c>
    </row>
    <row r="7909" spans="18:21" x14ac:dyDescent="0.25">
      <c r="R7909" t="s">
        <v>1721</v>
      </c>
      <c r="T7909" t="str">
        <f>IF(C7909 = "","",C7909&amp;" - UNIT "&amp;D7909)</f>
        <v/>
      </c>
      <c r="U7909" s="1" t="str">
        <f>IFERROR(IF(C7909="","",AVERAGE(E7909:P7909)),"")</f>
        <v/>
      </c>
    </row>
    <row r="7910" spans="18:21" x14ac:dyDescent="0.25">
      <c r="R7910" t="s">
        <v>1721</v>
      </c>
      <c r="T7910" t="str">
        <f>IF(C7910 = "","",C7910&amp;" - UNIT "&amp;D7910)</f>
        <v/>
      </c>
      <c r="U7910" s="1" t="str">
        <f>IFERROR(IF(C7910="","",AVERAGE(E7910:P7910)),"")</f>
        <v/>
      </c>
    </row>
    <row r="7911" spans="18:21" x14ac:dyDescent="0.25">
      <c r="R7911" t="s">
        <v>1721</v>
      </c>
      <c r="T7911" t="str">
        <f>IF(C7911 = "","",C7911&amp;" - UNIT "&amp;D7911)</f>
        <v/>
      </c>
      <c r="U7911" s="1" t="str">
        <f>IFERROR(IF(C7911="","",AVERAGE(E7911:P7911)),"")</f>
        <v/>
      </c>
    </row>
    <row r="7912" spans="18:21" x14ac:dyDescent="0.25">
      <c r="R7912" t="s">
        <v>1721</v>
      </c>
      <c r="T7912" t="str">
        <f>IF(C7912 = "","",C7912&amp;" - UNIT "&amp;D7912)</f>
        <v/>
      </c>
      <c r="U7912" s="1" t="str">
        <f>IFERROR(IF(C7912="","",AVERAGE(E7912:P7912)),"")</f>
        <v/>
      </c>
    </row>
    <row r="7913" spans="18:21" x14ac:dyDescent="0.25">
      <c r="R7913" t="s">
        <v>1721</v>
      </c>
      <c r="T7913" t="str">
        <f>IF(C7913 = "","",C7913&amp;" - UNIT "&amp;D7913)</f>
        <v/>
      </c>
      <c r="U7913" s="1" t="str">
        <f>IFERROR(IF(C7913="","",AVERAGE(E7913:P7913)),"")</f>
        <v/>
      </c>
    </row>
    <row r="7914" spans="18:21" x14ac:dyDescent="0.25">
      <c r="R7914" t="s">
        <v>1721</v>
      </c>
      <c r="T7914" t="str">
        <f>IF(C7914 = "","",C7914&amp;" - UNIT "&amp;D7914)</f>
        <v/>
      </c>
      <c r="U7914" s="1" t="str">
        <f>IFERROR(IF(C7914="","",AVERAGE(E7914:P7914)),"")</f>
        <v/>
      </c>
    </row>
    <row r="7915" spans="18:21" x14ac:dyDescent="0.25">
      <c r="R7915" t="s">
        <v>1721</v>
      </c>
      <c r="T7915" t="str">
        <f>IF(C7915 = "","",C7915&amp;" - UNIT "&amp;D7915)</f>
        <v/>
      </c>
      <c r="U7915" s="1" t="str">
        <f>IFERROR(IF(C7915="","",AVERAGE(E7915:P7915)),"")</f>
        <v/>
      </c>
    </row>
    <row r="7916" spans="18:21" x14ac:dyDescent="0.25">
      <c r="R7916" t="s">
        <v>1721</v>
      </c>
      <c r="T7916" t="str">
        <f>IF(C7916 = "","",C7916&amp;" - UNIT "&amp;D7916)</f>
        <v/>
      </c>
      <c r="U7916" s="1" t="str">
        <f>IFERROR(IF(C7916="","",AVERAGE(E7916:P7916)),"")</f>
        <v/>
      </c>
    </row>
    <row r="7917" spans="18:21" x14ac:dyDescent="0.25">
      <c r="R7917" t="s">
        <v>1721</v>
      </c>
      <c r="T7917" t="str">
        <f>IF(C7917 = "","",C7917&amp;" - UNIT "&amp;D7917)</f>
        <v/>
      </c>
      <c r="U7917" s="1" t="str">
        <f>IFERROR(IF(C7917="","",AVERAGE(E7917:P7917)),"")</f>
        <v/>
      </c>
    </row>
    <row r="7918" spans="18:21" x14ac:dyDescent="0.25">
      <c r="R7918" t="s">
        <v>1721</v>
      </c>
      <c r="T7918" t="str">
        <f>IF(C7918 = "","",C7918&amp;" - UNIT "&amp;D7918)</f>
        <v/>
      </c>
      <c r="U7918" s="1" t="str">
        <f>IFERROR(IF(C7918="","",AVERAGE(E7918:P7918)),"")</f>
        <v/>
      </c>
    </row>
    <row r="7919" spans="18:21" x14ac:dyDescent="0.25">
      <c r="R7919" t="s">
        <v>1721</v>
      </c>
      <c r="T7919" t="str">
        <f>IF(C7919 = "","",C7919&amp;" - UNIT "&amp;D7919)</f>
        <v/>
      </c>
      <c r="U7919" s="1" t="str">
        <f>IFERROR(IF(C7919="","",AVERAGE(E7919:P7919)),"")</f>
        <v/>
      </c>
    </row>
    <row r="7920" spans="18:21" x14ac:dyDescent="0.25">
      <c r="R7920" t="s">
        <v>1721</v>
      </c>
      <c r="T7920" t="str">
        <f>IF(C7920 = "","",C7920&amp;" - UNIT "&amp;D7920)</f>
        <v/>
      </c>
      <c r="U7920" s="1" t="str">
        <f>IFERROR(IF(C7920="","",AVERAGE(E7920:P7920)),"")</f>
        <v/>
      </c>
    </row>
    <row r="7921" spans="18:21" x14ac:dyDescent="0.25">
      <c r="R7921" t="s">
        <v>1721</v>
      </c>
      <c r="T7921" t="str">
        <f>IF(C7921 = "","",C7921&amp;" - UNIT "&amp;D7921)</f>
        <v/>
      </c>
      <c r="U7921" s="1" t="str">
        <f>IFERROR(IF(C7921="","",AVERAGE(E7921:P7921)),"")</f>
        <v/>
      </c>
    </row>
    <row r="7922" spans="18:21" x14ac:dyDescent="0.25">
      <c r="R7922" t="s">
        <v>1721</v>
      </c>
      <c r="T7922" t="str">
        <f>IF(C7922 = "","",C7922&amp;" - UNIT "&amp;D7922)</f>
        <v/>
      </c>
      <c r="U7922" s="1" t="str">
        <f>IFERROR(IF(C7922="","",AVERAGE(E7922:P7922)),"")</f>
        <v/>
      </c>
    </row>
    <row r="7923" spans="18:21" x14ac:dyDescent="0.25">
      <c r="R7923" t="s">
        <v>1721</v>
      </c>
      <c r="T7923" t="str">
        <f>IF(C7923 = "","",C7923&amp;" - UNIT "&amp;D7923)</f>
        <v/>
      </c>
      <c r="U7923" s="1" t="str">
        <f>IFERROR(IF(C7923="","",AVERAGE(E7923:P7923)),"")</f>
        <v/>
      </c>
    </row>
    <row r="7924" spans="18:21" x14ac:dyDescent="0.25">
      <c r="R7924" t="s">
        <v>1721</v>
      </c>
      <c r="T7924" t="str">
        <f>IF(C7924 = "","",C7924&amp;" - UNIT "&amp;D7924)</f>
        <v/>
      </c>
      <c r="U7924" s="1" t="str">
        <f>IFERROR(IF(C7924="","",AVERAGE(E7924:P7924)),"")</f>
        <v/>
      </c>
    </row>
    <row r="7925" spans="18:21" x14ac:dyDescent="0.25">
      <c r="R7925" t="s">
        <v>1721</v>
      </c>
      <c r="T7925" t="str">
        <f>IF(C7925 = "","",C7925&amp;" - UNIT "&amp;D7925)</f>
        <v/>
      </c>
      <c r="U7925" s="1" t="str">
        <f>IFERROR(IF(C7925="","",AVERAGE(E7925:P7925)),"")</f>
        <v/>
      </c>
    </row>
    <row r="7926" spans="18:21" x14ac:dyDescent="0.25">
      <c r="R7926" t="s">
        <v>1721</v>
      </c>
      <c r="T7926" t="str">
        <f>IF(C7926 = "","",C7926&amp;" - UNIT "&amp;D7926)</f>
        <v/>
      </c>
      <c r="U7926" s="1" t="str">
        <f>IFERROR(IF(C7926="","",AVERAGE(E7926:P7926)),"")</f>
        <v/>
      </c>
    </row>
    <row r="7927" spans="18:21" x14ac:dyDescent="0.25">
      <c r="R7927" t="s">
        <v>1721</v>
      </c>
      <c r="T7927" t="str">
        <f>IF(C7927 = "","",C7927&amp;" - UNIT "&amp;D7927)</f>
        <v/>
      </c>
      <c r="U7927" s="1" t="str">
        <f>IFERROR(IF(C7927="","",AVERAGE(E7927:P7927)),"")</f>
        <v/>
      </c>
    </row>
    <row r="7928" spans="18:21" x14ac:dyDescent="0.25">
      <c r="R7928" t="s">
        <v>1721</v>
      </c>
      <c r="T7928" t="str">
        <f>IF(C7928 = "","",C7928&amp;" - UNIT "&amp;D7928)</f>
        <v/>
      </c>
      <c r="U7928" s="1" t="str">
        <f>IFERROR(IF(C7928="","",AVERAGE(E7928:P7928)),"")</f>
        <v/>
      </c>
    </row>
    <row r="7929" spans="18:21" x14ac:dyDescent="0.25">
      <c r="R7929" t="s">
        <v>1721</v>
      </c>
      <c r="T7929" t="str">
        <f>IF(C7929 = "","",C7929&amp;" - UNIT "&amp;D7929)</f>
        <v/>
      </c>
      <c r="U7929" s="1" t="str">
        <f>IFERROR(IF(C7929="","",AVERAGE(E7929:P7929)),"")</f>
        <v/>
      </c>
    </row>
    <row r="7930" spans="18:21" x14ac:dyDescent="0.25">
      <c r="R7930" t="s">
        <v>1721</v>
      </c>
      <c r="T7930" t="str">
        <f>IF(C7930 = "","",C7930&amp;" - UNIT "&amp;D7930)</f>
        <v/>
      </c>
      <c r="U7930" s="1" t="str">
        <f>IFERROR(IF(C7930="","",AVERAGE(E7930:P7930)),"")</f>
        <v/>
      </c>
    </row>
    <row r="7931" spans="18:21" x14ac:dyDescent="0.25">
      <c r="R7931" t="s">
        <v>1721</v>
      </c>
      <c r="T7931" t="str">
        <f>IF(C7931 = "","",C7931&amp;" - UNIT "&amp;D7931)</f>
        <v/>
      </c>
      <c r="U7931" s="1" t="str">
        <f>IFERROR(IF(C7931="","",AVERAGE(E7931:P7931)),"")</f>
        <v/>
      </c>
    </row>
    <row r="7932" spans="18:21" x14ac:dyDescent="0.25">
      <c r="R7932" t="s">
        <v>1721</v>
      </c>
      <c r="T7932" t="str">
        <f>IF(C7932 = "","",C7932&amp;" - UNIT "&amp;D7932)</f>
        <v/>
      </c>
      <c r="U7932" s="1" t="str">
        <f>IFERROR(IF(C7932="","",AVERAGE(E7932:P7932)),"")</f>
        <v/>
      </c>
    </row>
    <row r="7933" spans="18:21" x14ac:dyDescent="0.25">
      <c r="R7933" t="s">
        <v>1721</v>
      </c>
      <c r="T7933" t="str">
        <f>IF(C7933 = "","",C7933&amp;" - UNIT "&amp;D7933)</f>
        <v/>
      </c>
      <c r="U7933" s="1" t="str">
        <f>IFERROR(IF(C7933="","",AVERAGE(E7933:P7933)),"")</f>
        <v/>
      </c>
    </row>
    <row r="7934" spans="18:21" x14ac:dyDescent="0.25">
      <c r="R7934" t="s">
        <v>1721</v>
      </c>
      <c r="T7934" t="str">
        <f>IF(C7934 = "","",C7934&amp;" - UNIT "&amp;D7934)</f>
        <v/>
      </c>
      <c r="U7934" s="1" t="str">
        <f>IFERROR(IF(C7934="","",AVERAGE(E7934:P7934)),"")</f>
        <v/>
      </c>
    </row>
    <row r="7935" spans="18:21" x14ac:dyDescent="0.25">
      <c r="R7935" t="s">
        <v>1721</v>
      </c>
      <c r="T7935" t="str">
        <f>IF(C7935 = "","",C7935&amp;" - UNIT "&amp;D7935)</f>
        <v/>
      </c>
      <c r="U7935" s="1" t="str">
        <f>IFERROR(IF(C7935="","",AVERAGE(E7935:P7935)),"")</f>
        <v/>
      </c>
    </row>
    <row r="7936" spans="18:21" x14ac:dyDescent="0.25">
      <c r="R7936" t="s">
        <v>1721</v>
      </c>
      <c r="T7936" t="str">
        <f>IF(C7936 = "","",C7936&amp;" - UNIT "&amp;D7936)</f>
        <v/>
      </c>
      <c r="U7936" s="1" t="str">
        <f>IFERROR(IF(C7936="","",AVERAGE(E7936:P7936)),"")</f>
        <v/>
      </c>
    </row>
    <row r="7937" spans="18:21" x14ac:dyDescent="0.25">
      <c r="R7937" t="s">
        <v>1721</v>
      </c>
      <c r="T7937" t="str">
        <f>IF(C7937 = "","",C7937&amp;" - UNIT "&amp;D7937)</f>
        <v/>
      </c>
      <c r="U7937" s="1" t="str">
        <f>IFERROR(IF(C7937="","",AVERAGE(E7937:P7937)),"")</f>
        <v/>
      </c>
    </row>
    <row r="7938" spans="18:21" x14ac:dyDescent="0.25">
      <c r="R7938" t="s">
        <v>1721</v>
      </c>
      <c r="T7938" t="str">
        <f>IF(C7938 = "","",C7938&amp;" - UNIT "&amp;D7938)</f>
        <v/>
      </c>
      <c r="U7938" s="1" t="str">
        <f>IFERROR(IF(C7938="","",AVERAGE(E7938:P7938)),"")</f>
        <v/>
      </c>
    </row>
    <row r="7939" spans="18:21" x14ac:dyDescent="0.25">
      <c r="R7939" t="s">
        <v>1721</v>
      </c>
      <c r="T7939" t="str">
        <f>IF(C7939 = "","",C7939&amp;" - UNIT "&amp;D7939)</f>
        <v/>
      </c>
      <c r="U7939" s="1" t="str">
        <f>IFERROR(IF(C7939="","",AVERAGE(E7939:P7939)),"")</f>
        <v/>
      </c>
    </row>
    <row r="7940" spans="18:21" x14ac:dyDescent="0.25">
      <c r="R7940" t="s">
        <v>1721</v>
      </c>
      <c r="T7940" t="str">
        <f>IF(C7940 = "","",C7940&amp;" - UNIT "&amp;D7940)</f>
        <v/>
      </c>
      <c r="U7940" s="1" t="str">
        <f>IFERROR(IF(C7940="","",AVERAGE(E7940:P7940)),"")</f>
        <v/>
      </c>
    </row>
    <row r="7941" spans="18:21" x14ac:dyDescent="0.25">
      <c r="R7941" t="s">
        <v>1721</v>
      </c>
      <c r="T7941" t="str">
        <f>IF(C7941 = "","",C7941&amp;" - UNIT "&amp;D7941)</f>
        <v/>
      </c>
      <c r="U7941" s="1" t="str">
        <f>IFERROR(IF(C7941="","",AVERAGE(E7941:P7941)),"")</f>
        <v/>
      </c>
    </row>
    <row r="7942" spans="18:21" x14ac:dyDescent="0.25">
      <c r="R7942" t="s">
        <v>1721</v>
      </c>
      <c r="T7942" t="str">
        <f>IF(C7942 = "","",C7942&amp;" - UNIT "&amp;D7942)</f>
        <v/>
      </c>
      <c r="U7942" s="1" t="str">
        <f>IFERROR(IF(C7942="","",AVERAGE(E7942:P7942)),"")</f>
        <v/>
      </c>
    </row>
    <row r="7943" spans="18:21" x14ac:dyDescent="0.25">
      <c r="R7943" t="s">
        <v>1721</v>
      </c>
      <c r="T7943" t="str">
        <f>IF(C7943 = "","",C7943&amp;" - UNIT "&amp;D7943)</f>
        <v/>
      </c>
      <c r="U7943" s="1" t="str">
        <f>IFERROR(IF(C7943="","",AVERAGE(E7943:P7943)),"")</f>
        <v/>
      </c>
    </row>
    <row r="7944" spans="18:21" x14ac:dyDescent="0.25">
      <c r="R7944" t="s">
        <v>1721</v>
      </c>
      <c r="T7944" t="str">
        <f>IF(C7944 = "","",C7944&amp;" - UNIT "&amp;D7944)</f>
        <v/>
      </c>
      <c r="U7944" s="1" t="str">
        <f>IFERROR(IF(C7944="","",AVERAGE(E7944:P7944)),"")</f>
        <v/>
      </c>
    </row>
    <row r="7945" spans="18:21" x14ac:dyDescent="0.25">
      <c r="R7945" t="s">
        <v>1721</v>
      </c>
      <c r="T7945" t="str">
        <f>IF(C7945 = "","",C7945&amp;" - UNIT "&amp;D7945)</f>
        <v/>
      </c>
      <c r="U7945" s="1" t="str">
        <f>IFERROR(IF(C7945="","",AVERAGE(E7945:P7945)),"")</f>
        <v/>
      </c>
    </row>
    <row r="7946" spans="18:21" x14ac:dyDescent="0.25">
      <c r="R7946" t="s">
        <v>1721</v>
      </c>
      <c r="T7946" t="str">
        <f>IF(C7946 = "","",C7946&amp;" - UNIT "&amp;D7946)</f>
        <v/>
      </c>
      <c r="U7946" s="1" t="str">
        <f>IFERROR(IF(C7946="","",AVERAGE(E7946:P7946)),"")</f>
        <v/>
      </c>
    </row>
    <row r="7947" spans="18:21" x14ac:dyDescent="0.25">
      <c r="R7947" t="s">
        <v>1721</v>
      </c>
      <c r="T7947" t="str">
        <f>IF(C7947 = "","",C7947&amp;" - UNIT "&amp;D7947)</f>
        <v/>
      </c>
      <c r="U7947" s="1" t="str">
        <f>IFERROR(IF(C7947="","",AVERAGE(E7947:P7947)),"")</f>
        <v/>
      </c>
    </row>
    <row r="7948" spans="18:21" x14ac:dyDescent="0.25">
      <c r="R7948" t="s">
        <v>1721</v>
      </c>
      <c r="T7948" t="str">
        <f>IF(C7948 = "","",C7948&amp;" - UNIT "&amp;D7948)</f>
        <v/>
      </c>
      <c r="U7948" s="1" t="str">
        <f>IFERROR(IF(C7948="","",AVERAGE(E7948:P7948)),"")</f>
        <v/>
      </c>
    </row>
    <row r="7949" spans="18:21" x14ac:dyDescent="0.25">
      <c r="R7949" t="s">
        <v>1721</v>
      </c>
      <c r="T7949" t="str">
        <f>IF(C7949 = "","",C7949&amp;" - UNIT "&amp;D7949)</f>
        <v/>
      </c>
      <c r="U7949" s="1" t="str">
        <f>IFERROR(IF(C7949="","",AVERAGE(E7949:P7949)),"")</f>
        <v/>
      </c>
    </row>
    <row r="7950" spans="18:21" x14ac:dyDescent="0.25">
      <c r="R7950" t="s">
        <v>1721</v>
      </c>
      <c r="T7950" t="str">
        <f>IF(C7950 = "","",C7950&amp;" - UNIT "&amp;D7950)</f>
        <v/>
      </c>
      <c r="U7950" s="1" t="str">
        <f>IFERROR(IF(C7950="","",AVERAGE(E7950:P7950)),"")</f>
        <v/>
      </c>
    </row>
    <row r="7951" spans="18:21" x14ac:dyDescent="0.25">
      <c r="R7951" t="s">
        <v>1721</v>
      </c>
      <c r="T7951" t="str">
        <f>IF(C7951 = "","",C7951&amp;" - UNIT "&amp;D7951)</f>
        <v/>
      </c>
      <c r="U7951" s="1" t="str">
        <f>IFERROR(IF(C7951="","",AVERAGE(E7951:P7951)),"")</f>
        <v/>
      </c>
    </row>
    <row r="7952" spans="18:21" x14ac:dyDescent="0.25">
      <c r="R7952" t="s">
        <v>1721</v>
      </c>
      <c r="T7952" t="str">
        <f>IF(C7952 = "","",C7952&amp;" - UNIT "&amp;D7952)</f>
        <v/>
      </c>
      <c r="U7952" s="1" t="str">
        <f>IFERROR(IF(C7952="","",AVERAGE(E7952:P7952)),"")</f>
        <v/>
      </c>
    </row>
    <row r="7953" spans="18:21" x14ac:dyDescent="0.25">
      <c r="R7953" t="s">
        <v>1721</v>
      </c>
      <c r="T7953" t="str">
        <f>IF(C7953 = "","",C7953&amp;" - UNIT "&amp;D7953)</f>
        <v/>
      </c>
      <c r="U7953" s="1" t="str">
        <f>IFERROR(IF(C7953="","",AVERAGE(E7953:P7953)),"")</f>
        <v/>
      </c>
    </row>
    <row r="7954" spans="18:21" x14ac:dyDescent="0.25">
      <c r="R7954" t="s">
        <v>1721</v>
      </c>
      <c r="T7954" t="str">
        <f>IF(C7954 = "","",C7954&amp;" - UNIT "&amp;D7954)</f>
        <v/>
      </c>
      <c r="U7954" s="1" t="str">
        <f>IFERROR(IF(C7954="","",AVERAGE(E7954:P7954)),"")</f>
        <v/>
      </c>
    </row>
    <row r="7955" spans="18:21" x14ac:dyDescent="0.25">
      <c r="R7955" t="s">
        <v>1721</v>
      </c>
      <c r="T7955" t="str">
        <f>IF(C7955 = "","",C7955&amp;" - UNIT "&amp;D7955)</f>
        <v/>
      </c>
      <c r="U7955" s="1" t="str">
        <f>IFERROR(IF(C7955="","",AVERAGE(E7955:P7955)),"")</f>
        <v/>
      </c>
    </row>
    <row r="7956" spans="18:21" x14ac:dyDescent="0.25">
      <c r="R7956" t="s">
        <v>1721</v>
      </c>
      <c r="T7956" t="str">
        <f>IF(C7956 = "","",C7956&amp;" - UNIT "&amp;D7956)</f>
        <v/>
      </c>
      <c r="U7956" s="1" t="str">
        <f>IFERROR(IF(C7956="","",AVERAGE(E7956:P7956)),"")</f>
        <v/>
      </c>
    </row>
    <row r="7957" spans="18:21" x14ac:dyDescent="0.25">
      <c r="R7957" t="s">
        <v>1721</v>
      </c>
      <c r="T7957" t="str">
        <f>IF(C7957 = "","",C7957&amp;" - UNIT "&amp;D7957)</f>
        <v/>
      </c>
      <c r="U7957" s="1" t="str">
        <f>IFERROR(IF(C7957="","",AVERAGE(E7957:P7957)),"")</f>
        <v/>
      </c>
    </row>
    <row r="7958" spans="18:21" x14ac:dyDescent="0.25">
      <c r="R7958" t="s">
        <v>1721</v>
      </c>
      <c r="T7958" t="str">
        <f>IF(C7958 = "","",C7958&amp;" - UNIT "&amp;D7958)</f>
        <v/>
      </c>
      <c r="U7958" s="1" t="str">
        <f>IFERROR(IF(C7958="","",AVERAGE(E7958:P7958)),"")</f>
        <v/>
      </c>
    </row>
    <row r="7959" spans="18:21" x14ac:dyDescent="0.25">
      <c r="R7959" t="s">
        <v>1721</v>
      </c>
      <c r="T7959" t="str">
        <f>IF(C7959 = "","",C7959&amp;" - UNIT "&amp;D7959)</f>
        <v/>
      </c>
      <c r="U7959" s="1" t="str">
        <f>IFERROR(IF(C7959="","",AVERAGE(E7959:P7959)),"")</f>
        <v/>
      </c>
    </row>
    <row r="7960" spans="18:21" x14ac:dyDescent="0.25">
      <c r="R7960" t="s">
        <v>1721</v>
      </c>
      <c r="T7960" t="str">
        <f>IF(C7960 = "","",C7960&amp;" - UNIT "&amp;D7960)</f>
        <v/>
      </c>
      <c r="U7960" s="1" t="str">
        <f>IFERROR(IF(C7960="","",AVERAGE(E7960:P7960)),"")</f>
        <v/>
      </c>
    </row>
    <row r="7961" spans="18:21" x14ac:dyDescent="0.25">
      <c r="R7961" t="s">
        <v>1721</v>
      </c>
      <c r="T7961" t="str">
        <f>IF(C7961 = "","",C7961&amp;" - UNIT "&amp;D7961)</f>
        <v/>
      </c>
      <c r="U7961" s="1" t="str">
        <f>IFERROR(IF(C7961="","",AVERAGE(E7961:P7961)),"")</f>
        <v/>
      </c>
    </row>
    <row r="7962" spans="18:21" x14ac:dyDescent="0.25">
      <c r="R7962" t="s">
        <v>1721</v>
      </c>
      <c r="T7962" t="str">
        <f>IF(C7962 = "","",C7962&amp;" - UNIT "&amp;D7962)</f>
        <v/>
      </c>
      <c r="U7962" s="1" t="str">
        <f>IFERROR(IF(C7962="","",AVERAGE(E7962:P7962)),"")</f>
        <v/>
      </c>
    </row>
    <row r="7963" spans="18:21" x14ac:dyDescent="0.25">
      <c r="R7963" t="s">
        <v>1721</v>
      </c>
      <c r="T7963" t="str">
        <f>IF(C7963 = "","",C7963&amp;" - UNIT "&amp;D7963)</f>
        <v/>
      </c>
      <c r="U7963" s="1" t="str">
        <f>IFERROR(IF(C7963="","",AVERAGE(E7963:P7963)),"")</f>
        <v/>
      </c>
    </row>
    <row r="7964" spans="18:21" x14ac:dyDescent="0.25">
      <c r="R7964" t="s">
        <v>1721</v>
      </c>
      <c r="T7964" t="str">
        <f>IF(C7964 = "","",C7964&amp;" - UNIT "&amp;D7964)</f>
        <v/>
      </c>
      <c r="U7964" s="1" t="str">
        <f>IFERROR(IF(C7964="","",AVERAGE(E7964:P7964)),"")</f>
        <v/>
      </c>
    </row>
    <row r="7965" spans="18:21" x14ac:dyDescent="0.25">
      <c r="R7965" t="s">
        <v>1721</v>
      </c>
      <c r="T7965" t="str">
        <f>IF(C7965 = "","",C7965&amp;" - UNIT "&amp;D7965)</f>
        <v/>
      </c>
      <c r="U7965" s="1" t="str">
        <f>IFERROR(IF(C7965="","",AVERAGE(E7965:P7965)),"")</f>
        <v/>
      </c>
    </row>
    <row r="7966" spans="18:21" x14ac:dyDescent="0.25">
      <c r="R7966" t="s">
        <v>1721</v>
      </c>
      <c r="T7966" t="str">
        <f>IF(C7966 = "","",C7966&amp;" - UNIT "&amp;D7966)</f>
        <v/>
      </c>
      <c r="U7966" s="1" t="str">
        <f>IFERROR(IF(C7966="","",AVERAGE(E7966:P7966)),"")</f>
        <v/>
      </c>
    </row>
    <row r="7967" spans="18:21" x14ac:dyDescent="0.25">
      <c r="R7967" t="s">
        <v>1721</v>
      </c>
      <c r="T7967" t="str">
        <f>IF(C7967 = "","",C7967&amp;" - UNIT "&amp;D7967)</f>
        <v/>
      </c>
      <c r="U7967" s="1" t="str">
        <f>IFERROR(IF(C7967="","",AVERAGE(E7967:P7967)),"")</f>
        <v/>
      </c>
    </row>
    <row r="7968" spans="18:21" x14ac:dyDescent="0.25">
      <c r="R7968" t="s">
        <v>1721</v>
      </c>
      <c r="T7968" t="str">
        <f>IF(C7968 = "","",C7968&amp;" - UNIT "&amp;D7968)</f>
        <v/>
      </c>
      <c r="U7968" s="1" t="str">
        <f>IFERROR(IF(C7968="","",AVERAGE(E7968:P7968)),"")</f>
        <v/>
      </c>
    </row>
    <row r="7969" spans="18:21" x14ac:dyDescent="0.25">
      <c r="R7969" t="s">
        <v>1721</v>
      </c>
      <c r="T7969" t="str">
        <f>IF(C7969 = "","",C7969&amp;" - UNIT "&amp;D7969)</f>
        <v/>
      </c>
      <c r="U7969" s="1" t="str">
        <f>IFERROR(IF(C7969="","",AVERAGE(E7969:P7969)),"")</f>
        <v/>
      </c>
    </row>
    <row r="7970" spans="18:21" x14ac:dyDescent="0.25">
      <c r="R7970" t="s">
        <v>1721</v>
      </c>
      <c r="T7970" t="str">
        <f>IF(C7970 = "","",C7970&amp;" - UNIT "&amp;D7970)</f>
        <v/>
      </c>
      <c r="U7970" s="1" t="str">
        <f>IFERROR(IF(C7970="","",AVERAGE(E7970:P7970)),"")</f>
        <v/>
      </c>
    </row>
    <row r="7971" spans="18:21" x14ac:dyDescent="0.25">
      <c r="R7971" t="s">
        <v>1721</v>
      </c>
      <c r="T7971" t="str">
        <f>IF(C7971 = "","",C7971&amp;" - UNIT "&amp;D7971)</f>
        <v/>
      </c>
      <c r="U7971" s="1" t="str">
        <f>IFERROR(IF(C7971="","",AVERAGE(E7971:P7971)),"")</f>
        <v/>
      </c>
    </row>
    <row r="7972" spans="18:21" x14ac:dyDescent="0.25">
      <c r="R7972" t="s">
        <v>1721</v>
      </c>
      <c r="T7972" t="str">
        <f>IF(C7972 = "","",C7972&amp;" - UNIT "&amp;D7972)</f>
        <v/>
      </c>
      <c r="U7972" s="1" t="str">
        <f>IFERROR(IF(C7972="","",AVERAGE(E7972:P7972)),"")</f>
        <v/>
      </c>
    </row>
    <row r="7973" spans="18:21" x14ac:dyDescent="0.25">
      <c r="R7973" t="s">
        <v>1721</v>
      </c>
      <c r="T7973" t="str">
        <f>IF(C7973 = "","",C7973&amp;" - UNIT "&amp;D7973)</f>
        <v/>
      </c>
      <c r="U7973" s="1" t="str">
        <f>IFERROR(IF(C7973="","",AVERAGE(E7973:P7973)),"")</f>
        <v/>
      </c>
    </row>
    <row r="7974" spans="18:21" x14ac:dyDescent="0.25">
      <c r="R7974" t="s">
        <v>1721</v>
      </c>
      <c r="T7974" t="str">
        <f>IF(C7974 = "","",C7974&amp;" - UNIT "&amp;D7974)</f>
        <v/>
      </c>
      <c r="U7974" s="1" t="str">
        <f>IFERROR(IF(C7974="","",AVERAGE(E7974:P7974)),"")</f>
        <v/>
      </c>
    </row>
    <row r="7975" spans="18:21" x14ac:dyDescent="0.25">
      <c r="R7975" t="s">
        <v>1721</v>
      </c>
      <c r="T7975" t="str">
        <f>IF(C7975 = "","",C7975&amp;" - UNIT "&amp;D7975)</f>
        <v/>
      </c>
      <c r="U7975" s="1" t="str">
        <f>IFERROR(IF(C7975="","",AVERAGE(E7975:P7975)),"")</f>
        <v/>
      </c>
    </row>
    <row r="7976" spans="18:21" x14ac:dyDescent="0.25">
      <c r="R7976" t="s">
        <v>1721</v>
      </c>
      <c r="T7976" t="str">
        <f>IF(C7976 = "","",C7976&amp;" - UNIT "&amp;D7976)</f>
        <v/>
      </c>
      <c r="U7976" s="1" t="str">
        <f>IFERROR(IF(C7976="","",AVERAGE(E7976:P7976)),"")</f>
        <v/>
      </c>
    </row>
    <row r="7977" spans="18:21" x14ac:dyDescent="0.25">
      <c r="R7977" t="s">
        <v>1721</v>
      </c>
      <c r="T7977" t="str">
        <f>IF(C7977 = "","",C7977&amp;" - UNIT "&amp;D7977)</f>
        <v/>
      </c>
      <c r="U7977" s="1" t="str">
        <f>IFERROR(IF(C7977="","",AVERAGE(E7977:P7977)),"")</f>
        <v/>
      </c>
    </row>
    <row r="7978" spans="18:21" x14ac:dyDescent="0.25">
      <c r="R7978" t="s">
        <v>1721</v>
      </c>
      <c r="T7978" t="str">
        <f>IF(C7978 = "","",C7978&amp;" - UNIT "&amp;D7978)</f>
        <v/>
      </c>
      <c r="U7978" s="1" t="str">
        <f>IFERROR(IF(C7978="","",AVERAGE(E7978:P7978)),"")</f>
        <v/>
      </c>
    </row>
    <row r="7979" spans="18:21" x14ac:dyDescent="0.25">
      <c r="R7979" t="s">
        <v>1721</v>
      </c>
      <c r="T7979" t="str">
        <f>IF(C7979 = "","",C7979&amp;" - UNIT "&amp;D7979)</f>
        <v/>
      </c>
      <c r="U7979" s="1" t="str">
        <f>IFERROR(IF(C7979="","",AVERAGE(E7979:P7979)),"")</f>
        <v/>
      </c>
    </row>
    <row r="7980" spans="18:21" x14ac:dyDescent="0.25">
      <c r="R7980" t="s">
        <v>1721</v>
      </c>
      <c r="T7980" t="str">
        <f>IF(C7980 = "","",C7980&amp;" - UNIT "&amp;D7980)</f>
        <v/>
      </c>
      <c r="U7980" s="1" t="str">
        <f>IFERROR(IF(C7980="","",AVERAGE(E7980:P7980)),"")</f>
        <v/>
      </c>
    </row>
    <row r="7981" spans="18:21" x14ac:dyDescent="0.25">
      <c r="R7981" t="s">
        <v>1721</v>
      </c>
      <c r="T7981" t="str">
        <f>IF(C7981 = "","",C7981&amp;" - UNIT "&amp;D7981)</f>
        <v/>
      </c>
      <c r="U7981" s="1" t="str">
        <f>IFERROR(IF(C7981="","",AVERAGE(E7981:P7981)),"")</f>
        <v/>
      </c>
    </row>
    <row r="7982" spans="18:21" x14ac:dyDescent="0.25">
      <c r="R7982" t="s">
        <v>1721</v>
      </c>
      <c r="T7982" t="str">
        <f>IF(C7982 = "","",C7982&amp;" - UNIT "&amp;D7982)</f>
        <v/>
      </c>
      <c r="U7982" s="1" t="str">
        <f>IFERROR(IF(C7982="","",AVERAGE(E7982:P7982)),"")</f>
        <v/>
      </c>
    </row>
    <row r="7983" spans="18:21" x14ac:dyDescent="0.25">
      <c r="R7983" t="s">
        <v>1721</v>
      </c>
      <c r="T7983" t="str">
        <f>IF(C7983 = "","",C7983&amp;" - UNIT "&amp;D7983)</f>
        <v/>
      </c>
      <c r="U7983" s="1" t="str">
        <f>IFERROR(IF(C7983="","",AVERAGE(E7983:P7983)),"")</f>
        <v/>
      </c>
    </row>
    <row r="7984" spans="18:21" x14ac:dyDescent="0.25">
      <c r="R7984" t="s">
        <v>1721</v>
      </c>
      <c r="T7984" t="str">
        <f>IF(C7984 = "","",C7984&amp;" - UNIT "&amp;D7984)</f>
        <v/>
      </c>
      <c r="U7984" s="1" t="str">
        <f>IFERROR(IF(C7984="","",AVERAGE(E7984:P7984)),"")</f>
        <v/>
      </c>
    </row>
    <row r="7985" spans="18:21" x14ac:dyDescent="0.25">
      <c r="R7985" t="s">
        <v>1721</v>
      </c>
      <c r="T7985" t="str">
        <f>IF(C7985 = "","",C7985&amp;" - UNIT "&amp;D7985)</f>
        <v/>
      </c>
      <c r="U7985" s="1" t="str">
        <f>IFERROR(IF(C7985="","",AVERAGE(E7985:P7985)),"")</f>
        <v/>
      </c>
    </row>
    <row r="7986" spans="18:21" x14ac:dyDescent="0.25">
      <c r="R7986" t="s">
        <v>1721</v>
      </c>
      <c r="T7986" t="str">
        <f>IF(C7986 = "","",C7986&amp;" - UNIT "&amp;D7986)</f>
        <v/>
      </c>
      <c r="U7986" s="1" t="str">
        <f>IFERROR(IF(C7986="","",AVERAGE(E7986:P7986)),"")</f>
        <v/>
      </c>
    </row>
    <row r="7987" spans="18:21" x14ac:dyDescent="0.25">
      <c r="R7987" t="s">
        <v>1721</v>
      </c>
      <c r="T7987" t="str">
        <f>IF(C7987 = "","",C7987&amp;" - UNIT "&amp;D7987)</f>
        <v/>
      </c>
      <c r="U7987" s="1" t="str">
        <f>IFERROR(IF(C7987="","",AVERAGE(E7987:P7987)),"")</f>
        <v/>
      </c>
    </row>
    <row r="7988" spans="18:21" x14ac:dyDescent="0.25">
      <c r="R7988" t="s">
        <v>1721</v>
      </c>
      <c r="T7988" t="str">
        <f>IF(C7988 = "","",C7988&amp;" - UNIT "&amp;D7988)</f>
        <v/>
      </c>
      <c r="U7988" s="1" t="str">
        <f>IFERROR(IF(C7988="","",AVERAGE(E7988:P7988)),"")</f>
        <v/>
      </c>
    </row>
    <row r="7989" spans="18:21" x14ac:dyDescent="0.25">
      <c r="R7989" t="s">
        <v>1721</v>
      </c>
      <c r="T7989" t="str">
        <f>IF(C7989 = "","",C7989&amp;" - UNIT "&amp;D7989)</f>
        <v/>
      </c>
      <c r="U7989" s="1" t="str">
        <f>IFERROR(IF(C7989="","",AVERAGE(E7989:P7989)),"")</f>
        <v/>
      </c>
    </row>
    <row r="7990" spans="18:21" x14ac:dyDescent="0.25">
      <c r="R7990" t="s">
        <v>1721</v>
      </c>
      <c r="T7990" t="str">
        <f>IF(C7990 = "","",C7990&amp;" - UNIT "&amp;D7990)</f>
        <v/>
      </c>
      <c r="U7990" s="1" t="str">
        <f>IFERROR(IF(C7990="","",AVERAGE(E7990:P7990)),"")</f>
        <v/>
      </c>
    </row>
    <row r="7991" spans="18:21" x14ac:dyDescent="0.25">
      <c r="R7991" t="s">
        <v>1721</v>
      </c>
      <c r="T7991" t="str">
        <f>IF(C7991 = "","",C7991&amp;" - UNIT "&amp;D7991)</f>
        <v/>
      </c>
      <c r="U7991" s="1" t="str">
        <f>IFERROR(IF(C7991="","",AVERAGE(E7991:P7991)),"")</f>
        <v/>
      </c>
    </row>
    <row r="7992" spans="18:21" x14ac:dyDescent="0.25">
      <c r="R7992" t="s">
        <v>1721</v>
      </c>
      <c r="T7992" t="str">
        <f>IF(C7992 = "","",C7992&amp;" - UNIT "&amp;D7992)</f>
        <v/>
      </c>
      <c r="U7992" s="1" t="str">
        <f>IFERROR(IF(C7992="","",AVERAGE(E7992:P7992)),"")</f>
        <v/>
      </c>
    </row>
    <row r="7993" spans="18:21" x14ac:dyDescent="0.25">
      <c r="R7993" t="s">
        <v>1721</v>
      </c>
      <c r="T7993" t="str">
        <f>IF(C7993 = "","",C7993&amp;" - UNIT "&amp;D7993)</f>
        <v/>
      </c>
      <c r="U7993" s="1" t="str">
        <f>IFERROR(IF(C7993="","",AVERAGE(E7993:P7993)),"")</f>
        <v/>
      </c>
    </row>
    <row r="7994" spans="18:21" x14ac:dyDescent="0.25">
      <c r="R7994" t="s">
        <v>1721</v>
      </c>
      <c r="T7994" t="str">
        <f>IF(C7994 = "","",C7994&amp;" - UNIT "&amp;D7994)</f>
        <v/>
      </c>
      <c r="U7994" s="1" t="str">
        <f>IFERROR(IF(C7994="","",AVERAGE(E7994:P7994)),"")</f>
        <v/>
      </c>
    </row>
    <row r="7995" spans="18:21" x14ac:dyDescent="0.25">
      <c r="R7995" t="s">
        <v>1721</v>
      </c>
      <c r="T7995" t="str">
        <f>IF(C7995 = "","",C7995&amp;" - UNIT "&amp;D7995)</f>
        <v/>
      </c>
      <c r="U7995" s="1" t="str">
        <f>IFERROR(IF(C7995="","",AVERAGE(E7995:P7995)),"")</f>
        <v/>
      </c>
    </row>
    <row r="7996" spans="18:21" x14ac:dyDescent="0.25">
      <c r="R7996" t="s">
        <v>1721</v>
      </c>
      <c r="T7996" t="str">
        <f>IF(C7996 = "","",C7996&amp;" - UNIT "&amp;D7996)</f>
        <v/>
      </c>
      <c r="U7996" s="1" t="str">
        <f>IFERROR(IF(C7996="","",AVERAGE(E7996:P7996)),"")</f>
        <v/>
      </c>
    </row>
    <row r="7997" spans="18:21" x14ac:dyDescent="0.25">
      <c r="R7997" t="s">
        <v>1721</v>
      </c>
      <c r="T7997" t="str">
        <f>IF(C7997 = "","",C7997&amp;" - UNIT "&amp;D7997)</f>
        <v/>
      </c>
      <c r="U7997" s="1" t="str">
        <f>IFERROR(IF(C7997="","",AVERAGE(E7997:P7997)),"")</f>
        <v/>
      </c>
    </row>
    <row r="7998" spans="18:21" x14ac:dyDescent="0.25">
      <c r="R7998" t="s">
        <v>1721</v>
      </c>
      <c r="T7998" t="str">
        <f>IF(C7998 = "","",C7998&amp;" - UNIT "&amp;D7998)</f>
        <v/>
      </c>
      <c r="U7998" s="1" t="str">
        <f>IFERROR(IF(C7998="","",AVERAGE(E7998:P7998)),"")</f>
        <v/>
      </c>
    </row>
    <row r="7999" spans="18:21" x14ac:dyDescent="0.25">
      <c r="R7999" t="s">
        <v>1721</v>
      </c>
      <c r="T7999" t="str">
        <f>IF(C7999 = "","",C7999&amp;" - UNIT "&amp;D7999)</f>
        <v/>
      </c>
      <c r="U7999" s="1" t="str">
        <f>IFERROR(IF(C7999="","",AVERAGE(E7999:P7999)),"")</f>
        <v/>
      </c>
    </row>
    <row r="8000" spans="18:21" x14ac:dyDescent="0.25">
      <c r="R8000" t="s">
        <v>1721</v>
      </c>
      <c r="T8000" t="str">
        <f>IF(C8000 = "","",C8000&amp;" - UNIT "&amp;D8000)</f>
        <v/>
      </c>
      <c r="U8000" s="1" t="str">
        <f>IFERROR(IF(C8000="","",AVERAGE(E8000:P8000)),"")</f>
        <v/>
      </c>
    </row>
    <row r="8001" spans="18:21" x14ac:dyDescent="0.25">
      <c r="R8001" t="s">
        <v>1721</v>
      </c>
      <c r="T8001" t="str">
        <f>IF(C8001 = "","",C8001&amp;" - UNIT "&amp;D8001)</f>
        <v/>
      </c>
      <c r="U8001" s="1" t="str">
        <f>IFERROR(IF(C8001="","",AVERAGE(E8001:P8001)),"")</f>
        <v/>
      </c>
    </row>
    <row r="8002" spans="18:21" x14ac:dyDescent="0.25">
      <c r="R8002" t="s">
        <v>1721</v>
      </c>
      <c r="T8002" t="str">
        <f>IF(C8002 = "","",C8002&amp;" - UNIT "&amp;D8002)</f>
        <v/>
      </c>
      <c r="U8002" s="1" t="str">
        <f>IFERROR(IF(C8002="","",AVERAGE(E8002:P8002)),"")</f>
        <v/>
      </c>
    </row>
    <row r="8003" spans="18:21" x14ac:dyDescent="0.25">
      <c r="R8003" t="s">
        <v>1721</v>
      </c>
      <c r="T8003" t="str">
        <f>IF(C8003 = "","",C8003&amp;" - UNIT "&amp;D8003)</f>
        <v/>
      </c>
      <c r="U8003" s="1" t="str">
        <f>IFERROR(IF(C8003="","",AVERAGE(E8003:P8003)),"")</f>
        <v/>
      </c>
    </row>
    <row r="8004" spans="18:21" x14ac:dyDescent="0.25">
      <c r="R8004" t="s">
        <v>1721</v>
      </c>
      <c r="T8004" t="str">
        <f>IF(C8004 = "","",C8004&amp;" - UNIT "&amp;D8004)</f>
        <v/>
      </c>
      <c r="U8004" s="1" t="str">
        <f>IFERROR(IF(C8004="","",AVERAGE(E8004:P8004)),"")</f>
        <v/>
      </c>
    </row>
    <row r="8005" spans="18:21" x14ac:dyDescent="0.25">
      <c r="R8005" t="s">
        <v>1721</v>
      </c>
      <c r="T8005" t="str">
        <f>IF(C8005 = "","",C8005&amp;" - UNIT "&amp;D8005)</f>
        <v/>
      </c>
      <c r="U8005" s="1" t="str">
        <f>IFERROR(IF(C8005="","",AVERAGE(E8005:P8005)),"")</f>
        <v/>
      </c>
    </row>
    <row r="8006" spans="18:21" x14ac:dyDescent="0.25">
      <c r="R8006" t="s">
        <v>1721</v>
      </c>
      <c r="T8006" t="str">
        <f>IF(C8006 = "","",C8006&amp;" - UNIT "&amp;D8006)</f>
        <v/>
      </c>
      <c r="U8006" s="1" t="str">
        <f>IFERROR(IF(C8006="","",AVERAGE(E8006:P8006)),"")</f>
        <v/>
      </c>
    </row>
    <row r="8007" spans="18:21" x14ac:dyDescent="0.25">
      <c r="R8007" t="s">
        <v>1721</v>
      </c>
      <c r="T8007" t="str">
        <f>IF(C8007 = "","",C8007&amp;" - UNIT "&amp;D8007)</f>
        <v/>
      </c>
      <c r="U8007" s="1" t="str">
        <f>IFERROR(IF(C8007="","",AVERAGE(E8007:P8007)),"")</f>
        <v/>
      </c>
    </row>
    <row r="8008" spans="18:21" x14ac:dyDescent="0.25">
      <c r="R8008" t="s">
        <v>1721</v>
      </c>
      <c r="T8008" t="str">
        <f>IF(C8008 = "","",C8008&amp;" - UNIT "&amp;D8008)</f>
        <v/>
      </c>
      <c r="U8008" s="1" t="str">
        <f>IFERROR(IF(C8008="","",AVERAGE(E8008:P8008)),"")</f>
        <v/>
      </c>
    </row>
    <row r="8009" spans="18:21" x14ac:dyDescent="0.25">
      <c r="R8009" t="s">
        <v>1721</v>
      </c>
      <c r="T8009" t="str">
        <f>IF(C8009 = "","",C8009&amp;" - UNIT "&amp;D8009)</f>
        <v/>
      </c>
      <c r="U8009" s="1" t="str">
        <f>IFERROR(IF(C8009="","",AVERAGE(E8009:P8009)),"")</f>
        <v/>
      </c>
    </row>
    <row r="8010" spans="18:21" x14ac:dyDescent="0.25">
      <c r="R8010" t="s">
        <v>1721</v>
      </c>
      <c r="T8010" t="str">
        <f>IF(C8010 = "","",C8010&amp;" - UNIT "&amp;D8010)</f>
        <v/>
      </c>
      <c r="U8010" s="1" t="str">
        <f>IFERROR(IF(C8010="","",AVERAGE(E8010:P8010)),"")</f>
        <v/>
      </c>
    </row>
    <row r="8011" spans="18:21" x14ac:dyDescent="0.25">
      <c r="R8011" t="s">
        <v>1721</v>
      </c>
      <c r="T8011" t="str">
        <f>IF(C8011 = "","",C8011&amp;" - UNIT "&amp;D8011)</f>
        <v/>
      </c>
      <c r="U8011" s="1" t="str">
        <f>IFERROR(IF(C8011="","",AVERAGE(E8011:P8011)),"")</f>
        <v/>
      </c>
    </row>
    <row r="8012" spans="18:21" x14ac:dyDescent="0.25">
      <c r="R8012" t="s">
        <v>1721</v>
      </c>
      <c r="T8012" t="str">
        <f>IF(C8012 = "","",C8012&amp;" - UNIT "&amp;D8012)</f>
        <v/>
      </c>
      <c r="U8012" s="1" t="str">
        <f>IFERROR(IF(C8012="","",AVERAGE(E8012:P8012)),"")</f>
        <v/>
      </c>
    </row>
    <row r="8013" spans="18:21" x14ac:dyDescent="0.25">
      <c r="R8013" t="s">
        <v>1721</v>
      </c>
      <c r="T8013" t="str">
        <f>IF(C8013 = "","",C8013&amp;" - UNIT "&amp;D8013)</f>
        <v/>
      </c>
      <c r="U8013" s="1" t="str">
        <f>IFERROR(IF(C8013="","",AVERAGE(E8013:P8013)),"")</f>
        <v/>
      </c>
    </row>
    <row r="8014" spans="18:21" x14ac:dyDescent="0.25">
      <c r="R8014" t="s">
        <v>1721</v>
      </c>
      <c r="T8014" t="str">
        <f>IF(C8014 = "","",C8014&amp;" - UNIT "&amp;D8014)</f>
        <v/>
      </c>
      <c r="U8014" s="1" t="str">
        <f>IFERROR(IF(C8014="","",AVERAGE(E8014:P8014)),"")</f>
        <v/>
      </c>
    </row>
    <row r="8015" spans="18:21" x14ac:dyDescent="0.25">
      <c r="R8015" t="s">
        <v>1721</v>
      </c>
      <c r="T8015" t="str">
        <f>IF(C8015 = "","",C8015&amp;" - UNIT "&amp;D8015)</f>
        <v/>
      </c>
      <c r="U8015" s="1" t="str">
        <f>IFERROR(IF(C8015="","",AVERAGE(E8015:P8015)),"")</f>
        <v/>
      </c>
    </row>
    <row r="8016" spans="18:21" x14ac:dyDescent="0.25">
      <c r="R8016" t="s">
        <v>1721</v>
      </c>
      <c r="T8016" t="str">
        <f>IF(C8016 = "","",C8016&amp;" - UNIT "&amp;D8016)</f>
        <v/>
      </c>
      <c r="U8016" s="1" t="str">
        <f>IFERROR(IF(C8016="","",AVERAGE(E8016:P8016)),"")</f>
        <v/>
      </c>
    </row>
    <row r="8017" spans="18:21" x14ac:dyDescent="0.25">
      <c r="R8017" t="s">
        <v>1721</v>
      </c>
      <c r="T8017" t="str">
        <f>IF(C8017 = "","",C8017&amp;" - UNIT "&amp;D8017)</f>
        <v/>
      </c>
      <c r="U8017" s="1" t="str">
        <f>IFERROR(IF(C8017="","",AVERAGE(E8017:P8017)),"")</f>
        <v/>
      </c>
    </row>
    <row r="8018" spans="18:21" x14ac:dyDescent="0.25">
      <c r="R8018" t="s">
        <v>1721</v>
      </c>
      <c r="T8018" t="str">
        <f>IF(C8018 = "","",C8018&amp;" - UNIT "&amp;D8018)</f>
        <v/>
      </c>
      <c r="U8018" s="1" t="str">
        <f>IFERROR(IF(C8018="","",AVERAGE(E8018:P8018)),"")</f>
        <v/>
      </c>
    </row>
    <row r="8019" spans="18:21" x14ac:dyDescent="0.25">
      <c r="R8019" t="s">
        <v>1721</v>
      </c>
      <c r="T8019" t="str">
        <f>IF(C8019 = "","",C8019&amp;" - UNIT "&amp;D8019)</f>
        <v/>
      </c>
      <c r="U8019" s="1" t="str">
        <f>IFERROR(IF(C8019="","",AVERAGE(E8019:P8019)),"")</f>
        <v/>
      </c>
    </row>
    <row r="8020" spans="18:21" x14ac:dyDescent="0.25">
      <c r="R8020" t="s">
        <v>1721</v>
      </c>
      <c r="T8020" t="str">
        <f>IF(C8020 = "","",C8020&amp;" - UNIT "&amp;D8020)</f>
        <v/>
      </c>
      <c r="U8020" s="1" t="str">
        <f>IFERROR(IF(C8020="","",AVERAGE(E8020:P8020)),"")</f>
        <v/>
      </c>
    </row>
    <row r="8021" spans="18:21" x14ac:dyDescent="0.25">
      <c r="R8021" t="s">
        <v>1721</v>
      </c>
      <c r="T8021" t="str">
        <f>IF(C8021 = "","",C8021&amp;" - UNIT "&amp;D8021)</f>
        <v/>
      </c>
      <c r="U8021" s="1" t="str">
        <f>IFERROR(IF(C8021="","",AVERAGE(E8021:P8021)),"")</f>
        <v/>
      </c>
    </row>
    <row r="8022" spans="18:21" x14ac:dyDescent="0.25">
      <c r="R8022" t="s">
        <v>1721</v>
      </c>
      <c r="T8022" t="str">
        <f>IF(C8022 = "","",C8022&amp;" - UNIT "&amp;D8022)</f>
        <v/>
      </c>
      <c r="U8022" s="1" t="str">
        <f>IFERROR(IF(C8022="","",AVERAGE(E8022:P8022)),"")</f>
        <v/>
      </c>
    </row>
    <row r="8023" spans="18:21" x14ac:dyDescent="0.25">
      <c r="R8023" t="s">
        <v>1721</v>
      </c>
      <c r="T8023" t="str">
        <f>IF(C8023 = "","",C8023&amp;" - UNIT "&amp;D8023)</f>
        <v/>
      </c>
      <c r="U8023" s="1" t="str">
        <f>IFERROR(IF(C8023="","",AVERAGE(E8023:P8023)),"")</f>
        <v/>
      </c>
    </row>
    <row r="8024" spans="18:21" x14ac:dyDescent="0.25">
      <c r="R8024" t="s">
        <v>1721</v>
      </c>
      <c r="T8024" t="str">
        <f>IF(C8024 = "","",C8024&amp;" - UNIT "&amp;D8024)</f>
        <v/>
      </c>
      <c r="U8024" s="1" t="str">
        <f>IFERROR(IF(C8024="","",AVERAGE(E8024:P8024)),"")</f>
        <v/>
      </c>
    </row>
    <row r="8025" spans="18:21" x14ac:dyDescent="0.25">
      <c r="R8025" t="s">
        <v>1721</v>
      </c>
      <c r="T8025" t="str">
        <f>IF(C8025 = "","",C8025&amp;" - UNIT "&amp;D8025)</f>
        <v/>
      </c>
      <c r="U8025" s="1" t="str">
        <f>IFERROR(IF(C8025="","",AVERAGE(E8025:P8025)),"")</f>
        <v/>
      </c>
    </row>
    <row r="8026" spans="18:21" x14ac:dyDescent="0.25">
      <c r="R8026" t="s">
        <v>1721</v>
      </c>
      <c r="T8026" t="str">
        <f>IF(C8026 = "","",C8026&amp;" - UNIT "&amp;D8026)</f>
        <v/>
      </c>
      <c r="U8026" s="1" t="str">
        <f>IFERROR(IF(C8026="","",AVERAGE(E8026:P8026)),"")</f>
        <v/>
      </c>
    </row>
    <row r="8027" spans="18:21" x14ac:dyDescent="0.25">
      <c r="R8027" t="s">
        <v>1721</v>
      </c>
      <c r="T8027" t="str">
        <f>IF(C8027 = "","",C8027&amp;" - UNIT "&amp;D8027)</f>
        <v/>
      </c>
      <c r="U8027" s="1" t="str">
        <f>IFERROR(IF(C8027="","",AVERAGE(E8027:P8027)),"")</f>
        <v/>
      </c>
    </row>
    <row r="8028" spans="18:21" x14ac:dyDescent="0.25">
      <c r="R8028" t="s">
        <v>1721</v>
      </c>
      <c r="T8028" t="str">
        <f>IF(C8028 = "","",C8028&amp;" - UNIT "&amp;D8028)</f>
        <v/>
      </c>
      <c r="U8028" s="1" t="str">
        <f>IFERROR(IF(C8028="","",AVERAGE(E8028:P8028)),"")</f>
        <v/>
      </c>
    </row>
    <row r="8029" spans="18:21" x14ac:dyDescent="0.25">
      <c r="R8029" t="s">
        <v>1721</v>
      </c>
      <c r="T8029" t="str">
        <f>IF(C8029 = "","",C8029&amp;" - UNIT "&amp;D8029)</f>
        <v/>
      </c>
      <c r="U8029" s="1" t="str">
        <f>IFERROR(IF(C8029="","",AVERAGE(E8029:P8029)),"")</f>
        <v/>
      </c>
    </row>
    <row r="8030" spans="18:21" x14ac:dyDescent="0.25">
      <c r="R8030" t="s">
        <v>1721</v>
      </c>
      <c r="T8030" t="str">
        <f>IF(C8030 = "","",C8030&amp;" - UNIT "&amp;D8030)</f>
        <v/>
      </c>
      <c r="U8030" s="1" t="str">
        <f>IFERROR(IF(C8030="","",AVERAGE(E8030:P8030)),"")</f>
        <v/>
      </c>
    </row>
    <row r="8031" spans="18:21" x14ac:dyDescent="0.25">
      <c r="R8031" t="s">
        <v>1721</v>
      </c>
      <c r="T8031" t="str">
        <f>IF(C8031 = "","",C8031&amp;" - UNIT "&amp;D8031)</f>
        <v/>
      </c>
      <c r="U8031" s="1" t="str">
        <f>IFERROR(IF(C8031="","",AVERAGE(E8031:P8031)),"")</f>
        <v/>
      </c>
    </row>
    <row r="8032" spans="18:21" x14ac:dyDescent="0.25">
      <c r="R8032" t="s">
        <v>1721</v>
      </c>
      <c r="T8032" t="str">
        <f>IF(C8032 = "","",C8032&amp;" - UNIT "&amp;D8032)</f>
        <v/>
      </c>
      <c r="U8032" s="1" t="str">
        <f>IFERROR(IF(C8032="","",AVERAGE(E8032:P8032)),"")</f>
        <v/>
      </c>
    </row>
    <row r="8033" spans="18:21" x14ac:dyDescent="0.25">
      <c r="R8033" t="s">
        <v>1721</v>
      </c>
      <c r="T8033" t="str">
        <f>IF(C8033 = "","",C8033&amp;" - UNIT "&amp;D8033)</f>
        <v/>
      </c>
      <c r="U8033" s="1" t="str">
        <f>IFERROR(IF(C8033="","",AVERAGE(E8033:P8033)),"")</f>
        <v/>
      </c>
    </row>
    <row r="8034" spans="18:21" x14ac:dyDescent="0.25">
      <c r="R8034" t="s">
        <v>1721</v>
      </c>
      <c r="T8034" t="str">
        <f>IF(C8034 = "","",C8034&amp;" - UNIT "&amp;D8034)</f>
        <v/>
      </c>
      <c r="U8034" s="1" t="str">
        <f>IFERROR(IF(C8034="","",AVERAGE(E8034:P8034)),"")</f>
        <v/>
      </c>
    </row>
    <row r="8035" spans="18:21" x14ac:dyDescent="0.25">
      <c r="R8035" t="s">
        <v>1721</v>
      </c>
      <c r="T8035" t="str">
        <f>IF(C8035 = "","",C8035&amp;" - UNIT "&amp;D8035)</f>
        <v/>
      </c>
      <c r="U8035" s="1" t="str">
        <f>IFERROR(IF(C8035="","",AVERAGE(E8035:P8035)),"")</f>
        <v/>
      </c>
    </row>
    <row r="8036" spans="18:21" x14ac:dyDescent="0.25">
      <c r="R8036" t="s">
        <v>1721</v>
      </c>
      <c r="T8036" t="str">
        <f>IF(C8036 = "","",C8036&amp;" - UNIT "&amp;D8036)</f>
        <v/>
      </c>
      <c r="U8036" s="1" t="str">
        <f>IFERROR(IF(C8036="","",AVERAGE(E8036:P8036)),"")</f>
        <v/>
      </c>
    </row>
    <row r="8037" spans="18:21" x14ac:dyDescent="0.25">
      <c r="R8037" t="s">
        <v>1721</v>
      </c>
      <c r="T8037" t="str">
        <f>IF(C8037 = "","",C8037&amp;" - UNIT "&amp;D8037)</f>
        <v/>
      </c>
      <c r="U8037" s="1" t="str">
        <f>IFERROR(IF(C8037="","",AVERAGE(E8037:P8037)),"")</f>
        <v/>
      </c>
    </row>
    <row r="8038" spans="18:21" x14ac:dyDescent="0.25">
      <c r="R8038" t="s">
        <v>1721</v>
      </c>
      <c r="T8038" t="str">
        <f>IF(C8038 = "","",C8038&amp;" - UNIT "&amp;D8038)</f>
        <v/>
      </c>
      <c r="U8038" s="1" t="str">
        <f>IFERROR(IF(C8038="","",AVERAGE(E8038:P8038)),"")</f>
        <v/>
      </c>
    </row>
    <row r="8039" spans="18:21" x14ac:dyDescent="0.25">
      <c r="R8039" t="s">
        <v>1721</v>
      </c>
      <c r="T8039" t="str">
        <f>IF(C8039 = "","",C8039&amp;" - UNIT "&amp;D8039)</f>
        <v/>
      </c>
      <c r="U8039" s="1" t="str">
        <f>IFERROR(IF(C8039="","",AVERAGE(E8039:P8039)),"")</f>
        <v/>
      </c>
    </row>
    <row r="8040" spans="18:21" x14ac:dyDescent="0.25">
      <c r="R8040" t="s">
        <v>1721</v>
      </c>
      <c r="T8040" t="str">
        <f>IF(C8040 = "","",C8040&amp;" - UNIT "&amp;D8040)</f>
        <v/>
      </c>
      <c r="U8040" s="1" t="str">
        <f>IFERROR(IF(C8040="","",AVERAGE(E8040:P8040)),"")</f>
        <v/>
      </c>
    </row>
    <row r="8041" spans="18:21" x14ac:dyDescent="0.25">
      <c r="R8041" t="s">
        <v>1721</v>
      </c>
      <c r="T8041" t="str">
        <f>IF(C8041 = "","",C8041&amp;" - UNIT "&amp;D8041)</f>
        <v/>
      </c>
      <c r="U8041" s="1" t="str">
        <f>IFERROR(IF(C8041="","",AVERAGE(E8041:P8041)),"")</f>
        <v/>
      </c>
    </row>
    <row r="8042" spans="18:21" x14ac:dyDescent="0.25">
      <c r="R8042" t="s">
        <v>1721</v>
      </c>
      <c r="T8042" t="str">
        <f>IF(C8042 = "","",C8042&amp;" - UNIT "&amp;D8042)</f>
        <v/>
      </c>
      <c r="U8042" s="1" t="str">
        <f>IFERROR(IF(C8042="","",AVERAGE(E8042:P8042)),"")</f>
        <v/>
      </c>
    </row>
    <row r="8043" spans="18:21" x14ac:dyDescent="0.25">
      <c r="R8043" t="s">
        <v>1721</v>
      </c>
      <c r="T8043" t="str">
        <f>IF(C8043 = "","",C8043&amp;" - UNIT "&amp;D8043)</f>
        <v/>
      </c>
      <c r="U8043" s="1" t="str">
        <f>IFERROR(IF(C8043="","",AVERAGE(E8043:P8043)),"")</f>
        <v/>
      </c>
    </row>
    <row r="8044" spans="18:21" x14ac:dyDescent="0.25">
      <c r="R8044" t="s">
        <v>1721</v>
      </c>
      <c r="T8044" t="str">
        <f>IF(C8044 = "","",C8044&amp;" - UNIT "&amp;D8044)</f>
        <v/>
      </c>
      <c r="U8044" s="1" t="str">
        <f>IFERROR(IF(C8044="","",AVERAGE(E8044:P8044)),"")</f>
        <v/>
      </c>
    </row>
    <row r="8045" spans="18:21" x14ac:dyDescent="0.25">
      <c r="R8045" t="s">
        <v>1721</v>
      </c>
      <c r="T8045" t="str">
        <f>IF(C8045 = "","",C8045&amp;" - UNIT "&amp;D8045)</f>
        <v/>
      </c>
      <c r="U8045" s="1" t="str">
        <f>IFERROR(IF(C8045="","",AVERAGE(E8045:P8045)),"")</f>
        <v/>
      </c>
    </row>
    <row r="8046" spans="18:21" x14ac:dyDescent="0.25">
      <c r="R8046" t="s">
        <v>1721</v>
      </c>
      <c r="T8046" t="str">
        <f>IF(C8046 = "","",C8046&amp;" - UNIT "&amp;D8046)</f>
        <v/>
      </c>
      <c r="U8046" s="1" t="str">
        <f>IFERROR(IF(C8046="","",AVERAGE(E8046:P8046)),"")</f>
        <v/>
      </c>
    </row>
    <row r="8047" spans="18:21" x14ac:dyDescent="0.25">
      <c r="R8047" t="s">
        <v>1721</v>
      </c>
      <c r="T8047" t="str">
        <f>IF(C8047 = "","",C8047&amp;" - UNIT "&amp;D8047)</f>
        <v/>
      </c>
      <c r="U8047" s="1" t="str">
        <f>IFERROR(IF(C8047="","",AVERAGE(E8047:P8047)),"")</f>
        <v/>
      </c>
    </row>
    <row r="8048" spans="18:21" x14ac:dyDescent="0.25">
      <c r="R8048" t="s">
        <v>1721</v>
      </c>
      <c r="T8048" t="str">
        <f>IF(C8048 = "","",C8048&amp;" - UNIT "&amp;D8048)</f>
        <v/>
      </c>
      <c r="U8048" s="1" t="str">
        <f>IFERROR(IF(C8048="","",AVERAGE(E8048:P8048)),"")</f>
        <v/>
      </c>
    </row>
    <row r="8049" spans="18:21" x14ac:dyDescent="0.25">
      <c r="R8049" t="s">
        <v>1721</v>
      </c>
      <c r="T8049" t="str">
        <f>IF(C8049 = "","",C8049&amp;" - UNIT "&amp;D8049)</f>
        <v/>
      </c>
      <c r="U8049" s="1" t="str">
        <f>IFERROR(IF(C8049="","",AVERAGE(E8049:P8049)),"")</f>
        <v/>
      </c>
    </row>
    <row r="8050" spans="18:21" x14ac:dyDescent="0.25">
      <c r="R8050" t="s">
        <v>1721</v>
      </c>
      <c r="T8050" t="str">
        <f>IF(C8050 = "","",C8050&amp;" - UNIT "&amp;D8050)</f>
        <v/>
      </c>
      <c r="U8050" s="1" t="str">
        <f>IFERROR(IF(C8050="","",AVERAGE(E8050:P8050)),"")</f>
        <v/>
      </c>
    </row>
    <row r="8051" spans="18:21" x14ac:dyDescent="0.25">
      <c r="R8051" t="s">
        <v>1721</v>
      </c>
      <c r="T8051" t="str">
        <f>IF(C8051 = "","",C8051&amp;" - UNIT "&amp;D8051)</f>
        <v/>
      </c>
      <c r="U8051" s="1" t="str">
        <f>IFERROR(IF(C8051="","",AVERAGE(E8051:P8051)),"")</f>
        <v/>
      </c>
    </row>
    <row r="8052" spans="18:21" x14ac:dyDescent="0.25">
      <c r="R8052" t="s">
        <v>1721</v>
      </c>
      <c r="T8052" t="str">
        <f>IF(C8052 = "","",C8052&amp;" - UNIT "&amp;D8052)</f>
        <v/>
      </c>
      <c r="U8052" s="1" t="str">
        <f>IFERROR(IF(C8052="","",AVERAGE(E8052:P8052)),"")</f>
        <v/>
      </c>
    </row>
    <row r="8053" spans="18:21" x14ac:dyDescent="0.25">
      <c r="R8053" t="s">
        <v>1721</v>
      </c>
      <c r="T8053" t="str">
        <f>IF(C8053 = "","",C8053&amp;" - UNIT "&amp;D8053)</f>
        <v/>
      </c>
      <c r="U8053" s="1" t="str">
        <f>IFERROR(IF(C8053="","",AVERAGE(E8053:P8053)),"")</f>
        <v/>
      </c>
    </row>
    <row r="8054" spans="18:21" x14ac:dyDescent="0.25">
      <c r="R8054" t="s">
        <v>1721</v>
      </c>
      <c r="T8054" t="str">
        <f>IF(C8054 = "","",C8054&amp;" - UNIT "&amp;D8054)</f>
        <v/>
      </c>
      <c r="U8054" s="1" t="str">
        <f>IFERROR(IF(C8054="","",AVERAGE(E8054:P8054)),"")</f>
        <v/>
      </c>
    </row>
    <row r="8055" spans="18:21" x14ac:dyDescent="0.25">
      <c r="R8055" t="s">
        <v>1721</v>
      </c>
      <c r="T8055" t="str">
        <f>IF(C8055 = "","",C8055&amp;" - UNIT "&amp;D8055)</f>
        <v/>
      </c>
      <c r="U8055" s="1" t="str">
        <f>IFERROR(IF(C8055="","",AVERAGE(E8055:P8055)),"")</f>
        <v/>
      </c>
    </row>
    <row r="8056" spans="18:21" x14ac:dyDescent="0.25">
      <c r="R8056" t="s">
        <v>1721</v>
      </c>
      <c r="T8056" t="str">
        <f>IF(C8056 = "","",C8056&amp;" - UNIT "&amp;D8056)</f>
        <v/>
      </c>
      <c r="U8056" s="1" t="str">
        <f>IFERROR(IF(C8056="","",AVERAGE(E8056:P8056)),"")</f>
        <v/>
      </c>
    </row>
    <row r="8057" spans="18:21" x14ac:dyDescent="0.25">
      <c r="R8057" t="s">
        <v>1721</v>
      </c>
      <c r="T8057" t="str">
        <f>IF(C8057 = "","",C8057&amp;" - UNIT "&amp;D8057)</f>
        <v/>
      </c>
      <c r="U8057" s="1" t="str">
        <f>IFERROR(IF(C8057="","",AVERAGE(E8057:P8057)),"")</f>
        <v/>
      </c>
    </row>
    <row r="8058" spans="18:21" x14ac:dyDescent="0.25">
      <c r="R8058" t="s">
        <v>1721</v>
      </c>
      <c r="T8058" t="str">
        <f>IF(C8058 = "","",C8058&amp;" - UNIT "&amp;D8058)</f>
        <v/>
      </c>
      <c r="U8058" s="1" t="str">
        <f>IFERROR(IF(C8058="","",AVERAGE(E8058:P8058)),"")</f>
        <v/>
      </c>
    </row>
    <row r="8059" spans="18:21" x14ac:dyDescent="0.25">
      <c r="R8059" t="s">
        <v>1721</v>
      </c>
      <c r="T8059" t="str">
        <f>IF(C8059 = "","",C8059&amp;" - UNIT "&amp;D8059)</f>
        <v/>
      </c>
      <c r="U8059" s="1" t="str">
        <f>IFERROR(IF(C8059="","",AVERAGE(E8059:P8059)),"")</f>
        <v/>
      </c>
    </row>
    <row r="8060" spans="18:21" x14ac:dyDescent="0.25">
      <c r="R8060" t="s">
        <v>1721</v>
      </c>
      <c r="T8060" t="str">
        <f>IF(C8060 = "","",C8060&amp;" - UNIT "&amp;D8060)</f>
        <v/>
      </c>
      <c r="U8060" s="1" t="str">
        <f>IFERROR(IF(C8060="","",AVERAGE(E8060:P8060)),"")</f>
        <v/>
      </c>
    </row>
    <row r="8061" spans="18:21" x14ac:dyDescent="0.25">
      <c r="R8061" t="s">
        <v>1721</v>
      </c>
      <c r="T8061" t="str">
        <f>IF(C8061 = "","",C8061&amp;" - UNIT "&amp;D8061)</f>
        <v/>
      </c>
      <c r="U8061" s="1" t="str">
        <f>IFERROR(IF(C8061="","",AVERAGE(E8061:P8061)),"")</f>
        <v/>
      </c>
    </row>
    <row r="8062" spans="18:21" x14ac:dyDescent="0.25">
      <c r="R8062" t="s">
        <v>1721</v>
      </c>
      <c r="T8062" t="str">
        <f>IF(C8062 = "","",C8062&amp;" - UNIT "&amp;D8062)</f>
        <v/>
      </c>
      <c r="U8062" s="1" t="str">
        <f>IFERROR(IF(C8062="","",AVERAGE(E8062:P8062)),"")</f>
        <v/>
      </c>
    </row>
    <row r="8063" spans="18:21" x14ac:dyDescent="0.25">
      <c r="R8063" t="s">
        <v>1721</v>
      </c>
      <c r="T8063" t="str">
        <f>IF(C8063 = "","",C8063&amp;" - UNIT "&amp;D8063)</f>
        <v/>
      </c>
      <c r="U8063" s="1" t="str">
        <f>IFERROR(IF(C8063="","",AVERAGE(E8063:P8063)),"")</f>
        <v/>
      </c>
    </row>
    <row r="8064" spans="18:21" x14ac:dyDescent="0.25">
      <c r="R8064" t="s">
        <v>1721</v>
      </c>
      <c r="T8064" t="str">
        <f>IF(C8064 = "","",C8064&amp;" - UNIT "&amp;D8064)</f>
        <v/>
      </c>
      <c r="U8064" s="1" t="str">
        <f>IFERROR(IF(C8064="","",AVERAGE(E8064:P8064)),"")</f>
        <v/>
      </c>
    </row>
    <row r="8065" spans="18:21" x14ac:dyDescent="0.25">
      <c r="R8065" t="s">
        <v>1721</v>
      </c>
      <c r="T8065" t="str">
        <f>IF(C8065 = "","",C8065&amp;" - UNIT "&amp;D8065)</f>
        <v/>
      </c>
      <c r="U8065" s="1" t="str">
        <f>IFERROR(IF(C8065="","",AVERAGE(E8065:P8065)),"")</f>
        <v/>
      </c>
    </row>
    <row r="8066" spans="18:21" x14ac:dyDescent="0.25">
      <c r="R8066" t="s">
        <v>1721</v>
      </c>
      <c r="T8066" t="str">
        <f>IF(C8066 = "","",C8066&amp;" - UNIT "&amp;D8066)</f>
        <v/>
      </c>
      <c r="U8066" s="1" t="str">
        <f>IFERROR(IF(C8066="","",AVERAGE(E8066:P8066)),"")</f>
        <v/>
      </c>
    </row>
    <row r="8067" spans="18:21" x14ac:dyDescent="0.25">
      <c r="R8067" t="s">
        <v>1721</v>
      </c>
      <c r="T8067" t="str">
        <f>IF(C8067 = "","",C8067&amp;" - UNIT "&amp;D8067)</f>
        <v/>
      </c>
      <c r="U8067" s="1" t="str">
        <f>IFERROR(IF(C8067="","",AVERAGE(E8067:P8067)),"")</f>
        <v/>
      </c>
    </row>
    <row r="8068" spans="18:21" x14ac:dyDescent="0.25">
      <c r="R8068" t="s">
        <v>1721</v>
      </c>
      <c r="T8068" t="str">
        <f>IF(C8068 = "","",C8068&amp;" - UNIT "&amp;D8068)</f>
        <v/>
      </c>
      <c r="U8068" s="1" t="str">
        <f>IFERROR(IF(C8068="","",AVERAGE(E8068:P8068)),"")</f>
        <v/>
      </c>
    </row>
    <row r="8069" spans="18:21" x14ac:dyDescent="0.25">
      <c r="R8069" t="s">
        <v>1721</v>
      </c>
      <c r="T8069" t="str">
        <f>IF(C8069 = "","",C8069&amp;" - UNIT "&amp;D8069)</f>
        <v/>
      </c>
      <c r="U8069" s="1" t="str">
        <f>IFERROR(IF(C8069="","",AVERAGE(E8069:P8069)),"")</f>
        <v/>
      </c>
    </row>
    <row r="8070" spans="18:21" x14ac:dyDescent="0.25">
      <c r="R8070" t="s">
        <v>1721</v>
      </c>
      <c r="T8070" t="str">
        <f>IF(C8070 = "","",C8070&amp;" - UNIT "&amp;D8070)</f>
        <v/>
      </c>
      <c r="U8070" s="1" t="str">
        <f>IFERROR(IF(C8070="","",AVERAGE(E8070:P8070)),"")</f>
        <v/>
      </c>
    </row>
    <row r="8071" spans="18:21" x14ac:dyDescent="0.25">
      <c r="R8071" t="s">
        <v>1721</v>
      </c>
      <c r="T8071" t="str">
        <f>IF(C8071 = "","",C8071&amp;" - UNIT "&amp;D8071)</f>
        <v/>
      </c>
      <c r="U8071" s="1" t="str">
        <f>IFERROR(IF(C8071="","",AVERAGE(E8071:P8071)),"")</f>
        <v/>
      </c>
    </row>
    <row r="8072" spans="18:21" x14ac:dyDescent="0.25">
      <c r="R8072" t="s">
        <v>1721</v>
      </c>
      <c r="T8072" t="str">
        <f>IF(C8072 = "","",C8072&amp;" - UNIT "&amp;D8072)</f>
        <v/>
      </c>
      <c r="U8072" s="1" t="str">
        <f>IFERROR(IF(C8072="","",AVERAGE(E8072:P8072)),"")</f>
        <v/>
      </c>
    </row>
    <row r="8073" spans="18:21" x14ac:dyDescent="0.25">
      <c r="R8073" t="s">
        <v>1721</v>
      </c>
      <c r="T8073" t="str">
        <f>IF(C8073 = "","",C8073&amp;" - UNIT "&amp;D8073)</f>
        <v/>
      </c>
      <c r="U8073" s="1" t="str">
        <f>IFERROR(IF(C8073="","",AVERAGE(E8073:P8073)),"")</f>
        <v/>
      </c>
    </row>
    <row r="8074" spans="18:21" x14ac:dyDescent="0.25">
      <c r="R8074" t="s">
        <v>1721</v>
      </c>
      <c r="T8074" t="str">
        <f>IF(C8074 = "","",C8074&amp;" - UNIT "&amp;D8074)</f>
        <v/>
      </c>
      <c r="U8074" s="1" t="str">
        <f>IFERROR(IF(C8074="","",AVERAGE(E8074:P8074)),"")</f>
        <v/>
      </c>
    </row>
    <row r="8075" spans="18:21" x14ac:dyDescent="0.25">
      <c r="R8075" t="s">
        <v>1721</v>
      </c>
      <c r="T8075" t="str">
        <f>IF(C8075 = "","",C8075&amp;" - UNIT "&amp;D8075)</f>
        <v/>
      </c>
      <c r="U8075" s="1" t="str">
        <f>IFERROR(IF(C8075="","",AVERAGE(E8075:P8075)),"")</f>
        <v/>
      </c>
    </row>
    <row r="8076" spans="18:21" x14ac:dyDescent="0.25">
      <c r="R8076" t="s">
        <v>1721</v>
      </c>
      <c r="T8076" t="str">
        <f>IF(C8076 = "","",C8076&amp;" - UNIT "&amp;D8076)</f>
        <v/>
      </c>
      <c r="U8076" s="1" t="str">
        <f>IFERROR(IF(C8076="","",AVERAGE(E8076:P8076)),"")</f>
        <v/>
      </c>
    </row>
    <row r="8077" spans="18:21" x14ac:dyDescent="0.25">
      <c r="R8077" t="s">
        <v>1721</v>
      </c>
      <c r="T8077" t="str">
        <f>IF(C8077 = "","",C8077&amp;" - UNIT "&amp;D8077)</f>
        <v/>
      </c>
      <c r="U8077" s="1" t="str">
        <f>IFERROR(IF(C8077="","",AVERAGE(E8077:P8077)),"")</f>
        <v/>
      </c>
    </row>
    <row r="8078" spans="18:21" x14ac:dyDescent="0.25">
      <c r="R8078" t="s">
        <v>1721</v>
      </c>
      <c r="T8078" t="str">
        <f>IF(C8078 = "","",C8078&amp;" - UNIT "&amp;D8078)</f>
        <v/>
      </c>
      <c r="U8078" s="1" t="str">
        <f>IFERROR(IF(C8078="","",AVERAGE(E8078:P8078)),"")</f>
        <v/>
      </c>
    </row>
    <row r="8079" spans="18:21" x14ac:dyDescent="0.25">
      <c r="R8079" t="s">
        <v>1721</v>
      </c>
      <c r="T8079" t="str">
        <f>IF(C8079 = "","",C8079&amp;" - UNIT "&amp;D8079)</f>
        <v/>
      </c>
      <c r="U8079" s="1" t="str">
        <f>IFERROR(IF(C8079="","",AVERAGE(E8079:P8079)),"")</f>
        <v/>
      </c>
    </row>
    <row r="8080" spans="18:21" x14ac:dyDescent="0.25">
      <c r="R8080" t="s">
        <v>1721</v>
      </c>
      <c r="T8080" t="str">
        <f>IF(C8080 = "","",C8080&amp;" - UNIT "&amp;D8080)</f>
        <v/>
      </c>
      <c r="U8080" s="1" t="str">
        <f>IFERROR(IF(C8080="","",AVERAGE(E8080:P8080)),"")</f>
        <v/>
      </c>
    </row>
    <row r="8081" spans="18:21" x14ac:dyDescent="0.25">
      <c r="R8081" t="s">
        <v>1721</v>
      </c>
      <c r="T8081" t="str">
        <f>IF(C8081 = "","",C8081&amp;" - UNIT "&amp;D8081)</f>
        <v/>
      </c>
      <c r="U8081" s="1" t="str">
        <f>IFERROR(IF(C8081="","",AVERAGE(E8081:P8081)),"")</f>
        <v/>
      </c>
    </row>
    <row r="8082" spans="18:21" x14ac:dyDescent="0.25">
      <c r="R8082" t="s">
        <v>1721</v>
      </c>
      <c r="T8082" t="str">
        <f>IF(C8082 = "","",C8082&amp;" - UNIT "&amp;D8082)</f>
        <v/>
      </c>
      <c r="U8082" s="1" t="str">
        <f>IFERROR(IF(C8082="","",AVERAGE(E8082:P8082)),"")</f>
        <v/>
      </c>
    </row>
    <row r="8083" spans="18:21" x14ac:dyDescent="0.25">
      <c r="R8083" t="s">
        <v>1721</v>
      </c>
      <c r="T8083" t="str">
        <f>IF(C8083 = "","",C8083&amp;" - UNIT "&amp;D8083)</f>
        <v/>
      </c>
      <c r="U8083" s="1" t="str">
        <f>IFERROR(IF(C8083="","",AVERAGE(E8083:P8083)),"")</f>
        <v/>
      </c>
    </row>
    <row r="8084" spans="18:21" x14ac:dyDescent="0.25">
      <c r="R8084" t="s">
        <v>1721</v>
      </c>
      <c r="T8084" t="str">
        <f>IF(C8084 = "","",C8084&amp;" - UNIT "&amp;D8084)</f>
        <v/>
      </c>
      <c r="U8084" s="1" t="str">
        <f>IFERROR(IF(C8084="","",AVERAGE(E8084:P8084)),"")</f>
        <v/>
      </c>
    </row>
    <row r="8085" spans="18:21" x14ac:dyDescent="0.25">
      <c r="R8085" t="s">
        <v>1721</v>
      </c>
      <c r="T8085" t="str">
        <f>IF(C8085 = "","",C8085&amp;" - UNIT "&amp;D8085)</f>
        <v/>
      </c>
      <c r="U8085" s="1" t="str">
        <f>IFERROR(IF(C8085="","",AVERAGE(E8085:P8085)),"")</f>
        <v/>
      </c>
    </row>
    <row r="8086" spans="18:21" x14ac:dyDescent="0.25">
      <c r="R8086" t="s">
        <v>1721</v>
      </c>
      <c r="T8086" t="str">
        <f>IF(C8086 = "","",C8086&amp;" - UNIT "&amp;D8086)</f>
        <v/>
      </c>
      <c r="U8086" s="1" t="str">
        <f>IFERROR(IF(C8086="","",AVERAGE(E8086:P8086)),"")</f>
        <v/>
      </c>
    </row>
    <row r="8087" spans="18:21" x14ac:dyDescent="0.25">
      <c r="R8087" t="s">
        <v>1721</v>
      </c>
      <c r="T8087" t="str">
        <f>IF(C8087 = "","",C8087&amp;" - UNIT "&amp;D8087)</f>
        <v/>
      </c>
      <c r="U8087" s="1" t="str">
        <f>IFERROR(IF(C8087="","",AVERAGE(E8087:P8087)),"")</f>
        <v/>
      </c>
    </row>
    <row r="8088" spans="18:21" x14ac:dyDescent="0.25">
      <c r="R8088" t="s">
        <v>1721</v>
      </c>
      <c r="T8088" t="str">
        <f>IF(C8088 = "","",C8088&amp;" - UNIT "&amp;D8088)</f>
        <v/>
      </c>
      <c r="U8088" s="1" t="str">
        <f>IFERROR(IF(C8088="","",AVERAGE(E8088:P8088)),"")</f>
        <v/>
      </c>
    </row>
    <row r="8089" spans="18:21" x14ac:dyDescent="0.25">
      <c r="R8089" t="s">
        <v>1721</v>
      </c>
      <c r="T8089" t="str">
        <f>IF(C8089 = "","",C8089&amp;" - UNIT "&amp;D8089)</f>
        <v/>
      </c>
      <c r="U8089" s="1" t="str">
        <f>IFERROR(IF(C8089="","",AVERAGE(E8089:P8089)),"")</f>
        <v/>
      </c>
    </row>
    <row r="8090" spans="18:21" x14ac:dyDescent="0.25">
      <c r="R8090" t="s">
        <v>1721</v>
      </c>
      <c r="T8090" t="str">
        <f>IF(C8090 = "","",C8090&amp;" - UNIT "&amp;D8090)</f>
        <v/>
      </c>
      <c r="U8090" s="1" t="str">
        <f>IFERROR(IF(C8090="","",AVERAGE(E8090:P8090)),"")</f>
        <v/>
      </c>
    </row>
    <row r="8091" spans="18:21" x14ac:dyDescent="0.25">
      <c r="R8091" t="s">
        <v>1721</v>
      </c>
      <c r="T8091" t="str">
        <f>IF(C8091 = "","",C8091&amp;" - UNIT "&amp;D8091)</f>
        <v/>
      </c>
      <c r="U8091" s="1" t="str">
        <f>IFERROR(IF(C8091="","",AVERAGE(E8091:P8091)),"")</f>
        <v/>
      </c>
    </row>
    <row r="8092" spans="18:21" x14ac:dyDescent="0.25">
      <c r="R8092" t="s">
        <v>1721</v>
      </c>
      <c r="T8092" t="str">
        <f>IF(C8092 = "","",C8092&amp;" - UNIT "&amp;D8092)</f>
        <v/>
      </c>
      <c r="U8092" s="1" t="str">
        <f>IFERROR(IF(C8092="","",AVERAGE(E8092:P8092)),"")</f>
        <v/>
      </c>
    </row>
    <row r="8093" spans="18:21" x14ac:dyDescent="0.25">
      <c r="R8093" t="s">
        <v>1721</v>
      </c>
      <c r="T8093" t="str">
        <f>IF(C8093 = "","",C8093&amp;" - UNIT "&amp;D8093)</f>
        <v/>
      </c>
      <c r="U8093" s="1" t="str">
        <f>IFERROR(IF(C8093="","",AVERAGE(E8093:P8093)),"")</f>
        <v/>
      </c>
    </row>
    <row r="8094" spans="18:21" x14ac:dyDescent="0.25">
      <c r="R8094" t="s">
        <v>1721</v>
      </c>
      <c r="T8094" t="str">
        <f>IF(C8094 = "","",C8094&amp;" - UNIT "&amp;D8094)</f>
        <v/>
      </c>
      <c r="U8094" s="1" t="str">
        <f>IFERROR(IF(C8094="","",AVERAGE(E8094:P8094)),"")</f>
        <v/>
      </c>
    </row>
    <row r="8095" spans="18:21" x14ac:dyDescent="0.25">
      <c r="R8095" t="s">
        <v>1721</v>
      </c>
      <c r="T8095" t="str">
        <f>IF(C8095 = "","",C8095&amp;" - UNIT "&amp;D8095)</f>
        <v/>
      </c>
      <c r="U8095" s="1" t="str">
        <f>IFERROR(IF(C8095="","",AVERAGE(E8095:P8095)),"")</f>
        <v/>
      </c>
    </row>
    <row r="8096" spans="18:21" x14ac:dyDescent="0.25">
      <c r="R8096" t="s">
        <v>1721</v>
      </c>
      <c r="T8096" t="str">
        <f>IF(C8096 = "","",C8096&amp;" - UNIT "&amp;D8096)</f>
        <v/>
      </c>
      <c r="U8096" s="1" t="str">
        <f>IFERROR(IF(C8096="","",AVERAGE(E8096:P8096)),"")</f>
        <v/>
      </c>
    </row>
    <row r="8097" spans="18:21" x14ac:dyDescent="0.25">
      <c r="R8097" t="s">
        <v>1721</v>
      </c>
      <c r="T8097" t="str">
        <f>IF(C8097 = "","",C8097&amp;" - UNIT "&amp;D8097)</f>
        <v/>
      </c>
      <c r="U8097" s="1" t="str">
        <f>IFERROR(IF(C8097="","",AVERAGE(E8097:P8097)),"")</f>
        <v/>
      </c>
    </row>
    <row r="8098" spans="18:21" x14ac:dyDescent="0.25">
      <c r="R8098" t="s">
        <v>1721</v>
      </c>
      <c r="T8098" t="str">
        <f>IF(C8098 = "","",C8098&amp;" - UNIT "&amp;D8098)</f>
        <v/>
      </c>
      <c r="U8098" s="1" t="str">
        <f>IFERROR(IF(C8098="","",AVERAGE(E8098:P8098)),"")</f>
        <v/>
      </c>
    </row>
    <row r="8099" spans="18:21" x14ac:dyDescent="0.25">
      <c r="R8099" t="s">
        <v>1721</v>
      </c>
      <c r="T8099" t="str">
        <f>IF(C8099 = "","",C8099&amp;" - UNIT "&amp;D8099)</f>
        <v/>
      </c>
      <c r="U8099" s="1" t="str">
        <f>IFERROR(IF(C8099="","",AVERAGE(E8099:P8099)),"")</f>
        <v/>
      </c>
    </row>
    <row r="8100" spans="18:21" x14ac:dyDescent="0.25">
      <c r="R8100" t="s">
        <v>1721</v>
      </c>
      <c r="T8100" t="str">
        <f>IF(C8100 = "","",C8100&amp;" - UNIT "&amp;D8100)</f>
        <v/>
      </c>
      <c r="U8100" s="1" t="str">
        <f>IFERROR(IF(C8100="","",AVERAGE(E8100:P8100)),"")</f>
        <v/>
      </c>
    </row>
    <row r="8101" spans="18:21" x14ac:dyDescent="0.25">
      <c r="R8101" t="s">
        <v>1721</v>
      </c>
      <c r="T8101" t="str">
        <f>IF(C8101 = "","",C8101&amp;" - UNIT "&amp;D8101)</f>
        <v/>
      </c>
      <c r="U8101" s="1" t="str">
        <f>IFERROR(IF(C8101="","",AVERAGE(E8101:P8101)),"")</f>
        <v/>
      </c>
    </row>
    <row r="8102" spans="18:21" x14ac:dyDescent="0.25">
      <c r="R8102" t="s">
        <v>1721</v>
      </c>
      <c r="T8102" t="str">
        <f>IF(C8102 = "","",C8102&amp;" - UNIT "&amp;D8102)</f>
        <v/>
      </c>
      <c r="U8102" s="1" t="str">
        <f>IFERROR(IF(C8102="","",AVERAGE(E8102:P8102)),"")</f>
        <v/>
      </c>
    </row>
    <row r="8103" spans="18:21" x14ac:dyDescent="0.25">
      <c r="R8103" t="s">
        <v>1721</v>
      </c>
      <c r="T8103" t="str">
        <f>IF(C8103 = "","",C8103&amp;" - UNIT "&amp;D8103)</f>
        <v/>
      </c>
      <c r="U8103" s="1" t="str">
        <f>IFERROR(IF(C8103="","",AVERAGE(E8103:P8103)),"")</f>
        <v/>
      </c>
    </row>
    <row r="8104" spans="18:21" x14ac:dyDescent="0.25">
      <c r="R8104" t="s">
        <v>1721</v>
      </c>
      <c r="T8104" t="str">
        <f>IF(C8104 = "","",C8104&amp;" - UNIT "&amp;D8104)</f>
        <v/>
      </c>
      <c r="U8104" s="1" t="str">
        <f>IFERROR(IF(C8104="","",AVERAGE(E8104:P8104)),"")</f>
        <v/>
      </c>
    </row>
    <row r="8105" spans="18:21" x14ac:dyDescent="0.25">
      <c r="R8105" t="s">
        <v>1721</v>
      </c>
      <c r="T8105" t="str">
        <f>IF(C8105 = "","",C8105&amp;" - UNIT "&amp;D8105)</f>
        <v/>
      </c>
      <c r="U8105" s="1" t="str">
        <f>IFERROR(IF(C8105="","",AVERAGE(E8105:P8105)),"")</f>
        <v/>
      </c>
    </row>
    <row r="8106" spans="18:21" x14ac:dyDescent="0.25">
      <c r="R8106" t="s">
        <v>1721</v>
      </c>
      <c r="T8106" t="str">
        <f>IF(C8106 = "","",C8106&amp;" - UNIT "&amp;D8106)</f>
        <v/>
      </c>
      <c r="U8106" s="1" t="str">
        <f>IFERROR(IF(C8106="","",AVERAGE(E8106:P8106)),"")</f>
        <v/>
      </c>
    </row>
    <row r="8107" spans="18:21" x14ac:dyDescent="0.25">
      <c r="R8107" t="s">
        <v>1721</v>
      </c>
      <c r="T8107" t="str">
        <f>IF(C8107 = "","",C8107&amp;" - UNIT "&amp;D8107)</f>
        <v/>
      </c>
      <c r="U8107" s="1" t="str">
        <f>IFERROR(IF(C8107="","",AVERAGE(E8107:P8107)),"")</f>
        <v/>
      </c>
    </row>
    <row r="8108" spans="18:21" x14ac:dyDescent="0.25">
      <c r="R8108" t="s">
        <v>1721</v>
      </c>
      <c r="T8108" t="str">
        <f>IF(C8108 = "","",C8108&amp;" - UNIT "&amp;D8108)</f>
        <v/>
      </c>
      <c r="U8108" s="1" t="str">
        <f>IFERROR(IF(C8108="","",AVERAGE(E8108:P8108)),"")</f>
        <v/>
      </c>
    </row>
    <row r="8109" spans="18:21" x14ac:dyDescent="0.25">
      <c r="R8109" t="s">
        <v>1721</v>
      </c>
      <c r="T8109" t="str">
        <f>IF(C8109 = "","",C8109&amp;" - UNIT "&amp;D8109)</f>
        <v/>
      </c>
      <c r="U8109" s="1" t="str">
        <f>IFERROR(IF(C8109="","",AVERAGE(E8109:P8109)),"")</f>
        <v/>
      </c>
    </row>
    <row r="8110" spans="18:21" x14ac:dyDescent="0.25">
      <c r="R8110" t="s">
        <v>1721</v>
      </c>
      <c r="T8110" t="str">
        <f>IF(C8110 = "","",C8110&amp;" - UNIT "&amp;D8110)</f>
        <v/>
      </c>
      <c r="U8110" s="1" t="str">
        <f>IFERROR(IF(C8110="","",AVERAGE(E8110:P8110)),"")</f>
        <v/>
      </c>
    </row>
    <row r="8111" spans="18:21" x14ac:dyDescent="0.25">
      <c r="R8111" t="s">
        <v>1721</v>
      </c>
      <c r="T8111" t="str">
        <f>IF(C8111 = "","",C8111&amp;" - UNIT "&amp;D8111)</f>
        <v/>
      </c>
      <c r="U8111" s="1" t="str">
        <f>IFERROR(IF(C8111="","",AVERAGE(E8111:P8111)),"")</f>
        <v/>
      </c>
    </row>
    <row r="8112" spans="18:21" x14ac:dyDescent="0.25">
      <c r="R8112" t="s">
        <v>1721</v>
      </c>
      <c r="T8112" t="str">
        <f>IF(C8112 = "","",C8112&amp;" - UNIT "&amp;D8112)</f>
        <v/>
      </c>
      <c r="U8112" s="1" t="str">
        <f>IFERROR(IF(C8112="","",AVERAGE(E8112:P8112)),"")</f>
        <v/>
      </c>
    </row>
    <row r="8113" spans="18:21" x14ac:dyDescent="0.25">
      <c r="R8113" t="s">
        <v>1721</v>
      </c>
      <c r="T8113" t="str">
        <f>IF(C8113 = "","",C8113&amp;" - UNIT "&amp;D8113)</f>
        <v/>
      </c>
      <c r="U8113" s="1" t="str">
        <f>IFERROR(IF(C8113="","",AVERAGE(E8113:P8113)),"")</f>
        <v/>
      </c>
    </row>
    <row r="8114" spans="18:21" x14ac:dyDescent="0.25">
      <c r="R8114" t="s">
        <v>1721</v>
      </c>
      <c r="T8114" t="str">
        <f>IF(C8114 = "","",C8114&amp;" - UNIT "&amp;D8114)</f>
        <v/>
      </c>
      <c r="U8114" s="1" t="str">
        <f>IFERROR(IF(C8114="","",AVERAGE(E8114:P8114)),"")</f>
        <v/>
      </c>
    </row>
    <row r="8115" spans="18:21" x14ac:dyDescent="0.25">
      <c r="R8115" t="s">
        <v>1721</v>
      </c>
      <c r="T8115" t="str">
        <f>IF(C8115 = "","",C8115&amp;" - UNIT "&amp;D8115)</f>
        <v/>
      </c>
      <c r="U8115" s="1" t="str">
        <f>IFERROR(IF(C8115="","",AVERAGE(E8115:P8115)),"")</f>
        <v/>
      </c>
    </row>
    <row r="8116" spans="18:21" x14ac:dyDescent="0.25">
      <c r="R8116" t="s">
        <v>1721</v>
      </c>
      <c r="T8116" t="str">
        <f>IF(C8116 = "","",C8116&amp;" - UNIT "&amp;D8116)</f>
        <v/>
      </c>
      <c r="U8116" s="1" t="str">
        <f>IFERROR(IF(C8116="","",AVERAGE(E8116:P8116)),"")</f>
        <v/>
      </c>
    </row>
    <row r="8117" spans="18:21" x14ac:dyDescent="0.25">
      <c r="R8117" t="s">
        <v>1721</v>
      </c>
      <c r="T8117" t="str">
        <f>IF(C8117 = "","",C8117&amp;" - UNIT "&amp;D8117)</f>
        <v/>
      </c>
      <c r="U8117" s="1" t="str">
        <f>IFERROR(IF(C8117="","",AVERAGE(E8117:P8117)),"")</f>
        <v/>
      </c>
    </row>
    <row r="8118" spans="18:21" x14ac:dyDescent="0.25">
      <c r="R8118" t="s">
        <v>1721</v>
      </c>
      <c r="T8118" t="str">
        <f>IF(C8118 = "","",C8118&amp;" - UNIT "&amp;D8118)</f>
        <v/>
      </c>
      <c r="U8118" s="1" t="str">
        <f>IFERROR(IF(C8118="","",AVERAGE(E8118:P8118)),"")</f>
        <v/>
      </c>
    </row>
    <row r="8119" spans="18:21" x14ac:dyDescent="0.25">
      <c r="R8119" t="s">
        <v>1721</v>
      </c>
      <c r="T8119" t="str">
        <f>IF(C8119 = "","",C8119&amp;" - UNIT "&amp;D8119)</f>
        <v/>
      </c>
      <c r="U8119" s="1" t="str">
        <f>IFERROR(IF(C8119="","",AVERAGE(E8119:P8119)),"")</f>
        <v/>
      </c>
    </row>
    <row r="8120" spans="18:21" x14ac:dyDescent="0.25">
      <c r="R8120" t="s">
        <v>1721</v>
      </c>
      <c r="T8120" t="str">
        <f>IF(C8120 = "","",C8120&amp;" - UNIT "&amp;D8120)</f>
        <v/>
      </c>
      <c r="U8120" s="1" t="str">
        <f>IFERROR(IF(C8120="","",AVERAGE(E8120:P8120)),"")</f>
        <v/>
      </c>
    </row>
    <row r="8121" spans="18:21" x14ac:dyDescent="0.25">
      <c r="R8121" t="s">
        <v>1721</v>
      </c>
      <c r="T8121" t="str">
        <f>IF(C8121 = "","",C8121&amp;" - UNIT "&amp;D8121)</f>
        <v/>
      </c>
      <c r="U8121" s="1" t="str">
        <f>IFERROR(IF(C8121="","",AVERAGE(E8121:P8121)),"")</f>
        <v/>
      </c>
    </row>
    <row r="8122" spans="18:21" x14ac:dyDescent="0.25">
      <c r="R8122" t="s">
        <v>1721</v>
      </c>
      <c r="T8122" t="str">
        <f>IF(C8122 = "","",C8122&amp;" - UNIT "&amp;D8122)</f>
        <v/>
      </c>
      <c r="U8122" s="1" t="str">
        <f>IFERROR(IF(C8122="","",AVERAGE(E8122:P8122)),"")</f>
        <v/>
      </c>
    </row>
    <row r="8123" spans="18:21" x14ac:dyDescent="0.25">
      <c r="R8123" t="s">
        <v>1721</v>
      </c>
      <c r="T8123" t="str">
        <f>IF(C8123 = "","",C8123&amp;" - UNIT "&amp;D8123)</f>
        <v/>
      </c>
      <c r="U8123" s="1" t="str">
        <f>IFERROR(IF(C8123="","",AVERAGE(E8123:P8123)),"")</f>
        <v/>
      </c>
    </row>
    <row r="8124" spans="18:21" x14ac:dyDescent="0.25">
      <c r="R8124" t="s">
        <v>1721</v>
      </c>
      <c r="T8124" t="str">
        <f>IF(C8124 = "","",C8124&amp;" - UNIT "&amp;D8124)</f>
        <v/>
      </c>
      <c r="U8124" s="1" t="str">
        <f>IFERROR(IF(C8124="","",AVERAGE(E8124:P8124)),"")</f>
        <v/>
      </c>
    </row>
    <row r="8125" spans="18:21" x14ac:dyDescent="0.25">
      <c r="R8125" t="s">
        <v>1721</v>
      </c>
      <c r="T8125" t="str">
        <f>IF(C8125 = "","",C8125&amp;" - UNIT "&amp;D8125)</f>
        <v/>
      </c>
      <c r="U8125" s="1" t="str">
        <f>IFERROR(IF(C8125="","",AVERAGE(E8125:P8125)),"")</f>
        <v/>
      </c>
    </row>
    <row r="8126" spans="18:21" x14ac:dyDescent="0.25">
      <c r="R8126" t="s">
        <v>1721</v>
      </c>
      <c r="T8126" t="str">
        <f>IF(C8126 = "","",C8126&amp;" - UNIT "&amp;D8126)</f>
        <v/>
      </c>
      <c r="U8126" s="1" t="str">
        <f>IFERROR(IF(C8126="","",AVERAGE(E8126:P8126)),"")</f>
        <v/>
      </c>
    </row>
    <row r="8127" spans="18:21" x14ac:dyDescent="0.25">
      <c r="R8127" t="s">
        <v>1721</v>
      </c>
      <c r="T8127" t="str">
        <f>IF(C8127 = "","",C8127&amp;" - UNIT "&amp;D8127)</f>
        <v/>
      </c>
      <c r="U8127" s="1" t="str">
        <f>IFERROR(IF(C8127="","",AVERAGE(E8127:P8127)),"")</f>
        <v/>
      </c>
    </row>
    <row r="8128" spans="18:21" x14ac:dyDescent="0.25">
      <c r="R8128" t="s">
        <v>1721</v>
      </c>
      <c r="T8128" t="str">
        <f>IF(C8128 = "","",C8128&amp;" - UNIT "&amp;D8128)</f>
        <v/>
      </c>
      <c r="U8128" s="1" t="str">
        <f>IFERROR(IF(C8128="","",AVERAGE(E8128:P8128)),"")</f>
        <v/>
      </c>
    </row>
    <row r="8129" spans="18:21" x14ac:dyDescent="0.25">
      <c r="R8129" t="s">
        <v>1721</v>
      </c>
      <c r="T8129" t="str">
        <f>IF(C8129 = "","",C8129&amp;" - UNIT "&amp;D8129)</f>
        <v/>
      </c>
      <c r="U8129" s="1" t="str">
        <f>IFERROR(IF(C8129="","",AVERAGE(E8129:P8129)),"")</f>
        <v/>
      </c>
    </row>
    <row r="8130" spans="18:21" x14ac:dyDescent="0.25">
      <c r="R8130" t="s">
        <v>1721</v>
      </c>
      <c r="T8130" t="str">
        <f>IF(C8130 = "","",C8130&amp;" - UNIT "&amp;D8130)</f>
        <v/>
      </c>
      <c r="U8130" s="1" t="str">
        <f>IFERROR(IF(C8130="","",AVERAGE(E8130:P8130)),"")</f>
        <v/>
      </c>
    </row>
    <row r="8131" spans="18:21" x14ac:dyDescent="0.25">
      <c r="R8131" t="s">
        <v>1721</v>
      </c>
      <c r="T8131" t="str">
        <f>IF(C8131 = "","",C8131&amp;" - UNIT "&amp;D8131)</f>
        <v/>
      </c>
      <c r="U8131" s="1" t="str">
        <f>IFERROR(IF(C8131="","",AVERAGE(E8131:P8131)),"")</f>
        <v/>
      </c>
    </row>
    <row r="8132" spans="18:21" x14ac:dyDescent="0.25">
      <c r="R8132" t="s">
        <v>1721</v>
      </c>
      <c r="T8132" t="str">
        <f>IF(C8132 = "","",C8132&amp;" - UNIT "&amp;D8132)</f>
        <v/>
      </c>
      <c r="U8132" s="1" t="str">
        <f>IFERROR(IF(C8132="","",AVERAGE(E8132:P8132)),"")</f>
        <v/>
      </c>
    </row>
    <row r="8133" spans="18:21" x14ac:dyDescent="0.25">
      <c r="R8133" t="s">
        <v>1721</v>
      </c>
      <c r="T8133" t="str">
        <f>IF(C8133 = "","",C8133&amp;" - UNIT "&amp;D8133)</f>
        <v/>
      </c>
      <c r="U8133" s="1" t="str">
        <f>IFERROR(IF(C8133="","",AVERAGE(E8133:P8133)),"")</f>
        <v/>
      </c>
    </row>
    <row r="8134" spans="18:21" x14ac:dyDescent="0.25">
      <c r="R8134" t="s">
        <v>1721</v>
      </c>
      <c r="T8134" t="str">
        <f>IF(C8134 = "","",C8134&amp;" - UNIT "&amp;D8134)</f>
        <v/>
      </c>
      <c r="U8134" s="1" t="str">
        <f>IFERROR(IF(C8134="","",AVERAGE(E8134:P8134)),"")</f>
        <v/>
      </c>
    </row>
    <row r="8135" spans="18:21" x14ac:dyDescent="0.25">
      <c r="R8135" t="s">
        <v>1721</v>
      </c>
      <c r="T8135" t="str">
        <f>IF(C8135 = "","",C8135&amp;" - UNIT "&amp;D8135)</f>
        <v/>
      </c>
      <c r="U8135" s="1" t="str">
        <f>IFERROR(IF(C8135="","",AVERAGE(E8135:P8135)),"")</f>
        <v/>
      </c>
    </row>
    <row r="8136" spans="18:21" x14ac:dyDescent="0.25">
      <c r="R8136" t="s">
        <v>1721</v>
      </c>
      <c r="T8136" t="str">
        <f>IF(C8136 = "","",C8136&amp;" - UNIT "&amp;D8136)</f>
        <v/>
      </c>
      <c r="U8136" s="1" t="str">
        <f>IFERROR(IF(C8136="","",AVERAGE(E8136:P8136)),"")</f>
        <v/>
      </c>
    </row>
    <row r="8137" spans="18:21" x14ac:dyDescent="0.25">
      <c r="R8137" t="s">
        <v>1721</v>
      </c>
      <c r="T8137" t="str">
        <f>IF(C8137 = "","",C8137&amp;" - UNIT "&amp;D8137)</f>
        <v/>
      </c>
      <c r="U8137" s="1" t="str">
        <f>IFERROR(IF(C8137="","",AVERAGE(E8137:P8137)),"")</f>
        <v/>
      </c>
    </row>
    <row r="8138" spans="18:21" x14ac:dyDescent="0.25">
      <c r="R8138" t="s">
        <v>1721</v>
      </c>
      <c r="T8138" t="str">
        <f>IF(C8138 = "","",C8138&amp;" - UNIT "&amp;D8138)</f>
        <v/>
      </c>
      <c r="U8138" s="1" t="str">
        <f>IFERROR(IF(C8138="","",AVERAGE(E8138:P8138)),"")</f>
        <v/>
      </c>
    </row>
    <row r="8139" spans="18:21" x14ac:dyDescent="0.25">
      <c r="R8139" t="s">
        <v>1721</v>
      </c>
      <c r="T8139" t="str">
        <f>IF(C8139 = "","",C8139&amp;" - UNIT "&amp;D8139)</f>
        <v/>
      </c>
      <c r="U8139" s="1" t="str">
        <f>IFERROR(IF(C8139="","",AVERAGE(E8139:P8139)),"")</f>
        <v/>
      </c>
    </row>
    <row r="8140" spans="18:21" x14ac:dyDescent="0.25">
      <c r="R8140" t="s">
        <v>1721</v>
      </c>
      <c r="T8140" t="str">
        <f>IF(C8140 = "","",C8140&amp;" - UNIT "&amp;D8140)</f>
        <v/>
      </c>
      <c r="U8140" s="1" t="str">
        <f>IFERROR(IF(C8140="","",AVERAGE(E8140:P8140)),"")</f>
        <v/>
      </c>
    </row>
    <row r="8141" spans="18:21" x14ac:dyDescent="0.25">
      <c r="R8141" t="s">
        <v>1721</v>
      </c>
      <c r="T8141" t="str">
        <f>IF(C8141 = "","",C8141&amp;" - UNIT "&amp;D8141)</f>
        <v/>
      </c>
      <c r="U8141" s="1" t="str">
        <f>IFERROR(IF(C8141="","",AVERAGE(E8141:P8141)),"")</f>
        <v/>
      </c>
    </row>
    <row r="8142" spans="18:21" x14ac:dyDescent="0.25">
      <c r="R8142" t="s">
        <v>1721</v>
      </c>
      <c r="T8142" t="str">
        <f>IF(C8142 = "","",C8142&amp;" - UNIT "&amp;D8142)</f>
        <v/>
      </c>
      <c r="U8142" s="1" t="str">
        <f>IFERROR(IF(C8142="","",AVERAGE(E8142:P8142)),"")</f>
        <v/>
      </c>
    </row>
    <row r="8143" spans="18:21" x14ac:dyDescent="0.25">
      <c r="R8143" t="s">
        <v>1721</v>
      </c>
      <c r="T8143" t="str">
        <f>IF(C8143 = "","",C8143&amp;" - UNIT "&amp;D8143)</f>
        <v/>
      </c>
      <c r="U8143" s="1" t="str">
        <f>IFERROR(IF(C8143="","",AVERAGE(E8143:P8143)),"")</f>
        <v/>
      </c>
    </row>
    <row r="8144" spans="18:21" x14ac:dyDescent="0.25">
      <c r="R8144" t="s">
        <v>1721</v>
      </c>
      <c r="T8144" t="str">
        <f>IF(C8144 = "","",C8144&amp;" - UNIT "&amp;D8144)</f>
        <v/>
      </c>
      <c r="U8144" s="1" t="str">
        <f>IFERROR(IF(C8144="","",AVERAGE(E8144:P8144)),"")</f>
        <v/>
      </c>
    </row>
    <row r="8145" spans="18:21" x14ac:dyDescent="0.25">
      <c r="R8145" t="s">
        <v>1721</v>
      </c>
      <c r="T8145" t="str">
        <f>IF(C8145 = "","",C8145&amp;" - UNIT "&amp;D8145)</f>
        <v/>
      </c>
      <c r="U8145" s="1" t="str">
        <f>IFERROR(IF(C8145="","",AVERAGE(E8145:P8145)),"")</f>
        <v/>
      </c>
    </row>
    <row r="8146" spans="18:21" x14ac:dyDescent="0.25">
      <c r="R8146" t="s">
        <v>1721</v>
      </c>
      <c r="T8146" t="str">
        <f>IF(C8146 = "","",C8146&amp;" - UNIT "&amp;D8146)</f>
        <v/>
      </c>
      <c r="U8146" s="1" t="str">
        <f>IFERROR(IF(C8146="","",AVERAGE(E8146:P8146)),"")</f>
        <v/>
      </c>
    </row>
    <row r="8147" spans="18:21" x14ac:dyDescent="0.25">
      <c r="R8147" t="s">
        <v>1721</v>
      </c>
      <c r="T8147" t="str">
        <f>IF(C8147 = "","",C8147&amp;" - UNIT "&amp;D8147)</f>
        <v/>
      </c>
      <c r="U8147" s="1" t="str">
        <f>IFERROR(IF(C8147="","",AVERAGE(E8147:P8147)),"")</f>
        <v/>
      </c>
    </row>
    <row r="8148" spans="18:21" x14ac:dyDescent="0.25">
      <c r="R8148" t="s">
        <v>1721</v>
      </c>
      <c r="T8148" t="str">
        <f>IF(C8148 = "","",C8148&amp;" - UNIT "&amp;D8148)</f>
        <v/>
      </c>
      <c r="U8148" s="1" t="str">
        <f>IFERROR(IF(C8148="","",AVERAGE(E8148:P8148)),"")</f>
        <v/>
      </c>
    </row>
    <row r="8149" spans="18:21" x14ac:dyDescent="0.25">
      <c r="R8149" t="s">
        <v>1721</v>
      </c>
      <c r="T8149" t="str">
        <f>IF(C8149 = "","",C8149&amp;" - UNIT "&amp;D8149)</f>
        <v/>
      </c>
      <c r="U8149" s="1" t="str">
        <f>IFERROR(IF(C8149="","",AVERAGE(E8149:P8149)),"")</f>
        <v/>
      </c>
    </row>
    <row r="8150" spans="18:21" x14ac:dyDescent="0.25">
      <c r="R8150" t="s">
        <v>1721</v>
      </c>
      <c r="T8150" t="str">
        <f>IF(C8150 = "","",C8150&amp;" - UNIT "&amp;D8150)</f>
        <v/>
      </c>
      <c r="U8150" s="1" t="str">
        <f>IFERROR(IF(C8150="","",AVERAGE(E8150:P8150)),"")</f>
        <v/>
      </c>
    </row>
    <row r="8151" spans="18:21" x14ac:dyDescent="0.25">
      <c r="R8151" t="s">
        <v>1721</v>
      </c>
      <c r="T8151" t="str">
        <f>IF(C8151 = "","",C8151&amp;" - UNIT "&amp;D8151)</f>
        <v/>
      </c>
      <c r="U8151" s="1" t="str">
        <f>IFERROR(IF(C8151="","",AVERAGE(E8151:P8151)),"")</f>
        <v/>
      </c>
    </row>
    <row r="8152" spans="18:21" x14ac:dyDescent="0.25">
      <c r="R8152" t="s">
        <v>1721</v>
      </c>
      <c r="T8152" t="str">
        <f>IF(C8152 = "","",C8152&amp;" - UNIT "&amp;D8152)</f>
        <v/>
      </c>
      <c r="U8152" s="1" t="str">
        <f>IFERROR(IF(C8152="","",AVERAGE(E8152:P8152)),"")</f>
        <v/>
      </c>
    </row>
    <row r="8153" spans="18:21" x14ac:dyDescent="0.25">
      <c r="R8153" t="s">
        <v>1721</v>
      </c>
      <c r="T8153" t="str">
        <f>IF(C8153 = "","",C8153&amp;" - UNIT "&amp;D8153)</f>
        <v/>
      </c>
      <c r="U8153" s="1" t="str">
        <f>IFERROR(IF(C8153="","",AVERAGE(E8153:P8153)),"")</f>
        <v/>
      </c>
    </row>
    <row r="8154" spans="18:21" x14ac:dyDescent="0.25">
      <c r="R8154" t="s">
        <v>1721</v>
      </c>
      <c r="T8154" t="str">
        <f>IF(C8154 = "","",C8154&amp;" - UNIT "&amp;D8154)</f>
        <v/>
      </c>
      <c r="U8154" s="1" t="str">
        <f>IFERROR(IF(C8154="","",AVERAGE(E8154:P8154)),"")</f>
        <v/>
      </c>
    </row>
    <row r="8155" spans="18:21" x14ac:dyDescent="0.25">
      <c r="R8155" t="s">
        <v>1721</v>
      </c>
      <c r="T8155" t="str">
        <f>IF(C8155 = "","",C8155&amp;" - UNIT "&amp;D8155)</f>
        <v/>
      </c>
      <c r="U8155" s="1" t="str">
        <f>IFERROR(IF(C8155="","",AVERAGE(E8155:P8155)),"")</f>
        <v/>
      </c>
    </row>
    <row r="8156" spans="18:21" x14ac:dyDescent="0.25">
      <c r="R8156" t="s">
        <v>1721</v>
      </c>
      <c r="T8156" t="str">
        <f>IF(C8156 = "","",C8156&amp;" - UNIT "&amp;D8156)</f>
        <v/>
      </c>
      <c r="U8156" s="1" t="str">
        <f>IFERROR(IF(C8156="","",AVERAGE(E8156:P8156)),"")</f>
        <v/>
      </c>
    </row>
    <row r="8157" spans="18:21" x14ac:dyDescent="0.25">
      <c r="R8157" t="s">
        <v>1721</v>
      </c>
      <c r="T8157" t="str">
        <f>IF(C8157 = "","",C8157&amp;" - UNIT "&amp;D8157)</f>
        <v/>
      </c>
      <c r="U8157" s="1" t="str">
        <f>IFERROR(IF(C8157="","",AVERAGE(E8157:P8157)),"")</f>
        <v/>
      </c>
    </row>
    <row r="8158" spans="18:21" x14ac:dyDescent="0.25">
      <c r="R8158" t="s">
        <v>1721</v>
      </c>
      <c r="T8158" t="str">
        <f>IF(C8158 = "","",C8158&amp;" - UNIT "&amp;D8158)</f>
        <v/>
      </c>
      <c r="U8158" s="1" t="str">
        <f>IFERROR(IF(C8158="","",AVERAGE(E8158:P8158)),"")</f>
        <v/>
      </c>
    </row>
    <row r="8159" spans="18:21" x14ac:dyDescent="0.25">
      <c r="R8159" t="s">
        <v>1721</v>
      </c>
      <c r="T8159" t="str">
        <f>IF(C8159 = "","",C8159&amp;" - UNIT "&amp;D8159)</f>
        <v/>
      </c>
      <c r="U8159" s="1" t="str">
        <f>IFERROR(IF(C8159="","",AVERAGE(E8159:P8159)),"")</f>
        <v/>
      </c>
    </row>
    <row r="8160" spans="18:21" x14ac:dyDescent="0.25">
      <c r="R8160" t="s">
        <v>1721</v>
      </c>
      <c r="T8160" t="str">
        <f>IF(C8160 = "","",C8160&amp;" - UNIT "&amp;D8160)</f>
        <v/>
      </c>
      <c r="U8160" s="1" t="str">
        <f>IFERROR(IF(C8160="","",AVERAGE(E8160:P8160)),"")</f>
        <v/>
      </c>
    </row>
    <row r="8161" spans="18:21" x14ac:dyDescent="0.25">
      <c r="R8161" t="s">
        <v>1721</v>
      </c>
      <c r="T8161" t="str">
        <f>IF(C8161 = "","",C8161&amp;" - UNIT "&amp;D8161)</f>
        <v/>
      </c>
      <c r="U8161" s="1" t="str">
        <f>IFERROR(IF(C8161="","",AVERAGE(E8161:P8161)),"")</f>
        <v/>
      </c>
    </row>
    <row r="8162" spans="18:21" x14ac:dyDescent="0.25">
      <c r="R8162" t="s">
        <v>1721</v>
      </c>
      <c r="T8162" t="str">
        <f>IF(C8162 = "","",C8162&amp;" - UNIT "&amp;D8162)</f>
        <v/>
      </c>
      <c r="U8162" s="1" t="str">
        <f>IFERROR(IF(C8162="","",AVERAGE(E8162:P8162)),"")</f>
        <v/>
      </c>
    </row>
    <row r="8163" spans="18:21" x14ac:dyDescent="0.25">
      <c r="R8163" t="s">
        <v>1721</v>
      </c>
      <c r="T8163" t="str">
        <f>IF(C8163 = "","",C8163&amp;" - UNIT "&amp;D8163)</f>
        <v/>
      </c>
      <c r="U8163" s="1" t="str">
        <f>IFERROR(IF(C8163="","",AVERAGE(E8163:P8163)),"")</f>
        <v/>
      </c>
    </row>
    <row r="8164" spans="18:21" x14ac:dyDescent="0.25">
      <c r="R8164" t="s">
        <v>1721</v>
      </c>
      <c r="T8164" t="str">
        <f>IF(C8164 = "","",C8164&amp;" - UNIT "&amp;D8164)</f>
        <v/>
      </c>
      <c r="U8164" s="1" t="str">
        <f>IFERROR(IF(C8164="","",AVERAGE(E8164:P8164)),"")</f>
        <v/>
      </c>
    </row>
    <row r="8165" spans="18:21" x14ac:dyDescent="0.25">
      <c r="R8165" t="s">
        <v>1721</v>
      </c>
      <c r="T8165" t="str">
        <f>IF(C8165 = "","",C8165&amp;" - UNIT "&amp;D8165)</f>
        <v/>
      </c>
      <c r="U8165" s="1" t="str">
        <f>IFERROR(IF(C8165="","",AVERAGE(E8165:P8165)),"")</f>
        <v/>
      </c>
    </row>
    <row r="8166" spans="18:21" x14ac:dyDescent="0.25">
      <c r="R8166" t="s">
        <v>1721</v>
      </c>
      <c r="T8166" t="str">
        <f>IF(C8166 = "","",C8166&amp;" - UNIT "&amp;D8166)</f>
        <v/>
      </c>
      <c r="U8166" s="1" t="str">
        <f>IFERROR(IF(C8166="","",AVERAGE(E8166:P8166)),"")</f>
        <v/>
      </c>
    </row>
    <row r="8167" spans="18:21" x14ac:dyDescent="0.25">
      <c r="R8167" t="s">
        <v>1721</v>
      </c>
      <c r="T8167" t="str">
        <f>IF(C8167 = "","",C8167&amp;" - UNIT "&amp;D8167)</f>
        <v/>
      </c>
      <c r="U8167" s="1" t="str">
        <f>IFERROR(IF(C8167="","",AVERAGE(E8167:P8167)),"")</f>
        <v/>
      </c>
    </row>
    <row r="8168" spans="18:21" x14ac:dyDescent="0.25">
      <c r="R8168" t="s">
        <v>1721</v>
      </c>
      <c r="T8168" t="str">
        <f>IF(C8168 = "","",C8168&amp;" - UNIT "&amp;D8168)</f>
        <v/>
      </c>
      <c r="U8168" s="1" t="str">
        <f>IFERROR(IF(C8168="","",AVERAGE(E8168:P8168)),"")</f>
        <v/>
      </c>
    </row>
    <row r="8169" spans="18:21" x14ac:dyDescent="0.25">
      <c r="R8169" t="s">
        <v>1721</v>
      </c>
      <c r="T8169" t="str">
        <f>IF(C8169 = "","",C8169&amp;" - UNIT "&amp;D8169)</f>
        <v/>
      </c>
      <c r="U8169" s="1" t="str">
        <f>IFERROR(IF(C8169="","",AVERAGE(E8169:P8169)),"")</f>
        <v/>
      </c>
    </row>
    <row r="8170" spans="18:21" x14ac:dyDescent="0.25">
      <c r="R8170" t="s">
        <v>1721</v>
      </c>
      <c r="T8170" t="str">
        <f>IF(C8170 = "","",C8170&amp;" - UNIT "&amp;D8170)</f>
        <v/>
      </c>
      <c r="U8170" s="1" t="str">
        <f>IFERROR(IF(C8170="","",AVERAGE(E8170:P8170)),"")</f>
        <v/>
      </c>
    </row>
    <row r="8171" spans="18:21" x14ac:dyDescent="0.25">
      <c r="R8171" t="s">
        <v>1721</v>
      </c>
      <c r="T8171" t="str">
        <f>IF(C8171 = "","",C8171&amp;" - UNIT "&amp;D8171)</f>
        <v/>
      </c>
      <c r="U8171" s="1" t="str">
        <f>IFERROR(IF(C8171="","",AVERAGE(E8171:P8171)),"")</f>
        <v/>
      </c>
    </row>
    <row r="8172" spans="18:21" x14ac:dyDescent="0.25">
      <c r="R8172" t="s">
        <v>1721</v>
      </c>
      <c r="T8172" t="str">
        <f>IF(C8172 = "","",C8172&amp;" - UNIT "&amp;D8172)</f>
        <v/>
      </c>
      <c r="U8172" s="1" t="str">
        <f>IFERROR(IF(C8172="","",AVERAGE(E8172:P8172)),"")</f>
        <v/>
      </c>
    </row>
    <row r="8173" spans="18:21" x14ac:dyDescent="0.25">
      <c r="R8173" t="s">
        <v>1721</v>
      </c>
      <c r="T8173" t="str">
        <f>IF(C8173 = "","",C8173&amp;" - UNIT "&amp;D8173)</f>
        <v/>
      </c>
      <c r="U8173" s="1" t="str">
        <f>IFERROR(IF(C8173="","",AVERAGE(E8173:P8173)),"")</f>
        <v/>
      </c>
    </row>
    <row r="8174" spans="18:21" x14ac:dyDescent="0.25">
      <c r="R8174" t="s">
        <v>1721</v>
      </c>
      <c r="T8174" t="str">
        <f>IF(C8174 = "","",C8174&amp;" - UNIT "&amp;D8174)</f>
        <v/>
      </c>
      <c r="U8174" s="1" t="str">
        <f>IFERROR(IF(C8174="","",AVERAGE(E8174:P8174)),"")</f>
        <v/>
      </c>
    </row>
    <row r="8175" spans="18:21" x14ac:dyDescent="0.25">
      <c r="R8175" t="s">
        <v>1721</v>
      </c>
      <c r="T8175" t="str">
        <f>IF(C8175 = "","",C8175&amp;" - UNIT "&amp;D8175)</f>
        <v/>
      </c>
      <c r="U8175" s="1" t="str">
        <f>IFERROR(IF(C8175="","",AVERAGE(E8175:P8175)),"")</f>
        <v/>
      </c>
    </row>
    <row r="8176" spans="18:21" x14ac:dyDescent="0.25">
      <c r="R8176" t="s">
        <v>1721</v>
      </c>
      <c r="T8176" t="str">
        <f>IF(C8176 = "","",C8176&amp;" - UNIT "&amp;D8176)</f>
        <v/>
      </c>
      <c r="U8176" s="1" t="str">
        <f>IFERROR(IF(C8176="","",AVERAGE(E8176:P8176)),"")</f>
        <v/>
      </c>
    </row>
    <row r="8177" spans="18:21" x14ac:dyDescent="0.25">
      <c r="R8177" t="s">
        <v>1721</v>
      </c>
      <c r="T8177" t="str">
        <f>IF(C8177 = "","",C8177&amp;" - UNIT "&amp;D8177)</f>
        <v/>
      </c>
      <c r="U8177" s="1" t="str">
        <f>IFERROR(IF(C8177="","",AVERAGE(E8177:P8177)),"")</f>
        <v/>
      </c>
    </row>
    <row r="8178" spans="18:21" x14ac:dyDescent="0.25">
      <c r="R8178" t="s">
        <v>1721</v>
      </c>
      <c r="T8178" t="str">
        <f>IF(C8178 = "","",C8178&amp;" - UNIT "&amp;D8178)</f>
        <v/>
      </c>
      <c r="U8178" s="1" t="str">
        <f>IFERROR(IF(C8178="","",AVERAGE(E8178:P8178)),"")</f>
        <v/>
      </c>
    </row>
    <row r="8179" spans="18:21" x14ac:dyDescent="0.25">
      <c r="R8179" t="s">
        <v>1721</v>
      </c>
      <c r="T8179" t="str">
        <f>IF(C8179 = "","",C8179&amp;" - UNIT "&amp;D8179)</f>
        <v/>
      </c>
      <c r="U8179" s="1" t="str">
        <f>IFERROR(IF(C8179="","",AVERAGE(E8179:P8179)),"")</f>
        <v/>
      </c>
    </row>
    <row r="8180" spans="18:21" x14ac:dyDescent="0.25">
      <c r="R8180" t="s">
        <v>1721</v>
      </c>
      <c r="T8180" t="str">
        <f>IF(C8180 = "","",C8180&amp;" - UNIT "&amp;D8180)</f>
        <v/>
      </c>
      <c r="U8180" s="1" t="str">
        <f>IFERROR(IF(C8180="","",AVERAGE(E8180:P8180)),"")</f>
        <v/>
      </c>
    </row>
    <row r="8181" spans="18:21" x14ac:dyDescent="0.25">
      <c r="R8181" t="s">
        <v>1721</v>
      </c>
      <c r="T8181" t="str">
        <f>IF(C8181 = "","",C8181&amp;" - UNIT "&amp;D8181)</f>
        <v/>
      </c>
      <c r="U8181" s="1" t="str">
        <f>IFERROR(IF(C8181="","",AVERAGE(E8181:P8181)),"")</f>
        <v/>
      </c>
    </row>
    <row r="8182" spans="18:21" x14ac:dyDescent="0.25">
      <c r="R8182" t="s">
        <v>1721</v>
      </c>
      <c r="T8182" t="str">
        <f>IF(C8182 = "","",C8182&amp;" - UNIT "&amp;D8182)</f>
        <v/>
      </c>
      <c r="U8182" s="1" t="str">
        <f>IFERROR(IF(C8182="","",AVERAGE(E8182:P8182)),"")</f>
        <v/>
      </c>
    </row>
    <row r="8183" spans="18:21" x14ac:dyDescent="0.25">
      <c r="R8183" t="s">
        <v>1721</v>
      </c>
      <c r="T8183" t="str">
        <f>IF(C8183 = "","",C8183&amp;" - UNIT "&amp;D8183)</f>
        <v/>
      </c>
      <c r="U8183" s="1" t="str">
        <f>IFERROR(IF(C8183="","",AVERAGE(E8183:P8183)),"")</f>
        <v/>
      </c>
    </row>
    <row r="8184" spans="18:21" x14ac:dyDescent="0.25">
      <c r="R8184" t="s">
        <v>1721</v>
      </c>
      <c r="T8184" t="str">
        <f>IF(C8184 = "","",C8184&amp;" - UNIT "&amp;D8184)</f>
        <v/>
      </c>
      <c r="U8184" s="1" t="str">
        <f>IFERROR(IF(C8184="","",AVERAGE(E8184:P8184)),"")</f>
        <v/>
      </c>
    </row>
    <row r="8185" spans="18:21" x14ac:dyDescent="0.25">
      <c r="R8185" t="s">
        <v>1721</v>
      </c>
      <c r="T8185" t="str">
        <f>IF(C8185 = "","",C8185&amp;" - UNIT "&amp;D8185)</f>
        <v/>
      </c>
      <c r="U8185" s="1" t="str">
        <f>IFERROR(IF(C8185="","",AVERAGE(E8185:P8185)),"")</f>
        <v/>
      </c>
    </row>
    <row r="8186" spans="18:21" x14ac:dyDescent="0.25">
      <c r="R8186" t="s">
        <v>1721</v>
      </c>
      <c r="T8186" t="str">
        <f>IF(C8186 = "","",C8186&amp;" - UNIT "&amp;D8186)</f>
        <v/>
      </c>
      <c r="U8186" s="1" t="str">
        <f>IFERROR(IF(C8186="","",AVERAGE(E8186:P8186)),"")</f>
        <v/>
      </c>
    </row>
    <row r="8187" spans="18:21" x14ac:dyDescent="0.25">
      <c r="R8187" t="s">
        <v>1721</v>
      </c>
      <c r="T8187" t="str">
        <f>IF(C8187 = "","",C8187&amp;" - UNIT "&amp;D8187)</f>
        <v/>
      </c>
      <c r="U8187" s="1" t="str">
        <f>IFERROR(IF(C8187="","",AVERAGE(E8187:P8187)),"")</f>
        <v/>
      </c>
    </row>
    <row r="8188" spans="18:21" x14ac:dyDescent="0.25">
      <c r="R8188" t="s">
        <v>1721</v>
      </c>
      <c r="T8188" t="str">
        <f>IF(C8188 = "","",C8188&amp;" - UNIT "&amp;D8188)</f>
        <v/>
      </c>
      <c r="U8188" s="1" t="str">
        <f>IFERROR(IF(C8188="","",AVERAGE(E8188:P8188)),"")</f>
        <v/>
      </c>
    </row>
    <row r="8189" spans="18:21" x14ac:dyDescent="0.25">
      <c r="R8189" t="s">
        <v>1721</v>
      </c>
      <c r="T8189" t="str">
        <f>IF(C8189 = "","",C8189&amp;" - UNIT "&amp;D8189)</f>
        <v/>
      </c>
      <c r="U8189" s="1" t="str">
        <f>IFERROR(IF(C8189="","",AVERAGE(E8189:P8189)),"")</f>
        <v/>
      </c>
    </row>
    <row r="8190" spans="18:21" x14ac:dyDescent="0.25">
      <c r="R8190" t="s">
        <v>1721</v>
      </c>
      <c r="T8190" t="str">
        <f>IF(C8190 = "","",C8190&amp;" - UNIT "&amp;D8190)</f>
        <v/>
      </c>
      <c r="U8190" s="1" t="str">
        <f>IFERROR(IF(C8190="","",AVERAGE(E8190:P8190)),"")</f>
        <v/>
      </c>
    </row>
    <row r="8191" spans="18:21" x14ac:dyDescent="0.25">
      <c r="R8191" t="s">
        <v>1721</v>
      </c>
      <c r="T8191" t="str">
        <f>IF(C8191 = "","",C8191&amp;" - UNIT "&amp;D8191)</f>
        <v/>
      </c>
      <c r="U8191" s="1" t="str">
        <f>IFERROR(IF(C8191="","",AVERAGE(E8191:P8191)),"")</f>
        <v/>
      </c>
    </row>
    <row r="8192" spans="18:21" x14ac:dyDescent="0.25">
      <c r="R8192" t="s">
        <v>1721</v>
      </c>
      <c r="T8192" t="str">
        <f>IF(C8192 = "","",C8192&amp;" - UNIT "&amp;D8192)</f>
        <v/>
      </c>
      <c r="U8192" s="1" t="str">
        <f>IFERROR(IF(C8192="","",AVERAGE(E8192:P8192)),"")</f>
        <v/>
      </c>
    </row>
    <row r="8193" spans="18:21" x14ac:dyDescent="0.25">
      <c r="R8193" t="s">
        <v>1721</v>
      </c>
      <c r="T8193" t="str">
        <f>IF(C8193 = "","",C8193&amp;" - UNIT "&amp;D8193)</f>
        <v/>
      </c>
      <c r="U8193" s="1" t="str">
        <f>IFERROR(IF(C8193="","",AVERAGE(E8193:P8193)),"")</f>
        <v/>
      </c>
    </row>
    <row r="8194" spans="18:21" x14ac:dyDescent="0.25">
      <c r="R8194" t="s">
        <v>1721</v>
      </c>
      <c r="T8194" t="str">
        <f>IF(C8194 = "","",C8194&amp;" - UNIT "&amp;D8194)</f>
        <v/>
      </c>
      <c r="U8194" s="1" t="str">
        <f>IFERROR(IF(C8194="","",AVERAGE(E8194:P8194)),"")</f>
        <v/>
      </c>
    </row>
    <row r="8195" spans="18:21" x14ac:dyDescent="0.25">
      <c r="R8195" t="s">
        <v>1721</v>
      </c>
      <c r="T8195" t="str">
        <f>IF(C8195 = "","",C8195&amp;" - UNIT "&amp;D8195)</f>
        <v/>
      </c>
      <c r="U8195" s="1" t="str">
        <f>IFERROR(IF(C8195="","",AVERAGE(E8195:P8195)),"")</f>
        <v/>
      </c>
    </row>
    <row r="8196" spans="18:21" x14ac:dyDescent="0.25">
      <c r="R8196" t="s">
        <v>1721</v>
      </c>
      <c r="T8196" t="str">
        <f>IF(C8196 = "","",C8196&amp;" - UNIT "&amp;D8196)</f>
        <v/>
      </c>
      <c r="U8196" s="1" t="str">
        <f>IFERROR(IF(C8196="","",AVERAGE(E8196:P8196)),"")</f>
        <v/>
      </c>
    </row>
    <row r="8197" spans="18:21" x14ac:dyDescent="0.25">
      <c r="R8197" t="s">
        <v>1721</v>
      </c>
      <c r="T8197" t="str">
        <f>IF(C8197 = "","",C8197&amp;" - UNIT "&amp;D8197)</f>
        <v/>
      </c>
      <c r="U8197" s="1" t="str">
        <f>IFERROR(IF(C8197="","",AVERAGE(E8197:P8197)),"")</f>
        <v/>
      </c>
    </row>
    <row r="8198" spans="18:21" x14ac:dyDescent="0.25">
      <c r="R8198" t="s">
        <v>1721</v>
      </c>
      <c r="T8198" t="str">
        <f>IF(C8198 = "","",C8198&amp;" - UNIT "&amp;D8198)</f>
        <v/>
      </c>
      <c r="U8198" s="1" t="str">
        <f>IFERROR(IF(C8198="","",AVERAGE(E8198:P8198)),"")</f>
        <v/>
      </c>
    </row>
    <row r="8199" spans="18:21" x14ac:dyDescent="0.25">
      <c r="R8199" t="s">
        <v>1721</v>
      </c>
      <c r="T8199" t="str">
        <f>IF(C8199 = "","",C8199&amp;" - UNIT "&amp;D8199)</f>
        <v/>
      </c>
      <c r="U8199" s="1" t="str">
        <f>IFERROR(IF(C8199="","",AVERAGE(E8199:P8199)),"")</f>
        <v/>
      </c>
    </row>
    <row r="8200" spans="18:21" x14ac:dyDescent="0.25">
      <c r="R8200" t="s">
        <v>1721</v>
      </c>
      <c r="T8200" t="str">
        <f>IF(C8200 = "","",C8200&amp;" - UNIT "&amp;D8200)</f>
        <v/>
      </c>
      <c r="U8200" s="1" t="str">
        <f>IFERROR(IF(C8200="","",AVERAGE(E8200:P8200)),"")</f>
        <v/>
      </c>
    </row>
    <row r="8201" spans="18:21" x14ac:dyDescent="0.25">
      <c r="R8201" t="s">
        <v>1721</v>
      </c>
      <c r="T8201" t="str">
        <f>IF(C8201 = "","",C8201&amp;" - UNIT "&amp;D8201)</f>
        <v/>
      </c>
      <c r="U8201" s="1" t="str">
        <f>IFERROR(IF(C8201="","",AVERAGE(E8201:P8201)),"")</f>
        <v/>
      </c>
    </row>
    <row r="8202" spans="18:21" x14ac:dyDescent="0.25">
      <c r="R8202" t="s">
        <v>1721</v>
      </c>
      <c r="T8202" t="str">
        <f>IF(C8202 = "","",C8202&amp;" - UNIT "&amp;D8202)</f>
        <v/>
      </c>
      <c r="U8202" s="1" t="str">
        <f>IFERROR(IF(C8202="","",AVERAGE(E8202:P8202)),"")</f>
        <v/>
      </c>
    </row>
    <row r="8203" spans="18:21" x14ac:dyDescent="0.25">
      <c r="R8203" t="s">
        <v>1721</v>
      </c>
      <c r="T8203" t="str">
        <f>IF(C8203 = "","",C8203&amp;" - UNIT "&amp;D8203)</f>
        <v/>
      </c>
      <c r="U8203" s="1" t="str">
        <f>IFERROR(IF(C8203="","",AVERAGE(E8203:P8203)),"")</f>
        <v/>
      </c>
    </row>
    <row r="8204" spans="18:21" x14ac:dyDescent="0.25">
      <c r="R8204" t="s">
        <v>1721</v>
      </c>
      <c r="T8204" t="str">
        <f>IF(C8204 = "","",C8204&amp;" - UNIT "&amp;D8204)</f>
        <v/>
      </c>
      <c r="U8204" s="1" t="str">
        <f>IFERROR(IF(C8204="","",AVERAGE(E8204:P8204)),"")</f>
        <v/>
      </c>
    </row>
    <row r="8205" spans="18:21" x14ac:dyDescent="0.25">
      <c r="R8205" t="s">
        <v>1721</v>
      </c>
      <c r="T8205" t="str">
        <f>IF(C8205 = "","",C8205&amp;" - UNIT "&amp;D8205)</f>
        <v/>
      </c>
      <c r="U8205" s="1" t="str">
        <f>IFERROR(IF(C8205="","",AVERAGE(E8205:P8205)),"")</f>
        <v/>
      </c>
    </row>
    <row r="8206" spans="18:21" x14ac:dyDescent="0.25">
      <c r="R8206" t="s">
        <v>1721</v>
      </c>
      <c r="T8206" t="str">
        <f>IF(C8206 = "","",C8206&amp;" - UNIT "&amp;D8206)</f>
        <v/>
      </c>
      <c r="U8206" s="1" t="str">
        <f>IFERROR(IF(C8206="","",AVERAGE(E8206:P8206)),"")</f>
        <v/>
      </c>
    </row>
    <row r="8207" spans="18:21" x14ac:dyDescent="0.25">
      <c r="R8207" t="s">
        <v>1721</v>
      </c>
      <c r="T8207" t="str">
        <f>IF(C8207 = "","",C8207&amp;" - UNIT "&amp;D8207)</f>
        <v/>
      </c>
      <c r="U8207" s="1" t="str">
        <f>IFERROR(IF(C8207="","",AVERAGE(E8207:P8207)),"")</f>
        <v/>
      </c>
    </row>
    <row r="8208" spans="18:21" x14ac:dyDescent="0.25">
      <c r="R8208" t="s">
        <v>1721</v>
      </c>
      <c r="T8208" t="str">
        <f>IF(C8208 = "","",C8208&amp;" - UNIT "&amp;D8208)</f>
        <v/>
      </c>
      <c r="U8208" s="1" t="str">
        <f>IFERROR(IF(C8208="","",AVERAGE(E8208:P8208)),"")</f>
        <v/>
      </c>
    </row>
    <row r="8209" spans="18:21" x14ac:dyDescent="0.25">
      <c r="R8209" t="s">
        <v>1721</v>
      </c>
      <c r="T8209" t="str">
        <f>IF(C8209 = "","",C8209&amp;" - UNIT "&amp;D8209)</f>
        <v/>
      </c>
      <c r="U8209" s="1" t="str">
        <f>IFERROR(IF(C8209="","",AVERAGE(E8209:P8209)),"")</f>
        <v/>
      </c>
    </row>
    <row r="8210" spans="18:21" x14ac:dyDescent="0.25">
      <c r="R8210" t="s">
        <v>1721</v>
      </c>
      <c r="T8210" t="str">
        <f>IF(C8210 = "","",C8210&amp;" - UNIT "&amp;D8210)</f>
        <v/>
      </c>
      <c r="U8210" s="1" t="str">
        <f>IFERROR(IF(C8210="","",AVERAGE(E8210:P8210)),"")</f>
        <v/>
      </c>
    </row>
    <row r="8211" spans="18:21" x14ac:dyDescent="0.25">
      <c r="R8211" t="s">
        <v>1721</v>
      </c>
      <c r="T8211" t="str">
        <f>IF(C8211 = "","",C8211&amp;" - UNIT "&amp;D8211)</f>
        <v/>
      </c>
      <c r="U8211" s="1" t="str">
        <f>IFERROR(IF(C8211="","",AVERAGE(E8211:P8211)),"")</f>
        <v/>
      </c>
    </row>
    <row r="8212" spans="18:21" x14ac:dyDescent="0.25">
      <c r="R8212" t="s">
        <v>1721</v>
      </c>
      <c r="T8212" t="str">
        <f>IF(C8212 = "","",C8212&amp;" - UNIT "&amp;D8212)</f>
        <v/>
      </c>
      <c r="U8212" s="1" t="str">
        <f>IFERROR(IF(C8212="","",AVERAGE(E8212:P8212)),"")</f>
        <v/>
      </c>
    </row>
    <row r="8213" spans="18:21" x14ac:dyDescent="0.25">
      <c r="R8213" t="s">
        <v>1721</v>
      </c>
      <c r="T8213" t="str">
        <f>IF(C8213 = "","",C8213&amp;" - UNIT "&amp;D8213)</f>
        <v/>
      </c>
      <c r="U8213" s="1" t="str">
        <f>IFERROR(IF(C8213="","",AVERAGE(E8213:P8213)),"")</f>
        <v/>
      </c>
    </row>
    <row r="8214" spans="18:21" x14ac:dyDescent="0.25">
      <c r="R8214" t="s">
        <v>1721</v>
      </c>
      <c r="T8214" t="str">
        <f>IF(C8214 = "","",C8214&amp;" - UNIT "&amp;D8214)</f>
        <v/>
      </c>
      <c r="U8214" s="1" t="str">
        <f>IFERROR(IF(C8214="","",AVERAGE(E8214:P8214)),"")</f>
        <v/>
      </c>
    </row>
    <row r="8215" spans="18:21" x14ac:dyDescent="0.25">
      <c r="R8215" t="s">
        <v>1721</v>
      </c>
      <c r="T8215" t="str">
        <f>IF(C8215 = "","",C8215&amp;" - UNIT "&amp;D8215)</f>
        <v/>
      </c>
      <c r="U8215" s="1" t="str">
        <f>IFERROR(IF(C8215="","",AVERAGE(E8215:P8215)),"")</f>
        <v/>
      </c>
    </row>
    <row r="8216" spans="18:21" x14ac:dyDescent="0.25">
      <c r="R8216" t="s">
        <v>1721</v>
      </c>
      <c r="T8216" t="str">
        <f>IF(C8216 = "","",C8216&amp;" - UNIT "&amp;D8216)</f>
        <v/>
      </c>
      <c r="U8216" s="1" t="str">
        <f>IFERROR(IF(C8216="","",AVERAGE(E8216:P8216)),"")</f>
        <v/>
      </c>
    </row>
    <row r="8217" spans="18:21" x14ac:dyDescent="0.25">
      <c r="R8217" t="s">
        <v>1721</v>
      </c>
      <c r="T8217" t="str">
        <f>IF(C8217 = "","",C8217&amp;" - UNIT "&amp;D8217)</f>
        <v/>
      </c>
      <c r="U8217" s="1" t="str">
        <f>IFERROR(IF(C8217="","",AVERAGE(E8217:P8217)),"")</f>
        <v/>
      </c>
    </row>
    <row r="8218" spans="18:21" x14ac:dyDescent="0.25">
      <c r="R8218" t="s">
        <v>1721</v>
      </c>
      <c r="T8218" t="str">
        <f>IF(C8218 = "","",C8218&amp;" - UNIT "&amp;D8218)</f>
        <v/>
      </c>
      <c r="U8218" s="1" t="str">
        <f>IFERROR(IF(C8218="","",AVERAGE(E8218:P8218)),"")</f>
        <v/>
      </c>
    </row>
    <row r="8219" spans="18:21" x14ac:dyDescent="0.25">
      <c r="R8219" t="s">
        <v>1721</v>
      </c>
      <c r="T8219" t="str">
        <f>IF(C8219 = "","",C8219&amp;" - UNIT "&amp;D8219)</f>
        <v/>
      </c>
      <c r="U8219" s="1" t="str">
        <f>IFERROR(IF(C8219="","",AVERAGE(E8219:P8219)),"")</f>
        <v/>
      </c>
    </row>
    <row r="8220" spans="18:21" x14ac:dyDescent="0.25">
      <c r="R8220" t="s">
        <v>1721</v>
      </c>
      <c r="T8220" t="str">
        <f>IF(C8220 = "","",C8220&amp;" - UNIT "&amp;D8220)</f>
        <v/>
      </c>
      <c r="U8220" s="1" t="str">
        <f>IFERROR(IF(C8220="","",AVERAGE(E8220:P8220)),"")</f>
        <v/>
      </c>
    </row>
    <row r="8221" spans="18:21" x14ac:dyDescent="0.25">
      <c r="R8221" t="s">
        <v>1721</v>
      </c>
      <c r="T8221" t="str">
        <f>IF(C8221 = "","",C8221&amp;" - UNIT "&amp;D8221)</f>
        <v/>
      </c>
      <c r="U8221" s="1" t="str">
        <f>IFERROR(IF(C8221="","",AVERAGE(E8221:P8221)),"")</f>
        <v/>
      </c>
    </row>
    <row r="8222" spans="18:21" x14ac:dyDescent="0.25">
      <c r="R8222" t="s">
        <v>1721</v>
      </c>
      <c r="T8222" t="str">
        <f>IF(C8222 = "","",C8222&amp;" - UNIT "&amp;D8222)</f>
        <v/>
      </c>
      <c r="U8222" s="1" t="str">
        <f>IFERROR(IF(C8222="","",AVERAGE(E8222:P8222)),"")</f>
        <v/>
      </c>
    </row>
    <row r="8223" spans="18:21" x14ac:dyDescent="0.25">
      <c r="R8223" t="s">
        <v>1721</v>
      </c>
      <c r="T8223" t="str">
        <f>IF(C8223 = "","",C8223&amp;" - UNIT "&amp;D8223)</f>
        <v/>
      </c>
      <c r="U8223" s="1" t="str">
        <f>IFERROR(IF(C8223="","",AVERAGE(E8223:P8223)),"")</f>
        <v/>
      </c>
    </row>
    <row r="8224" spans="18:21" x14ac:dyDescent="0.25">
      <c r="R8224" t="s">
        <v>1721</v>
      </c>
      <c r="T8224" t="str">
        <f>IF(C8224 = "","",C8224&amp;" - UNIT "&amp;D8224)</f>
        <v/>
      </c>
      <c r="U8224" s="1" t="str">
        <f>IFERROR(IF(C8224="","",AVERAGE(E8224:P8224)),"")</f>
        <v/>
      </c>
    </row>
    <row r="8225" spans="18:21" x14ac:dyDescent="0.25">
      <c r="R8225" t="s">
        <v>1721</v>
      </c>
      <c r="T8225" t="str">
        <f>IF(C8225 = "","",C8225&amp;" - UNIT "&amp;D8225)</f>
        <v/>
      </c>
      <c r="U8225" s="1" t="str">
        <f>IFERROR(IF(C8225="","",AVERAGE(E8225:P8225)),"")</f>
        <v/>
      </c>
    </row>
    <row r="8226" spans="18:21" x14ac:dyDescent="0.25">
      <c r="R8226" t="s">
        <v>1721</v>
      </c>
      <c r="T8226" t="str">
        <f>IF(C8226 = "","",C8226&amp;" - UNIT "&amp;D8226)</f>
        <v/>
      </c>
      <c r="U8226" s="1" t="str">
        <f>IFERROR(IF(C8226="","",AVERAGE(E8226:P8226)),"")</f>
        <v/>
      </c>
    </row>
    <row r="8227" spans="18:21" x14ac:dyDescent="0.25">
      <c r="R8227" t="s">
        <v>1721</v>
      </c>
      <c r="T8227" t="str">
        <f>IF(C8227 = "","",C8227&amp;" - UNIT "&amp;D8227)</f>
        <v/>
      </c>
      <c r="U8227" s="1" t="str">
        <f>IFERROR(IF(C8227="","",AVERAGE(E8227:P8227)),"")</f>
        <v/>
      </c>
    </row>
    <row r="8228" spans="18:21" x14ac:dyDescent="0.25">
      <c r="R8228" t="s">
        <v>1721</v>
      </c>
      <c r="T8228" t="str">
        <f>IF(C8228 = "","",C8228&amp;" - UNIT "&amp;D8228)</f>
        <v/>
      </c>
      <c r="U8228" s="1" t="str">
        <f>IFERROR(IF(C8228="","",AVERAGE(E8228:P8228)),"")</f>
        <v/>
      </c>
    </row>
    <row r="8229" spans="18:21" x14ac:dyDescent="0.25">
      <c r="R8229" t="s">
        <v>1721</v>
      </c>
      <c r="T8229" t="str">
        <f>IF(C8229 = "","",C8229&amp;" - UNIT "&amp;D8229)</f>
        <v/>
      </c>
      <c r="U8229" s="1" t="str">
        <f>IFERROR(IF(C8229="","",AVERAGE(E8229:P8229)),"")</f>
        <v/>
      </c>
    </row>
    <row r="8230" spans="18:21" x14ac:dyDescent="0.25">
      <c r="R8230" t="s">
        <v>1721</v>
      </c>
      <c r="T8230" t="str">
        <f>IF(C8230 = "","",C8230&amp;" - UNIT "&amp;D8230)</f>
        <v/>
      </c>
      <c r="U8230" s="1" t="str">
        <f>IFERROR(IF(C8230="","",AVERAGE(E8230:P8230)),"")</f>
        <v/>
      </c>
    </row>
    <row r="8231" spans="18:21" x14ac:dyDescent="0.25">
      <c r="R8231" t="s">
        <v>1721</v>
      </c>
      <c r="T8231" t="str">
        <f>IF(C8231 = "","",C8231&amp;" - UNIT "&amp;D8231)</f>
        <v/>
      </c>
      <c r="U8231" s="1" t="str">
        <f>IFERROR(IF(C8231="","",AVERAGE(E8231:P8231)),"")</f>
        <v/>
      </c>
    </row>
    <row r="8232" spans="18:21" x14ac:dyDescent="0.25">
      <c r="R8232" t="s">
        <v>1721</v>
      </c>
      <c r="T8232" t="str">
        <f>IF(C8232 = "","",C8232&amp;" - UNIT "&amp;D8232)</f>
        <v/>
      </c>
      <c r="U8232" s="1" t="str">
        <f>IFERROR(IF(C8232="","",AVERAGE(E8232:P8232)),"")</f>
        <v/>
      </c>
    </row>
    <row r="8233" spans="18:21" x14ac:dyDescent="0.25">
      <c r="R8233" t="s">
        <v>1721</v>
      </c>
      <c r="T8233" t="str">
        <f>IF(C8233 = "","",C8233&amp;" - UNIT "&amp;D8233)</f>
        <v/>
      </c>
      <c r="U8233" s="1" t="str">
        <f>IFERROR(IF(C8233="","",AVERAGE(E8233:P8233)),"")</f>
        <v/>
      </c>
    </row>
    <row r="8234" spans="18:21" x14ac:dyDescent="0.25">
      <c r="R8234" t="s">
        <v>1721</v>
      </c>
      <c r="T8234" t="str">
        <f>IF(C8234 = "","",C8234&amp;" - UNIT "&amp;D8234)</f>
        <v/>
      </c>
      <c r="U8234" s="1" t="str">
        <f>IFERROR(IF(C8234="","",AVERAGE(E8234:P8234)),"")</f>
        <v/>
      </c>
    </row>
    <row r="8235" spans="18:21" x14ac:dyDescent="0.25">
      <c r="R8235" t="s">
        <v>1721</v>
      </c>
      <c r="T8235" t="str">
        <f>IF(C8235 = "","",C8235&amp;" - UNIT "&amp;D8235)</f>
        <v/>
      </c>
      <c r="U8235" s="1" t="str">
        <f>IFERROR(IF(C8235="","",AVERAGE(E8235:P8235)),"")</f>
        <v/>
      </c>
    </row>
    <row r="8236" spans="18:21" x14ac:dyDescent="0.25">
      <c r="R8236" t="s">
        <v>1721</v>
      </c>
      <c r="T8236" t="str">
        <f>IF(C8236 = "","",C8236&amp;" - UNIT "&amp;D8236)</f>
        <v/>
      </c>
      <c r="U8236" s="1" t="str">
        <f>IFERROR(IF(C8236="","",AVERAGE(E8236:P8236)),"")</f>
        <v/>
      </c>
    </row>
    <row r="8237" spans="18:21" x14ac:dyDescent="0.25">
      <c r="R8237" t="s">
        <v>1721</v>
      </c>
      <c r="T8237" t="str">
        <f>IF(C8237 = "","",C8237&amp;" - UNIT "&amp;D8237)</f>
        <v/>
      </c>
      <c r="U8237" s="1" t="str">
        <f>IFERROR(IF(C8237="","",AVERAGE(E8237:P8237)),"")</f>
        <v/>
      </c>
    </row>
    <row r="8238" spans="18:21" x14ac:dyDescent="0.25">
      <c r="R8238" t="s">
        <v>1721</v>
      </c>
      <c r="T8238" t="str">
        <f>IF(C8238 = "","",C8238&amp;" - UNIT "&amp;D8238)</f>
        <v/>
      </c>
      <c r="U8238" s="1" t="str">
        <f>IFERROR(IF(C8238="","",AVERAGE(E8238:P8238)),"")</f>
        <v/>
      </c>
    </row>
    <row r="8239" spans="18:21" x14ac:dyDescent="0.25">
      <c r="R8239" t="s">
        <v>1721</v>
      </c>
      <c r="T8239" t="str">
        <f>IF(C8239 = "","",C8239&amp;" - UNIT "&amp;D8239)</f>
        <v/>
      </c>
      <c r="U8239" s="1" t="str">
        <f>IFERROR(IF(C8239="","",AVERAGE(E8239:P8239)),"")</f>
        <v/>
      </c>
    </row>
    <row r="8240" spans="18:21" x14ac:dyDescent="0.25">
      <c r="R8240" t="s">
        <v>1721</v>
      </c>
      <c r="T8240" t="str">
        <f>IF(C8240 = "","",C8240&amp;" - UNIT "&amp;D8240)</f>
        <v/>
      </c>
      <c r="U8240" s="1" t="str">
        <f>IFERROR(IF(C8240="","",AVERAGE(E8240:P8240)),"")</f>
        <v/>
      </c>
    </row>
    <row r="8241" spans="18:21" x14ac:dyDescent="0.25">
      <c r="R8241" t="s">
        <v>1721</v>
      </c>
      <c r="T8241" t="str">
        <f>IF(C8241 = "","",C8241&amp;" - UNIT "&amp;D8241)</f>
        <v/>
      </c>
      <c r="U8241" s="1" t="str">
        <f>IFERROR(IF(C8241="","",AVERAGE(E8241:P8241)),"")</f>
        <v/>
      </c>
    </row>
    <row r="8242" spans="18:21" x14ac:dyDescent="0.25">
      <c r="R8242" t="s">
        <v>1721</v>
      </c>
      <c r="T8242" t="str">
        <f>IF(C8242 = "","",C8242&amp;" - UNIT "&amp;D8242)</f>
        <v/>
      </c>
      <c r="U8242" s="1" t="str">
        <f>IFERROR(IF(C8242="","",AVERAGE(E8242:P8242)),"")</f>
        <v/>
      </c>
    </row>
    <row r="8243" spans="18:21" x14ac:dyDescent="0.25">
      <c r="R8243" t="s">
        <v>1721</v>
      </c>
      <c r="T8243" t="str">
        <f>IF(C8243 = "","",C8243&amp;" - UNIT "&amp;D8243)</f>
        <v/>
      </c>
      <c r="U8243" s="1" t="str">
        <f>IFERROR(IF(C8243="","",AVERAGE(E8243:P8243)),"")</f>
        <v/>
      </c>
    </row>
    <row r="8244" spans="18:21" x14ac:dyDescent="0.25">
      <c r="R8244" t="s">
        <v>1721</v>
      </c>
      <c r="T8244" t="str">
        <f>IF(C8244 = "","",C8244&amp;" - UNIT "&amp;D8244)</f>
        <v/>
      </c>
      <c r="U8244" s="1" t="str">
        <f>IFERROR(IF(C8244="","",AVERAGE(E8244:P8244)),"")</f>
        <v/>
      </c>
    </row>
    <row r="8245" spans="18:21" x14ac:dyDescent="0.25">
      <c r="R8245" t="s">
        <v>1721</v>
      </c>
      <c r="T8245" t="str">
        <f>IF(C8245 = "","",C8245&amp;" - UNIT "&amp;D8245)</f>
        <v/>
      </c>
      <c r="U8245" s="1" t="str">
        <f>IFERROR(IF(C8245="","",AVERAGE(E8245:P8245)),"")</f>
        <v/>
      </c>
    </row>
    <row r="8246" spans="18:21" x14ac:dyDescent="0.25">
      <c r="R8246" t="s">
        <v>1721</v>
      </c>
      <c r="T8246" t="str">
        <f>IF(C8246 = "","",C8246&amp;" - UNIT "&amp;D8246)</f>
        <v/>
      </c>
      <c r="U8246" s="1" t="str">
        <f>IFERROR(IF(C8246="","",AVERAGE(E8246:P8246)),"")</f>
        <v/>
      </c>
    </row>
    <row r="8247" spans="18:21" x14ac:dyDescent="0.25">
      <c r="R8247" t="s">
        <v>1721</v>
      </c>
      <c r="T8247" t="str">
        <f>IF(C8247 = "","",C8247&amp;" - UNIT "&amp;D8247)</f>
        <v/>
      </c>
      <c r="U8247" s="1" t="str">
        <f>IFERROR(IF(C8247="","",AVERAGE(E8247:P8247)),"")</f>
        <v/>
      </c>
    </row>
    <row r="8248" spans="18:21" x14ac:dyDescent="0.25">
      <c r="R8248" t="s">
        <v>1721</v>
      </c>
      <c r="T8248" t="str">
        <f>IF(C8248 = "","",C8248&amp;" - UNIT "&amp;D8248)</f>
        <v/>
      </c>
      <c r="U8248" s="1" t="str">
        <f>IFERROR(IF(C8248="","",AVERAGE(E8248:P8248)),"")</f>
        <v/>
      </c>
    </row>
    <row r="8249" spans="18:21" x14ac:dyDescent="0.25">
      <c r="R8249" t="s">
        <v>1721</v>
      </c>
      <c r="T8249" t="str">
        <f>IF(C8249 = "","",C8249&amp;" - UNIT "&amp;D8249)</f>
        <v/>
      </c>
      <c r="U8249" s="1" t="str">
        <f>IFERROR(IF(C8249="","",AVERAGE(E8249:P8249)),"")</f>
        <v/>
      </c>
    </row>
    <row r="8250" spans="18:21" x14ac:dyDescent="0.25">
      <c r="R8250" t="s">
        <v>1721</v>
      </c>
      <c r="T8250" t="str">
        <f>IF(C8250 = "","",C8250&amp;" - UNIT "&amp;D8250)</f>
        <v/>
      </c>
      <c r="U8250" s="1" t="str">
        <f>IFERROR(IF(C8250="","",AVERAGE(E8250:P8250)),"")</f>
        <v/>
      </c>
    </row>
    <row r="8251" spans="18:21" x14ac:dyDescent="0.25">
      <c r="R8251" t="s">
        <v>1721</v>
      </c>
      <c r="T8251" t="str">
        <f>IF(C8251 = "","",C8251&amp;" - UNIT "&amp;D8251)</f>
        <v/>
      </c>
      <c r="U8251" s="1" t="str">
        <f>IFERROR(IF(C8251="","",AVERAGE(E8251:P8251)),"")</f>
        <v/>
      </c>
    </row>
    <row r="8252" spans="18:21" x14ac:dyDescent="0.25">
      <c r="R8252" t="s">
        <v>1721</v>
      </c>
      <c r="T8252" t="str">
        <f>IF(C8252 = "","",C8252&amp;" - UNIT "&amp;D8252)</f>
        <v/>
      </c>
      <c r="U8252" s="1" t="str">
        <f>IFERROR(IF(C8252="","",AVERAGE(E8252:P8252)),"")</f>
        <v/>
      </c>
    </row>
    <row r="8253" spans="18:21" x14ac:dyDescent="0.25">
      <c r="R8253" t="s">
        <v>1721</v>
      </c>
      <c r="T8253" t="str">
        <f>IF(C8253 = "","",C8253&amp;" - UNIT "&amp;D8253)</f>
        <v/>
      </c>
      <c r="U8253" s="1" t="str">
        <f>IFERROR(IF(C8253="","",AVERAGE(E8253:P8253)),"")</f>
        <v/>
      </c>
    </row>
    <row r="8254" spans="18:21" x14ac:dyDescent="0.25">
      <c r="R8254" t="s">
        <v>1721</v>
      </c>
      <c r="T8254" t="str">
        <f>IF(C8254 = "","",C8254&amp;" - UNIT "&amp;D8254)</f>
        <v/>
      </c>
      <c r="U8254" s="1" t="str">
        <f>IFERROR(IF(C8254="","",AVERAGE(E8254:P8254)),"")</f>
        <v/>
      </c>
    </row>
    <row r="8255" spans="18:21" x14ac:dyDescent="0.25">
      <c r="R8255" t="s">
        <v>1721</v>
      </c>
      <c r="T8255" t="str">
        <f>IF(C8255 = "","",C8255&amp;" - UNIT "&amp;D8255)</f>
        <v/>
      </c>
      <c r="U8255" s="1" t="str">
        <f>IFERROR(IF(C8255="","",AVERAGE(E8255:P8255)),"")</f>
        <v/>
      </c>
    </row>
    <row r="8256" spans="18:21" x14ac:dyDescent="0.25">
      <c r="R8256" t="s">
        <v>1721</v>
      </c>
      <c r="T8256" t="str">
        <f>IF(C8256 = "","",C8256&amp;" - UNIT "&amp;D8256)</f>
        <v/>
      </c>
      <c r="U8256" s="1" t="str">
        <f>IFERROR(IF(C8256="","",AVERAGE(E8256:P8256)),"")</f>
        <v/>
      </c>
    </row>
    <row r="8257" spans="18:21" x14ac:dyDescent="0.25">
      <c r="R8257" t="s">
        <v>1721</v>
      </c>
      <c r="T8257" t="str">
        <f>IF(C8257 = "","",C8257&amp;" - UNIT "&amp;D8257)</f>
        <v/>
      </c>
      <c r="U8257" s="1" t="str">
        <f>IFERROR(IF(C8257="","",AVERAGE(E8257:P8257)),"")</f>
        <v/>
      </c>
    </row>
    <row r="8258" spans="18:21" x14ac:dyDescent="0.25">
      <c r="R8258" t="s">
        <v>1721</v>
      </c>
      <c r="T8258" t="str">
        <f>IF(C8258 = "","",C8258&amp;" - UNIT "&amp;D8258)</f>
        <v/>
      </c>
      <c r="U8258" s="1" t="str">
        <f>IFERROR(IF(C8258="","",AVERAGE(E8258:P8258)),"")</f>
        <v/>
      </c>
    </row>
    <row r="8259" spans="18:21" x14ac:dyDescent="0.25">
      <c r="R8259" t="s">
        <v>1721</v>
      </c>
      <c r="T8259" t="str">
        <f>IF(C8259 = "","",C8259&amp;" - UNIT "&amp;D8259)</f>
        <v/>
      </c>
      <c r="U8259" s="1" t="str">
        <f>IFERROR(IF(C8259="","",AVERAGE(E8259:P8259)),"")</f>
        <v/>
      </c>
    </row>
    <row r="8260" spans="18:21" x14ac:dyDescent="0.25">
      <c r="R8260" t="s">
        <v>1721</v>
      </c>
      <c r="T8260" t="str">
        <f>IF(C8260 = "","",C8260&amp;" - UNIT "&amp;D8260)</f>
        <v/>
      </c>
      <c r="U8260" s="1" t="str">
        <f>IFERROR(IF(C8260="","",AVERAGE(E8260:P8260)),"")</f>
        <v/>
      </c>
    </row>
    <row r="8261" spans="18:21" x14ac:dyDescent="0.25">
      <c r="R8261" t="s">
        <v>1721</v>
      </c>
      <c r="T8261" t="str">
        <f>IF(C8261 = "","",C8261&amp;" - UNIT "&amp;D8261)</f>
        <v/>
      </c>
      <c r="U8261" s="1" t="str">
        <f>IFERROR(IF(C8261="","",AVERAGE(E8261:P8261)),"")</f>
        <v/>
      </c>
    </row>
    <row r="8262" spans="18:21" x14ac:dyDescent="0.25">
      <c r="R8262" t="s">
        <v>1721</v>
      </c>
      <c r="T8262" t="str">
        <f>IF(C8262 = "","",C8262&amp;" - UNIT "&amp;D8262)</f>
        <v/>
      </c>
      <c r="U8262" s="1" t="str">
        <f>IFERROR(IF(C8262="","",AVERAGE(E8262:P8262)),"")</f>
        <v/>
      </c>
    </row>
    <row r="8263" spans="18:21" x14ac:dyDescent="0.25">
      <c r="R8263" t="s">
        <v>1721</v>
      </c>
      <c r="T8263" t="str">
        <f>IF(C8263 = "","",C8263&amp;" - UNIT "&amp;D8263)</f>
        <v/>
      </c>
      <c r="U8263" s="1" t="str">
        <f>IFERROR(IF(C8263="","",AVERAGE(E8263:P8263)),"")</f>
        <v/>
      </c>
    </row>
    <row r="8264" spans="18:21" x14ac:dyDescent="0.25">
      <c r="R8264" t="s">
        <v>1721</v>
      </c>
      <c r="T8264" t="str">
        <f>IF(C8264 = "","",C8264&amp;" - UNIT "&amp;D8264)</f>
        <v/>
      </c>
      <c r="U8264" s="1" t="str">
        <f>IFERROR(IF(C8264="","",AVERAGE(E8264:P8264)),"")</f>
        <v/>
      </c>
    </row>
    <row r="8265" spans="18:21" x14ac:dyDescent="0.25">
      <c r="R8265" t="s">
        <v>1721</v>
      </c>
      <c r="T8265" t="str">
        <f>IF(C8265 = "","",C8265&amp;" - UNIT "&amp;D8265)</f>
        <v/>
      </c>
      <c r="U8265" s="1" t="str">
        <f>IFERROR(IF(C8265="","",AVERAGE(E8265:P8265)),"")</f>
        <v/>
      </c>
    </row>
    <row r="8266" spans="18:21" x14ac:dyDescent="0.25">
      <c r="R8266" t="s">
        <v>1721</v>
      </c>
      <c r="T8266" t="str">
        <f>IF(C8266 = "","",C8266&amp;" - UNIT "&amp;D8266)</f>
        <v/>
      </c>
      <c r="U8266" s="1" t="str">
        <f>IFERROR(IF(C8266="","",AVERAGE(E8266:P8266)),"")</f>
        <v/>
      </c>
    </row>
    <row r="8267" spans="18:21" x14ac:dyDescent="0.25">
      <c r="R8267" t="s">
        <v>1721</v>
      </c>
      <c r="T8267" t="str">
        <f>IF(C8267 = "","",C8267&amp;" - UNIT "&amp;D8267)</f>
        <v/>
      </c>
      <c r="U8267" s="1" t="str">
        <f>IFERROR(IF(C8267="","",AVERAGE(E8267:P8267)),"")</f>
        <v/>
      </c>
    </row>
    <row r="8268" spans="18:21" x14ac:dyDescent="0.25">
      <c r="R8268" t="s">
        <v>1721</v>
      </c>
      <c r="T8268" t="str">
        <f>IF(C8268 = "","",C8268&amp;" - UNIT "&amp;D8268)</f>
        <v/>
      </c>
      <c r="U8268" s="1" t="str">
        <f>IFERROR(IF(C8268="","",AVERAGE(E8268:P8268)),"")</f>
        <v/>
      </c>
    </row>
    <row r="8269" spans="18:21" x14ac:dyDescent="0.25">
      <c r="R8269" t="s">
        <v>1721</v>
      </c>
      <c r="T8269" t="str">
        <f>IF(C8269 = "","",C8269&amp;" - UNIT "&amp;D8269)</f>
        <v/>
      </c>
      <c r="U8269" s="1" t="str">
        <f>IFERROR(IF(C8269="","",AVERAGE(E8269:P8269)),"")</f>
        <v/>
      </c>
    </row>
    <row r="8270" spans="18:21" x14ac:dyDescent="0.25">
      <c r="R8270" t="s">
        <v>1721</v>
      </c>
      <c r="T8270" t="str">
        <f>IF(C8270 = "","",C8270&amp;" - UNIT "&amp;D8270)</f>
        <v/>
      </c>
      <c r="U8270" s="1" t="str">
        <f>IFERROR(IF(C8270="","",AVERAGE(E8270:P8270)),"")</f>
        <v/>
      </c>
    </row>
    <row r="8271" spans="18:21" x14ac:dyDescent="0.25">
      <c r="R8271" t="s">
        <v>1721</v>
      </c>
      <c r="T8271" t="str">
        <f>IF(C8271 = "","",C8271&amp;" - UNIT "&amp;D8271)</f>
        <v/>
      </c>
      <c r="U8271" s="1" t="str">
        <f>IFERROR(IF(C8271="","",AVERAGE(E8271:P8271)),"")</f>
        <v/>
      </c>
    </row>
    <row r="8272" spans="18:21" x14ac:dyDescent="0.25">
      <c r="R8272" t="s">
        <v>1721</v>
      </c>
      <c r="T8272" t="str">
        <f>IF(C8272 = "","",C8272&amp;" - UNIT "&amp;D8272)</f>
        <v/>
      </c>
      <c r="U8272" s="1" t="str">
        <f>IFERROR(IF(C8272="","",AVERAGE(E8272:P8272)),"")</f>
        <v/>
      </c>
    </row>
    <row r="8273" spans="18:21" x14ac:dyDescent="0.25">
      <c r="R8273" t="s">
        <v>1721</v>
      </c>
      <c r="T8273" t="str">
        <f>IF(C8273 = "","",C8273&amp;" - UNIT "&amp;D8273)</f>
        <v/>
      </c>
      <c r="U8273" s="1" t="str">
        <f>IFERROR(IF(C8273="","",AVERAGE(E8273:P8273)),"")</f>
        <v/>
      </c>
    </row>
    <row r="8274" spans="18:21" x14ac:dyDescent="0.25">
      <c r="R8274" t="s">
        <v>1721</v>
      </c>
      <c r="T8274" t="str">
        <f>IF(C8274 = "","",C8274&amp;" - UNIT "&amp;D8274)</f>
        <v/>
      </c>
      <c r="U8274" s="1" t="str">
        <f>IFERROR(IF(C8274="","",AVERAGE(E8274:P8274)),"")</f>
        <v/>
      </c>
    </row>
    <row r="8275" spans="18:21" x14ac:dyDescent="0.25">
      <c r="R8275" t="s">
        <v>1721</v>
      </c>
      <c r="T8275" t="str">
        <f>IF(C8275 = "","",C8275&amp;" - UNIT "&amp;D8275)</f>
        <v/>
      </c>
      <c r="U8275" s="1" t="str">
        <f>IFERROR(IF(C8275="","",AVERAGE(E8275:P8275)),"")</f>
        <v/>
      </c>
    </row>
    <row r="8276" spans="18:21" x14ac:dyDescent="0.25">
      <c r="R8276" t="s">
        <v>1721</v>
      </c>
      <c r="T8276" t="str">
        <f>IF(C8276 = "","",C8276&amp;" - UNIT "&amp;D8276)</f>
        <v/>
      </c>
      <c r="U8276" s="1" t="str">
        <f>IFERROR(IF(C8276="","",AVERAGE(E8276:P8276)),"")</f>
        <v/>
      </c>
    </row>
    <row r="8277" spans="18:21" x14ac:dyDescent="0.25">
      <c r="R8277" t="s">
        <v>1721</v>
      </c>
      <c r="T8277" t="str">
        <f>IF(C8277 = "","",C8277&amp;" - UNIT "&amp;D8277)</f>
        <v/>
      </c>
      <c r="U8277" s="1" t="str">
        <f>IFERROR(IF(C8277="","",AVERAGE(E8277:P8277)),"")</f>
        <v/>
      </c>
    </row>
    <row r="8278" spans="18:21" x14ac:dyDescent="0.25">
      <c r="R8278" t="s">
        <v>1721</v>
      </c>
      <c r="T8278" t="str">
        <f>IF(C8278 = "","",C8278&amp;" - UNIT "&amp;D8278)</f>
        <v/>
      </c>
      <c r="U8278" s="1" t="str">
        <f>IFERROR(IF(C8278="","",AVERAGE(E8278:P8278)),"")</f>
        <v/>
      </c>
    </row>
    <row r="8279" spans="18:21" x14ac:dyDescent="0.25">
      <c r="R8279" t="s">
        <v>1721</v>
      </c>
      <c r="T8279" t="str">
        <f>IF(C8279 = "","",C8279&amp;" - UNIT "&amp;D8279)</f>
        <v/>
      </c>
      <c r="U8279" s="1" t="str">
        <f>IFERROR(IF(C8279="","",AVERAGE(E8279:P8279)),"")</f>
        <v/>
      </c>
    </row>
    <row r="8280" spans="18:21" x14ac:dyDescent="0.25">
      <c r="R8280" t="s">
        <v>1721</v>
      </c>
      <c r="T8280" t="str">
        <f>IF(C8280 = "","",C8280&amp;" - UNIT "&amp;D8280)</f>
        <v/>
      </c>
      <c r="U8280" s="1" t="str">
        <f>IFERROR(IF(C8280="","",AVERAGE(E8280:P8280)),"")</f>
        <v/>
      </c>
    </row>
    <row r="8281" spans="18:21" x14ac:dyDescent="0.25">
      <c r="R8281" t="s">
        <v>1721</v>
      </c>
      <c r="T8281" t="str">
        <f>IF(C8281 = "","",C8281&amp;" - UNIT "&amp;D8281)</f>
        <v/>
      </c>
      <c r="U8281" s="1" t="str">
        <f>IFERROR(IF(C8281="","",AVERAGE(E8281:P8281)),"")</f>
        <v/>
      </c>
    </row>
    <row r="8282" spans="18:21" x14ac:dyDescent="0.25">
      <c r="R8282" t="s">
        <v>1721</v>
      </c>
      <c r="T8282" t="str">
        <f>IF(C8282 = "","",C8282&amp;" - UNIT "&amp;D8282)</f>
        <v/>
      </c>
      <c r="U8282" s="1" t="str">
        <f>IFERROR(IF(C8282="","",AVERAGE(E8282:P8282)),"")</f>
        <v/>
      </c>
    </row>
    <row r="8283" spans="18:21" x14ac:dyDescent="0.25">
      <c r="R8283" t="s">
        <v>1721</v>
      </c>
      <c r="T8283" t="str">
        <f>IF(C8283 = "","",C8283&amp;" - UNIT "&amp;D8283)</f>
        <v/>
      </c>
      <c r="U8283" s="1" t="str">
        <f>IFERROR(IF(C8283="","",AVERAGE(E8283:P8283)),"")</f>
        <v/>
      </c>
    </row>
    <row r="8284" spans="18:21" x14ac:dyDescent="0.25">
      <c r="R8284" t="s">
        <v>1721</v>
      </c>
      <c r="T8284" t="str">
        <f>IF(C8284 = "","",C8284&amp;" - UNIT "&amp;D8284)</f>
        <v/>
      </c>
      <c r="U8284" s="1" t="str">
        <f>IFERROR(IF(C8284="","",AVERAGE(E8284:P8284)),"")</f>
        <v/>
      </c>
    </row>
    <row r="8285" spans="18:21" x14ac:dyDescent="0.25">
      <c r="R8285" t="s">
        <v>1721</v>
      </c>
      <c r="T8285" t="str">
        <f>IF(C8285 = "","",C8285&amp;" - UNIT "&amp;D8285)</f>
        <v/>
      </c>
      <c r="U8285" s="1" t="str">
        <f>IFERROR(IF(C8285="","",AVERAGE(E8285:P8285)),"")</f>
        <v/>
      </c>
    </row>
    <row r="8286" spans="18:21" x14ac:dyDescent="0.25">
      <c r="R8286" t="s">
        <v>1721</v>
      </c>
      <c r="T8286" t="str">
        <f>IF(C8286 = "","",C8286&amp;" - UNIT "&amp;D8286)</f>
        <v/>
      </c>
      <c r="U8286" s="1" t="str">
        <f>IFERROR(IF(C8286="","",AVERAGE(E8286:P8286)),"")</f>
        <v/>
      </c>
    </row>
    <row r="8287" spans="18:21" x14ac:dyDescent="0.25">
      <c r="R8287" t="s">
        <v>1721</v>
      </c>
      <c r="T8287" t="str">
        <f>IF(C8287 = "","",C8287&amp;" - UNIT "&amp;D8287)</f>
        <v/>
      </c>
      <c r="U8287" s="1" t="str">
        <f>IFERROR(IF(C8287="","",AVERAGE(E8287:P8287)),"")</f>
        <v/>
      </c>
    </row>
    <row r="8288" spans="18:21" x14ac:dyDescent="0.25">
      <c r="R8288" t="s">
        <v>1721</v>
      </c>
      <c r="T8288" t="str">
        <f>IF(C8288 = "","",C8288&amp;" - UNIT "&amp;D8288)</f>
        <v/>
      </c>
      <c r="U8288" s="1" t="str">
        <f>IFERROR(IF(C8288="","",AVERAGE(E8288:P8288)),"")</f>
        <v/>
      </c>
    </row>
    <row r="8289" spans="18:21" x14ac:dyDescent="0.25">
      <c r="R8289" t="s">
        <v>1721</v>
      </c>
      <c r="T8289" t="str">
        <f>IF(C8289 = "","",C8289&amp;" - UNIT "&amp;D8289)</f>
        <v/>
      </c>
      <c r="U8289" s="1" t="str">
        <f>IFERROR(IF(C8289="","",AVERAGE(E8289:P8289)),"")</f>
        <v/>
      </c>
    </row>
    <row r="8290" spans="18:21" x14ac:dyDescent="0.25">
      <c r="R8290" t="s">
        <v>1721</v>
      </c>
      <c r="T8290" t="str">
        <f>IF(C8290 = "","",C8290&amp;" - UNIT "&amp;D8290)</f>
        <v/>
      </c>
      <c r="U8290" s="1" t="str">
        <f>IFERROR(IF(C8290="","",AVERAGE(E8290:P8290)),"")</f>
        <v/>
      </c>
    </row>
    <row r="8291" spans="18:21" x14ac:dyDescent="0.25">
      <c r="R8291" t="s">
        <v>1721</v>
      </c>
      <c r="T8291" t="str">
        <f>IF(C8291 = "","",C8291&amp;" - UNIT "&amp;D8291)</f>
        <v/>
      </c>
      <c r="U8291" s="1" t="str">
        <f>IFERROR(IF(C8291="","",AVERAGE(E8291:P8291)),"")</f>
        <v/>
      </c>
    </row>
    <row r="8292" spans="18:21" x14ac:dyDescent="0.25">
      <c r="R8292" t="s">
        <v>1721</v>
      </c>
      <c r="T8292" t="str">
        <f>IF(C8292 = "","",C8292&amp;" - UNIT "&amp;D8292)</f>
        <v/>
      </c>
      <c r="U8292" s="1" t="str">
        <f>IFERROR(IF(C8292="","",AVERAGE(E8292:P8292)),"")</f>
        <v/>
      </c>
    </row>
    <row r="8293" spans="18:21" x14ac:dyDescent="0.25">
      <c r="R8293" t="s">
        <v>1721</v>
      </c>
      <c r="T8293" t="str">
        <f>IF(C8293 = "","",C8293&amp;" - UNIT "&amp;D8293)</f>
        <v/>
      </c>
      <c r="U8293" s="1" t="str">
        <f>IFERROR(IF(C8293="","",AVERAGE(E8293:P8293)),"")</f>
        <v/>
      </c>
    </row>
    <row r="8294" spans="18:21" x14ac:dyDescent="0.25">
      <c r="R8294" t="s">
        <v>1721</v>
      </c>
      <c r="T8294" t="str">
        <f>IF(C8294 = "","",C8294&amp;" - UNIT "&amp;D8294)</f>
        <v/>
      </c>
      <c r="U8294" s="1" t="str">
        <f>IFERROR(IF(C8294="","",AVERAGE(E8294:P8294)),"")</f>
        <v/>
      </c>
    </row>
    <row r="8295" spans="18:21" x14ac:dyDescent="0.25">
      <c r="R8295" t="s">
        <v>1721</v>
      </c>
      <c r="T8295" t="str">
        <f>IF(C8295 = "","",C8295&amp;" - UNIT "&amp;D8295)</f>
        <v/>
      </c>
      <c r="U8295" s="1" t="str">
        <f>IFERROR(IF(C8295="","",AVERAGE(E8295:P8295)),"")</f>
        <v/>
      </c>
    </row>
    <row r="8296" spans="18:21" x14ac:dyDescent="0.25">
      <c r="R8296" t="s">
        <v>1721</v>
      </c>
      <c r="T8296" t="str">
        <f>IF(C8296 = "","",C8296&amp;" - UNIT "&amp;D8296)</f>
        <v/>
      </c>
      <c r="U8296" s="1" t="str">
        <f>IFERROR(IF(C8296="","",AVERAGE(E8296:P8296)),"")</f>
        <v/>
      </c>
    </row>
    <row r="8297" spans="18:21" x14ac:dyDescent="0.25">
      <c r="R8297" t="s">
        <v>1721</v>
      </c>
      <c r="T8297" t="str">
        <f>IF(C8297 = "","",C8297&amp;" - UNIT "&amp;D8297)</f>
        <v/>
      </c>
      <c r="U8297" s="1" t="str">
        <f>IFERROR(IF(C8297="","",AVERAGE(E8297:P8297)),"")</f>
        <v/>
      </c>
    </row>
    <row r="8298" spans="18:21" x14ac:dyDescent="0.25">
      <c r="R8298" t="s">
        <v>1721</v>
      </c>
      <c r="T8298" t="str">
        <f>IF(C8298 = "","",C8298&amp;" - UNIT "&amp;D8298)</f>
        <v/>
      </c>
      <c r="U8298" s="1" t="str">
        <f>IFERROR(IF(C8298="","",AVERAGE(E8298:P8298)),"")</f>
        <v/>
      </c>
    </row>
    <row r="8299" spans="18:21" x14ac:dyDescent="0.25">
      <c r="R8299" t="s">
        <v>1721</v>
      </c>
      <c r="T8299" t="str">
        <f>IF(C8299 = "","",C8299&amp;" - UNIT "&amp;D8299)</f>
        <v/>
      </c>
      <c r="U8299" s="1" t="str">
        <f>IFERROR(IF(C8299="","",AVERAGE(E8299:P8299)),"")</f>
        <v/>
      </c>
    </row>
    <row r="8300" spans="18:21" x14ac:dyDescent="0.25">
      <c r="R8300" t="s">
        <v>1721</v>
      </c>
      <c r="T8300" t="str">
        <f>IF(C8300 = "","",C8300&amp;" - UNIT "&amp;D8300)</f>
        <v/>
      </c>
      <c r="U8300" s="1" t="str">
        <f>IFERROR(IF(C8300="","",AVERAGE(E8300:P8300)),"")</f>
        <v/>
      </c>
    </row>
    <row r="8301" spans="18:21" x14ac:dyDescent="0.25">
      <c r="R8301" t="s">
        <v>1721</v>
      </c>
      <c r="T8301" t="str">
        <f>IF(C8301 = "","",C8301&amp;" - UNIT "&amp;D8301)</f>
        <v/>
      </c>
      <c r="U8301" s="1" t="str">
        <f>IFERROR(IF(C8301="","",AVERAGE(E8301:P8301)),"")</f>
        <v/>
      </c>
    </row>
    <row r="8302" spans="18:21" x14ac:dyDescent="0.25">
      <c r="R8302" t="s">
        <v>1721</v>
      </c>
      <c r="T8302" t="str">
        <f>IF(C8302 = "","",C8302&amp;" - UNIT "&amp;D8302)</f>
        <v/>
      </c>
      <c r="U8302" s="1" t="str">
        <f>IFERROR(IF(C8302="","",AVERAGE(E8302:P8302)),"")</f>
        <v/>
      </c>
    </row>
    <row r="8303" spans="18:21" x14ac:dyDescent="0.25">
      <c r="R8303" t="s">
        <v>1721</v>
      </c>
      <c r="T8303" t="str">
        <f>IF(C8303 = "","",C8303&amp;" - UNIT "&amp;D8303)</f>
        <v/>
      </c>
      <c r="U8303" s="1" t="str">
        <f>IFERROR(IF(C8303="","",AVERAGE(E8303:P8303)),"")</f>
        <v/>
      </c>
    </row>
    <row r="8304" spans="18:21" x14ac:dyDescent="0.25">
      <c r="R8304" t="s">
        <v>1721</v>
      </c>
      <c r="T8304" t="str">
        <f>IF(C8304 = "","",C8304&amp;" - UNIT "&amp;D8304)</f>
        <v/>
      </c>
      <c r="U8304" s="1" t="str">
        <f>IFERROR(IF(C8304="","",AVERAGE(E8304:P8304)),"")</f>
        <v/>
      </c>
    </row>
    <row r="8305" spans="18:21" x14ac:dyDescent="0.25">
      <c r="R8305" t="s">
        <v>1721</v>
      </c>
      <c r="T8305" t="str">
        <f>IF(C8305 = "","",C8305&amp;" - UNIT "&amp;D8305)</f>
        <v/>
      </c>
      <c r="U8305" s="1" t="str">
        <f>IFERROR(IF(C8305="","",AVERAGE(E8305:P8305)),"")</f>
        <v/>
      </c>
    </row>
    <row r="8306" spans="18:21" x14ac:dyDescent="0.25">
      <c r="R8306" t="s">
        <v>1721</v>
      </c>
      <c r="T8306" t="str">
        <f>IF(C8306 = "","",C8306&amp;" - UNIT "&amp;D8306)</f>
        <v/>
      </c>
      <c r="U8306" s="1" t="str">
        <f>IFERROR(IF(C8306="","",AVERAGE(E8306:P8306)),"")</f>
        <v/>
      </c>
    </row>
    <row r="8307" spans="18:21" x14ac:dyDescent="0.25">
      <c r="R8307" t="s">
        <v>1721</v>
      </c>
      <c r="T8307" t="str">
        <f>IF(C8307 = "","",C8307&amp;" - UNIT "&amp;D8307)</f>
        <v/>
      </c>
      <c r="U8307" s="1" t="str">
        <f>IFERROR(IF(C8307="","",AVERAGE(E8307:P8307)),"")</f>
        <v/>
      </c>
    </row>
    <row r="8308" spans="18:21" x14ac:dyDescent="0.25">
      <c r="R8308" t="s">
        <v>1721</v>
      </c>
      <c r="T8308" t="str">
        <f>IF(C8308 = "","",C8308&amp;" - UNIT "&amp;D8308)</f>
        <v/>
      </c>
      <c r="U8308" s="1" t="str">
        <f>IFERROR(IF(C8308="","",AVERAGE(E8308:P8308)),"")</f>
        <v/>
      </c>
    </row>
    <row r="8309" spans="18:21" x14ac:dyDescent="0.25">
      <c r="R8309" t="s">
        <v>1721</v>
      </c>
      <c r="T8309" t="str">
        <f>IF(C8309 = "","",C8309&amp;" - UNIT "&amp;D8309)</f>
        <v/>
      </c>
      <c r="U8309" s="1" t="str">
        <f>IFERROR(IF(C8309="","",AVERAGE(E8309:P8309)),"")</f>
        <v/>
      </c>
    </row>
    <row r="8310" spans="18:21" x14ac:dyDescent="0.25">
      <c r="R8310" t="s">
        <v>1721</v>
      </c>
      <c r="T8310" t="str">
        <f>IF(C8310 = "","",C8310&amp;" - UNIT "&amp;D8310)</f>
        <v/>
      </c>
      <c r="U8310" s="1" t="str">
        <f>IFERROR(IF(C8310="","",AVERAGE(E8310:P8310)),"")</f>
        <v/>
      </c>
    </row>
    <row r="8311" spans="18:21" x14ac:dyDescent="0.25">
      <c r="R8311" t="s">
        <v>1721</v>
      </c>
      <c r="T8311" t="str">
        <f>IF(C8311 = "","",C8311&amp;" - UNIT "&amp;D8311)</f>
        <v/>
      </c>
      <c r="U8311" s="1" t="str">
        <f>IFERROR(IF(C8311="","",AVERAGE(E8311:P8311)),"")</f>
        <v/>
      </c>
    </row>
    <row r="8312" spans="18:21" x14ac:dyDescent="0.25">
      <c r="R8312" t="s">
        <v>1721</v>
      </c>
      <c r="T8312" t="str">
        <f>IF(C8312 = "","",C8312&amp;" - UNIT "&amp;D8312)</f>
        <v/>
      </c>
      <c r="U8312" s="1" t="str">
        <f>IFERROR(IF(C8312="","",AVERAGE(E8312:P8312)),"")</f>
        <v/>
      </c>
    </row>
    <row r="8313" spans="18:21" x14ac:dyDescent="0.25">
      <c r="R8313" t="s">
        <v>1721</v>
      </c>
      <c r="T8313" t="str">
        <f>IF(C8313 = "","",C8313&amp;" - UNIT "&amp;D8313)</f>
        <v/>
      </c>
      <c r="U8313" s="1" t="str">
        <f>IFERROR(IF(C8313="","",AVERAGE(E8313:P8313)),"")</f>
        <v/>
      </c>
    </row>
    <row r="8314" spans="18:21" x14ac:dyDescent="0.25">
      <c r="R8314" t="s">
        <v>1721</v>
      </c>
      <c r="T8314" t="str">
        <f>IF(C8314 = "","",C8314&amp;" - UNIT "&amp;D8314)</f>
        <v/>
      </c>
      <c r="U8314" s="1" t="str">
        <f>IFERROR(IF(C8314="","",AVERAGE(E8314:P8314)),"")</f>
        <v/>
      </c>
    </row>
    <row r="8315" spans="18:21" x14ac:dyDescent="0.25">
      <c r="R8315" t="s">
        <v>1721</v>
      </c>
      <c r="T8315" t="str">
        <f>IF(C8315 = "","",C8315&amp;" - UNIT "&amp;D8315)</f>
        <v/>
      </c>
      <c r="U8315" s="1" t="str">
        <f>IFERROR(IF(C8315="","",AVERAGE(E8315:P8315)),"")</f>
        <v/>
      </c>
    </row>
    <row r="8316" spans="18:21" x14ac:dyDescent="0.25">
      <c r="R8316" t="s">
        <v>1721</v>
      </c>
      <c r="T8316" t="str">
        <f>IF(C8316 = "","",C8316&amp;" - UNIT "&amp;D8316)</f>
        <v/>
      </c>
      <c r="U8316" s="1" t="str">
        <f>IFERROR(IF(C8316="","",AVERAGE(E8316:P8316)),"")</f>
        <v/>
      </c>
    </row>
    <row r="8317" spans="18:21" x14ac:dyDescent="0.25">
      <c r="R8317" t="s">
        <v>1721</v>
      </c>
      <c r="T8317" t="str">
        <f>IF(C8317 = "","",C8317&amp;" - UNIT "&amp;D8317)</f>
        <v/>
      </c>
      <c r="U8317" s="1" t="str">
        <f>IFERROR(IF(C8317="","",AVERAGE(E8317:P8317)),"")</f>
        <v/>
      </c>
    </row>
    <row r="8318" spans="18:21" x14ac:dyDescent="0.25">
      <c r="R8318" t="s">
        <v>1721</v>
      </c>
      <c r="T8318" t="str">
        <f>IF(C8318 = "","",C8318&amp;" - UNIT "&amp;D8318)</f>
        <v/>
      </c>
      <c r="U8318" s="1" t="str">
        <f>IFERROR(IF(C8318="","",AVERAGE(E8318:P8318)),"")</f>
        <v/>
      </c>
    </row>
    <row r="8319" spans="18:21" x14ac:dyDescent="0.25">
      <c r="R8319" t="s">
        <v>1721</v>
      </c>
      <c r="T8319" t="str">
        <f>IF(C8319 = "","",C8319&amp;" - UNIT "&amp;D8319)</f>
        <v/>
      </c>
      <c r="U8319" s="1" t="str">
        <f>IFERROR(IF(C8319="","",AVERAGE(E8319:P8319)),"")</f>
        <v/>
      </c>
    </row>
    <row r="8320" spans="18:21" x14ac:dyDescent="0.25">
      <c r="R8320" t="s">
        <v>1721</v>
      </c>
      <c r="T8320" t="str">
        <f>IF(C8320 = "","",C8320&amp;" - UNIT "&amp;D8320)</f>
        <v/>
      </c>
      <c r="U8320" s="1" t="str">
        <f>IFERROR(IF(C8320="","",AVERAGE(E8320:P8320)),"")</f>
        <v/>
      </c>
    </row>
    <row r="8321" spans="18:21" x14ac:dyDescent="0.25">
      <c r="R8321" t="s">
        <v>1721</v>
      </c>
      <c r="T8321" t="str">
        <f>IF(C8321 = "","",C8321&amp;" - UNIT "&amp;D8321)</f>
        <v/>
      </c>
      <c r="U8321" s="1" t="str">
        <f>IFERROR(IF(C8321="","",AVERAGE(E8321:P8321)),"")</f>
        <v/>
      </c>
    </row>
    <row r="8322" spans="18:21" x14ac:dyDescent="0.25">
      <c r="R8322" t="s">
        <v>1721</v>
      </c>
      <c r="T8322" t="str">
        <f>IF(C8322 = "","",C8322&amp;" - UNIT "&amp;D8322)</f>
        <v/>
      </c>
      <c r="U8322" s="1" t="str">
        <f>IFERROR(IF(C8322="","",AVERAGE(E8322:P8322)),"")</f>
        <v/>
      </c>
    </row>
    <row r="8323" spans="18:21" x14ac:dyDescent="0.25">
      <c r="R8323" t="s">
        <v>1721</v>
      </c>
      <c r="T8323" t="str">
        <f>IF(C8323 = "","",C8323&amp;" - UNIT "&amp;D8323)</f>
        <v/>
      </c>
      <c r="U8323" s="1" t="str">
        <f>IFERROR(IF(C8323="","",AVERAGE(E8323:P8323)),"")</f>
        <v/>
      </c>
    </row>
    <row r="8324" spans="18:21" x14ac:dyDescent="0.25">
      <c r="R8324" t="s">
        <v>1721</v>
      </c>
      <c r="T8324" t="str">
        <f>IF(C8324 = "","",C8324&amp;" - UNIT "&amp;D8324)</f>
        <v/>
      </c>
      <c r="U8324" s="1" t="str">
        <f>IFERROR(IF(C8324="","",AVERAGE(E8324:P8324)),"")</f>
        <v/>
      </c>
    </row>
    <row r="8325" spans="18:21" x14ac:dyDescent="0.25">
      <c r="R8325" t="s">
        <v>1721</v>
      </c>
      <c r="T8325" t="str">
        <f>IF(C8325 = "","",C8325&amp;" - UNIT "&amp;D8325)</f>
        <v/>
      </c>
      <c r="U8325" s="1" t="str">
        <f>IFERROR(IF(C8325="","",AVERAGE(E8325:P8325)),"")</f>
        <v/>
      </c>
    </row>
    <row r="8326" spans="18:21" x14ac:dyDescent="0.25">
      <c r="R8326" t="s">
        <v>1721</v>
      </c>
      <c r="T8326" t="str">
        <f>IF(C8326 = "","",C8326&amp;" - UNIT "&amp;D8326)</f>
        <v/>
      </c>
      <c r="U8326" s="1" t="str">
        <f>IFERROR(IF(C8326="","",AVERAGE(E8326:P8326)),"")</f>
        <v/>
      </c>
    </row>
    <row r="8327" spans="18:21" x14ac:dyDescent="0.25">
      <c r="R8327" t="s">
        <v>1721</v>
      </c>
      <c r="T8327" t="str">
        <f>IF(C8327 = "","",C8327&amp;" - UNIT "&amp;D8327)</f>
        <v/>
      </c>
      <c r="U8327" s="1" t="str">
        <f>IFERROR(IF(C8327="","",AVERAGE(E8327:P8327)),"")</f>
        <v/>
      </c>
    </row>
    <row r="8328" spans="18:21" x14ac:dyDescent="0.25">
      <c r="R8328" t="s">
        <v>1721</v>
      </c>
      <c r="T8328" t="str">
        <f>IF(C8328 = "","",C8328&amp;" - UNIT "&amp;D8328)</f>
        <v/>
      </c>
      <c r="U8328" s="1" t="str">
        <f>IFERROR(IF(C8328="","",AVERAGE(E8328:P8328)),"")</f>
        <v/>
      </c>
    </row>
    <row r="8329" spans="18:21" x14ac:dyDescent="0.25">
      <c r="R8329" t="s">
        <v>1721</v>
      </c>
      <c r="T8329" t="str">
        <f>IF(C8329 = "","",C8329&amp;" - UNIT "&amp;D8329)</f>
        <v/>
      </c>
      <c r="U8329" s="1" t="str">
        <f>IFERROR(IF(C8329="","",AVERAGE(E8329:P8329)),"")</f>
        <v/>
      </c>
    </row>
    <row r="8330" spans="18:21" x14ac:dyDescent="0.25">
      <c r="R8330" t="s">
        <v>1721</v>
      </c>
      <c r="T8330" t="str">
        <f>IF(C8330 = "","",C8330&amp;" - UNIT "&amp;D8330)</f>
        <v/>
      </c>
      <c r="U8330" s="1" t="str">
        <f>IFERROR(IF(C8330="","",AVERAGE(E8330:P8330)),"")</f>
        <v/>
      </c>
    </row>
    <row r="8331" spans="18:21" x14ac:dyDescent="0.25">
      <c r="R8331" t="s">
        <v>1721</v>
      </c>
      <c r="T8331" t="str">
        <f>IF(C8331 = "","",C8331&amp;" - UNIT "&amp;D8331)</f>
        <v/>
      </c>
      <c r="U8331" s="1" t="str">
        <f>IFERROR(IF(C8331="","",AVERAGE(E8331:P8331)),"")</f>
        <v/>
      </c>
    </row>
    <row r="8332" spans="18:21" x14ac:dyDescent="0.25">
      <c r="R8332" t="s">
        <v>1721</v>
      </c>
      <c r="T8332" t="str">
        <f>IF(C8332 = "","",C8332&amp;" - UNIT "&amp;D8332)</f>
        <v/>
      </c>
      <c r="U8332" s="1" t="str">
        <f>IFERROR(IF(C8332="","",AVERAGE(E8332:P8332)),"")</f>
        <v/>
      </c>
    </row>
    <row r="8333" spans="18:21" x14ac:dyDescent="0.25">
      <c r="R8333" t="s">
        <v>1721</v>
      </c>
      <c r="T8333" t="str">
        <f>IF(C8333 = "","",C8333&amp;" - UNIT "&amp;D8333)</f>
        <v/>
      </c>
      <c r="U8333" s="1" t="str">
        <f>IFERROR(IF(C8333="","",AVERAGE(E8333:P8333)),"")</f>
        <v/>
      </c>
    </row>
    <row r="8334" spans="18:21" x14ac:dyDescent="0.25">
      <c r="R8334" t="s">
        <v>1721</v>
      </c>
      <c r="T8334" t="str">
        <f>IF(C8334 = "","",C8334&amp;" - UNIT "&amp;D8334)</f>
        <v/>
      </c>
      <c r="U8334" s="1" t="str">
        <f>IFERROR(IF(C8334="","",AVERAGE(E8334:P8334)),"")</f>
        <v/>
      </c>
    </row>
    <row r="8335" spans="18:21" x14ac:dyDescent="0.25">
      <c r="R8335" t="s">
        <v>1721</v>
      </c>
      <c r="T8335" t="str">
        <f>IF(C8335 = "","",C8335&amp;" - UNIT "&amp;D8335)</f>
        <v/>
      </c>
      <c r="U8335" s="1" t="str">
        <f>IFERROR(IF(C8335="","",AVERAGE(E8335:P8335)),"")</f>
        <v/>
      </c>
    </row>
    <row r="8336" spans="18:21" x14ac:dyDescent="0.25">
      <c r="R8336" t="s">
        <v>1721</v>
      </c>
      <c r="T8336" t="str">
        <f>IF(C8336 = "","",C8336&amp;" - UNIT "&amp;D8336)</f>
        <v/>
      </c>
      <c r="U8336" s="1" t="str">
        <f>IFERROR(IF(C8336="","",AVERAGE(E8336:P8336)),"")</f>
        <v/>
      </c>
    </row>
    <row r="8337" spans="18:21" x14ac:dyDescent="0.25">
      <c r="R8337" t="s">
        <v>1721</v>
      </c>
      <c r="T8337" t="str">
        <f>IF(C8337 = "","",C8337&amp;" - UNIT "&amp;D8337)</f>
        <v/>
      </c>
      <c r="U8337" s="1" t="str">
        <f>IFERROR(IF(C8337="","",AVERAGE(E8337:P8337)),"")</f>
        <v/>
      </c>
    </row>
    <row r="8338" spans="18:21" x14ac:dyDescent="0.25">
      <c r="R8338" t="s">
        <v>1721</v>
      </c>
      <c r="T8338" t="str">
        <f>IF(C8338 = "","",C8338&amp;" - UNIT "&amp;D8338)</f>
        <v/>
      </c>
      <c r="U8338" s="1" t="str">
        <f>IFERROR(IF(C8338="","",AVERAGE(E8338:P8338)),"")</f>
        <v/>
      </c>
    </row>
    <row r="8339" spans="18:21" x14ac:dyDescent="0.25">
      <c r="R8339" t="s">
        <v>1721</v>
      </c>
      <c r="T8339" t="str">
        <f>IF(C8339 = "","",C8339&amp;" - UNIT "&amp;D8339)</f>
        <v/>
      </c>
      <c r="U8339" s="1" t="str">
        <f>IFERROR(IF(C8339="","",AVERAGE(E8339:P8339)),"")</f>
        <v/>
      </c>
    </row>
    <row r="8340" spans="18:21" x14ac:dyDescent="0.25">
      <c r="R8340" t="s">
        <v>1721</v>
      </c>
      <c r="T8340" t="str">
        <f>IF(C8340 = "","",C8340&amp;" - UNIT "&amp;D8340)</f>
        <v/>
      </c>
      <c r="U8340" s="1" t="str">
        <f>IFERROR(IF(C8340="","",AVERAGE(E8340:P8340)),"")</f>
        <v/>
      </c>
    </row>
    <row r="8341" spans="18:21" x14ac:dyDescent="0.25">
      <c r="R8341" t="s">
        <v>1721</v>
      </c>
      <c r="T8341" t="str">
        <f>IF(C8341 = "","",C8341&amp;" - UNIT "&amp;D8341)</f>
        <v/>
      </c>
      <c r="U8341" s="1" t="str">
        <f>IFERROR(IF(C8341="","",AVERAGE(E8341:P8341)),"")</f>
        <v/>
      </c>
    </row>
    <row r="8342" spans="18:21" x14ac:dyDescent="0.25">
      <c r="R8342" t="s">
        <v>1721</v>
      </c>
      <c r="T8342" t="str">
        <f>IF(C8342 = "","",C8342&amp;" - UNIT "&amp;D8342)</f>
        <v/>
      </c>
      <c r="U8342" s="1" t="str">
        <f>IFERROR(IF(C8342="","",AVERAGE(E8342:P8342)),"")</f>
        <v/>
      </c>
    </row>
    <row r="8343" spans="18:21" x14ac:dyDescent="0.25">
      <c r="R8343" t="s">
        <v>1721</v>
      </c>
      <c r="T8343" t="str">
        <f>IF(C8343 = "","",C8343&amp;" - UNIT "&amp;D8343)</f>
        <v/>
      </c>
      <c r="U8343" s="1" t="str">
        <f>IFERROR(IF(C8343="","",AVERAGE(E8343:P8343)),"")</f>
        <v/>
      </c>
    </row>
    <row r="8344" spans="18:21" x14ac:dyDescent="0.25">
      <c r="R8344" t="s">
        <v>1721</v>
      </c>
      <c r="T8344" t="str">
        <f>IF(C8344 = "","",C8344&amp;" - UNIT "&amp;D8344)</f>
        <v/>
      </c>
      <c r="U8344" s="1" t="str">
        <f>IFERROR(IF(C8344="","",AVERAGE(E8344:P8344)),"")</f>
        <v/>
      </c>
    </row>
    <row r="8345" spans="18:21" x14ac:dyDescent="0.25">
      <c r="R8345" t="s">
        <v>1721</v>
      </c>
      <c r="T8345" t="str">
        <f>IF(C8345 = "","",C8345&amp;" - UNIT "&amp;D8345)</f>
        <v/>
      </c>
      <c r="U8345" s="1" t="str">
        <f>IFERROR(IF(C8345="","",AVERAGE(E8345:P8345)),"")</f>
        <v/>
      </c>
    </row>
    <row r="8346" spans="18:21" x14ac:dyDescent="0.25">
      <c r="R8346" t="s">
        <v>1721</v>
      </c>
      <c r="T8346" t="str">
        <f>IF(C8346 = "","",C8346&amp;" - UNIT "&amp;D8346)</f>
        <v/>
      </c>
      <c r="U8346" s="1" t="str">
        <f>IFERROR(IF(C8346="","",AVERAGE(E8346:P8346)),"")</f>
        <v/>
      </c>
    </row>
    <row r="8347" spans="18:21" x14ac:dyDescent="0.25">
      <c r="R8347" t="s">
        <v>1721</v>
      </c>
      <c r="T8347" t="str">
        <f>IF(C8347 = "","",C8347&amp;" - UNIT "&amp;D8347)</f>
        <v/>
      </c>
      <c r="U8347" s="1" t="str">
        <f>IFERROR(IF(C8347="","",AVERAGE(E8347:P8347)),"")</f>
        <v/>
      </c>
    </row>
    <row r="8348" spans="18:21" x14ac:dyDescent="0.25">
      <c r="R8348" t="s">
        <v>1721</v>
      </c>
      <c r="T8348" t="str">
        <f>IF(C8348 = "","",C8348&amp;" - UNIT "&amp;D8348)</f>
        <v/>
      </c>
      <c r="U8348" s="1" t="str">
        <f>IFERROR(IF(C8348="","",AVERAGE(E8348:P8348)),"")</f>
        <v/>
      </c>
    </row>
    <row r="8349" spans="18:21" x14ac:dyDescent="0.25">
      <c r="R8349" t="s">
        <v>1721</v>
      </c>
      <c r="T8349" t="str">
        <f>IF(C8349 = "","",C8349&amp;" - UNIT "&amp;D8349)</f>
        <v/>
      </c>
      <c r="U8349" s="1" t="str">
        <f>IFERROR(IF(C8349="","",AVERAGE(E8349:P8349)),"")</f>
        <v/>
      </c>
    </row>
    <row r="8350" spans="18:21" x14ac:dyDescent="0.25">
      <c r="R8350" t="s">
        <v>1721</v>
      </c>
      <c r="T8350" t="str">
        <f>IF(C8350 = "","",C8350&amp;" - UNIT "&amp;D8350)</f>
        <v/>
      </c>
      <c r="U8350" s="1" t="str">
        <f>IFERROR(IF(C8350="","",AVERAGE(E8350:P8350)),"")</f>
        <v/>
      </c>
    </row>
    <row r="8351" spans="18:21" x14ac:dyDescent="0.25">
      <c r="R8351" t="s">
        <v>1721</v>
      </c>
      <c r="T8351" t="str">
        <f>IF(C8351 = "","",C8351&amp;" - UNIT "&amp;D8351)</f>
        <v/>
      </c>
      <c r="U8351" s="1" t="str">
        <f>IFERROR(IF(C8351="","",AVERAGE(E8351:P8351)),"")</f>
        <v/>
      </c>
    </row>
    <row r="8352" spans="18:21" x14ac:dyDescent="0.25">
      <c r="R8352" t="s">
        <v>1721</v>
      </c>
      <c r="T8352" t="str">
        <f>IF(C8352 = "","",C8352&amp;" - UNIT "&amp;D8352)</f>
        <v/>
      </c>
      <c r="U8352" s="1" t="str">
        <f>IFERROR(IF(C8352="","",AVERAGE(E8352:P8352)),"")</f>
        <v/>
      </c>
    </row>
    <row r="8353" spans="18:21" x14ac:dyDescent="0.25">
      <c r="R8353" t="s">
        <v>1721</v>
      </c>
      <c r="T8353" t="str">
        <f>IF(C8353 = "","",C8353&amp;" - UNIT "&amp;D8353)</f>
        <v/>
      </c>
      <c r="U8353" s="1" t="str">
        <f>IFERROR(IF(C8353="","",AVERAGE(E8353:P8353)),"")</f>
        <v/>
      </c>
    </row>
    <row r="8354" spans="18:21" x14ac:dyDescent="0.25">
      <c r="R8354" t="s">
        <v>1721</v>
      </c>
      <c r="T8354" t="str">
        <f>IF(C8354 = "","",C8354&amp;" - UNIT "&amp;D8354)</f>
        <v/>
      </c>
      <c r="U8354" s="1" t="str">
        <f>IFERROR(IF(C8354="","",AVERAGE(E8354:P8354)),"")</f>
        <v/>
      </c>
    </row>
    <row r="8355" spans="18:21" x14ac:dyDescent="0.25">
      <c r="R8355" t="s">
        <v>1721</v>
      </c>
      <c r="T8355" t="str">
        <f>IF(C8355 = "","",C8355&amp;" - UNIT "&amp;D8355)</f>
        <v/>
      </c>
      <c r="U8355" s="1" t="str">
        <f>IFERROR(IF(C8355="","",AVERAGE(E8355:P8355)),"")</f>
        <v/>
      </c>
    </row>
    <row r="8356" spans="18:21" x14ac:dyDescent="0.25">
      <c r="R8356" t="s">
        <v>1721</v>
      </c>
      <c r="T8356" t="str">
        <f>IF(C8356 = "","",C8356&amp;" - UNIT "&amp;D8356)</f>
        <v/>
      </c>
      <c r="U8356" s="1" t="str">
        <f>IFERROR(IF(C8356="","",AVERAGE(E8356:P8356)),"")</f>
        <v/>
      </c>
    </row>
    <row r="8357" spans="18:21" x14ac:dyDescent="0.25">
      <c r="R8357" t="s">
        <v>1721</v>
      </c>
      <c r="T8357" t="str">
        <f>IF(C8357 = "","",C8357&amp;" - UNIT "&amp;D8357)</f>
        <v/>
      </c>
      <c r="U8357" s="1" t="str">
        <f>IFERROR(IF(C8357="","",AVERAGE(E8357:P8357)),"")</f>
        <v/>
      </c>
    </row>
    <row r="8358" spans="18:21" x14ac:dyDescent="0.25">
      <c r="R8358" t="s">
        <v>1721</v>
      </c>
      <c r="T8358" t="str">
        <f>IF(C8358 = "","",C8358&amp;" - UNIT "&amp;D8358)</f>
        <v/>
      </c>
      <c r="U8358" s="1" t="str">
        <f>IFERROR(IF(C8358="","",AVERAGE(E8358:P8358)),"")</f>
        <v/>
      </c>
    </row>
    <row r="8359" spans="18:21" x14ac:dyDescent="0.25">
      <c r="R8359" t="s">
        <v>1721</v>
      </c>
      <c r="T8359" t="str">
        <f>IF(C8359 = "","",C8359&amp;" - UNIT "&amp;D8359)</f>
        <v/>
      </c>
      <c r="U8359" s="1" t="str">
        <f>IFERROR(IF(C8359="","",AVERAGE(E8359:P8359)),"")</f>
        <v/>
      </c>
    </row>
    <row r="8360" spans="18:21" x14ac:dyDescent="0.25">
      <c r="R8360" t="s">
        <v>1721</v>
      </c>
      <c r="T8360" t="str">
        <f>IF(C8360 = "","",C8360&amp;" - UNIT "&amp;D8360)</f>
        <v/>
      </c>
      <c r="U8360" s="1" t="str">
        <f>IFERROR(IF(C8360="","",AVERAGE(E8360:P8360)),"")</f>
        <v/>
      </c>
    </row>
    <row r="8361" spans="18:21" x14ac:dyDescent="0.25">
      <c r="R8361" t="s">
        <v>1721</v>
      </c>
      <c r="T8361" t="str">
        <f>IF(C8361 = "","",C8361&amp;" - UNIT "&amp;D8361)</f>
        <v/>
      </c>
      <c r="U8361" s="1" t="str">
        <f>IFERROR(IF(C8361="","",AVERAGE(E8361:P8361)),"")</f>
        <v/>
      </c>
    </row>
    <row r="8362" spans="18:21" x14ac:dyDescent="0.25">
      <c r="R8362" t="s">
        <v>1721</v>
      </c>
      <c r="T8362" t="str">
        <f>IF(C8362 = "","",C8362&amp;" - UNIT "&amp;D8362)</f>
        <v/>
      </c>
      <c r="U8362" s="1" t="str">
        <f>IFERROR(IF(C8362="","",AVERAGE(E8362:P8362)),"")</f>
        <v/>
      </c>
    </row>
    <row r="8363" spans="18:21" x14ac:dyDescent="0.25">
      <c r="R8363" t="s">
        <v>1721</v>
      </c>
      <c r="T8363" t="str">
        <f>IF(C8363 = "","",C8363&amp;" - UNIT "&amp;D8363)</f>
        <v/>
      </c>
      <c r="U8363" s="1" t="str">
        <f>IFERROR(IF(C8363="","",AVERAGE(E8363:P8363)),"")</f>
        <v/>
      </c>
    </row>
    <row r="8364" spans="18:21" x14ac:dyDescent="0.25">
      <c r="R8364" t="s">
        <v>1721</v>
      </c>
      <c r="T8364" t="str">
        <f>IF(C8364 = "","",C8364&amp;" - UNIT "&amp;D8364)</f>
        <v/>
      </c>
      <c r="U8364" s="1" t="str">
        <f>IFERROR(IF(C8364="","",AVERAGE(E8364:P8364)),"")</f>
        <v/>
      </c>
    </row>
    <row r="8365" spans="18:21" x14ac:dyDescent="0.25">
      <c r="R8365" t="s">
        <v>1721</v>
      </c>
      <c r="T8365" t="str">
        <f>IF(C8365 = "","",C8365&amp;" - UNIT "&amp;D8365)</f>
        <v/>
      </c>
      <c r="U8365" s="1" t="str">
        <f>IFERROR(IF(C8365="","",AVERAGE(E8365:P8365)),"")</f>
        <v/>
      </c>
    </row>
    <row r="8366" spans="18:21" x14ac:dyDescent="0.25">
      <c r="R8366" t="s">
        <v>1721</v>
      </c>
      <c r="T8366" t="str">
        <f>IF(C8366 = "","",C8366&amp;" - UNIT "&amp;D8366)</f>
        <v/>
      </c>
      <c r="U8366" s="1" t="str">
        <f>IFERROR(IF(C8366="","",AVERAGE(E8366:P8366)),"")</f>
        <v/>
      </c>
    </row>
    <row r="8367" spans="18:21" x14ac:dyDescent="0.25">
      <c r="R8367" t="s">
        <v>1721</v>
      </c>
      <c r="T8367" t="str">
        <f>IF(C8367 = "","",C8367&amp;" - UNIT "&amp;D8367)</f>
        <v/>
      </c>
      <c r="U8367" s="1" t="str">
        <f>IFERROR(IF(C8367="","",AVERAGE(E8367:P8367)),"")</f>
        <v/>
      </c>
    </row>
    <row r="8368" spans="18:21" x14ac:dyDescent="0.25">
      <c r="R8368" t="s">
        <v>1721</v>
      </c>
      <c r="T8368" t="str">
        <f>IF(C8368 = "","",C8368&amp;" - UNIT "&amp;D8368)</f>
        <v/>
      </c>
      <c r="U8368" s="1" t="str">
        <f>IFERROR(IF(C8368="","",AVERAGE(E8368:P8368)),"")</f>
        <v/>
      </c>
    </row>
    <row r="8369" spans="18:21" x14ac:dyDescent="0.25">
      <c r="R8369" t="s">
        <v>1721</v>
      </c>
      <c r="T8369" t="str">
        <f>IF(C8369 = "","",C8369&amp;" - UNIT "&amp;D8369)</f>
        <v/>
      </c>
      <c r="U8369" s="1" t="str">
        <f>IFERROR(IF(C8369="","",AVERAGE(E8369:P8369)),"")</f>
        <v/>
      </c>
    </row>
    <row r="8370" spans="18:21" x14ac:dyDescent="0.25">
      <c r="R8370" t="s">
        <v>1721</v>
      </c>
      <c r="T8370" t="str">
        <f>IF(C8370 = "","",C8370&amp;" - UNIT "&amp;D8370)</f>
        <v/>
      </c>
      <c r="U8370" s="1" t="str">
        <f>IFERROR(IF(C8370="","",AVERAGE(E8370:P8370)),"")</f>
        <v/>
      </c>
    </row>
    <row r="8371" spans="18:21" x14ac:dyDescent="0.25">
      <c r="R8371" t="s">
        <v>1721</v>
      </c>
      <c r="T8371" t="str">
        <f>IF(C8371 = "","",C8371&amp;" - UNIT "&amp;D8371)</f>
        <v/>
      </c>
      <c r="U8371" s="1" t="str">
        <f>IFERROR(IF(C8371="","",AVERAGE(E8371:P8371)),"")</f>
        <v/>
      </c>
    </row>
    <row r="8372" spans="18:21" x14ac:dyDescent="0.25">
      <c r="R8372" t="s">
        <v>1721</v>
      </c>
      <c r="T8372" t="str">
        <f>IF(C8372 = "","",C8372&amp;" - UNIT "&amp;D8372)</f>
        <v/>
      </c>
      <c r="U8372" s="1" t="str">
        <f>IFERROR(IF(C8372="","",AVERAGE(E8372:P8372)),"")</f>
        <v/>
      </c>
    </row>
    <row r="8373" spans="18:21" x14ac:dyDescent="0.25">
      <c r="R8373" t="s">
        <v>1721</v>
      </c>
      <c r="T8373" t="str">
        <f>IF(C8373 = "","",C8373&amp;" - UNIT "&amp;D8373)</f>
        <v/>
      </c>
      <c r="U8373" s="1" t="str">
        <f>IFERROR(IF(C8373="","",AVERAGE(E8373:P8373)),"")</f>
        <v/>
      </c>
    </row>
    <row r="8374" spans="18:21" x14ac:dyDescent="0.25">
      <c r="R8374" t="s">
        <v>1721</v>
      </c>
      <c r="T8374" t="str">
        <f>IF(C8374 = "","",C8374&amp;" - UNIT "&amp;D8374)</f>
        <v/>
      </c>
      <c r="U8374" s="1" t="str">
        <f>IFERROR(IF(C8374="","",AVERAGE(E8374:P8374)),"")</f>
        <v/>
      </c>
    </row>
    <row r="8375" spans="18:21" x14ac:dyDescent="0.25">
      <c r="R8375" t="s">
        <v>1721</v>
      </c>
      <c r="T8375" t="str">
        <f>IF(C8375 = "","",C8375&amp;" - UNIT "&amp;D8375)</f>
        <v/>
      </c>
      <c r="U8375" s="1" t="str">
        <f>IFERROR(IF(C8375="","",AVERAGE(E8375:P8375)),"")</f>
        <v/>
      </c>
    </row>
    <row r="8376" spans="18:21" x14ac:dyDescent="0.25">
      <c r="R8376" t="s">
        <v>1721</v>
      </c>
      <c r="T8376" t="str">
        <f>IF(C8376 = "","",C8376&amp;" - UNIT "&amp;D8376)</f>
        <v/>
      </c>
      <c r="U8376" s="1" t="str">
        <f>IFERROR(IF(C8376="","",AVERAGE(E8376:P8376)),"")</f>
        <v/>
      </c>
    </row>
    <row r="8377" spans="18:21" x14ac:dyDescent="0.25">
      <c r="R8377" t="s">
        <v>1721</v>
      </c>
      <c r="T8377" t="str">
        <f>IF(C8377 = "","",C8377&amp;" - UNIT "&amp;D8377)</f>
        <v/>
      </c>
      <c r="U8377" s="1" t="str">
        <f>IFERROR(IF(C8377="","",AVERAGE(E8377:P8377)),"")</f>
        <v/>
      </c>
    </row>
    <row r="8378" spans="18:21" x14ac:dyDescent="0.25">
      <c r="R8378" t="s">
        <v>1721</v>
      </c>
      <c r="T8378" t="str">
        <f>IF(C8378 = "","",C8378&amp;" - UNIT "&amp;D8378)</f>
        <v/>
      </c>
      <c r="U8378" s="1" t="str">
        <f>IFERROR(IF(C8378="","",AVERAGE(E8378:P8378)),"")</f>
        <v/>
      </c>
    </row>
    <row r="8379" spans="18:21" x14ac:dyDescent="0.25">
      <c r="R8379" t="s">
        <v>1721</v>
      </c>
      <c r="T8379" t="str">
        <f>IF(C8379 = "","",C8379&amp;" - UNIT "&amp;D8379)</f>
        <v/>
      </c>
      <c r="U8379" s="1" t="str">
        <f>IFERROR(IF(C8379="","",AVERAGE(E8379:P8379)),"")</f>
        <v/>
      </c>
    </row>
    <row r="8380" spans="18:21" x14ac:dyDescent="0.25">
      <c r="R8380" t="s">
        <v>1721</v>
      </c>
      <c r="T8380" t="str">
        <f>IF(C8380 = "","",C8380&amp;" - UNIT "&amp;D8380)</f>
        <v/>
      </c>
      <c r="U8380" s="1" t="str">
        <f>IFERROR(IF(C8380="","",AVERAGE(E8380:P8380)),"")</f>
        <v/>
      </c>
    </row>
    <row r="8381" spans="18:21" x14ac:dyDescent="0.25">
      <c r="R8381" t="s">
        <v>1721</v>
      </c>
      <c r="T8381" t="str">
        <f>IF(C8381 = "","",C8381&amp;" - UNIT "&amp;D8381)</f>
        <v/>
      </c>
      <c r="U8381" s="1" t="str">
        <f>IFERROR(IF(C8381="","",AVERAGE(E8381:P8381)),"")</f>
        <v/>
      </c>
    </row>
    <row r="8382" spans="18:21" x14ac:dyDescent="0.25">
      <c r="R8382" t="s">
        <v>1721</v>
      </c>
      <c r="T8382" t="str">
        <f>IF(C8382 = "","",C8382&amp;" - UNIT "&amp;D8382)</f>
        <v/>
      </c>
      <c r="U8382" s="1" t="str">
        <f>IFERROR(IF(C8382="","",AVERAGE(E8382:P8382)),"")</f>
        <v/>
      </c>
    </row>
    <row r="8383" spans="18:21" x14ac:dyDescent="0.25">
      <c r="R8383" t="s">
        <v>1721</v>
      </c>
      <c r="T8383" t="str">
        <f>IF(C8383 = "","",C8383&amp;" - UNIT "&amp;D8383)</f>
        <v/>
      </c>
      <c r="U8383" s="1" t="str">
        <f>IFERROR(IF(C8383="","",AVERAGE(E8383:P8383)),"")</f>
        <v/>
      </c>
    </row>
    <row r="8384" spans="18:21" x14ac:dyDescent="0.25">
      <c r="R8384" t="s">
        <v>1721</v>
      </c>
      <c r="T8384" t="str">
        <f>IF(C8384 = "","",C8384&amp;" - UNIT "&amp;D8384)</f>
        <v/>
      </c>
      <c r="U8384" s="1" t="str">
        <f>IFERROR(IF(C8384="","",AVERAGE(E8384:P8384)),"")</f>
        <v/>
      </c>
    </row>
    <row r="8385" spans="18:21" x14ac:dyDescent="0.25">
      <c r="R8385" t="s">
        <v>1721</v>
      </c>
      <c r="T8385" t="str">
        <f>IF(C8385 = "","",C8385&amp;" - UNIT "&amp;D8385)</f>
        <v/>
      </c>
      <c r="U8385" s="1" t="str">
        <f>IFERROR(IF(C8385="","",AVERAGE(E8385:P8385)),"")</f>
        <v/>
      </c>
    </row>
    <row r="8386" spans="18:21" x14ac:dyDescent="0.25">
      <c r="R8386" t="s">
        <v>1721</v>
      </c>
      <c r="T8386" t="str">
        <f>IF(C8386 = "","",C8386&amp;" - UNIT "&amp;D8386)</f>
        <v/>
      </c>
      <c r="U8386" s="1" t="str">
        <f>IFERROR(IF(C8386="","",AVERAGE(E8386:P8386)),"")</f>
        <v/>
      </c>
    </row>
    <row r="8387" spans="18:21" x14ac:dyDescent="0.25">
      <c r="R8387" t="s">
        <v>1721</v>
      </c>
      <c r="T8387" t="str">
        <f>IF(C8387 = "","",C8387&amp;" - UNIT "&amp;D8387)</f>
        <v/>
      </c>
      <c r="U8387" s="1" t="str">
        <f>IFERROR(IF(C8387="","",AVERAGE(E8387:P8387)),"")</f>
        <v/>
      </c>
    </row>
    <row r="8388" spans="18:21" x14ac:dyDescent="0.25">
      <c r="R8388" t="s">
        <v>1721</v>
      </c>
      <c r="T8388" t="str">
        <f>IF(C8388 = "","",C8388&amp;" - UNIT "&amp;D8388)</f>
        <v/>
      </c>
      <c r="U8388" s="1" t="str">
        <f>IFERROR(IF(C8388="","",AVERAGE(E8388:P8388)),"")</f>
        <v/>
      </c>
    </row>
    <row r="8389" spans="18:21" x14ac:dyDescent="0.25">
      <c r="R8389" t="s">
        <v>1721</v>
      </c>
      <c r="T8389" t="str">
        <f>IF(C8389 = "","",C8389&amp;" - UNIT "&amp;D8389)</f>
        <v/>
      </c>
      <c r="U8389" s="1" t="str">
        <f>IFERROR(IF(C8389="","",AVERAGE(E8389:P8389)),"")</f>
        <v/>
      </c>
    </row>
    <row r="8390" spans="18:21" x14ac:dyDescent="0.25">
      <c r="R8390" t="s">
        <v>1721</v>
      </c>
      <c r="T8390" t="str">
        <f>IF(C8390 = "","",C8390&amp;" - UNIT "&amp;D8390)</f>
        <v/>
      </c>
      <c r="U8390" s="1" t="str">
        <f>IFERROR(IF(C8390="","",AVERAGE(E8390:P8390)),"")</f>
        <v/>
      </c>
    </row>
    <row r="8391" spans="18:21" x14ac:dyDescent="0.25">
      <c r="R8391" t="s">
        <v>1721</v>
      </c>
      <c r="T8391" t="str">
        <f>IF(C8391 = "","",C8391&amp;" - UNIT "&amp;D8391)</f>
        <v/>
      </c>
      <c r="U8391" s="1" t="str">
        <f>IFERROR(IF(C8391="","",AVERAGE(E8391:P8391)),"")</f>
        <v/>
      </c>
    </row>
    <row r="8392" spans="18:21" x14ac:dyDescent="0.25">
      <c r="R8392" t="s">
        <v>1721</v>
      </c>
      <c r="T8392" t="str">
        <f>IF(C8392 = "","",C8392&amp;" - UNIT "&amp;D8392)</f>
        <v/>
      </c>
      <c r="U8392" s="1" t="str">
        <f>IFERROR(IF(C8392="","",AVERAGE(E8392:P8392)),"")</f>
        <v/>
      </c>
    </row>
    <row r="8393" spans="18:21" x14ac:dyDescent="0.25">
      <c r="R8393" t="s">
        <v>1721</v>
      </c>
      <c r="T8393" t="str">
        <f>IF(C8393 = "","",C8393&amp;" - UNIT "&amp;D8393)</f>
        <v/>
      </c>
      <c r="U8393" s="1" t="str">
        <f>IFERROR(IF(C8393="","",AVERAGE(E8393:P8393)),"")</f>
        <v/>
      </c>
    </row>
    <row r="8394" spans="18:21" x14ac:dyDescent="0.25">
      <c r="R8394" t="s">
        <v>1721</v>
      </c>
      <c r="T8394" t="str">
        <f>IF(C8394 = "","",C8394&amp;" - UNIT "&amp;D8394)</f>
        <v/>
      </c>
      <c r="U8394" s="1" t="str">
        <f>IFERROR(IF(C8394="","",AVERAGE(E8394:P8394)),"")</f>
        <v/>
      </c>
    </row>
    <row r="8395" spans="18:21" x14ac:dyDescent="0.25">
      <c r="R8395" t="s">
        <v>1721</v>
      </c>
      <c r="T8395" t="str">
        <f>IF(C8395 = "","",C8395&amp;" - UNIT "&amp;D8395)</f>
        <v/>
      </c>
      <c r="U8395" s="1" t="str">
        <f>IFERROR(IF(C8395="","",AVERAGE(E8395:P8395)),"")</f>
        <v/>
      </c>
    </row>
    <row r="8396" spans="18:21" x14ac:dyDescent="0.25">
      <c r="R8396" t="s">
        <v>1721</v>
      </c>
      <c r="T8396" t="str">
        <f>IF(C8396 = "","",C8396&amp;" - UNIT "&amp;D8396)</f>
        <v/>
      </c>
      <c r="U8396" s="1" t="str">
        <f>IFERROR(IF(C8396="","",AVERAGE(E8396:P8396)),"")</f>
        <v/>
      </c>
    </row>
    <row r="8397" spans="18:21" x14ac:dyDescent="0.25">
      <c r="R8397" t="s">
        <v>1721</v>
      </c>
      <c r="T8397" t="str">
        <f>IF(C8397 = "","",C8397&amp;" - UNIT "&amp;D8397)</f>
        <v/>
      </c>
      <c r="U8397" s="1" t="str">
        <f>IFERROR(IF(C8397="","",AVERAGE(E8397:P8397)),"")</f>
        <v/>
      </c>
    </row>
    <row r="8398" spans="18:21" x14ac:dyDescent="0.25">
      <c r="R8398" t="s">
        <v>1721</v>
      </c>
      <c r="T8398" t="str">
        <f>IF(C8398 = "","",C8398&amp;" - UNIT "&amp;D8398)</f>
        <v/>
      </c>
      <c r="U8398" s="1" t="str">
        <f>IFERROR(IF(C8398="","",AVERAGE(E8398:P8398)),"")</f>
        <v/>
      </c>
    </row>
    <row r="8399" spans="18:21" x14ac:dyDescent="0.25">
      <c r="R8399" t="s">
        <v>1721</v>
      </c>
      <c r="T8399" t="str">
        <f>IF(C8399 = "","",C8399&amp;" - UNIT "&amp;D8399)</f>
        <v/>
      </c>
      <c r="U8399" s="1" t="str">
        <f>IFERROR(IF(C8399="","",AVERAGE(E8399:P8399)),"")</f>
        <v/>
      </c>
    </row>
    <row r="8400" spans="18:21" x14ac:dyDescent="0.25">
      <c r="R8400" t="s">
        <v>1721</v>
      </c>
      <c r="T8400" t="str">
        <f>IF(C8400 = "","",C8400&amp;" - UNIT "&amp;D8400)</f>
        <v/>
      </c>
      <c r="U8400" s="1" t="str">
        <f>IFERROR(IF(C8400="","",AVERAGE(E8400:P8400)),"")</f>
        <v/>
      </c>
    </row>
    <row r="8401" spans="18:21" x14ac:dyDescent="0.25">
      <c r="R8401" t="s">
        <v>1721</v>
      </c>
      <c r="T8401" t="str">
        <f>IF(C8401 = "","",C8401&amp;" - UNIT "&amp;D8401)</f>
        <v/>
      </c>
      <c r="U8401" s="1" t="str">
        <f>IFERROR(IF(C8401="","",AVERAGE(E8401:P8401)),"")</f>
        <v/>
      </c>
    </row>
    <row r="8402" spans="18:21" x14ac:dyDescent="0.25">
      <c r="R8402" t="s">
        <v>1721</v>
      </c>
      <c r="T8402" t="str">
        <f>IF(C8402 = "","",C8402&amp;" - UNIT "&amp;D8402)</f>
        <v/>
      </c>
      <c r="U8402" s="1" t="str">
        <f>IFERROR(IF(C8402="","",AVERAGE(E8402:P8402)),"")</f>
        <v/>
      </c>
    </row>
    <row r="8403" spans="18:21" x14ac:dyDescent="0.25">
      <c r="R8403" t="s">
        <v>1721</v>
      </c>
      <c r="T8403" t="str">
        <f>IF(C8403 = "","",C8403&amp;" - UNIT "&amp;D8403)</f>
        <v/>
      </c>
      <c r="U8403" s="1" t="str">
        <f>IFERROR(IF(C8403="","",AVERAGE(E8403:P8403)),"")</f>
        <v/>
      </c>
    </row>
    <row r="8404" spans="18:21" x14ac:dyDescent="0.25">
      <c r="R8404" t="s">
        <v>1721</v>
      </c>
      <c r="T8404" t="str">
        <f>IF(C8404 = "","",C8404&amp;" - UNIT "&amp;D8404)</f>
        <v/>
      </c>
      <c r="U8404" s="1" t="str">
        <f>IFERROR(IF(C8404="","",AVERAGE(E8404:P8404)),"")</f>
        <v/>
      </c>
    </row>
    <row r="8405" spans="18:21" x14ac:dyDescent="0.25">
      <c r="R8405" t="s">
        <v>1721</v>
      </c>
      <c r="T8405" t="str">
        <f>IF(C8405 = "","",C8405&amp;" - UNIT "&amp;D8405)</f>
        <v/>
      </c>
      <c r="U8405" s="1" t="str">
        <f>IFERROR(IF(C8405="","",AVERAGE(E8405:P8405)),"")</f>
        <v/>
      </c>
    </row>
    <row r="8406" spans="18:21" x14ac:dyDescent="0.25">
      <c r="R8406" t="s">
        <v>1721</v>
      </c>
      <c r="T8406" t="str">
        <f>IF(C8406 = "","",C8406&amp;" - UNIT "&amp;D8406)</f>
        <v/>
      </c>
      <c r="U8406" s="1" t="str">
        <f>IFERROR(IF(C8406="","",AVERAGE(E8406:P8406)),"")</f>
        <v/>
      </c>
    </row>
    <row r="8407" spans="18:21" x14ac:dyDescent="0.25">
      <c r="R8407" t="s">
        <v>1721</v>
      </c>
      <c r="T8407" t="str">
        <f>IF(C8407 = "","",C8407&amp;" - UNIT "&amp;D8407)</f>
        <v/>
      </c>
      <c r="U8407" s="1" t="str">
        <f>IFERROR(IF(C8407="","",AVERAGE(E8407:P8407)),"")</f>
        <v/>
      </c>
    </row>
    <row r="8408" spans="18:21" x14ac:dyDescent="0.25">
      <c r="R8408" t="s">
        <v>1721</v>
      </c>
      <c r="T8408" t="str">
        <f>IF(C8408 = "","",C8408&amp;" - UNIT "&amp;D8408)</f>
        <v/>
      </c>
      <c r="U8408" s="1" t="str">
        <f>IFERROR(IF(C8408="","",AVERAGE(E8408:P8408)),"")</f>
        <v/>
      </c>
    </row>
    <row r="8409" spans="18:21" x14ac:dyDescent="0.25">
      <c r="R8409" t="s">
        <v>1721</v>
      </c>
      <c r="T8409" t="str">
        <f>IF(C8409 = "","",C8409&amp;" - UNIT "&amp;D8409)</f>
        <v/>
      </c>
      <c r="U8409" s="1" t="str">
        <f>IFERROR(IF(C8409="","",AVERAGE(E8409:P8409)),"")</f>
        <v/>
      </c>
    </row>
    <row r="8410" spans="18:21" x14ac:dyDescent="0.25">
      <c r="R8410" t="s">
        <v>1721</v>
      </c>
      <c r="T8410" t="str">
        <f>IF(C8410 = "","",C8410&amp;" - UNIT "&amp;D8410)</f>
        <v/>
      </c>
      <c r="U8410" s="1" t="str">
        <f>IFERROR(IF(C8410="","",AVERAGE(E8410:P8410)),"")</f>
        <v/>
      </c>
    </row>
    <row r="8411" spans="18:21" x14ac:dyDescent="0.25">
      <c r="R8411" t="s">
        <v>1721</v>
      </c>
      <c r="T8411" t="str">
        <f>IF(C8411 = "","",C8411&amp;" - UNIT "&amp;D8411)</f>
        <v/>
      </c>
      <c r="U8411" s="1" t="str">
        <f>IFERROR(IF(C8411="","",AVERAGE(E8411:P8411)),"")</f>
        <v/>
      </c>
    </row>
    <row r="8412" spans="18:21" x14ac:dyDescent="0.25">
      <c r="R8412" t="s">
        <v>1721</v>
      </c>
      <c r="T8412" t="str">
        <f>IF(C8412 = "","",C8412&amp;" - UNIT "&amp;D8412)</f>
        <v/>
      </c>
      <c r="U8412" s="1" t="str">
        <f>IFERROR(IF(C8412="","",AVERAGE(E8412:P8412)),"")</f>
        <v/>
      </c>
    </row>
    <row r="8413" spans="18:21" x14ac:dyDescent="0.25">
      <c r="R8413" t="s">
        <v>1721</v>
      </c>
      <c r="T8413" t="str">
        <f>IF(C8413 = "","",C8413&amp;" - UNIT "&amp;D8413)</f>
        <v/>
      </c>
      <c r="U8413" s="1" t="str">
        <f>IFERROR(IF(C8413="","",AVERAGE(E8413:P8413)),"")</f>
        <v/>
      </c>
    </row>
    <row r="8414" spans="18:21" x14ac:dyDescent="0.25">
      <c r="R8414" t="s">
        <v>1721</v>
      </c>
      <c r="T8414" t="str">
        <f>IF(C8414 = "","",C8414&amp;" - UNIT "&amp;D8414)</f>
        <v/>
      </c>
      <c r="U8414" s="1" t="str">
        <f>IFERROR(IF(C8414="","",AVERAGE(E8414:P8414)),"")</f>
        <v/>
      </c>
    </row>
    <row r="8415" spans="18:21" x14ac:dyDescent="0.25">
      <c r="R8415" t="s">
        <v>1721</v>
      </c>
      <c r="T8415" t="str">
        <f>IF(C8415 = "","",C8415&amp;" - UNIT "&amp;D8415)</f>
        <v/>
      </c>
      <c r="U8415" s="1" t="str">
        <f>IFERROR(IF(C8415="","",AVERAGE(E8415:P8415)),"")</f>
        <v/>
      </c>
    </row>
    <row r="8416" spans="18:21" x14ac:dyDescent="0.25">
      <c r="R8416" t="s">
        <v>1721</v>
      </c>
      <c r="T8416" t="str">
        <f>IF(C8416 = "","",C8416&amp;" - UNIT "&amp;D8416)</f>
        <v/>
      </c>
      <c r="U8416" s="1" t="str">
        <f>IFERROR(IF(C8416="","",AVERAGE(E8416:P8416)),"")</f>
        <v/>
      </c>
    </row>
    <row r="8417" spans="18:21" x14ac:dyDescent="0.25">
      <c r="R8417" t="s">
        <v>1721</v>
      </c>
      <c r="T8417" t="str">
        <f>IF(C8417 = "","",C8417&amp;" - UNIT "&amp;D8417)</f>
        <v/>
      </c>
      <c r="U8417" s="1" t="str">
        <f>IFERROR(IF(C8417="","",AVERAGE(E8417:P8417)),"")</f>
        <v/>
      </c>
    </row>
    <row r="8418" spans="18:21" x14ac:dyDescent="0.25">
      <c r="R8418" t="s">
        <v>1721</v>
      </c>
      <c r="T8418" t="str">
        <f>IF(C8418 = "","",C8418&amp;" - UNIT "&amp;D8418)</f>
        <v/>
      </c>
      <c r="U8418" s="1" t="str">
        <f>IFERROR(IF(C8418="","",AVERAGE(E8418:P8418)),"")</f>
        <v/>
      </c>
    </row>
    <row r="8419" spans="18:21" x14ac:dyDescent="0.25">
      <c r="R8419" t="s">
        <v>1721</v>
      </c>
      <c r="T8419" t="str">
        <f>IF(C8419 = "","",C8419&amp;" - UNIT "&amp;D8419)</f>
        <v/>
      </c>
      <c r="U8419" s="1" t="str">
        <f>IFERROR(IF(C8419="","",AVERAGE(E8419:P8419)),"")</f>
        <v/>
      </c>
    </row>
    <row r="8420" spans="18:21" x14ac:dyDescent="0.25">
      <c r="R8420" t="s">
        <v>1721</v>
      </c>
      <c r="T8420" t="str">
        <f>IF(C8420 = "","",C8420&amp;" - UNIT "&amp;D8420)</f>
        <v/>
      </c>
      <c r="U8420" s="1" t="str">
        <f>IFERROR(IF(C8420="","",AVERAGE(E8420:P8420)),"")</f>
        <v/>
      </c>
    </row>
    <row r="8421" spans="18:21" x14ac:dyDescent="0.25">
      <c r="R8421" t="s">
        <v>1721</v>
      </c>
      <c r="T8421" t="str">
        <f>IF(C8421 = "","",C8421&amp;" - UNIT "&amp;D8421)</f>
        <v/>
      </c>
      <c r="U8421" s="1" t="str">
        <f>IFERROR(IF(C8421="","",AVERAGE(E8421:P8421)),"")</f>
        <v/>
      </c>
    </row>
    <row r="8422" spans="18:21" x14ac:dyDescent="0.25">
      <c r="R8422" t="s">
        <v>1721</v>
      </c>
      <c r="T8422" t="str">
        <f>IF(C8422 = "","",C8422&amp;" - UNIT "&amp;D8422)</f>
        <v/>
      </c>
      <c r="U8422" s="1" t="str">
        <f>IFERROR(IF(C8422="","",AVERAGE(E8422:P8422)),"")</f>
        <v/>
      </c>
    </row>
    <row r="8423" spans="18:21" x14ac:dyDescent="0.25">
      <c r="R8423" t="s">
        <v>1721</v>
      </c>
      <c r="T8423" t="str">
        <f>IF(C8423 = "","",C8423&amp;" - UNIT "&amp;D8423)</f>
        <v/>
      </c>
      <c r="U8423" s="1" t="str">
        <f>IFERROR(IF(C8423="","",AVERAGE(E8423:P8423)),"")</f>
        <v/>
      </c>
    </row>
    <row r="8424" spans="18:21" x14ac:dyDescent="0.25">
      <c r="R8424" t="s">
        <v>1721</v>
      </c>
      <c r="T8424" t="str">
        <f>IF(C8424 = "","",C8424&amp;" - UNIT "&amp;D8424)</f>
        <v/>
      </c>
      <c r="U8424" s="1" t="str">
        <f>IFERROR(IF(C8424="","",AVERAGE(E8424:P8424)),"")</f>
        <v/>
      </c>
    </row>
    <row r="8425" spans="18:21" x14ac:dyDescent="0.25">
      <c r="R8425" t="s">
        <v>1721</v>
      </c>
      <c r="T8425" t="str">
        <f>IF(C8425 = "","",C8425&amp;" - UNIT "&amp;D8425)</f>
        <v/>
      </c>
      <c r="U8425" s="1" t="str">
        <f>IFERROR(IF(C8425="","",AVERAGE(E8425:P8425)),"")</f>
        <v/>
      </c>
    </row>
    <row r="8426" spans="18:21" x14ac:dyDescent="0.25">
      <c r="R8426" t="s">
        <v>1721</v>
      </c>
      <c r="T8426" t="str">
        <f>IF(C8426 = "","",C8426&amp;" - UNIT "&amp;D8426)</f>
        <v/>
      </c>
      <c r="U8426" s="1" t="str">
        <f>IFERROR(IF(C8426="","",AVERAGE(E8426:P8426)),"")</f>
        <v/>
      </c>
    </row>
    <row r="8427" spans="18:21" x14ac:dyDescent="0.25">
      <c r="R8427" t="s">
        <v>1721</v>
      </c>
      <c r="T8427" t="str">
        <f>IF(C8427 = "","",C8427&amp;" - UNIT "&amp;D8427)</f>
        <v/>
      </c>
      <c r="U8427" s="1" t="str">
        <f>IFERROR(IF(C8427="","",AVERAGE(E8427:P8427)),"")</f>
        <v/>
      </c>
    </row>
    <row r="8428" spans="18:21" x14ac:dyDescent="0.25">
      <c r="R8428" t="s">
        <v>1721</v>
      </c>
      <c r="T8428" t="str">
        <f>IF(C8428 = "","",C8428&amp;" - UNIT "&amp;D8428)</f>
        <v/>
      </c>
      <c r="U8428" s="1" t="str">
        <f>IFERROR(IF(C8428="","",AVERAGE(E8428:P8428)),"")</f>
        <v/>
      </c>
    </row>
    <row r="8429" spans="18:21" x14ac:dyDescent="0.25">
      <c r="R8429" t="s">
        <v>1721</v>
      </c>
      <c r="T8429" t="str">
        <f>IF(C8429 = "","",C8429&amp;" - UNIT "&amp;D8429)</f>
        <v/>
      </c>
      <c r="U8429" s="1" t="str">
        <f>IFERROR(IF(C8429="","",AVERAGE(E8429:P8429)),"")</f>
        <v/>
      </c>
    </row>
    <row r="8430" spans="18:21" x14ac:dyDescent="0.25">
      <c r="R8430" t="s">
        <v>1721</v>
      </c>
      <c r="T8430" t="str">
        <f>IF(C8430 = "","",C8430&amp;" - UNIT "&amp;D8430)</f>
        <v/>
      </c>
      <c r="U8430" s="1" t="str">
        <f>IFERROR(IF(C8430="","",AVERAGE(E8430:P8430)),"")</f>
        <v/>
      </c>
    </row>
    <row r="8431" spans="18:21" x14ac:dyDescent="0.25">
      <c r="R8431" t="s">
        <v>1721</v>
      </c>
      <c r="T8431" t="str">
        <f>IF(C8431 = "","",C8431&amp;" - UNIT "&amp;D8431)</f>
        <v/>
      </c>
      <c r="U8431" s="1" t="str">
        <f>IFERROR(IF(C8431="","",AVERAGE(E8431:P8431)),"")</f>
        <v/>
      </c>
    </row>
    <row r="8432" spans="18:21" x14ac:dyDescent="0.25">
      <c r="R8432" t="s">
        <v>1721</v>
      </c>
      <c r="T8432" t="str">
        <f>IF(C8432 = "","",C8432&amp;" - UNIT "&amp;D8432)</f>
        <v/>
      </c>
      <c r="U8432" s="1" t="str">
        <f>IFERROR(IF(C8432="","",AVERAGE(E8432:P8432)),"")</f>
        <v/>
      </c>
    </row>
    <row r="8433" spans="18:21" x14ac:dyDescent="0.25">
      <c r="R8433" t="s">
        <v>1721</v>
      </c>
      <c r="T8433" t="str">
        <f>IF(C8433 = "","",C8433&amp;" - UNIT "&amp;D8433)</f>
        <v/>
      </c>
      <c r="U8433" s="1" t="str">
        <f>IFERROR(IF(C8433="","",AVERAGE(E8433:P8433)),"")</f>
        <v/>
      </c>
    </row>
    <row r="8434" spans="18:21" x14ac:dyDescent="0.25">
      <c r="R8434" t="s">
        <v>1721</v>
      </c>
      <c r="T8434" t="str">
        <f>IF(C8434 = "","",C8434&amp;" - UNIT "&amp;D8434)</f>
        <v/>
      </c>
      <c r="U8434" s="1" t="str">
        <f>IFERROR(IF(C8434="","",AVERAGE(E8434:P8434)),"")</f>
        <v/>
      </c>
    </row>
    <row r="8435" spans="18:21" x14ac:dyDescent="0.25">
      <c r="R8435" t="s">
        <v>1721</v>
      </c>
      <c r="T8435" t="str">
        <f>IF(C8435 = "","",C8435&amp;" - UNIT "&amp;D8435)</f>
        <v/>
      </c>
      <c r="U8435" s="1" t="str">
        <f>IFERROR(IF(C8435="","",AVERAGE(E8435:P8435)),"")</f>
        <v/>
      </c>
    </row>
    <row r="8436" spans="18:21" x14ac:dyDescent="0.25">
      <c r="R8436" t="s">
        <v>1721</v>
      </c>
      <c r="T8436" t="str">
        <f>IF(C8436 = "","",C8436&amp;" - UNIT "&amp;D8436)</f>
        <v/>
      </c>
      <c r="U8436" s="1" t="str">
        <f>IFERROR(IF(C8436="","",AVERAGE(E8436:P8436)),"")</f>
        <v/>
      </c>
    </row>
    <row r="8437" spans="18:21" x14ac:dyDescent="0.25">
      <c r="R8437" t="s">
        <v>1721</v>
      </c>
      <c r="T8437" t="str">
        <f>IF(C8437 = "","",C8437&amp;" - UNIT "&amp;D8437)</f>
        <v/>
      </c>
      <c r="U8437" s="1" t="str">
        <f>IFERROR(IF(C8437="","",AVERAGE(E8437:P8437)),"")</f>
        <v/>
      </c>
    </row>
    <row r="8438" spans="18:21" x14ac:dyDescent="0.25">
      <c r="R8438" t="s">
        <v>1721</v>
      </c>
      <c r="T8438" t="str">
        <f>IF(C8438 = "","",C8438&amp;" - UNIT "&amp;D8438)</f>
        <v/>
      </c>
      <c r="U8438" s="1" t="str">
        <f>IFERROR(IF(C8438="","",AVERAGE(E8438:P8438)),"")</f>
        <v/>
      </c>
    </row>
    <row r="8439" spans="18:21" x14ac:dyDescent="0.25">
      <c r="R8439" t="s">
        <v>1721</v>
      </c>
      <c r="T8439" t="str">
        <f>IF(C8439 = "","",C8439&amp;" - UNIT "&amp;D8439)</f>
        <v/>
      </c>
      <c r="U8439" s="1" t="str">
        <f>IFERROR(IF(C8439="","",AVERAGE(E8439:P8439)),"")</f>
        <v/>
      </c>
    </row>
    <row r="8440" spans="18:21" x14ac:dyDescent="0.25">
      <c r="R8440" t="s">
        <v>1721</v>
      </c>
      <c r="T8440" t="str">
        <f>IF(C8440 = "","",C8440&amp;" - UNIT "&amp;D8440)</f>
        <v/>
      </c>
      <c r="U8440" s="1" t="str">
        <f>IFERROR(IF(C8440="","",AVERAGE(E8440:P8440)),"")</f>
        <v/>
      </c>
    </row>
    <row r="8441" spans="18:21" x14ac:dyDescent="0.25">
      <c r="R8441" t="s">
        <v>1721</v>
      </c>
      <c r="T8441" t="str">
        <f>IF(C8441 = "","",C8441&amp;" - UNIT "&amp;D8441)</f>
        <v/>
      </c>
      <c r="U8441" s="1" t="str">
        <f>IFERROR(IF(C8441="","",AVERAGE(E8441:P8441)),"")</f>
        <v/>
      </c>
    </row>
    <row r="8442" spans="18:21" x14ac:dyDescent="0.25">
      <c r="R8442" t="s">
        <v>1721</v>
      </c>
      <c r="T8442" t="str">
        <f>IF(C8442 = "","",C8442&amp;" - UNIT "&amp;D8442)</f>
        <v/>
      </c>
      <c r="U8442" s="1" t="str">
        <f>IFERROR(IF(C8442="","",AVERAGE(E8442:P8442)),"")</f>
        <v/>
      </c>
    </row>
    <row r="8443" spans="18:21" x14ac:dyDescent="0.25">
      <c r="R8443" t="s">
        <v>1721</v>
      </c>
      <c r="T8443" t="str">
        <f>IF(C8443 = "","",C8443&amp;" - UNIT "&amp;D8443)</f>
        <v/>
      </c>
      <c r="U8443" s="1" t="str">
        <f>IFERROR(IF(C8443="","",AVERAGE(E8443:P8443)),"")</f>
        <v/>
      </c>
    </row>
    <row r="8444" spans="18:21" x14ac:dyDescent="0.25">
      <c r="R8444" t="s">
        <v>1721</v>
      </c>
      <c r="T8444" t="str">
        <f>IF(C8444 = "","",C8444&amp;" - UNIT "&amp;D8444)</f>
        <v/>
      </c>
      <c r="U8444" s="1" t="str">
        <f>IFERROR(IF(C8444="","",AVERAGE(E8444:P8444)),"")</f>
        <v/>
      </c>
    </row>
    <row r="8445" spans="18:21" x14ac:dyDescent="0.25">
      <c r="R8445" t="s">
        <v>1721</v>
      </c>
      <c r="T8445" t="str">
        <f>IF(C8445 = "","",C8445&amp;" - UNIT "&amp;D8445)</f>
        <v/>
      </c>
      <c r="U8445" s="1" t="str">
        <f>IFERROR(IF(C8445="","",AVERAGE(E8445:P8445)),"")</f>
        <v/>
      </c>
    </row>
    <row r="8446" spans="18:21" x14ac:dyDescent="0.25">
      <c r="R8446" t="s">
        <v>1721</v>
      </c>
      <c r="T8446" t="str">
        <f>IF(C8446 = "","",C8446&amp;" - UNIT "&amp;D8446)</f>
        <v/>
      </c>
      <c r="U8446" s="1" t="str">
        <f>IFERROR(IF(C8446="","",AVERAGE(E8446:P8446)),"")</f>
        <v/>
      </c>
    </row>
    <row r="8447" spans="18:21" x14ac:dyDescent="0.25">
      <c r="R8447" t="s">
        <v>1721</v>
      </c>
      <c r="T8447" t="str">
        <f>IF(C8447 = "","",C8447&amp;" - UNIT "&amp;D8447)</f>
        <v/>
      </c>
      <c r="U8447" s="1" t="str">
        <f>IFERROR(IF(C8447="","",AVERAGE(E8447:P8447)),"")</f>
        <v/>
      </c>
    </row>
    <row r="8448" spans="18:21" x14ac:dyDescent="0.25">
      <c r="R8448" t="s">
        <v>1721</v>
      </c>
      <c r="T8448" t="str">
        <f>IF(C8448 = "","",C8448&amp;" - UNIT "&amp;D8448)</f>
        <v/>
      </c>
      <c r="U8448" s="1" t="str">
        <f>IFERROR(IF(C8448="","",AVERAGE(E8448:P8448)),"")</f>
        <v/>
      </c>
    </row>
    <row r="8449" spans="18:21" x14ac:dyDescent="0.25">
      <c r="R8449" t="s">
        <v>1721</v>
      </c>
      <c r="T8449" t="str">
        <f>IF(C8449 = "","",C8449&amp;" - UNIT "&amp;D8449)</f>
        <v/>
      </c>
      <c r="U8449" s="1" t="str">
        <f>IFERROR(IF(C8449="","",AVERAGE(E8449:P8449)),"")</f>
        <v/>
      </c>
    </row>
    <row r="8450" spans="18:21" x14ac:dyDescent="0.25">
      <c r="R8450" t="s">
        <v>1721</v>
      </c>
      <c r="T8450" t="str">
        <f>IF(C8450 = "","",C8450&amp;" - UNIT "&amp;D8450)</f>
        <v/>
      </c>
      <c r="U8450" s="1" t="str">
        <f>IFERROR(IF(C8450="","",AVERAGE(E8450:P8450)),"")</f>
        <v/>
      </c>
    </row>
    <row r="8451" spans="18:21" x14ac:dyDescent="0.25">
      <c r="R8451" t="s">
        <v>1721</v>
      </c>
      <c r="T8451" t="str">
        <f>IF(C8451 = "","",C8451&amp;" - UNIT "&amp;D8451)</f>
        <v/>
      </c>
      <c r="U8451" s="1" t="str">
        <f>IFERROR(IF(C8451="","",AVERAGE(E8451:P8451)),"")</f>
        <v/>
      </c>
    </row>
    <row r="8452" spans="18:21" x14ac:dyDescent="0.25">
      <c r="R8452" t="s">
        <v>1721</v>
      </c>
      <c r="T8452" t="str">
        <f>IF(C8452 = "","",C8452&amp;" - UNIT "&amp;D8452)</f>
        <v/>
      </c>
      <c r="U8452" s="1" t="str">
        <f>IFERROR(IF(C8452="","",AVERAGE(E8452:P8452)),"")</f>
        <v/>
      </c>
    </row>
    <row r="8453" spans="18:21" x14ac:dyDescent="0.25">
      <c r="R8453" t="s">
        <v>1721</v>
      </c>
      <c r="T8453" t="str">
        <f>IF(C8453 = "","",C8453&amp;" - UNIT "&amp;D8453)</f>
        <v/>
      </c>
      <c r="U8453" s="1" t="str">
        <f>IFERROR(IF(C8453="","",AVERAGE(E8453:P8453)),"")</f>
        <v/>
      </c>
    </row>
    <row r="8454" spans="18:21" x14ac:dyDescent="0.25">
      <c r="R8454" t="s">
        <v>1721</v>
      </c>
      <c r="T8454" t="str">
        <f>IF(C8454 = "","",C8454&amp;" - UNIT "&amp;D8454)</f>
        <v/>
      </c>
      <c r="U8454" s="1" t="str">
        <f>IFERROR(IF(C8454="","",AVERAGE(E8454:P8454)),"")</f>
        <v/>
      </c>
    </row>
    <row r="8455" spans="18:21" x14ac:dyDescent="0.25">
      <c r="R8455" t="s">
        <v>1721</v>
      </c>
      <c r="T8455" t="str">
        <f>IF(C8455 = "","",C8455&amp;" - UNIT "&amp;D8455)</f>
        <v/>
      </c>
      <c r="U8455" s="1" t="str">
        <f>IFERROR(IF(C8455="","",AVERAGE(E8455:P8455)),"")</f>
        <v/>
      </c>
    </row>
    <row r="8456" spans="18:21" x14ac:dyDescent="0.25">
      <c r="R8456" t="s">
        <v>1721</v>
      </c>
      <c r="T8456" t="str">
        <f>IF(C8456 = "","",C8456&amp;" - UNIT "&amp;D8456)</f>
        <v/>
      </c>
      <c r="U8456" s="1" t="str">
        <f>IFERROR(IF(C8456="","",AVERAGE(E8456:P8456)),"")</f>
        <v/>
      </c>
    </row>
    <row r="8457" spans="18:21" x14ac:dyDescent="0.25">
      <c r="R8457" t="s">
        <v>1721</v>
      </c>
      <c r="T8457" t="str">
        <f>IF(C8457 = "","",C8457&amp;" - UNIT "&amp;D8457)</f>
        <v/>
      </c>
      <c r="U8457" s="1" t="str">
        <f>IFERROR(IF(C8457="","",AVERAGE(E8457:P8457)),"")</f>
        <v/>
      </c>
    </row>
    <row r="8458" spans="18:21" x14ac:dyDescent="0.25">
      <c r="R8458" t="s">
        <v>1721</v>
      </c>
      <c r="T8458" t="str">
        <f>IF(C8458 = "","",C8458&amp;" - UNIT "&amp;D8458)</f>
        <v/>
      </c>
      <c r="U8458" s="1" t="str">
        <f>IFERROR(IF(C8458="","",AVERAGE(E8458:P8458)),"")</f>
        <v/>
      </c>
    </row>
    <row r="8459" spans="18:21" x14ac:dyDescent="0.25">
      <c r="R8459" t="s">
        <v>1721</v>
      </c>
      <c r="T8459" t="str">
        <f>IF(C8459 = "","",C8459&amp;" - UNIT "&amp;D8459)</f>
        <v/>
      </c>
      <c r="U8459" s="1" t="str">
        <f>IFERROR(IF(C8459="","",AVERAGE(E8459:P8459)),"")</f>
        <v/>
      </c>
    </row>
    <row r="8460" spans="18:21" x14ac:dyDescent="0.25">
      <c r="R8460" t="s">
        <v>1721</v>
      </c>
      <c r="T8460" t="str">
        <f>IF(C8460 = "","",C8460&amp;" - UNIT "&amp;D8460)</f>
        <v/>
      </c>
      <c r="U8460" s="1" t="str">
        <f>IFERROR(IF(C8460="","",AVERAGE(E8460:P8460)),"")</f>
        <v/>
      </c>
    </row>
    <row r="8461" spans="18:21" x14ac:dyDescent="0.25">
      <c r="R8461" t="s">
        <v>1721</v>
      </c>
      <c r="T8461" t="str">
        <f>IF(C8461 = "","",C8461&amp;" - UNIT "&amp;D8461)</f>
        <v/>
      </c>
      <c r="U8461" s="1" t="str">
        <f>IFERROR(IF(C8461="","",AVERAGE(E8461:P8461)),"")</f>
        <v/>
      </c>
    </row>
    <row r="8462" spans="18:21" x14ac:dyDescent="0.25">
      <c r="R8462" t="s">
        <v>1721</v>
      </c>
      <c r="T8462" t="str">
        <f>IF(C8462 = "","",C8462&amp;" - UNIT "&amp;D8462)</f>
        <v/>
      </c>
      <c r="U8462" s="1" t="str">
        <f>IFERROR(IF(C8462="","",AVERAGE(E8462:P8462)),"")</f>
        <v/>
      </c>
    </row>
    <row r="8463" spans="18:21" x14ac:dyDescent="0.25">
      <c r="R8463" t="s">
        <v>1721</v>
      </c>
      <c r="T8463" t="str">
        <f>IF(C8463 = "","",C8463&amp;" - UNIT "&amp;D8463)</f>
        <v/>
      </c>
      <c r="U8463" s="1" t="str">
        <f>IFERROR(IF(C8463="","",AVERAGE(E8463:P8463)),"")</f>
        <v/>
      </c>
    </row>
    <row r="8464" spans="18:21" x14ac:dyDescent="0.25">
      <c r="R8464" t="s">
        <v>1721</v>
      </c>
      <c r="T8464" t="str">
        <f>IF(C8464 = "","",C8464&amp;" - UNIT "&amp;D8464)</f>
        <v/>
      </c>
      <c r="U8464" s="1" t="str">
        <f>IFERROR(IF(C8464="","",AVERAGE(E8464:P8464)),"")</f>
        <v/>
      </c>
    </row>
    <row r="8465" spans="18:21" x14ac:dyDescent="0.25">
      <c r="R8465" t="s">
        <v>1721</v>
      </c>
      <c r="T8465" t="str">
        <f>IF(C8465 = "","",C8465&amp;" - UNIT "&amp;D8465)</f>
        <v/>
      </c>
      <c r="U8465" s="1" t="str">
        <f>IFERROR(IF(C8465="","",AVERAGE(E8465:P8465)),"")</f>
        <v/>
      </c>
    </row>
    <row r="8466" spans="18:21" x14ac:dyDescent="0.25">
      <c r="R8466" t="s">
        <v>1721</v>
      </c>
      <c r="T8466" t="str">
        <f>IF(C8466 = "","",C8466&amp;" - UNIT "&amp;D8466)</f>
        <v/>
      </c>
      <c r="U8466" s="1" t="str">
        <f>IFERROR(IF(C8466="","",AVERAGE(E8466:P8466)),"")</f>
        <v/>
      </c>
    </row>
    <row r="8467" spans="18:21" x14ac:dyDescent="0.25">
      <c r="R8467" t="s">
        <v>1721</v>
      </c>
      <c r="T8467" t="str">
        <f>IF(C8467 = "","",C8467&amp;" - UNIT "&amp;D8467)</f>
        <v/>
      </c>
      <c r="U8467" s="1" t="str">
        <f>IFERROR(IF(C8467="","",AVERAGE(E8467:P8467)),"")</f>
        <v/>
      </c>
    </row>
    <row r="8468" spans="18:21" x14ac:dyDescent="0.25">
      <c r="R8468" t="s">
        <v>1721</v>
      </c>
      <c r="T8468" t="str">
        <f>IF(C8468 = "","",C8468&amp;" - UNIT "&amp;D8468)</f>
        <v/>
      </c>
      <c r="U8468" s="1" t="str">
        <f>IFERROR(IF(C8468="","",AVERAGE(E8468:P8468)),"")</f>
        <v/>
      </c>
    </row>
    <row r="8469" spans="18:21" x14ac:dyDescent="0.25">
      <c r="R8469" t="s">
        <v>1721</v>
      </c>
      <c r="T8469" t="str">
        <f>IF(C8469 = "","",C8469&amp;" - UNIT "&amp;D8469)</f>
        <v/>
      </c>
      <c r="U8469" s="1" t="str">
        <f>IFERROR(IF(C8469="","",AVERAGE(E8469:P8469)),"")</f>
        <v/>
      </c>
    </row>
    <row r="8470" spans="18:21" x14ac:dyDescent="0.25">
      <c r="R8470" t="s">
        <v>1721</v>
      </c>
      <c r="T8470" t="str">
        <f>IF(C8470 = "","",C8470&amp;" - UNIT "&amp;D8470)</f>
        <v/>
      </c>
      <c r="U8470" s="1" t="str">
        <f>IFERROR(IF(C8470="","",AVERAGE(E8470:P8470)),"")</f>
        <v/>
      </c>
    </row>
    <row r="8471" spans="18:21" x14ac:dyDescent="0.25">
      <c r="R8471" t="s">
        <v>1721</v>
      </c>
      <c r="T8471" t="str">
        <f>IF(C8471 = "","",C8471&amp;" - UNIT "&amp;D8471)</f>
        <v/>
      </c>
      <c r="U8471" s="1" t="str">
        <f>IFERROR(IF(C8471="","",AVERAGE(E8471:P8471)),"")</f>
        <v/>
      </c>
    </row>
    <row r="8472" spans="18:21" x14ac:dyDescent="0.25">
      <c r="R8472" t="s">
        <v>1721</v>
      </c>
      <c r="T8472" t="str">
        <f>IF(C8472 = "","",C8472&amp;" - UNIT "&amp;D8472)</f>
        <v/>
      </c>
      <c r="U8472" s="1" t="str">
        <f>IFERROR(IF(C8472="","",AVERAGE(E8472:P8472)),"")</f>
        <v/>
      </c>
    </row>
    <row r="8473" spans="18:21" x14ac:dyDescent="0.25">
      <c r="R8473" t="s">
        <v>1721</v>
      </c>
      <c r="T8473" t="str">
        <f>IF(C8473 = "","",C8473&amp;" - UNIT "&amp;D8473)</f>
        <v/>
      </c>
      <c r="U8473" s="1" t="str">
        <f>IFERROR(IF(C8473="","",AVERAGE(E8473:P8473)),"")</f>
        <v/>
      </c>
    </row>
    <row r="8474" spans="18:21" x14ac:dyDescent="0.25">
      <c r="R8474" t="s">
        <v>1721</v>
      </c>
      <c r="T8474" t="str">
        <f>IF(C8474 = "","",C8474&amp;" - UNIT "&amp;D8474)</f>
        <v/>
      </c>
      <c r="U8474" s="1" t="str">
        <f>IFERROR(IF(C8474="","",AVERAGE(E8474:P8474)),"")</f>
        <v/>
      </c>
    </row>
    <row r="8475" spans="18:21" x14ac:dyDescent="0.25">
      <c r="R8475" t="s">
        <v>1721</v>
      </c>
      <c r="T8475" t="str">
        <f>IF(C8475 = "","",C8475&amp;" - UNIT "&amp;D8475)</f>
        <v/>
      </c>
      <c r="U8475" s="1" t="str">
        <f>IFERROR(IF(C8475="","",AVERAGE(E8475:P8475)),"")</f>
        <v/>
      </c>
    </row>
    <row r="8476" spans="18:21" x14ac:dyDescent="0.25">
      <c r="R8476" t="s">
        <v>1721</v>
      </c>
      <c r="T8476" t="str">
        <f>IF(C8476 = "","",C8476&amp;" - UNIT "&amp;D8476)</f>
        <v/>
      </c>
      <c r="U8476" s="1" t="str">
        <f>IFERROR(IF(C8476="","",AVERAGE(E8476:P8476)),"")</f>
        <v/>
      </c>
    </row>
    <row r="8477" spans="18:21" x14ac:dyDescent="0.25">
      <c r="R8477" t="s">
        <v>1721</v>
      </c>
      <c r="T8477" t="str">
        <f>IF(C8477 = "","",C8477&amp;" - UNIT "&amp;D8477)</f>
        <v/>
      </c>
      <c r="U8477" s="1" t="str">
        <f>IFERROR(IF(C8477="","",AVERAGE(E8477:P8477)),"")</f>
        <v/>
      </c>
    </row>
    <row r="8478" spans="18:21" x14ac:dyDescent="0.25">
      <c r="R8478" t="s">
        <v>1721</v>
      </c>
      <c r="T8478" t="str">
        <f>IF(C8478 = "","",C8478&amp;" - UNIT "&amp;D8478)</f>
        <v/>
      </c>
      <c r="U8478" s="1" t="str">
        <f>IFERROR(IF(C8478="","",AVERAGE(E8478:P8478)),"")</f>
        <v/>
      </c>
    </row>
    <row r="8479" spans="18:21" x14ac:dyDescent="0.25">
      <c r="R8479" t="s">
        <v>1721</v>
      </c>
      <c r="T8479" t="str">
        <f>IF(C8479 = "","",C8479&amp;" - UNIT "&amp;D8479)</f>
        <v/>
      </c>
      <c r="U8479" s="1" t="str">
        <f>IFERROR(IF(C8479="","",AVERAGE(E8479:P8479)),"")</f>
        <v/>
      </c>
    </row>
    <row r="8480" spans="18:21" x14ac:dyDescent="0.25">
      <c r="R8480" t="s">
        <v>1721</v>
      </c>
      <c r="T8480" t="str">
        <f>IF(C8480 = "","",C8480&amp;" - UNIT "&amp;D8480)</f>
        <v/>
      </c>
      <c r="U8480" s="1" t="str">
        <f>IFERROR(IF(C8480="","",AVERAGE(E8480:P8480)),"")</f>
        <v/>
      </c>
    </row>
    <row r="8481" spans="18:21" x14ac:dyDescent="0.25">
      <c r="R8481" t="s">
        <v>1721</v>
      </c>
      <c r="T8481" t="str">
        <f>IF(C8481 = "","",C8481&amp;" - UNIT "&amp;D8481)</f>
        <v/>
      </c>
      <c r="U8481" s="1" t="str">
        <f>IFERROR(IF(C8481="","",AVERAGE(E8481:P8481)),"")</f>
        <v/>
      </c>
    </row>
    <row r="8482" spans="18:21" x14ac:dyDescent="0.25">
      <c r="R8482" t="s">
        <v>1721</v>
      </c>
      <c r="T8482" t="str">
        <f>IF(C8482 = "","",C8482&amp;" - UNIT "&amp;D8482)</f>
        <v/>
      </c>
      <c r="U8482" s="1" t="str">
        <f>IFERROR(IF(C8482="","",AVERAGE(E8482:P8482)),"")</f>
        <v/>
      </c>
    </row>
    <row r="8483" spans="18:21" x14ac:dyDescent="0.25">
      <c r="R8483" t="s">
        <v>1721</v>
      </c>
      <c r="T8483" t="str">
        <f>IF(C8483 = "","",C8483&amp;" - UNIT "&amp;D8483)</f>
        <v/>
      </c>
      <c r="U8483" s="1" t="str">
        <f>IFERROR(IF(C8483="","",AVERAGE(E8483:P8483)),"")</f>
        <v/>
      </c>
    </row>
    <row r="8484" spans="18:21" x14ac:dyDescent="0.25">
      <c r="R8484" t="s">
        <v>1721</v>
      </c>
      <c r="T8484" t="str">
        <f>IF(C8484 = "","",C8484&amp;" - UNIT "&amp;D8484)</f>
        <v/>
      </c>
      <c r="U8484" s="1" t="str">
        <f>IFERROR(IF(C8484="","",AVERAGE(E8484:P8484)),"")</f>
        <v/>
      </c>
    </row>
    <row r="8485" spans="18:21" x14ac:dyDescent="0.25">
      <c r="R8485" t="s">
        <v>1721</v>
      </c>
      <c r="T8485" t="str">
        <f>IF(C8485 = "","",C8485&amp;" - UNIT "&amp;D8485)</f>
        <v/>
      </c>
      <c r="U8485" s="1" t="str">
        <f>IFERROR(IF(C8485="","",AVERAGE(E8485:P8485)),"")</f>
        <v/>
      </c>
    </row>
    <row r="8486" spans="18:21" x14ac:dyDescent="0.25">
      <c r="R8486" t="s">
        <v>1721</v>
      </c>
      <c r="T8486" t="str">
        <f>IF(C8486 = "","",C8486&amp;" - UNIT "&amp;D8486)</f>
        <v/>
      </c>
      <c r="U8486" s="1" t="str">
        <f>IFERROR(IF(C8486="","",AVERAGE(E8486:P8486)),"")</f>
        <v/>
      </c>
    </row>
    <row r="8487" spans="18:21" x14ac:dyDescent="0.25">
      <c r="R8487" t="s">
        <v>1721</v>
      </c>
      <c r="T8487" t="str">
        <f>IF(C8487 = "","",C8487&amp;" - UNIT "&amp;D8487)</f>
        <v/>
      </c>
      <c r="U8487" s="1" t="str">
        <f>IFERROR(IF(C8487="","",AVERAGE(E8487:P8487)),"")</f>
        <v/>
      </c>
    </row>
    <row r="8488" spans="18:21" x14ac:dyDescent="0.25">
      <c r="R8488" t="s">
        <v>1721</v>
      </c>
      <c r="T8488" t="str">
        <f>IF(C8488 = "","",C8488&amp;" - UNIT "&amp;D8488)</f>
        <v/>
      </c>
      <c r="U8488" s="1" t="str">
        <f>IFERROR(IF(C8488="","",AVERAGE(E8488:P8488)),"")</f>
        <v/>
      </c>
    </row>
    <row r="8489" spans="18:21" x14ac:dyDescent="0.25">
      <c r="R8489" t="s">
        <v>1721</v>
      </c>
      <c r="T8489" t="str">
        <f>IF(C8489 = "","",C8489&amp;" - UNIT "&amp;D8489)</f>
        <v/>
      </c>
      <c r="U8489" s="1" t="str">
        <f>IFERROR(IF(C8489="","",AVERAGE(E8489:P8489)),"")</f>
        <v/>
      </c>
    </row>
    <row r="8490" spans="18:21" x14ac:dyDescent="0.25">
      <c r="R8490" t="s">
        <v>1721</v>
      </c>
      <c r="T8490" t="str">
        <f>IF(C8490 = "","",C8490&amp;" - UNIT "&amp;D8490)</f>
        <v/>
      </c>
      <c r="U8490" s="1" t="str">
        <f>IFERROR(IF(C8490="","",AVERAGE(E8490:P8490)),"")</f>
        <v/>
      </c>
    </row>
    <row r="8491" spans="18:21" x14ac:dyDescent="0.25">
      <c r="R8491" t="s">
        <v>1721</v>
      </c>
      <c r="T8491" t="str">
        <f>IF(C8491 = "","",C8491&amp;" - UNIT "&amp;D8491)</f>
        <v/>
      </c>
      <c r="U8491" s="1" t="str">
        <f>IFERROR(IF(C8491="","",AVERAGE(E8491:P8491)),"")</f>
        <v/>
      </c>
    </row>
    <row r="8492" spans="18:21" x14ac:dyDescent="0.25">
      <c r="R8492" t="s">
        <v>1721</v>
      </c>
      <c r="T8492" t="str">
        <f>IF(C8492 = "","",C8492&amp;" - UNIT "&amp;D8492)</f>
        <v/>
      </c>
      <c r="U8492" s="1" t="str">
        <f>IFERROR(IF(C8492="","",AVERAGE(E8492:P8492)),"")</f>
        <v/>
      </c>
    </row>
    <row r="8493" spans="18:21" x14ac:dyDescent="0.25">
      <c r="R8493" t="s">
        <v>1721</v>
      </c>
      <c r="T8493" t="str">
        <f>IF(C8493 = "","",C8493&amp;" - UNIT "&amp;D8493)</f>
        <v/>
      </c>
      <c r="U8493" s="1" t="str">
        <f>IFERROR(IF(C8493="","",AVERAGE(E8493:P8493)),"")</f>
        <v/>
      </c>
    </row>
    <row r="8494" spans="18:21" x14ac:dyDescent="0.25">
      <c r="R8494" t="s">
        <v>1721</v>
      </c>
      <c r="T8494" t="str">
        <f>IF(C8494 = "","",C8494&amp;" - UNIT "&amp;D8494)</f>
        <v/>
      </c>
      <c r="U8494" s="1" t="str">
        <f>IFERROR(IF(C8494="","",AVERAGE(E8494:P8494)),"")</f>
        <v/>
      </c>
    </row>
    <row r="8495" spans="18:21" x14ac:dyDescent="0.25">
      <c r="R8495" t="s">
        <v>1721</v>
      </c>
      <c r="T8495" t="str">
        <f>IF(C8495 = "","",C8495&amp;" - UNIT "&amp;D8495)</f>
        <v/>
      </c>
      <c r="U8495" s="1" t="str">
        <f>IFERROR(IF(C8495="","",AVERAGE(E8495:P8495)),"")</f>
        <v/>
      </c>
    </row>
    <row r="8496" spans="18:21" x14ac:dyDescent="0.25">
      <c r="R8496" t="s">
        <v>1721</v>
      </c>
      <c r="T8496" t="str">
        <f>IF(C8496 = "","",C8496&amp;" - UNIT "&amp;D8496)</f>
        <v/>
      </c>
      <c r="U8496" s="1" t="str">
        <f>IFERROR(IF(C8496="","",AVERAGE(E8496:P8496)),"")</f>
        <v/>
      </c>
    </row>
    <row r="8497" spans="18:21" x14ac:dyDescent="0.25">
      <c r="R8497" t="s">
        <v>1721</v>
      </c>
      <c r="T8497" t="str">
        <f>IF(C8497 = "","",C8497&amp;" - UNIT "&amp;D8497)</f>
        <v/>
      </c>
      <c r="U8497" s="1" t="str">
        <f>IFERROR(IF(C8497="","",AVERAGE(E8497:P8497)),"")</f>
        <v/>
      </c>
    </row>
    <row r="8498" spans="18:21" x14ac:dyDescent="0.25">
      <c r="R8498" t="s">
        <v>1721</v>
      </c>
      <c r="T8498" t="str">
        <f>IF(C8498 = "","",C8498&amp;" - UNIT "&amp;D8498)</f>
        <v/>
      </c>
      <c r="U8498" s="1" t="str">
        <f>IFERROR(IF(C8498="","",AVERAGE(E8498:P8498)),"")</f>
        <v/>
      </c>
    </row>
    <row r="8499" spans="18:21" x14ac:dyDescent="0.25">
      <c r="R8499" t="s">
        <v>1721</v>
      </c>
      <c r="T8499" t="str">
        <f>IF(C8499 = "","",C8499&amp;" - UNIT "&amp;D8499)</f>
        <v/>
      </c>
      <c r="U8499" s="1" t="str">
        <f>IFERROR(IF(C8499="","",AVERAGE(E8499:P8499)),"")</f>
        <v/>
      </c>
    </row>
    <row r="8500" spans="18:21" x14ac:dyDescent="0.25">
      <c r="R8500" t="s">
        <v>1721</v>
      </c>
      <c r="T8500" t="str">
        <f>IF(C8500 = "","",C8500&amp;" - UNIT "&amp;D8500)</f>
        <v/>
      </c>
      <c r="U8500" s="1" t="str">
        <f>IFERROR(IF(C8500="","",AVERAGE(E8500:P8500)),"")</f>
        <v/>
      </c>
    </row>
    <row r="8501" spans="18:21" x14ac:dyDescent="0.25">
      <c r="R8501" t="s">
        <v>1721</v>
      </c>
      <c r="T8501" t="str">
        <f>IF(C8501 = "","",C8501&amp;" - UNIT "&amp;D8501)</f>
        <v/>
      </c>
      <c r="U8501" s="1" t="str">
        <f>IFERROR(IF(C8501="","",AVERAGE(E8501:P8501)),"")</f>
        <v/>
      </c>
    </row>
    <row r="8502" spans="18:21" x14ac:dyDescent="0.25">
      <c r="R8502" t="s">
        <v>1721</v>
      </c>
      <c r="T8502" t="str">
        <f>IF(C8502 = "","",C8502&amp;" - UNIT "&amp;D8502)</f>
        <v/>
      </c>
      <c r="U8502" s="1" t="str">
        <f>IFERROR(IF(C8502="","",AVERAGE(E8502:P8502)),"")</f>
        <v/>
      </c>
    </row>
    <row r="8503" spans="18:21" x14ac:dyDescent="0.25">
      <c r="R8503" t="s">
        <v>1721</v>
      </c>
      <c r="T8503" t="str">
        <f>IF(C8503 = "","",C8503&amp;" - UNIT "&amp;D8503)</f>
        <v/>
      </c>
      <c r="U8503" s="1" t="str">
        <f>IFERROR(IF(C8503="","",AVERAGE(E8503:P8503)),"")</f>
        <v/>
      </c>
    </row>
    <row r="8504" spans="18:21" x14ac:dyDescent="0.25">
      <c r="R8504" t="s">
        <v>1721</v>
      </c>
      <c r="T8504" t="str">
        <f>IF(C8504 = "","",C8504&amp;" - UNIT "&amp;D8504)</f>
        <v/>
      </c>
      <c r="U8504" s="1" t="str">
        <f>IFERROR(IF(C8504="","",AVERAGE(E8504:P8504)),"")</f>
        <v/>
      </c>
    </row>
    <row r="8505" spans="18:21" x14ac:dyDescent="0.25">
      <c r="R8505" t="s">
        <v>1721</v>
      </c>
      <c r="T8505" t="str">
        <f>IF(C8505 = "","",C8505&amp;" - UNIT "&amp;D8505)</f>
        <v/>
      </c>
      <c r="U8505" s="1" t="str">
        <f>IFERROR(IF(C8505="","",AVERAGE(E8505:P8505)),"")</f>
        <v/>
      </c>
    </row>
    <row r="8506" spans="18:21" x14ac:dyDescent="0.25">
      <c r="R8506" t="s">
        <v>1721</v>
      </c>
      <c r="T8506" t="str">
        <f>IF(C8506 = "","",C8506&amp;" - UNIT "&amp;D8506)</f>
        <v/>
      </c>
      <c r="U8506" s="1" t="str">
        <f>IFERROR(IF(C8506="","",AVERAGE(E8506:P8506)),"")</f>
        <v/>
      </c>
    </row>
    <row r="8507" spans="18:21" x14ac:dyDescent="0.25">
      <c r="R8507" t="s">
        <v>1721</v>
      </c>
      <c r="T8507" t="str">
        <f>IF(C8507 = "","",C8507&amp;" - UNIT "&amp;D8507)</f>
        <v/>
      </c>
      <c r="U8507" s="1" t="str">
        <f>IFERROR(IF(C8507="","",AVERAGE(E8507:P8507)),"")</f>
        <v/>
      </c>
    </row>
    <row r="8508" spans="18:21" x14ac:dyDescent="0.25">
      <c r="R8508" t="s">
        <v>1721</v>
      </c>
      <c r="T8508" t="str">
        <f>IF(C8508 = "","",C8508&amp;" - UNIT "&amp;D8508)</f>
        <v/>
      </c>
      <c r="U8508" s="1" t="str">
        <f>IFERROR(IF(C8508="","",AVERAGE(E8508:P8508)),"")</f>
        <v/>
      </c>
    </row>
    <row r="8509" spans="18:21" x14ac:dyDescent="0.25">
      <c r="R8509" t="s">
        <v>1721</v>
      </c>
      <c r="T8509" t="str">
        <f>IF(C8509 = "","",C8509&amp;" - UNIT "&amp;D8509)</f>
        <v/>
      </c>
      <c r="U8509" s="1" t="str">
        <f>IFERROR(IF(C8509="","",AVERAGE(E8509:P8509)),"")</f>
        <v/>
      </c>
    </row>
    <row r="8510" spans="18:21" x14ac:dyDescent="0.25">
      <c r="R8510" t="s">
        <v>1721</v>
      </c>
      <c r="T8510" t="str">
        <f>IF(C8510 = "","",C8510&amp;" - UNIT "&amp;D8510)</f>
        <v/>
      </c>
      <c r="U8510" s="1" t="str">
        <f>IFERROR(IF(C8510="","",AVERAGE(E8510:P8510)),"")</f>
        <v/>
      </c>
    </row>
    <row r="8511" spans="18:21" x14ac:dyDescent="0.25">
      <c r="R8511" t="s">
        <v>1721</v>
      </c>
      <c r="T8511" t="str">
        <f>IF(C8511 = "","",C8511&amp;" - UNIT "&amp;D8511)</f>
        <v/>
      </c>
      <c r="U8511" s="1" t="str">
        <f>IFERROR(IF(C8511="","",AVERAGE(E8511:P8511)),"")</f>
        <v/>
      </c>
    </row>
    <row r="8512" spans="18:21" x14ac:dyDescent="0.25">
      <c r="R8512" t="s">
        <v>1721</v>
      </c>
      <c r="T8512" t="str">
        <f>IF(C8512 = "","",C8512&amp;" - UNIT "&amp;D8512)</f>
        <v/>
      </c>
      <c r="U8512" s="1" t="str">
        <f>IFERROR(IF(C8512="","",AVERAGE(E8512:P8512)),"")</f>
        <v/>
      </c>
    </row>
    <row r="8513" spans="18:21" x14ac:dyDescent="0.25">
      <c r="R8513" t="s">
        <v>1721</v>
      </c>
      <c r="T8513" t="str">
        <f>IF(C8513 = "","",C8513&amp;" - UNIT "&amp;D8513)</f>
        <v/>
      </c>
      <c r="U8513" s="1" t="str">
        <f>IFERROR(IF(C8513="","",AVERAGE(E8513:P8513)),"")</f>
        <v/>
      </c>
    </row>
    <row r="8514" spans="18:21" x14ac:dyDescent="0.25">
      <c r="R8514" t="s">
        <v>1721</v>
      </c>
      <c r="T8514" t="str">
        <f>IF(C8514 = "","",C8514&amp;" - UNIT "&amp;D8514)</f>
        <v/>
      </c>
      <c r="U8514" s="1" t="str">
        <f>IFERROR(IF(C8514="","",AVERAGE(E8514:P8514)),"")</f>
        <v/>
      </c>
    </row>
    <row r="8515" spans="18:21" x14ac:dyDescent="0.25">
      <c r="R8515" t="s">
        <v>1721</v>
      </c>
      <c r="T8515" t="str">
        <f>IF(C8515 = "","",C8515&amp;" - UNIT "&amp;D8515)</f>
        <v/>
      </c>
      <c r="U8515" s="1" t="str">
        <f>IFERROR(IF(C8515="","",AVERAGE(E8515:P8515)),"")</f>
        <v/>
      </c>
    </row>
    <row r="8516" spans="18:21" x14ac:dyDescent="0.25">
      <c r="R8516" t="s">
        <v>1721</v>
      </c>
      <c r="T8516" t="str">
        <f>IF(C8516 = "","",C8516&amp;" - UNIT "&amp;D8516)</f>
        <v/>
      </c>
      <c r="U8516" s="1" t="str">
        <f>IFERROR(IF(C8516="","",AVERAGE(E8516:P8516)),"")</f>
        <v/>
      </c>
    </row>
    <row r="8517" spans="18:21" x14ac:dyDescent="0.25">
      <c r="R8517" t="s">
        <v>1721</v>
      </c>
      <c r="T8517" t="str">
        <f>IF(C8517 = "","",C8517&amp;" - UNIT "&amp;D8517)</f>
        <v/>
      </c>
      <c r="U8517" s="1" t="str">
        <f>IFERROR(IF(C8517="","",AVERAGE(E8517:P8517)),"")</f>
        <v/>
      </c>
    </row>
    <row r="8518" spans="18:21" x14ac:dyDescent="0.25">
      <c r="R8518" t="s">
        <v>1721</v>
      </c>
      <c r="T8518" t="str">
        <f>IF(C8518 = "","",C8518&amp;" - UNIT "&amp;D8518)</f>
        <v/>
      </c>
      <c r="U8518" s="1" t="str">
        <f>IFERROR(IF(C8518="","",AVERAGE(E8518:P8518)),"")</f>
        <v/>
      </c>
    </row>
    <row r="8519" spans="18:21" x14ac:dyDescent="0.25">
      <c r="R8519" t="s">
        <v>1721</v>
      </c>
      <c r="T8519" t="str">
        <f>IF(C8519 = "","",C8519&amp;" - UNIT "&amp;D8519)</f>
        <v/>
      </c>
      <c r="U8519" s="1" t="str">
        <f>IFERROR(IF(C8519="","",AVERAGE(E8519:P8519)),"")</f>
        <v/>
      </c>
    </row>
    <row r="8520" spans="18:21" x14ac:dyDescent="0.25">
      <c r="R8520" t="s">
        <v>1721</v>
      </c>
      <c r="T8520" t="str">
        <f>IF(C8520 = "","",C8520&amp;" - UNIT "&amp;D8520)</f>
        <v/>
      </c>
      <c r="U8520" s="1" t="str">
        <f>IFERROR(IF(C8520="","",AVERAGE(E8520:P8520)),"")</f>
        <v/>
      </c>
    </row>
    <row r="8521" spans="18:21" x14ac:dyDescent="0.25">
      <c r="R8521" t="s">
        <v>1721</v>
      </c>
      <c r="T8521" t="str">
        <f>IF(C8521 = "","",C8521&amp;" - UNIT "&amp;D8521)</f>
        <v/>
      </c>
      <c r="U8521" s="1" t="str">
        <f>IFERROR(IF(C8521="","",AVERAGE(E8521:P8521)),"")</f>
        <v/>
      </c>
    </row>
    <row r="8522" spans="18:21" x14ac:dyDescent="0.25">
      <c r="R8522" t="s">
        <v>1721</v>
      </c>
      <c r="T8522" t="str">
        <f>IF(C8522 = "","",C8522&amp;" - UNIT "&amp;D8522)</f>
        <v/>
      </c>
      <c r="U8522" s="1" t="str">
        <f>IFERROR(IF(C8522="","",AVERAGE(E8522:P8522)),"")</f>
        <v/>
      </c>
    </row>
    <row r="8523" spans="18:21" x14ac:dyDescent="0.25">
      <c r="R8523" t="s">
        <v>1721</v>
      </c>
      <c r="T8523" t="str">
        <f>IF(C8523 = "","",C8523&amp;" - UNIT "&amp;D8523)</f>
        <v/>
      </c>
      <c r="U8523" s="1" t="str">
        <f>IFERROR(IF(C8523="","",AVERAGE(E8523:P8523)),"")</f>
        <v/>
      </c>
    </row>
    <row r="8524" spans="18:21" x14ac:dyDescent="0.25">
      <c r="R8524" t="s">
        <v>1721</v>
      </c>
      <c r="T8524" t="str">
        <f>IF(C8524 = "","",C8524&amp;" - UNIT "&amp;D8524)</f>
        <v/>
      </c>
      <c r="U8524" s="1" t="str">
        <f>IFERROR(IF(C8524="","",AVERAGE(E8524:P8524)),"")</f>
        <v/>
      </c>
    </row>
    <row r="8525" spans="18:21" x14ac:dyDescent="0.25">
      <c r="R8525" t="s">
        <v>1721</v>
      </c>
      <c r="T8525" t="str">
        <f>IF(C8525 = "","",C8525&amp;" - UNIT "&amp;D8525)</f>
        <v/>
      </c>
      <c r="U8525" s="1" t="str">
        <f>IFERROR(IF(C8525="","",AVERAGE(E8525:P8525)),"")</f>
        <v/>
      </c>
    </row>
    <row r="8526" spans="18:21" x14ac:dyDescent="0.25">
      <c r="R8526" t="s">
        <v>1721</v>
      </c>
      <c r="T8526" t="str">
        <f>IF(C8526 = "","",C8526&amp;" - UNIT "&amp;D8526)</f>
        <v/>
      </c>
      <c r="U8526" s="1" t="str">
        <f>IFERROR(IF(C8526="","",AVERAGE(E8526:P8526)),"")</f>
        <v/>
      </c>
    </row>
    <row r="8527" spans="18:21" x14ac:dyDescent="0.25">
      <c r="R8527" t="s">
        <v>1721</v>
      </c>
      <c r="T8527" t="str">
        <f>IF(C8527 = "","",C8527&amp;" - UNIT "&amp;D8527)</f>
        <v/>
      </c>
      <c r="U8527" s="1" t="str">
        <f>IFERROR(IF(C8527="","",AVERAGE(E8527:P8527)),"")</f>
        <v/>
      </c>
    </row>
    <row r="8528" spans="18:21" x14ac:dyDescent="0.25">
      <c r="R8528" t="s">
        <v>1721</v>
      </c>
      <c r="T8528" t="str">
        <f>IF(C8528 = "","",C8528&amp;" - UNIT "&amp;D8528)</f>
        <v/>
      </c>
      <c r="U8528" s="1" t="str">
        <f>IFERROR(IF(C8528="","",AVERAGE(E8528:P8528)),"")</f>
        <v/>
      </c>
    </row>
    <row r="8529" spans="18:21" x14ac:dyDescent="0.25">
      <c r="R8529" t="s">
        <v>1721</v>
      </c>
      <c r="T8529" t="str">
        <f>IF(C8529 = "","",C8529&amp;" - UNIT "&amp;D8529)</f>
        <v/>
      </c>
      <c r="U8529" s="1" t="str">
        <f>IFERROR(IF(C8529="","",AVERAGE(E8529:P8529)),"")</f>
        <v/>
      </c>
    </row>
    <row r="8530" spans="18:21" x14ac:dyDescent="0.25">
      <c r="R8530" t="s">
        <v>1721</v>
      </c>
      <c r="T8530" t="str">
        <f>IF(C8530 = "","",C8530&amp;" - UNIT "&amp;D8530)</f>
        <v/>
      </c>
      <c r="U8530" s="1" t="str">
        <f>IFERROR(IF(C8530="","",AVERAGE(E8530:P8530)),"")</f>
        <v/>
      </c>
    </row>
    <row r="8531" spans="18:21" x14ac:dyDescent="0.25">
      <c r="R8531" t="s">
        <v>1721</v>
      </c>
      <c r="T8531" t="str">
        <f>IF(C8531 = "","",C8531&amp;" - UNIT "&amp;D8531)</f>
        <v/>
      </c>
      <c r="U8531" s="1" t="str">
        <f>IFERROR(IF(C8531="","",AVERAGE(E8531:P8531)),"")</f>
        <v/>
      </c>
    </row>
    <row r="8532" spans="18:21" x14ac:dyDescent="0.25">
      <c r="R8532" t="s">
        <v>1721</v>
      </c>
      <c r="T8532" t="str">
        <f>IF(C8532 = "","",C8532&amp;" - UNIT "&amp;D8532)</f>
        <v/>
      </c>
      <c r="U8532" s="1" t="str">
        <f>IFERROR(IF(C8532="","",AVERAGE(E8532:P8532)),"")</f>
        <v/>
      </c>
    </row>
    <row r="8533" spans="18:21" x14ac:dyDescent="0.25">
      <c r="R8533" t="s">
        <v>1721</v>
      </c>
      <c r="T8533" t="str">
        <f>IF(C8533 = "","",C8533&amp;" - UNIT "&amp;D8533)</f>
        <v/>
      </c>
      <c r="U8533" s="1" t="str">
        <f>IFERROR(IF(C8533="","",AVERAGE(E8533:P8533)),"")</f>
        <v/>
      </c>
    </row>
    <row r="8534" spans="18:21" x14ac:dyDescent="0.25">
      <c r="R8534" t="s">
        <v>1721</v>
      </c>
      <c r="T8534" t="str">
        <f>IF(C8534 = "","",C8534&amp;" - UNIT "&amp;D8534)</f>
        <v/>
      </c>
      <c r="U8534" s="1" t="str">
        <f>IFERROR(IF(C8534="","",AVERAGE(E8534:P8534)),"")</f>
        <v/>
      </c>
    </row>
    <row r="8535" spans="18:21" x14ac:dyDescent="0.25">
      <c r="R8535" t="s">
        <v>1721</v>
      </c>
      <c r="T8535" t="str">
        <f>IF(C8535 = "","",C8535&amp;" - UNIT "&amp;D8535)</f>
        <v/>
      </c>
      <c r="U8535" s="1" t="str">
        <f>IFERROR(IF(C8535="","",AVERAGE(E8535:P8535)),"")</f>
        <v/>
      </c>
    </row>
    <row r="8536" spans="18:21" x14ac:dyDescent="0.25">
      <c r="R8536" t="s">
        <v>1721</v>
      </c>
      <c r="T8536" t="str">
        <f>IF(C8536 = "","",C8536&amp;" - UNIT "&amp;D8536)</f>
        <v/>
      </c>
      <c r="U8536" s="1" t="str">
        <f>IFERROR(IF(C8536="","",AVERAGE(E8536:P8536)),"")</f>
        <v/>
      </c>
    </row>
    <row r="8537" spans="18:21" x14ac:dyDescent="0.25">
      <c r="R8537" t="s">
        <v>1721</v>
      </c>
      <c r="T8537" t="str">
        <f>IF(C8537 = "","",C8537&amp;" - UNIT "&amp;D8537)</f>
        <v/>
      </c>
      <c r="U8537" s="1" t="str">
        <f>IFERROR(IF(C8537="","",AVERAGE(E8537:P8537)),"")</f>
        <v/>
      </c>
    </row>
    <row r="8538" spans="18:21" x14ac:dyDescent="0.25">
      <c r="R8538" t="s">
        <v>1721</v>
      </c>
      <c r="T8538" t="str">
        <f>IF(C8538 = "","",C8538&amp;" - UNIT "&amp;D8538)</f>
        <v/>
      </c>
      <c r="U8538" s="1" t="str">
        <f>IFERROR(IF(C8538="","",AVERAGE(E8538:P8538)),"")</f>
        <v/>
      </c>
    </row>
    <row r="8539" spans="18:21" x14ac:dyDescent="0.25">
      <c r="R8539" t="s">
        <v>1721</v>
      </c>
      <c r="T8539" t="str">
        <f>IF(C8539 = "","",C8539&amp;" - UNIT "&amp;D8539)</f>
        <v/>
      </c>
      <c r="U8539" s="1" t="str">
        <f>IFERROR(IF(C8539="","",AVERAGE(E8539:P8539)),"")</f>
        <v/>
      </c>
    </row>
    <row r="8540" spans="18:21" x14ac:dyDescent="0.25">
      <c r="R8540" t="s">
        <v>1721</v>
      </c>
      <c r="T8540" t="str">
        <f>IF(C8540 = "","",C8540&amp;" - UNIT "&amp;D8540)</f>
        <v/>
      </c>
      <c r="U8540" s="1" t="str">
        <f>IFERROR(IF(C8540="","",AVERAGE(E8540:P8540)),"")</f>
        <v/>
      </c>
    </row>
    <row r="8541" spans="18:21" x14ac:dyDescent="0.25">
      <c r="R8541" t="s">
        <v>1721</v>
      </c>
      <c r="T8541" t="str">
        <f>IF(C8541 = "","",C8541&amp;" - UNIT "&amp;D8541)</f>
        <v/>
      </c>
      <c r="U8541" s="1" t="str">
        <f>IFERROR(IF(C8541="","",AVERAGE(E8541:P8541)),"")</f>
        <v/>
      </c>
    </row>
    <row r="8542" spans="18:21" x14ac:dyDescent="0.25">
      <c r="R8542" t="s">
        <v>1721</v>
      </c>
      <c r="T8542" t="str">
        <f>IF(C8542 = "","",C8542&amp;" - UNIT "&amp;D8542)</f>
        <v/>
      </c>
      <c r="U8542" s="1" t="str">
        <f>IFERROR(IF(C8542="","",AVERAGE(E8542:P8542)),"")</f>
        <v/>
      </c>
    </row>
    <row r="8543" spans="18:21" x14ac:dyDescent="0.25">
      <c r="R8543" t="s">
        <v>1721</v>
      </c>
      <c r="T8543" t="str">
        <f>IF(C8543 = "","",C8543&amp;" - UNIT "&amp;D8543)</f>
        <v/>
      </c>
      <c r="U8543" s="1" t="str">
        <f>IFERROR(IF(C8543="","",AVERAGE(E8543:P8543)),"")</f>
        <v/>
      </c>
    </row>
    <row r="8544" spans="18:21" x14ac:dyDescent="0.25">
      <c r="R8544" t="s">
        <v>1721</v>
      </c>
      <c r="T8544" t="str">
        <f>IF(C8544 = "","",C8544&amp;" - UNIT "&amp;D8544)</f>
        <v/>
      </c>
      <c r="U8544" s="1" t="str">
        <f>IFERROR(IF(C8544="","",AVERAGE(E8544:P8544)),"")</f>
        <v/>
      </c>
    </row>
    <row r="8545" spans="18:21" x14ac:dyDescent="0.25">
      <c r="R8545" t="s">
        <v>1721</v>
      </c>
      <c r="T8545" t="str">
        <f>IF(C8545 = "","",C8545&amp;" - UNIT "&amp;D8545)</f>
        <v/>
      </c>
      <c r="U8545" s="1" t="str">
        <f>IFERROR(IF(C8545="","",AVERAGE(E8545:P8545)),"")</f>
        <v/>
      </c>
    </row>
    <row r="8546" spans="18:21" x14ac:dyDescent="0.25">
      <c r="R8546" t="s">
        <v>1721</v>
      </c>
      <c r="T8546" t="str">
        <f>IF(C8546 = "","",C8546&amp;" - UNIT "&amp;D8546)</f>
        <v/>
      </c>
      <c r="U8546" s="1" t="str">
        <f>IFERROR(IF(C8546="","",AVERAGE(E8546:P8546)),"")</f>
        <v/>
      </c>
    </row>
    <row r="8547" spans="18:21" x14ac:dyDescent="0.25">
      <c r="R8547" t="s">
        <v>1721</v>
      </c>
      <c r="T8547" t="str">
        <f>IF(C8547 = "","",C8547&amp;" - UNIT "&amp;D8547)</f>
        <v/>
      </c>
      <c r="U8547" s="1" t="str">
        <f>IFERROR(IF(C8547="","",AVERAGE(E8547:P8547)),"")</f>
        <v/>
      </c>
    </row>
    <row r="8548" spans="18:21" x14ac:dyDescent="0.25">
      <c r="R8548" t="s">
        <v>1721</v>
      </c>
      <c r="T8548" t="str">
        <f>IF(C8548 = "","",C8548&amp;" - UNIT "&amp;D8548)</f>
        <v/>
      </c>
      <c r="U8548" s="1" t="str">
        <f>IFERROR(IF(C8548="","",AVERAGE(E8548:P8548)),"")</f>
        <v/>
      </c>
    </row>
    <row r="8549" spans="18:21" x14ac:dyDescent="0.25">
      <c r="R8549" t="s">
        <v>1721</v>
      </c>
      <c r="T8549" t="str">
        <f>IF(C8549 = "","",C8549&amp;" - UNIT "&amp;D8549)</f>
        <v/>
      </c>
      <c r="U8549" s="1" t="str">
        <f>IFERROR(IF(C8549="","",AVERAGE(E8549:P8549)),"")</f>
        <v/>
      </c>
    </row>
    <row r="8550" spans="18:21" x14ac:dyDescent="0.25">
      <c r="R8550" t="s">
        <v>1721</v>
      </c>
      <c r="T8550" t="str">
        <f>IF(C8550 = "","",C8550&amp;" - UNIT "&amp;D8550)</f>
        <v/>
      </c>
      <c r="U8550" s="1" t="str">
        <f>IFERROR(IF(C8550="","",AVERAGE(E8550:P8550)),"")</f>
        <v/>
      </c>
    </row>
    <row r="8551" spans="18:21" x14ac:dyDescent="0.25">
      <c r="R8551" t="s">
        <v>1721</v>
      </c>
      <c r="T8551" t="str">
        <f>IF(C8551 = "","",C8551&amp;" - UNIT "&amp;D8551)</f>
        <v/>
      </c>
      <c r="U8551" s="1" t="str">
        <f>IFERROR(IF(C8551="","",AVERAGE(E8551:P8551)),"")</f>
        <v/>
      </c>
    </row>
    <row r="8552" spans="18:21" x14ac:dyDescent="0.25">
      <c r="R8552" t="s">
        <v>1721</v>
      </c>
      <c r="T8552" t="str">
        <f>IF(C8552 = "","",C8552&amp;" - UNIT "&amp;D8552)</f>
        <v/>
      </c>
      <c r="U8552" s="1" t="str">
        <f>IFERROR(IF(C8552="","",AVERAGE(E8552:P8552)),"")</f>
        <v/>
      </c>
    </row>
    <row r="8553" spans="18:21" x14ac:dyDescent="0.25">
      <c r="R8553" t="s">
        <v>1721</v>
      </c>
      <c r="T8553" t="str">
        <f>IF(C8553 = "","",C8553&amp;" - UNIT "&amp;D8553)</f>
        <v/>
      </c>
      <c r="U8553" s="1" t="str">
        <f>IFERROR(IF(C8553="","",AVERAGE(E8553:P8553)),"")</f>
        <v/>
      </c>
    </row>
    <row r="8554" spans="18:21" x14ac:dyDescent="0.25">
      <c r="R8554" t="s">
        <v>1721</v>
      </c>
      <c r="T8554" t="str">
        <f>IF(C8554 = "","",C8554&amp;" - UNIT "&amp;D8554)</f>
        <v/>
      </c>
      <c r="U8554" s="1" t="str">
        <f>IFERROR(IF(C8554="","",AVERAGE(E8554:P8554)),"")</f>
        <v/>
      </c>
    </row>
    <row r="8555" spans="18:21" x14ac:dyDescent="0.25">
      <c r="R8555" t="s">
        <v>1721</v>
      </c>
      <c r="T8555" t="str">
        <f>IF(C8555 = "","",C8555&amp;" - UNIT "&amp;D8555)</f>
        <v/>
      </c>
      <c r="U8555" s="1" t="str">
        <f>IFERROR(IF(C8555="","",AVERAGE(E8555:P8555)),"")</f>
        <v/>
      </c>
    </row>
    <row r="8556" spans="18:21" x14ac:dyDescent="0.25">
      <c r="R8556" t="s">
        <v>1721</v>
      </c>
      <c r="T8556" t="str">
        <f>IF(C8556 = "","",C8556&amp;" - UNIT "&amp;D8556)</f>
        <v/>
      </c>
      <c r="U8556" s="1" t="str">
        <f>IFERROR(IF(C8556="","",AVERAGE(E8556:P8556)),"")</f>
        <v/>
      </c>
    </row>
    <row r="8557" spans="18:21" x14ac:dyDescent="0.25">
      <c r="R8557" t="s">
        <v>1721</v>
      </c>
      <c r="T8557" t="str">
        <f>IF(C8557 = "","",C8557&amp;" - UNIT "&amp;D8557)</f>
        <v/>
      </c>
      <c r="U8557" s="1" t="str">
        <f>IFERROR(IF(C8557="","",AVERAGE(E8557:P8557)),"")</f>
        <v/>
      </c>
    </row>
    <row r="8558" spans="18:21" x14ac:dyDescent="0.25">
      <c r="R8558" t="s">
        <v>1721</v>
      </c>
      <c r="T8558" t="str">
        <f>IF(C8558 = "","",C8558&amp;" - UNIT "&amp;D8558)</f>
        <v/>
      </c>
      <c r="U8558" s="1" t="str">
        <f>IFERROR(IF(C8558="","",AVERAGE(E8558:P8558)),"")</f>
        <v/>
      </c>
    </row>
    <row r="8559" spans="18:21" x14ac:dyDescent="0.25">
      <c r="R8559" t="s">
        <v>1721</v>
      </c>
      <c r="T8559" t="str">
        <f>IF(C8559 = "","",C8559&amp;" - UNIT "&amp;D8559)</f>
        <v/>
      </c>
      <c r="U8559" s="1" t="str">
        <f>IFERROR(IF(C8559="","",AVERAGE(E8559:P8559)),"")</f>
        <v/>
      </c>
    </row>
    <row r="8560" spans="18:21" x14ac:dyDescent="0.25">
      <c r="R8560" t="s">
        <v>1721</v>
      </c>
      <c r="T8560" t="str">
        <f>IF(C8560 = "","",C8560&amp;" - UNIT "&amp;D8560)</f>
        <v/>
      </c>
      <c r="U8560" s="1" t="str">
        <f>IFERROR(IF(C8560="","",AVERAGE(E8560:P8560)),"")</f>
        <v/>
      </c>
    </row>
    <row r="8561" spans="18:21" x14ac:dyDescent="0.25">
      <c r="R8561" t="s">
        <v>1721</v>
      </c>
      <c r="T8561" t="str">
        <f>IF(C8561 = "","",C8561&amp;" - UNIT "&amp;D8561)</f>
        <v/>
      </c>
      <c r="U8561" s="1" t="str">
        <f>IFERROR(IF(C8561="","",AVERAGE(E8561:P8561)),"")</f>
        <v/>
      </c>
    </row>
    <row r="8562" spans="18:21" x14ac:dyDescent="0.25">
      <c r="R8562" t="s">
        <v>1721</v>
      </c>
      <c r="T8562" t="str">
        <f>IF(C8562 = "","",C8562&amp;" - UNIT "&amp;D8562)</f>
        <v/>
      </c>
      <c r="U8562" s="1" t="str">
        <f>IFERROR(IF(C8562="","",AVERAGE(E8562:P8562)),"")</f>
        <v/>
      </c>
    </row>
    <row r="8563" spans="18:21" x14ac:dyDescent="0.25">
      <c r="R8563" t="s">
        <v>1721</v>
      </c>
      <c r="T8563" t="str">
        <f>IF(C8563 = "","",C8563&amp;" - UNIT "&amp;D8563)</f>
        <v/>
      </c>
      <c r="U8563" s="1" t="str">
        <f>IFERROR(IF(C8563="","",AVERAGE(E8563:P8563)),"")</f>
        <v/>
      </c>
    </row>
    <row r="8564" spans="18:21" x14ac:dyDescent="0.25">
      <c r="R8564" t="s">
        <v>1721</v>
      </c>
      <c r="T8564" t="str">
        <f>IF(C8564 = "","",C8564&amp;" - UNIT "&amp;D8564)</f>
        <v/>
      </c>
      <c r="U8564" s="1" t="str">
        <f>IFERROR(IF(C8564="","",AVERAGE(E8564:P8564)),"")</f>
        <v/>
      </c>
    </row>
    <row r="8565" spans="18:21" x14ac:dyDescent="0.25">
      <c r="R8565" t="s">
        <v>1721</v>
      </c>
      <c r="T8565" t="str">
        <f>IF(C8565 = "","",C8565&amp;" - UNIT "&amp;D8565)</f>
        <v/>
      </c>
      <c r="U8565" s="1" t="str">
        <f>IFERROR(IF(C8565="","",AVERAGE(E8565:P8565)),"")</f>
        <v/>
      </c>
    </row>
    <row r="8566" spans="18:21" x14ac:dyDescent="0.25">
      <c r="R8566" t="s">
        <v>1721</v>
      </c>
      <c r="T8566" t="str">
        <f>IF(C8566 = "","",C8566&amp;" - UNIT "&amp;D8566)</f>
        <v/>
      </c>
      <c r="U8566" s="1" t="str">
        <f>IFERROR(IF(C8566="","",AVERAGE(E8566:P8566)),"")</f>
        <v/>
      </c>
    </row>
    <row r="8567" spans="18:21" x14ac:dyDescent="0.25">
      <c r="R8567" t="s">
        <v>1721</v>
      </c>
      <c r="T8567" t="str">
        <f>IF(C8567 = "","",C8567&amp;" - UNIT "&amp;D8567)</f>
        <v/>
      </c>
      <c r="U8567" s="1" t="str">
        <f>IFERROR(IF(C8567="","",AVERAGE(E8567:P8567)),"")</f>
        <v/>
      </c>
    </row>
    <row r="8568" spans="18:21" x14ac:dyDescent="0.25">
      <c r="R8568" t="s">
        <v>1721</v>
      </c>
      <c r="T8568" t="str">
        <f>IF(C8568 = "","",C8568&amp;" - UNIT "&amp;D8568)</f>
        <v/>
      </c>
      <c r="U8568" s="1" t="str">
        <f>IFERROR(IF(C8568="","",AVERAGE(E8568:P8568)),"")</f>
        <v/>
      </c>
    </row>
    <row r="8569" spans="18:21" x14ac:dyDescent="0.25">
      <c r="R8569" t="s">
        <v>1721</v>
      </c>
      <c r="T8569" t="str">
        <f>IF(C8569 = "","",C8569&amp;" - UNIT "&amp;D8569)</f>
        <v/>
      </c>
      <c r="U8569" s="1" t="str">
        <f>IFERROR(IF(C8569="","",AVERAGE(E8569:P8569)),"")</f>
        <v/>
      </c>
    </row>
    <row r="8570" spans="18:21" x14ac:dyDescent="0.25">
      <c r="R8570" t="s">
        <v>1721</v>
      </c>
      <c r="T8570" t="str">
        <f>IF(C8570 = "","",C8570&amp;" - UNIT "&amp;D8570)</f>
        <v/>
      </c>
      <c r="U8570" s="1" t="str">
        <f>IFERROR(IF(C8570="","",AVERAGE(E8570:P8570)),"")</f>
        <v/>
      </c>
    </row>
    <row r="8571" spans="18:21" x14ac:dyDescent="0.25">
      <c r="R8571" t="s">
        <v>1721</v>
      </c>
      <c r="T8571" t="str">
        <f>IF(C8571 = "","",C8571&amp;" - UNIT "&amp;D8571)</f>
        <v/>
      </c>
      <c r="U8571" s="1" t="str">
        <f>IFERROR(IF(C8571="","",AVERAGE(E8571:P8571)),"")</f>
        <v/>
      </c>
    </row>
    <row r="8572" spans="18:21" x14ac:dyDescent="0.25">
      <c r="R8572" t="s">
        <v>1721</v>
      </c>
      <c r="T8572" t="str">
        <f>IF(C8572 = "","",C8572&amp;" - UNIT "&amp;D8572)</f>
        <v/>
      </c>
      <c r="U8572" s="1" t="str">
        <f>IFERROR(IF(C8572="","",AVERAGE(E8572:P8572)),"")</f>
        <v/>
      </c>
    </row>
    <row r="8573" spans="18:21" x14ac:dyDescent="0.25">
      <c r="R8573" t="s">
        <v>1721</v>
      </c>
      <c r="T8573" t="str">
        <f>IF(C8573 = "","",C8573&amp;" - UNIT "&amp;D8573)</f>
        <v/>
      </c>
      <c r="U8573" s="1" t="str">
        <f>IFERROR(IF(C8573="","",AVERAGE(E8573:P8573)),"")</f>
        <v/>
      </c>
    </row>
    <row r="8574" spans="18:21" x14ac:dyDescent="0.25">
      <c r="R8574" t="s">
        <v>1721</v>
      </c>
      <c r="T8574" t="str">
        <f>IF(C8574 = "","",C8574&amp;" - UNIT "&amp;D8574)</f>
        <v/>
      </c>
      <c r="U8574" s="1" t="str">
        <f>IFERROR(IF(C8574="","",AVERAGE(E8574:P8574)),"")</f>
        <v/>
      </c>
    </row>
    <row r="8575" spans="18:21" x14ac:dyDescent="0.25">
      <c r="R8575" t="s">
        <v>1721</v>
      </c>
      <c r="T8575" t="str">
        <f>IF(C8575 = "","",C8575&amp;" - UNIT "&amp;D8575)</f>
        <v/>
      </c>
      <c r="U8575" s="1" t="str">
        <f>IFERROR(IF(C8575="","",AVERAGE(E8575:P8575)),"")</f>
        <v/>
      </c>
    </row>
    <row r="8576" spans="18:21" x14ac:dyDescent="0.25">
      <c r="R8576" t="s">
        <v>1721</v>
      </c>
      <c r="T8576" t="str">
        <f>IF(C8576 = "","",C8576&amp;" - UNIT "&amp;D8576)</f>
        <v/>
      </c>
      <c r="U8576" s="1" t="str">
        <f>IFERROR(IF(C8576="","",AVERAGE(E8576:P8576)),"")</f>
        <v/>
      </c>
    </row>
    <row r="8577" spans="18:21" x14ac:dyDescent="0.25">
      <c r="R8577" t="s">
        <v>1721</v>
      </c>
      <c r="T8577" t="str">
        <f>IF(C8577 = "","",C8577&amp;" - UNIT "&amp;D8577)</f>
        <v/>
      </c>
      <c r="U8577" s="1" t="str">
        <f>IFERROR(IF(C8577="","",AVERAGE(E8577:P8577)),"")</f>
        <v/>
      </c>
    </row>
    <row r="8578" spans="18:21" x14ac:dyDescent="0.25">
      <c r="R8578" t="s">
        <v>1721</v>
      </c>
      <c r="T8578" t="str">
        <f>IF(C8578 = "","",C8578&amp;" - UNIT "&amp;D8578)</f>
        <v/>
      </c>
      <c r="U8578" s="1" t="str">
        <f>IFERROR(IF(C8578="","",AVERAGE(E8578:P8578)),"")</f>
        <v/>
      </c>
    </row>
    <row r="8579" spans="18:21" x14ac:dyDescent="0.25">
      <c r="R8579" t="s">
        <v>1721</v>
      </c>
      <c r="T8579" t="str">
        <f>IF(C8579 = "","",C8579&amp;" - UNIT "&amp;D8579)</f>
        <v/>
      </c>
      <c r="U8579" s="1" t="str">
        <f>IFERROR(IF(C8579="","",AVERAGE(E8579:P8579)),"")</f>
        <v/>
      </c>
    </row>
    <row r="8580" spans="18:21" x14ac:dyDescent="0.25">
      <c r="R8580" t="s">
        <v>1721</v>
      </c>
      <c r="T8580" t="str">
        <f>IF(C8580 = "","",C8580&amp;" - UNIT "&amp;D8580)</f>
        <v/>
      </c>
      <c r="U8580" s="1" t="str">
        <f>IFERROR(IF(C8580="","",AVERAGE(E8580:P8580)),"")</f>
        <v/>
      </c>
    </row>
    <row r="8581" spans="18:21" x14ac:dyDescent="0.25">
      <c r="R8581" t="s">
        <v>1721</v>
      </c>
      <c r="T8581" t="str">
        <f>IF(C8581 = "","",C8581&amp;" - UNIT "&amp;D8581)</f>
        <v/>
      </c>
      <c r="U8581" s="1" t="str">
        <f>IFERROR(IF(C8581="","",AVERAGE(E8581:P8581)),"")</f>
        <v/>
      </c>
    </row>
    <row r="8582" spans="18:21" x14ac:dyDescent="0.25">
      <c r="R8582" t="s">
        <v>1721</v>
      </c>
      <c r="T8582" t="str">
        <f>IF(C8582 = "","",C8582&amp;" - UNIT "&amp;D8582)</f>
        <v/>
      </c>
      <c r="U8582" s="1" t="str">
        <f>IFERROR(IF(C8582="","",AVERAGE(E8582:P8582)),"")</f>
        <v/>
      </c>
    </row>
    <row r="8583" spans="18:21" x14ac:dyDescent="0.25">
      <c r="R8583" t="s">
        <v>1721</v>
      </c>
      <c r="T8583" t="str">
        <f>IF(C8583 = "","",C8583&amp;" - UNIT "&amp;D8583)</f>
        <v/>
      </c>
      <c r="U8583" s="1" t="str">
        <f>IFERROR(IF(C8583="","",AVERAGE(E8583:P8583)),"")</f>
        <v/>
      </c>
    </row>
    <row r="8584" spans="18:21" x14ac:dyDescent="0.25">
      <c r="R8584" t="s">
        <v>1721</v>
      </c>
      <c r="T8584" t="str">
        <f>IF(C8584 = "","",C8584&amp;" - UNIT "&amp;D8584)</f>
        <v/>
      </c>
      <c r="U8584" s="1" t="str">
        <f>IFERROR(IF(C8584="","",AVERAGE(E8584:P8584)),"")</f>
        <v/>
      </c>
    </row>
    <row r="8585" spans="18:21" x14ac:dyDescent="0.25">
      <c r="R8585" t="s">
        <v>1721</v>
      </c>
      <c r="T8585" t="str">
        <f>IF(C8585 = "","",C8585&amp;" - UNIT "&amp;D8585)</f>
        <v/>
      </c>
      <c r="U8585" s="1" t="str">
        <f>IFERROR(IF(C8585="","",AVERAGE(E8585:P8585)),"")</f>
        <v/>
      </c>
    </row>
    <row r="8586" spans="18:21" x14ac:dyDescent="0.25">
      <c r="R8586" t="s">
        <v>1721</v>
      </c>
      <c r="T8586" t="str">
        <f>IF(C8586 = "","",C8586&amp;" - UNIT "&amp;D8586)</f>
        <v/>
      </c>
      <c r="U8586" s="1" t="str">
        <f>IFERROR(IF(C8586="","",AVERAGE(E8586:P8586)),"")</f>
        <v/>
      </c>
    </row>
    <row r="8587" spans="18:21" x14ac:dyDescent="0.25">
      <c r="R8587" t="s">
        <v>1721</v>
      </c>
      <c r="T8587" t="str">
        <f>IF(C8587 = "","",C8587&amp;" - UNIT "&amp;D8587)</f>
        <v/>
      </c>
      <c r="U8587" s="1" t="str">
        <f>IFERROR(IF(C8587="","",AVERAGE(E8587:P8587)),"")</f>
        <v/>
      </c>
    </row>
    <row r="8588" spans="18:21" x14ac:dyDescent="0.25">
      <c r="R8588" t="s">
        <v>1721</v>
      </c>
      <c r="T8588" t="str">
        <f>IF(C8588 = "","",C8588&amp;" - UNIT "&amp;D8588)</f>
        <v/>
      </c>
      <c r="U8588" s="1" t="str">
        <f>IFERROR(IF(C8588="","",AVERAGE(E8588:P8588)),"")</f>
        <v/>
      </c>
    </row>
    <row r="8589" spans="18:21" x14ac:dyDescent="0.25">
      <c r="R8589" t="s">
        <v>1721</v>
      </c>
      <c r="T8589" t="str">
        <f>IF(C8589 = "","",C8589&amp;" - UNIT "&amp;D8589)</f>
        <v/>
      </c>
      <c r="U8589" s="1" t="str">
        <f>IFERROR(IF(C8589="","",AVERAGE(E8589:P8589)),"")</f>
        <v/>
      </c>
    </row>
    <row r="8590" spans="18:21" x14ac:dyDescent="0.25">
      <c r="R8590" t="s">
        <v>1721</v>
      </c>
      <c r="T8590" t="str">
        <f>IF(C8590 = "","",C8590&amp;" - UNIT "&amp;D8590)</f>
        <v/>
      </c>
      <c r="U8590" s="1" t="str">
        <f>IFERROR(IF(C8590="","",AVERAGE(E8590:P8590)),"")</f>
        <v/>
      </c>
    </row>
    <row r="8591" spans="18:21" x14ac:dyDescent="0.25">
      <c r="R8591" t="s">
        <v>1721</v>
      </c>
      <c r="T8591" t="str">
        <f>IF(C8591 = "","",C8591&amp;" - UNIT "&amp;D8591)</f>
        <v/>
      </c>
      <c r="U8591" s="1" t="str">
        <f>IFERROR(IF(C8591="","",AVERAGE(E8591:P8591)),"")</f>
        <v/>
      </c>
    </row>
    <row r="8592" spans="18:21" x14ac:dyDescent="0.25">
      <c r="R8592" t="s">
        <v>1721</v>
      </c>
      <c r="T8592" t="str">
        <f>IF(C8592 = "","",C8592&amp;" - UNIT "&amp;D8592)</f>
        <v/>
      </c>
      <c r="U8592" s="1" t="str">
        <f>IFERROR(IF(C8592="","",AVERAGE(E8592:P8592)),"")</f>
        <v/>
      </c>
    </row>
    <row r="8593" spans="18:21" x14ac:dyDescent="0.25">
      <c r="R8593" t="s">
        <v>1721</v>
      </c>
      <c r="T8593" t="str">
        <f>IF(C8593 = "","",C8593&amp;" - UNIT "&amp;D8593)</f>
        <v/>
      </c>
      <c r="U8593" s="1" t="str">
        <f>IFERROR(IF(C8593="","",AVERAGE(E8593:P8593)),"")</f>
        <v/>
      </c>
    </row>
    <row r="8594" spans="18:21" x14ac:dyDescent="0.25">
      <c r="R8594" t="s">
        <v>1721</v>
      </c>
      <c r="T8594" t="str">
        <f>IF(C8594 = "","",C8594&amp;" - UNIT "&amp;D8594)</f>
        <v/>
      </c>
      <c r="U8594" s="1" t="str">
        <f>IFERROR(IF(C8594="","",AVERAGE(E8594:P8594)),"")</f>
        <v/>
      </c>
    </row>
    <row r="8595" spans="18:21" x14ac:dyDescent="0.25">
      <c r="R8595" t="s">
        <v>1721</v>
      </c>
      <c r="T8595" t="str">
        <f>IF(C8595 = "","",C8595&amp;" - UNIT "&amp;D8595)</f>
        <v/>
      </c>
      <c r="U8595" s="1" t="str">
        <f>IFERROR(IF(C8595="","",AVERAGE(E8595:P8595)),"")</f>
        <v/>
      </c>
    </row>
    <row r="8596" spans="18:21" x14ac:dyDescent="0.25">
      <c r="R8596" t="s">
        <v>1721</v>
      </c>
      <c r="T8596" t="str">
        <f>IF(C8596 = "","",C8596&amp;" - UNIT "&amp;D8596)</f>
        <v/>
      </c>
      <c r="U8596" s="1" t="str">
        <f>IFERROR(IF(C8596="","",AVERAGE(E8596:P8596)),"")</f>
        <v/>
      </c>
    </row>
    <row r="8597" spans="18:21" x14ac:dyDescent="0.25">
      <c r="R8597" t="s">
        <v>1721</v>
      </c>
      <c r="T8597" t="str">
        <f>IF(C8597 = "","",C8597&amp;" - UNIT "&amp;D8597)</f>
        <v/>
      </c>
      <c r="U8597" s="1" t="str">
        <f>IFERROR(IF(C8597="","",AVERAGE(E8597:P8597)),"")</f>
        <v/>
      </c>
    </row>
    <row r="8598" spans="18:21" x14ac:dyDescent="0.25">
      <c r="R8598" t="s">
        <v>1721</v>
      </c>
      <c r="T8598" t="str">
        <f>IF(C8598 = "","",C8598&amp;" - UNIT "&amp;D8598)</f>
        <v/>
      </c>
      <c r="U8598" s="1" t="str">
        <f>IFERROR(IF(C8598="","",AVERAGE(E8598:P8598)),"")</f>
        <v/>
      </c>
    </row>
    <row r="8599" spans="18:21" x14ac:dyDescent="0.25">
      <c r="R8599" t="s">
        <v>1721</v>
      </c>
      <c r="T8599" t="str">
        <f>IF(C8599 = "","",C8599&amp;" - UNIT "&amp;D8599)</f>
        <v/>
      </c>
      <c r="U8599" s="1" t="str">
        <f>IFERROR(IF(C8599="","",AVERAGE(E8599:P8599)),"")</f>
        <v/>
      </c>
    </row>
    <row r="8600" spans="18:21" x14ac:dyDescent="0.25">
      <c r="R8600" t="s">
        <v>1721</v>
      </c>
      <c r="T8600" t="str">
        <f>IF(C8600 = "","",C8600&amp;" - UNIT "&amp;D8600)</f>
        <v/>
      </c>
      <c r="U8600" s="1" t="str">
        <f>IFERROR(IF(C8600="","",AVERAGE(E8600:P8600)),"")</f>
        <v/>
      </c>
    </row>
    <row r="8601" spans="18:21" x14ac:dyDescent="0.25">
      <c r="R8601" t="s">
        <v>1721</v>
      </c>
      <c r="T8601" t="str">
        <f>IF(C8601 = "","",C8601&amp;" - UNIT "&amp;D8601)</f>
        <v/>
      </c>
      <c r="U8601" s="1" t="str">
        <f>IFERROR(IF(C8601="","",AVERAGE(E8601:P8601)),"")</f>
        <v/>
      </c>
    </row>
    <row r="8602" spans="18:21" x14ac:dyDescent="0.25">
      <c r="R8602" t="s">
        <v>1721</v>
      </c>
      <c r="T8602" t="str">
        <f>IF(C8602 = "","",C8602&amp;" - UNIT "&amp;D8602)</f>
        <v/>
      </c>
      <c r="U8602" s="1" t="str">
        <f>IFERROR(IF(C8602="","",AVERAGE(E8602:P8602)),"")</f>
        <v/>
      </c>
    </row>
    <row r="8603" spans="18:21" x14ac:dyDescent="0.25">
      <c r="R8603" t="s">
        <v>1721</v>
      </c>
      <c r="T8603" t="str">
        <f>IF(C8603 = "","",C8603&amp;" - UNIT "&amp;D8603)</f>
        <v/>
      </c>
      <c r="U8603" s="1" t="str">
        <f>IFERROR(IF(C8603="","",AVERAGE(E8603:P8603)),"")</f>
        <v/>
      </c>
    </row>
    <row r="8604" spans="18:21" x14ac:dyDescent="0.25">
      <c r="R8604" t="s">
        <v>1721</v>
      </c>
      <c r="T8604" t="str">
        <f>IF(C8604 = "","",C8604&amp;" - UNIT "&amp;D8604)</f>
        <v/>
      </c>
      <c r="U8604" s="1" t="str">
        <f>IFERROR(IF(C8604="","",AVERAGE(E8604:P8604)),"")</f>
        <v/>
      </c>
    </row>
    <row r="8605" spans="18:21" x14ac:dyDescent="0.25">
      <c r="R8605" t="s">
        <v>1721</v>
      </c>
      <c r="T8605" t="str">
        <f>IF(C8605 = "","",C8605&amp;" - UNIT "&amp;D8605)</f>
        <v/>
      </c>
      <c r="U8605" s="1" t="str">
        <f>IFERROR(IF(C8605="","",AVERAGE(E8605:P8605)),"")</f>
        <v/>
      </c>
    </row>
    <row r="8606" spans="18:21" x14ac:dyDescent="0.25">
      <c r="R8606" t="s">
        <v>1721</v>
      </c>
      <c r="T8606" t="str">
        <f>IF(C8606 = "","",C8606&amp;" - UNIT "&amp;D8606)</f>
        <v/>
      </c>
      <c r="U8606" s="1" t="str">
        <f>IFERROR(IF(C8606="","",AVERAGE(E8606:P8606)),"")</f>
        <v/>
      </c>
    </row>
    <row r="8607" spans="18:21" x14ac:dyDescent="0.25">
      <c r="R8607" t="s">
        <v>1721</v>
      </c>
      <c r="T8607" t="str">
        <f>IF(C8607 = "","",C8607&amp;" - UNIT "&amp;D8607)</f>
        <v/>
      </c>
      <c r="U8607" s="1" t="str">
        <f>IFERROR(IF(C8607="","",AVERAGE(E8607:P8607)),"")</f>
        <v/>
      </c>
    </row>
    <row r="8608" spans="18:21" x14ac:dyDescent="0.25">
      <c r="R8608" t="s">
        <v>1721</v>
      </c>
      <c r="T8608" t="str">
        <f>IF(C8608 = "","",C8608&amp;" - UNIT "&amp;D8608)</f>
        <v/>
      </c>
      <c r="U8608" s="1" t="str">
        <f>IFERROR(IF(C8608="","",AVERAGE(E8608:P8608)),"")</f>
        <v/>
      </c>
    </row>
    <row r="8609" spans="18:21" x14ac:dyDescent="0.25">
      <c r="R8609" t="s">
        <v>1721</v>
      </c>
      <c r="T8609" t="str">
        <f>IF(C8609 = "","",C8609&amp;" - UNIT "&amp;D8609)</f>
        <v/>
      </c>
      <c r="U8609" s="1" t="str">
        <f>IFERROR(IF(C8609="","",AVERAGE(E8609:P8609)),"")</f>
        <v/>
      </c>
    </row>
    <row r="8610" spans="18:21" x14ac:dyDescent="0.25">
      <c r="R8610" t="s">
        <v>1721</v>
      </c>
      <c r="T8610" t="str">
        <f>IF(C8610 = "","",C8610&amp;" - UNIT "&amp;D8610)</f>
        <v/>
      </c>
      <c r="U8610" s="1" t="str">
        <f>IFERROR(IF(C8610="","",AVERAGE(E8610:P8610)),"")</f>
        <v/>
      </c>
    </row>
    <row r="8611" spans="18:21" x14ac:dyDescent="0.25">
      <c r="R8611" t="s">
        <v>1721</v>
      </c>
      <c r="T8611" t="str">
        <f>IF(C8611 = "","",C8611&amp;" - UNIT "&amp;D8611)</f>
        <v/>
      </c>
      <c r="U8611" s="1" t="str">
        <f>IFERROR(IF(C8611="","",AVERAGE(E8611:P8611)),"")</f>
        <v/>
      </c>
    </row>
    <row r="8612" spans="18:21" x14ac:dyDescent="0.25">
      <c r="R8612" t="s">
        <v>1721</v>
      </c>
      <c r="T8612" t="str">
        <f>IF(C8612 = "","",C8612&amp;" - UNIT "&amp;D8612)</f>
        <v/>
      </c>
      <c r="U8612" s="1" t="str">
        <f>IFERROR(IF(C8612="","",AVERAGE(E8612:P8612)),"")</f>
        <v/>
      </c>
    </row>
    <row r="8613" spans="18:21" x14ac:dyDescent="0.25">
      <c r="R8613" t="s">
        <v>1721</v>
      </c>
      <c r="T8613" t="str">
        <f>IF(C8613 = "","",C8613&amp;" - UNIT "&amp;D8613)</f>
        <v/>
      </c>
      <c r="U8613" s="1" t="str">
        <f>IFERROR(IF(C8613="","",AVERAGE(E8613:P8613)),"")</f>
        <v/>
      </c>
    </row>
    <row r="8614" spans="18:21" x14ac:dyDescent="0.25">
      <c r="R8614" t="s">
        <v>1721</v>
      </c>
      <c r="T8614" t="str">
        <f>IF(C8614 = "","",C8614&amp;" - UNIT "&amp;D8614)</f>
        <v/>
      </c>
      <c r="U8614" s="1" t="str">
        <f>IFERROR(IF(C8614="","",AVERAGE(E8614:P8614)),"")</f>
        <v/>
      </c>
    </row>
    <row r="8615" spans="18:21" x14ac:dyDescent="0.25">
      <c r="R8615" t="s">
        <v>1721</v>
      </c>
      <c r="T8615" t="str">
        <f>IF(C8615 = "","",C8615&amp;" - UNIT "&amp;D8615)</f>
        <v/>
      </c>
      <c r="U8615" s="1" t="str">
        <f>IFERROR(IF(C8615="","",AVERAGE(E8615:P8615)),"")</f>
        <v/>
      </c>
    </row>
    <row r="8616" spans="18:21" x14ac:dyDescent="0.25">
      <c r="R8616" t="s">
        <v>1721</v>
      </c>
      <c r="T8616" t="str">
        <f>IF(C8616 = "","",C8616&amp;" - UNIT "&amp;D8616)</f>
        <v/>
      </c>
      <c r="U8616" s="1" t="str">
        <f>IFERROR(IF(C8616="","",AVERAGE(E8616:P8616)),"")</f>
        <v/>
      </c>
    </row>
    <row r="8617" spans="18:21" x14ac:dyDescent="0.25">
      <c r="R8617" t="s">
        <v>1721</v>
      </c>
      <c r="T8617" t="str">
        <f>IF(C8617 = "","",C8617&amp;" - UNIT "&amp;D8617)</f>
        <v/>
      </c>
      <c r="U8617" s="1" t="str">
        <f>IFERROR(IF(C8617="","",AVERAGE(E8617:P8617)),"")</f>
        <v/>
      </c>
    </row>
    <row r="8618" spans="18:21" x14ac:dyDescent="0.25">
      <c r="R8618" t="s">
        <v>1721</v>
      </c>
      <c r="T8618" t="str">
        <f>IF(C8618 = "","",C8618&amp;" - UNIT "&amp;D8618)</f>
        <v/>
      </c>
      <c r="U8618" s="1" t="str">
        <f>IFERROR(IF(C8618="","",AVERAGE(E8618:P8618)),"")</f>
        <v/>
      </c>
    </row>
    <row r="8619" spans="18:21" x14ac:dyDescent="0.25">
      <c r="R8619" t="s">
        <v>1721</v>
      </c>
      <c r="T8619" t="str">
        <f>IF(C8619 = "","",C8619&amp;" - UNIT "&amp;D8619)</f>
        <v/>
      </c>
      <c r="U8619" s="1" t="str">
        <f>IFERROR(IF(C8619="","",AVERAGE(E8619:P8619)),"")</f>
        <v/>
      </c>
    </row>
    <row r="8620" spans="18:21" x14ac:dyDescent="0.25">
      <c r="R8620" t="s">
        <v>1721</v>
      </c>
      <c r="T8620" t="str">
        <f>IF(C8620 = "","",C8620&amp;" - UNIT "&amp;D8620)</f>
        <v/>
      </c>
      <c r="U8620" s="1" t="str">
        <f>IFERROR(IF(C8620="","",AVERAGE(E8620:P8620)),"")</f>
        <v/>
      </c>
    </row>
    <row r="8621" spans="18:21" x14ac:dyDescent="0.25">
      <c r="R8621" t="s">
        <v>1721</v>
      </c>
      <c r="T8621" t="str">
        <f>IF(C8621 = "","",C8621&amp;" - UNIT "&amp;D8621)</f>
        <v/>
      </c>
      <c r="U8621" s="1" t="str">
        <f>IFERROR(IF(C8621="","",AVERAGE(E8621:P8621)),"")</f>
        <v/>
      </c>
    </row>
    <row r="8622" spans="18:21" x14ac:dyDescent="0.25">
      <c r="R8622" t="s">
        <v>1721</v>
      </c>
      <c r="T8622" t="str">
        <f>IF(C8622 = "","",C8622&amp;" - UNIT "&amp;D8622)</f>
        <v/>
      </c>
      <c r="U8622" s="1" t="str">
        <f>IFERROR(IF(C8622="","",AVERAGE(E8622:P8622)),"")</f>
        <v/>
      </c>
    </row>
    <row r="8623" spans="18:21" x14ac:dyDescent="0.25">
      <c r="R8623" t="s">
        <v>1721</v>
      </c>
      <c r="T8623" t="str">
        <f>IF(C8623 = "","",C8623&amp;" - UNIT "&amp;D8623)</f>
        <v/>
      </c>
      <c r="U8623" s="1" t="str">
        <f>IFERROR(IF(C8623="","",AVERAGE(E8623:P8623)),"")</f>
        <v/>
      </c>
    </row>
    <row r="8624" spans="18:21" x14ac:dyDescent="0.25">
      <c r="R8624" t="s">
        <v>1721</v>
      </c>
      <c r="T8624" t="str">
        <f>IF(C8624 = "","",C8624&amp;" - UNIT "&amp;D8624)</f>
        <v/>
      </c>
      <c r="U8624" s="1" t="str">
        <f>IFERROR(IF(C8624="","",AVERAGE(E8624:P8624)),"")</f>
        <v/>
      </c>
    </row>
    <row r="8625" spans="18:21" x14ac:dyDescent="0.25">
      <c r="R8625" t="s">
        <v>1721</v>
      </c>
      <c r="T8625" t="str">
        <f>IF(C8625 = "","",C8625&amp;" - UNIT "&amp;D8625)</f>
        <v/>
      </c>
      <c r="U8625" s="1" t="str">
        <f>IFERROR(IF(C8625="","",AVERAGE(E8625:P8625)),"")</f>
        <v/>
      </c>
    </row>
    <row r="8626" spans="18:21" x14ac:dyDescent="0.25">
      <c r="R8626" t="s">
        <v>1721</v>
      </c>
      <c r="T8626" t="str">
        <f>IF(C8626 = "","",C8626&amp;" - UNIT "&amp;D8626)</f>
        <v/>
      </c>
      <c r="U8626" s="1" t="str">
        <f>IFERROR(IF(C8626="","",AVERAGE(E8626:P8626)),"")</f>
        <v/>
      </c>
    </row>
    <row r="8627" spans="18:21" x14ac:dyDescent="0.25">
      <c r="R8627" t="s">
        <v>1721</v>
      </c>
      <c r="T8627" t="str">
        <f>IF(C8627 = "","",C8627&amp;" - UNIT "&amp;D8627)</f>
        <v/>
      </c>
      <c r="U8627" s="1" t="str">
        <f>IFERROR(IF(C8627="","",AVERAGE(E8627:P8627)),"")</f>
        <v/>
      </c>
    </row>
    <row r="8628" spans="18:21" x14ac:dyDescent="0.25">
      <c r="R8628" t="s">
        <v>1721</v>
      </c>
      <c r="T8628" t="str">
        <f>IF(C8628 = "","",C8628&amp;" - UNIT "&amp;D8628)</f>
        <v/>
      </c>
      <c r="U8628" s="1" t="str">
        <f>IFERROR(IF(C8628="","",AVERAGE(E8628:P8628)),"")</f>
        <v/>
      </c>
    </row>
    <row r="8629" spans="18:21" x14ac:dyDescent="0.25">
      <c r="R8629" t="s">
        <v>1721</v>
      </c>
      <c r="T8629" t="str">
        <f>IF(C8629 = "","",C8629&amp;" - UNIT "&amp;D8629)</f>
        <v/>
      </c>
      <c r="U8629" s="1" t="str">
        <f>IFERROR(IF(C8629="","",AVERAGE(E8629:P8629)),"")</f>
        <v/>
      </c>
    </row>
    <row r="8630" spans="18:21" x14ac:dyDescent="0.25">
      <c r="R8630" t="s">
        <v>1721</v>
      </c>
      <c r="T8630" t="str">
        <f>IF(C8630 = "","",C8630&amp;" - UNIT "&amp;D8630)</f>
        <v/>
      </c>
      <c r="U8630" s="1" t="str">
        <f>IFERROR(IF(C8630="","",AVERAGE(E8630:P8630)),"")</f>
        <v/>
      </c>
    </row>
    <row r="8631" spans="18:21" x14ac:dyDescent="0.25">
      <c r="R8631" t="s">
        <v>1721</v>
      </c>
      <c r="T8631" t="str">
        <f>IF(C8631 = "","",C8631&amp;" - UNIT "&amp;D8631)</f>
        <v/>
      </c>
      <c r="U8631" s="1" t="str">
        <f>IFERROR(IF(C8631="","",AVERAGE(E8631:P8631)),"")</f>
        <v/>
      </c>
    </row>
    <row r="8632" spans="18:21" x14ac:dyDescent="0.25">
      <c r="R8632" t="s">
        <v>1721</v>
      </c>
      <c r="T8632" t="str">
        <f>IF(C8632 = "","",C8632&amp;" - UNIT "&amp;D8632)</f>
        <v/>
      </c>
      <c r="U8632" s="1" t="str">
        <f>IFERROR(IF(C8632="","",AVERAGE(E8632:P8632)),"")</f>
        <v/>
      </c>
    </row>
    <row r="8633" spans="18:21" x14ac:dyDescent="0.25">
      <c r="R8633" t="s">
        <v>1721</v>
      </c>
      <c r="T8633" t="str">
        <f>IF(C8633 = "","",C8633&amp;" - UNIT "&amp;D8633)</f>
        <v/>
      </c>
      <c r="U8633" s="1" t="str">
        <f>IFERROR(IF(C8633="","",AVERAGE(E8633:P8633)),"")</f>
        <v/>
      </c>
    </row>
    <row r="8634" spans="18:21" x14ac:dyDescent="0.25">
      <c r="R8634" t="s">
        <v>1721</v>
      </c>
      <c r="T8634" t="str">
        <f>IF(C8634 = "","",C8634&amp;" - UNIT "&amp;D8634)</f>
        <v/>
      </c>
      <c r="U8634" s="1" t="str">
        <f>IFERROR(IF(C8634="","",AVERAGE(E8634:P8634)),"")</f>
        <v/>
      </c>
    </row>
    <row r="8635" spans="18:21" x14ac:dyDescent="0.25">
      <c r="R8635" t="s">
        <v>1721</v>
      </c>
      <c r="T8635" t="str">
        <f>IF(C8635 = "","",C8635&amp;" - UNIT "&amp;D8635)</f>
        <v/>
      </c>
      <c r="U8635" s="1" t="str">
        <f>IFERROR(IF(C8635="","",AVERAGE(E8635:P8635)),"")</f>
        <v/>
      </c>
    </row>
    <row r="8636" spans="18:21" x14ac:dyDescent="0.25">
      <c r="R8636" t="s">
        <v>1721</v>
      </c>
      <c r="T8636" t="str">
        <f>IF(C8636 = "","",C8636&amp;" - UNIT "&amp;D8636)</f>
        <v/>
      </c>
      <c r="U8636" s="1" t="str">
        <f>IFERROR(IF(C8636="","",AVERAGE(E8636:P8636)),"")</f>
        <v/>
      </c>
    </row>
    <row r="8637" spans="18:21" x14ac:dyDescent="0.25">
      <c r="R8637" t="s">
        <v>1721</v>
      </c>
      <c r="T8637" t="str">
        <f>IF(C8637 = "","",C8637&amp;" - UNIT "&amp;D8637)</f>
        <v/>
      </c>
      <c r="U8637" s="1" t="str">
        <f>IFERROR(IF(C8637="","",AVERAGE(E8637:P8637)),"")</f>
        <v/>
      </c>
    </row>
    <row r="8638" spans="18:21" x14ac:dyDescent="0.25">
      <c r="R8638" t="s">
        <v>1721</v>
      </c>
      <c r="T8638" t="str">
        <f>IF(C8638 = "","",C8638&amp;" - UNIT "&amp;D8638)</f>
        <v/>
      </c>
      <c r="U8638" s="1" t="str">
        <f>IFERROR(IF(C8638="","",AVERAGE(E8638:P8638)),"")</f>
        <v/>
      </c>
    </row>
    <row r="8639" spans="18:21" x14ac:dyDescent="0.25">
      <c r="R8639" t="s">
        <v>1721</v>
      </c>
      <c r="T8639" t="str">
        <f>IF(C8639 = "","",C8639&amp;" - UNIT "&amp;D8639)</f>
        <v/>
      </c>
      <c r="U8639" s="1" t="str">
        <f>IFERROR(IF(C8639="","",AVERAGE(E8639:P8639)),"")</f>
        <v/>
      </c>
    </row>
    <row r="8640" spans="18:21" x14ac:dyDescent="0.25">
      <c r="R8640" t="s">
        <v>1721</v>
      </c>
      <c r="T8640" t="str">
        <f>IF(C8640 = "","",C8640&amp;" - UNIT "&amp;D8640)</f>
        <v/>
      </c>
      <c r="U8640" s="1" t="str">
        <f>IFERROR(IF(C8640="","",AVERAGE(E8640:P8640)),"")</f>
        <v/>
      </c>
    </row>
    <row r="8641" spans="18:21" x14ac:dyDescent="0.25">
      <c r="R8641" t="s">
        <v>1721</v>
      </c>
      <c r="T8641" t="str">
        <f>IF(C8641 = "","",C8641&amp;" - UNIT "&amp;D8641)</f>
        <v/>
      </c>
      <c r="U8641" s="1" t="str">
        <f>IFERROR(IF(C8641="","",AVERAGE(E8641:P8641)),"")</f>
        <v/>
      </c>
    </row>
    <row r="8642" spans="18:21" x14ac:dyDescent="0.25">
      <c r="R8642" t="s">
        <v>1721</v>
      </c>
      <c r="T8642" t="str">
        <f>IF(C8642 = "","",C8642&amp;" - UNIT "&amp;D8642)</f>
        <v/>
      </c>
      <c r="U8642" s="1" t="str">
        <f>IFERROR(IF(C8642="","",AVERAGE(E8642:P8642)),"")</f>
        <v/>
      </c>
    </row>
    <row r="8643" spans="18:21" x14ac:dyDescent="0.25">
      <c r="R8643" t="s">
        <v>1721</v>
      </c>
      <c r="T8643" t="str">
        <f>IF(C8643 = "","",C8643&amp;" - UNIT "&amp;D8643)</f>
        <v/>
      </c>
      <c r="U8643" s="1" t="str">
        <f>IFERROR(IF(C8643="","",AVERAGE(E8643:P8643)),"")</f>
        <v/>
      </c>
    </row>
    <row r="8644" spans="18:21" x14ac:dyDescent="0.25">
      <c r="R8644" t="s">
        <v>1721</v>
      </c>
      <c r="T8644" t="str">
        <f>IF(C8644 = "","",C8644&amp;" - UNIT "&amp;D8644)</f>
        <v/>
      </c>
      <c r="U8644" s="1" t="str">
        <f>IFERROR(IF(C8644="","",AVERAGE(E8644:P8644)),"")</f>
        <v/>
      </c>
    </row>
    <row r="8645" spans="18:21" x14ac:dyDescent="0.25">
      <c r="R8645" t="s">
        <v>1721</v>
      </c>
      <c r="T8645" t="str">
        <f>IF(C8645 = "","",C8645&amp;" - UNIT "&amp;D8645)</f>
        <v/>
      </c>
      <c r="U8645" s="1" t="str">
        <f>IFERROR(IF(C8645="","",AVERAGE(E8645:P8645)),"")</f>
        <v/>
      </c>
    </row>
    <row r="8646" spans="18:21" x14ac:dyDescent="0.25">
      <c r="R8646" t="s">
        <v>1721</v>
      </c>
      <c r="T8646" t="str">
        <f>IF(C8646 = "","",C8646&amp;" - UNIT "&amp;D8646)</f>
        <v/>
      </c>
      <c r="U8646" s="1" t="str">
        <f>IFERROR(IF(C8646="","",AVERAGE(E8646:P8646)),"")</f>
        <v/>
      </c>
    </row>
    <row r="8647" spans="18:21" x14ac:dyDescent="0.25">
      <c r="R8647" t="s">
        <v>1721</v>
      </c>
      <c r="T8647" t="str">
        <f>IF(C8647 = "","",C8647&amp;" - UNIT "&amp;D8647)</f>
        <v/>
      </c>
      <c r="U8647" s="1" t="str">
        <f>IFERROR(IF(C8647="","",AVERAGE(E8647:P8647)),"")</f>
        <v/>
      </c>
    </row>
    <row r="8648" spans="18:21" x14ac:dyDescent="0.25">
      <c r="R8648" t="s">
        <v>1721</v>
      </c>
      <c r="T8648" t="str">
        <f>IF(C8648 = "","",C8648&amp;" - UNIT "&amp;D8648)</f>
        <v/>
      </c>
      <c r="U8648" s="1" t="str">
        <f>IFERROR(IF(C8648="","",AVERAGE(E8648:P8648)),"")</f>
        <v/>
      </c>
    </row>
    <row r="8649" spans="18:21" x14ac:dyDescent="0.25">
      <c r="R8649" t="s">
        <v>1721</v>
      </c>
      <c r="T8649" t="str">
        <f>IF(C8649 = "","",C8649&amp;" - UNIT "&amp;D8649)</f>
        <v/>
      </c>
      <c r="U8649" s="1" t="str">
        <f>IFERROR(IF(C8649="","",AVERAGE(E8649:P8649)),"")</f>
        <v/>
      </c>
    </row>
    <row r="8650" spans="18:21" x14ac:dyDescent="0.25">
      <c r="R8650" t="s">
        <v>1721</v>
      </c>
      <c r="T8650" t="str">
        <f>IF(C8650 = "","",C8650&amp;" - UNIT "&amp;D8650)</f>
        <v/>
      </c>
      <c r="U8650" s="1" t="str">
        <f>IFERROR(IF(C8650="","",AVERAGE(E8650:P8650)),"")</f>
        <v/>
      </c>
    </row>
    <row r="8651" spans="18:21" x14ac:dyDescent="0.25">
      <c r="R8651" t="s">
        <v>1721</v>
      </c>
      <c r="T8651" t="str">
        <f>IF(C8651 = "","",C8651&amp;" - UNIT "&amp;D8651)</f>
        <v/>
      </c>
      <c r="U8651" s="1" t="str">
        <f>IFERROR(IF(C8651="","",AVERAGE(E8651:P8651)),"")</f>
        <v/>
      </c>
    </row>
    <row r="8652" spans="18:21" x14ac:dyDescent="0.25">
      <c r="R8652" t="s">
        <v>1721</v>
      </c>
      <c r="T8652" t="str">
        <f>IF(C8652 = "","",C8652&amp;" - UNIT "&amp;D8652)</f>
        <v/>
      </c>
      <c r="U8652" s="1" t="str">
        <f>IFERROR(IF(C8652="","",AVERAGE(E8652:P8652)),"")</f>
        <v/>
      </c>
    </row>
    <row r="8653" spans="18:21" x14ac:dyDescent="0.25">
      <c r="R8653" t="s">
        <v>1721</v>
      </c>
      <c r="T8653" t="str">
        <f>IF(C8653 = "","",C8653&amp;" - UNIT "&amp;D8653)</f>
        <v/>
      </c>
      <c r="U8653" s="1" t="str">
        <f>IFERROR(IF(C8653="","",AVERAGE(E8653:P8653)),"")</f>
        <v/>
      </c>
    </row>
    <row r="8654" spans="18:21" x14ac:dyDescent="0.25">
      <c r="R8654" t="s">
        <v>1721</v>
      </c>
      <c r="T8654" t="str">
        <f>IF(C8654 = "","",C8654&amp;" - UNIT "&amp;D8654)</f>
        <v/>
      </c>
      <c r="U8654" s="1" t="str">
        <f>IFERROR(IF(C8654="","",AVERAGE(E8654:P8654)),"")</f>
        <v/>
      </c>
    </row>
    <row r="8655" spans="18:21" x14ac:dyDescent="0.25">
      <c r="R8655" t="s">
        <v>1721</v>
      </c>
      <c r="T8655" t="str">
        <f>IF(C8655 = "","",C8655&amp;" - UNIT "&amp;D8655)</f>
        <v/>
      </c>
      <c r="U8655" s="1" t="str">
        <f>IFERROR(IF(C8655="","",AVERAGE(E8655:P8655)),"")</f>
        <v/>
      </c>
    </row>
    <row r="8656" spans="18:21" x14ac:dyDescent="0.25">
      <c r="R8656" t="s">
        <v>1721</v>
      </c>
      <c r="T8656" t="str">
        <f>IF(C8656 = "","",C8656&amp;" - UNIT "&amp;D8656)</f>
        <v/>
      </c>
      <c r="U8656" s="1" t="str">
        <f>IFERROR(IF(C8656="","",AVERAGE(E8656:P8656)),"")</f>
        <v/>
      </c>
    </row>
    <row r="8657" spans="18:21" x14ac:dyDescent="0.25">
      <c r="R8657" t="s">
        <v>1721</v>
      </c>
      <c r="T8657" t="str">
        <f>IF(C8657 = "","",C8657&amp;" - UNIT "&amp;D8657)</f>
        <v/>
      </c>
      <c r="U8657" s="1" t="str">
        <f>IFERROR(IF(C8657="","",AVERAGE(E8657:P8657)),"")</f>
        <v/>
      </c>
    </row>
    <row r="8658" spans="18:21" x14ac:dyDescent="0.25">
      <c r="R8658" t="s">
        <v>1721</v>
      </c>
      <c r="T8658" t="str">
        <f>IF(C8658 = "","",C8658&amp;" - UNIT "&amp;D8658)</f>
        <v/>
      </c>
      <c r="U8658" s="1" t="str">
        <f>IFERROR(IF(C8658="","",AVERAGE(E8658:P8658)),"")</f>
        <v/>
      </c>
    </row>
    <row r="8659" spans="18:21" x14ac:dyDescent="0.25">
      <c r="R8659" t="s">
        <v>1721</v>
      </c>
      <c r="T8659" t="str">
        <f>IF(C8659 = "","",C8659&amp;" - UNIT "&amp;D8659)</f>
        <v/>
      </c>
      <c r="U8659" s="1" t="str">
        <f>IFERROR(IF(C8659="","",AVERAGE(E8659:P8659)),"")</f>
        <v/>
      </c>
    </row>
    <row r="8660" spans="18:21" x14ac:dyDescent="0.25">
      <c r="R8660" t="s">
        <v>1721</v>
      </c>
      <c r="T8660" t="str">
        <f>IF(C8660 = "","",C8660&amp;" - UNIT "&amp;D8660)</f>
        <v/>
      </c>
      <c r="U8660" s="1" t="str">
        <f>IFERROR(IF(C8660="","",AVERAGE(E8660:P8660)),"")</f>
        <v/>
      </c>
    </row>
    <row r="8661" spans="18:21" x14ac:dyDescent="0.25">
      <c r="R8661" t="s">
        <v>1721</v>
      </c>
      <c r="T8661" t="str">
        <f>IF(C8661 = "","",C8661&amp;" - UNIT "&amp;D8661)</f>
        <v/>
      </c>
      <c r="U8661" s="1" t="str">
        <f>IFERROR(IF(C8661="","",AVERAGE(E8661:P8661)),"")</f>
        <v/>
      </c>
    </row>
    <row r="8662" spans="18:21" x14ac:dyDescent="0.25">
      <c r="R8662" t="s">
        <v>1721</v>
      </c>
      <c r="T8662" t="str">
        <f>IF(C8662 = "","",C8662&amp;" - UNIT "&amp;D8662)</f>
        <v/>
      </c>
      <c r="U8662" s="1" t="str">
        <f>IFERROR(IF(C8662="","",AVERAGE(E8662:P8662)),"")</f>
        <v/>
      </c>
    </row>
    <row r="8663" spans="18:21" x14ac:dyDescent="0.25">
      <c r="R8663" t="s">
        <v>1721</v>
      </c>
      <c r="T8663" t="str">
        <f>IF(C8663 = "","",C8663&amp;" - UNIT "&amp;D8663)</f>
        <v/>
      </c>
      <c r="U8663" s="1" t="str">
        <f>IFERROR(IF(C8663="","",AVERAGE(E8663:P8663)),"")</f>
        <v/>
      </c>
    </row>
    <row r="8664" spans="18:21" x14ac:dyDescent="0.25">
      <c r="R8664" t="s">
        <v>1721</v>
      </c>
      <c r="T8664" t="str">
        <f>IF(C8664 = "","",C8664&amp;" - UNIT "&amp;D8664)</f>
        <v/>
      </c>
      <c r="U8664" s="1" t="str">
        <f>IFERROR(IF(C8664="","",AVERAGE(E8664:P8664)),"")</f>
        <v/>
      </c>
    </row>
    <row r="8665" spans="18:21" x14ac:dyDescent="0.25">
      <c r="R8665" t="s">
        <v>1721</v>
      </c>
      <c r="T8665" t="str">
        <f>IF(C8665 = "","",C8665&amp;" - UNIT "&amp;D8665)</f>
        <v/>
      </c>
      <c r="U8665" s="1" t="str">
        <f>IFERROR(IF(C8665="","",AVERAGE(E8665:P8665)),"")</f>
        <v/>
      </c>
    </row>
    <row r="8666" spans="18:21" x14ac:dyDescent="0.25">
      <c r="R8666" t="s">
        <v>1721</v>
      </c>
      <c r="T8666" t="str">
        <f>IF(C8666 = "","",C8666&amp;" - UNIT "&amp;D8666)</f>
        <v/>
      </c>
      <c r="U8666" s="1" t="str">
        <f>IFERROR(IF(C8666="","",AVERAGE(E8666:P8666)),"")</f>
        <v/>
      </c>
    </row>
    <row r="8667" spans="18:21" x14ac:dyDescent="0.25">
      <c r="R8667" t="s">
        <v>1721</v>
      </c>
      <c r="T8667" t="str">
        <f>IF(C8667 = "","",C8667&amp;" - UNIT "&amp;D8667)</f>
        <v/>
      </c>
      <c r="U8667" s="1" t="str">
        <f>IFERROR(IF(C8667="","",AVERAGE(E8667:P8667)),"")</f>
        <v/>
      </c>
    </row>
    <row r="8668" spans="18:21" x14ac:dyDescent="0.25">
      <c r="R8668" t="s">
        <v>1721</v>
      </c>
      <c r="T8668" t="str">
        <f>IF(C8668 = "","",C8668&amp;" - UNIT "&amp;D8668)</f>
        <v/>
      </c>
      <c r="U8668" s="1" t="str">
        <f>IFERROR(IF(C8668="","",AVERAGE(E8668:P8668)),"")</f>
        <v/>
      </c>
    </row>
    <row r="8669" spans="18:21" x14ac:dyDescent="0.25">
      <c r="R8669" t="s">
        <v>1721</v>
      </c>
      <c r="T8669" t="str">
        <f>IF(C8669 = "","",C8669&amp;" - UNIT "&amp;D8669)</f>
        <v/>
      </c>
      <c r="U8669" s="1" t="str">
        <f>IFERROR(IF(C8669="","",AVERAGE(E8669:P8669)),"")</f>
        <v/>
      </c>
    </row>
    <row r="8670" spans="18:21" x14ac:dyDescent="0.25">
      <c r="R8670" t="s">
        <v>1721</v>
      </c>
      <c r="T8670" t="str">
        <f>IF(C8670 = "","",C8670&amp;" - UNIT "&amp;D8670)</f>
        <v/>
      </c>
      <c r="U8670" s="1" t="str">
        <f>IFERROR(IF(C8670="","",AVERAGE(E8670:P8670)),"")</f>
        <v/>
      </c>
    </row>
    <row r="8671" spans="18:21" x14ac:dyDescent="0.25">
      <c r="R8671" t="s">
        <v>1721</v>
      </c>
      <c r="T8671" t="str">
        <f>IF(C8671 = "","",C8671&amp;" - UNIT "&amp;D8671)</f>
        <v/>
      </c>
      <c r="U8671" s="1" t="str">
        <f>IFERROR(IF(C8671="","",AVERAGE(E8671:P8671)),"")</f>
        <v/>
      </c>
    </row>
    <row r="8672" spans="18:21" x14ac:dyDescent="0.25">
      <c r="R8672" t="s">
        <v>1721</v>
      </c>
      <c r="T8672" t="str">
        <f>IF(C8672 = "","",C8672&amp;" - UNIT "&amp;D8672)</f>
        <v/>
      </c>
      <c r="U8672" s="1" t="str">
        <f>IFERROR(IF(C8672="","",AVERAGE(E8672:P8672)),"")</f>
        <v/>
      </c>
    </row>
    <row r="8673" spans="18:21" x14ac:dyDescent="0.25">
      <c r="R8673" t="s">
        <v>1721</v>
      </c>
      <c r="T8673" t="str">
        <f>IF(C8673 = "","",C8673&amp;" - UNIT "&amp;D8673)</f>
        <v/>
      </c>
      <c r="U8673" s="1" t="str">
        <f>IFERROR(IF(C8673="","",AVERAGE(E8673:P8673)),"")</f>
        <v/>
      </c>
    </row>
    <row r="8674" spans="18:21" x14ac:dyDescent="0.25">
      <c r="R8674" t="s">
        <v>1721</v>
      </c>
      <c r="T8674" t="str">
        <f>IF(C8674 = "","",C8674&amp;" - UNIT "&amp;D8674)</f>
        <v/>
      </c>
      <c r="U8674" s="1" t="str">
        <f>IFERROR(IF(C8674="","",AVERAGE(E8674:P8674)),"")</f>
        <v/>
      </c>
    </row>
    <row r="8675" spans="18:21" x14ac:dyDescent="0.25">
      <c r="R8675" t="s">
        <v>1721</v>
      </c>
      <c r="T8675" t="str">
        <f>IF(C8675 = "","",C8675&amp;" - UNIT "&amp;D8675)</f>
        <v/>
      </c>
      <c r="U8675" s="1" t="str">
        <f>IFERROR(IF(C8675="","",AVERAGE(E8675:P8675)),"")</f>
        <v/>
      </c>
    </row>
    <row r="8676" spans="18:21" x14ac:dyDescent="0.25">
      <c r="R8676" t="s">
        <v>1721</v>
      </c>
      <c r="T8676" t="str">
        <f>IF(C8676 = "","",C8676&amp;" - UNIT "&amp;D8676)</f>
        <v/>
      </c>
      <c r="U8676" s="1" t="str">
        <f>IFERROR(IF(C8676="","",AVERAGE(E8676:P8676)),"")</f>
        <v/>
      </c>
    </row>
    <row r="8677" spans="18:21" x14ac:dyDescent="0.25">
      <c r="R8677" t="s">
        <v>1721</v>
      </c>
      <c r="T8677" t="str">
        <f>IF(C8677 = "","",C8677&amp;" - UNIT "&amp;D8677)</f>
        <v/>
      </c>
      <c r="U8677" s="1" t="str">
        <f>IFERROR(IF(C8677="","",AVERAGE(E8677:P8677)),"")</f>
        <v/>
      </c>
    </row>
    <row r="8678" spans="18:21" x14ac:dyDescent="0.25">
      <c r="R8678" t="s">
        <v>1721</v>
      </c>
      <c r="T8678" t="str">
        <f>IF(C8678 = "","",C8678&amp;" - UNIT "&amp;D8678)</f>
        <v/>
      </c>
      <c r="U8678" s="1" t="str">
        <f>IFERROR(IF(C8678="","",AVERAGE(E8678:P8678)),"")</f>
        <v/>
      </c>
    </row>
    <row r="8679" spans="18:21" x14ac:dyDescent="0.25">
      <c r="R8679" t="s">
        <v>1721</v>
      </c>
      <c r="T8679" t="str">
        <f>IF(C8679 = "","",C8679&amp;" - UNIT "&amp;D8679)</f>
        <v/>
      </c>
      <c r="U8679" s="1" t="str">
        <f>IFERROR(IF(C8679="","",AVERAGE(E8679:P8679)),"")</f>
        <v/>
      </c>
    </row>
    <row r="8680" spans="18:21" x14ac:dyDescent="0.25">
      <c r="R8680" t="s">
        <v>1721</v>
      </c>
      <c r="T8680" t="str">
        <f>IF(C8680 = "","",C8680&amp;" - UNIT "&amp;D8680)</f>
        <v/>
      </c>
      <c r="U8680" s="1" t="str">
        <f>IFERROR(IF(C8680="","",AVERAGE(E8680:P8680)),"")</f>
        <v/>
      </c>
    </row>
    <row r="8681" spans="18:21" x14ac:dyDescent="0.25">
      <c r="R8681" t="s">
        <v>1721</v>
      </c>
      <c r="T8681" t="str">
        <f>IF(C8681 = "","",C8681&amp;" - UNIT "&amp;D8681)</f>
        <v/>
      </c>
      <c r="U8681" s="1" t="str">
        <f>IFERROR(IF(C8681="","",AVERAGE(E8681:P8681)),"")</f>
        <v/>
      </c>
    </row>
    <row r="8682" spans="18:21" x14ac:dyDescent="0.25">
      <c r="R8682" t="s">
        <v>1721</v>
      </c>
      <c r="T8682" t="str">
        <f>IF(C8682 = "","",C8682&amp;" - UNIT "&amp;D8682)</f>
        <v/>
      </c>
      <c r="U8682" s="1" t="str">
        <f>IFERROR(IF(C8682="","",AVERAGE(E8682:P8682)),"")</f>
        <v/>
      </c>
    </row>
    <row r="8683" spans="18:21" x14ac:dyDescent="0.25">
      <c r="R8683" t="s">
        <v>1721</v>
      </c>
      <c r="T8683" t="str">
        <f>IF(C8683 = "","",C8683&amp;" - UNIT "&amp;D8683)</f>
        <v/>
      </c>
      <c r="U8683" s="1" t="str">
        <f>IFERROR(IF(C8683="","",AVERAGE(E8683:P8683)),"")</f>
        <v/>
      </c>
    </row>
    <row r="8684" spans="18:21" x14ac:dyDescent="0.25">
      <c r="R8684" t="s">
        <v>1721</v>
      </c>
      <c r="T8684" t="str">
        <f>IF(C8684 = "","",C8684&amp;" - UNIT "&amp;D8684)</f>
        <v/>
      </c>
      <c r="U8684" s="1" t="str">
        <f>IFERROR(IF(C8684="","",AVERAGE(E8684:P8684)),"")</f>
        <v/>
      </c>
    </row>
    <row r="8685" spans="18:21" x14ac:dyDescent="0.25">
      <c r="R8685" t="s">
        <v>1721</v>
      </c>
      <c r="T8685" t="str">
        <f>IF(C8685 = "","",C8685&amp;" - UNIT "&amp;D8685)</f>
        <v/>
      </c>
      <c r="U8685" s="1" t="str">
        <f>IFERROR(IF(C8685="","",AVERAGE(E8685:P8685)),"")</f>
        <v/>
      </c>
    </row>
    <row r="8686" spans="18:21" x14ac:dyDescent="0.25">
      <c r="R8686" t="s">
        <v>1721</v>
      </c>
      <c r="T8686" t="str">
        <f>IF(C8686 = "","",C8686&amp;" - UNIT "&amp;D8686)</f>
        <v/>
      </c>
      <c r="U8686" s="1" t="str">
        <f>IFERROR(IF(C8686="","",AVERAGE(E8686:P8686)),"")</f>
        <v/>
      </c>
    </row>
    <row r="8687" spans="18:21" x14ac:dyDescent="0.25">
      <c r="R8687" t="s">
        <v>1721</v>
      </c>
      <c r="T8687" t="str">
        <f>IF(C8687 = "","",C8687&amp;" - UNIT "&amp;D8687)</f>
        <v/>
      </c>
      <c r="U8687" s="1" t="str">
        <f>IFERROR(IF(C8687="","",AVERAGE(E8687:P8687)),"")</f>
        <v/>
      </c>
    </row>
    <row r="8688" spans="18:21" x14ac:dyDescent="0.25">
      <c r="R8688" t="s">
        <v>1721</v>
      </c>
      <c r="T8688" t="str">
        <f>IF(C8688 = "","",C8688&amp;" - UNIT "&amp;D8688)</f>
        <v/>
      </c>
      <c r="U8688" s="1" t="str">
        <f>IFERROR(IF(C8688="","",AVERAGE(E8688:P8688)),"")</f>
        <v/>
      </c>
    </row>
    <row r="8689" spans="18:21" x14ac:dyDescent="0.25">
      <c r="R8689" t="s">
        <v>1721</v>
      </c>
      <c r="T8689" t="str">
        <f>IF(C8689 = "","",C8689&amp;" - UNIT "&amp;D8689)</f>
        <v/>
      </c>
      <c r="U8689" s="1" t="str">
        <f>IFERROR(IF(C8689="","",AVERAGE(E8689:P8689)),"")</f>
        <v/>
      </c>
    </row>
    <row r="8690" spans="18:21" x14ac:dyDescent="0.25">
      <c r="R8690" t="s">
        <v>1721</v>
      </c>
      <c r="T8690" t="str">
        <f>IF(C8690 = "","",C8690&amp;" - UNIT "&amp;D8690)</f>
        <v/>
      </c>
      <c r="U8690" s="1" t="str">
        <f>IFERROR(IF(C8690="","",AVERAGE(E8690:P8690)),"")</f>
        <v/>
      </c>
    </row>
    <row r="8691" spans="18:21" x14ac:dyDescent="0.25">
      <c r="R8691" t="s">
        <v>1721</v>
      </c>
      <c r="T8691" t="str">
        <f>IF(C8691 = "","",C8691&amp;" - UNIT "&amp;D8691)</f>
        <v/>
      </c>
      <c r="U8691" s="1" t="str">
        <f>IFERROR(IF(C8691="","",AVERAGE(E8691:P8691)),"")</f>
        <v/>
      </c>
    </row>
    <row r="8692" spans="18:21" x14ac:dyDescent="0.25">
      <c r="R8692" t="s">
        <v>1721</v>
      </c>
      <c r="T8692" t="str">
        <f>IF(C8692 = "","",C8692&amp;" - UNIT "&amp;D8692)</f>
        <v/>
      </c>
      <c r="U8692" s="1" t="str">
        <f>IFERROR(IF(C8692="","",AVERAGE(E8692:P8692)),"")</f>
        <v/>
      </c>
    </row>
    <row r="8693" spans="18:21" x14ac:dyDescent="0.25">
      <c r="R8693" t="s">
        <v>1721</v>
      </c>
      <c r="T8693" t="str">
        <f>IF(C8693 = "","",C8693&amp;" - UNIT "&amp;D8693)</f>
        <v/>
      </c>
      <c r="U8693" s="1" t="str">
        <f>IFERROR(IF(C8693="","",AVERAGE(E8693:P8693)),"")</f>
        <v/>
      </c>
    </row>
    <row r="8694" spans="18:21" x14ac:dyDescent="0.25">
      <c r="R8694" t="s">
        <v>1721</v>
      </c>
      <c r="T8694" t="str">
        <f>IF(C8694 = "","",C8694&amp;" - UNIT "&amp;D8694)</f>
        <v/>
      </c>
      <c r="U8694" s="1" t="str">
        <f>IFERROR(IF(C8694="","",AVERAGE(E8694:P8694)),"")</f>
        <v/>
      </c>
    </row>
    <row r="8695" spans="18:21" x14ac:dyDescent="0.25">
      <c r="R8695" t="s">
        <v>1721</v>
      </c>
      <c r="T8695" t="str">
        <f>IF(C8695 = "","",C8695&amp;" - UNIT "&amp;D8695)</f>
        <v/>
      </c>
      <c r="U8695" s="1" t="str">
        <f>IFERROR(IF(C8695="","",AVERAGE(E8695:P8695)),"")</f>
        <v/>
      </c>
    </row>
    <row r="8696" spans="18:21" x14ac:dyDescent="0.25">
      <c r="R8696" t="s">
        <v>1721</v>
      </c>
      <c r="T8696" t="str">
        <f>IF(C8696 = "","",C8696&amp;" - UNIT "&amp;D8696)</f>
        <v/>
      </c>
      <c r="U8696" s="1" t="str">
        <f>IFERROR(IF(C8696="","",AVERAGE(E8696:P8696)),"")</f>
        <v/>
      </c>
    </row>
    <row r="8697" spans="18:21" x14ac:dyDescent="0.25">
      <c r="R8697" t="s">
        <v>1721</v>
      </c>
      <c r="T8697" t="str">
        <f>IF(C8697 = "","",C8697&amp;" - UNIT "&amp;D8697)</f>
        <v/>
      </c>
      <c r="U8697" s="1" t="str">
        <f>IFERROR(IF(C8697="","",AVERAGE(E8697:P8697)),"")</f>
        <v/>
      </c>
    </row>
    <row r="8698" spans="18:21" x14ac:dyDescent="0.25">
      <c r="R8698" t="s">
        <v>1721</v>
      </c>
      <c r="T8698" t="str">
        <f>IF(C8698 = "","",C8698&amp;" - UNIT "&amp;D8698)</f>
        <v/>
      </c>
      <c r="U8698" s="1" t="str">
        <f>IFERROR(IF(C8698="","",AVERAGE(E8698:P8698)),"")</f>
        <v/>
      </c>
    </row>
    <row r="8699" spans="18:21" x14ac:dyDescent="0.25">
      <c r="R8699" t="s">
        <v>1721</v>
      </c>
      <c r="T8699" t="str">
        <f>IF(C8699 = "","",C8699&amp;" - UNIT "&amp;D8699)</f>
        <v/>
      </c>
      <c r="U8699" s="1" t="str">
        <f>IFERROR(IF(C8699="","",AVERAGE(E8699:P8699)),"")</f>
        <v/>
      </c>
    </row>
    <row r="8700" spans="18:21" x14ac:dyDescent="0.25">
      <c r="R8700" t="s">
        <v>1721</v>
      </c>
      <c r="T8700" t="str">
        <f>IF(C8700 = "","",C8700&amp;" - UNIT "&amp;D8700)</f>
        <v/>
      </c>
      <c r="U8700" s="1" t="str">
        <f>IFERROR(IF(C8700="","",AVERAGE(E8700:P8700)),"")</f>
        <v/>
      </c>
    </row>
    <row r="8701" spans="18:21" x14ac:dyDescent="0.25">
      <c r="R8701" t="s">
        <v>1721</v>
      </c>
      <c r="T8701" t="str">
        <f>IF(C8701 = "","",C8701&amp;" - UNIT "&amp;D8701)</f>
        <v/>
      </c>
      <c r="U8701" s="1" t="str">
        <f>IFERROR(IF(C8701="","",AVERAGE(E8701:P8701)),"")</f>
        <v/>
      </c>
    </row>
    <row r="8702" spans="18:21" x14ac:dyDescent="0.25">
      <c r="R8702" t="s">
        <v>1721</v>
      </c>
      <c r="T8702" t="str">
        <f>IF(C8702 = "","",C8702&amp;" - UNIT "&amp;D8702)</f>
        <v/>
      </c>
      <c r="U8702" s="1" t="str">
        <f>IFERROR(IF(C8702="","",AVERAGE(E8702:P8702)),"")</f>
        <v/>
      </c>
    </row>
    <row r="8703" spans="18:21" x14ac:dyDescent="0.25">
      <c r="R8703" t="s">
        <v>1721</v>
      </c>
      <c r="T8703" t="str">
        <f>IF(C8703 = "","",C8703&amp;" - UNIT "&amp;D8703)</f>
        <v/>
      </c>
      <c r="U8703" s="1" t="str">
        <f>IFERROR(IF(C8703="","",AVERAGE(E8703:P8703)),"")</f>
        <v/>
      </c>
    </row>
    <row r="8704" spans="18:21" x14ac:dyDescent="0.25">
      <c r="R8704" t="s">
        <v>1721</v>
      </c>
      <c r="T8704" t="str">
        <f>IF(C8704 = "","",C8704&amp;" - UNIT "&amp;D8704)</f>
        <v/>
      </c>
      <c r="U8704" s="1" t="str">
        <f>IFERROR(IF(C8704="","",AVERAGE(E8704:P8704)),"")</f>
        <v/>
      </c>
    </row>
    <row r="8705" spans="18:21" x14ac:dyDescent="0.25">
      <c r="R8705" t="s">
        <v>1721</v>
      </c>
      <c r="T8705" t="str">
        <f>IF(C8705 = "","",C8705&amp;" - UNIT "&amp;D8705)</f>
        <v/>
      </c>
      <c r="U8705" s="1" t="str">
        <f>IFERROR(IF(C8705="","",AVERAGE(E8705:P8705)),"")</f>
        <v/>
      </c>
    </row>
    <row r="8706" spans="18:21" x14ac:dyDescent="0.25">
      <c r="R8706" t="s">
        <v>1721</v>
      </c>
      <c r="T8706" t="str">
        <f>IF(C8706 = "","",C8706&amp;" - UNIT "&amp;D8706)</f>
        <v/>
      </c>
      <c r="U8706" s="1" t="str">
        <f>IFERROR(IF(C8706="","",AVERAGE(E8706:P8706)),"")</f>
        <v/>
      </c>
    </row>
    <row r="8707" spans="18:21" x14ac:dyDescent="0.25">
      <c r="R8707" t="s">
        <v>1721</v>
      </c>
      <c r="T8707" t="str">
        <f>IF(C8707 = "","",C8707&amp;" - UNIT "&amp;D8707)</f>
        <v/>
      </c>
      <c r="U8707" s="1" t="str">
        <f>IFERROR(IF(C8707="","",AVERAGE(E8707:P8707)),"")</f>
        <v/>
      </c>
    </row>
    <row r="8708" spans="18:21" x14ac:dyDescent="0.25">
      <c r="R8708" t="s">
        <v>1721</v>
      </c>
      <c r="T8708" t="str">
        <f>IF(C8708 = "","",C8708&amp;" - UNIT "&amp;D8708)</f>
        <v/>
      </c>
      <c r="U8708" s="1" t="str">
        <f>IFERROR(IF(C8708="","",AVERAGE(E8708:P8708)),"")</f>
        <v/>
      </c>
    </row>
    <row r="8709" spans="18:21" x14ac:dyDescent="0.25">
      <c r="R8709" t="s">
        <v>1721</v>
      </c>
      <c r="T8709" t="str">
        <f>IF(C8709 = "","",C8709&amp;" - UNIT "&amp;D8709)</f>
        <v/>
      </c>
      <c r="U8709" s="1" t="str">
        <f>IFERROR(IF(C8709="","",AVERAGE(E8709:P8709)),"")</f>
        <v/>
      </c>
    </row>
    <row r="8710" spans="18:21" x14ac:dyDescent="0.25">
      <c r="R8710" t="s">
        <v>1721</v>
      </c>
      <c r="T8710" t="str">
        <f>IF(C8710 = "","",C8710&amp;" - UNIT "&amp;D8710)</f>
        <v/>
      </c>
      <c r="U8710" s="1" t="str">
        <f>IFERROR(IF(C8710="","",AVERAGE(E8710:P8710)),"")</f>
        <v/>
      </c>
    </row>
    <row r="8711" spans="18:21" x14ac:dyDescent="0.25">
      <c r="R8711" t="s">
        <v>1721</v>
      </c>
      <c r="T8711" t="str">
        <f>IF(C8711 = "","",C8711&amp;" - UNIT "&amp;D8711)</f>
        <v/>
      </c>
      <c r="U8711" s="1" t="str">
        <f>IFERROR(IF(C8711="","",AVERAGE(E8711:P8711)),"")</f>
        <v/>
      </c>
    </row>
    <row r="8712" spans="18:21" x14ac:dyDescent="0.25">
      <c r="R8712" t="s">
        <v>1721</v>
      </c>
      <c r="T8712" t="str">
        <f>IF(C8712 = "","",C8712&amp;" - UNIT "&amp;D8712)</f>
        <v/>
      </c>
      <c r="U8712" s="1" t="str">
        <f>IFERROR(IF(C8712="","",AVERAGE(E8712:P8712)),"")</f>
        <v/>
      </c>
    </row>
    <row r="8713" spans="18:21" x14ac:dyDescent="0.25">
      <c r="R8713" t="s">
        <v>1721</v>
      </c>
      <c r="T8713" t="str">
        <f>IF(C8713 = "","",C8713&amp;" - UNIT "&amp;D8713)</f>
        <v/>
      </c>
      <c r="U8713" s="1" t="str">
        <f>IFERROR(IF(C8713="","",AVERAGE(E8713:P8713)),"")</f>
        <v/>
      </c>
    </row>
    <row r="8714" spans="18:21" x14ac:dyDescent="0.25">
      <c r="R8714" t="s">
        <v>1721</v>
      </c>
      <c r="T8714" t="str">
        <f>IF(C8714 = "","",C8714&amp;" - UNIT "&amp;D8714)</f>
        <v/>
      </c>
      <c r="U8714" s="1" t="str">
        <f>IFERROR(IF(C8714="","",AVERAGE(E8714:P8714)),"")</f>
        <v/>
      </c>
    </row>
    <row r="8715" spans="18:21" x14ac:dyDescent="0.25">
      <c r="R8715" t="s">
        <v>1721</v>
      </c>
      <c r="T8715" t="str">
        <f>IF(C8715 = "","",C8715&amp;" - UNIT "&amp;D8715)</f>
        <v/>
      </c>
      <c r="U8715" s="1" t="str">
        <f>IFERROR(IF(C8715="","",AVERAGE(E8715:P8715)),"")</f>
        <v/>
      </c>
    </row>
    <row r="8716" spans="18:21" x14ac:dyDescent="0.25">
      <c r="R8716" t="s">
        <v>1721</v>
      </c>
      <c r="T8716" t="str">
        <f>IF(C8716 = "","",C8716&amp;" - UNIT "&amp;D8716)</f>
        <v/>
      </c>
      <c r="U8716" s="1" t="str">
        <f>IFERROR(IF(C8716="","",AVERAGE(E8716:P8716)),"")</f>
        <v/>
      </c>
    </row>
    <row r="8717" spans="18:21" x14ac:dyDescent="0.25">
      <c r="R8717" t="s">
        <v>1721</v>
      </c>
      <c r="T8717" t="str">
        <f>IF(C8717 = "","",C8717&amp;" - UNIT "&amp;D8717)</f>
        <v/>
      </c>
      <c r="U8717" s="1" t="str">
        <f>IFERROR(IF(C8717="","",AVERAGE(E8717:P8717)),"")</f>
        <v/>
      </c>
    </row>
    <row r="8718" spans="18:21" x14ac:dyDescent="0.25">
      <c r="R8718" t="s">
        <v>1721</v>
      </c>
      <c r="T8718" t="str">
        <f>IF(C8718 = "","",C8718&amp;" - UNIT "&amp;D8718)</f>
        <v/>
      </c>
      <c r="U8718" s="1" t="str">
        <f>IFERROR(IF(C8718="","",AVERAGE(E8718:P8718)),"")</f>
        <v/>
      </c>
    </row>
    <row r="8719" spans="18:21" x14ac:dyDescent="0.25">
      <c r="R8719" t="s">
        <v>1721</v>
      </c>
      <c r="T8719" t="str">
        <f>IF(C8719 = "","",C8719&amp;" - UNIT "&amp;D8719)</f>
        <v/>
      </c>
      <c r="U8719" s="1" t="str">
        <f>IFERROR(IF(C8719="","",AVERAGE(E8719:P8719)),"")</f>
        <v/>
      </c>
    </row>
    <row r="8720" spans="18:21" x14ac:dyDescent="0.25">
      <c r="R8720" t="s">
        <v>1721</v>
      </c>
      <c r="T8720" t="str">
        <f>IF(C8720 = "","",C8720&amp;" - UNIT "&amp;D8720)</f>
        <v/>
      </c>
      <c r="U8720" s="1" t="str">
        <f>IFERROR(IF(C8720="","",AVERAGE(E8720:P8720)),"")</f>
        <v/>
      </c>
    </row>
    <row r="8721" spans="18:21" x14ac:dyDescent="0.25">
      <c r="R8721" t="s">
        <v>1721</v>
      </c>
      <c r="T8721" t="str">
        <f>IF(C8721 = "","",C8721&amp;" - UNIT "&amp;D8721)</f>
        <v/>
      </c>
      <c r="U8721" s="1" t="str">
        <f>IFERROR(IF(C8721="","",AVERAGE(E8721:P8721)),"")</f>
        <v/>
      </c>
    </row>
    <row r="8722" spans="18:21" x14ac:dyDescent="0.25">
      <c r="R8722" t="s">
        <v>1721</v>
      </c>
      <c r="T8722" t="str">
        <f>IF(C8722 = "","",C8722&amp;" - UNIT "&amp;D8722)</f>
        <v/>
      </c>
      <c r="U8722" s="1" t="str">
        <f>IFERROR(IF(C8722="","",AVERAGE(E8722:P8722)),"")</f>
        <v/>
      </c>
    </row>
    <row r="8723" spans="18:21" x14ac:dyDescent="0.25">
      <c r="R8723" t="s">
        <v>1721</v>
      </c>
      <c r="T8723" t="str">
        <f>IF(C8723 = "","",C8723&amp;" - UNIT "&amp;D8723)</f>
        <v/>
      </c>
      <c r="U8723" s="1" t="str">
        <f>IFERROR(IF(C8723="","",AVERAGE(E8723:P8723)),"")</f>
        <v/>
      </c>
    </row>
    <row r="8724" spans="18:21" x14ac:dyDescent="0.25">
      <c r="R8724" t="s">
        <v>1721</v>
      </c>
      <c r="T8724" t="str">
        <f>IF(C8724 = "","",C8724&amp;" - UNIT "&amp;D8724)</f>
        <v/>
      </c>
      <c r="U8724" s="1" t="str">
        <f>IFERROR(IF(C8724="","",AVERAGE(E8724:P8724)),"")</f>
        <v/>
      </c>
    </row>
    <row r="8725" spans="18:21" x14ac:dyDescent="0.25">
      <c r="R8725" t="s">
        <v>1721</v>
      </c>
      <c r="T8725" t="str">
        <f>IF(C8725 = "","",C8725&amp;" - UNIT "&amp;D8725)</f>
        <v/>
      </c>
      <c r="U8725" s="1" t="str">
        <f>IFERROR(IF(C8725="","",AVERAGE(E8725:P8725)),"")</f>
        <v/>
      </c>
    </row>
    <row r="8726" spans="18:21" x14ac:dyDescent="0.25">
      <c r="R8726" t="s">
        <v>1721</v>
      </c>
      <c r="T8726" t="str">
        <f>IF(C8726 = "","",C8726&amp;" - UNIT "&amp;D8726)</f>
        <v/>
      </c>
      <c r="U8726" s="1" t="str">
        <f>IFERROR(IF(C8726="","",AVERAGE(E8726:P8726)),"")</f>
        <v/>
      </c>
    </row>
    <row r="8727" spans="18:21" x14ac:dyDescent="0.25">
      <c r="R8727" t="s">
        <v>1721</v>
      </c>
      <c r="T8727" t="str">
        <f>IF(C8727 = "","",C8727&amp;" - UNIT "&amp;D8727)</f>
        <v/>
      </c>
      <c r="U8727" s="1" t="str">
        <f>IFERROR(IF(C8727="","",AVERAGE(E8727:P8727)),"")</f>
        <v/>
      </c>
    </row>
    <row r="8728" spans="18:21" x14ac:dyDescent="0.25">
      <c r="R8728" t="s">
        <v>1721</v>
      </c>
      <c r="T8728" t="str">
        <f>IF(C8728 = "","",C8728&amp;" - UNIT "&amp;D8728)</f>
        <v/>
      </c>
      <c r="U8728" s="1" t="str">
        <f>IFERROR(IF(C8728="","",AVERAGE(E8728:P8728)),"")</f>
        <v/>
      </c>
    </row>
    <row r="8729" spans="18:21" x14ac:dyDescent="0.25">
      <c r="R8729" t="s">
        <v>1721</v>
      </c>
      <c r="T8729" t="str">
        <f>IF(C8729 = "","",C8729&amp;" - UNIT "&amp;D8729)</f>
        <v/>
      </c>
      <c r="U8729" s="1" t="str">
        <f>IFERROR(IF(C8729="","",AVERAGE(E8729:P8729)),"")</f>
        <v/>
      </c>
    </row>
    <row r="8730" spans="18:21" x14ac:dyDescent="0.25">
      <c r="R8730" t="s">
        <v>1721</v>
      </c>
      <c r="T8730" t="str">
        <f>IF(C8730 = "","",C8730&amp;" - UNIT "&amp;D8730)</f>
        <v/>
      </c>
      <c r="U8730" s="1" t="str">
        <f>IFERROR(IF(C8730="","",AVERAGE(E8730:P8730)),"")</f>
        <v/>
      </c>
    </row>
    <row r="8731" spans="18:21" x14ac:dyDescent="0.25">
      <c r="R8731" t="s">
        <v>1721</v>
      </c>
      <c r="T8731" t="str">
        <f>IF(C8731 = "","",C8731&amp;" - UNIT "&amp;D8731)</f>
        <v/>
      </c>
      <c r="U8731" s="1" t="str">
        <f>IFERROR(IF(C8731="","",AVERAGE(E8731:P8731)),"")</f>
        <v/>
      </c>
    </row>
    <row r="8732" spans="18:21" x14ac:dyDescent="0.25">
      <c r="R8732" t="s">
        <v>1721</v>
      </c>
      <c r="T8732" t="str">
        <f>IF(C8732 = "","",C8732&amp;" - UNIT "&amp;D8732)</f>
        <v/>
      </c>
      <c r="U8732" s="1" t="str">
        <f>IFERROR(IF(C8732="","",AVERAGE(E8732:P8732)),"")</f>
        <v/>
      </c>
    </row>
    <row r="8733" spans="18:21" x14ac:dyDescent="0.25">
      <c r="R8733" t="s">
        <v>1721</v>
      </c>
      <c r="T8733" t="str">
        <f>IF(C8733 = "","",C8733&amp;" - UNIT "&amp;D8733)</f>
        <v/>
      </c>
      <c r="U8733" s="1" t="str">
        <f>IFERROR(IF(C8733="","",AVERAGE(E8733:P8733)),"")</f>
        <v/>
      </c>
    </row>
    <row r="8734" spans="18:21" x14ac:dyDescent="0.25">
      <c r="R8734" t="s">
        <v>1721</v>
      </c>
      <c r="T8734" t="str">
        <f>IF(C8734 = "","",C8734&amp;" - UNIT "&amp;D8734)</f>
        <v/>
      </c>
      <c r="U8734" s="1" t="str">
        <f>IFERROR(IF(C8734="","",AVERAGE(E8734:P8734)),"")</f>
        <v/>
      </c>
    </row>
    <row r="8735" spans="18:21" x14ac:dyDescent="0.25">
      <c r="R8735" t="s">
        <v>1721</v>
      </c>
      <c r="T8735" t="str">
        <f>IF(C8735 = "","",C8735&amp;" - UNIT "&amp;D8735)</f>
        <v/>
      </c>
      <c r="U8735" s="1" t="str">
        <f>IFERROR(IF(C8735="","",AVERAGE(E8735:P8735)),"")</f>
        <v/>
      </c>
    </row>
    <row r="8736" spans="18:21" x14ac:dyDescent="0.25">
      <c r="R8736" t="s">
        <v>1721</v>
      </c>
      <c r="T8736" t="str">
        <f>IF(C8736 = "","",C8736&amp;" - UNIT "&amp;D8736)</f>
        <v/>
      </c>
      <c r="U8736" s="1" t="str">
        <f>IFERROR(IF(C8736="","",AVERAGE(E8736:P8736)),"")</f>
        <v/>
      </c>
    </row>
    <row r="8737" spans="18:21" x14ac:dyDescent="0.25">
      <c r="R8737" t="s">
        <v>1721</v>
      </c>
      <c r="T8737" t="str">
        <f>IF(C8737 = "","",C8737&amp;" - UNIT "&amp;D8737)</f>
        <v/>
      </c>
      <c r="U8737" s="1" t="str">
        <f>IFERROR(IF(C8737="","",AVERAGE(E8737:P8737)),"")</f>
        <v/>
      </c>
    </row>
    <row r="8738" spans="18:21" x14ac:dyDescent="0.25">
      <c r="R8738" t="s">
        <v>1721</v>
      </c>
      <c r="T8738" t="str">
        <f>IF(C8738 = "","",C8738&amp;" - UNIT "&amp;D8738)</f>
        <v/>
      </c>
      <c r="U8738" s="1" t="str">
        <f>IFERROR(IF(C8738="","",AVERAGE(E8738:P8738)),"")</f>
        <v/>
      </c>
    </row>
    <row r="8739" spans="18:21" x14ac:dyDescent="0.25">
      <c r="R8739" t="s">
        <v>1721</v>
      </c>
      <c r="T8739" t="str">
        <f>IF(C8739 = "","",C8739&amp;" - UNIT "&amp;D8739)</f>
        <v/>
      </c>
      <c r="U8739" s="1" t="str">
        <f>IFERROR(IF(C8739="","",AVERAGE(E8739:P8739)),"")</f>
        <v/>
      </c>
    </row>
    <row r="8740" spans="18:21" x14ac:dyDescent="0.25">
      <c r="R8740" t="s">
        <v>1721</v>
      </c>
      <c r="T8740" t="str">
        <f>IF(C8740 = "","",C8740&amp;" - UNIT "&amp;D8740)</f>
        <v/>
      </c>
      <c r="U8740" s="1" t="str">
        <f>IFERROR(IF(C8740="","",AVERAGE(E8740:P8740)),"")</f>
        <v/>
      </c>
    </row>
    <row r="8741" spans="18:21" x14ac:dyDescent="0.25">
      <c r="R8741" t="s">
        <v>1721</v>
      </c>
      <c r="T8741" t="str">
        <f>IF(C8741 = "","",C8741&amp;" - UNIT "&amp;D8741)</f>
        <v/>
      </c>
      <c r="U8741" s="1" t="str">
        <f>IFERROR(IF(C8741="","",AVERAGE(E8741:P8741)),"")</f>
        <v/>
      </c>
    </row>
    <row r="8742" spans="18:21" x14ac:dyDescent="0.25">
      <c r="R8742" t="s">
        <v>1721</v>
      </c>
      <c r="T8742" t="str">
        <f>IF(C8742 = "","",C8742&amp;" - UNIT "&amp;D8742)</f>
        <v/>
      </c>
      <c r="U8742" s="1" t="str">
        <f>IFERROR(IF(C8742="","",AVERAGE(E8742:P8742)),"")</f>
        <v/>
      </c>
    </row>
    <row r="8743" spans="18:21" x14ac:dyDescent="0.25">
      <c r="R8743" t="s">
        <v>1721</v>
      </c>
      <c r="T8743" t="str">
        <f>IF(C8743 = "","",C8743&amp;" - UNIT "&amp;D8743)</f>
        <v/>
      </c>
      <c r="U8743" s="1" t="str">
        <f>IFERROR(IF(C8743="","",AVERAGE(E8743:P8743)),"")</f>
        <v/>
      </c>
    </row>
    <row r="8744" spans="18:21" x14ac:dyDescent="0.25">
      <c r="R8744" t="s">
        <v>1721</v>
      </c>
      <c r="T8744" t="str">
        <f>IF(C8744 = "","",C8744&amp;" - UNIT "&amp;D8744)</f>
        <v/>
      </c>
      <c r="U8744" s="1" t="str">
        <f>IFERROR(IF(C8744="","",AVERAGE(E8744:P8744)),"")</f>
        <v/>
      </c>
    </row>
    <row r="8745" spans="18:21" x14ac:dyDescent="0.25">
      <c r="R8745" t="s">
        <v>1721</v>
      </c>
      <c r="T8745" t="str">
        <f>IF(C8745 = "","",C8745&amp;" - UNIT "&amp;D8745)</f>
        <v/>
      </c>
      <c r="U8745" s="1" t="str">
        <f>IFERROR(IF(C8745="","",AVERAGE(E8745:P8745)),"")</f>
        <v/>
      </c>
    </row>
    <row r="8746" spans="18:21" x14ac:dyDescent="0.25">
      <c r="R8746" t="s">
        <v>1721</v>
      </c>
      <c r="T8746" t="str">
        <f>IF(C8746 = "","",C8746&amp;" - UNIT "&amp;D8746)</f>
        <v/>
      </c>
      <c r="U8746" s="1" t="str">
        <f>IFERROR(IF(C8746="","",AVERAGE(E8746:P8746)),"")</f>
        <v/>
      </c>
    </row>
    <row r="8747" spans="18:21" x14ac:dyDescent="0.25">
      <c r="R8747" t="s">
        <v>1721</v>
      </c>
      <c r="T8747" t="str">
        <f>IF(C8747 = "","",C8747&amp;" - UNIT "&amp;D8747)</f>
        <v/>
      </c>
      <c r="U8747" s="1" t="str">
        <f>IFERROR(IF(C8747="","",AVERAGE(E8747:P8747)),"")</f>
        <v/>
      </c>
    </row>
    <row r="8748" spans="18:21" x14ac:dyDescent="0.25">
      <c r="R8748" t="s">
        <v>1721</v>
      </c>
      <c r="T8748" t="str">
        <f>IF(C8748 = "","",C8748&amp;" - UNIT "&amp;D8748)</f>
        <v/>
      </c>
      <c r="U8748" s="1" t="str">
        <f>IFERROR(IF(C8748="","",AVERAGE(E8748:P8748)),"")</f>
        <v/>
      </c>
    </row>
    <row r="8749" spans="18:21" x14ac:dyDescent="0.25">
      <c r="R8749" t="s">
        <v>1721</v>
      </c>
      <c r="T8749" t="str">
        <f>IF(C8749 = "","",C8749&amp;" - UNIT "&amp;D8749)</f>
        <v/>
      </c>
      <c r="U8749" s="1" t="str">
        <f>IFERROR(IF(C8749="","",AVERAGE(E8749:P8749)),"")</f>
        <v/>
      </c>
    </row>
    <row r="8750" spans="18:21" x14ac:dyDescent="0.25">
      <c r="R8750" t="s">
        <v>1721</v>
      </c>
      <c r="T8750" t="str">
        <f>IF(C8750 = "","",C8750&amp;" - UNIT "&amp;D8750)</f>
        <v/>
      </c>
      <c r="U8750" s="1" t="str">
        <f>IFERROR(IF(C8750="","",AVERAGE(E8750:P8750)),"")</f>
        <v/>
      </c>
    </row>
    <row r="8751" spans="18:21" x14ac:dyDescent="0.25">
      <c r="R8751" t="s">
        <v>1721</v>
      </c>
      <c r="T8751" t="str">
        <f>IF(C8751 = "","",C8751&amp;" - UNIT "&amp;D8751)</f>
        <v/>
      </c>
      <c r="U8751" s="1" t="str">
        <f>IFERROR(IF(C8751="","",AVERAGE(E8751:P8751)),"")</f>
        <v/>
      </c>
    </row>
    <row r="8752" spans="18:21" x14ac:dyDescent="0.25">
      <c r="R8752" t="s">
        <v>1721</v>
      </c>
      <c r="T8752" t="str">
        <f>IF(C8752 = "","",C8752&amp;" - UNIT "&amp;D8752)</f>
        <v/>
      </c>
      <c r="U8752" s="1" t="str">
        <f>IFERROR(IF(C8752="","",AVERAGE(E8752:P8752)),"")</f>
        <v/>
      </c>
    </row>
    <row r="8753" spans="18:21" x14ac:dyDescent="0.25">
      <c r="R8753" t="s">
        <v>1721</v>
      </c>
      <c r="T8753" t="str">
        <f>IF(C8753 = "","",C8753&amp;" - UNIT "&amp;D8753)</f>
        <v/>
      </c>
      <c r="U8753" s="1" t="str">
        <f>IFERROR(IF(C8753="","",AVERAGE(E8753:P8753)),"")</f>
        <v/>
      </c>
    </row>
    <row r="8754" spans="18:21" x14ac:dyDescent="0.25">
      <c r="R8754" t="s">
        <v>1721</v>
      </c>
      <c r="T8754" t="str">
        <f>IF(C8754 = "","",C8754&amp;" - UNIT "&amp;D8754)</f>
        <v/>
      </c>
      <c r="U8754" s="1" t="str">
        <f>IFERROR(IF(C8754="","",AVERAGE(E8754:P8754)),"")</f>
        <v/>
      </c>
    </row>
    <row r="8755" spans="18:21" x14ac:dyDescent="0.25">
      <c r="R8755" t="s">
        <v>1721</v>
      </c>
      <c r="T8755" t="str">
        <f>IF(C8755 = "","",C8755&amp;" - UNIT "&amp;D8755)</f>
        <v/>
      </c>
      <c r="U8755" s="1" t="str">
        <f>IFERROR(IF(C8755="","",AVERAGE(E8755:P8755)),"")</f>
        <v/>
      </c>
    </row>
    <row r="8756" spans="18:21" x14ac:dyDescent="0.25">
      <c r="R8756" t="s">
        <v>1721</v>
      </c>
      <c r="T8756" t="str">
        <f>IF(C8756 = "","",C8756&amp;" - UNIT "&amp;D8756)</f>
        <v/>
      </c>
      <c r="U8756" s="1" t="str">
        <f>IFERROR(IF(C8756="","",AVERAGE(E8756:P8756)),"")</f>
        <v/>
      </c>
    </row>
    <row r="8757" spans="18:21" x14ac:dyDescent="0.25">
      <c r="R8757" t="s">
        <v>1721</v>
      </c>
      <c r="T8757" t="str">
        <f>IF(C8757 = "","",C8757&amp;" - UNIT "&amp;D8757)</f>
        <v/>
      </c>
      <c r="U8757" s="1" t="str">
        <f>IFERROR(IF(C8757="","",AVERAGE(E8757:P8757)),"")</f>
        <v/>
      </c>
    </row>
    <row r="8758" spans="18:21" x14ac:dyDescent="0.25">
      <c r="R8758" t="s">
        <v>1721</v>
      </c>
      <c r="T8758" t="str">
        <f>IF(C8758 = "","",C8758&amp;" - UNIT "&amp;D8758)</f>
        <v/>
      </c>
      <c r="U8758" s="1" t="str">
        <f>IFERROR(IF(C8758="","",AVERAGE(E8758:P8758)),"")</f>
        <v/>
      </c>
    </row>
    <row r="8759" spans="18:21" x14ac:dyDescent="0.25">
      <c r="R8759" t="s">
        <v>1721</v>
      </c>
      <c r="T8759" t="str">
        <f>IF(C8759 = "","",C8759&amp;" - UNIT "&amp;D8759)</f>
        <v/>
      </c>
      <c r="U8759" s="1" t="str">
        <f>IFERROR(IF(C8759="","",AVERAGE(E8759:P8759)),"")</f>
        <v/>
      </c>
    </row>
    <row r="8760" spans="18:21" x14ac:dyDescent="0.25">
      <c r="R8760" t="s">
        <v>1721</v>
      </c>
      <c r="T8760" t="str">
        <f>IF(C8760 = "","",C8760&amp;" - UNIT "&amp;D8760)</f>
        <v/>
      </c>
      <c r="U8760" s="1" t="str">
        <f>IFERROR(IF(C8760="","",AVERAGE(E8760:P8760)),"")</f>
        <v/>
      </c>
    </row>
    <row r="8761" spans="18:21" x14ac:dyDescent="0.25">
      <c r="R8761" t="s">
        <v>1721</v>
      </c>
      <c r="T8761" t="str">
        <f>IF(C8761 = "","",C8761&amp;" - UNIT "&amp;D8761)</f>
        <v/>
      </c>
      <c r="U8761" s="1" t="str">
        <f>IFERROR(IF(C8761="","",AVERAGE(E8761:P8761)),"")</f>
        <v/>
      </c>
    </row>
    <row r="8762" spans="18:21" x14ac:dyDescent="0.25">
      <c r="R8762" t="s">
        <v>1721</v>
      </c>
      <c r="T8762" t="str">
        <f>IF(C8762 = "","",C8762&amp;" - UNIT "&amp;D8762)</f>
        <v/>
      </c>
      <c r="U8762" s="1" t="str">
        <f>IFERROR(IF(C8762="","",AVERAGE(E8762:P8762)),"")</f>
        <v/>
      </c>
    </row>
    <row r="8763" spans="18:21" x14ac:dyDescent="0.25">
      <c r="R8763" t="s">
        <v>1721</v>
      </c>
      <c r="T8763" t="str">
        <f>IF(C8763 = "","",C8763&amp;" - UNIT "&amp;D8763)</f>
        <v/>
      </c>
      <c r="U8763" s="1" t="str">
        <f>IFERROR(IF(C8763="","",AVERAGE(E8763:P8763)),"")</f>
        <v/>
      </c>
    </row>
    <row r="8764" spans="18:21" x14ac:dyDescent="0.25">
      <c r="R8764" t="s">
        <v>1721</v>
      </c>
      <c r="T8764" t="str">
        <f>IF(C8764 = "","",C8764&amp;" - UNIT "&amp;D8764)</f>
        <v/>
      </c>
      <c r="U8764" s="1" t="str">
        <f>IFERROR(IF(C8764="","",AVERAGE(E8764:P8764)),"")</f>
        <v/>
      </c>
    </row>
    <row r="8765" spans="18:21" x14ac:dyDescent="0.25">
      <c r="R8765" t="s">
        <v>1721</v>
      </c>
      <c r="T8765" t="str">
        <f>IF(C8765 = "","",C8765&amp;" - UNIT "&amp;D8765)</f>
        <v/>
      </c>
      <c r="U8765" s="1" t="str">
        <f>IFERROR(IF(C8765="","",AVERAGE(E8765:P8765)),"")</f>
        <v/>
      </c>
    </row>
    <row r="8766" spans="18:21" x14ac:dyDescent="0.25">
      <c r="R8766" t="s">
        <v>1721</v>
      </c>
      <c r="T8766" t="str">
        <f>IF(C8766 = "","",C8766&amp;" - UNIT "&amp;D8766)</f>
        <v/>
      </c>
      <c r="U8766" s="1" t="str">
        <f>IFERROR(IF(C8766="","",AVERAGE(E8766:P8766)),"")</f>
        <v/>
      </c>
    </row>
    <row r="8767" spans="18:21" x14ac:dyDescent="0.25">
      <c r="R8767" t="s">
        <v>1721</v>
      </c>
      <c r="T8767" t="str">
        <f>IF(C8767 = "","",C8767&amp;" - UNIT "&amp;D8767)</f>
        <v/>
      </c>
      <c r="U8767" s="1" t="str">
        <f>IFERROR(IF(C8767="","",AVERAGE(E8767:P8767)),"")</f>
        <v/>
      </c>
    </row>
    <row r="8768" spans="18:21" x14ac:dyDescent="0.25">
      <c r="R8768" t="s">
        <v>1721</v>
      </c>
      <c r="T8768" t="str">
        <f>IF(C8768 = "","",C8768&amp;" - UNIT "&amp;D8768)</f>
        <v/>
      </c>
      <c r="U8768" s="1" t="str">
        <f>IFERROR(IF(C8768="","",AVERAGE(E8768:P8768)),"")</f>
        <v/>
      </c>
    </row>
    <row r="8769" spans="18:21" x14ac:dyDescent="0.25">
      <c r="R8769" t="s">
        <v>1721</v>
      </c>
      <c r="T8769" t="str">
        <f>IF(C8769 = "","",C8769&amp;" - UNIT "&amp;D8769)</f>
        <v/>
      </c>
      <c r="U8769" s="1" t="str">
        <f>IFERROR(IF(C8769="","",AVERAGE(E8769:P8769)),"")</f>
        <v/>
      </c>
    </row>
    <row r="8770" spans="18:21" x14ac:dyDescent="0.25">
      <c r="R8770" t="s">
        <v>1721</v>
      </c>
      <c r="T8770" t="str">
        <f>IF(C8770 = "","",C8770&amp;" - UNIT "&amp;D8770)</f>
        <v/>
      </c>
      <c r="U8770" s="1" t="str">
        <f>IFERROR(IF(C8770="","",AVERAGE(E8770:P8770)),"")</f>
        <v/>
      </c>
    </row>
    <row r="8771" spans="18:21" x14ac:dyDescent="0.25">
      <c r="R8771" t="s">
        <v>1721</v>
      </c>
      <c r="T8771" t="str">
        <f>IF(C8771 = "","",C8771&amp;" - UNIT "&amp;D8771)</f>
        <v/>
      </c>
      <c r="U8771" s="1" t="str">
        <f>IFERROR(IF(C8771="","",AVERAGE(E8771:P8771)),"")</f>
        <v/>
      </c>
    </row>
    <row r="8772" spans="18:21" x14ac:dyDescent="0.25">
      <c r="R8772" t="s">
        <v>1721</v>
      </c>
      <c r="T8772" t="str">
        <f>IF(C8772 = "","",C8772&amp;" - UNIT "&amp;D8772)</f>
        <v/>
      </c>
      <c r="U8772" s="1" t="str">
        <f>IFERROR(IF(C8772="","",AVERAGE(E8772:P8772)),"")</f>
        <v/>
      </c>
    </row>
    <row r="8773" spans="18:21" x14ac:dyDescent="0.25">
      <c r="R8773" t="s">
        <v>1721</v>
      </c>
      <c r="T8773" t="str">
        <f>IF(C8773 = "","",C8773&amp;" - UNIT "&amp;D8773)</f>
        <v/>
      </c>
      <c r="U8773" s="1" t="str">
        <f>IFERROR(IF(C8773="","",AVERAGE(E8773:P8773)),"")</f>
        <v/>
      </c>
    </row>
    <row r="8774" spans="18:21" x14ac:dyDescent="0.25">
      <c r="R8774" t="s">
        <v>1721</v>
      </c>
      <c r="T8774" t="str">
        <f>IF(C8774 = "","",C8774&amp;" - UNIT "&amp;D8774)</f>
        <v/>
      </c>
      <c r="U8774" s="1" t="str">
        <f>IFERROR(IF(C8774="","",AVERAGE(E8774:P8774)),"")</f>
        <v/>
      </c>
    </row>
    <row r="8775" spans="18:21" x14ac:dyDescent="0.25">
      <c r="R8775" t="s">
        <v>1721</v>
      </c>
      <c r="T8775" t="str">
        <f>IF(C8775 = "","",C8775&amp;" - UNIT "&amp;D8775)</f>
        <v/>
      </c>
      <c r="U8775" s="1" t="str">
        <f>IFERROR(IF(C8775="","",AVERAGE(E8775:P8775)),"")</f>
        <v/>
      </c>
    </row>
    <row r="8776" spans="18:21" x14ac:dyDescent="0.25">
      <c r="R8776" t="s">
        <v>1721</v>
      </c>
      <c r="T8776" t="str">
        <f>IF(C8776 = "","",C8776&amp;" - UNIT "&amp;D8776)</f>
        <v/>
      </c>
      <c r="U8776" s="1" t="str">
        <f>IFERROR(IF(C8776="","",AVERAGE(E8776:P8776)),"")</f>
        <v/>
      </c>
    </row>
    <row r="8777" spans="18:21" x14ac:dyDescent="0.25">
      <c r="R8777" t="s">
        <v>1721</v>
      </c>
      <c r="T8777" t="str">
        <f>IF(C8777 = "","",C8777&amp;" - UNIT "&amp;D8777)</f>
        <v/>
      </c>
      <c r="U8777" s="1" t="str">
        <f>IFERROR(IF(C8777="","",AVERAGE(E8777:P8777)),"")</f>
        <v/>
      </c>
    </row>
    <row r="8778" spans="18:21" x14ac:dyDescent="0.25">
      <c r="R8778" t="s">
        <v>1721</v>
      </c>
      <c r="T8778" t="str">
        <f>IF(C8778 = "","",C8778&amp;" - UNIT "&amp;D8778)</f>
        <v/>
      </c>
      <c r="U8778" s="1" t="str">
        <f>IFERROR(IF(C8778="","",AVERAGE(E8778:P8778)),"")</f>
        <v/>
      </c>
    </row>
    <row r="8779" spans="18:21" x14ac:dyDescent="0.25">
      <c r="R8779" t="s">
        <v>1721</v>
      </c>
      <c r="T8779" t="str">
        <f>IF(C8779 = "","",C8779&amp;" - UNIT "&amp;D8779)</f>
        <v/>
      </c>
      <c r="U8779" s="1" t="str">
        <f>IFERROR(IF(C8779="","",AVERAGE(E8779:P8779)),"")</f>
        <v/>
      </c>
    </row>
    <row r="8780" spans="18:21" x14ac:dyDescent="0.25">
      <c r="R8780" t="s">
        <v>1721</v>
      </c>
      <c r="T8780" t="str">
        <f>IF(C8780 = "","",C8780&amp;" - UNIT "&amp;D8780)</f>
        <v/>
      </c>
      <c r="U8780" s="1" t="str">
        <f>IFERROR(IF(C8780="","",AVERAGE(E8780:P8780)),"")</f>
        <v/>
      </c>
    </row>
    <row r="8781" spans="18:21" x14ac:dyDescent="0.25">
      <c r="R8781" t="s">
        <v>1721</v>
      </c>
      <c r="T8781" t="str">
        <f>IF(C8781 = "","",C8781&amp;" - UNIT "&amp;D8781)</f>
        <v/>
      </c>
      <c r="U8781" s="1" t="str">
        <f>IFERROR(IF(C8781="","",AVERAGE(E8781:P8781)),"")</f>
        <v/>
      </c>
    </row>
    <row r="8782" spans="18:21" x14ac:dyDescent="0.25">
      <c r="R8782" t="s">
        <v>1721</v>
      </c>
      <c r="T8782" t="str">
        <f>IF(C8782 = "","",C8782&amp;" - UNIT "&amp;D8782)</f>
        <v/>
      </c>
      <c r="U8782" s="1" t="str">
        <f>IFERROR(IF(C8782="","",AVERAGE(E8782:P8782)),"")</f>
        <v/>
      </c>
    </row>
    <row r="8783" spans="18:21" x14ac:dyDescent="0.25">
      <c r="R8783" t="s">
        <v>1721</v>
      </c>
      <c r="T8783" t="str">
        <f>IF(C8783 = "","",C8783&amp;" - UNIT "&amp;D8783)</f>
        <v/>
      </c>
      <c r="U8783" s="1" t="str">
        <f>IFERROR(IF(C8783="","",AVERAGE(E8783:P8783)),"")</f>
        <v/>
      </c>
    </row>
    <row r="8784" spans="18:21" x14ac:dyDescent="0.25">
      <c r="R8784" t="s">
        <v>1721</v>
      </c>
      <c r="T8784" t="str">
        <f>IF(C8784 = "","",C8784&amp;" - UNIT "&amp;D8784)</f>
        <v/>
      </c>
      <c r="U8784" s="1" t="str">
        <f>IFERROR(IF(C8784="","",AVERAGE(E8784:P8784)),"")</f>
        <v/>
      </c>
    </row>
    <row r="8785" spans="18:21" x14ac:dyDescent="0.25">
      <c r="R8785" t="s">
        <v>1721</v>
      </c>
      <c r="T8785" t="str">
        <f>IF(C8785 = "","",C8785&amp;" - UNIT "&amp;D8785)</f>
        <v/>
      </c>
      <c r="U8785" s="1" t="str">
        <f>IFERROR(IF(C8785="","",AVERAGE(E8785:P8785)),"")</f>
        <v/>
      </c>
    </row>
    <row r="8786" spans="18:21" x14ac:dyDescent="0.25">
      <c r="R8786" t="s">
        <v>1721</v>
      </c>
      <c r="T8786" t="str">
        <f>IF(C8786 = "","",C8786&amp;" - UNIT "&amp;D8786)</f>
        <v/>
      </c>
      <c r="U8786" s="1" t="str">
        <f>IFERROR(IF(C8786="","",AVERAGE(E8786:P8786)),"")</f>
        <v/>
      </c>
    </row>
    <row r="8787" spans="18:21" x14ac:dyDescent="0.25">
      <c r="R8787" t="s">
        <v>1721</v>
      </c>
      <c r="T8787" t="str">
        <f>IF(C8787 = "","",C8787&amp;" - UNIT "&amp;D8787)</f>
        <v/>
      </c>
      <c r="U8787" s="1" t="str">
        <f>IFERROR(IF(C8787="","",AVERAGE(E8787:P8787)),"")</f>
        <v/>
      </c>
    </row>
    <row r="8788" spans="18:21" x14ac:dyDescent="0.25">
      <c r="R8788" t="s">
        <v>1721</v>
      </c>
      <c r="T8788" t="str">
        <f>IF(C8788 = "","",C8788&amp;" - UNIT "&amp;D8788)</f>
        <v/>
      </c>
      <c r="U8788" s="1" t="str">
        <f>IFERROR(IF(C8788="","",AVERAGE(E8788:P8788)),"")</f>
        <v/>
      </c>
    </row>
    <row r="8789" spans="18:21" x14ac:dyDescent="0.25">
      <c r="R8789" t="s">
        <v>1721</v>
      </c>
      <c r="T8789" t="str">
        <f>IF(C8789 = "","",C8789&amp;" - UNIT "&amp;D8789)</f>
        <v/>
      </c>
      <c r="U8789" s="1" t="str">
        <f>IFERROR(IF(C8789="","",AVERAGE(E8789:P8789)),"")</f>
        <v/>
      </c>
    </row>
    <row r="8790" spans="18:21" x14ac:dyDescent="0.25">
      <c r="R8790" t="s">
        <v>1721</v>
      </c>
      <c r="T8790" t="str">
        <f>IF(C8790 = "","",C8790&amp;" - UNIT "&amp;D8790)</f>
        <v/>
      </c>
      <c r="U8790" s="1" t="str">
        <f>IFERROR(IF(C8790="","",AVERAGE(E8790:P8790)),"")</f>
        <v/>
      </c>
    </row>
    <row r="8791" spans="18:21" x14ac:dyDescent="0.25">
      <c r="R8791" t="s">
        <v>1721</v>
      </c>
      <c r="T8791" t="str">
        <f>IF(C8791 = "","",C8791&amp;" - UNIT "&amp;D8791)</f>
        <v/>
      </c>
      <c r="U8791" s="1" t="str">
        <f>IFERROR(IF(C8791="","",AVERAGE(E8791:P8791)),"")</f>
        <v/>
      </c>
    </row>
    <row r="8792" spans="18:21" x14ac:dyDescent="0.25">
      <c r="R8792" t="s">
        <v>1721</v>
      </c>
      <c r="T8792" t="str">
        <f>IF(C8792 = "","",C8792&amp;" - UNIT "&amp;D8792)</f>
        <v/>
      </c>
      <c r="U8792" s="1" t="str">
        <f>IFERROR(IF(C8792="","",AVERAGE(E8792:P8792)),"")</f>
        <v/>
      </c>
    </row>
    <row r="8793" spans="18:21" x14ac:dyDescent="0.25">
      <c r="R8793" t="s">
        <v>1721</v>
      </c>
      <c r="T8793" t="str">
        <f>IF(C8793 = "","",C8793&amp;" - UNIT "&amp;D8793)</f>
        <v/>
      </c>
      <c r="U8793" s="1" t="str">
        <f>IFERROR(IF(C8793="","",AVERAGE(E8793:P8793)),"")</f>
        <v/>
      </c>
    </row>
    <row r="8794" spans="18:21" x14ac:dyDescent="0.25">
      <c r="R8794" t="s">
        <v>1721</v>
      </c>
      <c r="T8794" t="str">
        <f>IF(C8794 = "","",C8794&amp;" - UNIT "&amp;D8794)</f>
        <v/>
      </c>
      <c r="U8794" s="1" t="str">
        <f>IFERROR(IF(C8794="","",AVERAGE(E8794:P8794)),"")</f>
        <v/>
      </c>
    </row>
    <row r="8795" spans="18:21" x14ac:dyDescent="0.25">
      <c r="R8795" t="s">
        <v>1721</v>
      </c>
      <c r="T8795" t="str">
        <f>IF(C8795 = "","",C8795&amp;" - UNIT "&amp;D8795)</f>
        <v/>
      </c>
      <c r="U8795" s="1" t="str">
        <f>IFERROR(IF(C8795="","",AVERAGE(E8795:P8795)),"")</f>
        <v/>
      </c>
    </row>
    <row r="8796" spans="18:21" x14ac:dyDescent="0.25">
      <c r="R8796" t="s">
        <v>1721</v>
      </c>
      <c r="T8796" t="str">
        <f>IF(C8796 = "","",C8796&amp;" - UNIT "&amp;D8796)</f>
        <v/>
      </c>
      <c r="U8796" s="1" t="str">
        <f>IFERROR(IF(C8796="","",AVERAGE(E8796:P8796)),"")</f>
        <v/>
      </c>
    </row>
    <row r="8797" spans="18:21" x14ac:dyDescent="0.25">
      <c r="R8797" t="s">
        <v>1721</v>
      </c>
      <c r="T8797" t="str">
        <f>IF(C8797 = "","",C8797&amp;" - UNIT "&amp;D8797)</f>
        <v/>
      </c>
      <c r="U8797" s="1" t="str">
        <f>IFERROR(IF(C8797="","",AVERAGE(E8797:P8797)),"")</f>
        <v/>
      </c>
    </row>
    <row r="8798" spans="18:21" x14ac:dyDescent="0.25">
      <c r="R8798" t="s">
        <v>1721</v>
      </c>
      <c r="T8798" t="str">
        <f>IF(C8798 = "","",C8798&amp;" - UNIT "&amp;D8798)</f>
        <v/>
      </c>
      <c r="U8798" s="1" t="str">
        <f>IFERROR(IF(C8798="","",AVERAGE(E8798:P8798)),"")</f>
        <v/>
      </c>
    </row>
    <row r="8799" spans="18:21" x14ac:dyDescent="0.25">
      <c r="R8799" t="s">
        <v>1721</v>
      </c>
      <c r="T8799" t="str">
        <f>IF(C8799 = "","",C8799&amp;" - UNIT "&amp;D8799)</f>
        <v/>
      </c>
      <c r="U8799" s="1" t="str">
        <f>IFERROR(IF(C8799="","",AVERAGE(E8799:P8799)),"")</f>
        <v/>
      </c>
    </row>
    <row r="8800" spans="18:21" x14ac:dyDescent="0.25">
      <c r="R8800" t="s">
        <v>1721</v>
      </c>
      <c r="T8800" t="str">
        <f>IF(C8800 = "","",C8800&amp;" - UNIT "&amp;D8800)</f>
        <v/>
      </c>
      <c r="U8800" s="1" t="str">
        <f>IFERROR(IF(C8800="","",AVERAGE(E8800:P8800)),"")</f>
        <v/>
      </c>
    </row>
    <row r="8801" spans="18:21" x14ac:dyDescent="0.25">
      <c r="R8801" t="s">
        <v>1721</v>
      </c>
      <c r="T8801" t="str">
        <f>IF(C8801 = "","",C8801&amp;" - UNIT "&amp;D8801)</f>
        <v/>
      </c>
      <c r="U8801" s="1" t="str">
        <f>IFERROR(IF(C8801="","",AVERAGE(E8801:P8801)),"")</f>
        <v/>
      </c>
    </row>
    <row r="8802" spans="18:21" x14ac:dyDescent="0.25">
      <c r="R8802" t="s">
        <v>1721</v>
      </c>
      <c r="T8802" t="str">
        <f>IF(C8802 = "","",C8802&amp;" - UNIT "&amp;D8802)</f>
        <v/>
      </c>
      <c r="U8802" s="1" t="str">
        <f>IFERROR(IF(C8802="","",AVERAGE(E8802:P8802)),"")</f>
        <v/>
      </c>
    </row>
    <row r="8803" spans="18:21" x14ac:dyDescent="0.25">
      <c r="R8803" t="s">
        <v>1721</v>
      </c>
      <c r="T8803" t="str">
        <f>IF(C8803 = "","",C8803&amp;" - UNIT "&amp;D8803)</f>
        <v/>
      </c>
      <c r="U8803" s="1" t="str">
        <f>IFERROR(IF(C8803="","",AVERAGE(E8803:P8803)),"")</f>
        <v/>
      </c>
    </row>
    <row r="8804" spans="18:21" x14ac:dyDescent="0.25">
      <c r="R8804" t="s">
        <v>1721</v>
      </c>
      <c r="T8804" t="str">
        <f>IF(C8804 = "","",C8804&amp;" - UNIT "&amp;D8804)</f>
        <v/>
      </c>
      <c r="U8804" s="1" t="str">
        <f>IFERROR(IF(C8804="","",AVERAGE(E8804:P8804)),"")</f>
        <v/>
      </c>
    </row>
    <row r="8805" spans="18:21" x14ac:dyDescent="0.25">
      <c r="R8805" t="s">
        <v>1721</v>
      </c>
      <c r="T8805" t="str">
        <f>IF(C8805 = "","",C8805&amp;" - UNIT "&amp;D8805)</f>
        <v/>
      </c>
      <c r="U8805" s="1" t="str">
        <f>IFERROR(IF(C8805="","",AVERAGE(E8805:P8805)),"")</f>
        <v/>
      </c>
    </row>
    <row r="8806" spans="18:21" x14ac:dyDescent="0.25">
      <c r="R8806" t="s">
        <v>1721</v>
      </c>
      <c r="T8806" t="str">
        <f>IF(C8806 = "","",C8806&amp;" - UNIT "&amp;D8806)</f>
        <v/>
      </c>
      <c r="U8806" s="1" t="str">
        <f>IFERROR(IF(C8806="","",AVERAGE(E8806:P8806)),"")</f>
        <v/>
      </c>
    </row>
    <row r="8807" spans="18:21" x14ac:dyDescent="0.25">
      <c r="R8807" t="s">
        <v>1721</v>
      </c>
      <c r="T8807" t="str">
        <f>IF(C8807 = "","",C8807&amp;" - UNIT "&amp;D8807)</f>
        <v/>
      </c>
      <c r="U8807" s="1" t="str">
        <f>IFERROR(IF(C8807="","",AVERAGE(E8807:P8807)),"")</f>
        <v/>
      </c>
    </row>
    <row r="8808" spans="18:21" x14ac:dyDescent="0.25">
      <c r="R8808" t="s">
        <v>1721</v>
      </c>
      <c r="T8808" t="str">
        <f>IF(C8808 = "","",C8808&amp;" - UNIT "&amp;D8808)</f>
        <v/>
      </c>
      <c r="U8808" s="1" t="str">
        <f>IFERROR(IF(C8808="","",AVERAGE(E8808:P8808)),"")</f>
        <v/>
      </c>
    </row>
    <row r="8809" spans="18:21" x14ac:dyDescent="0.25">
      <c r="R8809" t="s">
        <v>1721</v>
      </c>
      <c r="T8809" t="str">
        <f>IF(C8809 = "","",C8809&amp;" - UNIT "&amp;D8809)</f>
        <v/>
      </c>
      <c r="U8809" s="1" t="str">
        <f>IFERROR(IF(C8809="","",AVERAGE(E8809:P8809)),"")</f>
        <v/>
      </c>
    </row>
    <row r="8810" spans="18:21" x14ac:dyDescent="0.25">
      <c r="R8810" t="s">
        <v>1721</v>
      </c>
      <c r="T8810" t="str">
        <f>IF(C8810 = "","",C8810&amp;" - UNIT "&amp;D8810)</f>
        <v/>
      </c>
      <c r="U8810" s="1" t="str">
        <f>IFERROR(IF(C8810="","",AVERAGE(E8810:P8810)),"")</f>
        <v/>
      </c>
    </row>
    <row r="8811" spans="18:21" x14ac:dyDescent="0.25">
      <c r="R8811" t="s">
        <v>1721</v>
      </c>
      <c r="T8811" t="str">
        <f>IF(C8811 = "","",C8811&amp;" - UNIT "&amp;D8811)</f>
        <v/>
      </c>
      <c r="U8811" s="1" t="str">
        <f>IFERROR(IF(C8811="","",AVERAGE(E8811:P8811)),"")</f>
        <v/>
      </c>
    </row>
    <row r="8812" spans="18:21" x14ac:dyDescent="0.25">
      <c r="R8812" t="s">
        <v>1721</v>
      </c>
      <c r="T8812" t="str">
        <f>IF(C8812 = "","",C8812&amp;" - UNIT "&amp;D8812)</f>
        <v/>
      </c>
      <c r="U8812" s="1" t="str">
        <f>IFERROR(IF(C8812="","",AVERAGE(E8812:P8812)),"")</f>
        <v/>
      </c>
    </row>
    <row r="8813" spans="18:21" x14ac:dyDescent="0.25">
      <c r="R8813" t="s">
        <v>1721</v>
      </c>
      <c r="T8813" t="str">
        <f>IF(C8813 = "","",C8813&amp;" - UNIT "&amp;D8813)</f>
        <v/>
      </c>
      <c r="U8813" s="1" t="str">
        <f>IFERROR(IF(C8813="","",AVERAGE(E8813:P8813)),"")</f>
        <v/>
      </c>
    </row>
    <row r="8814" spans="18:21" x14ac:dyDescent="0.25">
      <c r="R8814" t="s">
        <v>1721</v>
      </c>
      <c r="T8814" t="str">
        <f>IF(C8814 = "","",C8814&amp;" - UNIT "&amp;D8814)</f>
        <v/>
      </c>
      <c r="U8814" s="1" t="str">
        <f>IFERROR(IF(C8814="","",AVERAGE(E8814:P8814)),"")</f>
        <v/>
      </c>
    </row>
    <row r="8815" spans="18:21" x14ac:dyDescent="0.25">
      <c r="R8815" t="s">
        <v>1721</v>
      </c>
      <c r="T8815" t="str">
        <f>IF(C8815 = "","",C8815&amp;" - UNIT "&amp;D8815)</f>
        <v/>
      </c>
      <c r="U8815" s="1" t="str">
        <f>IFERROR(IF(C8815="","",AVERAGE(E8815:P8815)),"")</f>
        <v/>
      </c>
    </row>
    <row r="8816" spans="18:21" x14ac:dyDescent="0.25">
      <c r="R8816" t="s">
        <v>1721</v>
      </c>
      <c r="T8816" t="str">
        <f>IF(C8816 = "","",C8816&amp;" - UNIT "&amp;D8816)</f>
        <v/>
      </c>
      <c r="U8816" s="1" t="str">
        <f>IFERROR(IF(C8816="","",AVERAGE(E8816:P8816)),"")</f>
        <v/>
      </c>
    </row>
    <row r="8817" spans="18:21" x14ac:dyDescent="0.25">
      <c r="R8817" t="s">
        <v>1721</v>
      </c>
      <c r="T8817" t="str">
        <f>IF(C8817 = "","",C8817&amp;" - UNIT "&amp;D8817)</f>
        <v/>
      </c>
      <c r="U8817" s="1" t="str">
        <f>IFERROR(IF(C8817="","",AVERAGE(E8817:P8817)),"")</f>
        <v/>
      </c>
    </row>
    <row r="8818" spans="18:21" x14ac:dyDescent="0.25">
      <c r="R8818" t="s">
        <v>1721</v>
      </c>
      <c r="T8818" t="str">
        <f>IF(C8818 = "","",C8818&amp;" - UNIT "&amp;D8818)</f>
        <v/>
      </c>
      <c r="U8818" s="1" t="str">
        <f>IFERROR(IF(C8818="","",AVERAGE(E8818:P8818)),"")</f>
        <v/>
      </c>
    </row>
    <row r="8819" spans="18:21" x14ac:dyDescent="0.25">
      <c r="R8819" t="s">
        <v>1721</v>
      </c>
      <c r="T8819" t="str">
        <f>IF(C8819 = "","",C8819&amp;" - UNIT "&amp;D8819)</f>
        <v/>
      </c>
      <c r="U8819" s="1" t="str">
        <f>IFERROR(IF(C8819="","",AVERAGE(E8819:P8819)),"")</f>
        <v/>
      </c>
    </row>
    <row r="8820" spans="18:21" x14ac:dyDescent="0.25">
      <c r="R8820" t="s">
        <v>1721</v>
      </c>
      <c r="T8820" t="str">
        <f>IF(C8820 = "","",C8820&amp;" - UNIT "&amp;D8820)</f>
        <v/>
      </c>
      <c r="U8820" s="1" t="str">
        <f>IFERROR(IF(C8820="","",AVERAGE(E8820:P8820)),"")</f>
        <v/>
      </c>
    </row>
    <row r="8821" spans="18:21" x14ac:dyDescent="0.25">
      <c r="R8821" t="s">
        <v>1721</v>
      </c>
      <c r="T8821" t="str">
        <f>IF(C8821 = "","",C8821&amp;" - UNIT "&amp;D8821)</f>
        <v/>
      </c>
      <c r="U8821" s="1" t="str">
        <f>IFERROR(IF(C8821="","",AVERAGE(E8821:P8821)),"")</f>
        <v/>
      </c>
    </row>
    <row r="8822" spans="18:21" x14ac:dyDescent="0.25">
      <c r="R8822" t="s">
        <v>1721</v>
      </c>
      <c r="T8822" t="str">
        <f>IF(C8822 = "","",C8822&amp;" - UNIT "&amp;D8822)</f>
        <v/>
      </c>
      <c r="U8822" s="1" t="str">
        <f>IFERROR(IF(C8822="","",AVERAGE(E8822:P8822)),"")</f>
        <v/>
      </c>
    </row>
    <row r="8823" spans="18:21" x14ac:dyDescent="0.25">
      <c r="R8823" t="s">
        <v>1721</v>
      </c>
      <c r="T8823" t="str">
        <f>IF(C8823 = "","",C8823&amp;" - UNIT "&amp;D8823)</f>
        <v/>
      </c>
      <c r="U8823" s="1" t="str">
        <f>IFERROR(IF(C8823="","",AVERAGE(E8823:P8823)),"")</f>
        <v/>
      </c>
    </row>
    <row r="8824" spans="18:21" x14ac:dyDescent="0.25">
      <c r="R8824" t="s">
        <v>1721</v>
      </c>
      <c r="T8824" t="str">
        <f>IF(C8824 = "","",C8824&amp;" - UNIT "&amp;D8824)</f>
        <v/>
      </c>
      <c r="U8824" s="1" t="str">
        <f>IFERROR(IF(C8824="","",AVERAGE(E8824:P8824)),"")</f>
        <v/>
      </c>
    </row>
    <row r="8825" spans="18:21" x14ac:dyDescent="0.25">
      <c r="R8825" t="s">
        <v>1721</v>
      </c>
      <c r="T8825" t="str">
        <f>IF(C8825 = "","",C8825&amp;" - UNIT "&amp;D8825)</f>
        <v/>
      </c>
      <c r="U8825" s="1" t="str">
        <f>IFERROR(IF(C8825="","",AVERAGE(E8825:P8825)),"")</f>
        <v/>
      </c>
    </row>
    <row r="8826" spans="18:21" x14ac:dyDescent="0.25">
      <c r="R8826" t="s">
        <v>1721</v>
      </c>
      <c r="T8826" t="str">
        <f>IF(C8826 = "","",C8826&amp;" - UNIT "&amp;D8826)</f>
        <v/>
      </c>
      <c r="U8826" s="1" t="str">
        <f>IFERROR(IF(C8826="","",AVERAGE(E8826:P8826)),"")</f>
        <v/>
      </c>
    </row>
    <row r="8827" spans="18:21" x14ac:dyDescent="0.25">
      <c r="R8827" t="s">
        <v>1721</v>
      </c>
      <c r="T8827" t="str">
        <f>IF(C8827 = "","",C8827&amp;" - UNIT "&amp;D8827)</f>
        <v/>
      </c>
      <c r="U8827" s="1" t="str">
        <f>IFERROR(IF(C8827="","",AVERAGE(E8827:P8827)),"")</f>
        <v/>
      </c>
    </row>
    <row r="8828" spans="18:21" x14ac:dyDescent="0.25">
      <c r="R8828" t="s">
        <v>1721</v>
      </c>
      <c r="T8828" t="str">
        <f>IF(C8828 = "","",C8828&amp;" - UNIT "&amp;D8828)</f>
        <v/>
      </c>
      <c r="U8828" s="1" t="str">
        <f>IFERROR(IF(C8828="","",AVERAGE(E8828:P8828)),"")</f>
        <v/>
      </c>
    </row>
    <row r="8829" spans="18:21" x14ac:dyDescent="0.25">
      <c r="R8829" t="s">
        <v>1721</v>
      </c>
      <c r="T8829" t="str">
        <f>IF(C8829 = "","",C8829&amp;" - UNIT "&amp;D8829)</f>
        <v/>
      </c>
      <c r="U8829" s="1" t="str">
        <f>IFERROR(IF(C8829="","",AVERAGE(E8829:P8829)),"")</f>
        <v/>
      </c>
    </row>
    <row r="8830" spans="18:21" x14ac:dyDescent="0.25">
      <c r="R8830" t="s">
        <v>1721</v>
      </c>
      <c r="T8830" t="str">
        <f>IF(C8830 = "","",C8830&amp;" - UNIT "&amp;D8830)</f>
        <v/>
      </c>
      <c r="U8830" s="1" t="str">
        <f>IFERROR(IF(C8830="","",AVERAGE(E8830:P8830)),"")</f>
        <v/>
      </c>
    </row>
    <row r="8831" spans="18:21" x14ac:dyDescent="0.25">
      <c r="R8831" t="s">
        <v>1721</v>
      </c>
      <c r="T8831" t="str">
        <f>IF(C8831 = "","",C8831&amp;" - UNIT "&amp;D8831)</f>
        <v/>
      </c>
      <c r="U8831" s="1" t="str">
        <f>IFERROR(IF(C8831="","",AVERAGE(E8831:P8831)),"")</f>
        <v/>
      </c>
    </row>
    <row r="8832" spans="18:21" x14ac:dyDescent="0.25">
      <c r="R8832" t="s">
        <v>1721</v>
      </c>
      <c r="T8832" t="str">
        <f>IF(C8832 = "","",C8832&amp;" - UNIT "&amp;D8832)</f>
        <v/>
      </c>
      <c r="U8832" s="1" t="str">
        <f>IFERROR(IF(C8832="","",AVERAGE(E8832:P8832)),"")</f>
        <v/>
      </c>
    </row>
    <row r="8833" spans="18:21" x14ac:dyDescent="0.25">
      <c r="R8833" t="s">
        <v>1721</v>
      </c>
      <c r="T8833" t="str">
        <f>IF(C8833 = "","",C8833&amp;" - UNIT "&amp;D8833)</f>
        <v/>
      </c>
      <c r="U8833" s="1" t="str">
        <f>IFERROR(IF(C8833="","",AVERAGE(E8833:P8833)),"")</f>
        <v/>
      </c>
    </row>
    <row r="8834" spans="18:21" x14ac:dyDescent="0.25">
      <c r="R8834" t="s">
        <v>1721</v>
      </c>
      <c r="T8834" t="str">
        <f>IF(C8834 = "","",C8834&amp;" - UNIT "&amp;D8834)</f>
        <v/>
      </c>
      <c r="U8834" s="1" t="str">
        <f>IFERROR(IF(C8834="","",AVERAGE(E8834:P8834)),"")</f>
        <v/>
      </c>
    </row>
    <row r="8835" spans="18:21" x14ac:dyDescent="0.25">
      <c r="R8835" t="s">
        <v>1721</v>
      </c>
      <c r="T8835" t="str">
        <f>IF(C8835 = "","",C8835&amp;" - UNIT "&amp;D8835)</f>
        <v/>
      </c>
      <c r="U8835" s="1" t="str">
        <f>IFERROR(IF(C8835="","",AVERAGE(E8835:P8835)),"")</f>
        <v/>
      </c>
    </row>
    <row r="8836" spans="18:21" x14ac:dyDescent="0.25">
      <c r="R8836" t="s">
        <v>1721</v>
      </c>
      <c r="T8836" t="str">
        <f>IF(C8836 = "","",C8836&amp;" - UNIT "&amp;D8836)</f>
        <v/>
      </c>
      <c r="U8836" s="1" t="str">
        <f>IFERROR(IF(C8836="","",AVERAGE(E8836:P8836)),"")</f>
        <v/>
      </c>
    </row>
    <row r="8837" spans="18:21" x14ac:dyDescent="0.25">
      <c r="R8837" t="s">
        <v>1721</v>
      </c>
      <c r="T8837" t="str">
        <f>IF(C8837 = "","",C8837&amp;" - UNIT "&amp;D8837)</f>
        <v/>
      </c>
      <c r="U8837" s="1" t="str">
        <f>IFERROR(IF(C8837="","",AVERAGE(E8837:P8837)),"")</f>
        <v/>
      </c>
    </row>
    <row r="8838" spans="18:21" x14ac:dyDescent="0.25">
      <c r="R8838" t="s">
        <v>1721</v>
      </c>
      <c r="T8838" t="str">
        <f>IF(C8838 = "","",C8838&amp;" - UNIT "&amp;D8838)</f>
        <v/>
      </c>
      <c r="U8838" s="1" t="str">
        <f>IFERROR(IF(C8838="","",AVERAGE(E8838:P8838)),"")</f>
        <v/>
      </c>
    </row>
    <row r="8839" spans="18:21" x14ac:dyDescent="0.25">
      <c r="R8839" t="s">
        <v>1721</v>
      </c>
      <c r="T8839" t="str">
        <f>IF(C8839 = "","",C8839&amp;" - UNIT "&amp;D8839)</f>
        <v/>
      </c>
      <c r="U8839" s="1" t="str">
        <f>IFERROR(IF(C8839="","",AVERAGE(E8839:P8839)),"")</f>
        <v/>
      </c>
    </row>
    <row r="8840" spans="18:21" x14ac:dyDescent="0.25">
      <c r="R8840" t="s">
        <v>1721</v>
      </c>
      <c r="T8840" t="str">
        <f>IF(C8840 = "","",C8840&amp;" - UNIT "&amp;D8840)</f>
        <v/>
      </c>
      <c r="U8840" s="1" t="str">
        <f>IFERROR(IF(C8840="","",AVERAGE(E8840:P8840)),"")</f>
        <v/>
      </c>
    </row>
    <row r="8841" spans="18:21" x14ac:dyDescent="0.25">
      <c r="R8841" t="s">
        <v>1721</v>
      </c>
      <c r="T8841" t="str">
        <f>IF(C8841 = "","",C8841&amp;" - UNIT "&amp;D8841)</f>
        <v/>
      </c>
      <c r="U8841" s="1" t="str">
        <f>IFERROR(IF(C8841="","",AVERAGE(E8841:P8841)),"")</f>
        <v/>
      </c>
    </row>
    <row r="8842" spans="18:21" x14ac:dyDescent="0.25">
      <c r="R8842" t="s">
        <v>1721</v>
      </c>
      <c r="T8842" t="str">
        <f>IF(C8842 = "","",C8842&amp;" - UNIT "&amp;D8842)</f>
        <v/>
      </c>
      <c r="U8842" s="1" t="str">
        <f>IFERROR(IF(C8842="","",AVERAGE(E8842:P8842)),"")</f>
        <v/>
      </c>
    </row>
    <row r="8843" spans="18:21" x14ac:dyDescent="0.25">
      <c r="R8843" t="s">
        <v>1721</v>
      </c>
      <c r="T8843" t="str">
        <f>IF(C8843 = "","",C8843&amp;" - UNIT "&amp;D8843)</f>
        <v/>
      </c>
      <c r="U8843" s="1" t="str">
        <f>IFERROR(IF(C8843="","",AVERAGE(E8843:P8843)),"")</f>
        <v/>
      </c>
    </row>
    <row r="8844" spans="18:21" x14ac:dyDescent="0.25">
      <c r="R8844" t="s">
        <v>1721</v>
      </c>
      <c r="T8844" t="str">
        <f>IF(C8844 = "","",C8844&amp;" - UNIT "&amp;D8844)</f>
        <v/>
      </c>
      <c r="U8844" s="1" t="str">
        <f>IFERROR(IF(C8844="","",AVERAGE(E8844:P8844)),"")</f>
        <v/>
      </c>
    </row>
    <row r="8845" spans="18:21" x14ac:dyDescent="0.25">
      <c r="R8845" t="s">
        <v>1721</v>
      </c>
      <c r="T8845" t="str">
        <f>IF(C8845 = "","",C8845&amp;" - UNIT "&amp;D8845)</f>
        <v/>
      </c>
      <c r="U8845" s="1" t="str">
        <f>IFERROR(IF(C8845="","",AVERAGE(E8845:P8845)),"")</f>
        <v/>
      </c>
    </row>
    <row r="8846" spans="18:21" x14ac:dyDescent="0.25">
      <c r="R8846" t="s">
        <v>1721</v>
      </c>
      <c r="T8846" t="str">
        <f>IF(C8846 = "","",C8846&amp;" - UNIT "&amp;D8846)</f>
        <v/>
      </c>
      <c r="U8846" s="1" t="str">
        <f>IFERROR(IF(C8846="","",AVERAGE(E8846:P8846)),"")</f>
        <v/>
      </c>
    </row>
    <row r="8847" spans="18:21" x14ac:dyDescent="0.25">
      <c r="R8847" t="s">
        <v>1721</v>
      </c>
      <c r="T8847" t="str">
        <f>IF(C8847 = "","",C8847&amp;" - UNIT "&amp;D8847)</f>
        <v/>
      </c>
      <c r="U8847" s="1" t="str">
        <f>IFERROR(IF(C8847="","",AVERAGE(E8847:P8847)),"")</f>
        <v/>
      </c>
    </row>
    <row r="8848" spans="18:21" x14ac:dyDescent="0.25">
      <c r="R8848" t="s">
        <v>1721</v>
      </c>
      <c r="T8848" t="str">
        <f>IF(C8848 = "","",C8848&amp;" - UNIT "&amp;D8848)</f>
        <v/>
      </c>
      <c r="U8848" s="1" t="str">
        <f>IFERROR(IF(C8848="","",AVERAGE(E8848:P8848)),"")</f>
        <v/>
      </c>
    </row>
    <row r="8849" spans="18:21" x14ac:dyDescent="0.25">
      <c r="R8849" t="s">
        <v>1721</v>
      </c>
      <c r="T8849" t="str">
        <f>IF(C8849 = "","",C8849&amp;" - UNIT "&amp;D8849)</f>
        <v/>
      </c>
      <c r="U8849" s="1" t="str">
        <f>IFERROR(IF(C8849="","",AVERAGE(E8849:P8849)),"")</f>
        <v/>
      </c>
    </row>
    <row r="8850" spans="18:21" x14ac:dyDescent="0.25">
      <c r="R8850" t="s">
        <v>1721</v>
      </c>
      <c r="T8850" t="str">
        <f>IF(C8850 = "","",C8850&amp;" - UNIT "&amp;D8850)</f>
        <v/>
      </c>
      <c r="U8850" s="1" t="str">
        <f>IFERROR(IF(C8850="","",AVERAGE(E8850:P8850)),"")</f>
        <v/>
      </c>
    </row>
    <row r="8851" spans="18:21" x14ac:dyDescent="0.25">
      <c r="R8851" t="s">
        <v>1721</v>
      </c>
      <c r="T8851" t="str">
        <f>IF(C8851 = "","",C8851&amp;" - UNIT "&amp;D8851)</f>
        <v/>
      </c>
      <c r="U8851" s="1" t="str">
        <f>IFERROR(IF(C8851="","",AVERAGE(E8851:P8851)),"")</f>
        <v/>
      </c>
    </row>
    <row r="8852" spans="18:21" x14ac:dyDescent="0.25">
      <c r="R8852" t="s">
        <v>1721</v>
      </c>
      <c r="T8852" t="str">
        <f>IF(C8852 = "","",C8852&amp;" - UNIT "&amp;D8852)</f>
        <v/>
      </c>
      <c r="U8852" s="1" t="str">
        <f>IFERROR(IF(C8852="","",AVERAGE(E8852:P8852)),"")</f>
        <v/>
      </c>
    </row>
    <row r="8853" spans="18:21" x14ac:dyDescent="0.25">
      <c r="R8853" t="s">
        <v>1721</v>
      </c>
      <c r="T8853" t="str">
        <f>IF(C8853 = "","",C8853&amp;" - UNIT "&amp;D8853)</f>
        <v/>
      </c>
      <c r="U8853" s="1" t="str">
        <f>IFERROR(IF(C8853="","",AVERAGE(E8853:P8853)),"")</f>
        <v/>
      </c>
    </row>
    <row r="8854" spans="18:21" x14ac:dyDescent="0.25">
      <c r="R8854" t="s">
        <v>1721</v>
      </c>
      <c r="T8854" t="str">
        <f>IF(C8854 = "","",C8854&amp;" - UNIT "&amp;D8854)</f>
        <v/>
      </c>
      <c r="U8854" s="1" t="str">
        <f>IFERROR(IF(C8854="","",AVERAGE(E8854:P8854)),"")</f>
        <v/>
      </c>
    </row>
    <row r="8855" spans="18:21" x14ac:dyDescent="0.25">
      <c r="R8855" t="s">
        <v>1721</v>
      </c>
      <c r="T8855" t="str">
        <f>IF(C8855 = "","",C8855&amp;" - UNIT "&amp;D8855)</f>
        <v/>
      </c>
      <c r="U8855" s="1" t="str">
        <f>IFERROR(IF(C8855="","",AVERAGE(E8855:P8855)),"")</f>
        <v/>
      </c>
    </row>
    <row r="8856" spans="18:21" x14ac:dyDescent="0.25">
      <c r="R8856" t="s">
        <v>1721</v>
      </c>
      <c r="T8856" t="str">
        <f>IF(C8856 = "","",C8856&amp;" - UNIT "&amp;D8856)</f>
        <v/>
      </c>
      <c r="U8856" s="1" t="str">
        <f>IFERROR(IF(C8856="","",AVERAGE(E8856:P8856)),"")</f>
        <v/>
      </c>
    </row>
    <row r="8857" spans="18:21" x14ac:dyDescent="0.25">
      <c r="R8857" t="s">
        <v>1721</v>
      </c>
      <c r="T8857" t="str">
        <f>IF(C8857 = "","",C8857&amp;" - UNIT "&amp;D8857)</f>
        <v/>
      </c>
      <c r="U8857" s="1" t="str">
        <f>IFERROR(IF(C8857="","",AVERAGE(E8857:P8857)),"")</f>
        <v/>
      </c>
    </row>
    <row r="8858" spans="18:21" x14ac:dyDescent="0.25">
      <c r="R8858" t="s">
        <v>1721</v>
      </c>
      <c r="T8858" t="str">
        <f>IF(C8858 = "","",C8858&amp;" - UNIT "&amp;D8858)</f>
        <v/>
      </c>
      <c r="U8858" s="1" t="str">
        <f>IFERROR(IF(C8858="","",AVERAGE(E8858:P8858)),"")</f>
        <v/>
      </c>
    </row>
    <row r="8859" spans="18:21" x14ac:dyDescent="0.25">
      <c r="R8859" t="s">
        <v>1721</v>
      </c>
      <c r="T8859" t="str">
        <f>IF(C8859 = "","",C8859&amp;" - UNIT "&amp;D8859)</f>
        <v/>
      </c>
      <c r="U8859" s="1" t="str">
        <f>IFERROR(IF(C8859="","",AVERAGE(E8859:P8859)),"")</f>
        <v/>
      </c>
    </row>
    <row r="8860" spans="18:21" x14ac:dyDescent="0.25">
      <c r="R8860" t="s">
        <v>1721</v>
      </c>
      <c r="T8860" t="str">
        <f>IF(C8860 = "","",C8860&amp;" - UNIT "&amp;D8860)</f>
        <v/>
      </c>
      <c r="U8860" s="1" t="str">
        <f>IFERROR(IF(C8860="","",AVERAGE(E8860:P8860)),"")</f>
        <v/>
      </c>
    </row>
    <row r="8861" spans="18:21" x14ac:dyDescent="0.25">
      <c r="R8861" t="s">
        <v>1721</v>
      </c>
      <c r="T8861" t="str">
        <f>IF(C8861 = "","",C8861&amp;" - UNIT "&amp;D8861)</f>
        <v/>
      </c>
      <c r="U8861" s="1" t="str">
        <f>IFERROR(IF(C8861="","",AVERAGE(E8861:P8861)),"")</f>
        <v/>
      </c>
    </row>
    <row r="8862" spans="18:21" x14ac:dyDescent="0.25">
      <c r="R8862" t="s">
        <v>1721</v>
      </c>
      <c r="T8862" t="str">
        <f>IF(C8862 = "","",C8862&amp;" - UNIT "&amp;D8862)</f>
        <v/>
      </c>
      <c r="U8862" s="1" t="str">
        <f>IFERROR(IF(C8862="","",AVERAGE(E8862:P8862)),"")</f>
        <v/>
      </c>
    </row>
    <row r="8863" spans="18:21" x14ac:dyDescent="0.25">
      <c r="R8863" t="s">
        <v>1721</v>
      </c>
      <c r="T8863" t="str">
        <f>IF(C8863 = "","",C8863&amp;" - UNIT "&amp;D8863)</f>
        <v/>
      </c>
      <c r="U8863" s="1" t="str">
        <f>IFERROR(IF(C8863="","",AVERAGE(E8863:P8863)),"")</f>
        <v/>
      </c>
    </row>
    <row r="8864" spans="18:21" x14ac:dyDescent="0.25">
      <c r="R8864" t="s">
        <v>1721</v>
      </c>
      <c r="T8864" t="str">
        <f>IF(C8864 = "","",C8864&amp;" - UNIT "&amp;D8864)</f>
        <v/>
      </c>
      <c r="U8864" s="1" t="str">
        <f>IFERROR(IF(C8864="","",AVERAGE(E8864:P8864)),"")</f>
        <v/>
      </c>
    </row>
    <row r="8865" spans="18:21" x14ac:dyDescent="0.25">
      <c r="R8865" t="s">
        <v>1721</v>
      </c>
      <c r="T8865" t="str">
        <f>IF(C8865 = "","",C8865&amp;" - UNIT "&amp;D8865)</f>
        <v/>
      </c>
      <c r="U8865" s="1" t="str">
        <f>IFERROR(IF(C8865="","",AVERAGE(E8865:P8865)),"")</f>
        <v/>
      </c>
    </row>
    <row r="8866" spans="18:21" x14ac:dyDescent="0.25">
      <c r="R8866" t="s">
        <v>1721</v>
      </c>
      <c r="T8866" t="str">
        <f>IF(C8866 = "","",C8866&amp;" - UNIT "&amp;D8866)</f>
        <v/>
      </c>
      <c r="U8866" s="1" t="str">
        <f>IFERROR(IF(C8866="","",AVERAGE(E8866:P8866)),"")</f>
        <v/>
      </c>
    </row>
    <row r="8867" spans="18:21" x14ac:dyDescent="0.25">
      <c r="R8867" t="s">
        <v>1721</v>
      </c>
      <c r="T8867" t="str">
        <f>IF(C8867 = "","",C8867&amp;" - UNIT "&amp;D8867)</f>
        <v/>
      </c>
      <c r="U8867" s="1" t="str">
        <f>IFERROR(IF(C8867="","",AVERAGE(E8867:P8867)),"")</f>
        <v/>
      </c>
    </row>
    <row r="8868" spans="18:21" x14ac:dyDescent="0.25">
      <c r="R8868" t="s">
        <v>1721</v>
      </c>
      <c r="T8868" t="str">
        <f>IF(C8868 = "","",C8868&amp;" - UNIT "&amp;D8868)</f>
        <v/>
      </c>
      <c r="U8868" s="1" t="str">
        <f>IFERROR(IF(C8868="","",AVERAGE(E8868:P8868)),"")</f>
        <v/>
      </c>
    </row>
    <row r="8869" spans="18:21" x14ac:dyDescent="0.25">
      <c r="R8869" t="s">
        <v>1721</v>
      </c>
      <c r="T8869" t="str">
        <f>IF(C8869 = "","",C8869&amp;" - UNIT "&amp;D8869)</f>
        <v/>
      </c>
      <c r="U8869" s="1" t="str">
        <f>IFERROR(IF(C8869="","",AVERAGE(E8869:P8869)),"")</f>
        <v/>
      </c>
    </row>
    <row r="8870" spans="18:21" x14ac:dyDescent="0.25">
      <c r="R8870" t="s">
        <v>1721</v>
      </c>
      <c r="T8870" t="str">
        <f>IF(C8870 = "","",C8870&amp;" - UNIT "&amp;D8870)</f>
        <v/>
      </c>
      <c r="U8870" s="1" t="str">
        <f>IFERROR(IF(C8870="","",AVERAGE(E8870:P8870)),"")</f>
        <v/>
      </c>
    </row>
    <row r="8871" spans="18:21" x14ac:dyDescent="0.25">
      <c r="R8871" t="s">
        <v>1721</v>
      </c>
      <c r="T8871" t="str">
        <f>IF(C8871 = "","",C8871&amp;" - UNIT "&amp;D8871)</f>
        <v/>
      </c>
      <c r="U8871" s="1" t="str">
        <f>IFERROR(IF(C8871="","",AVERAGE(E8871:P8871)),"")</f>
        <v/>
      </c>
    </row>
    <row r="8872" spans="18:21" x14ac:dyDescent="0.25">
      <c r="R8872" t="s">
        <v>1721</v>
      </c>
      <c r="T8872" t="str">
        <f>IF(C8872 = "","",C8872&amp;" - UNIT "&amp;D8872)</f>
        <v/>
      </c>
      <c r="U8872" s="1" t="str">
        <f>IFERROR(IF(C8872="","",AVERAGE(E8872:P8872)),"")</f>
        <v/>
      </c>
    </row>
    <row r="8873" spans="18:21" x14ac:dyDescent="0.25">
      <c r="R8873" t="s">
        <v>1721</v>
      </c>
      <c r="T8873" t="str">
        <f>IF(C8873 = "","",C8873&amp;" - UNIT "&amp;D8873)</f>
        <v/>
      </c>
      <c r="U8873" s="1" t="str">
        <f>IFERROR(IF(C8873="","",AVERAGE(E8873:P8873)),"")</f>
        <v/>
      </c>
    </row>
    <row r="8874" spans="18:21" x14ac:dyDescent="0.25">
      <c r="R8874" t="s">
        <v>1721</v>
      </c>
      <c r="T8874" t="str">
        <f>IF(C8874 = "","",C8874&amp;" - UNIT "&amp;D8874)</f>
        <v/>
      </c>
      <c r="U8874" s="1" t="str">
        <f>IFERROR(IF(C8874="","",AVERAGE(E8874:P8874)),"")</f>
        <v/>
      </c>
    </row>
    <row r="8875" spans="18:21" x14ac:dyDescent="0.25">
      <c r="R8875" t="s">
        <v>1721</v>
      </c>
      <c r="T8875" t="str">
        <f>IF(C8875 = "","",C8875&amp;" - UNIT "&amp;D8875)</f>
        <v/>
      </c>
      <c r="U8875" s="1" t="str">
        <f>IFERROR(IF(C8875="","",AVERAGE(E8875:P8875)),"")</f>
        <v/>
      </c>
    </row>
    <row r="8876" spans="18:21" x14ac:dyDescent="0.25">
      <c r="R8876" t="s">
        <v>1721</v>
      </c>
      <c r="T8876" t="str">
        <f>IF(C8876 = "","",C8876&amp;" - UNIT "&amp;D8876)</f>
        <v/>
      </c>
      <c r="U8876" s="1" t="str">
        <f>IFERROR(IF(C8876="","",AVERAGE(E8876:P8876)),"")</f>
        <v/>
      </c>
    </row>
    <row r="8877" spans="18:21" x14ac:dyDescent="0.25">
      <c r="R8877" t="s">
        <v>1721</v>
      </c>
      <c r="T8877" t="str">
        <f>IF(C8877 = "","",C8877&amp;" - UNIT "&amp;D8877)</f>
        <v/>
      </c>
      <c r="U8877" s="1" t="str">
        <f>IFERROR(IF(C8877="","",AVERAGE(E8877:P8877)),"")</f>
        <v/>
      </c>
    </row>
    <row r="8878" spans="18:21" x14ac:dyDescent="0.25">
      <c r="R8878" t="s">
        <v>1721</v>
      </c>
      <c r="T8878" t="str">
        <f>IF(C8878 = "","",C8878&amp;" - UNIT "&amp;D8878)</f>
        <v/>
      </c>
      <c r="U8878" s="1" t="str">
        <f>IFERROR(IF(C8878="","",AVERAGE(E8878:P8878)),"")</f>
        <v/>
      </c>
    </row>
    <row r="8879" spans="18:21" x14ac:dyDescent="0.25">
      <c r="R8879" t="s">
        <v>1721</v>
      </c>
      <c r="T8879" t="str">
        <f>IF(C8879 = "","",C8879&amp;" - UNIT "&amp;D8879)</f>
        <v/>
      </c>
      <c r="U8879" s="1" t="str">
        <f>IFERROR(IF(C8879="","",AVERAGE(E8879:P8879)),"")</f>
        <v/>
      </c>
    </row>
    <row r="8880" spans="18:21" x14ac:dyDescent="0.25">
      <c r="R8880" t="s">
        <v>1721</v>
      </c>
      <c r="T8880" t="str">
        <f>IF(C8880 = "","",C8880&amp;" - UNIT "&amp;D8880)</f>
        <v/>
      </c>
      <c r="U8880" s="1" t="str">
        <f>IFERROR(IF(C8880="","",AVERAGE(E8880:P8880)),"")</f>
        <v/>
      </c>
    </row>
    <row r="8881" spans="18:21" x14ac:dyDescent="0.25">
      <c r="R8881" t="s">
        <v>1721</v>
      </c>
      <c r="T8881" t="str">
        <f>IF(C8881 = "","",C8881&amp;" - UNIT "&amp;D8881)</f>
        <v/>
      </c>
      <c r="U8881" s="1" t="str">
        <f>IFERROR(IF(C8881="","",AVERAGE(E8881:P8881)),"")</f>
        <v/>
      </c>
    </row>
    <row r="8882" spans="18:21" x14ac:dyDescent="0.25">
      <c r="R8882" t="s">
        <v>1721</v>
      </c>
      <c r="T8882" t="str">
        <f>IF(C8882 = "","",C8882&amp;" - UNIT "&amp;D8882)</f>
        <v/>
      </c>
      <c r="U8882" s="1" t="str">
        <f>IFERROR(IF(C8882="","",AVERAGE(E8882:P8882)),"")</f>
        <v/>
      </c>
    </row>
    <row r="8883" spans="18:21" x14ac:dyDescent="0.25">
      <c r="R8883" t="s">
        <v>1721</v>
      </c>
      <c r="T8883" t="str">
        <f>IF(C8883 = "","",C8883&amp;" - UNIT "&amp;D8883)</f>
        <v/>
      </c>
      <c r="U8883" s="1" t="str">
        <f>IFERROR(IF(C8883="","",AVERAGE(E8883:P8883)),"")</f>
        <v/>
      </c>
    </row>
    <row r="8884" spans="18:21" x14ac:dyDescent="0.25">
      <c r="R8884" t="s">
        <v>1721</v>
      </c>
      <c r="T8884" t="str">
        <f>IF(C8884 = "","",C8884&amp;" - UNIT "&amp;D8884)</f>
        <v/>
      </c>
      <c r="U8884" s="1" t="str">
        <f>IFERROR(IF(C8884="","",AVERAGE(E8884:P8884)),"")</f>
        <v/>
      </c>
    </row>
    <row r="8885" spans="18:21" x14ac:dyDescent="0.25">
      <c r="R8885" t="s">
        <v>1721</v>
      </c>
      <c r="T8885" t="str">
        <f>IF(C8885 = "","",C8885&amp;" - UNIT "&amp;D8885)</f>
        <v/>
      </c>
      <c r="U8885" s="1" t="str">
        <f>IFERROR(IF(C8885="","",AVERAGE(E8885:P8885)),"")</f>
        <v/>
      </c>
    </row>
    <row r="8886" spans="18:21" x14ac:dyDescent="0.25">
      <c r="R8886" t="s">
        <v>1721</v>
      </c>
      <c r="T8886" t="str">
        <f>IF(C8886 = "","",C8886&amp;" - UNIT "&amp;D8886)</f>
        <v/>
      </c>
      <c r="U8886" s="1" t="str">
        <f>IFERROR(IF(C8886="","",AVERAGE(E8886:P8886)),"")</f>
        <v/>
      </c>
    </row>
    <row r="8887" spans="18:21" x14ac:dyDescent="0.25">
      <c r="R8887" t="s">
        <v>1721</v>
      </c>
      <c r="T8887" t="str">
        <f>IF(C8887 = "","",C8887&amp;" - UNIT "&amp;D8887)</f>
        <v/>
      </c>
      <c r="U8887" s="1" t="str">
        <f>IFERROR(IF(C8887="","",AVERAGE(E8887:P8887)),"")</f>
        <v/>
      </c>
    </row>
    <row r="8888" spans="18:21" x14ac:dyDescent="0.25">
      <c r="R8888" t="s">
        <v>1721</v>
      </c>
      <c r="T8888" t="str">
        <f>IF(C8888 = "","",C8888&amp;" - UNIT "&amp;D8888)</f>
        <v/>
      </c>
      <c r="U8888" s="1" t="str">
        <f>IFERROR(IF(C8888="","",AVERAGE(E8888:P8888)),"")</f>
        <v/>
      </c>
    </row>
    <row r="8889" spans="18:21" x14ac:dyDescent="0.25">
      <c r="R8889" t="s">
        <v>1721</v>
      </c>
      <c r="T8889" t="str">
        <f>IF(C8889 = "","",C8889&amp;" - UNIT "&amp;D8889)</f>
        <v/>
      </c>
      <c r="U8889" s="1" t="str">
        <f>IFERROR(IF(C8889="","",AVERAGE(E8889:P8889)),"")</f>
        <v/>
      </c>
    </row>
    <row r="8890" spans="18:21" x14ac:dyDescent="0.25">
      <c r="R8890" t="s">
        <v>1721</v>
      </c>
      <c r="T8890" t="str">
        <f>IF(C8890 = "","",C8890&amp;" - UNIT "&amp;D8890)</f>
        <v/>
      </c>
      <c r="U8890" s="1" t="str">
        <f>IFERROR(IF(C8890="","",AVERAGE(E8890:P8890)),"")</f>
        <v/>
      </c>
    </row>
    <row r="8891" spans="18:21" x14ac:dyDescent="0.25">
      <c r="R8891" t="s">
        <v>1721</v>
      </c>
      <c r="T8891" t="str">
        <f>IF(C8891 = "","",C8891&amp;" - UNIT "&amp;D8891)</f>
        <v/>
      </c>
      <c r="U8891" s="1" t="str">
        <f>IFERROR(IF(C8891="","",AVERAGE(E8891:P8891)),"")</f>
        <v/>
      </c>
    </row>
    <row r="8892" spans="18:21" x14ac:dyDescent="0.25">
      <c r="R8892" t="s">
        <v>1721</v>
      </c>
      <c r="T8892" t="str">
        <f>IF(C8892 = "","",C8892&amp;" - UNIT "&amp;D8892)</f>
        <v/>
      </c>
      <c r="U8892" s="1" t="str">
        <f>IFERROR(IF(C8892="","",AVERAGE(E8892:P8892)),"")</f>
        <v/>
      </c>
    </row>
    <row r="8893" spans="18:21" x14ac:dyDescent="0.25">
      <c r="R8893" t="s">
        <v>1721</v>
      </c>
      <c r="T8893" t="str">
        <f>IF(C8893 = "","",C8893&amp;" - UNIT "&amp;D8893)</f>
        <v/>
      </c>
      <c r="U8893" s="1" t="str">
        <f>IFERROR(IF(C8893="","",AVERAGE(E8893:P8893)),"")</f>
        <v/>
      </c>
    </row>
    <row r="8894" spans="18:21" x14ac:dyDescent="0.25">
      <c r="R8894" t="s">
        <v>1721</v>
      </c>
      <c r="T8894" t="str">
        <f>IF(C8894 = "","",C8894&amp;" - UNIT "&amp;D8894)</f>
        <v/>
      </c>
      <c r="U8894" s="1" t="str">
        <f>IFERROR(IF(C8894="","",AVERAGE(E8894:P8894)),"")</f>
        <v/>
      </c>
    </row>
    <row r="8895" spans="18:21" x14ac:dyDescent="0.25">
      <c r="R8895" t="s">
        <v>1721</v>
      </c>
      <c r="T8895" t="str">
        <f>IF(C8895 = "","",C8895&amp;" - UNIT "&amp;D8895)</f>
        <v/>
      </c>
      <c r="U8895" s="1" t="str">
        <f>IFERROR(IF(C8895="","",AVERAGE(E8895:P8895)),"")</f>
        <v/>
      </c>
    </row>
    <row r="8896" spans="18:21" x14ac:dyDescent="0.25">
      <c r="R8896" t="s">
        <v>1721</v>
      </c>
      <c r="T8896" t="str">
        <f>IF(C8896 = "","",C8896&amp;" - UNIT "&amp;D8896)</f>
        <v/>
      </c>
      <c r="U8896" s="1" t="str">
        <f>IFERROR(IF(C8896="","",AVERAGE(E8896:P8896)),"")</f>
        <v/>
      </c>
    </row>
    <row r="8897" spans="18:21" x14ac:dyDescent="0.25">
      <c r="R8897" t="s">
        <v>1721</v>
      </c>
      <c r="T8897" t="str">
        <f>IF(C8897 = "","",C8897&amp;" - UNIT "&amp;D8897)</f>
        <v/>
      </c>
      <c r="U8897" s="1" t="str">
        <f>IFERROR(IF(C8897="","",AVERAGE(E8897:P8897)),"")</f>
        <v/>
      </c>
    </row>
    <row r="8898" spans="18:21" x14ac:dyDescent="0.25">
      <c r="R8898" t="s">
        <v>1721</v>
      </c>
      <c r="T8898" t="str">
        <f>IF(C8898 = "","",C8898&amp;" - UNIT "&amp;D8898)</f>
        <v/>
      </c>
      <c r="U8898" s="1" t="str">
        <f>IFERROR(IF(C8898="","",AVERAGE(E8898:P8898)),"")</f>
        <v/>
      </c>
    </row>
    <row r="8899" spans="18:21" x14ac:dyDescent="0.25">
      <c r="R8899" t="s">
        <v>1721</v>
      </c>
      <c r="T8899" t="str">
        <f>IF(C8899 = "","",C8899&amp;" - UNIT "&amp;D8899)</f>
        <v/>
      </c>
      <c r="U8899" s="1" t="str">
        <f>IFERROR(IF(C8899="","",AVERAGE(E8899:P8899)),"")</f>
        <v/>
      </c>
    </row>
    <row r="8900" spans="18:21" x14ac:dyDescent="0.25">
      <c r="R8900" t="s">
        <v>1721</v>
      </c>
      <c r="T8900" t="str">
        <f>IF(C8900 = "","",C8900&amp;" - UNIT "&amp;D8900)</f>
        <v/>
      </c>
      <c r="U8900" s="1" t="str">
        <f>IFERROR(IF(C8900="","",AVERAGE(E8900:P8900)),"")</f>
        <v/>
      </c>
    </row>
    <row r="8901" spans="18:21" x14ac:dyDescent="0.25">
      <c r="R8901" t="s">
        <v>1721</v>
      </c>
      <c r="T8901" t="str">
        <f>IF(C8901 = "","",C8901&amp;" - UNIT "&amp;D8901)</f>
        <v/>
      </c>
      <c r="U8901" s="1" t="str">
        <f>IFERROR(IF(C8901="","",AVERAGE(E8901:P8901)),"")</f>
        <v/>
      </c>
    </row>
    <row r="8902" spans="18:21" x14ac:dyDescent="0.25">
      <c r="R8902" t="s">
        <v>1721</v>
      </c>
      <c r="T8902" t="str">
        <f>IF(C8902 = "","",C8902&amp;" - UNIT "&amp;D8902)</f>
        <v/>
      </c>
      <c r="U8902" s="1" t="str">
        <f>IFERROR(IF(C8902="","",AVERAGE(E8902:P8902)),"")</f>
        <v/>
      </c>
    </row>
    <row r="8903" spans="18:21" x14ac:dyDescent="0.25">
      <c r="R8903" t="s">
        <v>1721</v>
      </c>
      <c r="T8903" t="str">
        <f>IF(C8903 = "","",C8903&amp;" - UNIT "&amp;D8903)</f>
        <v/>
      </c>
      <c r="U8903" s="1" t="str">
        <f>IFERROR(IF(C8903="","",AVERAGE(E8903:P8903)),"")</f>
        <v/>
      </c>
    </row>
    <row r="8904" spans="18:21" x14ac:dyDescent="0.25">
      <c r="R8904" t="s">
        <v>1721</v>
      </c>
      <c r="T8904" t="str">
        <f>IF(C8904 = "","",C8904&amp;" - UNIT "&amp;D8904)</f>
        <v/>
      </c>
      <c r="U8904" s="1" t="str">
        <f>IFERROR(IF(C8904="","",AVERAGE(E8904:P8904)),"")</f>
        <v/>
      </c>
    </row>
    <row r="8905" spans="18:21" x14ac:dyDescent="0.25">
      <c r="R8905" t="s">
        <v>1721</v>
      </c>
      <c r="T8905" t="str">
        <f>IF(C8905 = "","",C8905&amp;" - UNIT "&amp;D8905)</f>
        <v/>
      </c>
      <c r="U8905" s="1" t="str">
        <f>IFERROR(IF(C8905="","",AVERAGE(E8905:P8905)),"")</f>
        <v/>
      </c>
    </row>
    <row r="8906" spans="18:21" x14ac:dyDescent="0.25">
      <c r="R8906" t="s">
        <v>1721</v>
      </c>
      <c r="T8906" t="str">
        <f>IF(C8906 = "","",C8906&amp;" - UNIT "&amp;D8906)</f>
        <v/>
      </c>
      <c r="U8906" s="1" t="str">
        <f>IFERROR(IF(C8906="","",AVERAGE(E8906:P8906)),"")</f>
        <v/>
      </c>
    </row>
    <row r="8907" spans="18:21" x14ac:dyDescent="0.25">
      <c r="R8907" t="s">
        <v>1721</v>
      </c>
      <c r="T8907" t="str">
        <f>IF(C8907 = "","",C8907&amp;" - UNIT "&amp;D8907)</f>
        <v/>
      </c>
      <c r="U8907" s="1" t="str">
        <f>IFERROR(IF(C8907="","",AVERAGE(E8907:P8907)),"")</f>
        <v/>
      </c>
    </row>
    <row r="8908" spans="18:21" x14ac:dyDescent="0.25">
      <c r="R8908" t="s">
        <v>1721</v>
      </c>
      <c r="T8908" t="str">
        <f>IF(C8908 = "","",C8908&amp;" - UNIT "&amp;D8908)</f>
        <v/>
      </c>
      <c r="U8908" s="1" t="str">
        <f>IFERROR(IF(C8908="","",AVERAGE(E8908:P8908)),"")</f>
        <v/>
      </c>
    </row>
    <row r="8909" spans="18:21" x14ac:dyDescent="0.25">
      <c r="R8909" t="s">
        <v>1721</v>
      </c>
      <c r="T8909" t="str">
        <f>IF(C8909 = "","",C8909&amp;" - UNIT "&amp;D8909)</f>
        <v/>
      </c>
      <c r="U8909" s="1" t="str">
        <f>IFERROR(IF(C8909="","",AVERAGE(E8909:P8909)),"")</f>
        <v/>
      </c>
    </row>
    <row r="8910" spans="18:21" x14ac:dyDescent="0.25">
      <c r="R8910" t="s">
        <v>1721</v>
      </c>
      <c r="T8910" t="str">
        <f>IF(C8910 = "","",C8910&amp;" - UNIT "&amp;D8910)</f>
        <v/>
      </c>
      <c r="U8910" s="1" t="str">
        <f>IFERROR(IF(C8910="","",AVERAGE(E8910:P8910)),"")</f>
        <v/>
      </c>
    </row>
    <row r="8911" spans="18:21" x14ac:dyDescent="0.25">
      <c r="R8911" t="s">
        <v>1721</v>
      </c>
      <c r="T8911" t="str">
        <f>IF(C8911 = "","",C8911&amp;" - UNIT "&amp;D8911)</f>
        <v/>
      </c>
      <c r="U8911" s="1" t="str">
        <f>IFERROR(IF(C8911="","",AVERAGE(E8911:P8911)),"")</f>
        <v/>
      </c>
    </row>
    <row r="8912" spans="18:21" x14ac:dyDescent="0.25">
      <c r="R8912" t="s">
        <v>1721</v>
      </c>
      <c r="T8912" t="str">
        <f>IF(C8912 = "","",C8912&amp;" - UNIT "&amp;D8912)</f>
        <v/>
      </c>
      <c r="U8912" s="1" t="str">
        <f>IFERROR(IF(C8912="","",AVERAGE(E8912:P8912)),"")</f>
        <v/>
      </c>
    </row>
    <row r="8913" spans="18:21" x14ac:dyDescent="0.25">
      <c r="R8913" t="s">
        <v>1721</v>
      </c>
      <c r="T8913" t="str">
        <f>IF(C8913 = "","",C8913&amp;" - UNIT "&amp;D8913)</f>
        <v/>
      </c>
      <c r="U8913" s="1" t="str">
        <f>IFERROR(IF(C8913="","",AVERAGE(E8913:P8913)),"")</f>
        <v/>
      </c>
    </row>
    <row r="8914" spans="18:21" x14ac:dyDescent="0.25">
      <c r="R8914" t="s">
        <v>1721</v>
      </c>
      <c r="T8914" t="str">
        <f>IF(C8914 = "","",C8914&amp;" - UNIT "&amp;D8914)</f>
        <v/>
      </c>
      <c r="U8914" s="1" t="str">
        <f>IFERROR(IF(C8914="","",AVERAGE(E8914:P8914)),"")</f>
        <v/>
      </c>
    </row>
    <row r="8915" spans="18:21" x14ac:dyDescent="0.25">
      <c r="R8915" t="s">
        <v>1721</v>
      </c>
      <c r="T8915" t="str">
        <f>IF(C8915 = "","",C8915&amp;" - UNIT "&amp;D8915)</f>
        <v/>
      </c>
      <c r="U8915" s="1" t="str">
        <f>IFERROR(IF(C8915="","",AVERAGE(E8915:P8915)),"")</f>
        <v/>
      </c>
    </row>
    <row r="8916" spans="18:21" x14ac:dyDescent="0.25">
      <c r="R8916" t="s">
        <v>1721</v>
      </c>
      <c r="T8916" t="str">
        <f>IF(C8916 = "","",C8916&amp;" - UNIT "&amp;D8916)</f>
        <v/>
      </c>
      <c r="U8916" s="1" t="str">
        <f>IFERROR(IF(C8916="","",AVERAGE(E8916:P8916)),"")</f>
        <v/>
      </c>
    </row>
    <row r="8917" spans="18:21" x14ac:dyDescent="0.25">
      <c r="R8917" t="s">
        <v>1721</v>
      </c>
      <c r="T8917" t="str">
        <f>IF(C8917 = "","",C8917&amp;" - UNIT "&amp;D8917)</f>
        <v/>
      </c>
      <c r="U8917" s="1" t="str">
        <f>IFERROR(IF(C8917="","",AVERAGE(E8917:P8917)),"")</f>
        <v/>
      </c>
    </row>
    <row r="8918" spans="18:21" x14ac:dyDescent="0.25">
      <c r="R8918" t="s">
        <v>1721</v>
      </c>
      <c r="T8918" t="str">
        <f>IF(C8918 = "","",C8918&amp;" - UNIT "&amp;D8918)</f>
        <v/>
      </c>
      <c r="U8918" s="1" t="str">
        <f>IFERROR(IF(C8918="","",AVERAGE(E8918:P8918)),"")</f>
        <v/>
      </c>
    </row>
    <row r="8919" spans="18:21" x14ac:dyDescent="0.25">
      <c r="R8919" t="s">
        <v>1721</v>
      </c>
      <c r="T8919" t="str">
        <f>IF(C8919 = "","",C8919&amp;" - UNIT "&amp;D8919)</f>
        <v/>
      </c>
      <c r="U8919" s="1" t="str">
        <f>IFERROR(IF(C8919="","",AVERAGE(E8919:P8919)),"")</f>
        <v/>
      </c>
    </row>
    <row r="8920" spans="18:21" x14ac:dyDescent="0.25">
      <c r="R8920" t="s">
        <v>1721</v>
      </c>
      <c r="T8920" t="str">
        <f>IF(C8920 = "","",C8920&amp;" - UNIT "&amp;D8920)</f>
        <v/>
      </c>
      <c r="U8920" s="1" t="str">
        <f>IFERROR(IF(C8920="","",AVERAGE(E8920:P8920)),"")</f>
        <v/>
      </c>
    </row>
    <row r="8921" spans="18:21" x14ac:dyDescent="0.25">
      <c r="R8921" t="s">
        <v>1721</v>
      </c>
      <c r="T8921" t="str">
        <f>IF(C8921 = "","",C8921&amp;" - UNIT "&amp;D8921)</f>
        <v/>
      </c>
      <c r="U8921" s="1" t="str">
        <f>IFERROR(IF(C8921="","",AVERAGE(E8921:P8921)),"")</f>
        <v/>
      </c>
    </row>
    <row r="8922" spans="18:21" x14ac:dyDescent="0.25">
      <c r="R8922" t="s">
        <v>1721</v>
      </c>
      <c r="T8922" t="str">
        <f>IF(C8922 = "","",C8922&amp;" - UNIT "&amp;D8922)</f>
        <v/>
      </c>
      <c r="U8922" s="1" t="str">
        <f>IFERROR(IF(C8922="","",AVERAGE(E8922:P8922)),"")</f>
        <v/>
      </c>
    </row>
    <row r="8923" spans="18:21" x14ac:dyDescent="0.25">
      <c r="R8923" t="s">
        <v>1721</v>
      </c>
      <c r="T8923" t="str">
        <f>IF(C8923 = "","",C8923&amp;" - UNIT "&amp;D8923)</f>
        <v/>
      </c>
      <c r="U8923" s="1" t="str">
        <f>IFERROR(IF(C8923="","",AVERAGE(E8923:P8923)),"")</f>
        <v/>
      </c>
    </row>
    <row r="8924" spans="18:21" x14ac:dyDescent="0.25">
      <c r="R8924" t="s">
        <v>1721</v>
      </c>
      <c r="T8924" t="str">
        <f>IF(C8924 = "","",C8924&amp;" - UNIT "&amp;D8924)</f>
        <v/>
      </c>
      <c r="U8924" s="1" t="str">
        <f>IFERROR(IF(C8924="","",AVERAGE(E8924:P8924)),"")</f>
        <v/>
      </c>
    </row>
    <row r="8925" spans="18:21" x14ac:dyDescent="0.25">
      <c r="R8925" t="s">
        <v>1721</v>
      </c>
      <c r="T8925" t="str">
        <f>IF(C8925 = "","",C8925&amp;" - UNIT "&amp;D8925)</f>
        <v/>
      </c>
      <c r="U8925" s="1" t="str">
        <f>IFERROR(IF(C8925="","",AVERAGE(E8925:P8925)),"")</f>
        <v/>
      </c>
    </row>
    <row r="8926" spans="18:21" x14ac:dyDescent="0.25">
      <c r="R8926" t="s">
        <v>1721</v>
      </c>
      <c r="T8926" t="str">
        <f>IF(C8926 = "","",C8926&amp;" - UNIT "&amp;D8926)</f>
        <v/>
      </c>
      <c r="U8926" s="1" t="str">
        <f>IFERROR(IF(C8926="","",AVERAGE(E8926:P8926)),"")</f>
        <v/>
      </c>
    </row>
    <row r="8927" spans="18:21" x14ac:dyDescent="0.25">
      <c r="R8927" t="s">
        <v>1721</v>
      </c>
      <c r="T8927" t="str">
        <f>IF(C8927 = "","",C8927&amp;" - UNIT "&amp;D8927)</f>
        <v/>
      </c>
      <c r="U8927" s="1" t="str">
        <f>IFERROR(IF(C8927="","",AVERAGE(E8927:P8927)),"")</f>
        <v/>
      </c>
    </row>
    <row r="8928" spans="18:21" x14ac:dyDescent="0.25">
      <c r="R8928" t="s">
        <v>1721</v>
      </c>
      <c r="T8928" t="str">
        <f>IF(C8928 = "","",C8928&amp;" - UNIT "&amp;D8928)</f>
        <v/>
      </c>
      <c r="U8928" s="1" t="str">
        <f>IFERROR(IF(C8928="","",AVERAGE(E8928:P8928)),"")</f>
        <v/>
      </c>
    </row>
    <row r="8929" spans="18:21" x14ac:dyDescent="0.25">
      <c r="R8929" t="s">
        <v>1721</v>
      </c>
      <c r="T8929" t="str">
        <f>IF(C8929 = "","",C8929&amp;" - UNIT "&amp;D8929)</f>
        <v/>
      </c>
      <c r="U8929" s="1" t="str">
        <f>IFERROR(IF(C8929="","",AVERAGE(E8929:P8929)),"")</f>
        <v/>
      </c>
    </row>
    <row r="8930" spans="18:21" x14ac:dyDescent="0.25">
      <c r="R8930" t="s">
        <v>1721</v>
      </c>
      <c r="T8930" t="str">
        <f>IF(C8930 = "","",C8930&amp;" - UNIT "&amp;D8930)</f>
        <v/>
      </c>
      <c r="U8930" s="1" t="str">
        <f>IFERROR(IF(C8930="","",AVERAGE(E8930:P8930)),"")</f>
        <v/>
      </c>
    </row>
    <row r="8931" spans="18:21" x14ac:dyDescent="0.25">
      <c r="R8931" t="s">
        <v>1721</v>
      </c>
      <c r="T8931" t="str">
        <f>IF(C8931 = "","",C8931&amp;" - UNIT "&amp;D8931)</f>
        <v/>
      </c>
      <c r="U8931" s="1" t="str">
        <f>IFERROR(IF(C8931="","",AVERAGE(E8931:P8931)),"")</f>
        <v/>
      </c>
    </row>
    <row r="8932" spans="18:21" x14ac:dyDescent="0.25">
      <c r="R8932" t="s">
        <v>1721</v>
      </c>
      <c r="T8932" t="str">
        <f>IF(C8932 = "","",C8932&amp;" - UNIT "&amp;D8932)</f>
        <v/>
      </c>
      <c r="U8932" s="1" t="str">
        <f>IFERROR(IF(C8932="","",AVERAGE(E8932:P8932)),"")</f>
        <v/>
      </c>
    </row>
    <row r="8933" spans="18:21" x14ac:dyDescent="0.25">
      <c r="R8933" t="s">
        <v>1721</v>
      </c>
      <c r="T8933" t="str">
        <f>IF(C8933 = "","",C8933&amp;" - UNIT "&amp;D8933)</f>
        <v/>
      </c>
      <c r="U8933" s="1" t="str">
        <f>IFERROR(IF(C8933="","",AVERAGE(E8933:P8933)),"")</f>
        <v/>
      </c>
    </row>
    <row r="8934" spans="18:21" x14ac:dyDescent="0.25">
      <c r="R8934" t="s">
        <v>1721</v>
      </c>
      <c r="T8934" t="str">
        <f>IF(C8934 = "","",C8934&amp;" - UNIT "&amp;D8934)</f>
        <v/>
      </c>
      <c r="U8934" s="1" t="str">
        <f>IFERROR(IF(C8934="","",AVERAGE(E8934:P8934)),"")</f>
        <v/>
      </c>
    </row>
    <row r="8935" spans="18:21" x14ac:dyDescent="0.25">
      <c r="R8935" t="s">
        <v>1721</v>
      </c>
      <c r="T8935" t="str">
        <f>IF(C8935 = "","",C8935&amp;" - UNIT "&amp;D8935)</f>
        <v/>
      </c>
      <c r="U8935" s="1" t="str">
        <f>IFERROR(IF(C8935="","",AVERAGE(E8935:P8935)),"")</f>
        <v/>
      </c>
    </row>
    <row r="8936" spans="18:21" x14ac:dyDescent="0.25">
      <c r="R8936" t="s">
        <v>1721</v>
      </c>
      <c r="T8936" t="str">
        <f>IF(C8936 = "","",C8936&amp;" - UNIT "&amp;D8936)</f>
        <v/>
      </c>
      <c r="U8936" s="1" t="str">
        <f>IFERROR(IF(C8936="","",AVERAGE(E8936:P8936)),"")</f>
        <v/>
      </c>
    </row>
    <row r="8937" spans="18:21" x14ac:dyDescent="0.25">
      <c r="R8937" t="s">
        <v>1721</v>
      </c>
      <c r="T8937" t="str">
        <f>IF(C8937 = "","",C8937&amp;" - UNIT "&amp;D8937)</f>
        <v/>
      </c>
      <c r="U8937" s="1" t="str">
        <f>IFERROR(IF(C8937="","",AVERAGE(E8937:P8937)),"")</f>
        <v/>
      </c>
    </row>
    <row r="8938" spans="18:21" x14ac:dyDescent="0.25">
      <c r="R8938" t="s">
        <v>1721</v>
      </c>
      <c r="T8938" t="str">
        <f>IF(C8938 = "","",C8938&amp;" - UNIT "&amp;D8938)</f>
        <v/>
      </c>
      <c r="U8938" s="1" t="str">
        <f>IFERROR(IF(C8938="","",AVERAGE(E8938:P8938)),"")</f>
        <v/>
      </c>
    </row>
    <row r="8939" spans="18:21" x14ac:dyDescent="0.25">
      <c r="R8939" t="s">
        <v>1721</v>
      </c>
      <c r="T8939" t="str">
        <f>IF(C8939 = "","",C8939&amp;" - UNIT "&amp;D8939)</f>
        <v/>
      </c>
      <c r="U8939" s="1" t="str">
        <f>IFERROR(IF(C8939="","",AVERAGE(E8939:P8939)),"")</f>
        <v/>
      </c>
    </row>
    <row r="8940" spans="18:21" x14ac:dyDescent="0.25">
      <c r="R8940" t="s">
        <v>1721</v>
      </c>
      <c r="T8940" t="str">
        <f>IF(C8940 = "","",C8940&amp;" - UNIT "&amp;D8940)</f>
        <v/>
      </c>
      <c r="U8940" s="1" t="str">
        <f>IFERROR(IF(C8940="","",AVERAGE(E8940:P8940)),"")</f>
        <v/>
      </c>
    </row>
    <row r="8941" spans="18:21" x14ac:dyDescent="0.25">
      <c r="R8941" t="s">
        <v>1721</v>
      </c>
      <c r="T8941" t="str">
        <f>IF(C8941 = "","",C8941&amp;" - UNIT "&amp;D8941)</f>
        <v/>
      </c>
      <c r="U8941" s="1" t="str">
        <f>IFERROR(IF(C8941="","",AVERAGE(E8941:P8941)),"")</f>
        <v/>
      </c>
    </row>
    <row r="8942" spans="18:21" x14ac:dyDescent="0.25">
      <c r="R8942" t="s">
        <v>1721</v>
      </c>
      <c r="T8942" t="str">
        <f>IF(C8942 = "","",C8942&amp;" - UNIT "&amp;D8942)</f>
        <v/>
      </c>
      <c r="U8942" s="1" t="str">
        <f>IFERROR(IF(C8942="","",AVERAGE(E8942:P8942)),"")</f>
        <v/>
      </c>
    </row>
    <row r="8943" spans="18:21" x14ac:dyDescent="0.25">
      <c r="R8943" t="s">
        <v>1721</v>
      </c>
      <c r="T8943" t="str">
        <f>IF(C8943 = "","",C8943&amp;" - UNIT "&amp;D8943)</f>
        <v/>
      </c>
      <c r="U8943" s="1" t="str">
        <f>IFERROR(IF(C8943="","",AVERAGE(E8943:P8943)),"")</f>
        <v/>
      </c>
    </row>
    <row r="8944" spans="18:21" x14ac:dyDescent="0.25">
      <c r="R8944" t="s">
        <v>1721</v>
      </c>
      <c r="T8944" t="str">
        <f>IF(C8944 = "","",C8944&amp;" - UNIT "&amp;D8944)</f>
        <v/>
      </c>
      <c r="U8944" s="1" t="str">
        <f>IFERROR(IF(C8944="","",AVERAGE(E8944:P8944)),"")</f>
        <v/>
      </c>
    </row>
    <row r="8945" spans="18:21" x14ac:dyDescent="0.25">
      <c r="R8945" t="s">
        <v>1721</v>
      </c>
      <c r="T8945" t="str">
        <f>IF(C8945 = "","",C8945&amp;" - UNIT "&amp;D8945)</f>
        <v/>
      </c>
      <c r="U8945" s="1" t="str">
        <f>IFERROR(IF(C8945="","",AVERAGE(E8945:P8945)),"")</f>
        <v/>
      </c>
    </row>
    <row r="8946" spans="18:21" x14ac:dyDescent="0.25">
      <c r="R8946" t="s">
        <v>1721</v>
      </c>
      <c r="T8946" t="str">
        <f>IF(C8946 = "","",C8946&amp;" - UNIT "&amp;D8946)</f>
        <v/>
      </c>
      <c r="U8946" s="1" t="str">
        <f>IFERROR(IF(C8946="","",AVERAGE(E8946:P8946)),"")</f>
        <v/>
      </c>
    </row>
    <row r="8947" spans="18:21" x14ac:dyDescent="0.25">
      <c r="R8947" t="s">
        <v>1721</v>
      </c>
      <c r="T8947" t="str">
        <f>IF(C8947 = "","",C8947&amp;" - UNIT "&amp;D8947)</f>
        <v/>
      </c>
      <c r="U8947" s="1" t="str">
        <f>IFERROR(IF(C8947="","",AVERAGE(E8947:P8947)),"")</f>
        <v/>
      </c>
    </row>
    <row r="8948" spans="18:21" x14ac:dyDescent="0.25">
      <c r="R8948" t="s">
        <v>1721</v>
      </c>
      <c r="T8948" t="str">
        <f>IF(C8948 = "","",C8948&amp;" - UNIT "&amp;D8948)</f>
        <v/>
      </c>
      <c r="U8948" s="1" t="str">
        <f>IFERROR(IF(C8948="","",AVERAGE(E8948:P8948)),"")</f>
        <v/>
      </c>
    </row>
    <row r="8949" spans="18:21" x14ac:dyDescent="0.25">
      <c r="R8949" t="s">
        <v>1721</v>
      </c>
      <c r="T8949" t="str">
        <f>IF(C8949 = "","",C8949&amp;" - UNIT "&amp;D8949)</f>
        <v/>
      </c>
      <c r="U8949" s="1" t="str">
        <f>IFERROR(IF(C8949="","",AVERAGE(E8949:P8949)),"")</f>
        <v/>
      </c>
    </row>
    <row r="8950" spans="18:21" x14ac:dyDescent="0.25">
      <c r="R8950" t="s">
        <v>1721</v>
      </c>
      <c r="T8950" t="str">
        <f>IF(C8950 = "","",C8950&amp;" - UNIT "&amp;D8950)</f>
        <v/>
      </c>
      <c r="U8950" s="1" t="str">
        <f>IFERROR(IF(C8950="","",AVERAGE(E8950:P8950)),"")</f>
        <v/>
      </c>
    </row>
    <row r="8951" spans="18:21" x14ac:dyDescent="0.25">
      <c r="R8951" t="s">
        <v>1721</v>
      </c>
      <c r="T8951" t="str">
        <f>IF(C8951 = "","",C8951&amp;" - UNIT "&amp;D8951)</f>
        <v/>
      </c>
      <c r="U8951" s="1" t="str">
        <f>IFERROR(IF(C8951="","",AVERAGE(E8951:P8951)),"")</f>
        <v/>
      </c>
    </row>
    <row r="8952" spans="18:21" x14ac:dyDescent="0.25">
      <c r="R8952" t="s">
        <v>1721</v>
      </c>
      <c r="T8952" t="str">
        <f>IF(C8952 = "","",C8952&amp;" - UNIT "&amp;D8952)</f>
        <v/>
      </c>
      <c r="U8952" s="1" t="str">
        <f>IFERROR(IF(C8952="","",AVERAGE(E8952:P8952)),"")</f>
        <v/>
      </c>
    </row>
    <row r="8953" spans="18:21" x14ac:dyDescent="0.25">
      <c r="R8953" t="s">
        <v>1721</v>
      </c>
      <c r="T8953" t="str">
        <f>IF(C8953 = "","",C8953&amp;" - UNIT "&amp;D8953)</f>
        <v/>
      </c>
      <c r="U8953" s="1" t="str">
        <f>IFERROR(IF(C8953="","",AVERAGE(E8953:P8953)),"")</f>
        <v/>
      </c>
    </row>
    <row r="8954" spans="18:21" x14ac:dyDescent="0.25">
      <c r="R8954" t="s">
        <v>1721</v>
      </c>
      <c r="T8954" t="str">
        <f>IF(C8954 = "","",C8954&amp;" - UNIT "&amp;D8954)</f>
        <v/>
      </c>
      <c r="U8954" s="1" t="str">
        <f>IFERROR(IF(C8954="","",AVERAGE(E8954:P8954)),"")</f>
        <v/>
      </c>
    </row>
    <row r="8955" spans="18:21" x14ac:dyDescent="0.25">
      <c r="R8955" t="s">
        <v>1721</v>
      </c>
      <c r="T8955" t="str">
        <f>IF(C8955 = "","",C8955&amp;" - UNIT "&amp;D8955)</f>
        <v/>
      </c>
      <c r="U8955" s="1" t="str">
        <f>IFERROR(IF(C8955="","",AVERAGE(E8955:P8955)),"")</f>
        <v/>
      </c>
    </row>
    <row r="8956" spans="18:21" x14ac:dyDescent="0.25">
      <c r="R8956" t="s">
        <v>1721</v>
      </c>
      <c r="T8956" t="str">
        <f>IF(C8956 = "","",C8956&amp;" - UNIT "&amp;D8956)</f>
        <v/>
      </c>
      <c r="U8956" s="1" t="str">
        <f>IFERROR(IF(C8956="","",AVERAGE(E8956:P8956)),"")</f>
        <v/>
      </c>
    </row>
    <row r="8957" spans="18:21" x14ac:dyDescent="0.25">
      <c r="R8957" t="s">
        <v>1721</v>
      </c>
      <c r="T8957" t="str">
        <f>IF(C8957 = "","",C8957&amp;" - UNIT "&amp;D8957)</f>
        <v/>
      </c>
      <c r="U8957" s="1" t="str">
        <f>IFERROR(IF(C8957="","",AVERAGE(E8957:P8957)),"")</f>
        <v/>
      </c>
    </row>
    <row r="8958" spans="18:21" x14ac:dyDescent="0.25">
      <c r="R8958" t="s">
        <v>1721</v>
      </c>
      <c r="T8958" t="str">
        <f>IF(C8958 = "","",C8958&amp;" - UNIT "&amp;D8958)</f>
        <v/>
      </c>
      <c r="U8958" s="1" t="str">
        <f>IFERROR(IF(C8958="","",AVERAGE(E8958:P8958)),"")</f>
        <v/>
      </c>
    </row>
    <row r="8959" spans="18:21" x14ac:dyDescent="0.25">
      <c r="R8959" t="s">
        <v>1721</v>
      </c>
      <c r="T8959" t="str">
        <f>IF(C8959 = "","",C8959&amp;" - UNIT "&amp;D8959)</f>
        <v/>
      </c>
      <c r="U8959" s="1" t="str">
        <f>IFERROR(IF(C8959="","",AVERAGE(E8959:P8959)),"")</f>
        <v/>
      </c>
    </row>
    <row r="8960" spans="18:21" x14ac:dyDescent="0.25">
      <c r="R8960" t="s">
        <v>1721</v>
      </c>
      <c r="T8960" t="str">
        <f>IF(C8960 = "","",C8960&amp;" - UNIT "&amp;D8960)</f>
        <v/>
      </c>
      <c r="U8960" s="1" t="str">
        <f>IFERROR(IF(C8960="","",AVERAGE(E8960:P8960)),"")</f>
        <v/>
      </c>
    </row>
    <row r="8961" spans="18:21" x14ac:dyDescent="0.25">
      <c r="R8961" t="s">
        <v>1721</v>
      </c>
      <c r="T8961" t="str">
        <f>IF(C8961 = "","",C8961&amp;" - UNIT "&amp;D8961)</f>
        <v/>
      </c>
      <c r="U8961" s="1" t="str">
        <f>IFERROR(IF(C8961="","",AVERAGE(E8961:P8961)),"")</f>
        <v/>
      </c>
    </row>
    <row r="8962" spans="18:21" x14ac:dyDescent="0.25">
      <c r="R8962" t="s">
        <v>1721</v>
      </c>
      <c r="T8962" t="str">
        <f>IF(C8962 = "","",C8962&amp;" - UNIT "&amp;D8962)</f>
        <v/>
      </c>
      <c r="U8962" s="1" t="str">
        <f>IFERROR(IF(C8962="","",AVERAGE(E8962:P8962)),"")</f>
        <v/>
      </c>
    </row>
    <row r="8963" spans="18:21" x14ac:dyDescent="0.25">
      <c r="R8963" t="s">
        <v>1721</v>
      </c>
      <c r="T8963" t="str">
        <f>IF(C8963 = "","",C8963&amp;" - UNIT "&amp;D8963)</f>
        <v/>
      </c>
      <c r="U8963" s="1" t="str">
        <f>IFERROR(IF(C8963="","",AVERAGE(E8963:P8963)),"")</f>
        <v/>
      </c>
    </row>
    <row r="8964" spans="18:21" x14ac:dyDescent="0.25">
      <c r="R8964" t="s">
        <v>1721</v>
      </c>
      <c r="T8964" t="str">
        <f>IF(C8964 = "","",C8964&amp;" - UNIT "&amp;D8964)</f>
        <v/>
      </c>
      <c r="U8964" s="1" t="str">
        <f>IFERROR(IF(C8964="","",AVERAGE(E8964:P8964)),"")</f>
        <v/>
      </c>
    </row>
    <row r="8965" spans="18:21" x14ac:dyDescent="0.25">
      <c r="R8965" t="s">
        <v>1721</v>
      </c>
      <c r="T8965" t="str">
        <f>IF(C8965 = "","",C8965&amp;" - UNIT "&amp;D8965)</f>
        <v/>
      </c>
      <c r="U8965" s="1" t="str">
        <f>IFERROR(IF(C8965="","",AVERAGE(E8965:P8965)),"")</f>
        <v/>
      </c>
    </row>
    <row r="8966" spans="18:21" x14ac:dyDescent="0.25">
      <c r="R8966" t="s">
        <v>1721</v>
      </c>
      <c r="T8966" t="str">
        <f>IF(C8966 = "","",C8966&amp;" - UNIT "&amp;D8966)</f>
        <v/>
      </c>
      <c r="U8966" s="1" t="str">
        <f>IFERROR(IF(C8966="","",AVERAGE(E8966:P8966)),"")</f>
        <v/>
      </c>
    </row>
    <row r="8967" spans="18:21" x14ac:dyDescent="0.25">
      <c r="R8967" t="s">
        <v>1721</v>
      </c>
      <c r="T8967" t="str">
        <f>IF(C8967 = "","",C8967&amp;" - UNIT "&amp;D8967)</f>
        <v/>
      </c>
      <c r="U8967" s="1" t="str">
        <f>IFERROR(IF(C8967="","",AVERAGE(E8967:P8967)),"")</f>
        <v/>
      </c>
    </row>
    <row r="8968" spans="18:21" x14ac:dyDescent="0.25">
      <c r="R8968" t="s">
        <v>1721</v>
      </c>
      <c r="T8968" t="str">
        <f>IF(C8968 = "","",C8968&amp;" - UNIT "&amp;D8968)</f>
        <v/>
      </c>
      <c r="U8968" s="1" t="str">
        <f>IFERROR(IF(C8968="","",AVERAGE(E8968:P8968)),"")</f>
        <v/>
      </c>
    </row>
    <row r="8969" spans="18:21" x14ac:dyDescent="0.25">
      <c r="R8969" t="s">
        <v>1721</v>
      </c>
      <c r="T8969" t="str">
        <f>IF(C8969 = "","",C8969&amp;" - UNIT "&amp;D8969)</f>
        <v/>
      </c>
      <c r="U8969" s="1" t="str">
        <f>IFERROR(IF(C8969="","",AVERAGE(E8969:P8969)),"")</f>
        <v/>
      </c>
    </row>
    <row r="8970" spans="18:21" x14ac:dyDescent="0.25">
      <c r="R8970" t="s">
        <v>1721</v>
      </c>
      <c r="T8970" t="str">
        <f>IF(C8970 = "","",C8970&amp;" - UNIT "&amp;D8970)</f>
        <v/>
      </c>
      <c r="U8970" s="1" t="str">
        <f>IFERROR(IF(C8970="","",AVERAGE(E8970:P8970)),"")</f>
        <v/>
      </c>
    </row>
    <row r="8971" spans="18:21" x14ac:dyDescent="0.25">
      <c r="R8971" t="s">
        <v>1721</v>
      </c>
      <c r="T8971" t="str">
        <f>IF(C8971 = "","",C8971&amp;" - UNIT "&amp;D8971)</f>
        <v/>
      </c>
      <c r="U8971" s="1" t="str">
        <f>IFERROR(IF(C8971="","",AVERAGE(E8971:P8971)),"")</f>
        <v/>
      </c>
    </row>
    <row r="8972" spans="18:21" x14ac:dyDescent="0.25">
      <c r="R8972" t="s">
        <v>1721</v>
      </c>
      <c r="T8972" t="str">
        <f>IF(C8972 = "","",C8972&amp;" - UNIT "&amp;D8972)</f>
        <v/>
      </c>
      <c r="U8972" s="1" t="str">
        <f>IFERROR(IF(C8972="","",AVERAGE(E8972:P8972)),"")</f>
        <v/>
      </c>
    </row>
    <row r="8973" spans="18:21" x14ac:dyDescent="0.25">
      <c r="R8973" t="s">
        <v>1721</v>
      </c>
      <c r="T8973" t="str">
        <f>IF(C8973 = "","",C8973&amp;" - UNIT "&amp;D8973)</f>
        <v/>
      </c>
      <c r="U8973" s="1" t="str">
        <f>IFERROR(IF(C8973="","",AVERAGE(E8973:P8973)),"")</f>
        <v/>
      </c>
    </row>
    <row r="8974" spans="18:21" x14ac:dyDescent="0.25">
      <c r="R8974" t="s">
        <v>1721</v>
      </c>
      <c r="T8974" t="str">
        <f>IF(C8974 = "","",C8974&amp;" - UNIT "&amp;D8974)</f>
        <v/>
      </c>
      <c r="U8974" s="1" t="str">
        <f>IFERROR(IF(C8974="","",AVERAGE(E8974:P8974)),"")</f>
        <v/>
      </c>
    </row>
    <row r="8975" spans="18:21" x14ac:dyDescent="0.25">
      <c r="R8975" t="s">
        <v>1721</v>
      </c>
      <c r="T8975" t="str">
        <f>IF(C8975 = "","",C8975&amp;" - UNIT "&amp;D8975)</f>
        <v/>
      </c>
      <c r="U8975" s="1" t="str">
        <f>IFERROR(IF(C8975="","",AVERAGE(E8975:P8975)),"")</f>
        <v/>
      </c>
    </row>
    <row r="8976" spans="18:21" x14ac:dyDescent="0.25">
      <c r="R8976" t="s">
        <v>1721</v>
      </c>
      <c r="T8976" t="str">
        <f>IF(C8976 = "","",C8976&amp;" - UNIT "&amp;D8976)</f>
        <v/>
      </c>
      <c r="U8976" s="1" t="str">
        <f>IFERROR(IF(C8976="","",AVERAGE(E8976:P8976)),"")</f>
        <v/>
      </c>
    </row>
    <row r="8977" spans="18:21" x14ac:dyDescent="0.25">
      <c r="R8977" t="s">
        <v>1721</v>
      </c>
      <c r="T8977" t="str">
        <f>IF(C8977 = "","",C8977&amp;" - UNIT "&amp;D8977)</f>
        <v/>
      </c>
      <c r="U8977" s="1" t="str">
        <f>IFERROR(IF(C8977="","",AVERAGE(E8977:P8977)),"")</f>
        <v/>
      </c>
    </row>
    <row r="8978" spans="18:21" x14ac:dyDescent="0.25">
      <c r="R8978" t="s">
        <v>1721</v>
      </c>
      <c r="T8978" t="str">
        <f>IF(C8978 = "","",C8978&amp;" - UNIT "&amp;D8978)</f>
        <v/>
      </c>
      <c r="U8978" s="1" t="str">
        <f>IFERROR(IF(C8978="","",AVERAGE(E8978:P8978)),"")</f>
        <v/>
      </c>
    </row>
    <row r="8979" spans="18:21" x14ac:dyDescent="0.25">
      <c r="R8979" t="s">
        <v>1721</v>
      </c>
      <c r="T8979" t="str">
        <f>IF(C8979 = "","",C8979&amp;" - UNIT "&amp;D8979)</f>
        <v/>
      </c>
      <c r="U8979" s="1" t="str">
        <f>IFERROR(IF(C8979="","",AVERAGE(E8979:P8979)),"")</f>
        <v/>
      </c>
    </row>
    <row r="8980" spans="18:21" x14ac:dyDescent="0.25">
      <c r="R8980" t="s">
        <v>1721</v>
      </c>
      <c r="T8980" t="str">
        <f>IF(C8980 = "","",C8980&amp;" - UNIT "&amp;D8980)</f>
        <v/>
      </c>
      <c r="U8980" s="1" t="str">
        <f>IFERROR(IF(C8980="","",AVERAGE(E8980:P8980)),"")</f>
        <v/>
      </c>
    </row>
    <row r="8981" spans="18:21" x14ac:dyDescent="0.25">
      <c r="R8981" t="s">
        <v>1721</v>
      </c>
      <c r="T8981" t="str">
        <f>IF(C8981 = "","",C8981&amp;" - UNIT "&amp;D8981)</f>
        <v/>
      </c>
      <c r="U8981" s="1" t="str">
        <f>IFERROR(IF(C8981="","",AVERAGE(E8981:P8981)),"")</f>
        <v/>
      </c>
    </row>
    <row r="8982" spans="18:21" x14ac:dyDescent="0.25">
      <c r="R8982" t="s">
        <v>1721</v>
      </c>
      <c r="T8982" t="str">
        <f>IF(C8982 = "","",C8982&amp;" - UNIT "&amp;D8982)</f>
        <v/>
      </c>
      <c r="U8982" s="1" t="str">
        <f>IFERROR(IF(C8982="","",AVERAGE(E8982:P8982)),"")</f>
        <v/>
      </c>
    </row>
    <row r="8983" spans="18:21" x14ac:dyDescent="0.25">
      <c r="R8983" t="s">
        <v>1721</v>
      </c>
      <c r="T8983" t="str">
        <f>IF(C8983 = "","",C8983&amp;" - UNIT "&amp;D8983)</f>
        <v/>
      </c>
      <c r="U8983" s="1" t="str">
        <f>IFERROR(IF(C8983="","",AVERAGE(E8983:P8983)),"")</f>
        <v/>
      </c>
    </row>
    <row r="8984" spans="18:21" x14ac:dyDescent="0.25">
      <c r="R8984" t="s">
        <v>1721</v>
      </c>
      <c r="T8984" t="str">
        <f>IF(C8984 = "","",C8984&amp;" - UNIT "&amp;D8984)</f>
        <v/>
      </c>
      <c r="U8984" s="1" t="str">
        <f>IFERROR(IF(C8984="","",AVERAGE(E8984:P8984)),"")</f>
        <v/>
      </c>
    </row>
    <row r="8985" spans="18:21" x14ac:dyDescent="0.25">
      <c r="R8985" t="s">
        <v>1721</v>
      </c>
      <c r="T8985" t="str">
        <f>IF(C8985 = "","",C8985&amp;" - UNIT "&amp;D8985)</f>
        <v/>
      </c>
      <c r="U8985" s="1" t="str">
        <f>IFERROR(IF(C8985="","",AVERAGE(E8985:P8985)),"")</f>
        <v/>
      </c>
    </row>
    <row r="8986" spans="18:21" x14ac:dyDescent="0.25">
      <c r="R8986" t="s">
        <v>1721</v>
      </c>
      <c r="T8986" t="str">
        <f>IF(C8986 = "","",C8986&amp;" - UNIT "&amp;D8986)</f>
        <v/>
      </c>
      <c r="U8986" s="1" t="str">
        <f>IFERROR(IF(C8986="","",AVERAGE(E8986:P8986)),"")</f>
        <v/>
      </c>
    </row>
    <row r="8987" spans="18:21" x14ac:dyDescent="0.25">
      <c r="R8987" t="s">
        <v>1721</v>
      </c>
      <c r="T8987" t="str">
        <f>IF(C8987 = "","",C8987&amp;" - UNIT "&amp;D8987)</f>
        <v/>
      </c>
      <c r="U8987" s="1" t="str">
        <f>IFERROR(IF(C8987="","",AVERAGE(E8987:P8987)),"")</f>
        <v/>
      </c>
    </row>
    <row r="8988" spans="18:21" x14ac:dyDescent="0.25">
      <c r="R8988" t="s">
        <v>1721</v>
      </c>
      <c r="T8988" t="str">
        <f>IF(C8988 = "","",C8988&amp;" - UNIT "&amp;D8988)</f>
        <v/>
      </c>
      <c r="U8988" s="1" t="str">
        <f>IFERROR(IF(C8988="","",AVERAGE(E8988:P8988)),"")</f>
        <v/>
      </c>
    </row>
    <row r="8989" spans="18:21" x14ac:dyDescent="0.25">
      <c r="R8989" t="s">
        <v>1721</v>
      </c>
      <c r="T8989" t="str">
        <f>IF(C8989 = "","",C8989&amp;" - UNIT "&amp;D8989)</f>
        <v/>
      </c>
      <c r="U8989" s="1" t="str">
        <f>IFERROR(IF(C8989="","",AVERAGE(E8989:P8989)),"")</f>
        <v/>
      </c>
    </row>
    <row r="8990" spans="18:21" x14ac:dyDescent="0.25">
      <c r="R8990" t="s">
        <v>1721</v>
      </c>
      <c r="T8990" t="str">
        <f>IF(C8990 = "","",C8990&amp;" - UNIT "&amp;D8990)</f>
        <v/>
      </c>
      <c r="U8990" s="1" t="str">
        <f>IFERROR(IF(C8990="","",AVERAGE(E8990:P8990)),"")</f>
        <v/>
      </c>
    </row>
    <row r="8991" spans="18:21" x14ac:dyDescent="0.25">
      <c r="R8991" t="s">
        <v>1721</v>
      </c>
      <c r="T8991" t="str">
        <f>IF(C8991 = "","",C8991&amp;" - UNIT "&amp;D8991)</f>
        <v/>
      </c>
      <c r="U8991" s="1" t="str">
        <f>IFERROR(IF(C8991="","",AVERAGE(E8991:P8991)),"")</f>
        <v/>
      </c>
    </row>
    <row r="8992" spans="18:21" x14ac:dyDescent="0.25">
      <c r="R8992" t="s">
        <v>1721</v>
      </c>
      <c r="T8992" t="str">
        <f>IF(C8992 = "","",C8992&amp;" - UNIT "&amp;D8992)</f>
        <v/>
      </c>
      <c r="U8992" s="1" t="str">
        <f>IFERROR(IF(C8992="","",AVERAGE(E8992:P8992)),"")</f>
        <v/>
      </c>
    </row>
    <row r="8993" spans="18:21" x14ac:dyDescent="0.25">
      <c r="R8993" t="s">
        <v>1721</v>
      </c>
      <c r="T8993" t="str">
        <f>IF(C8993 = "","",C8993&amp;" - UNIT "&amp;D8993)</f>
        <v/>
      </c>
      <c r="U8993" s="1" t="str">
        <f>IFERROR(IF(C8993="","",AVERAGE(E8993:P8993)),"")</f>
        <v/>
      </c>
    </row>
    <row r="8994" spans="18:21" x14ac:dyDescent="0.25">
      <c r="R8994" t="s">
        <v>1721</v>
      </c>
      <c r="T8994" t="str">
        <f>IF(C8994 = "","",C8994&amp;" - UNIT "&amp;D8994)</f>
        <v/>
      </c>
      <c r="U8994" s="1" t="str">
        <f>IFERROR(IF(C8994="","",AVERAGE(E8994:P8994)),"")</f>
        <v/>
      </c>
    </row>
    <row r="8995" spans="18:21" x14ac:dyDescent="0.25">
      <c r="R8995" t="s">
        <v>1721</v>
      </c>
      <c r="T8995" t="str">
        <f>IF(C8995 = "","",C8995&amp;" - UNIT "&amp;D8995)</f>
        <v/>
      </c>
      <c r="U8995" s="1" t="str">
        <f>IFERROR(IF(C8995="","",AVERAGE(E8995:P8995)),"")</f>
        <v/>
      </c>
    </row>
    <row r="8996" spans="18:21" x14ac:dyDescent="0.25">
      <c r="R8996" t="s">
        <v>1721</v>
      </c>
      <c r="T8996" t="str">
        <f>IF(C8996 = "","",C8996&amp;" - UNIT "&amp;D8996)</f>
        <v/>
      </c>
      <c r="U8996" s="1" t="str">
        <f>IFERROR(IF(C8996="","",AVERAGE(E8996:P8996)),"")</f>
        <v/>
      </c>
    </row>
    <row r="8997" spans="18:21" x14ac:dyDescent="0.25">
      <c r="R8997" t="s">
        <v>1721</v>
      </c>
      <c r="T8997" t="str">
        <f>IF(C8997 = "","",C8997&amp;" - UNIT "&amp;D8997)</f>
        <v/>
      </c>
      <c r="U8997" s="1" t="str">
        <f>IFERROR(IF(C8997="","",AVERAGE(E8997:P8997)),"")</f>
        <v/>
      </c>
    </row>
    <row r="8998" spans="18:21" x14ac:dyDescent="0.25">
      <c r="R8998" t="s">
        <v>1721</v>
      </c>
      <c r="T8998" t="str">
        <f>IF(C8998 = "","",C8998&amp;" - UNIT "&amp;D8998)</f>
        <v/>
      </c>
      <c r="U8998" s="1" t="str">
        <f>IFERROR(IF(C8998="","",AVERAGE(E8998:P8998)),"")</f>
        <v/>
      </c>
    </row>
    <row r="8999" spans="18:21" x14ac:dyDescent="0.25">
      <c r="R8999" t="s">
        <v>1721</v>
      </c>
      <c r="T8999" t="str">
        <f>IF(C8999 = "","",C8999&amp;" - UNIT "&amp;D8999)</f>
        <v/>
      </c>
      <c r="U8999" s="1" t="str">
        <f>IFERROR(IF(C8999="","",AVERAGE(E8999:P8999)),"")</f>
        <v/>
      </c>
    </row>
    <row r="9000" spans="18:21" x14ac:dyDescent="0.25">
      <c r="R9000" t="s">
        <v>1721</v>
      </c>
      <c r="T9000" t="str">
        <f>IF(C9000 = "","",C9000&amp;" - UNIT "&amp;D9000)</f>
        <v/>
      </c>
      <c r="U9000" s="1" t="str">
        <f>IFERROR(IF(C9000="","",AVERAGE(E9000:P9000)),"")</f>
        <v/>
      </c>
    </row>
    <row r="9001" spans="18:21" x14ac:dyDescent="0.25">
      <c r="R9001" t="s">
        <v>1721</v>
      </c>
      <c r="T9001" t="str">
        <f>IF(C9001 = "","",C9001&amp;" - UNIT "&amp;D9001)</f>
        <v/>
      </c>
      <c r="U9001" s="1" t="str">
        <f>IFERROR(IF(C9001="","",AVERAGE(E9001:P9001)),"")</f>
        <v/>
      </c>
    </row>
    <row r="9002" spans="18:21" x14ac:dyDescent="0.25">
      <c r="R9002" t="s">
        <v>1721</v>
      </c>
      <c r="T9002" t="str">
        <f>IF(C9002 = "","",C9002&amp;" - UNIT "&amp;D9002)</f>
        <v/>
      </c>
      <c r="U9002" s="1" t="str">
        <f>IFERROR(IF(C9002="","",AVERAGE(E9002:P9002)),"")</f>
        <v/>
      </c>
    </row>
    <row r="9003" spans="18:21" x14ac:dyDescent="0.25">
      <c r="R9003" t="s">
        <v>1721</v>
      </c>
      <c r="T9003" t="str">
        <f>IF(C9003 = "","",C9003&amp;" - UNIT "&amp;D9003)</f>
        <v/>
      </c>
      <c r="U9003" s="1" t="str">
        <f>IFERROR(IF(C9003="","",AVERAGE(E9003:P9003)),"")</f>
        <v/>
      </c>
    </row>
    <row r="9004" spans="18:21" x14ac:dyDescent="0.25">
      <c r="R9004" t="s">
        <v>1721</v>
      </c>
      <c r="T9004" t="str">
        <f>IF(C9004 = "","",C9004&amp;" - UNIT "&amp;D9004)</f>
        <v/>
      </c>
      <c r="U9004" s="1" t="str">
        <f>IFERROR(IF(C9004="","",AVERAGE(E9004:P9004)),"")</f>
        <v/>
      </c>
    </row>
    <row r="9005" spans="18:21" x14ac:dyDescent="0.25">
      <c r="R9005" t="s">
        <v>1721</v>
      </c>
      <c r="T9005" t="str">
        <f>IF(C9005 = "","",C9005&amp;" - UNIT "&amp;D9005)</f>
        <v/>
      </c>
      <c r="U9005" s="1" t="str">
        <f>IFERROR(IF(C9005="","",AVERAGE(E9005:P9005)),"")</f>
        <v/>
      </c>
    </row>
    <row r="9006" spans="18:21" x14ac:dyDescent="0.25">
      <c r="R9006" t="s">
        <v>1721</v>
      </c>
      <c r="T9006" t="str">
        <f>IF(C9006 = "","",C9006&amp;" - UNIT "&amp;D9006)</f>
        <v/>
      </c>
      <c r="U9006" s="1" t="str">
        <f>IFERROR(IF(C9006="","",AVERAGE(E9006:P9006)),"")</f>
        <v/>
      </c>
    </row>
    <row r="9007" spans="18:21" x14ac:dyDescent="0.25">
      <c r="R9007" t="s">
        <v>1721</v>
      </c>
      <c r="T9007" t="str">
        <f>IF(C9007 = "","",C9007&amp;" - UNIT "&amp;D9007)</f>
        <v/>
      </c>
      <c r="U9007" s="1" t="str">
        <f>IFERROR(IF(C9007="","",AVERAGE(E9007:P9007)),"")</f>
        <v/>
      </c>
    </row>
    <row r="9008" spans="18:21" x14ac:dyDescent="0.25">
      <c r="R9008" t="s">
        <v>1721</v>
      </c>
      <c r="T9008" t="str">
        <f>IF(C9008 = "","",C9008&amp;" - UNIT "&amp;D9008)</f>
        <v/>
      </c>
      <c r="U9008" s="1" t="str">
        <f>IFERROR(IF(C9008="","",AVERAGE(E9008:P9008)),"")</f>
        <v/>
      </c>
    </row>
    <row r="9009" spans="18:21" x14ac:dyDescent="0.25">
      <c r="R9009" t="s">
        <v>1721</v>
      </c>
      <c r="T9009" t="str">
        <f>IF(C9009 = "","",C9009&amp;" - UNIT "&amp;D9009)</f>
        <v/>
      </c>
      <c r="U9009" s="1" t="str">
        <f>IFERROR(IF(C9009="","",AVERAGE(E9009:P9009)),"")</f>
        <v/>
      </c>
    </row>
    <row r="9010" spans="18:21" x14ac:dyDescent="0.25">
      <c r="R9010" t="s">
        <v>1721</v>
      </c>
      <c r="T9010" t="str">
        <f>IF(C9010 = "","",C9010&amp;" - UNIT "&amp;D9010)</f>
        <v/>
      </c>
      <c r="U9010" s="1" t="str">
        <f>IFERROR(IF(C9010="","",AVERAGE(E9010:P9010)),"")</f>
        <v/>
      </c>
    </row>
    <row r="9011" spans="18:21" x14ac:dyDescent="0.25">
      <c r="R9011" t="s">
        <v>1721</v>
      </c>
      <c r="T9011" t="str">
        <f>IF(C9011 = "","",C9011&amp;" - UNIT "&amp;D9011)</f>
        <v/>
      </c>
      <c r="U9011" s="1" t="str">
        <f>IFERROR(IF(C9011="","",AVERAGE(E9011:P9011)),"")</f>
        <v/>
      </c>
    </row>
    <row r="9012" spans="18:21" x14ac:dyDescent="0.25">
      <c r="R9012" t="s">
        <v>1721</v>
      </c>
      <c r="T9012" t="str">
        <f>IF(C9012 = "","",C9012&amp;" - UNIT "&amp;D9012)</f>
        <v/>
      </c>
      <c r="U9012" s="1" t="str">
        <f>IFERROR(IF(C9012="","",AVERAGE(E9012:P9012)),"")</f>
        <v/>
      </c>
    </row>
    <row r="9013" spans="18:21" x14ac:dyDescent="0.25">
      <c r="R9013" t="s">
        <v>1721</v>
      </c>
      <c r="T9013" t="str">
        <f>IF(C9013 = "","",C9013&amp;" - UNIT "&amp;D9013)</f>
        <v/>
      </c>
      <c r="U9013" s="1" t="str">
        <f>IFERROR(IF(C9013="","",AVERAGE(E9013:P9013)),"")</f>
        <v/>
      </c>
    </row>
    <row r="9014" spans="18:21" x14ac:dyDescent="0.25">
      <c r="R9014" t="s">
        <v>1721</v>
      </c>
      <c r="T9014" t="str">
        <f>IF(C9014 = "","",C9014&amp;" - UNIT "&amp;D9014)</f>
        <v/>
      </c>
      <c r="U9014" s="1" t="str">
        <f>IFERROR(IF(C9014="","",AVERAGE(E9014:P9014)),"")</f>
        <v/>
      </c>
    </row>
    <row r="9015" spans="18:21" x14ac:dyDescent="0.25">
      <c r="R9015" t="s">
        <v>1721</v>
      </c>
      <c r="T9015" t="str">
        <f>IF(C9015 = "","",C9015&amp;" - UNIT "&amp;D9015)</f>
        <v/>
      </c>
      <c r="U9015" s="1" t="str">
        <f>IFERROR(IF(C9015="","",AVERAGE(E9015:P9015)),"")</f>
        <v/>
      </c>
    </row>
    <row r="9016" spans="18:21" x14ac:dyDescent="0.25">
      <c r="R9016" t="s">
        <v>1721</v>
      </c>
      <c r="T9016" t="str">
        <f>IF(C9016 = "","",C9016&amp;" - UNIT "&amp;D9016)</f>
        <v/>
      </c>
      <c r="U9016" s="1" t="str">
        <f>IFERROR(IF(C9016="","",AVERAGE(E9016:P9016)),"")</f>
        <v/>
      </c>
    </row>
    <row r="9017" spans="18:21" x14ac:dyDescent="0.25">
      <c r="R9017" t="s">
        <v>1721</v>
      </c>
      <c r="T9017" t="str">
        <f>IF(C9017 = "","",C9017&amp;" - UNIT "&amp;D9017)</f>
        <v/>
      </c>
      <c r="U9017" s="1" t="str">
        <f>IFERROR(IF(C9017="","",AVERAGE(E9017:P9017)),"")</f>
        <v/>
      </c>
    </row>
    <row r="9018" spans="18:21" x14ac:dyDescent="0.25">
      <c r="R9018" t="s">
        <v>1721</v>
      </c>
      <c r="T9018" t="str">
        <f>IF(C9018 = "","",C9018&amp;" - UNIT "&amp;D9018)</f>
        <v/>
      </c>
      <c r="U9018" s="1" t="str">
        <f>IFERROR(IF(C9018="","",AVERAGE(E9018:P9018)),"")</f>
        <v/>
      </c>
    </row>
    <row r="9019" spans="18:21" x14ac:dyDescent="0.25">
      <c r="R9019" t="s">
        <v>1721</v>
      </c>
      <c r="T9019" t="str">
        <f>IF(C9019 = "","",C9019&amp;" - UNIT "&amp;D9019)</f>
        <v/>
      </c>
      <c r="U9019" s="1" t="str">
        <f>IFERROR(IF(C9019="","",AVERAGE(E9019:P9019)),"")</f>
        <v/>
      </c>
    </row>
    <row r="9020" spans="18:21" x14ac:dyDescent="0.25">
      <c r="R9020" t="s">
        <v>1721</v>
      </c>
      <c r="T9020" t="str">
        <f>IF(C9020 = "","",C9020&amp;" - UNIT "&amp;D9020)</f>
        <v/>
      </c>
      <c r="U9020" s="1" t="str">
        <f>IFERROR(IF(C9020="","",AVERAGE(E9020:P9020)),"")</f>
        <v/>
      </c>
    </row>
    <row r="9021" spans="18:21" x14ac:dyDescent="0.25">
      <c r="R9021" t="s">
        <v>1721</v>
      </c>
      <c r="T9021" t="str">
        <f>IF(C9021 = "","",C9021&amp;" - UNIT "&amp;D9021)</f>
        <v/>
      </c>
      <c r="U9021" s="1" t="str">
        <f>IFERROR(IF(C9021="","",AVERAGE(E9021:P9021)),"")</f>
        <v/>
      </c>
    </row>
    <row r="9022" spans="18:21" x14ac:dyDescent="0.25">
      <c r="R9022" t="s">
        <v>1721</v>
      </c>
      <c r="T9022" t="str">
        <f>IF(C9022 = "","",C9022&amp;" - UNIT "&amp;D9022)</f>
        <v/>
      </c>
      <c r="U9022" s="1" t="str">
        <f>IFERROR(IF(C9022="","",AVERAGE(E9022:P9022)),"")</f>
        <v/>
      </c>
    </row>
    <row r="9023" spans="18:21" x14ac:dyDescent="0.25">
      <c r="R9023" t="s">
        <v>1721</v>
      </c>
      <c r="T9023" t="str">
        <f>IF(C9023 = "","",C9023&amp;" - UNIT "&amp;D9023)</f>
        <v/>
      </c>
      <c r="U9023" s="1" t="str">
        <f>IFERROR(IF(C9023="","",AVERAGE(E9023:P9023)),"")</f>
        <v/>
      </c>
    </row>
    <row r="9024" spans="18:21" x14ac:dyDescent="0.25">
      <c r="R9024" t="s">
        <v>1721</v>
      </c>
      <c r="T9024" t="str">
        <f>IF(C9024 = "","",C9024&amp;" - UNIT "&amp;D9024)</f>
        <v/>
      </c>
      <c r="U9024" s="1" t="str">
        <f>IFERROR(IF(C9024="","",AVERAGE(E9024:P9024)),"")</f>
        <v/>
      </c>
    </row>
    <row r="9025" spans="18:21" x14ac:dyDescent="0.25">
      <c r="R9025" t="s">
        <v>1721</v>
      </c>
      <c r="T9025" t="str">
        <f>IF(C9025 = "","",C9025&amp;" - UNIT "&amp;D9025)</f>
        <v/>
      </c>
      <c r="U9025" s="1" t="str">
        <f>IFERROR(IF(C9025="","",AVERAGE(E9025:P9025)),"")</f>
        <v/>
      </c>
    </row>
    <row r="9026" spans="18:21" x14ac:dyDescent="0.25">
      <c r="R9026" t="s">
        <v>1721</v>
      </c>
      <c r="T9026" t="str">
        <f>IF(C9026 = "","",C9026&amp;" - UNIT "&amp;D9026)</f>
        <v/>
      </c>
      <c r="U9026" s="1" t="str">
        <f>IFERROR(IF(C9026="","",AVERAGE(E9026:P9026)),"")</f>
        <v/>
      </c>
    </row>
    <row r="9027" spans="18:21" x14ac:dyDescent="0.25">
      <c r="R9027" t="s">
        <v>1721</v>
      </c>
      <c r="T9027" t="str">
        <f>IF(C9027 = "","",C9027&amp;" - UNIT "&amp;D9027)</f>
        <v/>
      </c>
      <c r="U9027" s="1" t="str">
        <f>IFERROR(IF(C9027="","",AVERAGE(E9027:P9027)),"")</f>
        <v/>
      </c>
    </row>
    <row r="9028" spans="18:21" x14ac:dyDescent="0.25">
      <c r="R9028" t="s">
        <v>1721</v>
      </c>
      <c r="T9028" t="str">
        <f>IF(C9028 = "","",C9028&amp;" - UNIT "&amp;D9028)</f>
        <v/>
      </c>
      <c r="U9028" s="1" t="str">
        <f>IFERROR(IF(C9028="","",AVERAGE(E9028:P9028)),"")</f>
        <v/>
      </c>
    </row>
    <row r="9029" spans="18:21" x14ac:dyDescent="0.25">
      <c r="R9029" t="s">
        <v>1721</v>
      </c>
      <c r="T9029" t="str">
        <f>IF(C9029 = "","",C9029&amp;" - UNIT "&amp;D9029)</f>
        <v/>
      </c>
      <c r="U9029" s="1" t="str">
        <f>IFERROR(IF(C9029="","",AVERAGE(E9029:P9029)),"")</f>
        <v/>
      </c>
    </row>
    <row r="9030" spans="18:21" x14ac:dyDescent="0.25">
      <c r="R9030" t="s">
        <v>1721</v>
      </c>
      <c r="T9030" t="str">
        <f>IF(C9030 = "","",C9030&amp;" - UNIT "&amp;D9030)</f>
        <v/>
      </c>
      <c r="U9030" s="1" t="str">
        <f>IFERROR(IF(C9030="","",AVERAGE(E9030:P9030)),"")</f>
        <v/>
      </c>
    </row>
    <row r="9031" spans="18:21" x14ac:dyDescent="0.25">
      <c r="R9031" t="s">
        <v>1721</v>
      </c>
      <c r="T9031" t="str">
        <f>IF(C9031 = "","",C9031&amp;" - UNIT "&amp;D9031)</f>
        <v/>
      </c>
      <c r="U9031" s="1" t="str">
        <f>IFERROR(IF(C9031="","",AVERAGE(E9031:P9031)),"")</f>
        <v/>
      </c>
    </row>
    <row r="9032" spans="18:21" x14ac:dyDescent="0.25">
      <c r="R9032" t="s">
        <v>1721</v>
      </c>
      <c r="T9032" t="str">
        <f>IF(C9032 = "","",C9032&amp;" - UNIT "&amp;D9032)</f>
        <v/>
      </c>
      <c r="U9032" s="1" t="str">
        <f>IFERROR(IF(C9032="","",AVERAGE(E9032:P9032)),"")</f>
        <v/>
      </c>
    </row>
    <row r="9033" spans="18:21" x14ac:dyDescent="0.25">
      <c r="R9033" t="s">
        <v>1721</v>
      </c>
      <c r="T9033" t="str">
        <f>IF(C9033 = "","",C9033&amp;" - UNIT "&amp;D9033)</f>
        <v/>
      </c>
      <c r="U9033" s="1" t="str">
        <f>IFERROR(IF(C9033="","",AVERAGE(E9033:P9033)),"")</f>
        <v/>
      </c>
    </row>
    <row r="9034" spans="18:21" x14ac:dyDescent="0.25">
      <c r="R9034" t="s">
        <v>1721</v>
      </c>
      <c r="T9034" t="str">
        <f>IF(C9034 = "","",C9034&amp;" - UNIT "&amp;D9034)</f>
        <v/>
      </c>
      <c r="U9034" s="1" t="str">
        <f>IFERROR(IF(C9034="","",AVERAGE(E9034:P9034)),"")</f>
        <v/>
      </c>
    </row>
    <row r="9035" spans="18:21" x14ac:dyDescent="0.25">
      <c r="R9035" t="s">
        <v>1721</v>
      </c>
      <c r="T9035" t="str">
        <f>IF(C9035 = "","",C9035&amp;" - UNIT "&amp;D9035)</f>
        <v/>
      </c>
      <c r="U9035" s="1" t="str">
        <f>IFERROR(IF(C9035="","",AVERAGE(E9035:P9035)),"")</f>
        <v/>
      </c>
    </row>
    <row r="9036" spans="18:21" x14ac:dyDescent="0.25">
      <c r="R9036" t="s">
        <v>1721</v>
      </c>
      <c r="T9036" t="str">
        <f>IF(C9036 = "","",C9036&amp;" - UNIT "&amp;D9036)</f>
        <v/>
      </c>
      <c r="U9036" s="1" t="str">
        <f>IFERROR(IF(C9036="","",AVERAGE(E9036:P9036)),"")</f>
        <v/>
      </c>
    </row>
    <row r="9037" spans="18:21" x14ac:dyDescent="0.25">
      <c r="R9037" t="s">
        <v>1721</v>
      </c>
      <c r="T9037" t="str">
        <f>IF(C9037 = "","",C9037&amp;" - UNIT "&amp;D9037)</f>
        <v/>
      </c>
      <c r="U9037" s="1" t="str">
        <f>IFERROR(IF(C9037="","",AVERAGE(E9037:P9037)),"")</f>
        <v/>
      </c>
    </row>
    <row r="9038" spans="18:21" x14ac:dyDescent="0.25">
      <c r="R9038" t="s">
        <v>1721</v>
      </c>
      <c r="T9038" t="str">
        <f>IF(C9038 = "","",C9038&amp;" - UNIT "&amp;D9038)</f>
        <v/>
      </c>
      <c r="U9038" s="1" t="str">
        <f>IFERROR(IF(C9038="","",AVERAGE(E9038:P9038)),"")</f>
        <v/>
      </c>
    </row>
    <row r="9039" spans="18:21" x14ac:dyDescent="0.25">
      <c r="R9039" t="s">
        <v>1721</v>
      </c>
      <c r="T9039" t="str">
        <f>IF(C9039 = "","",C9039&amp;" - UNIT "&amp;D9039)</f>
        <v/>
      </c>
      <c r="U9039" s="1" t="str">
        <f>IFERROR(IF(C9039="","",AVERAGE(E9039:P9039)),"")</f>
        <v/>
      </c>
    </row>
    <row r="9040" spans="18:21" x14ac:dyDescent="0.25">
      <c r="R9040" t="s">
        <v>1721</v>
      </c>
      <c r="T9040" t="str">
        <f>IF(C9040 = "","",C9040&amp;" - UNIT "&amp;D9040)</f>
        <v/>
      </c>
      <c r="U9040" s="1" t="str">
        <f>IFERROR(IF(C9040="","",AVERAGE(E9040:P9040)),"")</f>
        <v/>
      </c>
    </row>
    <row r="9041" spans="18:21" x14ac:dyDescent="0.25">
      <c r="R9041" t="s">
        <v>1721</v>
      </c>
      <c r="T9041" t="str">
        <f>IF(C9041 = "","",C9041&amp;" - UNIT "&amp;D9041)</f>
        <v/>
      </c>
      <c r="U9041" s="1" t="str">
        <f>IFERROR(IF(C9041="","",AVERAGE(E9041:P9041)),"")</f>
        <v/>
      </c>
    </row>
    <row r="9042" spans="18:21" x14ac:dyDescent="0.25">
      <c r="R9042" t="s">
        <v>1721</v>
      </c>
      <c r="T9042" t="str">
        <f>IF(C9042 = "","",C9042&amp;" - UNIT "&amp;D9042)</f>
        <v/>
      </c>
      <c r="U9042" s="1" t="str">
        <f>IFERROR(IF(C9042="","",AVERAGE(E9042:P9042)),"")</f>
        <v/>
      </c>
    </row>
    <row r="9043" spans="18:21" x14ac:dyDescent="0.25">
      <c r="R9043" t="s">
        <v>1721</v>
      </c>
      <c r="T9043" t="str">
        <f>IF(C9043 = "","",C9043&amp;" - UNIT "&amp;D9043)</f>
        <v/>
      </c>
      <c r="U9043" s="1" t="str">
        <f>IFERROR(IF(C9043="","",AVERAGE(E9043:P9043)),"")</f>
        <v/>
      </c>
    </row>
    <row r="9044" spans="18:21" x14ac:dyDescent="0.25">
      <c r="R9044" t="s">
        <v>1721</v>
      </c>
      <c r="T9044" t="str">
        <f>IF(C9044 = "","",C9044&amp;" - UNIT "&amp;D9044)</f>
        <v/>
      </c>
      <c r="U9044" s="1" t="str">
        <f>IFERROR(IF(C9044="","",AVERAGE(E9044:P9044)),"")</f>
        <v/>
      </c>
    </row>
    <row r="9045" spans="18:21" x14ac:dyDescent="0.25">
      <c r="R9045" t="s">
        <v>1721</v>
      </c>
      <c r="T9045" t="str">
        <f>IF(C9045 = "","",C9045&amp;" - UNIT "&amp;D9045)</f>
        <v/>
      </c>
      <c r="U9045" s="1" t="str">
        <f>IFERROR(IF(C9045="","",AVERAGE(E9045:P9045)),"")</f>
        <v/>
      </c>
    </row>
    <row r="9046" spans="18:21" x14ac:dyDescent="0.25">
      <c r="R9046" t="s">
        <v>1721</v>
      </c>
      <c r="T9046" t="str">
        <f>IF(C9046 = "","",C9046&amp;" - UNIT "&amp;D9046)</f>
        <v/>
      </c>
      <c r="U9046" s="1" t="str">
        <f>IFERROR(IF(C9046="","",AVERAGE(E9046:P9046)),"")</f>
        <v/>
      </c>
    </row>
    <row r="9047" spans="18:21" x14ac:dyDescent="0.25">
      <c r="R9047" t="s">
        <v>1721</v>
      </c>
      <c r="T9047" t="str">
        <f>IF(C9047 = "","",C9047&amp;" - UNIT "&amp;D9047)</f>
        <v/>
      </c>
      <c r="U9047" s="1" t="str">
        <f>IFERROR(IF(C9047="","",AVERAGE(E9047:P9047)),"")</f>
        <v/>
      </c>
    </row>
    <row r="9048" spans="18:21" x14ac:dyDescent="0.25">
      <c r="R9048" t="s">
        <v>1721</v>
      </c>
      <c r="T9048" t="str">
        <f>IF(C9048 = "","",C9048&amp;" - UNIT "&amp;D9048)</f>
        <v/>
      </c>
      <c r="U9048" s="1" t="str">
        <f>IFERROR(IF(C9048="","",AVERAGE(E9048:P9048)),"")</f>
        <v/>
      </c>
    </row>
    <row r="9049" spans="18:21" x14ac:dyDescent="0.25">
      <c r="R9049" t="s">
        <v>1721</v>
      </c>
      <c r="T9049" t="str">
        <f>IF(C9049 = "","",C9049&amp;" - UNIT "&amp;D9049)</f>
        <v/>
      </c>
      <c r="U9049" s="1" t="str">
        <f>IFERROR(IF(C9049="","",AVERAGE(E9049:P9049)),"")</f>
        <v/>
      </c>
    </row>
    <row r="9050" spans="18:21" x14ac:dyDescent="0.25">
      <c r="R9050" t="s">
        <v>1721</v>
      </c>
      <c r="T9050" t="str">
        <f>IF(C9050 = "","",C9050&amp;" - UNIT "&amp;D9050)</f>
        <v/>
      </c>
      <c r="U9050" s="1" t="str">
        <f>IFERROR(IF(C9050="","",AVERAGE(E9050:P9050)),"")</f>
        <v/>
      </c>
    </row>
    <row r="9051" spans="18:21" x14ac:dyDescent="0.25">
      <c r="R9051" t="s">
        <v>1721</v>
      </c>
      <c r="T9051" t="str">
        <f>IF(C9051 = "","",C9051&amp;" - UNIT "&amp;D9051)</f>
        <v/>
      </c>
      <c r="U9051" s="1" t="str">
        <f>IFERROR(IF(C9051="","",AVERAGE(E9051:P9051)),"")</f>
        <v/>
      </c>
    </row>
    <row r="9052" spans="18:21" x14ac:dyDescent="0.25">
      <c r="R9052" t="s">
        <v>1721</v>
      </c>
      <c r="T9052" t="str">
        <f>IF(C9052 = "","",C9052&amp;" - UNIT "&amp;D9052)</f>
        <v/>
      </c>
      <c r="U9052" s="1" t="str">
        <f>IFERROR(IF(C9052="","",AVERAGE(E9052:P9052)),"")</f>
        <v/>
      </c>
    </row>
    <row r="9053" spans="18:21" x14ac:dyDescent="0.25">
      <c r="R9053" t="s">
        <v>1721</v>
      </c>
      <c r="T9053" t="str">
        <f>IF(C9053 = "","",C9053&amp;" - UNIT "&amp;D9053)</f>
        <v/>
      </c>
      <c r="U9053" s="1" t="str">
        <f>IFERROR(IF(C9053="","",AVERAGE(E9053:P9053)),"")</f>
        <v/>
      </c>
    </row>
    <row r="9054" spans="18:21" x14ac:dyDescent="0.25">
      <c r="R9054" t="s">
        <v>1721</v>
      </c>
      <c r="T9054" t="str">
        <f>IF(C9054 = "","",C9054&amp;" - UNIT "&amp;D9054)</f>
        <v/>
      </c>
      <c r="U9054" s="1" t="str">
        <f>IFERROR(IF(C9054="","",AVERAGE(E9054:P9054)),"")</f>
        <v/>
      </c>
    </row>
    <row r="9055" spans="18:21" x14ac:dyDescent="0.25">
      <c r="R9055" t="s">
        <v>1721</v>
      </c>
      <c r="T9055" t="str">
        <f>IF(C9055 = "","",C9055&amp;" - UNIT "&amp;D9055)</f>
        <v/>
      </c>
      <c r="U9055" s="1" t="str">
        <f>IFERROR(IF(C9055="","",AVERAGE(E9055:P9055)),"")</f>
        <v/>
      </c>
    </row>
    <row r="9056" spans="18:21" x14ac:dyDescent="0.25">
      <c r="R9056" t="s">
        <v>1721</v>
      </c>
      <c r="T9056" t="str">
        <f>IF(C9056 = "","",C9056&amp;" - UNIT "&amp;D9056)</f>
        <v/>
      </c>
      <c r="U9056" s="1" t="str">
        <f>IFERROR(IF(C9056="","",AVERAGE(E9056:P9056)),"")</f>
        <v/>
      </c>
    </row>
    <row r="9057" spans="18:21" x14ac:dyDescent="0.25">
      <c r="R9057" t="s">
        <v>1721</v>
      </c>
      <c r="T9057" t="str">
        <f>IF(C9057 = "","",C9057&amp;" - UNIT "&amp;D9057)</f>
        <v/>
      </c>
      <c r="U9057" s="1" t="str">
        <f>IFERROR(IF(C9057="","",AVERAGE(E9057:P9057)),"")</f>
        <v/>
      </c>
    </row>
    <row r="9058" spans="18:21" x14ac:dyDescent="0.25">
      <c r="R9058" t="s">
        <v>1721</v>
      </c>
      <c r="T9058" t="str">
        <f>IF(C9058 = "","",C9058&amp;" - UNIT "&amp;D9058)</f>
        <v/>
      </c>
      <c r="U9058" s="1" t="str">
        <f>IFERROR(IF(C9058="","",AVERAGE(E9058:P9058)),"")</f>
        <v/>
      </c>
    </row>
    <row r="9059" spans="18:21" x14ac:dyDescent="0.25">
      <c r="R9059" t="s">
        <v>1721</v>
      </c>
      <c r="T9059" t="str">
        <f>IF(C9059 = "","",C9059&amp;" - UNIT "&amp;D9059)</f>
        <v/>
      </c>
      <c r="U9059" s="1" t="str">
        <f>IFERROR(IF(C9059="","",AVERAGE(E9059:P9059)),"")</f>
        <v/>
      </c>
    </row>
    <row r="9060" spans="18:21" x14ac:dyDescent="0.25">
      <c r="R9060" t="s">
        <v>1721</v>
      </c>
      <c r="T9060" t="str">
        <f>IF(C9060 = "","",C9060&amp;" - UNIT "&amp;D9060)</f>
        <v/>
      </c>
      <c r="U9060" s="1" t="str">
        <f>IFERROR(IF(C9060="","",AVERAGE(E9060:P9060)),"")</f>
        <v/>
      </c>
    </row>
    <row r="9061" spans="18:21" x14ac:dyDescent="0.25">
      <c r="R9061" t="s">
        <v>1721</v>
      </c>
      <c r="T9061" t="str">
        <f>IF(C9061 = "","",C9061&amp;" - UNIT "&amp;D9061)</f>
        <v/>
      </c>
      <c r="U9061" s="1" t="str">
        <f>IFERROR(IF(C9061="","",AVERAGE(E9061:P9061)),"")</f>
        <v/>
      </c>
    </row>
    <row r="9062" spans="18:21" x14ac:dyDescent="0.25">
      <c r="R9062" t="s">
        <v>1721</v>
      </c>
      <c r="T9062" t="str">
        <f>IF(C9062 = "","",C9062&amp;" - UNIT "&amp;D9062)</f>
        <v/>
      </c>
      <c r="U9062" s="1" t="str">
        <f>IFERROR(IF(C9062="","",AVERAGE(E9062:P9062)),"")</f>
        <v/>
      </c>
    </row>
    <row r="9063" spans="18:21" x14ac:dyDescent="0.25">
      <c r="R9063" t="s">
        <v>1721</v>
      </c>
      <c r="T9063" t="str">
        <f>IF(C9063 = "","",C9063&amp;" - UNIT "&amp;D9063)</f>
        <v/>
      </c>
      <c r="U9063" s="1" t="str">
        <f>IFERROR(IF(C9063="","",AVERAGE(E9063:P9063)),"")</f>
        <v/>
      </c>
    </row>
    <row r="9064" spans="18:21" x14ac:dyDescent="0.25">
      <c r="R9064" t="s">
        <v>1721</v>
      </c>
      <c r="T9064" t="str">
        <f>IF(C9064 = "","",C9064&amp;" - UNIT "&amp;D9064)</f>
        <v/>
      </c>
      <c r="U9064" s="1" t="str">
        <f>IFERROR(IF(C9064="","",AVERAGE(E9064:P9064)),"")</f>
        <v/>
      </c>
    </row>
    <row r="9065" spans="18:21" x14ac:dyDescent="0.25">
      <c r="R9065" t="s">
        <v>1721</v>
      </c>
      <c r="T9065" t="str">
        <f>IF(C9065 = "","",C9065&amp;" - UNIT "&amp;D9065)</f>
        <v/>
      </c>
      <c r="U9065" s="1" t="str">
        <f>IFERROR(IF(C9065="","",AVERAGE(E9065:P9065)),"")</f>
        <v/>
      </c>
    </row>
    <row r="9066" spans="18:21" x14ac:dyDescent="0.25">
      <c r="R9066" t="s">
        <v>1721</v>
      </c>
      <c r="T9066" t="str">
        <f>IF(C9066 = "","",C9066&amp;" - UNIT "&amp;D9066)</f>
        <v/>
      </c>
      <c r="U9066" s="1" t="str">
        <f>IFERROR(IF(C9066="","",AVERAGE(E9066:P9066)),"")</f>
        <v/>
      </c>
    </row>
    <row r="9067" spans="18:21" x14ac:dyDescent="0.25">
      <c r="R9067" t="s">
        <v>1721</v>
      </c>
      <c r="T9067" t="str">
        <f>IF(C9067 = "","",C9067&amp;" - UNIT "&amp;D9067)</f>
        <v/>
      </c>
      <c r="U9067" s="1" t="str">
        <f>IFERROR(IF(C9067="","",AVERAGE(E9067:P9067)),"")</f>
        <v/>
      </c>
    </row>
    <row r="9068" spans="18:21" x14ac:dyDescent="0.25">
      <c r="R9068" t="s">
        <v>1721</v>
      </c>
      <c r="T9068" t="str">
        <f>IF(C9068 = "","",C9068&amp;" - UNIT "&amp;D9068)</f>
        <v/>
      </c>
      <c r="U9068" s="1" t="str">
        <f>IFERROR(IF(C9068="","",AVERAGE(E9068:P9068)),"")</f>
        <v/>
      </c>
    </row>
    <row r="9069" spans="18:21" x14ac:dyDescent="0.25">
      <c r="R9069" t="s">
        <v>1721</v>
      </c>
      <c r="T9069" t="str">
        <f>IF(C9069 = "","",C9069&amp;" - UNIT "&amp;D9069)</f>
        <v/>
      </c>
      <c r="U9069" s="1" t="str">
        <f>IFERROR(IF(C9069="","",AVERAGE(E9069:P9069)),"")</f>
        <v/>
      </c>
    </row>
    <row r="9070" spans="18:21" x14ac:dyDescent="0.25">
      <c r="R9070" t="s">
        <v>1721</v>
      </c>
      <c r="T9070" t="str">
        <f>IF(C9070 = "","",C9070&amp;" - UNIT "&amp;D9070)</f>
        <v/>
      </c>
      <c r="U9070" s="1" t="str">
        <f>IFERROR(IF(C9070="","",AVERAGE(E9070:P9070)),"")</f>
        <v/>
      </c>
    </row>
    <row r="9071" spans="18:21" x14ac:dyDescent="0.25">
      <c r="R9071" t="s">
        <v>1721</v>
      </c>
      <c r="T9071" t="str">
        <f>IF(C9071 = "","",C9071&amp;" - UNIT "&amp;D9071)</f>
        <v/>
      </c>
      <c r="U9071" s="1" t="str">
        <f>IFERROR(IF(C9071="","",AVERAGE(E9071:P9071)),"")</f>
        <v/>
      </c>
    </row>
    <row r="9072" spans="18:21" x14ac:dyDescent="0.25">
      <c r="R9072" t="s">
        <v>1721</v>
      </c>
      <c r="T9072" t="str">
        <f>IF(C9072 = "","",C9072&amp;" - UNIT "&amp;D9072)</f>
        <v/>
      </c>
      <c r="U9072" s="1" t="str">
        <f>IFERROR(IF(C9072="","",AVERAGE(E9072:P9072)),"")</f>
        <v/>
      </c>
    </row>
    <row r="9073" spans="18:21" x14ac:dyDescent="0.25">
      <c r="R9073" t="s">
        <v>1721</v>
      </c>
      <c r="T9073" t="str">
        <f>IF(C9073 = "","",C9073&amp;" - UNIT "&amp;D9073)</f>
        <v/>
      </c>
      <c r="U9073" s="1" t="str">
        <f>IFERROR(IF(C9073="","",AVERAGE(E9073:P9073)),"")</f>
        <v/>
      </c>
    </row>
    <row r="9074" spans="18:21" x14ac:dyDescent="0.25">
      <c r="R9074" t="s">
        <v>1721</v>
      </c>
      <c r="T9074" t="str">
        <f>IF(C9074 = "","",C9074&amp;" - UNIT "&amp;D9074)</f>
        <v/>
      </c>
      <c r="U9074" s="1" t="str">
        <f>IFERROR(IF(C9074="","",AVERAGE(E9074:P9074)),"")</f>
        <v/>
      </c>
    </row>
    <row r="9075" spans="18:21" x14ac:dyDescent="0.25">
      <c r="R9075" t="s">
        <v>1721</v>
      </c>
      <c r="T9075" t="str">
        <f>IF(C9075 = "","",C9075&amp;" - UNIT "&amp;D9075)</f>
        <v/>
      </c>
      <c r="U9075" s="1" t="str">
        <f>IFERROR(IF(C9075="","",AVERAGE(E9075:P9075)),"")</f>
        <v/>
      </c>
    </row>
    <row r="9076" spans="18:21" x14ac:dyDescent="0.25">
      <c r="R9076" t="s">
        <v>1721</v>
      </c>
      <c r="T9076" t="str">
        <f>IF(C9076 = "","",C9076&amp;" - UNIT "&amp;D9076)</f>
        <v/>
      </c>
      <c r="U9076" s="1" t="str">
        <f>IFERROR(IF(C9076="","",AVERAGE(E9076:P9076)),"")</f>
        <v/>
      </c>
    </row>
    <row r="9077" spans="18:21" x14ac:dyDescent="0.25">
      <c r="R9077" t="s">
        <v>1721</v>
      </c>
      <c r="T9077" t="str">
        <f>IF(C9077 = "","",C9077&amp;" - UNIT "&amp;D9077)</f>
        <v/>
      </c>
      <c r="U9077" s="1" t="str">
        <f>IFERROR(IF(C9077="","",AVERAGE(E9077:P9077)),"")</f>
        <v/>
      </c>
    </row>
    <row r="9078" spans="18:21" x14ac:dyDescent="0.25">
      <c r="R9078" t="s">
        <v>1721</v>
      </c>
      <c r="T9078" t="str">
        <f>IF(C9078 = "","",C9078&amp;" - UNIT "&amp;D9078)</f>
        <v/>
      </c>
      <c r="U9078" s="1" t="str">
        <f>IFERROR(IF(C9078="","",AVERAGE(E9078:P9078)),"")</f>
        <v/>
      </c>
    </row>
    <row r="9079" spans="18:21" x14ac:dyDescent="0.25">
      <c r="R9079" t="s">
        <v>1721</v>
      </c>
      <c r="T9079" t="str">
        <f>IF(C9079 = "","",C9079&amp;" - UNIT "&amp;D9079)</f>
        <v/>
      </c>
      <c r="U9079" s="1" t="str">
        <f>IFERROR(IF(C9079="","",AVERAGE(E9079:P9079)),"")</f>
        <v/>
      </c>
    </row>
    <row r="9080" spans="18:21" x14ac:dyDescent="0.25">
      <c r="R9080" t="s">
        <v>1721</v>
      </c>
      <c r="T9080" t="str">
        <f>IF(C9080 = "","",C9080&amp;" - UNIT "&amp;D9080)</f>
        <v/>
      </c>
      <c r="U9080" s="1" t="str">
        <f>IFERROR(IF(C9080="","",AVERAGE(E9080:P9080)),"")</f>
        <v/>
      </c>
    </row>
    <row r="9081" spans="18:21" x14ac:dyDescent="0.25">
      <c r="R9081" t="s">
        <v>1721</v>
      </c>
      <c r="T9081" t="str">
        <f>IF(C9081 = "","",C9081&amp;" - UNIT "&amp;D9081)</f>
        <v/>
      </c>
      <c r="U9081" s="1" t="str">
        <f>IFERROR(IF(C9081="","",AVERAGE(E9081:P9081)),"")</f>
        <v/>
      </c>
    </row>
    <row r="9082" spans="18:21" x14ac:dyDescent="0.25">
      <c r="R9082" t="s">
        <v>1721</v>
      </c>
      <c r="T9082" t="str">
        <f>IF(C9082 = "","",C9082&amp;" - UNIT "&amp;D9082)</f>
        <v/>
      </c>
      <c r="U9082" s="1" t="str">
        <f>IFERROR(IF(C9082="","",AVERAGE(E9082:P9082)),"")</f>
        <v/>
      </c>
    </row>
    <row r="9083" spans="18:21" x14ac:dyDescent="0.25">
      <c r="R9083" t="s">
        <v>1721</v>
      </c>
      <c r="T9083" t="str">
        <f>IF(C9083 = "","",C9083&amp;" - UNIT "&amp;D9083)</f>
        <v/>
      </c>
      <c r="U9083" s="1" t="str">
        <f>IFERROR(IF(C9083="","",AVERAGE(E9083:P9083)),"")</f>
        <v/>
      </c>
    </row>
    <row r="9084" spans="18:21" x14ac:dyDescent="0.25">
      <c r="R9084" t="s">
        <v>1721</v>
      </c>
      <c r="T9084" t="str">
        <f>IF(C9084 = "","",C9084&amp;" - UNIT "&amp;D9084)</f>
        <v/>
      </c>
      <c r="U9084" s="1" t="str">
        <f>IFERROR(IF(C9084="","",AVERAGE(E9084:P9084)),"")</f>
        <v/>
      </c>
    </row>
    <row r="9085" spans="18:21" x14ac:dyDescent="0.25">
      <c r="R9085" t="s">
        <v>1721</v>
      </c>
      <c r="T9085" t="str">
        <f>IF(C9085 = "","",C9085&amp;" - UNIT "&amp;D9085)</f>
        <v/>
      </c>
      <c r="U9085" s="1" t="str">
        <f>IFERROR(IF(C9085="","",AVERAGE(E9085:P9085)),"")</f>
        <v/>
      </c>
    </row>
    <row r="9086" spans="18:21" x14ac:dyDescent="0.25">
      <c r="R9086" t="s">
        <v>1721</v>
      </c>
      <c r="T9086" t="str">
        <f>IF(C9086 = "","",C9086&amp;" - UNIT "&amp;D9086)</f>
        <v/>
      </c>
      <c r="U9086" s="1" t="str">
        <f>IFERROR(IF(C9086="","",AVERAGE(E9086:P9086)),"")</f>
        <v/>
      </c>
    </row>
    <row r="9087" spans="18:21" x14ac:dyDescent="0.25">
      <c r="R9087" t="s">
        <v>1721</v>
      </c>
      <c r="T9087" t="str">
        <f>IF(C9087 = "","",C9087&amp;" - UNIT "&amp;D9087)</f>
        <v/>
      </c>
      <c r="U9087" s="1" t="str">
        <f>IFERROR(IF(C9087="","",AVERAGE(E9087:P9087)),"")</f>
        <v/>
      </c>
    </row>
    <row r="9088" spans="18:21" x14ac:dyDescent="0.25">
      <c r="R9088" t="s">
        <v>1721</v>
      </c>
      <c r="T9088" t="str">
        <f>IF(C9088 = "","",C9088&amp;" - UNIT "&amp;D9088)</f>
        <v/>
      </c>
      <c r="U9088" s="1" t="str">
        <f>IFERROR(IF(C9088="","",AVERAGE(E9088:P9088)),"")</f>
        <v/>
      </c>
    </row>
    <row r="9089" spans="18:21" x14ac:dyDescent="0.25">
      <c r="R9089" t="s">
        <v>1721</v>
      </c>
      <c r="T9089" t="str">
        <f>IF(C9089 = "","",C9089&amp;" - UNIT "&amp;D9089)</f>
        <v/>
      </c>
      <c r="U9089" s="1" t="str">
        <f>IFERROR(IF(C9089="","",AVERAGE(E9089:P9089)),"")</f>
        <v/>
      </c>
    </row>
    <row r="9090" spans="18:21" x14ac:dyDescent="0.25">
      <c r="R9090" t="s">
        <v>1721</v>
      </c>
      <c r="T9090" t="str">
        <f>IF(C9090 = "","",C9090&amp;" - UNIT "&amp;D9090)</f>
        <v/>
      </c>
      <c r="U9090" s="1" t="str">
        <f>IFERROR(IF(C9090="","",AVERAGE(E9090:P9090)),"")</f>
        <v/>
      </c>
    </row>
    <row r="9091" spans="18:21" x14ac:dyDescent="0.25">
      <c r="R9091" t="s">
        <v>1721</v>
      </c>
      <c r="T9091" t="str">
        <f>IF(C9091 = "","",C9091&amp;" - UNIT "&amp;D9091)</f>
        <v/>
      </c>
      <c r="U9091" s="1" t="str">
        <f>IFERROR(IF(C9091="","",AVERAGE(E9091:P9091)),"")</f>
        <v/>
      </c>
    </row>
    <row r="9092" spans="18:21" x14ac:dyDescent="0.25">
      <c r="R9092" t="s">
        <v>1721</v>
      </c>
      <c r="T9092" t="str">
        <f>IF(C9092 = "","",C9092&amp;" - UNIT "&amp;D9092)</f>
        <v/>
      </c>
      <c r="U9092" s="1" t="str">
        <f>IFERROR(IF(C9092="","",AVERAGE(E9092:P9092)),"")</f>
        <v/>
      </c>
    </row>
    <row r="9093" spans="18:21" x14ac:dyDescent="0.25">
      <c r="R9093" t="s">
        <v>1721</v>
      </c>
      <c r="T9093" t="str">
        <f>IF(C9093 = "","",C9093&amp;" - UNIT "&amp;D9093)</f>
        <v/>
      </c>
      <c r="U9093" s="1" t="str">
        <f>IFERROR(IF(C9093="","",AVERAGE(E9093:P9093)),"")</f>
        <v/>
      </c>
    </row>
    <row r="9094" spans="18:21" x14ac:dyDescent="0.25">
      <c r="R9094" t="s">
        <v>1721</v>
      </c>
      <c r="T9094" t="str">
        <f>IF(C9094 = "","",C9094&amp;" - UNIT "&amp;D9094)</f>
        <v/>
      </c>
      <c r="U9094" s="1" t="str">
        <f>IFERROR(IF(C9094="","",AVERAGE(E9094:P9094)),"")</f>
        <v/>
      </c>
    </row>
    <row r="9095" spans="18:21" x14ac:dyDescent="0.25">
      <c r="R9095" t="s">
        <v>1721</v>
      </c>
      <c r="T9095" t="str">
        <f>IF(C9095 = "","",C9095&amp;" - UNIT "&amp;D9095)</f>
        <v/>
      </c>
      <c r="U9095" s="1" t="str">
        <f>IFERROR(IF(C9095="","",AVERAGE(E9095:P9095)),"")</f>
        <v/>
      </c>
    </row>
    <row r="9096" spans="18:21" x14ac:dyDescent="0.25">
      <c r="R9096" t="s">
        <v>1721</v>
      </c>
      <c r="T9096" t="str">
        <f>IF(C9096 = "","",C9096&amp;" - UNIT "&amp;D9096)</f>
        <v/>
      </c>
      <c r="U9096" s="1" t="str">
        <f>IFERROR(IF(C9096="","",AVERAGE(E9096:P9096)),"")</f>
        <v/>
      </c>
    </row>
    <row r="9097" spans="18:21" x14ac:dyDescent="0.25">
      <c r="R9097" t="s">
        <v>1721</v>
      </c>
      <c r="T9097" t="str">
        <f>IF(C9097 = "","",C9097&amp;" - UNIT "&amp;D9097)</f>
        <v/>
      </c>
      <c r="U9097" s="1" t="str">
        <f>IFERROR(IF(C9097="","",AVERAGE(E9097:P9097)),"")</f>
        <v/>
      </c>
    </row>
    <row r="9098" spans="18:21" x14ac:dyDescent="0.25">
      <c r="R9098" t="s">
        <v>1721</v>
      </c>
      <c r="T9098" t="str">
        <f>IF(C9098 = "","",C9098&amp;" - UNIT "&amp;D9098)</f>
        <v/>
      </c>
      <c r="U9098" s="1" t="str">
        <f>IFERROR(IF(C9098="","",AVERAGE(E9098:P9098)),"")</f>
        <v/>
      </c>
    </row>
    <row r="9099" spans="18:21" x14ac:dyDescent="0.25">
      <c r="R9099" t="s">
        <v>1721</v>
      </c>
      <c r="T9099" t="str">
        <f>IF(C9099 = "","",C9099&amp;" - UNIT "&amp;D9099)</f>
        <v/>
      </c>
      <c r="U9099" s="1" t="str">
        <f>IFERROR(IF(C9099="","",AVERAGE(E9099:P9099)),"")</f>
        <v/>
      </c>
    </row>
    <row r="9100" spans="18:21" x14ac:dyDescent="0.25">
      <c r="R9100" t="s">
        <v>1721</v>
      </c>
      <c r="T9100" t="str">
        <f>IF(C9100 = "","",C9100&amp;" - UNIT "&amp;D9100)</f>
        <v/>
      </c>
      <c r="U9100" s="1" t="str">
        <f>IFERROR(IF(C9100="","",AVERAGE(E9100:P9100)),"")</f>
        <v/>
      </c>
    </row>
    <row r="9101" spans="18:21" x14ac:dyDescent="0.25">
      <c r="R9101" t="s">
        <v>1721</v>
      </c>
      <c r="T9101" t="str">
        <f>IF(C9101 = "","",C9101&amp;" - UNIT "&amp;D9101)</f>
        <v/>
      </c>
      <c r="U9101" s="1" t="str">
        <f>IFERROR(IF(C9101="","",AVERAGE(E9101:P9101)),"")</f>
        <v/>
      </c>
    </row>
    <row r="9102" spans="18:21" x14ac:dyDescent="0.25">
      <c r="R9102" t="s">
        <v>1721</v>
      </c>
      <c r="T9102" t="str">
        <f>IF(C9102 = "","",C9102&amp;" - UNIT "&amp;D9102)</f>
        <v/>
      </c>
      <c r="U9102" s="1" t="str">
        <f>IFERROR(IF(C9102="","",AVERAGE(E9102:P9102)),"")</f>
        <v/>
      </c>
    </row>
    <row r="9103" spans="18:21" x14ac:dyDescent="0.25">
      <c r="R9103" t="s">
        <v>1721</v>
      </c>
      <c r="T9103" t="str">
        <f>IF(C9103 = "","",C9103&amp;" - UNIT "&amp;D9103)</f>
        <v/>
      </c>
      <c r="U9103" s="1" t="str">
        <f>IFERROR(IF(C9103="","",AVERAGE(E9103:P9103)),"")</f>
        <v/>
      </c>
    </row>
    <row r="9104" spans="18:21" x14ac:dyDescent="0.25">
      <c r="R9104" t="s">
        <v>1721</v>
      </c>
      <c r="T9104" t="str">
        <f>IF(C9104 = "","",C9104&amp;" - UNIT "&amp;D9104)</f>
        <v/>
      </c>
      <c r="U9104" s="1" t="str">
        <f>IFERROR(IF(C9104="","",AVERAGE(E9104:P9104)),"")</f>
        <v/>
      </c>
    </row>
    <row r="9105" spans="18:21" x14ac:dyDescent="0.25">
      <c r="R9105" t="s">
        <v>1721</v>
      </c>
      <c r="T9105" t="str">
        <f>IF(C9105 = "","",C9105&amp;" - UNIT "&amp;D9105)</f>
        <v/>
      </c>
      <c r="U9105" s="1" t="str">
        <f>IFERROR(IF(C9105="","",AVERAGE(E9105:P9105)),"")</f>
        <v/>
      </c>
    </row>
    <row r="9106" spans="18:21" x14ac:dyDescent="0.25">
      <c r="R9106" t="s">
        <v>1721</v>
      </c>
      <c r="T9106" t="str">
        <f>IF(C9106 = "","",C9106&amp;" - UNIT "&amp;D9106)</f>
        <v/>
      </c>
      <c r="U9106" s="1" t="str">
        <f>IFERROR(IF(C9106="","",AVERAGE(E9106:P9106)),"")</f>
        <v/>
      </c>
    </row>
    <row r="9107" spans="18:21" x14ac:dyDescent="0.25">
      <c r="R9107" t="s">
        <v>1721</v>
      </c>
      <c r="T9107" t="str">
        <f>IF(C9107 = "","",C9107&amp;" - UNIT "&amp;D9107)</f>
        <v/>
      </c>
      <c r="U9107" s="1" t="str">
        <f>IFERROR(IF(C9107="","",AVERAGE(E9107:P9107)),"")</f>
        <v/>
      </c>
    </row>
    <row r="9108" spans="18:21" x14ac:dyDescent="0.25">
      <c r="R9108" t="s">
        <v>1721</v>
      </c>
      <c r="T9108" t="str">
        <f>IF(C9108 = "","",C9108&amp;" - UNIT "&amp;D9108)</f>
        <v/>
      </c>
      <c r="U9108" s="1" t="str">
        <f>IFERROR(IF(C9108="","",AVERAGE(E9108:P9108)),"")</f>
        <v/>
      </c>
    </row>
    <row r="9109" spans="18:21" x14ac:dyDescent="0.25">
      <c r="R9109" t="s">
        <v>1721</v>
      </c>
      <c r="T9109" t="str">
        <f>IF(C9109 = "","",C9109&amp;" - UNIT "&amp;D9109)</f>
        <v/>
      </c>
      <c r="U9109" s="1" t="str">
        <f>IFERROR(IF(C9109="","",AVERAGE(E9109:P9109)),"")</f>
        <v/>
      </c>
    </row>
    <row r="9110" spans="18:21" x14ac:dyDescent="0.25">
      <c r="R9110" t="s">
        <v>1721</v>
      </c>
      <c r="T9110" t="str">
        <f>IF(C9110 = "","",C9110&amp;" - UNIT "&amp;D9110)</f>
        <v/>
      </c>
      <c r="U9110" s="1" t="str">
        <f>IFERROR(IF(C9110="","",AVERAGE(E9110:P9110)),"")</f>
        <v/>
      </c>
    </row>
    <row r="9111" spans="18:21" x14ac:dyDescent="0.25">
      <c r="R9111" t="s">
        <v>1721</v>
      </c>
      <c r="T9111" t="str">
        <f>IF(C9111 = "","",C9111&amp;" - UNIT "&amp;D9111)</f>
        <v/>
      </c>
      <c r="U9111" s="1" t="str">
        <f>IFERROR(IF(C9111="","",AVERAGE(E9111:P9111)),"")</f>
        <v/>
      </c>
    </row>
    <row r="9112" spans="18:21" x14ac:dyDescent="0.25">
      <c r="R9112" t="s">
        <v>1721</v>
      </c>
      <c r="T9112" t="str">
        <f>IF(C9112 = "","",C9112&amp;" - UNIT "&amp;D9112)</f>
        <v/>
      </c>
      <c r="U9112" s="1" t="str">
        <f>IFERROR(IF(C9112="","",AVERAGE(E9112:P9112)),"")</f>
        <v/>
      </c>
    </row>
    <row r="9113" spans="18:21" x14ac:dyDescent="0.25">
      <c r="R9113" t="s">
        <v>1721</v>
      </c>
      <c r="T9113" t="str">
        <f>IF(C9113 = "","",C9113&amp;" - UNIT "&amp;D9113)</f>
        <v/>
      </c>
      <c r="U9113" s="1" t="str">
        <f>IFERROR(IF(C9113="","",AVERAGE(E9113:P9113)),"")</f>
        <v/>
      </c>
    </row>
    <row r="9114" spans="18:21" x14ac:dyDescent="0.25">
      <c r="R9114" t="s">
        <v>1721</v>
      </c>
      <c r="T9114" t="str">
        <f>IF(C9114 = "","",C9114&amp;" - UNIT "&amp;D9114)</f>
        <v/>
      </c>
      <c r="U9114" s="1" t="str">
        <f>IFERROR(IF(C9114="","",AVERAGE(E9114:P9114)),"")</f>
        <v/>
      </c>
    </row>
    <row r="9115" spans="18:21" x14ac:dyDescent="0.25">
      <c r="R9115" t="s">
        <v>1721</v>
      </c>
      <c r="T9115" t="str">
        <f>IF(C9115 = "","",C9115&amp;" - UNIT "&amp;D9115)</f>
        <v/>
      </c>
      <c r="U9115" s="1" t="str">
        <f>IFERROR(IF(C9115="","",AVERAGE(E9115:P9115)),"")</f>
        <v/>
      </c>
    </row>
    <row r="9116" spans="18:21" x14ac:dyDescent="0.25">
      <c r="R9116" t="s">
        <v>1721</v>
      </c>
      <c r="T9116" t="str">
        <f>IF(C9116 = "","",C9116&amp;" - UNIT "&amp;D9116)</f>
        <v/>
      </c>
      <c r="U9116" s="1" t="str">
        <f>IFERROR(IF(C9116="","",AVERAGE(E9116:P9116)),"")</f>
        <v/>
      </c>
    </row>
    <row r="9117" spans="18:21" x14ac:dyDescent="0.25">
      <c r="R9117" t="s">
        <v>1721</v>
      </c>
      <c r="T9117" t="str">
        <f>IF(C9117 = "","",C9117&amp;" - UNIT "&amp;D9117)</f>
        <v/>
      </c>
      <c r="U9117" s="1" t="str">
        <f>IFERROR(IF(C9117="","",AVERAGE(E9117:P9117)),"")</f>
        <v/>
      </c>
    </row>
    <row r="9118" spans="18:21" x14ac:dyDescent="0.25">
      <c r="R9118" t="s">
        <v>1721</v>
      </c>
      <c r="T9118" t="str">
        <f>IF(C9118 = "","",C9118&amp;" - UNIT "&amp;D9118)</f>
        <v/>
      </c>
      <c r="U9118" s="1" t="str">
        <f>IFERROR(IF(C9118="","",AVERAGE(E9118:P9118)),"")</f>
        <v/>
      </c>
    </row>
    <row r="9119" spans="18:21" x14ac:dyDescent="0.25">
      <c r="R9119" t="s">
        <v>1721</v>
      </c>
      <c r="T9119" t="str">
        <f>IF(C9119 = "","",C9119&amp;" - UNIT "&amp;D9119)</f>
        <v/>
      </c>
      <c r="U9119" s="1" t="str">
        <f>IFERROR(IF(C9119="","",AVERAGE(E9119:P9119)),"")</f>
        <v/>
      </c>
    </row>
    <row r="9120" spans="18:21" x14ac:dyDescent="0.25">
      <c r="R9120" t="s">
        <v>1721</v>
      </c>
      <c r="T9120" t="str">
        <f>IF(C9120 = "","",C9120&amp;" - UNIT "&amp;D9120)</f>
        <v/>
      </c>
      <c r="U9120" s="1" t="str">
        <f>IFERROR(IF(C9120="","",AVERAGE(E9120:P9120)),"")</f>
        <v/>
      </c>
    </row>
    <row r="9121" spans="18:21" x14ac:dyDescent="0.25">
      <c r="R9121" t="s">
        <v>1721</v>
      </c>
      <c r="T9121" t="str">
        <f>IF(C9121 = "","",C9121&amp;" - UNIT "&amp;D9121)</f>
        <v/>
      </c>
      <c r="U9121" s="1" t="str">
        <f>IFERROR(IF(C9121="","",AVERAGE(E9121:P9121)),"")</f>
        <v/>
      </c>
    </row>
    <row r="9122" spans="18:21" x14ac:dyDescent="0.25">
      <c r="R9122" t="s">
        <v>1721</v>
      </c>
      <c r="T9122" t="str">
        <f>IF(C9122 = "","",C9122&amp;" - UNIT "&amp;D9122)</f>
        <v/>
      </c>
      <c r="U9122" s="1" t="str">
        <f>IFERROR(IF(C9122="","",AVERAGE(E9122:P9122)),"")</f>
        <v/>
      </c>
    </row>
    <row r="9123" spans="18:21" x14ac:dyDescent="0.25">
      <c r="R9123" t="s">
        <v>1721</v>
      </c>
      <c r="T9123" t="str">
        <f>IF(C9123 = "","",C9123&amp;" - UNIT "&amp;D9123)</f>
        <v/>
      </c>
      <c r="U9123" s="1" t="str">
        <f>IFERROR(IF(C9123="","",AVERAGE(E9123:P9123)),"")</f>
        <v/>
      </c>
    </row>
    <row r="9124" spans="18:21" x14ac:dyDescent="0.25">
      <c r="R9124" t="s">
        <v>1721</v>
      </c>
      <c r="T9124" t="str">
        <f>IF(C9124 = "","",C9124&amp;" - UNIT "&amp;D9124)</f>
        <v/>
      </c>
      <c r="U9124" s="1" t="str">
        <f>IFERROR(IF(C9124="","",AVERAGE(E9124:P9124)),"")</f>
        <v/>
      </c>
    </row>
    <row r="9125" spans="18:21" x14ac:dyDescent="0.25">
      <c r="R9125" t="s">
        <v>1721</v>
      </c>
      <c r="T9125" t="str">
        <f>IF(C9125 = "","",C9125&amp;" - UNIT "&amp;D9125)</f>
        <v/>
      </c>
      <c r="U9125" s="1" t="str">
        <f>IFERROR(IF(C9125="","",AVERAGE(E9125:P9125)),"")</f>
        <v/>
      </c>
    </row>
    <row r="9126" spans="18:21" x14ac:dyDescent="0.25">
      <c r="R9126" t="s">
        <v>1721</v>
      </c>
      <c r="T9126" t="str">
        <f>IF(C9126 = "","",C9126&amp;" - UNIT "&amp;D9126)</f>
        <v/>
      </c>
      <c r="U9126" s="1" t="str">
        <f>IFERROR(IF(C9126="","",AVERAGE(E9126:P9126)),"")</f>
        <v/>
      </c>
    </row>
    <row r="9127" spans="18:21" x14ac:dyDescent="0.25">
      <c r="R9127" t="s">
        <v>1721</v>
      </c>
      <c r="T9127" t="str">
        <f>IF(C9127 = "","",C9127&amp;" - UNIT "&amp;D9127)</f>
        <v/>
      </c>
      <c r="U9127" s="1" t="str">
        <f>IFERROR(IF(C9127="","",AVERAGE(E9127:P9127)),"")</f>
        <v/>
      </c>
    </row>
    <row r="9128" spans="18:21" x14ac:dyDescent="0.25">
      <c r="R9128" t="s">
        <v>1721</v>
      </c>
      <c r="T9128" t="str">
        <f>IF(C9128 = "","",C9128&amp;" - UNIT "&amp;D9128)</f>
        <v/>
      </c>
      <c r="U9128" s="1" t="str">
        <f>IFERROR(IF(C9128="","",AVERAGE(E9128:P9128)),"")</f>
        <v/>
      </c>
    </row>
    <row r="9129" spans="18:21" x14ac:dyDescent="0.25">
      <c r="R9129" t="s">
        <v>1721</v>
      </c>
      <c r="T9129" t="str">
        <f>IF(C9129 = "","",C9129&amp;" - UNIT "&amp;D9129)</f>
        <v/>
      </c>
      <c r="U9129" s="1" t="str">
        <f>IFERROR(IF(C9129="","",AVERAGE(E9129:P9129)),"")</f>
        <v/>
      </c>
    </row>
    <row r="9130" spans="18:21" x14ac:dyDescent="0.25">
      <c r="R9130" t="s">
        <v>1721</v>
      </c>
      <c r="T9130" t="str">
        <f>IF(C9130 = "","",C9130&amp;" - UNIT "&amp;D9130)</f>
        <v/>
      </c>
      <c r="U9130" s="1" t="str">
        <f>IFERROR(IF(C9130="","",AVERAGE(E9130:P9130)),"")</f>
        <v/>
      </c>
    </row>
    <row r="9131" spans="18:21" x14ac:dyDescent="0.25">
      <c r="R9131" t="s">
        <v>1721</v>
      </c>
      <c r="T9131" t="str">
        <f>IF(C9131 = "","",C9131&amp;" - UNIT "&amp;D9131)</f>
        <v/>
      </c>
      <c r="U9131" s="1" t="str">
        <f>IFERROR(IF(C9131="","",AVERAGE(E9131:P9131)),"")</f>
        <v/>
      </c>
    </row>
    <row r="9132" spans="18:21" x14ac:dyDescent="0.25">
      <c r="R9132" t="s">
        <v>1721</v>
      </c>
      <c r="T9132" t="str">
        <f>IF(C9132 = "","",C9132&amp;" - UNIT "&amp;D9132)</f>
        <v/>
      </c>
      <c r="U9132" s="1" t="str">
        <f>IFERROR(IF(C9132="","",AVERAGE(E9132:P9132)),"")</f>
        <v/>
      </c>
    </row>
    <row r="9133" spans="18:21" x14ac:dyDescent="0.25">
      <c r="R9133" t="s">
        <v>1721</v>
      </c>
      <c r="T9133" t="str">
        <f>IF(C9133 = "","",C9133&amp;" - UNIT "&amp;D9133)</f>
        <v/>
      </c>
      <c r="U9133" s="1" t="str">
        <f>IFERROR(IF(C9133="","",AVERAGE(E9133:P9133)),"")</f>
        <v/>
      </c>
    </row>
    <row r="9134" spans="18:21" x14ac:dyDescent="0.25">
      <c r="R9134" t="s">
        <v>1721</v>
      </c>
      <c r="T9134" t="str">
        <f>IF(C9134 = "","",C9134&amp;" - UNIT "&amp;D9134)</f>
        <v/>
      </c>
      <c r="U9134" s="1" t="str">
        <f>IFERROR(IF(C9134="","",AVERAGE(E9134:P9134)),"")</f>
        <v/>
      </c>
    </row>
    <row r="9135" spans="18:21" x14ac:dyDescent="0.25">
      <c r="R9135" t="s">
        <v>1721</v>
      </c>
      <c r="T9135" t="str">
        <f>IF(C9135 = "","",C9135&amp;" - UNIT "&amp;D9135)</f>
        <v/>
      </c>
      <c r="U9135" s="1" t="str">
        <f>IFERROR(IF(C9135="","",AVERAGE(E9135:P9135)),"")</f>
        <v/>
      </c>
    </row>
    <row r="9136" spans="18:21" x14ac:dyDescent="0.25">
      <c r="R9136" t="s">
        <v>1721</v>
      </c>
      <c r="T9136" t="str">
        <f>IF(C9136 = "","",C9136&amp;" - UNIT "&amp;D9136)</f>
        <v/>
      </c>
      <c r="U9136" s="1" t="str">
        <f>IFERROR(IF(C9136="","",AVERAGE(E9136:P9136)),"")</f>
        <v/>
      </c>
    </row>
    <row r="9137" spans="18:21" x14ac:dyDescent="0.25">
      <c r="R9137" t="s">
        <v>1721</v>
      </c>
      <c r="T9137" t="str">
        <f>IF(C9137 = "","",C9137&amp;" - UNIT "&amp;D9137)</f>
        <v/>
      </c>
      <c r="U9137" s="1" t="str">
        <f>IFERROR(IF(C9137="","",AVERAGE(E9137:P9137)),"")</f>
        <v/>
      </c>
    </row>
    <row r="9138" spans="18:21" x14ac:dyDescent="0.25">
      <c r="R9138" t="s">
        <v>1721</v>
      </c>
      <c r="T9138" t="str">
        <f>IF(C9138 = "","",C9138&amp;" - UNIT "&amp;D9138)</f>
        <v/>
      </c>
      <c r="U9138" s="1" t="str">
        <f>IFERROR(IF(C9138="","",AVERAGE(E9138:P9138)),"")</f>
        <v/>
      </c>
    </row>
    <row r="9139" spans="18:21" x14ac:dyDescent="0.25">
      <c r="R9139" t="s">
        <v>1721</v>
      </c>
      <c r="T9139" t="str">
        <f>IF(C9139 = "","",C9139&amp;" - UNIT "&amp;D9139)</f>
        <v/>
      </c>
      <c r="U9139" s="1" t="str">
        <f>IFERROR(IF(C9139="","",AVERAGE(E9139:P9139)),"")</f>
        <v/>
      </c>
    </row>
    <row r="9140" spans="18:21" x14ac:dyDescent="0.25">
      <c r="R9140" t="s">
        <v>1721</v>
      </c>
      <c r="T9140" t="str">
        <f>IF(C9140 = "","",C9140&amp;" - UNIT "&amp;D9140)</f>
        <v/>
      </c>
      <c r="U9140" s="1" t="str">
        <f>IFERROR(IF(C9140="","",AVERAGE(E9140:P9140)),"")</f>
        <v/>
      </c>
    </row>
    <row r="9141" spans="18:21" x14ac:dyDescent="0.25">
      <c r="R9141" t="s">
        <v>1721</v>
      </c>
      <c r="T9141" t="str">
        <f>IF(C9141 = "","",C9141&amp;" - UNIT "&amp;D9141)</f>
        <v/>
      </c>
      <c r="U9141" s="1" t="str">
        <f>IFERROR(IF(C9141="","",AVERAGE(E9141:P9141)),"")</f>
        <v/>
      </c>
    </row>
    <row r="9142" spans="18:21" x14ac:dyDescent="0.25">
      <c r="R9142" t="s">
        <v>1721</v>
      </c>
      <c r="T9142" t="str">
        <f>IF(C9142 = "","",C9142&amp;" - UNIT "&amp;D9142)</f>
        <v/>
      </c>
      <c r="U9142" s="1" t="str">
        <f>IFERROR(IF(C9142="","",AVERAGE(E9142:P9142)),"")</f>
        <v/>
      </c>
    </row>
    <row r="9143" spans="18:21" x14ac:dyDescent="0.25">
      <c r="R9143" t="s">
        <v>1721</v>
      </c>
      <c r="T9143" t="str">
        <f>IF(C9143 = "","",C9143&amp;" - UNIT "&amp;D9143)</f>
        <v/>
      </c>
      <c r="U9143" s="1" t="str">
        <f>IFERROR(IF(C9143="","",AVERAGE(E9143:P9143)),"")</f>
        <v/>
      </c>
    </row>
    <row r="9144" spans="18:21" x14ac:dyDescent="0.25">
      <c r="R9144" t="s">
        <v>1721</v>
      </c>
      <c r="T9144" t="str">
        <f>IF(C9144 = "","",C9144&amp;" - UNIT "&amp;D9144)</f>
        <v/>
      </c>
      <c r="U9144" s="1" t="str">
        <f>IFERROR(IF(C9144="","",AVERAGE(E9144:P9144)),"")</f>
        <v/>
      </c>
    </row>
    <row r="9145" spans="18:21" x14ac:dyDescent="0.25">
      <c r="R9145" t="s">
        <v>1721</v>
      </c>
      <c r="T9145" t="str">
        <f>IF(C9145 = "","",C9145&amp;" - UNIT "&amp;D9145)</f>
        <v/>
      </c>
      <c r="U9145" s="1" t="str">
        <f>IFERROR(IF(C9145="","",AVERAGE(E9145:P9145)),"")</f>
        <v/>
      </c>
    </row>
    <row r="9146" spans="18:21" x14ac:dyDescent="0.25">
      <c r="R9146" t="s">
        <v>1721</v>
      </c>
      <c r="T9146" t="str">
        <f>IF(C9146 = "","",C9146&amp;" - UNIT "&amp;D9146)</f>
        <v/>
      </c>
      <c r="U9146" s="1" t="str">
        <f>IFERROR(IF(C9146="","",AVERAGE(E9146:P9146)),"")</f>
        <v/>
      </c>
    </row>
    <row r="9147" spans="18:21" x14ac:dyDescent="0.25">
      <c r="R9147" t="s">
        <v>1721</v>
      </c>
      <c r="T9147" t="str">
        <f>IF(C9147 = "","",C9147&amp;" - UNIT "&amp;D9147)</f>
        <v/>
      </c>
      <c r="U9147" s="1" t="str">
        <f>IFERROR(IF(C9147="","",AVERAGE(E9147:P9147)),"")</f>
        <v/>
      </c>
    </row>
    <row r="9148" spans="18:21" x14ac:dyDescent="0.25">
      <c r="R9148" t="s">
        <v>1721</v>
      </c>
      <c r="T9148" t="str">
        <f>IF(C9148 = "","",C9148&amp;" - UNIT "&amp;D9148)</f>
        <v/>
      </c>
      <c r="U9148" s="1" t="str">
        <f>IFERROR(IF(C9148="","",AVERAGE(E9148:P9148)),"")</f>
        <v/>
      </c>
    </row>
    <row r="9149" spans="18:21" x14ac:dyDescent="0.25">
      <c r="R9149" t="s">
        <v>1721</v>
      </c>
      <c r="T9149" t="str">
        <f>IF(C9149 = "","",C9149&amp;" - UNIT "&amp;D9149)</f>
        <v/>
      </c>
      <c r="U9149" s="1" t="str">
        <f>IFERROR(IF(C9149="","",AVERAGE(E9149:P9149)),"")</f>
        <v/>
      </c>
    </row>
    <row r="9150" spans="18:21" x14ac:dyDescent="0.25">
      <c r="R9150" t="s">
        <v>1721</v>
      </c>
      <c r="T9150" t="str">
        <f>IF(C9150 = "","",C9150&amp;" - UNIT "&amp;D9150)</f>
        <v/>
      </c>
      <c r="U9150" s="1" t="str">
        <f>IFERROR(IF(C9150="","",AVERAGE(E9150:P9150)),"")</f>
        <v/>
      </c>
    </row>
    <row r="9151" spans="18:21" x14ac:dyDescent="0.25">
      <c r="R9151" t="s">
        <v>1721</v>
      </c>
      <c r="T9151" t="str">
        <f>IF(C9151 = "","",C9151&amp;" - UNIT "&amp;D9151)</f>
        <v/>
      </c>
      <c r="U9151" s="1" t="str">
        <f>IFERROR(IF(C9151="","",AVERAGE(E9151:P9151)),"")</f>
        <v/>
      </c>
    </row>
    <row r="9152" spans="18:21" x14ac:dyDescent="0.25">
      <c r="R9152" t="s">
        <v>1721</v>
      </c>
      <c r="T9152" t="str">
        <f>IF(C9152 = "","",C9152&amp;" - UNIT "&amp;D9152)</f>
        <v/>
      </c>
      <c r="U9152" s="1" t="str">
        <f>IFERROR(IF(C9152="","",AVERAGE(E9152:P9152)),"")</f>
        <v/>
      </c>
    </row>
    <row r="9153" spans="18:21" x14ac:dyDescent="0.25">
      <c r="R9153" t="s">
        <v>1721</v>
      </c>
      <c r="T9153" t="str">
        <f>IF(C9153 = "","",C9153&amp;" - UNIT "&amp;D9153)</f>
        <v/>
      </c>
      <c r="U9153" s="1" t="str">
        <f>IFERROR(IF(C9153="","",AVERAGE(E9153:P9153)),"")</f>
        <v/>
      </c>
    </row>
    <row r="9154" spans="18:21" x14ac:dyDescent="0.25">
      <c r="R9154" t="s">
        <v>1721</v>
      </c>
      <c r="T9154" t="str">
        <f>IF(C9154 = "","",C9154&amp;" - UNIT "&amp;D9154)</f>
        <v/>
      </c>
      <c r="U9154" s="1" t="str">
        <f>IFERROR(IF(C9154="","",AVERAGE(E9154:P9154)),"")</f>
        <v/>
      </c>
    </row>
    <row r="9155" spans="18:21" x14ac:dyDescent="0.25">
      <c r="R9155" t="s">
        <v>1721</v>
      </c>
      <c r="T9155" t="str">
        <f>IF(C9155 = "","",C9155&amp;" - UNIT "&amp;D9155)</f>
        <v/>
      </c>
      <c r="U9155" s="1" t="str">
        <f>IFERROR(IF(C9155="","",AVERAGE(E9155:P9155)),"")</f>
        <v/>
      </c>
    </row>
    <row r="9156" spans="18:21" x14ac:dyDescent="0.25">
      <c r="R9156" t="s">
        <v>1721</v>
      </c>
      <c r="T9156" t="str">
        <f>IF(C9156 = "","",C9156&amp;" - UNIT "&amp;D9156)</f>
        <v/>
      </c>
      <c r="U9156" s="1" t="str">
        <f>IFERROR(IF(C9156="","",AVERAGE(E9156:P9156)),"")</f>
        <v/>
      </c>
    </row>
    <row r="9157" spans="18:21" x14ac:dyDescent="0.25">
      <c r="R9157" t="s">
        <v>1721</v>
      </c>
      <c r="T9157" t="str">
        <f>IF(C9157 = "","",C9157&amp;" - UNIT "&amp;D9157)</f>
        <v/>
      </c>
      <c r="U9157" s="1" t="str">
        <f>IFERROR(IF(C9157="","",AVERAGE(E9157:P9157)),"")</f>
        <v/>
      </c>
    </row>
    <row r="9158" spans="18:21" x14ac:dyDescent="0.25">
      <c r="R9158" t="s">
        <v>1721</v>
      </c>
      <c r="T9158" t="str">
        <f>IF(C9158 = "","",C9158&amp;" - UNIT "&amp;D9158)</f>
        <v/>
      </c>
      <c r="U9158" s="1" t="str">
        <f>IFERROR(IF(C9158="","",AVERAGE(E9158:P9158)),"")</f>
        <v/>
      </c>
    </row>
    <row r="9159" spans="18:21" x14ac:dyDescent="0.25">
      <c r="R9159" t="s">
        <v>1721</v>
      </c>
      <c r="T9159" t="str">
        <f>IF(C9159 = "","",C9159&amp;" - UNIT "&amp;D9159)</f>
        <v/>
      </c>
      <c r="U9159" s="1" t="str">
        <f>IFERROR(IF(C9159="","",AVERAGE(E9159:P9159)),"")</f>
        <v/>
      </c>
    </row>
    <row r="9160" spans="18:21" x14ac:dyDescent="0.25">
      <c r="R9160" t="s">
        <v>1721</v>
      </c>
      <c r="T9160" t="str">
        <f>IF(C9160 = "","",C9160&amp;" - UNIT "&amp;D9160)</f>
        <v/>
      </c>
      <c r="U9160" s="1" t="str">
        <f>IFERROR(IF(C9160="","",AVERAGE(E9160:P9160)),"")</f>
        <v/>
      </c>
    </row>
    <row r="9161" spans="18:21" x14ac:dyDescent="0.25">
      <c r="R9161" t="s">
        <v>1721</v>
      </c>
      <c r="T9161" t="str">
        <f>IF(C9161 = "","",C9161&amp;" - UNIT "&amp;D9161)</f>
        <v/>
      </c>
      <c r="U9161" s="1" t="str">
        <f>IFERROR(IF(C9161="","",AVERAGE(E9161:P9161)),"")</f>
        <v/>
      </c>
    </row>
    <row r="9162" spans="18:21" x14ac:dyDescent="0.25">
      <c r="R9162" t="s">
        <v>1721</v>
      </c>
      <c r="T9162" t="str">
        <f>IF(C9162 = "","",C9162&amp;" - UNIT "&amp;D9162)</f>
        <v/>
      </c>
      <c r="U9162" s="1" t="str">
        <f>IFERROR(IF(C9162="","",AVERAGE(E9162:P9162)),"")</f>
        <v/>
      </c>
    </row>
    <row r="9163" spans="18:21" x14ac:dyDescent="0.25">
      <c r="R9163" t="s">
        <v>1721</v>
      </c>
      <c r="T9163" t="str">
        <f>IF(C9163 = "","",C9163&amp;" - UNIT "&amp;D9163)</f>
        <v/>
      </c>
      <c r="U9163" s="1" t="str">
        <f>IFERROR(IF(C9163="","",AVERAGE(E9163:P9163)),"")</f>
        <v/>
      </c>
    </row>
    <row r="9164" spans="18:21" x14ac:dyDescent="0.25">
      <c r="R9164" t="s">
        <v>1721</v>
      </c>
      <c r="T9164" t="str">
        <f>IF(C9164 = "","",C9164&amp;" - UNIT "&amp;D9164)</f>
        <v/>
      </c>
      <c r="U9164" s="1" t="str">
        <f>IFERROR(IF(C9164="","",AVERAGE(E9164:P9164)),"")</f>
        <v/>
      </c>
    </row>
    <row r="9165" spans="18:21" x14ac:dyDescent="0.25">
      <c r="R9165" t="s">
        <v>1721</v>
      </c>
      <c r="T9165" t="str">
        <f>IF(C9165 = "","",C9165&amp;" - UNIT "&amp;D9165)</f>
        <v/>
      </c>
      <c r="U9165" s="1" t="str">
        <f>IFERROR(IF(C9165="","",AVERAGE(E9165:P9165)),"")</f>
        <v/>
      </c>
    </row>
    <row r="9166" spans="18:21" x14ac:dyDescent="0.25">
      <c r="R9166" t="s">
        <v>1721</v>
      </c>
      <c r="T9166" t="str">
        <f>IF(C9166 = "","",C9166&amp;" - UNIT "&amp;D9166)</f>
        <v/>
      </c>
      <c r="U9166" s="1" t="str">
        <f>IFERROR(IF(C9166="","",AVERAGE(E9166:P9166)),"")</f>
        <v/>
      </c>
    </row>
    <row r="9167" spans="18:21" x14ac:dyDescent="0.25">
      <c r="R9167" t="s">
        <v>1721</v>
      </c>
      <c r="T9167" t="str">
        <f>IF(C9167 = "","",C9167&amp;" - UNIT "&amp;D9167)</f>
        <v/>
      </c>
      <c r="U9167" s="1" t="str">
        <f>IFERROR(IF(C9167="","",AVERAGE(E9167:P9167)),"")</f>
        <v/>
      </c>
    </row>
    <row r="9168" spans="18:21" x14ac:dyDescent="0.25">
      <c r="R9168" t="s">
        <v>1721</v>
      </c>
      <c r="T9168" t="str">
        <f>IF(C9168 = "","",C9168&amp;" - UNIT "&amp;D9168)</f>
        <v/>
      </c>
      <c r="U9168" s="1" t="str">
        <f>IFERROR(IF(C9168="","",AVERAGE(E9168:P9168)),"")</f>
        <v/>
      </c>
    </row>
    <row r="9169" spans="18:21" x14ac:dyDescent="0.25">
      <c r="R9169" t="s">
        <v>1721</v>
      </c>
      <c r="T9169" t="str">
        <f>IF(C9169 = "","",C9169&amp;" - UNIT "&amp;D9169)</f>
        <v/>
      </c>
      <c r="U9169" s="1" t="str">
        <f>IFERROR(IF(C9169="","",AVERAGE(E9169:P9169)),"")</f>
        <v/>
      </c>
    </row>
    <row r="9170" spans="18:21" x14ac:dyDescent="0.25">
      <c r="R9170" t="s">
        <v>1721</v>
      </c>
      <c r="T9170" t="str">
        <f>IF(C9170 = "","",C9170&amp;" - UNIT "&amp;D9170)</f>
        <v/>
      </c>
      <c r="U9170" s="1" t="str">
        <f>IFERROR(IF(C9170="","",AVERAGE(E9170:P9170)),"")</f>
        <v/>
      </c>
    </row>
    <row r="9171" spans="18:21" x14ac:dyDescent="0.25">
      <c r="R9171" t="s">
        <v>1721</v>
      </c>
      <c r="T9171" t="str">
        <f>IF(C9171 = "","",C9171&amp;" - UNIT "&amp;D9171)</f>
        <v/>
      </c>
      <c r="U9171" s="1" t="str">
        <f>IFERROR(IF(C9171="","",AVERAGE(E9171:P9171)),"")</f>
        <v/>
      </c>
    </row>
    <row r="9172" spans="18:21" x14ac:dyDescent="0.25">
      <c r="R9172" t="s">
        <v>1721</v>
      </c>
      <c r="T9172" t="str">
        <f>IF(C9172 = "","",C9172&amp;" - UNIT "&amp;D9172)</f>
        <v/>
      </c>
      <c r="U9172" s="1" t="str">
        <f>IFERROR(IF(C9172="","",AVERAGE(E9172:P9172)),"")</f>
        <v/>
      </c>
    </row>
    <row r="9173" spans="18:21" x14ac:dyDescent="0.25">
      <c r="R9173" t="s">
        <v>1721</v>
      </c>
      <c r="T9173" t="str">
        <f>IF(C9173 = "","",C9173&amp;" - UNIT "&amp;D9173)</f>
        <v/>
      </c>
      <c r="U9173" s="1" t="str">
        <f>IFERROR(IF(C9173="","",AVERAGE(E9173:P9173)),"")</f>
        <v/>
      </c>
    </row>
    <row r="9174" spans="18:21" x14ac:dyDescent="0.25">
      <c r="R9174" t="s">
        <v>1721</v>
      </c>
      <c r="T9174" t="str">
        <f>IF(C9174 = "","",C9174&amp;" - UNIT "&amp;D9174)</f>
        <v/>
      </c>
      <c r="U9174" s="1" t="str">
        <f>IFERROR(IF(C9174="","",AVERAGE(E9174:P9174)),"")</f>
        <v/>
      </c>
    </row>
    <row r="9175" spans="18:21" x14ac:dyDescent="0.25">
      <c r="R9175" t="s">
        <v>1721</v>
      </c>
      <c r="T9175" t="str">
        <f>IF(C9175 = "","",C9175&amp;" - UNIT "&amp;D9175)</f>
        <v/>
      </c>
      <c r="U9175" s="1" t="str">
        <f>IFERROR(IF(C9175="","",AVERAGE(E9175:P9175)),"")</f>
        <v/>
      </c>
    </row>
    <row r="9176" spans="18:21" x14ac:dyDescent="0.25">
      <c r="R9176" t="s">
        <v>1721</v>
      </c>
      <c r="T9176" t="str">
        <f>IF(C9176 = "","",C9176&amp;" - UNIT "&amp;D9176)</f>
        <v/>
      </c>
      <c r="U9176" s="1" t="str">
        <f>IFERROR(IF(C9176="","",AVERAGE(E9176:P9176)),"")</f>
        <v/>
      </c>
    </row>
    <row r="9177" spans="18:21" x14ac:dyDescent="0.25">
      <c r="R9177" t="s">
        <v>1721</v>
      </c>
      <c r="T9177" t="str">
        <f>IF(C9177 = "","",C9177&amp;" - UNIT "&amp;D9177)</f>
        <v/>
      </c>
      <c r="U9177" s="1" t="str">
        <f>IFERROR(IF(C9177="","",AVERAGE(E9177:P9177)),"")</f>
        <v/>
      </c>
    </row>
    <row r="9178" spans="18:21" x14ac:dyDescent="0.25">
      <c r="R9178" t="s">
        <v>1721</v>
      </c>
      <c r="T9178" t="str">
        <f>IF(C9178 = "","",C9178&amp;" - UNIT "&amp;D9178)</f>
        <v/>
      </c>
      <c r="U9178" s="1" t="str">
        <f>IFERROR(IF(C9178="","",AVERAGE(E9178:P9178)),"")</f>
        <v/>
      </c>
    </row>
    <row r="9179" spans="18:21" x14ac:dyDescent="0.25">
      <c r="R9179" t="s">
        <v>1721</v>
      </c>
      <c r="T9179" t="str">
        <f>IF(C9179 = "","",C9179&amp;" - UNIT "&amp;D9179)</f>
        <v/>
      </c>
      <c r="U9179" s="1" t="str">
        <f>IFERROR(IF(C9179="","",AVERAGE(E9179:P9179)),"")</f>
        <v/>
      </c>
    </row>
    <row r="9180" spans="18:21" x14ac:dyDescent="0.25">
      <c r="R9180" t="s">
        <v>1721</v>
      </c>
      <c r="T9180" t="str">
        <f>IF(C9180 = "","",C9180&amp;" - UNIT "&amp;D9180)</f>
        <v/>
      </c>
      <c r="U9180" s="1" t="str">
        <f>IFERROR(IF(C9180="","",AVERAGE(E9180:P9180)),"")</f>
        <v/>
      </c>
    </row>
    <row r="9181" spans="18:21" x14ac:dyDescent="0.25">
      <c r="R9181" t="s">
        <v>1721</v>
      </c>
      <c r="T9181" t="str">
        <f>IF(C9181 = "","",C9181&amp;" - UNIT "&amp;D9181)</f>
        <v/>
      </c>
      <c r="U9181" s="1" t="str">
        <f>IFERROR(IF(C9181="","",AVERAGE(E9181:P9181)),"")</f>
        <v/>
      </c>
    </row>
    <row r="9182" spans="18:21" x14ac:dyDescent="0.25">
      <c r="R9182" t="s">
        <v>1721</v>
      </c>
      <c r="T9182" t="str">
        <f>IF(C9182 = "","",C9182&amp;" - UNIT "&amp;D9182)</f>
        <v/>
      </c>
      <c r="U9182" s="1" t="str">
        <f>IFERROR(IF(C9182="","",AVERAGE(E9182:P9182)),"")</f>
        <v/>
      </c>
    </row>
    <row r="9183" spans="18:21" x14ac:dyDescent="0.25">
      <c r="R9183" t="s">
        <v>1721</v>
      </c>
      <c r="T9183" t="str">
        <f>IF(C9183 = "","",C9183&amp;" - UNIT "&amp;D9183)</f>
        <v/>
      </c>
      <c r="U9183" s="1" t="str">
        <f>IFERROR(IF(C9183="","",AVERAGE(E9183:P9183)),"")</f>
        <v/>
      </c>
    </row>
    <row r="9184" spans="18:21" x14ac:dyDescent="0.25">
      <c r="R9184" t="s">
        <v>1721</v>
      </c>
      <c r="T9184" t="str">
        <f>IF(C9184 = "","",C9184&amp;" - UNIT "&amp;D9184)</f>
        <v/>
      </c>
      <c r="U9184" s="1" t="str">
        <f>IFERROR(IF(C9184="","",AVERAGE(E9184:P9184)),"")</f>
        <v/>
      </c>
    </row>
    <row r="9185" spans="18:21" x14ac:dyDescent="0.25">
      <c r="R9185" t="s">
        <v>1721</v>
      </c>
      <c r="T9185" t="str">
        <f>IF(C9185 = "","",C9185&amp;" - UNIT "&amp;D9185)</f>
        <v/>
      </c>
      <c r="U9185" s="1" t="str">
        <f>IFERROR(IF(C9185="","",AVERAGE(E9185:P9185)),"")</f>
        <v/>
      </c>
    </row>
    <row r="9186" spans="18:21" x14ac:dyDescent="0.25">
      <c r="R9186" t="s">
        <v>1721</v>
      </c>
      <c r="T9186" t="str">
        <f>IF(C9186 = "","",C9186&amp;" - UNIT "&amp;D9186)</f>
        <v/>
      </c>
      <c r="U9186" s="1" t="str">
        <f>IFERROR(IF(C9186="","",AVERAGE(E9186:P9186)),"")</f>
        <v/>
      </c>
    </row>
    <row r="9187" spans="18:21" x14ac:dyDescent="0.25">
      <c r="R9187" t="s">
        <v>1721</v>
      </c>
      <c r="T9187" t="str">
        <f>IF(C9187 = "","",C9187&amp;" - UNIT "&amp;D9187)</f>
        <v/>
      </c>
      <c r="U9187" s="1" t="str">
        <f>IFERROR(IF(C9187="","",AVERAGE(E9187:P9187)),"")</f>
        <v/>
      </c>
    </row>
    <row r="9188" spans="18:21" x14ac:dyDescent="0.25">
      <c r="R9188" t="s">
        <v>1721</v>
      </c>
      <c r="T9188" t="str">
        <f>IF(C9188 = "","",C9188&amp;" - UNIT "&amp;D9188)</f>
        <v/>
      </c>
      <c r="U9188" s="1" t="str">
        <f>IFERROR(IF(C9188="","",AVERAGE(E9188:P9188)),"")</f>
        <v/>
      </c>
    </row>
    <row r="9189" spans="18:21" x14ac:dyDescent="0.25">
      <c r="R9189" t="s">
        <v>1721</v>
      </c>
      <c r="T9189" t="str">
        <f>IF(C9189 = "","",C9189&amp;" - UNIT "&amp;D9189)</f>
        <v/>
      </c>
      <c r="U9189" s="1" t="str">
        <f>IFERROR(IF(C9189="","",AVERAGE(E9189:P9189)),"")</f>
        <v/>
      </c>
    </row>
    <row r="9190" spans="18:21" x14ac:dyDescent="0.25">
      <c r="R9190" t="s">
        <v>1721</v>
      </c>
      <c r="T9190" t="str">
        <f>IF(C9190 = "","",C9190&amp;" - UNIT "&amp;D9190)</f>
        <v/>
      </c>
      <c r="U9190" s="1" t="str">
        <f>IFERROR(IF(C9190="","",AVERAGE(E9190:P9190)),"")</f>
        <v/>
      </c>
    </row>
    <row r="9191" spans="18:21" x14ac:dyDescent="0.25">
      <c r="R9191" t="s">
        <v>1721</v>
      </c>
      <c r="T9191" t="str">
        <f>IF(C9191 = "","",C9191&amp;" - UNIT "&amp;D9191)</f>
        <v/>
      </c>
      <c r="U9191" s="1" t="str">
        <f>IFERROR(IF(C9191="","",AVERAGE(E9191:P9191)),"")</f>
        <v/>
      </c>
    </row>
    <row r="9192" spans="18:21" x14ac:dyDescent="0.25">
      <c r="R9192" t="s">
        <v>1721</v>
      </c>
      <c r="T9192" t="str">
        <f>IF(C9192 = "","",C9192&amp;" - UNIT "&amp;D9192)</f>
        <v/>
      </c>
      <c r="U9192" s="1" t="str">
        <f>IFERROR(IF(C9192="","",AVERAGE(E9192:P9192)),"")</f>
        <v/>
      </c>
    </row>
    <row r="9193" spans="18:21" x14ac:dyDescent="0.25">
      <c r="R9193" t="s">
        <v>1721</v>
      </c>
      <c r="T9193" t="str">
        <f>IF(C9193 = "","",C9193&amp;" - UNIT "&amp;D9193)</f>
        <v/>
      </c>
      <c r="U9193" s="1" t="str">
        <f>IFERROR(IF(C9193="","",AVERAGE(E9193:P9193)),"")</f>
        <v/>
      </c>
    </row>
    <row r="9194" spans="18:21" x14ac:dyDescent="0.25">
      <c r="R9194" t="s">
        <v>1721</v>
      </c>
      <c r="T9194" t="str">
        <f>IF(C9194 = "","",C9194&amp;" - UNIT "&amp;D9194)</f>
        <v/>
      </c>
      <c r="U9194" s="1" t="str">
        <f>IFERROR(IF(C9194="","",AVERAGE(E9194:P9194)),"")</f>
        <v/>
      </c>
    </row>
    <row r="9195" spans="18:21" x14ac:dyDescent="0.25">
      <c r="R9195" t="s">
        <v>1721</v>
      </c>
      <c r="T9195" t="str">
        <f>IF(C9195 = "","",C9195&amp;" - UNIT "&amp;D9195)</f>
        <v/>
      </c>
      <c r="U9195" s="1" t="str">
        <f>IFERROR(IF(C9195="","",AVERAGE(E9195:P9195)),"")</f>
        <v/>
      </c>
    </row>
    <row r="9196" spans="18:21" x14ac:dyDescent="0.25">
      <c r="R9196" t="s">
        <v>1721</v>
      </c>
      <c r="T9196" t="str">
        <f>IF(C9196 = "","",C9196&amp;" - UNIT "&amp;D9196)</f>
        <v/>
      </c>
      <c r="U9196" s="1" t="str">
        <f>IFERROR(IF(C9196="","",AVERAGE(E9196:P9196)),"")</f>
        <v/>
      </c>
    </row>
    <row r="9197" spans="18:21" x14ac:dyDescent="0.25">
      <c r="R9197" t="s">
        <v>1721</v>
      </c>
      <c r="T9197" t="str">
        <f>IF(C9197 = "","",C9197&amp;" - UNIT "&amp;D9197)</f>
        <v/>
      </c>
      <c r="U9197" s="1" t="str">
        <f>IFERROR(IF(C9197="","",AVERAGE(E9197:P9197)),"")</f>
        <v/>
      </c>
    </row>
    <row r="9198" spans="18:21" x14ac:dyDescent="0.25">
      <c r="R9198" t="s">
        <v>1721</v>
      </c>
      <c r="T9198" t="str">
        <f>IF(C9198 = "","",C9198&amp;" - UNIT "&amp;D9198)</f>
        <v/>
      </c>
      <c r="U9198" s="1" t="str">
        <f>IFERROR(IF(C9198="","",AVERAGE(E9198:P9198)),"")</f>
        <v/>
      </c>
    </row>
    <row r="9199" spans="18:21" x14ac:dyDescent="0.25">
      <c r="R9199" t="s">
        <v>1721</v>
      </c>
      <c r="T9199" t="str">
        <f>IF(C9199 = "","",C9199&amp;" - UNIT "&amp;D9199)</f>
        <v/>
      </c>
      <c r="U9199" s="1" t="str">
        <f>IFERROR(IF(C9199="","",AVERAGE(E9199:P9199)),"")</f>
        <v/>
      </c>
    </row>
    <row r="9200" spans="18:21" x14ac:dyDescent="0.25">
      <c r="R9200" t="s">
        <v>1721</v>
      </c>
      <c r="T9200" t="str">
        <f>IF(C9200 = "","",C9200&amp;" - UNIT "&amp;D9200)</f>
        <v/>
      </c>
      <c r="U9200" s="1" t="str">
        <f>IFERROR(IF(C9200="","",AVERAGE(E9200:P9200)),"")</f>
        <v/>
      </c>
    </row>
    <row r="9201" spans="18:21" x14ac:dyDescent="0.25">
      <c r="R9201" t="s">
        <v>1721</v>
      </c>
      <c r="T9201" t="str">
        <f>IF(C9201 = "","",C9201&amp;" - UNIT "&amp;D9201)</f>
        <v/>
      </c>
      <c r="U9201" s="1" t="str">
        <f>IFERROR(IF(C9201="","",AVERAGE(E9201:P9201)),"")</f>
        <v/>
      </c>
    </row>
    <row r="9202" spans="18:21" x14ac:dyDescent="0.25">
      <c r="R9202" t="s">
        <v>1721</v>
      </c>
      <c r="T9202" t="str">
        <f>IF(C9202 = "","",C9202&amp;" - UNIT "&amp;D9202)</f>
        <v/>
      </c>
      <c r="U9202" s="1" t="str">
        <f>IFERROR(IF(C9202="","",AVERAGE(E9202:P9202)),"")</f>
        <v/>
      </c>
    </row>
    <row r="9203" spans="18:21" x14ac:dyDescent="0.25">
      <c r="R9203" t="s">
        <v>1721</v>
      </c>
      <c r="T9203" t="str">
        <f>IF(C9203 = "","",C9203&amp;" - UNIT "&amp;D9203)</f>
        <v/>
      </c>
      <c r="U9203" s="1" t="str">
        <f>IFERROR(IF(C9203="","",AVERAGE(E9203:P9203)),"")</f>
        <v/>
      </c>
    </row>
    <row r="9204" spans="18:21" x14ac:dyDescent="0.25">
      <c r="R9204" t="s">
        <v>1721</v>
      </c>
      <c r="T9204" t="str">
        <f>IF(C9204 = "","",C9204&amp;" - UNIT "&amp;D9204)</f>
        <v/>
      </c>
      <c r="U9204" s="1" t="str">
        <f>IFERROR(IF(C9204="","",AVERAGE(E9204:P9204)),"")</f>
        <v/>
      </c>
    </row>
    <row r="9205" spans="18:21" x14ac:dyDescent="0.25">
      <c r="R9205" t="s">
        <v>1721</v>
      </c>
      <c r="T9205" t="str">
        <f>IF(C9205 = "","",C9205&amp;" - UNIT "&amp;D9205)</f>
        <v/>
      </c>
      <c r="U9205" s="1" t="str">
        <f>IFERROR(IF(C9205="","",AVERAGE(E9205:P9205)),"")</f>
        <v/>
      </c>
    </row>
    <row r="9206" spans="18:21" x14ac:dyDescent="0.25">
      <c r="R9206" t="s">
        <v>1721</v>
      </c>
      <c r="T9206" t="str">
        <f>IF(C9206 = "","",C9206&amp;" - UNIT "&amp;D9206)</f>
        <v/>
      </c>
      <c r="U9206" s="1" t="str">
        <f>IFERROR(IF(C9206="","",AVERAGE(E9206:P9206)),"")</f>
        <v/>
      </c>
    </row>
    <row r="9207" spans="18:21" x14ac:dyDescent="0.25">
      <c r="R9207" t="s">
        <v>1721</v>
      </c>
      <c r="T9207" t="str">
        <f>IF(C9207 = "","",C9207&amp;" - UNIT "&amp;D9207)</f>
        <v/>
      </c>
      <c r="U9207" s="1" t="str">
        <f>IFERROR(IF(C9207="","",AVERAGE(E9207:P9207)),"")</f>
        <v/>
      </c>
    </row>
    <row r="9208" spans="18:21" x14ac:dyDescent="0.25">
      <c r="R9208" t="s">
        <v>1721</v>
      </c>
      <c r="T9208" t="str">
        <f>IF(C9208 = "","",C9208&amp;" - UNIT "&amp;D9208)</f>
        <v/>
      </c>
      <c r="U9208" s="1" t="str">
        <f>IFERROR(IF(C9208="","",AVERAGE(E9208:P9208)),"")</f>
        <v/>
      </c>
    </row>
    <row r="9209" spans="18:21" x14ac:dyDescent="0.25">
      <c r="R9209" t="s">
        <v>1721</v>
      </c>
      <c r="T9209" t="str">
        <f>IF(C9209 = "","",C9209&amp;" - UNIT "&amp;D9209)</f>
        <v/>
      </c>
      <c r="U9209" s="1" t="str">
        <f>IFERROR(IF(C9209="","",AVERAGE(E9209:P9209)),"")</f>
        <v/>
      </c>
    </row>
    <row r="9210" spans="18:21" x14ac:dyDescent="0.25">
      <c r="R9210" t="s">
        <v>1721</v>
      </c>
      <c r="T9210" t="str">
        <f>IF(C9210 = "","",C9210&amp;" - UNIT "&amp;D9210)</f>
        <v/>
      </c>
      <c r="U9210" s="1" t="str">
        <f>IFERROR(IF(C9210="","",AVERAGE(E9210:P9210)),"")</f>
        <v/>
      </c>
    </row>
    <row r="9211" spans="18:21" x14ac:dyDescent="0.25">
      <c r="R9211" t="s">
        <v>1721</v>
      </c>
      <c r="T9211" t="str">
        <f>IF(C9211 = "","",C9211&amp;" - UNIT "&amp;D9211)</f>
        <v/>
      </c>
      <c r="U9211" s="1" t="str">
        <f>IFERROR(IF(C9211="","",AVERAGE(E9211:P9211)),"")</f>
        <v/>
      </c>
    </row>
    <row r="9212" spans="18:21" x14ac:dyDescent="0.25">
      <c r="R9212" t="s">
        <v>1721</v>
      </c>
      <c r="T9212" t="str">
        <f>IF(C9212 = "","",C9212&amp;" - UNIT "&amp;D9212)</f>
        <v/>
      </c>
      <c r="U9212" s="1" t="str">
        <f>IFERROR(IF(C9212="","",AVERAGE(E9212:P9212)),"")</f>
        <v/>
      </c>
    </row>
    <row r="9213" spans="18:21" x14ac:dyDescent="0.25">
      <c r="R9213" t="s">
        <v>1721</v>
      </c>
      <c r="T9213" t="str">
        <f>IF(C9213 = "","",C9213&amp;" - UNIT "&amp;D9213)</f>
        <v/>
      </c>
      <c r="U9213" s="1" t="str">
        <f>IFERROR(IF(C9213="","",AVERAGE(E9213:P9213)),"")</f>
        <v/>
      </c>
    </row>
    <row r="9214" spans="18:21" x14ac:dyDescent="0.25">
      <c r="R9214" t="s">
        <v>1721</v>
      </c>
      <c r="T9214" t="str">
        <f>IF(C9214 = "","",C9214&amp;" - UNIT "&amp;D9214)</f>
        <v/>
      </c>
      <c r="U9214" s="1" t="str">
        <f>IFERROR(IF(C9214="","",AVERAGE(E9214:P9214)),"")</f>
        <v/>
      </c>
    </row>
    <row r="9215" spans="18:21" x14ac:dyDescent="0.25">
      <c r="R9215" t="s">
        <v>1721</v>
      </c>
      <c r="T9215" t="str">
        <f>IF(C9215 = "","",C9215&amp;" - UNIT "&amp;D9215)</f>
        <v/>
      </c>
      <c r="U9215" s="1" t="str">
        <f>IFERROR(IF(C9215="","",AVERAGE(E9215:P9215)),"")</f>
        <v/>
      </c>
    </row>
    <row r="9216" spans="18:21" x14ac:dyDescent="0.25">
      <c r="R9216" t="s">
        <v>1721</v>
      </c>
      <c r="T9216" t="str">
        <f>IF(C9216 = "","",C9216&amp;" - UNIT "&amp;D9216)</f>
        <v/>
      </c>
      <c r="U9216" s="1" t="str">
        <f>IFERROR(IF(C9216="","",AVERAGE(E9216:P9216)),"")</f>
        <v/>
      </c>
    </row>
    <row r="9217" spans="18:21" x14ac:dyDescent="0.25">
      <c r="R9217" t="s">
        <v>1721</v>
      </c>
      <c r="T9217" t="str">
        <f>IF(C9217 = "","",C9217&amp;" - UNIT "&amp;D9217)</f>
        <v/>
      </c>
      <c r="U9217" s="1" t="str">
        <f>IFERROR(IF(C9217="","",AVERAGE(E9217:P9217)),"")</f>
        <v/>
      </c>
    </row>
    <row r="9218" spans="18:21" x14ac:dyDescent="0.25">
      <c r="R9218" t="s">
        <v>1721</v>
      </c>
      <c r="T9218" t="str">
        <f>IF(C9218 = "","",C9218&amp;" - UNIT "&amp;D9218)</f>
        <v/>
      </c>
      <c r="U9218" s="1" t="str">
        <f>IFERROR(IF(C9218="","",AVERAGE(E9218:P9218)),"")</f>
        <v/>
      </c>
    </row>
    <row r="9219" spans="18:21" x14ac:dyDescent="0.25">
      <c r="R9219" t="s">
        <v>1721</v>
      </c>
      <c r="T9219" t="str">
        <f>IF(C9219 = "","",C9219&amp;" - UNIT "&amp;D9219)</f>
        <v/>
      </c>
      <c r="U9219" s="1" t="str">
        <f>IFERROR(IF(C9219="","",AVERAGE(E9219:P9219)),"")</f>
        <v/>
      </c>
    </row>
    <row r="9220" spans="18:21" x14ac:dyDescent="0.25">
      <c r="R9220" t="s">
        <v>1721</v>
      </c>
      <c r="T9220" t="str">
        <f>IF(C9220 = "","",C9220&amp;" - UNIT "&amp;D9220)</f>
        <v/>
      </c>
      <c r="U9220" s="1" t="str">
        <f>IFERROR(IF(C9220="","",AVERAGE(E9220:P9220)),"")</f>
        <v/>
      </c>
    </row>
    <row r="9221" spans="18:21" x14ac:dyDescent="0.25">
      <c r="R9221" t="s">
        <v>1721</v>
      </c>
      <c r="T9221" t="str">
        <f>IF(C9221 = "","",C9221&amp;" - UNIT "&amp;D9221)</f>
        <v/>
      </c>
      <c r="U9221" s="1" t="str">
        <f>IFERROR(IF(C9221="","",AVERAGE(E9221:P9221)),"")</f>
        <v/>
      </c>
    </row>
    <row r="9222" spans="18:21" x14ac:dyDescent="0.25">
      <c r="R9222" t="s">
        <v>1721</v>
      </c>
      <c r="T9222" t="str">
        <f>IF(C9222 = "","",C9222&amp;" - UNIT "&amp;D9222)</f>
        <v/>
      </c>
      <c r="U9222" s="1" t="str">
        <f>IFERROR(IF(C9222="","",AVERAGE(E9222:P9222)),"")</f>
        <v/>
      </c>
    </row>
    <row r="9223" spans="18:21" x14ac:dyDescent="0.25">
      <c r="R9223" t="s">
        <v>1721</v>
      </c>
      <c r="T9223" t="str">
        <f>IF(C9223 = "","",C9223&amp;" - UNIT "&amp;D9223)</f>
        <v/>
      </c>
      <c r="U9223" s="1" t="str">
        <f>IFERROR(IF(C9223="","",AVERAGE(E9223:P9223)),"")</f>
        <v/>
      </c>
    </row>
    <row r="9224" spans="18:21" x14ac:dyDescent="0.25">
      <c r="R9224" t="s">
        <v>1721</v>
      </c>
      <c r="T9224" t="str">
        <f>IF(C9224 = "","",C9224&amp;" - UNIT "&amp;D9224)</f>
        <v/>
      </c>
      <c r="U9224" s="1" t="str">
        <f>IFERROR(IF(C9224="","",AVERAGE(E9224:P9224)),"")</f>
        <v/>
      </c>
    </row>
    <row r="9225" spans="18:21" x14ac:dyDescent="0.25">
      <c r="R9225" t="s">
        <v>1721</v>
      </c>
      <c r="T9225" t="str">
        <f>IF(C9225 = "","",C9225&amp;" - UNIT "&amp;D9225)</f>
        <v/>
      </c>
      <c r="U9225" s="1" t="str">
        <f>IFERROR(IF(C9225="","",AVERAGE(E9225:P9225)),"")</f>
        <v/>
      </c>
    </row>
    <row r="9226" spans="18:21" x14ac:dyDescent="0.25">
      <c r="R9226" t="s">
        <v>1721</v>
      </c>
      <c r="T9226" t="str">
        <f>IF(C9226 = "","",C9226&amp;" - UNIT "&amp;D9226)</f>
        <v/>
      </c>
      <c r="U9226" s="1" t="str">
        <f>IFERROR(IF(C9226="","",AVERAGE(E9226:P9226)),"")</f>
        <v/>
      </c>
    </row>
    <row r="9227" spans="18:21" x14ac:dyDescent="0.25">
      <c r="R9227" t="s">
        <v>1721</v>
      </c>
      <c r="T9227" t="str">
        <f>IF(C9227 = "","",C9227&amp;" - UNIT "&amp;D9227)</f>
        <v/>
      </c>
      <c r="U9227" s="1" t="str">
        <f>IFERROR(IF(C9227="","",AVERAGE(E9227:P9227)),"")</f>
        <v/>
      </c>
    </row>
    <row r="9228" spans="18:21" x14ac:dyDescent="0.25">
      <c r="R9228" t="s">
        <v>1721</v>
      </c>
      <c r="T9228" t="str">
        <f>IF(C9228 = "","",C9228&amp;" - UNIT "&amp;D9228)</f>
        <v/>
      </c>
      <c r="U9228" s="1" t="str">
        <f>IFERROR(IF(C9228="","",AVERAGE(E9228:P9228)),"")</f>
        <v/>
      </c>
    </row>
    <row r="9229" spans="18:21" x14ac:dyDescent="0.25">
      <c r="R9229" t="s">
        <v>1721</v>
      </c>
      <c r="T9229" t="str">
        <f>IF(C9229 = "","",C9229&amp;" - UNIT "&amp;D9229)</f>
        <v/>
      </c>
      <c r="U9229" s="1" t="str">
        <f>IFERROR(IF(C9229="","",AVERAGE(E9229:P9229)),"")</f>
        <v/>
      </c>
    </row>
    <row r="9230" spans="18:21" x14ac:dyDescent="0.25">
      <c r="R9230" t="s">
        <v>1721</v>
      </c>
      <c r="T9230" t="str">
        <f>IF(C9230 = "","",C9230&amp;" - UNIT "&amp;D9230)</f>
        <v/>
      </c>
      <c r="U9230" s="1" t="str">
        <f>IFERROR(IF(C9230="","",AVERAGE(E9230:P9230)),"")</f>
        <v/>
      </c>
    </row>
    <row r="9231" spans="18:21" x14ac:dyDescent="0.25">
      <c r="R9231" t="s">
        <v>1721</v>
      </c>
      <c r="T9231" t="str">
        <f>IF(C9231 = "","",C9231&amp;" - UNIT "&amp;D9231)</f>
        <v/>
      </c>
      <c r="U9231" s="1" t="str">
        <f>IFERROR(IF(C9231="","",AVERAGE(E9231:P9231)),"")</f>
        <v/>
      </c>
    </row>
    <row r="9232" spans="18:21" x14ac:dyDescent="0.25">
      <c r="R9232" t="s">
        <v>1721</v>
      </c>
      <c r="T9232" t="str">
        <f>IF(C9232 = "","",C9232&amp;" - UNIT "&amp;D9232)</f>
        <v/>
      </c>
      <c r="U9232" s="1" t="str">
        <f>IFERROR(IF(C9232="","",AVERAGE(E9232:P9232)),"")</f>
        <v/>
      </c>
    </row>
    <row r="9233" spans="18:21" x14ac:dyDescent="0.25">
      <c r="R9233" t="s">
        <v>1721</v>
      </c>
      <c r="T9233" t="str">
        <f>IF(C9233 = "","",C9233&amp;" - UNIT "&amp;D9233)</f>
        <v/>
      </c>
      <c r="U9233" s="1" t="str">
        <f>IFERROR(IF(C9233="","",AVERAGE(E9233:P9233)),"")</f>
        <v/>
      </c>
    </row>
    <row r="9234" spans="18:21" x14ac:dyDescent="0.25">
      <c r="R9234" t="s">
        <v>1721</v>
      </c>
      <c r="T9234" t="str">
        <f>IF(C9234 = "","",C9234&amp;" - UNIT "&amp;D9234)</f>
        <v/>
      </c>
      <c r="U9234" s="1" t="str">
        <f>IFERROR(IF(C9234="","",AVERAGE(E9234:P9234)),"")</f>
        <v/>
      </c>
    </row>
    <row r="9235" spans="18:21" x14ac:dyDescent="0.25">
      <c r="R9235" t="s">
        <v>1721</v>
      </c>
      <c r="T9235" t="str">
        <f>IF(C9235 = "","",C9235&amp;" - UNIT "&amp;D9235)</f>
        <v/>
      </c>
      <c r="U9235" s="1" t="str">
        <f>IFERROR(IF(C9235="","",AVERAGE(E9235:P9235)),"")</f>
        <v/>
      </c>
    </row>
    <row r="9236" spans="18:21" x14ac:dyDescent="0.25">
      <c r="R9236" t="s">
        <v>1721</v>
      </c>
      <c r="T9236" t="str">
        <f>IF(C9236 = "","",C9236&amp;" - UNIT "&amp;D9236)</f>
        <v/>
      </c>
      <c r="U9236" s="1" t="str">
        <f>IFERROR(IF(C9236="","",AVERAGE(E9236:P9236)),"")</f>
        <v/>
      </c>
    </row>
    <row r="9237" spans="18:21" x14ac:dyDescent="0.25">
      <c r="R9237" t="s">
        <v>1721</v>
      </c>
      <c r="T9237" t="str">
        <f>IF(C9237 = "","",C9237&amp;" - UNIT "&amp;D9237)</f>
        <v/>
      </c>
      <c r="U9237" s="1" t="str">
        <f>IFERROR(IF(C9237="","",AVERAGE(E9237:P9237)),"")</f>
        <v/>
      </c>
    </row>
    <row r="9238" spans="18:21" x14ac:dyDescent="0.25">
      <c r="R9238" t="s">
        <v>1721</v>
      </c>
      <c r="T9238" t="str">
        <f>IF(C9238 = "","",C9238&amp;" - UNIT "&amp;D9238)</f>
        <v/>
      </c>
      <c r="U9238" s="1" t="str">
        <f>IFERROR(IF(C9238="","",AVERAGE(E9238:P9238)),"")</f>
        <v/>
      </c>
    </row>
    <row r="9239" spans="18:21" x14ac:dyDescent="0.25">
      <c r="R9239" t="s">
        <v>1721</v>
      </c>
      <c r="T9239" t="str">
        <f>IF(C9239 = "","",C9239&amp;" - UNIT "&amp;D9239)</f>
        <v/>
      </c>
      <c r="U9239" s="1" t="str">
        <f>IFERROR(IF(C9239="","",AVERAGE(E9239:P9239)),"")</f>
        <v/>
      </c>
    </row>
    <row r="9240" spans="18:21" x14ac:dyDescent="0.25">
      <c r="R9240" t="s">
        <v>1721</v>
      </c>
      <c r="T9240" t="str">
        <f>IF(C9240 = "","",C9240&amp;" - UNIT "&amp;D9240)</f>
        <v/>
      </c>
      <c r="U9240" s="1" t="str">
        <f>IFERROR(IF(C9240="","",AVERAGE(E9240:P9240)),"")</f>
        <v/>
      </c>
    </row>
    <row r="9241" spans="18:21" x14ac:dyDescent="0.25">
      <c r="R9241" t="s">
        <v>1721</v>
      </c>
      <c r="T9241" t="str">
        <f>IF(C9241 = "","",C9241&amp;" - UNIT "&amp;D9241)</f>
        <v/>
      </c>
      <c r="U9241" s="1" t="str">
        <f>IFERROR(IF(C9241="","",AVERAGE(E9241:P9241)),"")</f>
        <v/>
      </c>
    </row>
    <row r="9242" spans="18:21" x14ac:dyDescent="0.25">
      <c r="R9242" t="s">
        <v>1721</v>
      </c>
      <c r="T9242" t="str">
        <f>IF(C9242 = "","",C9242&amp;" - UNIT "&amp;D9242)</f>
        <v/>
      </c>
      <c r="U9242" s="1" t="str">
        <f>IFERROR(IF(C9242="","",AVERAGE(E9242:P9242)),"")</f>
        <v/>
      </c>
    </row>
    <row r="9243" spans="18:21" x14ac:dyDescent="0.25">
      <c r="R9243" t="s">
        <v>1721</v>
      </c>
      <c r="T9243" t="str">
        <f>IF(C9243 = "","",C9243&amp;" - UNIT "&amp;D9243)</f>
        <v/>
      </c>
      <c r="U9243" s="1" t="str">
        <f>IFERROR(IF(C9243="","",AVERAGE(E9243:P9243)),"")</f>
        <v/>
      </c>
    </row>
    <row r="9244" spans="18:21" x14ac:dyDescent="0.25">
      <c r="R9244" t="s">
        <v>1721</v>
      </c>
      <c r="T9244" t="str">
        <f>IF(C9244 = "","",C9244&amp;" - UNIT "&amp;D9244)</f>
        <v/>
      </c>
      <c r="U9244" s="1" t="str">
        <f>IFERROR(IF(C9244="","",AVERAGE(E9244:P9244)),"")</f>
        <v/>
      </c>
    </row>
    <row r="9245" spans="18:21" x14ac:dyDescent="0.25">
      <c r="R9245" t="s">
        <v>1721</v>
      </c>
      <c r="T9245" t="str">
        <f>IF(C9245 = "","",C9245&amp;" - UNIT "&amp;D9245)</f>
        <v/>
      </c>
      <c r="U9245" s="1" t="str">
        <f>IFERROR(IF(C9245="","",AVERAGE(E9245:P9245)),"")</f>
        <v/>
      </c>
    </row>
    <row r="9246" spans="18:21" x14ac:dyDescent="0.25">
      <c r="R9246" t="s">
        <v>1721</v>
      </c>
      <c r="T9246" t="str">
        <f>IF(C9246 = "","",C9246&amp;" - UNIT "&amp;D9246)</f>
        <v/>
      </c>
      <c r="U9246" s="1" t="str">
        <f>IFERROR(IF(C9246="","",AVERAGE(E9246:P9246)),"")</f>
        <v/>
      </c>
    </row>
    <row r="9247" spans="18:21" x14ac:dyDescent="0.25">
      <c r="R9247" t="s">
        <v>1721</v>
      </c>
      <c r="T9247" t="str">
        <f>IF(C9247 = "","",C9247&amp;" - UNIT "&amp;D9247)</f>
        <v/>
      </c>
      <c r="U9247" s="1" t="str">
        <f>IFERROR(IF(C9247="","",AVERAGE(E9247:P9247)),"")</f>
        <v/>
      </c>
    </row>
    <row r="9248" spans="18:21" x14ac:dyDescent="0.25">
      <c r="R9248" t="s">
        <v>1721</v>
      </c>
      <c r="T9248" t="str">
        <f>IF(C9248 = "","",C9248&amp;" - UNIT "&amp;D9248)</f>
        <v/>
      </c>
      <c r="U9248" s="1" t="str">
        <f>IFERROR(IF(C9248="","",AVERAGE(E9248:P9248)),"")</f>
        <v/>
      </c>
    </row>
    <row r="9249" spans="18:21" x14ac:dyDescent="0.25">
      <c r="R9249" t="s">
        <v>1721</v>
      </c>
      <c r="T9249" t="str">
        <f>IF(C9249 = "","",C9249&amp;" - UNIT "&amp;D9249)</f>
        <v/>
      </c>
      <c r="U9249" s="1" t="str">
        <f>IFERROR(IF(C9249="","",AVERAGE(E9249:P9249)),"")</f>
        <v/>
      </c>
    </row>
    <row r="9250" spans="18:21" x14ac:dyDescent="0.25">
      <c r="R9250" t="s">
        <v>1721</v>
      </c>
      <c r="T9250" t="str">
        <f>IF(C9250 = "","",C9250&amp;" - UNIT "&amp;D9250)</f>
        <v/>
      </c>
      <c r="U9250" s="1" t="str">
        <f>IFERROR(IF(C9250="","",AVERAGE(E9250:P9250)),"")</f>
        <v/>
      </c>
    </row>
    <row r="9251" spans="18:21" x14ac:dyDescent="0.25">
      <c r="R9251" t="s">
        <v>1721</v>
      </c>
      <c r="T9251" t="str">
        <f>IF(C9251 = "","",C9251&amp;" - UNIT "&amp;D9251)</f>
        <v/>
      </c>
      <c r="U9251" s="1" t="str">
        <f>IFERROR(IF(C9251="","",AVERAGE(E9251:P9251)),"")</f>
        <v/>
      </c>
    </row>
    <row r="9252" spans="18:21" x14ac:dyDescent="0.25">
      <c r="R9252" t="s">
        <v>1721</v>
      </c>
      <c r="T9252" t="str">
        <f>IF(C9252 = "","",C9252&amp;" - UNIT "&amp;D9252)</f>
        <v/>
      </c>
      <c r="U9252" s="1" t="str">
        <f>IFERROR(IF(C9252="","",AVERAGE(E9252:P9252)),"")</f>
        <v/>
      </c>
    </row>
    <row r="9253" spans="18:21" x14ac:dyDescent="0.25">
      <c r="R9253" t="s">
        <v>1721</v>
      </c>
      <c r="T9253" t="str">
        <f>IF(C9253 = "","",C9253&amp;" - UNIT "&amp;D9253)</f>
        <v/>
      </c>
      <c r="U9253" s="1" t="str">
        <f>IFERROR(IF(C9253="","",AVERAGE(E9253:P9253)),"")</f>
        <v/>
      </c>
    </row>
    <row r="9254" spans="18:21" x14ac:dyDescent="0.25">
      <c r="R9254" t="s">
        <v>1721</v>
      </c>
      <c r="T9254" t="str">
        <f>IF(C9254 = "","",C9254&amp;" - UNIT "&amp;D9254)</f>
        <v/>
      </c>
      <c r="U9254" s="1" t="str">
        <f>IFERROR(IF(C9254="","",AVERAGE(E9254:P9254)),"")</f>
        <v/>
      </c>
    </row>
    <row r="9255" spans="18:21" x14ac:dyDescent="0.25">
      <c r="R9255" t="s">
        <v>1721</v>
      </c>
      <c r="T9255" t="str">
        <f>IF(C9255 = "","",C9255&amp;" - UNIT "&amp;D9255)</f>
        <v/>
      </c>
      <c r="U9255" s="1" t="str">
        <f>IFERROR(IF(C9255="","",AVERAGE(E9255:P9255)),"")</f>
        <v/>
      </c>
    </row>
    <row r="9256" spans="18:21" x14ac:dyDescent="0.25">
      <c r="R9256" t="s">
        <v>1721</v>
      </c>
      <c r="T9256" t="str">
        <f>IF(C9256 = "","",C9256&amp;" - UNIT "&amp;D9256)</f>
        <v/>
      </c>
      <c r="U9256" s="1" t="str">
        <f>IFERROR(IF(C9256="","",AVERAGE(E9256:P9256)),"")</f>
        <v/>
      </c>
    </row>
    <row r="9257" spans="18:21" x14ac:dyDescent="0.25">
      <c r="R9257" t="s">
        <v>1721</v>
      </c>
      <c r="T9257" t="str">
        <f>IF(C9257 = "","",C9257&amp;" - UNIT "&amp;D9257)</f>
        <v/>
      </c>
      <c r="U9257" s="1" t="str">
        <f>IFERROR(IF(C9257="","",AVERAGE(E9257:P9257)),"")</f>
        <v/>
      </c>
    </row>
    <row r="9258" spans="18:21" x14ac:dyDescent="0.25">
      <c r="R9258" t="s">
        <v>1721</v>
      </c>
      <c r="T9258" t="str">
        <f>IF(C9258 = "","",C9258&amp;" - UNIT "&amp;D9258)</f>
        <v/>
      </c>
      <c r="U9258" s="1" t="str">
        <f>IFERROR(IF(C9258="","",AVERAGE(E9258:P9258)),"")</f>
        <v/>
      </c>
    </row>
    <row r="9259" spans="18:21" x14ac:dyDescent="0.25">
      <c r="R9259" t="s">
        <v>1721</v>
      </c>
      <c r="T9259" t="str">
        <f>IF(C9259 = "","",C9259&amp;" - UNIT "&amp;D9259)</f>
        <v/>
      </c>
      <c r="U9259" s="1" t="str">
        <f>IFERROR(IF(C9259="","",AVERAGE(E9259:P9259)),"")</f>
        <v/>
      </c>
    </row>
    <row r="9260" spans="18:21" x14ac:dyDescent="0.25">
      <c r="R9260" t="s">
        <v>1721</v>
      </c>
      <c r="T9260" t="str">
        <f>IF(C9260 = "","",C9260&amp;" - UNIT "&amp;D9260)</f>
        <v/>
      </c>
      <c r="U9260" s="1" t="str">
        <f>IFERROR(IF(C9260="","",AVERAGE(E9260:P9260)),"")</f>
        <v/>
      </c>
    </row>
    <row r="9261" spans="18:21" x14ac:dyDescent="0.25">
      <c r="R9261" t="s">
        <v>1721</v>
      </c>
      <c r="T9261" t="str">
        <f>IF(C9261 = "","",C9261&amp;" - UNIT "&amp;D9261)</f>
        <v/>
      </c>
      <c r="U9261" s="1" t="str">
        <f>IFERROR(IF(C9261="","",AVERAGE(E9261:P9261)),"")</f>
        <v/>
      </c>
    </row>
    <row r="9262" spans="18:21" x14ac:dyDescent="0.25">
      <c r="R9262" t="s">
        <v>1721</v>
      </c>
      <c r="T9262" t="str">
        <f>IF(C9262 = "","",C9262&amp;" - UNIT "&amp;D9262)</f>
        <v/>
      </c>
      <c r="U9262" s="1" t="str">
        <f>IFERROR(IF(C9262="","",AVERAGE(E9262:P9262)),"")</f>
        <v/>
      </c>
    </row>
    <row r="9263" spans="18:21" x14ac:dyDescent="0.25">
      <c r="R9263" t="s">
        <v>1721</v>
      </c>
      <c r="T9263" t="str">
        <f>IF(C9263 = "","",C9263&amp;" - UNIT "&amp;D9263)</f>
        <v/>
      </c>
      <c r="U9263" s="1" t="str">
        <f>IFERROR(IF(C9263="","",AVERAGE(E9263:P9263)),"")</f>
        <v/>
      </c>
    </row>
    <row r="9264" spans="18:21" x14ac:dyDescent="0.25">
      <c r="R9264" t="s">
        <v>1721</v>
      </c>
      <c r="T9264" t="str">
        <f>IF(C9264 = "","",C9264&amp;" - UNIT "&amp;D9264)</f>
        <v/>
      </c>
      <c r="U9264" s="1" t="str">
        <f>IFERROR(IF(C9264="","",AVERAGE(E9264:P9264)),"")</f>
        <v/>
      </c>
    </row>
    <row r="9265" spans="18:21" x14ac:dyDescent="0.25">
      <c r="R9265" t="s">
        <v>1721</v>
      </c>
      <c r="T9265" t="str">
        <f>IF(C9265 = "","",C9265&amp;" - UNIT "&amp;D9265)</f>
        <v/>
      </c>
      <c r="U9265" s="1" t="str">
        <f>IFERROR(IF(C9265="","",AVERAGE(E9265:P9265)),"")</f>
        <v/>
      </c>
    </row>
    <row r="9266" spans="18:21" x14ac:dyDescent="0.25">
      <c r="R9266" t="s">
        <v>1721</v>
      </c>
      <c r="T9266" t="str">
        <f>IF(C9266 = "","",C9266&amp;" - UNIT "&amp;D9266)</f>
        <v/>
      </c>
      <c r="U9266" s="1" t="str">
        <f>IFERROR(IF(C9266="","",AVERAGE(E9266:P9266)),"")</f>
        <v/>
      </c>
    </row>
    <row r="9267" spans="18:21" x14ac:dyDescent="0.25">
      <c r="R9267" t="s">
        <v>1721</v>
      </c>
      <c r="T9267" t="str">
        <f>IF(C9267 = "","",C9267&amp;" - UNIT "&amp;D9267)</f>
        <v/>
      </c>
      <c r="U9267" s="1" t="str">
        <f>IFERROR(IF(C9267="","",AVERAGE(E9267:P9267)),"")</f>
        <v/>
      </c>
    </row>
    <row r="9268" spans="18:21" x14ac:dyDescent="0.25">
      <c r="R9268" t="s">
        <v>1721</v>
      </c>
      <c r="T9268" t="str">
        <f>IF(C9268 = "","",C9268&amp;" - UNIT "&amp;D9268)</f>
        <v/>
      </c>
      <c r="U9268" s="1" t="str">
        <f>IFERROR(IF(C9268="","",AVERAGE(E9268:P9268)),"")</f>
        <v/>
      </c>
    </row>
    <row r="9269" spans="18:21" x14ac:dyDescent="0.25">
      <c r="R9269" t="s">
        <v>1721</v>
      </c>
      <c r="T9269" t="str">
        <f>IF(C9269 = "","",C9269&amp;" - UNIT "&amp;D9269)</f>
        <v/>
      </c>
      <c r="U9269" s="1" t="str">
        <f>IFERROR(IF(C9269="","",AVERAGE(E9269:P9269)),"")</f>
        <v/>
      </c>
    </row>
    <row r="9270" spans="18:21" x14ac:dyDescent="0.25">
      <c r="R9270" t="s">
        <v>1721</v>
      </c>
      <c r="T9270" t="str">
        <f>IF(C9270 = "","",C9270&amp;" - UNIT "&amp;D9270)</f>
        <v/>
      </c>
      <c r="U9270" s="1" t="str">
        <f>IFERROR(IF(C9270="","",AVERAGE(E9270:P9270)),"")</f>
        <v/>
      </c>
    </row>
    <row r="9271" spans="18:21" x14ac:dyDescent="0.25">
      <c r="R9271" t="s">
        <v>1721</v>
      </c>
      <c r="T9271" t="str">
        <f>IF(C9271 = "","",C9271&amp;" - UNIT "&amp;D9271)</f>
        <v/>
      </c>
      <c r="U9271" s="1" t="str">
        <f>IFERROR(IF(C9271="","",AVERAGE(E9271:P9271)),"")</f>
        <v/>
      </c>
    </row>
    <row r="9272" spans="18:21" x14ac:dyDescent="0.25">
      <c r="R9272" t="s">
        <v>1721</v>
      </c>
      <c r="T9272" t="str">
        <f>IF(C9272 = "","",C9272&amp;" - UNIT "&amp;D9272)</f>
        <v/>
      </c>
      <c r="U9272" s="1" t="str">
        <f>IFERROR(IF(C9272="","",AVERAGE(E9272:P9272)),"")</f>
        <v/>
      </c>
    </row>
    <row r="9273" spans="18:21" x14ac:dyDescent="0.25">
      <c r="R9273" t="s">
        <v>1721</v>
      </c>
      <c r="T9273" t="str">
        <f>IF(C9273 = "","",C9273&amp;" - UNIT "&amp;D9273)</f>
        <v/>
      </c>
      <c r="U9273" s="1" t="str">
        <f>IFERROR(IF(C9273="","",AVERAGE(E9273:P9273)),"")</f>
        <v/>
      </c>
    </row>
    <row r="9274" spans="18:21" x14ac:dyDescent="0.25">
      <c r="R9274" t="s">
        <v>1721</v>
      </c>
      <c r="T9274" t="str">
        <f>IF(C9274 = "","",C9274&amp;" - UNIT "&amp;D9274)</f>
        <v/>
      </c>
      <c r="U9274" s="1" t="str">
        <f>IFERROR(IF(C9274="","",AVERAGE(E9274:P9274)),"")</f>
        <v/>
      </c>
    </row>
    <row r="9275" spans="18:21" x14ac:dyDescent="0.25">
      <c r="R9275" t="s">
        <v>1721</v>
      </c>
      <c r="T9275" t="str">
        <f>IF(C9275 = "","",C9275&amp;" - UNIT "&amp;D9275)</f>
        <v/>
      </c>
      <c r="U9275" s="1" t="str">
        <f>IFERROR(IF(C9275="","",AVERAGE(E9275:P9275)),"")</f>
        <v/>
      </c>
    </row>
    <row r="9276" spans="18:21" x14ac:dyDescent="0.25">
      <c r="R9276" t="s">
        <v>1721</v>
      </c>
      <c r="T9276" t="str">
        <f>IF(C9276 = "","",C9276&amp;" - UNIT "&amp;D9276)</f>
        <v/>
      </c>
      <c r="U9276" s="1" t="str">
        <f>IFERROR(IF(C9276="","",AVERAGE(E9276:P9276)),"")</f>
        <v/>
      </c>
    </row>
    <row r="9277" spans="18:21" x14ac:dyDescent="0.25">
      <c r="R9277" t="s">
        <v>1721</v>
      </c>
      <c r="T9277" t="str">
        <f>IF(C9277 = "","",C9277&amp;" - UNIT "&amp;D9277)</f>
        <v/>
      </c>
      <c r="U9277" s="1" t="str">
        <f>IFERROR(IF(C9277="","",AVERAGE(E9277:P9277)),"")</f>
        <v/>
      </c>
    </row>
    <row r="9278" spans="18:21" x14ac:dyDescent="0.25">
      <c r="R9278" t="s">
        <v>1721</v>
      </c>
      <c r="T9278" t="str">
        <f>IF(C9278 = "","",C9278&amp;" - UNIT "&amp;D9278)</f>
        <v/>
      </c>
      <c r="U9278" s="1" t="str">
        <f>IFERROR(IF(C9278="","",AVERAGE(E9278:P9278)),"")</f>
        <v/>
      </c>
    </row>
    <row r="9279" spans="18:21" x14ac:dyDescent="0.25">
      <c r="R9279" t="s">
        <v>1721</v>
      </c>
      <c r="T9279" t="str">
        <f>IF(C9279 = "","",C9279&amp;" - UNIT "&amp;D9279)</f>
        <v/>
      </c>
      <c r="U9279" s="1" t="str">
        <f>IFERROR(IF(C9279="","",AVERAGE(E9279:P9279)),"")</f>
        <v/>
      </c>
    </row>
    <row r="9280" spans="18:21" x14ac:dyDescent="0.25">
      <c r="R9280" t="s">
        <v>1721</v>
      </c>
      <c r="T9280" t="str">
        <f>IF(C9280 = "","",C9280&amp;" - UNIT "&amp;D9280)</f>
        <v/>
      </c>
      <c r="U9280" s="1" t="str">
        <f>IFERROR(IF(C9280="","",AVERAGE(E9280:P9280)),"")</f>
        <v/>
      </c>
    </row>
    <row r="9281" spans="18:21" x14ac:dyDescent="0.25">
      <c r="R9281" t="s">
        <v>1721</v>
      </c>
      <c r="T9281" t="str">
        <f>IF(C9281 = "","",C9281&amp;" - UNIT "&amp;D9281)</f>
        <v/>
      </c>
      <c r="U9281" s="1" t="str">
        <f>IFERROR(IF(C9281="","",AVERAGE(E9281:P9281)),"")</f>
        <v/>
      </c>
    </row>
    <row r="9282" spans="18:21" x14ac:dyDescent="0.25">
      <c r="R9282" t="s">
        <v>1721</v>
      </c>
      <c r="T9282" t="str">
        <f>IF(C9282 = "","",C9282&amp;" - UNIT "&amp;D9282)</f>
        <v/>
      </c>
      <c r="U9282" s="1" t="str">
        <f>IFERROR(IF(C9282="","",AVERAGE(E9282:P9282)),"")</f>
        <v/>
      </c>
    </row>
    <row r="9283" spans="18:21" x14ac:dyDescent="0.25">
      <c r="R9283" t="s">
        <v>1721</v>
      </c>
      <c r="T9283" t="str">
        <f>IF(C9283 = "","",C9283&amp;" - UNIT "&amp;D9283)</f>
        <v/>
      </c>
      <c r="U9283" s="1" t="str">
        <f>IFERROR(IF(C9283="","",AVERAGE(E9283:P9283)),"")</f>
        <v/>
      </c>
    </row>
    <row r="9284" spans="18:21" x14ac:dyDescent="0.25">
      <c r="R9284" t="s">
        <v>1721</v>
      </c>
      <c r="T9284" t="str">
        <f>IF(C9284 = "","",C9284&amp;" - UNIT "&amp;D9284)</f>
        <v/>
      </c>
      <c r="U9284" s="1" t="str">
        <f>IFERROR(IF(C9284="","",AVERAGE(E9284:P9284)),"")</f>
        <v/>
      </c>
    </row>
    <row r="9285" spans="18:21" x14ac:dyDescent="0.25">
      <c r="R9285" t="s">
        <v>1721</v>
      </c>
      <c r="T9285" t="str">
        <f>IF(C9285 = "","",C9285&amp;" - UNIT "&amp;D9285)</f>
        <v/>
      </c>
      <c r="U9285" s="1" t="str">
        <f>IFERROR(IF(C9285="","",AVERAGE(E9285:P9285)),"")</f>
        <v/>
      </c>
    </row>
    <row r="9286" spans="18:21" x14ac:dyDescent="0.25">
      <c r="R9286" t="s">
        <v>1721</v>
      </c>
      <c r="T9286" t="str">
        <f>IF(C9286 = "","",C9286&amp;" - UNIT "&amp;D9286)</f>
        <v/>
      </c>
      <c r="U9286" s="1" t="str">
        <f>IFERROR(IF(C9286="","",AVERAGE(E9286:P9286)),"")</f>
        <v/>
      </c>
    </row>
    <row r="9287" spans="18:21" x14ac:dyDescent="0.25">
      <c r="R9287" t="s">
        <v>1721</v>
      </c>
      <c r="T9287" t="str">
        <f>IF(C9287 = "","",C9287&amp;" - UNIT "&amp;D9287)</f>
        <v/>
      </c>
      <c r="U9287" s="1" t="str">
        <f>IFERROR(IF(C9287="","",AVERAGE(E9287:P9287)),"")</f>
        <v/>
      </c>
    </row>
    <row r="9288" spans="18:21" x14ac:dyDescent="0.25">
      <c r="R9288" t="s">
        <v>1721</v>
      </c>
      <c r="T9288" t="str">
        <f>IF(C9288 = "","",C9288&amp;" - UNIT "&amp;D9288)</f>
        <v/>
      </c>
      <c r="U9288" s="1" t="str">
        <f>IFERROR(IF(C9288="","",AVERAGE(E9288:P9288)),"")</f>
        <v/>
      </c>
    </row>
    <row r="9289" spans="18:21" x14ac:dyDescent="0.25">
      <c r="R9289" t="s">
        <v>1721</v>
      </c>
      <c r="T9289" t="str">
        <f>IF(C9289 = "","",C9289&amp;" - UNIT "&amp;D9289)</f>
        <v/>
      </c>
      <c r="U9289" s="1" t="str">
        <f>IFERROR(IF(C9289="","",AVERAGE(E9289:P9289)),"")</f>
        <v/>
      </c>
    </row>
    <row r="9290" spans="18:21" x14ac:dyDescent="0.25">
      <c r="R9290" t="s">
        <v>1721</v>
      </c>
      <c r="T9290" t="str">
        <f>IF(C9290 = "","",C9290&amp;" - UNIT "&amp;D9290)</f>
        <v/>
      </c>
      <c r="U9290" s="1" t="str">
        <f>IFERROR(IF(C9290="","",AVERAGE(E9290:P9290)),"")</f>
        <v/>
      </c>
    </row>
    <row r="9291" spans="18:21" x14ac:dyDescent="0.25">
      <c r="R9291" t="s">
        <v>1721</v>
      </c>
      <c r="T9291" t="str">
        <f>IF(C9291 = "","",C9291&amp;" - UNIT "&amp;D9291)</f>
        <v/>
      </c>
      <c r="U9291" s="1" t="str">
        <f>IFERROR(IF(C9291="","",AVERAGE(E9291:P9291)),"")</f>
        <v/>
      </c>
    </row>
    <row r="9292" spans="18:21" x14ac:dyDescent="0.25">
      <c r="R9292" t="s">
        <v>1721</v>
      </c>
      <c r="T9292" t="str">
        <f>IF(C9292 = "","",C9292&amp;" - UNIT "&amp;D9292)</f>
        <v/>
      </c>
      <c r="U9292" s="1" t="str">
        <f>IFERROR(IF(C9292="","",AVERAGE(E9292:P9292)),"")</f>
        <v/>
      </c>
    </row>
    <row r="9293" spans="18:21" x14ac:dyDescent="0.25">
      <c r="R9293" t="s">
        <v>1721</v>
      </c>
      <c r="T9293" t="str">
        <f>IF(C9293 = "","",C9293&amp;" - UNIT "&amp;D9293)</f>
        <v/>
      </c>
      <c r="U9293" s="1" t="str">
        <f>IFERROR(IF(C9293="","",AVERAGE(E9293:P9293)),"")</f>
        <v/>
      </c>
    </row>
    <row r="9294" spans="18:21" x14ac:dyDescent="0.25">
      <c r="R9294" t="s">
        <v>1721</v>
      </c>
      <c r="T9294" t="str">
        <f>IF(C9294 = "","",C9294&amp;" - UNIT "&amp;D9294)</f>
        <v/>
      </c>
      <c r="U9294" s="1" t="str">
        <f>IFERROR(IF(C9294="","",AVERAGE(E9294:P9294)),"")</f>
        <v/>
      </c>
    </row>
    <row r="9295" spans="18:21" x14ac:dyDescent="0.25">
      <c r="R9295" t="s">
        <v>1721</v>
      </c>
      <c r="T9295" t="str">
        <f>IF(C9295 = "","",C9295&amp;" - UNIT "&amp;D9295)</f>
        <v/>
      </c>
      <c r="U9295" s="1" t="str">
        <f>IFERROR(IF(C9295="","",AVERAGE(E9295:P9295)),"")</f>
        <v/>
      </c>
    </row>
    <row r="9296" spans="18:21" x14ac:dyDescent="0.25">
      <c r="R9296" t="s">
        <v>1721</v>
      </c>
      <c r="T9296" t="str">
        <f>IF(C9296 = "","",C9296&amp;" - UNIT "&amp;D9296)</f>
        <v/>
      </c>
      <c r="U9296" s="1" t="str">
        <f>IFERROR(IF(C9296="","",AVERAGE(E9296:P9296)),"")</f>
        <v/>
      </c>
    </row>
    <row r="9297" spans="18:21" x14ac:dyDescent="0.25">
      <c r="R9297" t="s">
        <v>1721</v>
      </c>
      <c r="T9297" t="str">
        <f>IF(C9297 = "","",C9297&amp;" - UNIT "&amp;D9297)</f>
        <v/>
      </c>
      <c r="U9297" s="1" t="str">
        <f>IFERROR(IF(C9297="","",AVERAGE(E9297:P9297)),"")</f>
        <v/>
      </c>
    </row>
    <row r="9298" spans="18:21" x14ac:dyDescent="0.25">
      <c r="R9298" t="s">
        <v>1721</v>
      </c>
      <c r="T9298" t="str">
        <f>IF(C9298 = "","",C9298&amp;" - UNIT "&amp;D9298)</f>
        <v/>
      </c>
      <c r="U9298" s="1" t="str">
        <f>IFERROR(IF(C9298="","",AVERAGE(E9298:P9298)),"")</f>
        <v/>
      </c>
    </row>
    <row r="9299" spans="18:21" x14ac:dyDescent="0.25">
      <c r="R9299" t="s">
        <v>1721</v>
      </c>
      <c r="T9299" t="str">
        <f>IF(C9299 = "","",C9299&amp;" - UNIT "&amp;D9299)</f>
        <v/>
      </c>
      <c r="U9299" s="1" t="str">
        <f>IFERROR(IF(C9299="","",AVERAGE(E9299:P9299)),"")</f>
        <v/>
      </c>
    </row>
    <row r="9300" spans="18:21" x14ac:dyDescent="0.25">
      <c r="R9300" t="s">
        <v>1721</v>
      </c>
      <c r="T9300" t="str">
        <f>IF(C9300 = "","",C9300&amp;" - UNIT "&amp;D9300)</f>
        <v/>
      </c>
      <c r="U9300" s="1" t="str">
        <f>IFERROR(IF(C9300="","",AVERAGE(E9300:P9300)),"")</f>
        <v/>
      </c>
    </row>
    <row r="9301" spans="18:21" x14ac:dyDescent="0.25">
      <c r="R9301" t="s">
        <v>1721</v>
      </c>
      <c r="T9301" t="str">
        <f>IF(C9301 = "","",C9301&amp;" - UNIT "&amp;D9301)</f>
        <v/>
      </c>
      <c r="U9301" s="1" t="str">
        <f>IFERROR(IF(C9301="","",AVERAGE(E9301:P9301)),"")</f>
        <v/>
      </c>
    </row>
    <row r="9302" spans="18:21" x14ac:dyDescent="0.25">
      <c r="R9302" t="s">
        <v>1721</v>
      </c>
      <c r="T9302" t="str">
        <f>IF(C9302 = "","",C9302&amp;" - UNIT "&amp;D9302)</f>
        <v/>
      </c>
      <c r="U9302" s="1" t="str">
        <f>IFERROR(IF(C9302="","",AVERAGE(E9302:P9302)),"")</f>
        <v/>
      </c>
    </row>
    <row r="9303" spans="18:21" x14ac:dyDescent="0.25">
      <c r="R9303" t="s">
        <v>1721</v>
      </c>
      <c r="T9303" t="str">
        <f>IF(C9303 = "","",C9303&amp;" - UNIT "&amp;D9303)</f>
        <v/>
      </c>
      <c r="U9303" s="1" t="str">
        <f>IFERROR(IF(C9303="","",AVERAGE(E9303:P9303)),"")</f>
        <v/>
      </c>
    </row>
    <row r="9304" spans="18:21" x14ac:dyDescent="0.25">
      <c r="R9304" t="s">
        <v>1721</v>
      </c>
      <c r="T9304" t="str">
        <f>IF(C9304 = "","",C9304&amp;" - UNIT "&amp;D9304)</f>
        <v/>
      </c>
      <c r="U9304" s="1" t="str">
        <f>IFERROR(IF(C9304="","",AVERAGE(E9304:P9304)),"")</f>
        <v/>
      </c>
    </row>
    <row r="9305" spans="18:21" x14ac:dyDescent="0.25">
      <c r="R9305" t="s">
        <v>1721</v>
      </c>
      <c r="T9305" t="str">
        <f>IF(C9305 = "","",C9305&amp;" - UNIT "&amp;D9305)</f>
        <v/>
      </c>
      <c r="U9305" s="1" t="str">
        <f>IFERROR(IF(C9305="","",AVERAGE(E9305:P9305)),"")</f>
        <v/>
      </c>
    </row>
    <row r="9306" spans="18:21" x14ac:dyDescent="0.25">
      <c r="R9306" t="s">
        <v>1721</v>
      </c>
      <c r="T9306" t="str">
        <f>IF(C9306 = "","",C9306&amp;" - UNIT "&amp;D9306)</f>
        <v/>
      </c>
      <c r="U9306" s="1" t="str">
        <f>IFERROR(IF(C9306="","",AVERAGE(E9306:P9306)),"")</f>
        <v/>
      </c>
    </row>
    <row r="9307" spans="18:21" x14ac:dyDescent="0.25">
      <c r="R9307" t="s">
        <v>1721</v>
      </c>
      <c r="T9307" t="str">
        <f>IF(C9307 = "","",C9307&amp;" - UNIT "&amp;D9307)</f>
        <v/>
      </c>
      <c r="U9307" s="1" t="str">
        <f>IFERROR(IF(C9307="","",AVERAGE(E9307:P9307)),"")</f>
        <v/>
      </c>
    </row>
    <row r="9308" spans="18:21" x14ac:dyDescent="0.25">
      <c r="R9308" t="s">
        <v>1721</v>
      </c>
      <c r="T9308" t="str">
        <f>IF(C9308 = "","",C9308&amp;" - UNIT "&amp;D9308)</f>
        <v/>
      </c>
      <c r="U9308" s="1" t="str">
        <f>IFERROR(IF(C9308="","",AVERAGE(E9308:P9308)),"")</f>
        <v/>
      </c>
    </row>
    <row r="9309" spans="18:21" x14ac:dyDescent="0.25">
      <c r="R9309" t="s">
        <v>1721</v>
      </c>
      <c r="T9309" t="str">
        <f>IF(C9309 = "","",C9309&amp;" - UNIT "&amp;D9309)</f>
        <v/>
      </c>
      <c r="U9309" s="1" t="str">
        <f>IFERROR(IF(C9309="","",AVERAGE(E9309:P9309)),"")</f>
        <v/>
      </c>
    </row>
    <row r="9310" spans="18:21" x14ac:dyDescent="0.25">
      <c r="R9310" t="s">
        <v>1721</v>
      </c>
      <c r="T9310" t="str">
        <f>IF(C9310 = "","",C9310&amp;" - UNIT "&amp;D9310)</f>
        <v/>
      </c>
      <c r="U9310" s="1" t="str">
        <f>IFERROR(IF(C9310="","",AVERAGE(E9310:P9310)),"")</f>
        <v/>
      </c>
    </row>
    <row r="9311" spans="18:21" x14ac:dyDescent="0.25">
      <c r="R9311" t="s">
        <v>1721</v>
      </c>
      <c r="T9311" t="str">
        <f>IF(C9311 = "","",C9311&amp;" - UNIT "&amp;D9311)</f>
        <v/>
      </c>
      <c r="U9311" s="1" t="str">
        <f>IFERROR(IF(C9311="","",AVERAGE(E9311:P9311)),"")</f>
        <v/>
      </c>
    </row>
    <row r="9312" spans="18:21" x14ac:dyDescent="0.25">
      <c r="R9312" t="s">
        <v>1721</v>
      </c>
      <c r="T9312" t="str">
        <f>IF(C9312 = "","",C9312&amp;" - UNIT "&amp;D9312)</f>
        <v/>
      </c>
      <c r="U9312" s="1" t="str">
        <f>IFERROR(IF(C9312="","",AVERAGE(E9312:P9312)),"")</f>
        <v/>
      </c>
    </row>
    <row r="9313" spans="18:21" x14ac:dyDescent="0.25">
      <c r="R9313" t="s">
        <v>1721</v>
      </c>
      <c r="T9313" t="str">
        <f>IF(C9313 = "","",C9313&amp;" - UNIT "&amp;D9313)</f>
        <v/>
      </c>
      <c r="U9313" s="1" t="str">
        <f>IFERROR(IF(C9313="","",AVERAGE(E9313:P9313)),"")</f>
        <v/>
      </c>
    </row>
    <row r="9314" spans="18:21" x14ac:dyDescent="0.25">
      <c r="R9314" t="s">
        <v>1721</v>
      </c>
      <c r="T9314" t="str">
        <f>IF(C9314 = "","",C9314&amp;" - UNIT "&amp;D9314)</f>
        <v/>
      </c>
      <c r="U9314" s="1" t="str">
        <f>IFERROR(IF(C9314="","",AVERAGE(E9314:P9314)),"")</f>
        <v/>
      </c>
    </row>
    <row r="9315" spans="18:21" x14ac:dyDescent="0.25">
      <c r="R9315" t="s">
        <v>1721</v>
      </c>
      <c r="T9315" t="str">
        <f>IF(C9315 = "","",C9315&amp;" - UNIT "&amp;D9315)</f>
        <v/>
      </c>
      <c r="U9315" s="1" t="str">
        <f>IFERROR(IF(C9315="","",AVERAGE(E9315:P9315)),"")</f>
        <v/>
      </c>
    </row>
    <row r="9316" spans="18:21" x14ac:dyDescent="0.25">
      <c r="R9316" t="s">
        <v>1721</v>
      </c>
      <c r="T9316" t="str">
        <f>IF(C9316 = "","",C9316&amp;" - UNIT "&amp;D9316)</f>
        <v/>
      </c>
      <c r="U9316" s="1" t="str">
        <f>IFERROR(IF(C9316="","",AVERAGE(E9316:P9316)),"")</f>
        <v/>
      </c>
    </row>
    <row r="9317" spans="18:21" x14ac:dyDescent="0.25">
      <c r="R9317" t="s">
        <v>1721</v>
      </c>
      <c r="T9317" t="str">
        <f>IF(C9317 = "","",C9317&amp;" - UNIT "&amp;D9317)</f>
        <v/>
      </c>
      <c r="U9317" s="1" t="str">
        <f>IFERROR(IF(C9317="","",AVERAGE(E9317:P9317)),"")</f>
        <v/>
      </c>
    </row>
    <row r="9318" spans="18:21" x14ac:dyDescent="0.25">
      <c r="R9318" t="s">
        <v>1721</v>
      </c>
      <c r="T9318" t="str">
        <f>IF(C9318 = "","",C9318&amp;" - UNIT "&amp;D9318)</f>
        <v/>
      </c>
      <c r="U9318" s="1" t="str">
        <f>IFERROR(IF(C9318="","",AVERAGE(E9318:P9318)),"")</f>
        <v/>
      </c>
    </row>
    <row r="9319" spans="18:21" x14ac:dyDescent="0.25">
      <c r="R9319" t="s">
        <v>1721</v>
      </c>
      <c r="T9319" t="str">
        <f>IF(C9319 = "","",C9319&amp;" - UNIT "&amp;D9319)</f>
        <v/>
      </c>
      <c r="U9319" s="1" t="str">
        <f>IFERROR(IF(C9319="","",AVERAGE(E9319:P9319)),"")</f>
        <v/>
      </c>
    </row>
    <row r="9320" spans="18:21" x14ac:dyDescent="0.25">
      <c r="R9320" t="s">
        <v>1721</v>
      </c>
      <c r="T9320" t="str">
        <f>IF(C9320 = "","",C9320&amp;" - UNIT "&amp;D9320)</f>
        <v/>
      </c>
      <c r="U9320" s="1" t="str">
        <f>IFERROR(IF(C9320="","",AVERAGE(E9320:P9320)),"")</f>
        <v/>
      </c>
    </row>
    <row r="9321" spans="18:21" x14ac:dyDescent="0.25">
      <c r="R9321" t="s">
        <v>1721</v>
      </c>
      <c r="T9321" t="str">
        <f>IF(C9321 = "","",C9321&amp;" - UNIT "&amp;D9321)</f>
        <v/>
      </c>
      <c r="U9321" s="1" t="str">
        <f>IFERROR(IF(C9321="","",AVERAGE(E9321:P9321)),"")</f>
        <v/>
      </c>
    </row>
    <row r="9322" spans="18:21" x14ac:dyDescent="0.25">
      <c r="R9322" t="s">
        <v>1721</v>
      </c>
      <c r="T9322" t="str">
        <f>IF(C9322 = "","",C9322&amp;" - UNIT "&amp;D9322)</f>
        <v/>
      </c>
      <c r="U9322" s="1" t="str">
        <f>IFERROR(IF(C9322="","",AVERAGE(E9322:P9322)),"")</f>
        <v/>
      </c>
    </row>
    <row r="9323" spans="18:21" x14ac:dyDescent="0.25">
      <c r="R9323" t="s">
        <v>1721</v>
      </c>
      <c r="T9323" t="str">
        <f>IF(C9323 = "","",C9323&amp;" - UNIT "&amp;D9323)</f>
        <v/>
      </c>
      <c r="U9323" s="1" t="str">
        <f>IFERROR(IF(C9323="","",AVERAGE(E9323:P9323)),"")</f>
        <v/>
      </c>
    </row>
    <row r="9324" spans="18:21" x14ac:dyDescent="0.25">
      <c r="R9324" t="s">
        <v>1721</v>
      </c>
      <c r="T9324" t="str">
        <f>IF(C9324 = "","",C9324&amp;" - UNIT "&amp;D9324)</f>
        <v/>
      </c>
      <c r="U9324" s="1" t="str">
        <f>IFERROR(IF(C9324="","",AVERAGE(E9324:P9324)),"")</f>
        <v/>
      </c>
    </row>
    <row r="9325" spans="18:21" x14ac:dyDescent="0.25">
      <c r="R9325" t="s">
        <v>1721</v>
      </c>
      <c r="T9325" t="str">
        <f>IF(C9325 = "","",C9325&amp;" - UNIT "&amp;D9325)</f>
        <v/>
      </c>
      <c r="U9325" s="1" t="str">
        <f>IFERROR(IF(C9325="","",AVERAGE(E9325:P9325)),"")</f>
        <v/>
      </c>
    </row>
    <row r="9326" spans="18:21" x14ac:dyDescent="0.25">
      <c r="R9326" t="s">
        <v>1721</v>
      </c>
      <c r="T9326" t="str">
        <f>IF(C9326 = "","",C9326&amp;" - UNIT "&amp;D9326)</f>
        <v/>
      </c>
      <c r="U9326" s="1" t="str">
        <f>IFERROR(IF(C9326="","",AVERAGE(E9326:P9326)),"")</f>
        <v/>
      </c>
    </row>
    <row r="9327" spans="18:21" x14ac:dyDescent="0.25">
      <c r="R9327" t="s">
        <v>1721</v>
      </c>
      <c r="T9327" t="str">
        <f>IF(C9327 = "","",C9327&amp;" - UNIT "&amp;D9327)</f>
        <v/>
      </c>
      <c r="U9327" s="1" t="str">
        <f>IFERROR(IF(C9327="","",AVERAGE(E9327:P9327)),"")</f>
        <v/>
      </c>
    </row>
    <row r="9328" spans="18:21" x14ac:dyDescent="0.25">
      <c r="R9328" t="s">
        <v>1721</v>
      </c>
      <c r="T9328" t="str">
        <f>IF(C9328 = "","",C9328&amp;" - UNIT "&amp;D9328)</f>
        <v/>
      </c>
      <c r="U9328" s="1" t="str">
        <f>IFERROR(IF(C9328="","",AVERAGE(E9328:P9328)),"")</f>
        <v/>
      </c>
    </row>
    <row r="9329" spans="18:21" x14ac:dyDescent="0.25">
      <c r="R9329" t="s">
        <v>1721</v>
      </c>
      <c r="T9329" t="str">
        <f>IF(C9329 = "","",C9329&amp;" - UNIT "&amp;D9329)</f>
        <v/>
      </c>
      <c r="U9329" s="1" t="str">
        <f>IFERROR(IF(C9329="","",AVERAGE(E9329:P9329)),"")</f>
        <v/>
      </c>
    </row>
    <row r="9330" spans="18:21" x14ac:dyDescent="0.25">
      <c r="R9330" t="s">
        <v>1721</v>
      </c>
      <c r="T9330" t="str">
        <f>IF(C9330 = "","",C9330&amp;" - UNIT "&amp;D9330)</f>
        <v/>
      </c>
      <c r="U9330" s="1" t="str">
        <f>IFERROR(IF(C9330="","",AVERAGE(E9330:P9330)),"")</f>
        <v/>
      </c>
    </row>
    <row r="9331" spans="18:21" x14ac:dyDescent="0.25">
      <c r="R9331" t="s">
        <v>1721</v>
      </c>
      <c r="T9331" t="str">
        <f>IF(C9331 = "","",C9331&amp;" - UNIT "&amp;D9331)</f>
        <v/>
      </c>
      <c r="U9331" s="1" t="str">
        <f>IFERROR(IF(C9331="","",AVERAGE(E9331:P9331)),"")</f>
        <v/>
      </c>
    </row>
    <row r="9332" spans="18:21" x14ac:dyDescent="0.25">
      <c r="R9332" t="s">
        <v>1721</v>
      </c>
      <c r="T9332" t="str">
        <f>IF(C9332 = "","",C9332&amp;" - UNIT "&amp;D9332)</f>
        <v/>
      </c>
      <c r="U9332" s="1" t="str">
        <f>IFERROR(IF(C9332="","",AVERAGE(E9332:P9332)),"")</f>
        <v/>
      </c>
    </row>
    <row r="9333" spans="18:21" x14ac:dyDescent="0.25">
      <c r="R9333" t="s">
        <v>1721</v>
      </c>
      <c r="T9333" t="str">
        <f>IF(C9333 = "","",C9333&amp;" - UNIT "&amp;D9333)</f>
        <v/>
      </c>
      <c r="U9333" s="1" t="str">
        <f>IFERROR(IF(C9333="","",AVERAGE(E9333:P9333)),"")</f>
        <v/>
      </c>
    </row>
    <row r="9334" spans="18:21" x14ac:dyDescent="0.25">
      <c r="R9334" t="s">
        <v>1721</v>
      </c>
      <c r="T9334" t="str">
        <f>IF(C9334 = "","",C9334&amp;" - UNIT "&amp;D9334)</f>
        <v/>
      </c>
      <c r="U9334" s="1" t="str">
        <f>IFERROR(IF(C9334="","",AVERAGE(E9334:P9334)),"")</f>
        <v/>
      </c>
    </row>
    <row r="9335" spans="18:21" x14ac:dyDescent="0.25">
      <c r="R9335" t="s">
        <v>1721</v>
      </c>
      <c r="T9335" t="str">
        <f>IF(C9335 = "","",C9335&amp;" - UNIT "&amp;D9335)</f>
        <v/>
      </c>
      <c r="U9335" s="1" t="str">
        <f>IFERROR(IF(C9335="","",AVERAGE(E9335:P9335)),"")</f>
        <v/>
      </c>
    </row>
    <row r="9336" spans="18:21" x14ac:dyDescent="0.25">
      <c r="R9336" t="s">
        <v>1721</v>
      </c>
      <c r="T9336" t="str">
        <f>IF(C9336 = "","",C9336&amp;" - UNIT "&amp;D9336)</f>
        <v/>
      </c>
      <c r="U9336" s="1" t="str">
        <f>IFERROR(IF(C9336="","",AVERAGE(E9336:P9336)),"")</f>
        <v/>
      </c>
    </row>
    <row r="9337" spans="18:21" x14ac:dyDescent="0.25">
      <c r="R9337" t="s">
        <v>1721</v>
      </c>
      <c r="T9337" t="str">
        <f>IF(C9337 = "","",C9337&amp;" - UNIT "&amp;D9337)</f>
        <v/>
      </c>
      <c r="U9337" s="1" t="str">
        <f>IFERROR(IF(C9337="","",AVERAGE(E9337:P9337)),"")</f>
        <v/>
      </c>
    </row>
    <row r="9338" spans="18:21" x14ac:dyDescent="0.25">
      <c r="R9338" t="s">
        <v>1721</v>
      </c>
      <c r="T9338" t="str">
        <f>IF(C9338 = "","",C9338&amp;" - UNIT "&amp;D9338)</f>
        <v/>
      </c>
      <c r="U9338" s="1" t="str">
        <f>IFERROR(IF(C9338="","",AVERAGE(E9338:P9338)),"")</f>
        <v/>
      </c>
    </row>
    <row r="9339" spans="18:21" x14ac:dyDescent="0.25">
      <c r="R9339" t="s">
        <v>1721</v>
      </c>
      <c r="T9339" t="str">
        <f>IF(C9339 = "","",C9339&amp;" - UNIT "&amp;D9339)</f>
        <v/>
      </c>
      <c r="U9339" s="1" t="str">
        <f>IFERROR(IF(C9339="","",AVERAGE(E9339:P9339)),"")</f>
        <v/>
      </c>
    </row>
    <row r="9340" spans="18:21" x14ac:dyDescent="0.25">
      <c r="R9340" t="s">
        <v>1721</v>
      </c>
      <c r="T9340" t="str">
        <f>IF(C9340 = "","",C9340&amp;" - UNIT "&amp;D9340)</f>
        <v/>
      </c>
      <c r="U9340" s="1" t="str">
        <f>IFERROR(IF(C9340="","",AVERAGE(E9340:P9340)),"")</f>
        <v/>
      </c>
    </row>
    <row r="9341" spans="18:21" x14ac:dyDescent="0.25">
      <c r="R9341" t="s">
        <v>1721</v>
      </c>
      <c r="T9341" t="str">
        <f>IF(C9341 = "","",C9341&amp;" - UNIT "&amp;D9341)</f>
        <v/>
      </c>
      <c r="U9341" s="1" t="str">
        <f>IFERROR(IF(C9341="","",AVERAGE(E9341:P9341)),"")</f>
        <v/>
      </c>
    </row>
    <row r="9342" spans="18:21" x14ac:dyDescent="0.25">
      <c r="R9342" t="s">
        <v>1721</v>
      </c>
      <c r="T9342" t="str">
        <f>IF(C9342 = "","",C9342&amp;" - UNIT "&amp;D9342)</f>
        <v/>
      </c>
      <c r="U9342" s="1" t="str">
        <f>IFERROR(IF(C9342="","",AVERAGE(E9342:P9342)),"")</f>
        <v/>
      </c>
    </row>
    <row r="9343" spans="18:21" x14ac:dyDescent="0.25">
      <c r="R9343" t="s">
        <v>1721</v>
      </c>
      <c r="T9343" t="str">
        <f>IF(C9343 = "","",C9343&amp;" - UNIT "&amp;D9343)</f>
        <v/>
      </c>
      <c r="U9343" s="1" t="str">
        <f>IFERROR(IF(C9343="","",AVERAGE(E9343:P9343)),"")</f>
        <v/>
      </c>
    </row>
    <row r="9344" spans="18:21" x14ac:dyDescent="0.25">
      <c r="R9344" t="s">
        <v>1721</v>
      </c>
      <c r="T9344" t="str">
        <f>IF(C9344 = "","",C9344&amp;" - UNIT "&amp;D9344)</f>
        <v/>
      </c>
      <c r="U9344" s="1" t="str">
        <f>IFERROR(IF(C9344="","",AVERAGE(E9344:P9344)),"")</f>
        <v/>
      </c>
    </row>
    <row r="9345" spans="18:21" x14ac:dyDescent="0.25">
      <c r="R9345" t="s">
        <v>1721</v>
      </c>
      <c r="T9345" t="str">
        <f>IF(C9345 = "","",C9345&amp;" - UNIT "&amp;D9345)</f>
        <v/>
      </c>
      <c r="U9345" s="1" t="str">
        <f>IFERROR(IF(C9345="","",AVERAGE(E9345:P9345)),"")</f>
        <v/>
      </c>
    </row>
    <row r="9346" spans="18:21" x14ac:dyDescent="0.25">
      <c r="R9346" t="s">
        <v>1721</v>
      </c>
      <c r="T9346" t="str">
        <f>IF(C9346 = "","",C9346&amp;" - UNIT "&amp;D9346)</f>
        <v/>
      </c>
      <c r="U9346" s="1" t="str">
        <f>IFERROR(IF(C9346="","",AVERAGE(E9346:P9346)),"")</f>
        <v/>
      </c>
    </row>
    <row r="9347" spans="18:21" x14ac:dyDescent="0.25">
      <c r="R9347" t="s">
        <v>1721</v>
      </c>
      <c r="T9347" t="str">
        <f>IF(C9347 = "","",C9347&amp;" - UNIT "&amp;D9347)</f>
        <v/>
      </c>
      <c r="U9347" s="1" t="str">
        <f>IFERROR(IF(C9347="","",AVERAGE(E9347:P9347)),"")</f>
        <v/>
      </c>
    </row>
    <row r="9348" spans="18:21" x14ac:dyDescent="0.25">
      <c r="R9348" t="s">
        <v>1721</v>
      </c>
      <c r="T9348" t="str">
        <f>IF(C9348 = "","",C9348&amp;" - UNIT "&amp;D9348)</f>
        <v/>
      </c>
      <c r="U9348" s="1" t="str">
        <f>IFERROR(IF(C9348="","",AVERAGE(E9348:P9348)),"")</f>
        <v/>
      </c>
    </row>
    <row r="9349" spans="18:21" x14ac:dyDescent="0.25">
      <c r="R9349" t="s">
        <v>1721</v>
      </c>
      <c r="T9349" t="str">
        <f>IF(C9349 = "","",C9349&amp;" - UNIT "&amp;D9349)</f>
        <v/>
      </c>
      <c r="U9349" s="1" t="str">
        <f>IFERROR(IF(C9349="","",AVERAGE(E9349:P9349)),"")</f>
        <v/>
      </c>
    </row>
    <row r="9350" spans="18:21" x14ac:dyDescent="0.25">
      <c r="R9350" t="s">
        <v>1721</v>
      </c>
      <c r="T9350" t="str">
        <f>IF(C9350 = "","",C9350&amp;" - UNIT "&amp;D9350)</f>
        <v/>
      </c>
      <c r="U9350" s="1" t="str">
        <f>IFERROR(IF(C9350="","",AVERAGE(E9350:P9350)),"")</f>
        <v/>
      </c>
    </row>
    <row r="9351" spans="18:21" x14ac:dyDescent="0.25">
      <c r="R9351" t="s">
        <v>1721</v>
      </c>
      <c r="T9351" t="str">
        <f>IF(C9351 = "","",C9351&amp;" - UNIT "&amp;D9351)</f>
        <v/>
      </c>
      <c r="U9351" s="1" t="str">
        <f>IFERROR(IF(C9351="","",AVERAGE(E9351:P9351)),"")</f>
        <v/>
      </c>
    </row>
    <row r="9352" spans="18:21" x14ac:dyDescent="0.25">
      <c r="R9352" t="s">
        <v>1721</v>
      </c>
      <c r="T9352" t="str">
        <f>IF(C9352 = "","",C9352&amp;" - UNIT "&amp;D9352)</f>
        <v/>
      </c>
      <c r="U9352" s="1" t="str">
        <f>IFERROR(IF(C9352="","",AVERAGE(E9352:P9352)),"")</f>
        <v/>
      </c>
    </row>
    <row r="9353" spans="18:21" x14ac:dyDescent="0.25">
      <c r="R9353" t="s">
        <v>1721</v>
      </c>
      <c r="T9353" t="str">
        <f>IF(C9353 = "","",C9353&amp;" - UNIT "&amp;D9353)</f>
        <v/>
      </c>
      <c r="U9353" s="1" t="str">
        <f>IFERROR(IF(C9353="","",AVERAGE(E9353:P9353)),"")</f>
        <v/>
      </c>
    </row>
    <row r="9354" spans="18:21" x14ac:dyDescent="0.25">
      <c r="R9354" t="s">
        <v>1721</v>
      </c>
      <c r="T9354" t="str">
        <f>IF(C9354 = "","",C9354&amp;" - UNIT "&amp;D9354)</f>
        <v/>
      </c>
      <c r="U9354" s="1" t="str">
        <f>IFERROR(IF(C9354="","",AVERAGE(E9354:P9354)),"")</f>
        <v/>
      </c>
    </row>
    <row r="9355" spans="18:21" x14ac:dyDescent="0.25">
      <c r="R9355" t="s">
        <v>1721</v>
      </c>
      <c r="T9355" t="str">
        <f>IF(C9355 = "","",C9355&amp;" - UNIT "&amp;D9355)</f>
        <v/>
      </c>
      <c r="U9355" s="1" t="str">
        <f>IFERROR(IF(C9355="","",AVERAGE(E9355:P9355)),"")</f>
        <v/>
      </c>
    </row>
    <row r="9356" spans="18:21" x14ac:dyDescent="0.25">
      <c r="R9356" t="s">
        <v>1721</v>
      </c>
      <c r="T9356" t="str">
        <f>IF(C9356 = "","",C9356&amp;" - UNIT "&amp;D9356)</f>
        <v/>
      </c>
      <c r="U9356" s="1" t="str">
        <f>IFERROR(IF(C9356="","",AVERAGE(E9356:P9356)),"")</f>
        <v/>
      </c>
    </row>
    <row r="9357" spans="18:21" x14ac:dyDescent="0.25">
      <c r="R9357" t="s">
        <v>1721</v>
      </c>
      <c r="T9357" t="str">
        <f>IF(C9357 = "","",C9357&amp;" - UNIT "&amp;D9357)</f>
        <v/>
      </c>
      <c r="U9357" s="1" t="str">
        <f>IFERROR(IF(C9357="","",AVERAGE(E9357:P9357)),"")</f>
        <v/>
      </c>
    </row>
    <row r="9358" spans="18:21" x14ac:dyDescent="0.25">
      <c r="R9358" t="s">
        <v>1721</v>
      </c>
      <c r="T9358" t="str">
        <f>IF(C9358 = "","",C9358&amp;" - UNIT "&amp;D9358)</f>
        <v/>
      </c>
      <c r="U9358" s="1" t="str">
        <f>IFERROR(IF(C9358="","",AVERAGE(E9358:P9358)),"")</f>
        <v/>
      </c>
    </row>
    <row r="9359" spans="18:21" x14ac:dyDescent="0.25">
      <c r="R9359" t="s">
        <v>1721</v>
      </c>
      <c r="T9359" t="str">
        <f>IF(C9359 = "","",C9359&amp;" - UNIT "&amp;D9359)</f>
        <v/>
      </c>
      <c r="U9359" s="1" t="str">
        <f>IFERROR(IF(C9359="","",AVERAGE(E9359:P9359)),"")</f>
        <v/>
      </c>
    </row>
    <row r="9360" spans="18:21" x14ac:dyDescent="0.25">
      <c r="R9360" t="s">
        <v>1721</v>
      </c>
      <c r="T9360" t="str">
        <f>IF(C9360 = "","",C9360&amp;" - UNIT "&amp;D9360)</f>
        <v/>
      </c>
      <c r="U9360" s="1" t="str">
        <f>IFERROR(IF(C9360="","",AVERAGE(E9360:P9360)),"")</f>
        <v/>
      </c>
    </row>
    <row r="9361" spans="18:21" x14ac:dyDescent="0.25">
      <c r="R9361" t="s">
        <v>1721</v>
      </c>
      <c r="T9361" t="str">
        <f>IF(C9361 = "","",C9361&amp;" - UNIT "&amp;D9361)</f>
        <v/>
      </c>
      <c r="U9361" s="1" t="str">
        <f>IFERROR(IF(C9361="","",AVERAGE(E9361:P9361)),"")</f>
        <v/>
      </c>
    </row>
    <row r="9362" spans="18:21" x14ac:dyDescent="0.25">
      <c r="R9362" t="s">
        <v>1721</v>
      </c>
      <c r="T9362" t="str">
        <f>IF(C9362 = "","",C9362&amp;" - UNIT "&amp;D9362)</f>
        <v/>
      </c>
      <c r="U9362" s="1" t="str">
        <f>IFERROR(IF(C9362="","",AVERAGE(E9362:P9362)),"")</f>
        <v/>
      </c>
    </row>
    <row r="9363" spans="18:21" x14ac:dyDescent="0.25">
      <c r="R9363" t="s">
        <v>1721</v>
      </c>
      <c r="T9363" t="str">
        <f>IF(C9363 = "","",C9363&amp;" - UNIT "&amp;D9363)</f>
        <v/>
      </c>
      <c r="U9363" s="1" t="str">
        <f>IFERROR(IF(C9363="","",AVERAGE(E9363:P9363)),"")</f>
        <v/>
      </c>
    </row>
    <row r="9364" spans="18:21" x14ac:dyDescent="0.25">
      <c r="R9364" t="s">
        <v>1721</v>
      </c>
      <c r="T9364" t="str">
        <f>IF(C9364 = "","",C9364&amp;" - UNIT "&amp;D9364)</f>
        <v/>
      </c>
      <c r="U9364" s="1" t="str">
        <f>IFERROR(IF(C9364="","",AVERAGE(E9364:P9364)),"")</f>
        <v/>
      </c>
    </row>
    <row r="9365" spans="18:21" x14ac:dyDescent="0.25">
      <c r="R9365" t="s">
        <v>1721</v>
      </c>
      <c r="T9365" t="str">
        <f>IF(C9365 = "","",C9365&amp;" - UNIT "&amp;D9365)</f>
        <v/>
      </c>
      <c r="U9365" s="1" t="str">
        <f>IFERROR(IF(C9365="","",AVERAGE(E9365:P9365)),"")</f>
        <v/>
      </c>
    </row>
    <row r="9366" spans="18:21" x14ac:dyDescent="0.25">
      <c r="R9366" t="s">
        <v>1721</v>
      </c>
      <c r="T9366" t="str">
        <f>IF(C9366 = "","",C9366&amp;" - UNIT "&amp;D9366)</f>
        <v/>
      </c>
      <c r="U9366" s="1" t="str">
        <f>IFERROR(IF(C9366="","",AVERAGE(E9366:P9366)),"")</f>
        <v/>
      </c>
    </row>
    <row r="9367" spans="18:21" x14ac:dyDescent="0.25">
      <c r="R9367" t="s">
        <v>1721</v>
      </c>
      <c r="T9367" t="str">
        <f>IF(C9367 = "","",C9367&amp;" - UNIT "&amp;D9367)</f>
        <v/>
      </c>
      <c r="U9367" s="1" t="str">
        <f>IFERROR(IF(C9367="","",AVERAGE(E9367:P9367)),"")</f>
        <v/>
      </c>
    </row>
    <row r="9368" spans="18:21" x14ac:dyDescent="0.25">
      <c r="R9368" t="s">
        <v>1721</v>
      </c>
      <c r="T9368" t="str">
        <f>IF(C9368 = "","",C9368&amp;" - UNIT "&amp;D9368)</f>
        <v/>
      </c>
      <c r="U9368" s="1" t="str">
        <f>IFERROR(IF(C9368="","",AVERAGE(E9368:P9368)),"")</f>
        <v/>
      </c>
    </row>
    <row r="9369" spans="18:21" x14ac:dyDescent="0.25">
      <c r="R9369" t="s">
        <v>1721</v>
      </c>
      <c r="T9369" t="str">
        <f>IF(C9369 = "","",C9369&amp;" - UNIT "&amp;D9369)</f>
        <v/>
      </c>
      <c r="U9369" s="1" t="str">
        <f>IFERROR(IF(C9369="","",AVERAGE(E9369:P9369)),"")</f>
        <v/>
      </c>
    </row>
    <row r="9370" spans="18:21" x14ac:dyDescent="0.25">
      <c r="R9370" t="s">
        <v>1721</v>
      </c>
      <c r="T9370" t="str">
        <f>IF(C9370 = "","",C9370&amp;" - UNIT "&amp;D9370)</f>
        <v/>
      </c>
      <c r="U9370" s="1" t="str">
        <f>IFERROR(IF(C9370="","",AVERAGE(E9370:P9370)),"")</f>
        <v/>
      </c>
    </row>
    <row r="9371" spans="18:21" x14ac:dyDescent="0.25">
      <c r="R9371" t="s">
        <v>1721</v>
      </c>
      <c r="T9371" t="str">
        <f>IF(C9371 = "","",C9371&amp;" - UNIT "&amp;D9371)</f>
        <v/>
      </c>
      <c r="U9371" s="1" t="str">
        <f>IFERROR(IF(C9371="","",AVERAGE(E9371:P9371)),"")</f>
        <v/>
      </c>
    </row>
    <row r="9372" spans="18:21" x14ac:dyDescent="0.25">
      <c r="R9372" t="s">
        <v>1721</v>
      </c>
      <c r="T9372" t="str">
        <f>IF(C9372 = "","",C9372&amp;" - UNIT "&amp;D9372)</f>
        <v/>
      </c>
      <c r="U9372" s="1" t="str">
        <f>IFERROR(IF(C9372="","",AVERAGE(E9372:P9372)),"")</f>
        <v/>
      </c>
    </row>
    <row r="9373" spans="18:21" x14ac:dyDescent="0.25">
      <c r="R9373" t="s">
        <v>1721</v>
      </c>
      <c r="T9373" t="str">
        <f>IF(C9373 = "","",C9373&amp;" - UNIT "&amp;D9373)</f>
        <v/>
      </c>
      <c r="U9373" s="1" t="str">
        <f>IFERROR(IF(C9373="","",AVERAGE(E9373:P9373)),"")</f>
        <v/>
      </c>
    </row>
    <row r="9374" spans="18:21" x14ac:dyDescent="0.25">
      <c r="R9374" t="s">
        <v>1721</v>
      </c>
      <c r="T9374" t="str">
        <f>IF(C9374 = "","",C9374&amp;" - UNIT "&amp;D9374)</f>
        <v/>
      </c>
      <c r="U9374" s="1" t="str">
        <f>IFERROR(IF(C9374="","",AVERAGE(E9374:P9374)),"")</f>
        <v/>
      </c>
    </row>
    <row r="9375" spans="18:21" x14ac:dyDescent="0.25">
      <c r="R9375" t="s">
        <v>1721</v>
      </c>
      <c r="T9375" t="str">
        <f>IF(C9375 = "","",C9375&amp;" - UNIT "&amp;D9375)</f>
        <v/>
      </c>
      <c r="U9375" s="1" t="str">
        <f>IFERROR(IF(C9375="","",AVERAGE(E9375:P9375)),"")</f>
        <v/>
      </c>
    </row>
    <row r="9376" spans="18:21" x14ac:dyDescent="0.25">
      <c r="R9376" t="s">
        <v>1721</v>
      </c>
      <c r="T9376" t="str">
        <f>IF(C9376 = "","",C9376&amp;" - UNIT "&amp;D9376)</f>
        <v/>
      </c>
      <c r="U9376" s="1" t="str">
        <f>IFERROR(IF(C9376="","",AVERAGE(E9376:P9376)),"")</f>
        <v/>
      </c>
    </row>
    <row r="9377" spans="18:21" x14ac:dyDescent="0.25">
      <c r="R9377" t="s">
        <v>1721</v>
      </c>
      <c r="T9377" t="str">
        <f>IF(C9377 = "","",C9377&amp;" - UNIT "&amp;D9377)</f>
        <v/>
      </c>
      <c r="U9377" s="1" t="str">
        <f>IFERROR(IF(C9377="","",AVERAGE(E9377:P9377)),"")</f>
        <v/>
      </c>
    </row>
    <row r="9378" spans="18:21" x14ac:dyDescent="0.25">
      <c r="R9378" t="s">
        <v>1721</v>
      </c>
      <c r="T9378" t="str">
        <f>IF(C9378 = "","",C9378&amp;" - UNIT "&amp;D9378)</f>
        <v/>
      </c>
      <c r="U9378" s="1" t="str">
        <f>IFERROR(IF(C9378="","",AVERAGE(E9378:P9378)),"")</f>
        <v/>
      </c>
    </row>
    <row r="9379" spans="18:21" x14ac:dyDescent="0.25">
      <c r="R9379" t="s">
        <v>1721</v>
      </c>
      <c r="T9379" t="str">
        <f>IF(C9379 = "","",C9379&amp;" - UNIT "&amp;D9379)</f>
        <v/>
      </c>
      <c r="U9379" s="1" t="str">
        <f>IFERROR(IF(C9379="","",AVERAGE(E9379:P9379)),"")</f>
        <v/>
      </c>
    </row>
    <row r="9380" spans="18:21" x14ac:dyDescent="0.25">
      <c r="R9380" t="s">
        <v>1721</v>
      </c>
      <c r="T9380" t="str">
        <f>IF(C9380 = "","",C9380&amp;" - UNIT "&amp;D9380)</f>
        <v/>
      </c>
      <c r="U9380" s="1" t="str">
        <f>IFERROR(IF(C9380="","",AVERAGE(E9380:P9380)),"")</f>
        <v/>
      </c>
    </row>
    <row r="9381" spans="18:21" x14ac:dyDescent="0.25">
      <c r="R9381" t="s">
        <v>1721</v>
      </c>
      <c r="T9381" t="str">
        <f>IF(C9381 = "","",C9381&amp;" - UNIT "&amp;D9381)</f>
        <v/>
      </c>
      <c r="U9381" s="1" t="str">
        <f>IFERROR(IF(C9381="","",AVERAGE(E9381:P9381)),"")</f>
        <v/>
      </c>
    </row>
    <row r="9382" spans="18:21" x14ac:dyDescent="0.25">
      <c r="R9382" t="s">
        <v>1721</v>
      </c>
      <c r="T9382" t="str">
        <f>IF(C9382 = "","",C9382&amp;" - UNIT "&amp;D9382)</f>
        <v/>
      </c>
      <c r="U9382" s="1" t="str">
        <f>IFERROR(IF(C9382="","",AVERAGE(E9382:P9382)),"")</f>
        <v/>
      </c>
    </row>
    <row r="9383" spans="18:21" x14ac:dyDescent="0.25">
      <c r="R9383" t="s">
        <v>1721</v>
      </c>
      <c r="T9383" t="str">
        <f>IF(C9383 = "","",C9383&amp;" - UNIT "&amp;D9383)</f>
        <v/>
      </c>
      <c r="U9383" s="1" t="str">
        <f>IFERROR(IF(C9383="","",AVERAGE(E9383:P9383)),"")</f>
        <v/>
      </c>
    </row>
    <row r="9384" spans="18:21" x14ac:dyDescent="0.25">
      <c r="R9384" t="s">
        <v>1721</v>
      </c>
      <c r="T9384" t="str">
        <f>IF(C9384 = "","",C9384&amp;" - UNIT "&amp;D9384)</f>
        <v/>
      </c>
      <c r="U9384" s="1" t="str">
        <f>IFERROR(IF(C9384="","",AVERAGE(E9384:P9384)),"")</f>
        <v/>
      </c>
    </row>
    <row r="9385" spans="18:21" x14ac:dyDescent="0.25">
      <c r="R9385" t="s">
        <v>1721</v>
      </c>
      <c r="T9385" t="str">
        <f>IF(C9385 = "","",C9385&amp;" - UNIT "&amp;D9385)</f>
        <v/>
      </c>
      <c r="U9385" s="1" t="str">
        <f>IFERROR(IF(C9385="","",AVERAGE(E9385:P9385)),"")</f>
        <v/>
      </c>
    </row>
    <row r="9386" spans="18:21" x14ac:dyDescent="0.25">
      <c r="R9386" t="s">
        <v>1721</v>
      </c>
      <c r="T9386" t="str">
        <f>IF(C9386 = "","",C9386&amp;" - UNIT "&amp;D9386)</f>
        <v/>
      </c>
      <c r="U9386" s="1" t="str">
        <f>IFERROR(IF(C9386="","",AVERAGE(E9386:P9386)),"")</f>
        <v/>
      </c>
    </row>
    <row r="9387" spans="18:21" x14ac:dyDescent="0.25">
      <c r="R9387" t="s">
        <v>1721</v>
      </c>
      <c r="T9387" t="str">
        <f>IF(C9387 = "","",C9387&amp;" - UNIT "&amp;D9387)</f>
        <v/>
      </c>
      <c r="U9387" s="1" t="str">
        <f>IFERROR(IF(C9387="","",AVERAGE(E9387:P9387)),"")</f>
        <v/>
      </c>
    </row>
    <row r="9388" spans="18:21" x14ac:dyDescent="0.25">
      <c r="R9388" t="s">
        <v>1721</v>
      </c>
      <c r="T9388" t="str">
        <f>IF(C9388 = "","",C9388&amp;" - UNIT "&amp;D9388)</f>
        <v/>
      </c>
      <c r="U9388" s="1" t="str">
        <f>IFERROR(IF(C9388="","",AVERAGE(E9388:P9388)),"")</f>
        <v/>
      </c>
    </row>
    <row r="9389" spans="18:21" x14ac:dyDescent="0.25">
      <c r="R9389" t="s">
        <v>1721</v>
      </c>
      <c r="T9389" t="str">
        <f>IF(C9389 = "","",C9389&amp;" - UNIT "&amp;D9389)</f>
        <v/>
      </c>
      <c r="U9389" s="1" t="str">
        <f>IFERROR(IF(C9389="","",AVERAGE(E9389:P9389)),"")</f>
        <v/>
      </c>
    </row>
    <row r="9390" spans="18:21" x14ac:dyDescent="0.25">
      <c r="R9390" t="s">
        <v>1721</v>
      </c>
      <c r="T9390" t="str">
        <f>IF(C9390 = "","",C9390&amp;" - UNIT "&amp;D9390)</f>
        <v/>
      </c>
      <c r="U9390" s="1" t="str">
        <f>IFERROR(IF(C9390="","",AVERAGE(E9390:P9390)),"")</f>
        <v/>
      </c>
    </row>
    <row r="9391" spans="18:21" x14ac:dyDescent="0.25">
      <c r="R9391" t="s">
        <v>1721</v>
      </c>
      <c r="T9391" t="str">
        <f>IF(C9391 = "","",C9391&amp;" - UNIT "&amp;D9391)</f>
        <v/>
      </c>
      <c r="U9391" s="1" t="str">
        <f>IFERROR(IF(C9391="","",AVERAGE(E9391:P9391)),"")</f>
        <v/>
      </c>
    </row>
    <row r="9392" spans="18:21" x14ac:dyDescent="0.25">
      <c r="R9392" t="s">
        <v>1721</v>
      </c>
      <c r="T9392" t="str">
        <f>IF(C9392 = "","",C9392&amp;" - UNIT "&amp;D9392)</f>
        <v/>
      </c>
      <c r="U9392" s="1" t="str">
        <f>IFERROR(IF(C9392="","",AVERAGE(E9392:P9392)),"")</f>
        <v/>
      </c>
    </row>
    <row r="9393" spans="18:21" x14ac:dyDescent="0.25">
      <c r="R9393" t="s">
        <v>1721</v>
      </c>
      <c r="T9393" t="str">
        <f>IF(C9393 = "","",C9393&amp;" - UNIT "&amp;D9393)</f>
        <v/>
      </c>
      <c r="U9393" s="1" t="str">
        <f>IFERROR(IF(C9393="","",AVERAGE(E9393:P9393)),"")</f>
        <v/>
      </c>
    </row>
    <row r="9394" spans="18:21" x14ac:dyDescent="0.25">
      <c r="R9394" t="s">
        <v>1721</v>
      </c>
      <c r="T9394" t="str">
        <f>IF(C9394 = "","",C9394&amp;" - UNIT "&amp;D9394)</f>
        <v/>
      </c>
      <c r="U9394" s="1" t="str">
        <f>IFERROR(IF(C9394="","",AVERAGE(E9394:P9394)),"")</f>
        <v/>
      </c>
    </row>
    <row r="9395" spans="18:21" x14ac:dyDescent="0.25">
      <c r="R9395" t="s">
        <v>1721</v>
      </c>
      <c r="T9395" t="str">
        <f>IF(C9395 = "","",C9395&amp;" - UNIT "&amp;D9395)</f>
        <v/>
      </c>
      <c r="U9395" s="1" t="str">
        <f>IFERROR(IF(C9395="","",AVERAGE(E9395:P9395)),"")</f>
        <v/>
      </c>
    </row>
    <row r="9396" spans="18:21" x14ac:dyDescent="0.25">
      <c r="R9396" t="s">
        <v>1721</v>
      </c>
      <c r="T9396" t="str">
        <f>IF(C9396 = "","",C9396&amp;" - UNIT "&amp;D9396)</f>
        <v/>
      </c>
      <c r="U9396" s="1" t="str">
        <f>IFERROR(IF(C9396="","",AVERAGE(E9396:P9396)),"")</f>
        <v/>
      </c>
    </row>
    <row r="9397" spans="18:21" x14ac:dyDescent="0.25">
      <c r="R9397" t="s">
        <v>1721</v>
      </c>
      <c r="T9397" t="str">
        <f>IF(C9397 = "","",C9397&amp;" - UNIT "&amp;D9397)</f>
        <v/>
      </c>
      <c r="U9397" s="1" t="str">
        <f>IFERROR(IF(C9397="","",AVERAGE(E9397:P9397)),"")</f>
        <v/>
      </c>
    </row>
    <row r="9398" spans="18:21" x14ac:dyDescent="0.25">
      <c r="R9398" t="s">
        <v>1721</v>
      </c>
      <c r="T9398" t="str">
        <f>IF(C9398 = "","",C9398&amp;" - UNIT "&amp;D9398)</f>
        <v/>
      </c>
      <c r="U9398" s="1" t="str">
        <f>IFERROR(IF(C9398="","",AVERAGE(E9398:P9398)),"")</f>
        <v/>
      </c>
    </row>
    <row r="9399" spans="18:21" x14ac:dyDescent="0.25">
      <c r="R9399" t="s">
        <v>1721</v>
      </c>
      <c r="T9399" t="str">
        <f>IF(C9399 = "","",C9399&amp;" - UNIT "&amp;D9399)</f>
        <v/>
      </c>
      <c r="U9399" s="1" t="str">
        <f>IFERROR(IF(C9399="","",AVERAGE(E9399:P9399)),"")</f>
        <v/>
      </c>
    </row>
    <row r="9400" spans="18:21" x14ac:dyDescent="0.25">
      <c r="R9400" t="s">
        <v>1721</v>
      </c>
      <c r="T9400" t="str">
        <f>IF(C9400 = "","",C9400&amp;" - UNIT "&amp;D9400)</f>
        <v/>
      </c>
      <c r="U9400" s="1" t="str">
        <f>IFERROR(IF(C9400="","",AVERAGE(E9400:P9400)),"")</f>
        <v/>
      </c>
    </row>
    <row r="9401" spans="18:21" x14ac:dyDescent="0.25">
      <c r="R9401" t="s">
        <v>1721</v>
      </c>
      <c r="T9401" t="str">
        <f>IF(C9401 = "","",C9401&amp;" - UNIT "&amp;D9401)</f>
        <v/>
      </c>
      <c r="U9401" s="1" t="str">
        <f>IFERROR(IF(C9401="","",AVERAGE(E9401:P9401)),"")</f>
        <v/>
      </c>
    </row>
    <row r="9402" spans="18:21" x14ac:dyDescent="0.25">
      <c r="R9402" t="s">
        <v>1721</v>
      </c>
      <c r="T9402" t="str">
        <f>IF(C9402 = "","",C9402&amp;" - UNIT "&amp;D9402)</f>
        <v/>
      </c>
      <c r="U9402" s="1" t="str">
        <f>IFERROR(IF(C9402="","",AVERAGE(E9402:P9402)),"")</f>
        <v/>
      </c>
    </row>
    <row r="9403" spans="18:21" x14ac:dyDescent="0.25">
      <c r="R9403" t="s">
        <v>1721</v>
      </c>
      <c r="T9403" t="str">
        <f>IF(C9403 = "","",C9403&amp;" - UNIT "&amp;D9403)</f>
        <v/>
      </c>
      <c r="U9403" s="1" t="str">
        <f>IFERROR(IF(C9403="","",AVERAGE(E9403:P9403)),"")</f>
        <v/>
      </c>
    </row>
    <row r="9404" spans="18:21" x14ac:dyDescent="0.25">
      <c r="R9404" t="s">
        <v>1721</v>
      </c>
      <c r="T9404" t="str">
        <f>IF(C9404 = "","",C9404&amp;" - UNIT "&amp;D9404)</f>
        <v/>
      </c>
      <c r="U9404" s="1" t="str">
        <f>IFERROR(IF(C9404="","",AVERAGE(E9404:P9404)),"")</f>
        <v/>
      </c>
    </row>
    <row r="9405" spans="18:21" x14ac:dyDescent="0.25">
      <c r="R9405" t="s">
        <v>1721</v>
      </c>
      <c r="T9405" t="str">
        <f>IF(C9405 = "","",C9405&amp;" - UNIT "&amp;D9405)</f>
        <v/>
      </c>
      <c r="U9405" s="1" t="str">
        <f>IFERROR(IF(C9405="","",AVERAGE(E9405:P9405)),"")</f>
        <v/>
      </c>
    </row>
    <row r="9406" spans="18:21" x14ac:dyDescent="0.25">
      <c r="R9406" t="s">
        <v>1721</v>
      </c>
      <c r="T9406" t="str">
        <f>IF(C9406 = "","",C9406&amp;" - UNIT "&amp;D9406)</f>
        <v/>
      </c>
      <c r="U9406" s="1" t="str">
        <f>IFERROR(IF(C9406="","",AVERAGE(E9406:P9406)),"")</f>
        <v/>
      </c>
    </row>
    <row r="9407" spans="18:21" x14ac:dyDescent="0.25">
      <c r="R9407" t="s">
        <v>1721</v>
      </c>
      <c r="T9407" t="str">
        <f>IF(C9407 = "","",C9407&amp;" - UNIT "&amp;D9407)</f>
        <v/>
      </c>
      <c r="U9407" s="1" t="str">
        <f>IFERROR(IF(C9407="","",AVERAGE(E9407:P9407)),"")</f>
        <v/>
      </c>
    </row>
    <row r="9408" spans="18:21" x14ac:dyDescent="0.25">
      <c r="R9408" t="s">
        <v>1721</v>
      </c>
      <c r="T9408" t="str">
        <f>IF(C9408 = "","",C9408&amp;" - UNIT "&amp;D9408)</f>
        <v/>
      </c>
      <c r="U9408" s="1" t="str">
        <f>IFERROR(IF(C9408="","",AVERAGE(E9408:P9408)),"")</f>
        <v/>
      </c>
    </row>
    <row r="9409" spans="18:21" x14ac:dyDescent="0.25">
      <c r="R9409" t="s">
        <v>1721</v>
      </c>
      <c r="T9409" t="str">
        <f>IF(C9409 = "","",C9409&amp;" - UNIT "&amp;D9409)</f>
        <v/>
      </c>
      <c r="U9409" s="1" t="str">
        <f>IFERROR(IF(C9409="","",AVERAGE(E9409:P9409)),"")</f>
        <v/>
      </c>
    </row>
    <row r="9410" spans="18:21" x14ac:dyDescent="0.25">
      <c r="R9410" t="s">
        <v>1721</v>
      </c>
      <c r="T9410" t="str">
        <f>IF(C9410 = "","",C9410&amp;" - UNIT "&amp;D9410)</f>
        <v/>
      </c>
      <c r="U9410" s="1" t="str">
        <f>IFERROR(IF(C9410="","",AVERAGE(E9410:P9410)),"")</f>
        <v/>
      </c>
    </row>
    <row r="9411" spans="18:21" x14ac:dyDescent="0.25">
      <c r="R9411" t="s">
        <v>1721</v>
      </c>
      <c r="T9411" t="str">
        <f>IF(C9411 = "","",C9411&amp;" - UNIT "&amp;D9411)</f>
        <v/>
      </c>
      <c r="U9411" s="1" t="str">
        <f>IFERROR(IF(C9411="","",AVERAGE(E9411:P9411)),"")</f>
        <v/>
      </c>
    </row>
    <row r="9412" spans="18:21" x14ac:dyDescent="0.25">
      <c r="R9412" t="s">
        <v>1721</v>
      </c>
      <c r="T9412" t="str">
        <f>IF(C9412 = "","",C9412&amp;" - UNIT "&amp;D9412)</f>
        <v/>
      </c>
      <c r="U9412" s="1" t="str">
        <f>IFERROR(IF(C9412="","",AVERAGE(E9412:P9412)),"")</f>
        <v/>
      </c>
    </row>
    <row r="9413" spans="18:21" x14ac:dyDescent="0.25">
      <c r="R9413" t="s">
        <v>1721</v>
      </c>
      <c r="T9413" t="str">
        <f>IF(C9413 = "","",C9413&amp;" - UNIT "&amp;D9413)</f>
        <v/>
      </c>
      <c r="U9413" s="1" t="str">
        <f>IFERROR(IF(C9413="","",AVERAGE(E9413:P9413)),"")</f>
        <v/>
      </c>
    </row>
    <row r="9414" spans="18:21" x14ac:dyDescent="0.25">
      <c r="R9414" t="s">
        <v>1721</v>
      </c>
      <c r="T9414" t="str">
        <f>IF(C9414 = "","",C9414&amp;" - UNIT "&amp;D9414)</f>
        <v/>
      </c>
      <c r="U9414" s="1" t="str">
        <f>IFERROR(IF(C9414="","",AVERAGE(E9414:P9414)),"")</f>
        <v/>
      </c>
    </row>
    <row r="9415" spans="18:21" x14ac:dyDescent="0.25">
      <c r="R9415" t="s">
        <v>1721</v>
      </c>
      <c r="T9415" t="str">
        <f>IF(C9415 = "","",C9415&amp;" - UNIT "&amp;D9415)</f>
        <v/>
      </c>
      <c r="U9415" s="1" t="str">
        <f>IFERROR(IF(C9415="","",AVERAGE(E9415:P9415)),"")</f>
        <v/>
      </c>
    </row>
    <row r="9416" spans="18:21" x14ac:dyDescent="0.25">
      <c r="R9416" t="s">
        <v>1721</v>
      </c>
      <c r="T9416" t="str">
        <f>IF(C9416 = "","",C9416&amp;" - UNIT "&amp;D9416)</f>
        <v/>
      </c>
      <c r="U9416" s="1" t="str">
        <f>IFERROR(IF(C9416="","",AVERAGE(E9416:P9416)),"")</f>
        <v/>
      </c>
    </row>
    <row r="9417" spans="18:21" x14ac:dyDescent="0.25">
      <c r="R9417" t="s">
        <v>1721</v>
      </c>
      <c r="T9417" t="str">
        <f>IF(C9417 = "","",C9417&amp;" - UNIT "&amp;D9417)</f>
        <v/>
      </c>
      <c r="U9417" s="1" t="str">
        <f>IFERROR(IF(C9417="","",AVERAGE(E9417:P9417)),"")</f>
        <v/>
      </c>
    </row>
    <row r="9418" spans="18:21" x14ac:dyDescent="0.25">
      <c r="R9418" t="s">
        <v>1721</v>
      </c>
      <c r="T9418" t="str">
        <f>IF(C9418 = "","",C9418&amp;" - UNIT "&amp;D9418)</f>
        <v/>
      </c>
      <c r="U9418" s="1" t="str">
        <f>IFERROR(IF(C9418="","",AVERAGE(E9418:P9418)),"")</f>
        <v/>
      </c>
    </row>
    <row r="9419" spans="18:21" x14ac:dyDescent="0.25">
      <c r="R9419" t="s">
        <v>1721</v>
      </c>
      <c r="T9419" t="str">
        <f>IF(C9419 = "","",C9419&amp;" - UNIT "&amp;D9419)</f>
        <v/>
      </c>
      <c r="U9419" s="1" t="str">
        <f>IFERROR(IF(C9419="","",AVERAGE(E9419:P9419)),"")</f>
        <v/>
      </c>
    </row>
    <row r="9420" spans="18:21" x14ac:dyDescent="0.25">
      <c r="R9420" t="s">
        <v>1721</v>
      </c>
      <c r="T9420" t="str">
        <f>IF(C9420 = "","",C9420&amp;" - UNIT "&amp;D9420)</f>
        <v/>
      </c>
      <c r="U9420" s="1" t="str">
        <f>IFERROR(IF(C9420="","",AVERAGE(E9420:P9420)),"")</f>
        <v/>
      </c>
    </row>
    <row r="9421" spans="18:21" x14ac:dyDescent="0.25">
      <c r="R9421" t="s">
        <v>1721</v>
      </c>
      <c r="T9421" t="str">
        <f>IF(C9421 = "","",C9421&amp;" - UNIT "&amp;D9421)</f>
        <v/>
      </c>
      <c r="U9421" s="1" t="str">
        <f>IFERROR(IF(C9421="","",AVERAGE(E9421:P9421)),"")</f>
        <v/>
      </c>
    </row>
    <row r="9422" spans="18:21" x14ac:dyDescent="0.25">
      <c r="R9422" t="s">
        <v>1721</v>
      </c>
      <c r="T9422" t="str">
        <f>IF(C9422 = "","",C9422&amp;" - UNIT "&amp;D9422)</f>
        <v/>
      </c>
      <c r="U9422" s="1" t="str">
        <f>IFERROR(IF(C9422="","",AVERAGE(E9422:P9422)),"")</f>
        <v/>
      </c>
    </row>
    <row r="9423" spans="18:21" x14ac:dyDescent="0.25">
      <c r="R9423" t="s">
        <v>1721</v>
      </c>
      <c r="T9423" t="str">
        <f>IF(C9423 = "","",C9423&amp;" - UNIT "&amp;D9423)</f>
        <v/>
      </c>
      <c r="U9423" s="1" t="str">
        <f>IFERROR(IF(C9423="","",AVERAGE(E9423:P9423)),"")</f>
        <v/>
      </c>
    </row>
    <row r="9424" spans="18:21" x14ac:dyDescent="0.25">
      <c r="R9424" t="s">
        <v>1721</v>
      </c>
      <c r="T9424" t="str">
        <f>IF(C9424 = "","",C9424&amp;" - UNIT "&amp;D9424)</f>
        <v/>
      </c>
      <c r="U9424" s="1" t="str">
        <f>IFERROR(IF(C9424="","",AVERAGE(E9424:P9424)),"")</f>
        <v/>
      </c>
    </row>
    <row r="9425" spans="18:21" x14ac:dyDescent="0.25">
      <c r="R9425" t="s">
        <v>1721</v>
      </c>
      <c r="T9425" t="str">
        <f>IF(C9425 = "","",C9425&amp;" - UNIT "&amp;D9425)</f>
        <v/>
      </c>
      <c r="U9425" s="1" t="str">
        <f>IFERROR(IF(C9425="","",AVERAGE(E9425:P9425)),"")</f>
        <v/>
      </c>
    </row>
    <row r="9426" spans="18:21" x14ac:dyDescent="0.25">
      <c r="R9426" t="s">
        <v>1721</v>
      </c>
      <c r="T9426" t="str">
        <f>IF(C9426 = "","",C9426&amp;" - UNIT "&amp;D9426)</f>
        <v/>
      </c>
      <c r="U9426" s="1" t="str">
        <f>IFERROR(IF(C9426="","",AVERAGE(E9426:P9426)),"")</f>
        <v/>
      </c>
    </row>
    <row r="9427" spans="18:21" x14ac:dyDescent="0.25">
      <c r="R9427" t="s">
        <v>1721</v>
      </c>
      <c r="T9427" t="str">
        <f>IF(C9427 = "","",C9427&amp;" - UNIT "&amp;D9427)</f>
        <v/>
      </c>
      <c r="U9427" s="1" t="str">
        <f>IFERROR(IF(C9427="","",AVERAGE(E9427:P9427)),"")</f>
        <v/>
      </c>
    </row>
    <row r="9428" spans="18:21" x14ac:dyDescent="0.25">
      <c r="R9428" t="s">
        <v>1721</v>
      </c>
      <c r="T9428" t="str">
        <f>IF(C9428 = "","",C9428&amp;" - UNIT "&amp;D9428)</f>
        <v/>
      </c>
      <c r="U9428" s="1" t="str">
        <f>IFERROR(IF(C9428="","",AVERAGE(E9428:P9428)),"")</f>
        <v/>
      </c>
    </row>
    <row r="9429" spans="18:21" x14ac:dyDescent="0.25">
      <c r="R9429" t="s">
        <v>1721</v>
      </c>
      <c r="T9429" t="str">
        <f>IF(C9429 = "","",C9429&amp;" - UNIT "&amp;D9429)</f>
        <v/>
      </c>
      <c r="U9429" s="1" t="str">
        <f>IFERROR(IF(C9429="","",AVERAGE(E9429:P9429)),"")</f>
        <v/>
      </c>
    </row>
    <row r="9430" spans="18:21" x14ac:dyDescent="0.25">
      <c r="R9430" t="s">
        <v>1721</v>
      </c>
      <c r="T9430" t="str">
        <f>IF(C9430 = "","",C9430&amp;" - UNIT "&amp;D9430)</f>
        <v/>
      </c>
      <c r="U9430" s="1" t="str">
        <f>IFERROR(IF(C9430="","",AVERAGE(E9430:P9430)),"")</f>
        <v/>
      </c>
    </row>
    <row r="9431" spans="18:21" x14ac:dyDescent="0.25">
      <c r="R9431" t="s">
        <v>1721</v>
      </c>
      <c r="T9431" t="str">
        <f>IF(C9431 = "","",C9431&amp;" - UNIT "&amp;D9431)</f>
        <v/>
      </c>
      <c r="U9431" s="1" t="str">
        <f>IFERROR(IF(C9431="","",AVERAGE(E9431:P9431)),"")</f>
        <v/>
      </c>
    </row>
    <row r="9432" spans="18:21" x14ac:dyDescent="0.25">
      <c r="R9432" t="s">
        <v>1721</v>
      </c>
      <c r="T9432" t="str">
        <f>IF(C9432 = "","",C9432&amp;" - UNIT "&amp;D9432)</f>
        <v/>
      </c>
      <c r="U9432" s="1" t="str">
        <f>IFERROR(IF(C9432="","",AVERAGE(E9432:P9432)),"")</f>
        <v/>
      </c>
    </row>
    <row r="9433" spans="18:21" x14ac:dyDescent="0.25">
      <c r="R9433" t="s">
        <v>1721</v>
      </c>
      <c r="T9433" t="str">
        <f>IF(C9433 = "","",C9433&amp;" - UNIT "&amp;D9433)</f>
        <v/>
      </c>
      <c r="U9433" s="1" t="str">
        <f>IFERROR(IF(C9433="","",AVERAGE(E9433:P9433)),"")</f>
        <v/>
      </c>
    </row>
    <row r="9434" spans="18:21" x14ac:dyDescent="0.25">
      <c r="R9434" t="s">
        <v>1721</v>
      </c>
      <c r="T9434" t="str">
        <f>IF(C9434 = "","",C9434&amp;" - UNIT "&amp;D9434)</f>
        <v/>
      </c>
      <c r="U9434" s="1" t="str">
        <f>IFERROR(IF(C9434="","",AVERAGE(E9434:P9434)),"")</f>
        <v/>
      </c>
    </row>
    <row r="9435" spans="18:21" x14ac:dyDescent="0.25">
      <c r="R9435" t="s">
        <v>1721</v>
      </c>
      <c r="T9435" t="str">
        <f>IF(C9435 = "","",C9435&amp;" - UNIT "&amp;D9435)</f>
        <v/>
      </c>
      <c r="U9435" s="1" t="str">
        <f>IFERROR(IF(C9435="","",AVERAGE(E9435:P9435)),"")</f>
        <v/>
      </c>
    </row>
    <row r="9436" spans="18:21" x14ac:dyDescent="0.25">
      <c r="R9436" t="s">
        <v>1721</v>
      </c>
      <c r="T9436" t="str">
        <f>IF(C9436 = "","",C9436&amp;" - UNIT "&amp;D9436)</f>
        <v/>
      </c>
      <c r="U9436" s="1" t="str">
        <f>IFERROR(IF(C9436="","",AVERAGE(E9436:P9436)),"")</f>
        <v/>
      </c>
    </row>
    <row r="9437" spans="18:21" x14ac:dyDescent="0.25">
      <c r="R9437" t="s">
        <v>1721</v>
      </c>
      <c r="T9437" t="str">
        <f>IF(C9437 = "","",C9437&amp;" - UNIT "&amp;D9437)</f>
        <v/>
      </c>
      <c r="U9437" s="1" t="str">
        <f>IFERROR(IF(C9437="","",AVERAGE(E9437:P9437)),"")</f>
        <v/>
      </c>
    </row>
    <row r="9438" spans="18:21" x14ac:dyDescent="0.25">
      <c r="R9438" t="s">
        <v>1721</v>
      </c>
      <c r="T9438" t="str">
        <f>IF(C9438 = "","",C9438&amp;" - UNIT "&amp;D9438)</f>
        <v/>
      </c>
      <c r="U9438" s="1" t="str">
        <f>IFERROR(IF(C9438="","",AVERAGE(E9438:P9438)),"")</f>
        <v/>
      </c>
    </row>
    <row r="9439" spans="18:21" x14ac:dyDescent="0.25">
      <c r="R9439" t="s">
        <v>1721</v>
      </c>
      <c r="T9439" t="str">
        <f>IF(C9439 = "","",C9439&amp;" - UNIT "&amp;D9439)</f>
        <v/>
      </c>
      <c r="U9439" s="1" t="str">
        <f>IFERROR(IF(C9439="","",AVERAGE(E9439:P9439)),"")</f>
        <v/>
      </c>
    </row>
    <row r="9440" spans="18:21" x14ac:dyDescent="0.25">
      <c r="R9440" t="s">
        <v>1721</v>
      </c>
      <c r="T9440" t="str">
        <f>IF(C9440 = "","",C9440&amp;" - UNIT "&amp;D9440)</f>
        <v/>
      </c>
      <c r="U9440" s="1" t="str">
        <f>IFERROR(IF(C9440="","",AVERAGE(E9440:P9440)),"")</f>
        <v/>
      </c>
    </row>
    <row r="9441" spans="18:21" x14ac:dyDescent="0.25">
      <c r="R9441" t="s">
        <v>1721</v>
      </c>
      <c r="T9441" t="str">
        <f>IF(C9441 = "","",C9441&amp;" - UNIT "&amp;D9441)</f>
        <v/>
      </c>
      <c r="U9441" s="1" t="str">
        <f>IFERROR(IF(C9441="","",AVERAGE(E9441:P9441)),"")</f>
        <v/>
      </c>
    </row>
    <row r="9442" spans="18:21" x14ac:dyDescent="0.25">
      <c r="R9442" t="s">
        <v>1721</v>
      </c>
      <c r="T9442" t="str">
        <f>IF(C9442 = "","",C9442&amp;" - UNIT "&amp;D9442)</f>
        <v/>
      </c>
      <c r="U9442" s="1" t="str">
        <f>IFERROR(IF(C9442="","",AVERAGE(E9442:P9442)),"")</f>
        <v/>
      </c>
    </row>
    <row r="9443" spans="18:21" x14ac:dyDescent="0.25">
      <c r="R9443" t="s">
        <v>1721</v>
      </c>
      <c r="T9443" t="str">
        <f>IF(C9443 = "","",C9443&amp;" - UNIT "&amp;D9443)</f>
        <v/>
      </c>
      <c r="U9443" s="1" t="str">
        <f>IFERROR(IF(C9443="","",AVERAGE(E9443:P9443)),"")</f>
        <v/>
      </c>
    </row>
    <row r="9444" spans="18:21" x14ac:dyDescent="0.25">
      <c r="R9444" t="s">
        <v>1721</v>
      </c>
      <c r="T9444" t="str">
        <f>IF(C9444 = "","",C9444&amp;" - UNIT "&amp;D9444)</f>
        <v/>
      </c>
      <c r="U9444" s="1" t="str">
        <f>IFERROR(IF(C9444="","",AVERAGE(E9444:P9444)),"")</f>
        <v/>
      </c>
    </row>
    <row r="9445" spans="18:21" x14ac:dyDescent="0.25">
      <c r="R9445" t="s">
        <v>1721</v>
      </c>
      <c r="T9445" t="str">
        <f>IF(C9445 = "","",C9445&amp;" - UNIT "&amp;D9445)</f>
        <v/>
      </c>
      <c r="U9445" s="1" t="str">
        <f>IFERROR(IF(C9445="","",AVERAGE(E9445:P9445)),"")</f>
        <v/>
      </c>
    </row>
    <row r="9446" spans="18:21" x14ac:dyDescent="0.25">
      <c r="R9446" t="s">
        <v>1721</v>
      </c>
      <c r="T9446" t="str">
        <f>IF(C9446 = "","",C9446&amp;" - UNIT "&amp;D9446)</f>
        <v/>
      </c>
      <c r="U9446" s="1" t="str">
        <f>IFERROR(IF(C9446="","",AVERAGE(E9446:P9446)),"")</f>
        <v/>
      </c>
    </row>
    <row r="9447" spans="18:21" x14ac:dyDescent="0.25">
      <c r="R9447" t="s">
        <v>1721</v>
      </c>
      <c r="T9447" t="str">
        <f>IF(C9447 = "","",C9447&amp;" - UNIT "&amp;D9447)</f>
        <v/>
      </c>
      <c r="U9447" s="1" t="str">
        <f>IFERROR(IF(C9447="","",AVERAGE(E9447:P9447)),"")</f>
        <v/>
      </c>
    </row>
    <row r="9448" spans="18:21" x14ac:dyDescent="0.25">
      <c r="R9448" t="s">
        <v>1721</v>
      </c>
      <c r="T9448" t="str">
        <f>IF(C9448 = "","",C9448&amp;" - UNIT "&amp;D9448)</f>
        <v/>
      </c>
      <c r="U9448" s="1" t="str">
        <f>IFERROR(IF(C9448="","",AVERAGE(E9448:P9448)),"")</f>
        <v/>
      </c>
    </row>
    <row r="9449" spans="18:21" x14ac:dyDescent="0.25">
      <c r="R9449" t="s">
        <v>1721</v>
      </c>
      <c r="T9449" t="str">
        <f>IF(C9449 = "","",C9449&amp;" - UNIT "&amp;D9449)</f>
        <v/>
      </c>
      <c r="U9449" s="1" t="str">
        <f>IFERROR(IF(C9449="","",AVERAGE(E9449:P9449)),"")</f>
        <v/>
      </c>
    </row>
    <row r="9450" spans="18:21" x14ac:dyDescent="0.25">
      <c r="R9450" t="s">
        <v>1721</v>
      </c>
      <c r="T9450" t="str">
        <f>IF(C9450 = "","",C9450&amp;" - UNIT "&amp;D9450)</f>
        <v/>
      </c>
      <c r="U9450" s="1" t="str">
        <f>IFERROR(IF(C9450="","",AVERAGE(E9450:P9450)),"")</f>
        <v/>
      </c>
    </row>
    <row r="9451" spans="18:21" x14ac:dyDescent="0.25">
      <c r="R9451" t="s">
        <v>1721</v>
      </c>
      <c r="T9451" t="str">
        <f>IF(C9451 = "","",C9451&amp;" - UNIT "&amp;D9451)</f>
        <v/>
      </c>
      <c r="U9451" s="1" t="str">
        <f>IFERROR(IF(C9451="","",AVERAGE(E9451:P9451)),"")</f>
        <v/>
      </c>
    </row>
    <row r="9452" spans="18:21" x14ac:dyDescent="0.25">
      <c r="R9452" t="s">
        <v>1721</v>
      </c>
      <c r="T9452" t="str">
        <f>IF(C9452 = "","",C9452&amp;" - UNIT "&amp;D9452)</f>
        <v/>
      </c>
      <c r="U9452" s="1" t="str">
        <f>IFERROR(IF(C9452="","",AVERAGE(E9452:P9452)),"")</f>
        <v/>
      </c>
    </row>
    <row r="9453" spans="18:21" x14ac:dyDescent="0.25">
      <c r="R9453" t="s">
        <v>1721</v>
      </c>
      <c r="T9453" t="str">
        <f>IF(C9453 = "","",C9453&amp;" - UNIT "&amp;D9453)</f>
        <v/>
      </c>
      <c r="U9453" s="1" t="str">
        <f>IFERROR(IF(C9453="","",AVERAGE(E9453:P9453)),"")</f>
        <v/>
      </c>
    </row>
    <row r="9454" spans="18:21" x14ac:dyDescent="0.25">
      <c r="R9454" t="s">
        <v>1721</v>
      </c>
      <c r="T9454" t="str">
        <f>IF(C9454 = "","",C9454&amp;" - UNIT "&amp;D9454)</f>
        <v/>
      </c>
      <c r="U9454" s="1" t="str">
        <f>IFERROR(IF(C9454="","",AVERAGE(E9454:P9454)),"")</f>
        <v/>
      </c>
    </row>
    <row r="9455" spans="18:21" x14ac:dyDescent="0.25">
      <c r="R9455" t="s">
        <v>1721</v>
      </c>
      <c r="T9455" t="str">
        <f>IF(C9455 = "","",C9455&amp;" - UNIT "&amp;D9455)</f>
        <v/>
      </c>
      <c r="U9455" s="1" t="str">
        <f>IFERROR(IF(C9455="","",AVERAGE(E9455:P9455)),"")</f>
        <v/>
      </c>
    </row>
    <row r="9456" spans="18:21" x14ac:dyDescent="0.25">
      <c r="R9456" t="s">
        <v>1721</v>
      </c>
      <c r="T9456" t="str">
        <f>IF(C9456 = "","",C9456&amp;" - UNIT "&amp;D9456)</f>
        <v/>
      </c>
      <c r="U9456" s="1" t="str">
        <f>IFERROR(IF(C9456="","",AVERAGE(E9456:P9456)),"")</f>
        <v/>
      </c>
    </row>
    <row r="9457" spans="18:21" x14ac:dyDescent="0.25">
      <c r="R9457" t="s">
        <v>1721</v>
      </c>
      <c r="T9457" t="str">
        <f>IF(C9457 = "","",C9457&amp;" - UNIT "&amp;D9457)</f>
        <v/>
      </c>
      <c r="U9457" s="1" t="str">
        <f>IFERROR(IF(C9457="","",AVERAGE(E9457:P9457)),"")</f>
        <v/>
      </c>
    </row>
    <row r="9458" spans="18:21" x14ac:dyDescent="0.25">
      <c r="R9458" t="s">
        <v>1721</v>
      </c>
      <c r="T9458" t="str">
        <f>IF(C9458 = "","",C9458&amp;" - UNIT "&amp;D9458)</f>
        <v/>
      </c>
      <c r="U9458" s="1" t="str">
        <f>IFERROR(IF(C9458="","",AVERAGE(E9458:P9458)),"")</f>
        <v/>
      </c>
    </row>
    <row r="9459" spans="18:21" x14ac:dyDescent="0.25">
      <c r="R9459" t="s">
        <v>1721</v>
      </c>
      <c r="T9459" t="str">
        <f>IF(C9459 = "","",C9459&amp;" - UNIT "&amp;D9459)</f>
        <v/>
      </c>
      <c r="U9459" s="1" t="str">
        <f>IFERROR(IF(C9459="","",AVERAGE(E9459:P9459)),"")</f>
        <v/>
      </c>
    </row>
    <row r="9460" spans="18:21" x14ac:dyDescent="0.25">
      <c r="R9460" t="s">
        <v>1721</v>
      </c>
      <c r="T9460" t="str">
        <f>IF(C9460 = "","",C9460&amp;" - UNIT "&amp;D9460)</f>
        <v/>
      </c>
      <c r="U9460" s="1" t="str">
        <f>IFERROR(IF(C9460="","",AVERAGE(E9460:P9460)),"")</f>
        <v/>
      </c>
    </row>
    <row r="9461" spans="18:21" x14ac:dyDescent="0.25">
      <c r="R9461" t="s">
        <v>1721</v>
      </c>
      <c r="T9461" t="str">
        <f>IF(C9461 = "","",C9461&amp;" - UNIT "&amp;D9461)</f>
        <v/>
      </c>
      <c r="U9461" s="1" t="str">
        <f>IFERROR(IF(C9461="","",AVERAGE(E9461:P9461)),"")</f>
        <v/>
      </c>
    </row>
    <row r="9462" spans="18:21" x14ac:dyDescent="0.25">
      <c r="R9462" t="s">
        <v>1721</v>
      </c>
      <c r="T9462" t="str">
        <f>IF(C9462 = "","",C9462&amp;" - UNIT "&amp;D9462)</f>
        <v/>
      </c>
      <c r="U9462" s="1" t="str">
        <f>IFERROR(IF(C9462="","",AVERAGE(E9462:P9462)),"")</f>
        <v/>
      </c>
    </row>
    <row r="9463" spans="18:21" x14ac:dyDescent="0.25">
      <c r="R9463" t="s">
        <v>1721</v>
      </c>
      <c r="T9463" t="str">
        <f>IF(C9463 = "","",C9463&amp;" - UNIT "&amp;D9463)</f>
        <v/>
      </c>
      <c r="U9463" s="1" t="str">
        <f>IFERROR(IF(C9463="","",AVERAGE(E9463:P9463)),"")</f>
        <v/>
      </c>
    </row>
    <row r="9464" spans="18:21" x14ac:dyDescent="0.25">
      <c r="R9464" t="s">
        <v>1721</v>
      </c>
      <c r="T9464" t="str">
        <f>IF(C9464 = "","",C9464&amp;" - UNIT "&amp;D9464)</f>
        <v/>
      </c>
      <c r="U9464" s="1" t="str">
        <f>IFERROR(IF(C9464="","",AVERAGE(E9464:P9464)),"")</f>
        <v/>
      </c>
    </row>
    <row r="9465" spans="18:21" x14ac:dyDescent="0.25">
      <c r="R9465" t="s">
        <v>1721</v>
      </c>
      <c r="T9465" t="str">
        <f>IF(C9465 = "","",C9465&amp;" - UNIT "&amp;D9465)</f>
        <v/>
      </c>
      <c r="U9465" s="1" t="str">
        <f>IFERROR(IF(C9465="","",AVERAGE(E9465:P9465)),"")</f>
        <v/>
      </c>
    </row>
    <row r="9466" spans="18:21" x14ac:dyDescent="0.25">
      <c r="R9466" t="s">
        <v>1721</v>
      </c>
      <c r="T9466" t="str">
        <f>IF(C9466 = "","",C9466&amp;" - UNIT "&amp;D9466)</f>
        <v/>
      </c>
      <c r="U9466" s="1" t="str">
        <f>IFERROR(IF(C9466="","",AVERAGE(E9466:P9466)),"")</f>
        <v/>
      </c>
    </row>
    <row r="9467" spans="18:21" x14ac:dyDescent="0.25">
      <c r="R9467" t="s">
        <v>1721</v>
      </c>
      <c r="T9467" t="str">
        <f>IF(C9467 = "","",C9467&amp;" - UNIT "&amp;D9467)</f>
        <v/>
      </c>
      <c r="U9467" s="1" t="str">
        <f>IFERROR(IF(C9467="","",AVERAGE(E9467:P9467)),"")</f>
        <v/>
      </c>
    </row>
    <row r="9468" spans="18:21" x14ac:dyDescent="0.25">
      <c r="R9468" t="s">
        <v>1721</v>
      </c>
      <c r="T9468" t="str">
        <f>IF(C9468 = "","",C9468&amp;" - UNIT "&amp;D9468)</f>
        <v/>
      </c>
      <c r="U9468" s="1" t="str">
        <f>IFERROR(IF(C9468="","",AVERAGE(E9468:P9468)),"")</f>
        <v/>
      </c>
    </row>
    <row r="9469" spans="18:21" x14ac:dyDescent="0.25">
      <c r="R9469" t="s">
        <v>1721</v>
      </c>
      <c r="T9469" t="str">
        <f>IF(C9469 = "","",C9469&amp;" - UNIT "&amp;D9469)</f>
        <v/>
      </c>
      <c r="U9469" s="1" t="str">
        <f>IFERROR(IF(C9469="","",AVERAGE(E9469:P9469)),"")</f>
        <v/>
      </c>
    </row>
    <row r="9470" spans="18:21" x14ac:dyDescent="0.25">
      <c r="R9470" t="s">
        <v>1721</v>
      </c>
      <c r="T9470" t="str">
        <f>IF(C9470 = "","",C9470&amp;" - UNIT "&amp;D9470)</f>
        <v/>
      </c>
      <c r="U9470" s="1" t="str">
        <f>IFERROR(IF(C9470="","",AVERAGE(E9470:P9470)),"")</f>
        <v/>
      </c>
    </row>
    <row r="9471" spans="18:21" x14ac:dyDescent="0.25">
      <c r="R9471" t="s">
        <v>1721</v>
      </c>
      <c r="T9471" t="str">
        <f>IF(C9471 = "","",C9471&amp;" - UNIT "&amp;D9471)</f>
        <v/>
      </c>
      <c r="U9471" s="1" t="str">
        <f>IFERROR(IF(C9471="","",AVERAGE(E9471:P9471)),"")</f>
        <v/>
      </c>
    </row>
    <row r="9472" spans="18:21" x14ac:dyDescent="0.25">
      <c r="R9472" t="s">
        <v>1721</v>
      </c>
      <c r="T9472" t="str">
        <f>IF(C9472 = "","",C9472&amp;" - UNIT "&amp;D9472)</f>
        <v/>
      </c>
      <c r="U9472" s="1" t="str">
        <f>IFERROR(IF(C9472="","",AVERAGE(E9472:P9472)),"")</f>
        <v/>
      </c>
    </row>
    <row r="9473" spans="18:21" x14ac:dyDescent="0.25">
      <c r="R9473" t="s">
        <v>1721</v>
      </c>
      <c r="T9473" t="str">
        <f>IF(C9473 = "","",C9473&amp;" - UNIT "&amp;D9473)</f>
        <v/>
      </c>
      <c r="U9473" s="1" t="str">
        <f>IFERROR(IF(C9473="","",AVERAGE(E9473:P9473)),"")</f>
        <v/>
      </c>
    </row>
    <row r="9474" spans="18:21" x14ac:dyDescent="0.25">
      <c r="R9474" t="s">
        <v>1721</v>
      </c>
      <c r="T9474" t="str">
        <f>IF(C9474 = "","",C9474&amp;" - UNIT "&amp;D9474)</f>
        <v/>
      </c>
      <c r="U9474" s="1" t="str">
        <f>IFERROR(IF(C9474="","",AVERAGE(E9474:P9474)),"")</f>
        <v/>
      </c>
    </row>
    <row r="9475" spans="18:21" x14ac:dyDescent="0.25">
      <c r="R9475" t="s">
        <v>1721</v>
      </c>
      <c r="T9475" t="str">
        <f>IF(C9475 = "","",C9475&amp;" - UNIT "&amp;D9475)</f>
        <v/>
      </c>
      <c r="U9475" s="1" t="str">
        <f>IFERROR(IF(C9475="","",AVERAGE(E9475:P9475)),"")</f>
        <v/>
      </c>
    </row>
    <row r="9476" spans="18:21" x14ac:dyDescent="0.25">
      <c r="R9476" t="s">
        <v>1721</v>
      </c>
      <c r="T9476" t="str">
        <f>IF(C9476 = "","",C9476&amp;" - UNIT "&amp;D9476)</f>
        <v/>
      </c>
      <c r="U9476" s="1" t="str">
        <f>IFERROR(IF(C9476="","",AVERAGE(E9476:P9476)),"")</f>
        <v/>
      </c>
    </row>
    <row r="9477" spans="18:21" x14ac:dyDescent="0.25">
      <c r="R9477" t="s">
        <v>1721</v>
      </c>
      <c r="T9477" t="str">
        <f>IF(C9477 = "","",C9477&amp;" - UNIT "&amp;D9477)</f>
        <v/>
      </c>
      <c r="U9477" s="1" t="str">
        <f>IFERROR(IF(C9477="","",AVERAGE(E9477:P9477)),"")</f>
        <v/>
      </c>
    </row>
    <row r="9478" spans="18:21" x14ac:dyDescent="0.25">
      <c r="R9478" t="s">
        <v>1721</v>
      </c>
      <c r="T9478" t="str">
        <f>IF(C9478 = "","",C9478&amp;" - UNIT "&amp;D9478)</f>
        <v/>
      </c>
      <c r="U9478" s="1" t="str">
        <f>IFERROR(IF(C9478="","",AVERAGE(E9478:P9478)),"")</f>
        <v/>
      </c>
    </row>
    <row r="9479" spans="18:21" x14ac:dyDescent="0.25">
      <c r="R9479" t="s">
        <v>1721</v>
      </c>
      <c r="T9479" t="str">
        <f>IF(C9479 = "","",C9479&amp;" - UNIT "&amp;D9479)</f>
        <v/>
      </c>
      <c r="U9479" s="1" t="str">
        <f>IFERROR(IF(C9479="","",AVERAGE(E9479:P9479)),"")</f>
        <v/>
      </c>
    </row>
    <row r="9480" spans="18:21" x14ac:dyDescent="0.25">
      <c r="R9480" t="s">
        <v>1721</v>
      </c>
      <c r="T9480" t="str">
        <f>IF(C9480 = "","",C9480&amp;" - UNIT "&amp;D9480)</f>
        <v/>
      </c>
      <c r="U9480" s="1" t="str">
        <f>IFERROR(IF(C9480="","",AVERAGE(E9480:P9480)),"")</f>
        <v/>
      </c>
    </row>
    <row r="9481" spans="18:21" x14ac:dyDescent="0.25">
      <c r="R9481" t="s">
        <v>1721</v>
      </c>
      <c r="T9481" t="str">
        <f>IF(C9481 = "","",C9481&amp;" - UNIT "&amp;D9481)</f>
        <v/>
      </c>
      <c r="U9481" s="1" t="str">
        <f>IFERROR(IF(C9481="","",AVERAGE(E9481:P9481)),"")</f>
        <v/>
      </c>
    </row>
    <row r="9482" spans="18:21" x14ac:dyDescent="0.25">
      <c r="R9482" t="s">
        <v>1721</v>
      </c>
      <c r="T9482" t="str">
        <f>IF(C9482 = "","",C9482&amp;" - UNIT "&amp;D9482)</f>
        <v/>
      </c>
      <c r="U9482" s="1" t="str">
        <f>IFERROR(IF(C9482="","",AVERAGE(E9482:P9482)),"")</f>
        <v/>
      </c>
    </row>
    <row r="9483" spans="18:21" x14ac:dyDescent="0.25">
      <c r="R9483" t="s">
        <v>1721</v>
      </c>
      <c r="T9483" t="str">
        <f>IF(C9483 = "","",C9483&amp;" - UNIT "&amp;D9483)</f>
        <v/>
      </c>
      <c r="U9483" s="1" t="str">
        <f>IFERROR(IF(C9483="","",AVERAGE(E9483:P9483)),"")</f>
        <v/>
      </c>
    </row>
    <row r="9484" spans="18:21" x14ac:dyDescent="0.25">
      <c r="R9484" t="s">
        <v>1721</v>
      </c>
      <c r="T9484" t="str">
        <f>IF(C9484 = "","",C9484&amp;" - UNIT "&amp;D9484)</f>
        <v/>
      </c>
      <c r="U9484" s="1" t="str">
        <f>IFERROR(IF(C9484="","",AVERAGE(E9484:P9484)),"")</f>
        <v/>
      </c>
    </row>
    <row r="9485" spans="18:21" x14ac:dyDescent="0.25">
      <c r="R9485" t="s">
        <v>1721</v>
      </c>
      <c r="T9485" t="str">
        <f>IF(C9485 = "","",C9485&amp;" - UNIT "&amp;D9485)</f>
        <v/>
      </c>
      <c r="U9485" s="1" t="str">
        <f>IFERROR(IF(C9485="","",AVERAGE(E9485:P9485)),"")</f>
        <v/>
      </c>
    </row>
    <row r="9486" spans="18:21" x14ac:dyDescent="0.25">
      <c r="R9486" t="s">
        <v>1721</v>
      </c>
      <c r="T9486" t="str">
        <f>IF(C9486 = "","",C9486&amp;" - UNIT "&amp;D9486)</f>
        <v/>
      </c>
      <c r="U9486" s="1" t="str">
        <f>IFERROR(IF(C9486="","",AVERAGE(E9486:P9486)),"")</f>
        <v/>
      </c>
    </row>
    <row r="9487" spans="18:21" x14ac:dyDescent="0.25">
      <c r="R9487" t="s">
        <v>1721</v>
      </c>
      <c r="T9487" t="str">
        <f>IF(C9487 = "","",C9487&amp;" - UNIT "&amp;D9487)</f>
        <v/>
      </c>
      <c r="U9487" s="1" t="str">
        <f>IFERROR(IF(C9487="","",AVERAGE(E9487:P9487)),"")</f>
        <v/>
      </c>
    </row>
    <row r="9488" spans="18:21" x14ac:dyDescent="0.25">
      <c r="R9488" t="s">
        <v>1721</v>
      </c>
      <c r="T9488" t="str">
        <f>IF(C9488 = "","",C9488&amp;" - UNIT "&amp;D9488)</f>
        <v/>
      </c>
      <c r="U9488" s="1" t="str">
        <f>IFERROR(IF(C9488="","",AVERAGE(E9488:P9488)),"")</f>
        <v/>
      </c>
    </row>
    <row r="9489" spans="18:21" x14ac:dyDescent="0.25">
      <c r="R9489" t="s">
        <v>1721</v>
      </c>
      <c r="T9489" t="str">
        <f>IF(C9489 = "","",C9489&amp;" - UNIT "&amp;D9489)</f>
        <v/>
      </c>
      <c r="U9489" s="1" t="str">
        <f>IFERROR(IF(C9489="","",AVERAGE(E9489:P9489)),"")</f>
        <v/>
      </c>
    </row>
    <row r="9490" spans="18:21" x14ac:dyDescent="0.25">
      <c r="R9490" t="s">
        <v>1721</v>
      </c>
      <c r="T9490" t="str">
        <f>IF(C9490 = "","",C9490&amp;" - UNIT "&amp;D9490)</f>
        <v/>
      </c>
      <c r="U9490" s="1" t="str">
        <f>IFERROR(IF(C9490="","",AVERAGE(E9490:P9490)),"")</f>
        <v/>
      </c>
    </row>
    <row r="9491" spans="18:21" x14ac:dyDescent="0.25">
      <c r="R9491" t="s">
        <v>1721</v>
      </c>
      <c r="T9491" t="str">
        <f>IF(C9491 = "","",C9491&amp;" - UNIT "&amp;D9491)</f>
        <v/>
      </c>
      <c r="U9491" s="1" t="str">
        <f>IFERROR(IF(C9491="","",AVERAGE(E9491:P9491)),"")</f>
        <v/>
      </c>
    </row>
    <row r="9492" spans="18:21" x14ac:dyDescent="0.25">
      <c r="R9492" t="s">
        <v>1721</v>
      </c>
      <c r="T9492" t="str">
        <f>IF(C9492 = "","",C9492&amp;" - UNIT "&amp;D9492)</f>
        <v/>
      </c>
      <c r="U9492" s="1" t="str">
        <f>IFERROR(IF(C9492="","",AVERAGE(E9492:P9492)),"")</f>
        <v/>
      </c>
    </row>
    <row r="9493" spans="18:21" x14ac:dyDescent="0.25">
      <c r="R9493" t="s">
        <v>1721</v>
      </c>
      <c r="T9493" t="str">
        <f>IF(C9493 = "","",C9493&amp;" - UNIT "&amp;D9493)</f>
        <v/>
      </c>
      <c r="U9493" s="1" t="str">
        <f>IFERROR(IF(C9493="","",AVERAGE(E9493:P9493)),"")</f>
        <v/>
      </c>
    </row>
    <row r="9494" spans="18:21" x14ac:dyDescent="0.25">
      <c r="R9494" t="s">
        <v>1721</v>
      </c>
      <c r="T9494" t="str">
        <f>IF(C9494 = "","",C9494&amp;" - UNIT "&amp;D9494)</f>
        <v/>
      </c>
      <c r="U9494" s="1" t="str">
        <f>IFERROR(IF(C9494="","",AVERAGE(E9494:P9494)),"")</f>
        <v/>
      </c>
    </row>
    <row r="9495" spans="18:21" x14ac:dyDescent="0.25">
      <c r="R9495" t="s">
        <v>1721</v>
      </c>
      <c r="T9495" t="str">
        <f>IF(C9495 = "","",C9495&amp;" - UNIT "&amp;D9495)</f>
        <v/>
      </c>
      <c r="U9495" s="1" t="str">
        <f>IFERROR(IF(C9495="","",AVERAGE(E9495:P9495)),"")</f>
        <v/>
      </c>
    </row>
    <row r="9496" spans="18:21" x14ac:dyDescent="0.25">
      <c r="R9496" t="s">
        <v>1721</v>
      </c>
      <c r="T9496" t="str">
        <f>IF(C9496 = "","",C9496&amp;" - UNIT "&amp;D9496)</f>
        <v/>
      </c>
      <c r="U9496" s="1" t="str">
        <f>IFERROR(IF(C9496="","",AVERAGE(E9496:P9496)),"")</f>
        <v/>
      </c>
    </row>
    <row r="9497" spans="18:21" x14ac:dyDescent="0.25">
      <c r="R9497" t="s">
        <v>1721</v>
      </c>
      <c r="T9497" t="str">
        <f>IF(C9497 = "","",C9497&amp;" - UNIT "&amp;D9497)</f>
        <v/>
      </c>
      <c r="U9497" s="1" t="str">
        <f>IFERROR(IF(C9497="","",AVERAGE(E9497:P9497)),"")</f>
        <v/>
      </c>
    </row>
    <row r="9498" spans="18:21" x14ac:dyDescent="0.25">
      <c r="R9498" t="s">
        <v>1721</v>
      </c>
      <c r="T9498" t="str">
        <f>IF(C9498 = "","",C9498&amp;" - UNIT "&amp;D9498)</f>
        <v/>
      </c>
      <c r="U9498" s="1" t="str">
        <f>IFERROR(IF(C9498="","",AVERAGE(E9498:P9498)),"")</f>
        <v/>
      </c>
    </row>
    <row r="9499" spans="18:21" x14ac:dyDescent="0.25">
      <c r="R9499" t="s">
        <v>1721</v>
      </c>
      <c r="T9499" t="str">
        <f>IF(C9499 = "","",C9499&amp;" - UNIT "&amp;D9499)</f>
        <v/>
      </c>
      <c r="U9499" s="1" t="str">
        <f>IFERROR(IF(C9499="","",AVERAGE(E9499:P9499)),"")</f>
        <v/>
      </c>
    </row>
    <row r="9500" spans="18:21" x14ac:dyDescent="0.25">
      <c r="R9500" t="s">
        <v>1721</v>
      </c>
      <c r="T9500" t="str">
        <f>IF(C9500 = "","",C9500&amp;" - UNIT "&amp;D9500)</f>
        <v/>
      </c>
      <c r="U9500" s="1" t="str">
        <f>IFERROR(IF(C9500="","",AVERAGE(E9500:P9500)),"")</f>
        <v/>
      </c>
    </row>
    <row r="9501" spans="18:21" x14ac:dyDescent="0.25">
      <c r="R9501" t="s">
        <v>1721</v>
      </c>
      <c r="T9501" t="str">
        <f>IF(C9501 = "","",C9501&amp;" - UNIT "&amp;D9501)</f>
        <v/>
      </c>
      <c r="U9501" s="1" t="str">
        <f>IFERROR(IF(C9501="","",AVERAGE(E9501:P9501)),"")</f>
        <v/>
      </c>
    </row>
    <row r="9502" spans="18:21" x14ac:dyDescent="0.25">
      <c r="R9502" t="s">
        <v>1721</v>
      </c>
      <c r="T9502" t="str">
        <f>IF(C9502 = "","",C9502&amp;" - UNIT "&amp;D9502)</f>
        <v/>
      </c>
      <c r="U9502" s="1" t="str">
        <f>IFERROR(IF(C9502="","",AVERAGE(E9502:P9502)),"")</f>
        <v/>
      </c>
    </row>
    <row r="9503" spans="18:21" x14ac:dyDescent="0.25">
      <c r="R9503" t="s">
        <v>1721</v>
      </c>
      <c r="T9503" t="str">
        <f>IF(C9503 = "","",C9503&amp;" - UNIT "&amp;D9503)</f>
        <v/>
      </c>
      <c r="U9503" s="1" t="str">
        <f>IFERROR(IF(C9503="","",AVERAGE(E9503:P9503)),"")</f>
        <v/>
      </c>
    </row>
    <row r="9504" spans="18:21" x14ac:dyDescent="0.25">
      <c r="R9504" t="s">
        <v>1721</v>
      </c>
      <c r="T9504" t="str">
        <f>IF(C9504 = "","",C9504&amp;" - UNIT "&amp;D9504)</f>
        <v/>
      </c>
      <c r="U9504" s="1" t="str">
        <f>IFERROR(IF(C9504="","",AVERAGE(E9504:P9504)),"")</f>
        <v/>
      </c>
    </row>
    <row r="9505" spans="18:21" x14ac:dyDescent="0.25">
      <c r="R9505" t="s">
        <v>1721</v>
      </c>
      <c r="T9505" t="str">
        <f>IF(C9505 = "","",C9505&amp;" - UNIT "&amp;D9505)</f>
        <v/>
      </c>
      <c r="U9505" s="1" t="str">
        <f>IFERROR(IF(C9505="","",AVERAGE(E9505:P9505)),"")</f>
        <v/>
      </c>
    </row>
    <row r="9506" spans="18:21" x14ac:dyDescent="0.25">
      <c r="R9506" t="s">
        <v>1721</v>
      </c>
      <c r="T9506" t="str">
        <f>IF(C9506 = "","",C9506&amp;" - UNIT "&amp;D9506)</f>
        <v/>
      </c>
      <c r="U9506" s="1" t="str">
        <f>IFERROR(IF(C9506="","",AVERAGE(E9506:P9506)),"")</f>
        <v/>
      </c>
    </row>
    <row r="9507" spans="18:21" x14ac:dyDescent="0.25">
      <c r="R9507" t="s">
        <v>1721</v>
      </c>
      <c r="T9507" t="str">
        <f>IF(C9507 = "","",C9507&amp;" - UNIT "&amp;D9507)</f>
        <v/>
      </c>
      <c r="U9507" s="1" t="str">
        <f>IFERROR(IF(C9507="","",AVERAGE(E9507:P9507)),"")</f>
        <v/>
      </c>
    </row>
    <row r="9508" spans="18:21" x14ac:dyDescent="0.25">
      <c r="R9508" t="s">
        <v>1721</v>
      </c>
      <c r="T9508" t="str">
        <f>IF(C9508 = "","",C9508&amp;" - UNIT "&amp;D9508)</f>
        <v/>
      </c>
      <c r="U9508" s="1" t="str">
        <f>IFERROR(IF(C9508="","",AVERAGE(E9508:P9508)),"")</f>
        <v/>
      </c>
    </row>
    <row r="9509" spans="18:21" x14ac:dyDescent="0.25">
      <c r="R9509" t="s">
        <v>1721</v>
      </c>
      <c r="T9509" t="str">
        <f>IF(C9509 = "","",C9509&amp;" - UNIT "&amp;D9509)</f>
        <v/>
      </c>
      <c r="U9509" s="1" t="str">
        <f>IFERROR(IF(C9509="","",AVERAGE(E9509:P9509)),"")</f>
        <v/>
      </c>
    </row>
    <row r="9510" spans="18:21" x14ac:dyDescent="0.25">
      <c r="R9510" t="s">
        <v>1721</v>
      </c>
      <c r="T9510" t="str">
        <f>IF(C9510 = "","",C9510&amp;" - UNIT "&amp;D9510)</f>
        <v/>
      </c>
      <c r="U9510" s="1" t="str">
        <f>IFERROR(IF(C9510="","",AVERAGE(E9510:P9510)),"")</f>
        <v/>
      </c>
    </row>
    <row r="9511" spans="18:21" x14ac:dyDescent="0.25">
      <c r="R9511" t="s">
        <v>1721</v>
      </c>
      <c r="T9511" t="str">
        <f>IF(C9511 = "","",C9511&amp;" - UNIT "&amp;D9511)</f>
        <v/>
      </c>
      <c r="U9511" s="1" t="str">
        <f>IFERROR(IF(C9511="","",AVERAGE(E9511:P9511)),"")</f>
        <v/>
      </c>
    </row>
    <row r="9512" spans="18:21" x14ac:dyDescent="0.25">
      <c r="R9512" t="s">
        <v>1721</v>
      </c>
      <c r="T9512" t="str">
        <f>IF(C9512 = "","",C9512&amp;" - UNIT "&amp;D9512)</f>
        <v/>
      </c>
      <c r="U9512" s="1" t="str">
        <f>IFERROR(IF(C9512="","",AVERAGE(E9512:P9512)),"")</f>
        <v/>
      </c>
    </row>
    <row r="9513" spans="18:21" x14ac:dyDescent="0.25">
      <c r="R9513" t="s">
        <v>1721</v>
      </c>
      <c r="T9513" t="str">
        <f>IF(C9513 = "","",C9513&amp;" - UNIT "&amp;D9513)</f>
        <v/>
      </c>
      <c r="U9513" s="1" t="str">
        <f>IFERROR(IF(C9513="","",AVERAGE(E9513:P9513)),"")</f>
        <v/>
      </c>
    </row>
    <row r="9514" spans="18:21" x14ac:dyDescent="0.25">
      <c r="R9514" t="s">
        <v>1721</v>
      </c>
      <c r="T9514" t="str">
        <f>IF(C9514 = "","",C9514&amp;" - UNIT "&amp;D9514)</f>
        <v/>
      </c>
      <c r="U9514" s="1" t="str">
        <f>IFERROR(IF(C9514="","",AVERAGE(E9514:P9514)),"")</f>
        <v/>
      </c>
    </row>
    <row r="9515" spans="18:21" x14ac:dyDescent="0.25">
      <c r="R9515" t="s">
        <v>1721</v>
      </c>
      <c r="T9515" t="str">
        <f>IF(C9515 = "","",C9515&amp;" - UNIT "&amp;D9515)</f>
        <v/>
      </c>
      <c r="U9515" s="1" t="str">
        <f>IFERROR(IF(C9515="","",AVERAGE(E9515:P9515)),"")</f>
        <v/>
      </c>
    </row>
    <row r="9516" spans="18:21" x14ac:dyDescent="0.25">
      <c r="R9516" t="s">
        <v>1721</v>
      </c>
      <c r="T9516" t="str">
        <f>IF(C9516 = "","",C9516&amp;" - UNIT "&amp;D9516)</f>
        <v/>
      </c>
      <c r="U9516" s="1" t="str">
        <f>IFERROR(IF(C9516="","",AVERAGE(E9516:P9516)),"")</f>
        <v/>
      </c>
    </row>
    <row r="9517" spans="18:21" x14ac:dyDescent="0.25">
      <c r="R9517" t="s">
        <v>1721</v>
      </c>
      <c r="T9517" t="str">
        <f>IF(C9517 = "","",C9517&amp;" - UNIT "&amp;D9517)</f>
        <v/>
      </c>
      <c r="U9517" s="1" t="str">
        <f>IFERROR(IF(C9517="","",AVERAGE(E9517:P9517)),"")</f>
        <v/>
      </c>
    </row>
    <row r="9518" spans="18:21" x14ac:dyDescent="0.25">
      <c r="R9518" t="s">
        <v>1721</v>
      </c>
      <c r="T9518" t="str">
        <f>IF(C9518 = "","",C9518&amp;" - UNIT "&amp;D9518)</f>
        <v/>
      </c>
      <c r="U9518" s="1" t="str">
        <f>IFERROR(IF(C9518="","",AVERAGE(E9518:P9518)),"")</f>
        <v/>
      </c>
    </row>
    <row r="9519" spans="18:21" x14ac:dyDescent="0.25">
      <c r="R9519" t="s">
        <v>1721</v>
      </c>
      <c r="T9519" t="str">
        <f>IF(C9519 = "","",C9519&amp;" - UNIT "&amp;D9519)</f>
        <v/>
      </c>
      <c r="U9519" s="1" t="str">
        <f>IFERROR(IF(C9519="","",AVERAGE(E9519:P9519)),"")</f>
        <v/>
      </c>
    </row>
    <row r="9520" spans="18:21" x14ac:dyDescent="0.25">
      <c r="R9520" t="s">
        <v>1721</v>
      </c>
      <c r="T9520" t="str">
        <f>IF(C9520 = "","",C9520&amp;" - UNIT "&amp;D9520)</f>
        <v/>
      </c>
      <c r="U9520" s="1" t="str">
        <f>IFERROR(IF(C9520="","",AVERAGE(E9520:P9520)),"")</f>
        <v/>
      </c>
    </row>
    <row r="9521" spans="18:21" x14ac:dyDescent="0.25">
      <c r="R9521" t="s">
        <v>1721</v>
      </c>
      <c r="T9521" t="str">
        <f>IF(C9521 = "","",C9521&amp;" - UNIT "&amp;D9521)</f>
        <v/>
      </c>
      <c r="U9521" s="1" t="str">
        <f>IFERROR(IF(C9521="","",AVERAGE(E9521:P9521)),"")</f>
        <v/>
      </c>
    </row>
    <row r="9522" spans="18:21" x14ac:dyDescent="0.25">
      <c r="R9522" t="s">
        <v>1721</v>
      </c>
      <c r="T9522" t="str">
        <f>IF(C9522 = "","",C9522&amp;" - UNIT "&amp;D9522)</f>
        <v/>
      </c>
      <c r="U9522" s="1" t="str">
        <f>IFERROR(IF(C9522="","",AVERAGE(E9522:P9522)),"")</f>
        <v/>
      </c>
    </row>
    <row r="9523" spans="18:21" x14ac:dyDescent="0.25">
      <c r="R9523" t="s">
        <v>1721</v>
      </c>
      <c r="T9523" t="str">
        <f>IF(C9523 = "","",C9523&amp;" - UNIT "&amp;D9523)</f>
        <v/>
      </c>
      <c r="U9523" s="1" t="str">
        <f>IFERROR(IF(C9523="","",AVERAGE(E9523:P9523)),"")</f>
        <v/>
      </c>
    </row>
    <row r="9524" spans="18:21" x14ac:dyDescent="0.25">
      <c r="R9524" t="s">
        <v>1721</v>
      </c>
      <c r="T9524" t="str">
        <f>IF(C9524 = "","",C9524&amp;" - UNIT "&amp;D9524)</f>
        <v/>
      </c>
      <c r="U9524" s="1" t="str">
        <f>IFERROR(IF(C9524="","",AVERAGE(E9524:P9524)),"")</f>
        <v/>
      </c>
    </row>
    <row r="9525" spans="18:21" x14ac:dyDescent="0.25">
      <c r="R9525" t="s">
        <v>1721</v>
      </c>
      <c r="T9525" t="str">
        <f>IF(C9525 = "","",C9525&amp;" - UNIT "&amp;D9525)</f>
        <v/>
      </c>
      <c r="U9525" s="1" t="str">
        <f>IFERROR(IF(C9525="","",AVERAGE(E9525:P9525)),"")</f>
        <v/>
      </c>
    </row>
    <row r="9526" spans="18:21" x14ac:dyDescent="0.25">
      <c r="R9526" t="s">
        <v>1721</v>
      </c>
      <c r="T9526" t="str">
        <f>IF(C9526 = "","",C9526&amp;" - UNIT "&amp;D9526)</f>
        <v/>
      </c>
      <c r="U9526" s="1" t="str">
        <f>IFERROR(IF(C9526="","",AVERAGE(E9526:P9526)),"")</f>
        <v/>
      </c>
    </row>
    <row r="9527" spans="18:21" x14ac:dyDescent="0.25">
      <c r="R9527" t="s">
        <v>1721</v>
      </c>
      <c r="T9527" t="str">
        <f>IF(C9527 = "","",C9527&amp;" - UNIT "&amp;D9527)</f>
        <v/>
      </c>
      <c r="U9527" s="1" t="str">
        <f>IFERROR(IF(C9527="","",AVERAGE(E9527:P9527)),"")</f>
        <v/>
      </c>
    </row>
    <row r="9528" spans="18:21" x14ac:dyDescent="0.25">
      <c r="R9528" t="s">
        <v>1721</v>
      </c>
      <c r="T9528" t="str">
        <f>IF(C9528 = "","",C9528&amp;" - UNIT "&amp;D9528)</f>
        <v/>
      </c>
      <c r="U9528" s="1" t="str">
        <f>IFERROR(IF(C9528="","",AVERAGE(E9528:P9528)),"")</f>
        <v/>
      </c>
    </row>
    <row r="9529" spans="18:21" x14ac:dyDescent="0.25">
      <c r="R9529" t="s">
        <v>1721</v>
      </c>
      <c r="T9529" t="str">
        <f>IF(C9529 = "","",C9529&amp;" - UNIT "&amp;D9529)</f>
        <v/>
      </c>
      <c r="U9529" s="1" t="str">
        <f>IFERROR(IF(C9529="","",AVERAGE(E9529:P9529)),"")</f>
        <v/>
      </c>
    </row>
    <row r="9530" spans="18:21" x14ac:dyDescent="0.25">
      <c r="R9530" t="s">
        <v>1721</v>
      </c>
      <c r="T9530" t="str">
        <f>IF(C9530 = "","",C9530&amp;" - UNIT "&amp;D9530)</f>
        <v/>
      </c>
      <c r="U9530" s="1" t="str">
        <f>IFERROR(IF(C9530="","",AVERAGE(E9530:P9530)),"")</f>
        <v/>
      </c>
    </row>
    <row r="9531" spans="18:21" x14ac:dyDescent="0.25">
      <c r="R9531" t="s">
        <v>1721</v>
      </c>
      <c r="T9531" t="str">
        <f>IF(C9531 = "","",C9531&amp;" - UNIT "&amp;D9531)</f>
        <v/>
      </c>
      <c r="U9531" s="1" t="str">
        <f>IFERROR(IF(C9531="","",AVERAGE(E9531:P9531)),"")</f>
        <v/>
      </c>
    </row>
    <row r="9532" spans="18:21" x14ac:dyDescent="0.25">
      <c r="R9532" t="s">
        <v>1721</v>
      </c>
      <c r="T9532" t="str">
        <f>IF(C9532 = "","",C9532&amp;" - UNIT "&amp;D9532)</f>
        <v/>
      </c>
      <c r="U9532" s="1" t="str">
        <f>IFERROR(IF(C9532="","",AVERAGE(E9532:P9532)),"")</f>
        <v/>
      </c>
    </row>
    <row r="9533" spans="18:21" x14ac:dyDescent="0.25">
      <c r="R9533" t="s">
        <v>1721</v>
      </c>
      <c r="T9533" t="str">
        <f>IF(C9533 = "","",C9533&amp;" - UNIT "&amp;D9533)</f>
        <v/>
      </c>
      <c r="U9533" s="1" t="str">
        <f>IFERROR(IF(C9533="","",AVERAGE(E9533:P9533)),"")</f>
        <v/>
      </c>
    </row>
    <row r="9534" spans="18:21" x14ac:dyDescent="0.25">
      <c r="R9534" t="s">
        <v>1721</v>
      </c>
      <c r="T9534" t="str">
        <f>IF(C9534 = "","",C9534&amp;" - UNIT "&amp;D9534)</f>
        <v/>
      </c>
      <c r="U9534" s="1" t="str">
        <f>IFERROR(IF(C9534="","",AVERAGE(E9534:P9534)),"")</f>
        <v/>
      </c>
    </row>
    <row r="9535" spans="18:21" x14ac:dyDescent="0.25">
      <c r="R9535" t="s">
        <v>1721</v>
      </c>
      <c r="T9535" t="str">
        <f>IF(C9535 = "","",C9535&amp;" - UNIT "&amp;D9535)</f>
        <v/>
      </c>
      <c r="U9535" s="1" t="str">
        <f>IFERROR(IF(C9535="","",AVERAGE(E9535:P9535)),"")</f>
        <v/>
      </c>
    </row>
    <row r="9536" spans="18:21" x14ac:dyDescent="0.25">
      <c r="R9536" t="s">
        <v>1721</v>
      </c>
      <c r="T9536" t="str">
        <f>IF(C9536 = "","",C9536&amp;" - UNIT "&amp;D9536)</f>
        <v/>
      </c>
      <c r="U9536" s="1" t="str">
        <f>IFERROR(IF(C9536="","",AVERAGE(E9536:P9536)),"")</f>
        <v/>
      </c>
    </row>
    <row r="9537" spans="18:21" x14ac:dyDescent="0.25">
      <c r="R9537" t="s">
        <v>1721</v>
      </c>
      <c r="T9537" t="str">
        <f>IF(C9537 = "","",C9537&amp;" - UNIT "&amp;D9537)</f>
        <v/>
      </c>
      <c r="U9537" s="1" t="str">
        <f>IFERROR(IF(C9537="","",AVERAGE(E9537:P9537)),"")</f>
        <v/>
      </c>
    </row>
    <row r="9538" spans="18:21" x14ac:dyDescent="0.25">
      <c r="R9538" t="s">
        <v>1721</v>
      </c>
      <c r="T9538" t="str">
        <f>IF(C9538 = "","",C9538&amp;" - UNIT "&amp;D9538)</f>
        <v/>
      </c>
      <c r="U9538" s="1" t="str">
        <f>IFERROR(IF(C9538="","",AVERAGE(E9538:P9538)),"")</f>
        <v/>
      </c>
    </row>
    <row r="9539" spans="18:21" x14ac:dyDescent="0.25">
      <c r="R9539" t="s">
        <v>1721</v>
      </c>
      <c r="T9539" t="str">
        <f>IF(C9539 = "","",C9539&amp;" - UNIT "&amp;D9539)</f>
        <v/>
      </c>
      <c r="U9539" s="1" t="str">
        <f>IFERROR(IF(C9539="","",AVERAGE(E9539:P9539)),"")</f>
        <v/>
      </c>
    </row>
    <row r="9540" spans="18:21" x14ac:dyDescent="0.25">
      <c r="R9540" t="s">
        <v>1721</v>
      </c>
      <c r="T9540" t="str">
        <f>IF(C9540 = "","",C9540&amp;" - UNIT "&amp;D9540)</f>
        <v/>
      </c>
      <c r="U9540" s="1" t="str">
        <f>IFERROR(IF(C9540="","",AVERAGE(E9540:P9540)),"")</f>
        <v/>
      </c>
    </row>
    <row r="9541" spans="18:21" x14ac:dyDescent="0.25">
      <c r="R9541" t="s">
        <v>1721</v>
      </c>
      <c r="T9541" t="str">
        <f>IF(C9541 = "","",C9541&amp;" - UNIT "&amp;D9541)</f>
        <v/>
      </c>
      <c r="U9541" s="1" t="str">
        <f>IFERROR(IF(C9541="","",AVERAGE(E9541:P9541)),"")</f>
        <v/>
      </c>
    </row>
    <row r="9542" spans="18:21" x14ac:dyDescent="0.25">
      <c r="R9542" t="s">
        <v>1721</v>
      </c>
      <c r="T9542" t="str">
        <f>IF(C9542 = "","",C9542&amp;" - UNIT "&amp;D9542)</f>
        <v/>
      </c>
      <c r="U9542" s="1" t="str">
        <f>IFERROR(IF(C9542="","",AVERAGE(E9542:P9542)),"")</f>
        <v/>
      </c>
    </row>
    <row r="9543" spans="18:21" x14ac:dyDescent="0.25">
      <c r="R9543" t="s">
        <v>1721</v>
      </c>
      <c r="T9543" t="str">
        <f>IF(C9543 = "","",C9543&amp;" - UNIT "&amp;D9543)</f>
        <v/>
      </c>
      <c r="U9543" s="1" t="str">
        <f>IFERROR(IF(C9543="","",AVERAGE(E9543:P9543)),"")</f>
        <v/>
      </c>
    </row>
    <row r="9544" spans="18:21" x14ac:dyDescent="0.25">
      <c r="R9544" t="s">
        <v>1721</v>
      </c>
      <c r="T9544" t="str">
        <f>IF(C9544 = "","",C9544&amp;" - UNIT "&amp;D9544)</f>
        <v/>
      </c>
      <c r="U9544" s="1" t="str">
        <f>IFERROR(IF(C9544="","",AVERAGE(E9544:P9544)),"")</f>
        <v/>
      </c>
    </row>
    <row r="9545" spans="18:21" x14ac:dyDescent="0.25">
      <c r="R9545" t="s">
        <v>1721</v>
      </c>
      <c r="T9545" t="str">
        <f>IF(C9545 = "","",C9545&amp;" - UNIT "&amp;D9545)</f>
        <v/>
      </c>
      <c r="U9545" s="1" t="str">
        <f>IFERROR(IF(C9545="","",AVERAGE(E9545:P9545)),"")</f>
        <v/>
      </c>
    </row>
    <row r="9546" spans="18:21" x14ac:dyDescent="0.25">
      <c r="R9546" t="s">
        <v>1721</v>
      </c>
      <c r="T9546" t="str">
        <f>IF(C9546 = "","",C9546&amp;" - UNIT "&amp;D9546)</f>
        <v/>
      </c>
      <c r="U9546" s="1" t="str">
        <f>IFERROR(IF(C9546="","",AVERAGE(E9546:P9546)),"")</f>
        <v/>
      </c>
    </row>
    <row r="9547" spans="18:21" x14ac:dyDescent="0.25">
      <c r="R9547" t="s">
        <v>1721</v>
      </c>
      <c r="T9547" t="str">
        <f>IF(C9547 = "","",C9547&amp;" - UNIT "&amp;D9547)</f>
        <v/>
      </c>
      <c r="U9547" s="1" t="str">
        <f>IFERROR(IF(C9547="","",AVERAGE(E9547:P9547)),"")</f>
        <v/>
      </c>
    </row>
    <row r="9548" spans="18:21" x14ac:dyDescent="0.25">
      <c r="R9548" t="s">
        <v>1721</v>
      </c>
      <c r="T9548" t="str">
        <f>IF(C9548 = "","",C9548&amp;" - UNIT "&amp;D9548)</f>
        <v/>
      </c>
      <c r="U9548" s="1" t="str">
        <f>IFERROR(IF(C9548="","",AVERAGE(E9548:P9548)),"")</f>
        <v/>
      </c>
    </row>
    <row r="9549" spans="18:21" x14ac:dyDescent="0.25">
      <c r="R9549" t="s">
        <v>1721</v>
      </c>
      <c r="T9549" t="str">
        <f>IF(C9549 = "","",C9549&amp;" - UNIT "&amp;D9549)</f>
        <v/>
      </c>
      <c r="U9549" s="1" t="str">
        <f>IFERROR(IF(C9549="","",AVERAGE(E9549:P9549)),"")</f>
        <v/>
      </c>
    </row>
    <row r="9550" spans="18:21" x14ac:dyDescent="0.25">
      <c r="R9550" t="s">
        <v>1721</v>
      </c>
      <c r="T9550" t="str">
        <f>IF(C9550 = "","",C9550&amp;" - UNIT "&amp;D9550)</f>
        <v/>
      </c>
      <c r="U9550" s="1" t="str">
        <f>IFERROR(IF(C9550="","",AVERAGE(E9550:P9550)),"")</f>
        <v/>
      </c>
    </row>
    <row r="9551" spans="18:21" x14ac:dyDescent="0.25">
      <c r="R9551" t="s">
        <v>1721</v>
      </c>
      <c r="T9551" t="str">
        <f>IF(C9551 = "","",C9551&amp;" - UNIT "&amp;D9551)</f>
        <v/>
      </c>
      <c r="U9551" s="1" t="str">
        <f>IFERROR(IF(C9551="","",AVERAGE(E9551:P9551)),"")</f>
        <v/>
      </c>
    </row>
    <row r="9552" spans="18:21" x14ac:dyDescent="0.25">
      <c r="R9552" t="s">
        <v>1721</v>
      </c>
      <c r="T9552" t="str">
        <f>IF(C9552 = "","",C9552&amp;" - UNIT "&amp;D9552)</f>
        <v/>
      </c>
      <c r="U9552" s="1" t="str">
        <f>IFERROR(IF(C9552="","",AVERAGE(E9552:P9552)),"")</f>
        <v/>
      </c>
    </row>
    <row r="9553" spans="18:21" x14ac:dyDescent="0.25">
      <c r="R9553" t="s">
        <v>1721</v>
      </c>
      <c r="T9553" t="str">
        <f>IF(C9553 = "","",C9553&amp;" - UNIT "&amp;D9553)</f>
        <v/>
      </c>
      <c r="U9553" s="1" t="str">
        <f>IFERROR(IF(C9553="","",AVERAGE(E9553:P9553)),"")</f>
        <v/>
      </c>
    </row>
    <row r="9554" spans="18:21" x14ac:dyDescent="0.25">
      <c r="R9554" t="s">
        <v>1721</v>
      </c>
      <c r="T9554" t="str">
        <f>IF(C9554 = "","",C9554&amp;" - UNIT "&amp;D9554)</f>
        <v/>
      </c>
      <c r="U9554" s="1" t="str">
        <f>IFERROR(IF(C9554="","",AVERAGE(E9554:P9554)),"")</f>
        <v/>
      </c>
    </row>
    <row r="9555" spans="18:21" x14ac:dyDescent="0.25">
      <c r="R9555" t="s">
        <v>1721</v>
      </c>
      <c r="T9555" t="str">
        <f>IF(C9555 = "","",C9555&amp;" - UNIT "&amp;D9555)</f>
        <v/>
      </c>
      <c r="U9555" s="1" t="str">
        <f>IFERROR(IF(C9555="","",AVERAGE(E9555:P9555)),"")</f>
        <v/>
      </c>
    </row>
    <row r="9556" spans="18:21" x14ac:dyDescent="0.25">
      <c r="R9556" t="s">
        <v>1721</v>
      </c>
      <c r="T9556" t="str">
        <f>IF(C9556 = "","",C9556&amp;" - UNIT "&amp;D9556)</f>
        <v/>
      </c>
      <c r="U9556" s="1" t="str">
        <f>IFERROR(IF(C9556="","",AVERAGE(E9556:P9556)),"")</f>
        <v/>
      </c>
    </row>
    <row r="9557" spans="18:21" x14ac:dyDescent="0.25">
      <c r="R9557" t="s">
        <v>1721</v>
      </c>
      <c r="T9557" t="str">
        <f>IF(C9557 = "","",C9557&amp;" - UNIT "&amp;D9557)</f>
        <v/>
      </c>
      <c r="U9557" s="1" t="str">
        <f>IFERROR(IF(C9557="","",AVERAGE(E9557:P9557)),"")</f>
        <v/>
      </c>
    </row>
    <row r="9558" spans="18:21" x14ac:dyDescent="0.25">
      <c r="R9558" t="s">
        <v>1721</v>
      </c>
      <c r="T9558" t="str">
        <f>IF(C9558 = "","",C9558&amp;" - UNIT "&amp;D9558)</f>
        <v/>
      </c>
      <c r="U9558" s="1" t="str">
        <f>IFERROR(IF(C9558="","",AVERAGE(E9558:P9558)),"")</f>
        <v/>
      </c>
    </row>
    <row r="9559" spans="18:21" x14ac:dyDescent="0.25">
      <c r="R9559" t="s">
        <v>1721</v>
      </c>
      <c r="T9559" t="str">
        <f>IF(C9559 = "","",C9559&amp;" - UNIT "&amp;D9559)</f>
        <v/>
      </c>
      <c r="U9559" s="1" t="str">
        <f>IFERROR(IF(C9559="","",AVERAGE(E9559:P9559)),"")</f>
        <v/>
      </c>
    </row>
    <row r="9560" spans="18:21" x14ac:dyDescent="0.25">
      <c r="R9560" t="s">
        <v>1721</v>
      </c>
      <c r="T9560" t="str">
        <f>IF(C9560 = "","",C9560&amp;" - UNIT "&amp;D9560)</f>
        <v/>
      </c>
      <c r="U9560" s="1" t="str">
        <f>IFERROR(IF(C9560="","",AVERAGE(E9560:P9560)),"")</f>
        <v/>
      </c>
    </row>
    <row r="9561" spans="18:21" x14ac:dyDescent="0.25">
      <c r="R9561" t="s">
        <v>1721</v>
      </c>
      <c r="T9561" t="str">
        <f>IF(C9561 = "","",C9561&amp;" - UNIT "&amp;D9561)</f>
        <v/>
      </c>
      <c r="U9561" s="1" t="str">
        <f>IFERROR(IF(C9561="","",AVERAGE(E9561:P9561)),"")</f>
        <v/>
      </c>
    </row>
    <row r="9562" spans="18:21" x14ac:dyDescent="0.25">
      <c r="R9562" t="s">
        <v>1721</v>
      </c>
      <c r="T9562" t="str">
        <f>IF(C9562 = "","",C9562&amp;" - UNIT "&amp;D9562)</f>
        <v/>
      </c>
      <c r="U9562" s="1" t="str">
        <f>IFERROR(IF(C9562="","",AVERAGE(E9562:P9562)),"")</f>
        <v/>
      </c>
    </row>
    <row r="9563" spans="18:21" x14ac:dyDescent="0.25">
      <c r="R9563" t="s">
        <v>1721</v>
      </c>
      <c r="T9563" t="str">
        <f>IF(C9563 = "","",C9563&amp;" - UNIT "&amp;D9563)</f>
        <v/>
      </c>
      <c r="U9563" s="1" t="str">
        <f>IFERROR(IF(C9563="","",AVERAGE(E9563:P9563)),"")</f>
        <v/>
      </c>
    </row>
    <row r="9564" spans="18:21" x14ac:dyDescent="0.25">
      <c r="R9564" t="s">
        <v>1721</v>
      </c>
      <c r="T9564" t="str">
        <f>IF(C9564 = "","",C9564&amp;" - UNIT "&amp;D9564)</f>
        <v/>
      </c>
      <c r="U9564" s="1" t="str">
        <f>IFERROR(IF(C9564="","",AVERAGE(E9564:P9564)),"")</f>
        <v/>
      </c>
    </row>
    <row r="9565" spans="18:21" x14ac:dyDescent="0.25">
      <c r="R9565" t="s">
        <v>1721</v>
      </c>
      <c r="T9565" t="str">
        <f>IF(C9565 = "","",C9565&amp;" - UNIT "&amp;D9565)</f>
        <v/>
      </c>
      <c r="U9565" s="1" t="str">
        <f>IFERROR(IF(C9565="","",AVERAGE(E9565:P9565)),"")</f>
        <v/>
      </c>
    </row>
    <row r="9566" spans="18:21" x14ac:dyDescent="0.25">
      <c r="R9566" t="s">
        <v>1721</v>
      </c>
      <c r="T9566" t="str">
        <f>IF(C9566 = "","",C9566&amp;" - UNIT "&amp;D9566)</f>
        <v/>
      </c>
      <c r="U9566" s="1" t="str">
        <f>IFERROR(IF(C9566="","",AVERAGE(E9566:P9566)),"")</f>
        <v/>
      </c>
    </row>
    <row r="9567" spans="18:21" x14ac:dyDescent="0.25">
      <c r="R9567" t="s">
        <v>1721</v>
      </c>
      <c r="T9567" t="str">
        <f>IF(C9567 = "","",C9567&amp;" - UNIT "&amp;D9567)</f>
        <v/>
      </c>
      <c r="U9567" s="1" t="str">
        <f>IFERROR(IF(C9567="","",AVERAGE(E9567:P9567)),"")</f>
        <v/>
      </c>
    </row>
    <row r="9568" spans="18:21" x14ac:dyDescent="0.25">
      <c r="R9568" t="s">
        <v>1721</v>
      </c>
      <c r="T9568" t="str">
        <f>IF(C9568 = "","",C9568&amp;" - UNIT "&amp;D9568)</f>
        <v/>
      </c>
      <c r="U9568" s="1" t="str">
        <f>IFERROR(IF(C9568="","",AVERAGE(E9568:P9568)),"")</f>
        <v/>
      </c>
    </row>
    <row r="9569" spans="18:21" x14ac:dyDescent="0.25">
      <c r="R9569" t="s">
        <v>1721</v>
      </c>
      <c r="T9569" t="str">
        <f>IF(C9569 = "","",C9569&amp;" - UNIT "&amp;D9569)</f>
        <v/>
      </c>
      <c r="U9569" s="1" t="str">
        <f>IFERROR(IF(C9569="","",AVERAGE(E9569:P9569)),"")</f>
        <v/>
      </c>
    </row>
    <row r="9570" spans="18:21" x14ac:dyDescent="0.25">
      <c r="R9570" t="s">
        <v>1721</v>
      </c>
      <c r="T9570" t="str">
        <f>IF(C9570 = "","",C9570&amp;" - UNIT "&amp;D9570)</f>
        <v/>
      </c>
      <c r="U9570" s="1" t="str">
        <f>IFERROR(IF(C9570="","",AVERAGE(E9570:P9570)),"")</f>
        <v/>
      </c>
    </row>
    <row r="9571" spans="18:21" x14ac:dyDescent="0.25">
      <c r="R9571" t="s">
        <v>1721</v>
      </c>
      <c r="T9571" t="str">
        <f>IF(C9571 = "","",C9571&amp;" - UNIT "&amp;D9571)</f>
        <v/>
      </c>
      <c r="U9571" s="1" t="str">
        <f>IFERROR(IF(C9571="","",AVERAGE(E9571:P9571)),"")</f>
        <v/>
      </c>
    </row>
    <row r="9572" spans="18:21" x14ac:dyDescent="0.25">
      <c r="R9572" t="s">
        <v>1721</v>
      </c>
      <c r="T9572" t="str">
        <f>IF(C9572 = "","",C9572&amp;" - UNIT "&amp;D9572)</f>
        <v/>
      </c>
      <c r="U9572" s="1" t="str">
        <f>IFERROR(IF(C9572="","",AVERAGE(E9572:P9572)),"")</f>
        <v/>
      </c>
    </row>
    <row r="9573" spans="18:21" x14ac:dyDescent="0.25">
      <c r="R9573" t="s">
        <v>1721</v>
      </c>
      <c r="T9573" t="str">
        <f>IF(C9573 = "","",C9573&amp;" - UNIT "&amp;D9573)</f>
        <v/>
      </c>
      <c r="U9573" s="1" t="str">
        <f>IFERROR(IF(C9573="","",AVERAGE(E9573:P9573)),"")</f>
        <v/>
      </c>
    </row>
    <row r="9574" spans="18:21" x14ac:dyDescent="0.25">
      <c r="R9574" t="s">
        <v>1721</v>
      </c>
      <c r="T9574" t="str">
        <f>IF(C9574 = "","",C9574&amp;" - UNIT "&amp;D9574)</f>
        <v/>
      </c>
      <c r="U9574" s="1" t="str">
        <f>IFERROR(IF(C9574="","",AVERAGE(E9574:P9574)),"")</f>
        <v/>
      </c>
    </row>
    <row r="9575" spans="18:21" x14ac:dyDescent="0.25">
      <c r="R9575" t="s">
        <v>1721</v>
      </c>
      <c r="T9575" t="str">
        <f>IF(C9575 = "","",C9575&amp;" - UNIT "&amp;D9575)</f>
        <v/>
      </c>
      <c r="U9575" s="1" t="str">
        <f>IFERROR(IF(C9575="","",AVERAGE(E9575:P9575)),"")</f>
        <v/>
      </c>
    </row>
    <row r="9576" spans="18:21" x14ac:dyDescent="0.25">
      <c r="R9576" t="s">
        <v>1721</v>
      </c>
      <c r="T9576" t="str">
        <f>IF(C9576 = "","",C9576&amp;" - UNIT "&amp;D9576)</f>
        <v/>
      </c>
      <c r="U9576" s="1" t="str">
        <f>IFERROR(IF(C9576="","",AVERAGE(E9576:P9576)),"")</f>
        <v/>
      </c>
    </row>
    <row r="9577" spans="18:21" x14ac:dyDescent="0.25">
      <c r="R9577" t="s">
        <v>1721</v>
      </c>
      <c r="T9577" t="str">
        <f>IF(C9577 = "","",C9577&amp;" - UNIT "&amp;D9577)</f>
        <v/>
      </c>
      <c r="U9577" s="1" t="str">
        <f>IFERROR(IF(C9577="","",AVERAGE(E9577:P9577)),"")</f>
        <v/>
      </c>
    </row>
    <row r="9578" spans="18:21" x14ac:dyDescent="0.25">
      <c r="R9578" t="s">
        <v>1721</v>
      </c>
      <c r="T9578" t="str">
        <f>IF(C9578 = "","",C9578&amp;" - UNIT "&amp;D9578)</f>
        <v/>
      </c>
      <c r="U9578" s="1" t="str">
        <f>IFERROR(IF(C9578="","",AVERAGE(E9578:P9578)),"")</f>
        <v/>
      </c>
    </row>
    <row r="9579" spans="18:21" x14ac:dyDescent="0.25">
      <c r="R9579" t="s">
        <v>1721</v>
      </c>
      <c r="T9579" t="str">
        <f>IF(C9579 = "","",C9579&amp;" - UNIT "&amp;D9579)</f>
        <v/>
      </c>
      <c r="U9579" s="1" t="str">
        <f>IFERROR(IF(C9579="","",AVERAGE(E9579:P9579)),"")</f>
        <v/>
      </c>
    </row>
    <row r="9580" spans="18:21" x14ac:dyDescent="0.25">
      <c r="R9580" t="s">
        <v>1721</v>
      </c>
      <c r="T9580" t="str">
        <f>IF(C9580 = "","",C9580&amp;" - UNIT "&amp;D9580)</f>
        <v/>
      </c>
      <c r="U9580" s="1" t="str">
        <f>IFERROR(IF(C9580="","",AVERAGE(E9580:P9580)),"")</f>
        <v/>
      </c>
    </row>
    <row r="9581" spans="18:21" x14ac:dyDescent="0.25">
      <c r="R9581" t="s">
        <v>1721</v>
      </c>
      <c r="T9581" t="str">
        <f>IF(C9581 = "","",C9581&amp;" - UNIT "&amp;D9581)</f>
        <v/>
      </c>
      <c r="U9581" s="1" t="str">
        <f>IFERROR(IF(C9581="","",AVERAGE(E9581:P9581)),"")</f>
        <v/>
      </c>
    </row>
    <row r="9582" spans="18:21" x14ac:dyDescent="0.25">
      <c r="R9582" t="s">
        <v>1721</v>
      </c>
      <c r="T9582" t="str">
        <f>IF(C9582 = "","",C9582&amp;" - UNIT "&amp;D9582)</f>
        <v/>
      </c>
      <c r="U9582" s="1" t="str">
        <f>IFERROR(IF(C9582="","",AVERAGE(E9582:P9582)),"")</f>
        <v/>
      </c>
    </row>
    <row r="9583" spans="18:21" x14ac:dyDescent="0.25">
      <c r="R9583" t="s">
        <v>1721</v>
      </c>
      <c r="T9583" t="str">
        <f>IF(C9583 = "","",C9583&amp;" - UNIT "&amp;D9583)</f>
        <v/>
      </c>
      <c r="U9583" s="1" t="str">
        <f>IFERROR(IF(C9583="","",AVERAGE(E9583:P9583)),"")</f>
        <v/>
      </c>
    </row>
    <row r="9584" spans="18:21" x14ac:dyDescent="0.25">
      <c r="R9584" t="s">
        <v>1721</v>
      </c>
      <c r="T9584" t="str">
        <f>IF(C9584 = "","",C9584&amp;" - UNIT "&amp;D9584)</f>
        <v/>
      </c>
      <c r="U9584" s="1" t="str">
        <f>IFERROR(IF(C9584="","",AVERAGE(E9584:P9584)),"")</f>
        <v/>
      </c>
    </row>
    <row r="9585" spans="18:21" x14ac:dyDescent="0.25">
      <c r="R9585" t="s">
        <v>1721</v>
      </c>
      <c r="T9585" t="str">
        <f>IF(C9585 = "","",C9585&amp;" - UNIT "&amp;D9585)</f>
        <v/>
      </c>
      <c r="U9585" s="1" t="str">
        <f>IFERROR(IF(C9585="","",AVERAGE(E9585:P9585)),"")</f>
        <v/>
      </c>
    </row>
    <row r="9586" spans="18:21" x14ac:dyDescent="0.25">
      <c r="R9586" t="s">
        <v>1721</v>
      </c>
      <c r="T9586" t="str">
        <f>IF(C9586 = "","",C9586&amp;" - UNIT "&amp;D9586)</f>
        <v/>
      </c>
      <c r="U9586" s="1" t="str">
        <f>IFERROR(IF(C9586="","",AVERAGE(E9586:P9586)),"")</f>
        <v/>
      </c>
    </row>
    <row r="9587" spans="18:21" x14ac:dyDescent="0.25">
      <c r="R9587" t="s">
        <v>1721</v>
      </c>
      <c r="T9587" t="str">
        <f>IF(C9587 = "","",C9587&amp;" - UNIT "&amp;D9587)</f>
        <v/>
      </c>
      <c r="U9587" s="1" t="str">
        <f>IFERROR(IF(C9587="","",AVERAGE(E9587:P9587)),"")</f>
        <v/>
      </c>
    </row>
    <row r="9588" spans="18:21" x14ac:dyDescent="0.25">
      <c r="R9588" t="s">
        <v>1721</v>
      </c>
      <c r="T9588" t="str">
        <f>IF(C9588 = "","",C9588&amp;" - UNIT "&amp;D9588)</f>
        <v/>
      </c>
      <c r="U9588" s="1" t="str">
        <f>IFERROR(IF(C9588="","",AVERAGE(E9588:P9588)),"")</f>
        <v/>
      </c>
    </row>
    <row r="9589" spans="18:21" x14ac:dyDescent="0.25">
      <c r="R9589" t="s">
        <v>1721</v>
      </c>
      <c r="T9589" t="str">
        <f>IF(C9589 = "","",C9589&amp;" - UNIT "&amp;D9589)</f>
        <v/>
      </c>
      <c r="U9589" s="1" t="str">
        <f>IFERROR(IF(C9589="","",AVERAGE(E9589:P9589)),"")</f>
        <v/>
      </c>
    </row>
    <row r="9590" spans="18:21" x14ac:dyDescent="0.25">
      <c r="R9590" t="s">
        <v>1721</v>
      </c>
      <c r="T9590" t="str">
        <f>IF(C9590 = "","",C9590&amp;" - UNIT "&amp;D9590)</f>
        <v/>
      </c>
      <c r="U9590" s="1" t="str">
        <f>IFERROR(IF(C9590="","",AVERAGE(E9590:P9590)),"")</f>
        <v/>
      </c>
    </row>
    <row r="9591" spans="18:21" x14ac:dyDescent="0.25">
      <c r="R9591" t="s">
        <v>1721</v>
      </c>
      <c r="T9591" t="str">
        <f>IF(C9591 = "","",C9591&amp;" - UNIT "&amp;D9591)</f>
        <v/>
      </c>
      <c r="U9591" s="1" t="str">
        <f>IFERROR(IF(C9591="","",AVERAGE(E9591:P9591)),"")</f>
        <v/>
      </c>
    </row>
    <row r="9592" spans="18:21" x14ac:dyDescent="0.25">
      <c r="R9592" t="s">
        <v>1721</v>
      </c>
      <c r="T9592" t="str">
        <f>IF(C9592 = "","",C9592&amp;" - UNIT "&amp;D9592)</f>
        <v/>
      </c>
      <c r="U9592" s="1" t="str">
        <f>IFERROR(IF(C9592="","",AVERAGE(E9592:P9592)),"")</f>
        <v/>
      </c>
    </row>
    <row r="9593" spans="18:21" x14ac:dyDescent="0.25">
      <c r="R9593" t="s">
        <v>1721</v>
      </c>
      <c r="T9593" t="str">
        <f>IF(C9593 = "","",C9593&amp;" - UNIT "&amp;D9593)</f>
        <v/>
      </c>
      <c r="U9593" s="1" t="str">
        <f>IFERROR(IF(C9593="","",AVERAGE(E9593:P9593)),"")</f>
        <v/>
      </c>
    </row>
    <row r="9594" spans="18:21" x14ac:dyDescent="0.25">
      <c r="R9594" t="s">
        <v>1721</v>
      </c>
      <c r="T9594" t="str">
        <f>IF(C9594 = "","",C9594&amp;" - UNIT "&amp;D9594)</f>
        <v/>
      </c>
      <c r="U9594" s="1" t="str">
        <f>IFERROR(IF(C9594="","",AVERAGE(E9594:P9594)),"")</f>
        <v/>
      </c>
    </row>
    <row r="9595" spans="18:21" x14ac:dyDescent="0.25">
      <c r="R9595" t="s">
        <v>1721</v>
      </c>
      <c r="T9595" t="str">
        <f>IF(C9595 = "","",C9595&amp;" - UNIT "&amp;D9595)</f>
        <v/>
      </c>
      <c r="U9595" s="1" t="str">
        <f>IFERROR(IF(C9595="","",AVERAGE(E9595:P9595)),"")</f>
        <v/>
      </c>
    </row>
    <row r="9596" spans="18:21" x14ac:dyDescent="0.25">
      <c r="R9596" t="s">
        <v>1721</v>
      </c>
      <c r="T9596" t="str">
        <f>IF(C9596 = "","",C9596&amp;" - UNIT "&amp;D9596)</f>
        <v/>
      </c>
      <c r="U9596" s="1" t="str">
        <f>IFERROR(IF(C9596="","",AVERAGE(E9596:P9596)),"")</f>
        <v/>
      </c>
    </row>
    <row r="9597" spans="18:21" x14ac:dyDescent="0.25">
      <c r="R9597" t="s">
        <v>1721</v>
      </c>
      <c r="T9597" t="str">
        <f>IF(C9597 = "","",C9597&amp;" - UNIT "&amp;D9597)</f>
        <v/>
      </c>
      <c r="U9597" s="1" t="str">
        <f>IFERROR(IF(C9597="","",AVERAGE(E9597:P9597)),"")</f>
        <v/>
      </c>
    </row>
    <row r="9598" spans="18:21" x14ac:dyDescent="0.25">
      <c r="R9598" t="s">
        <v>1721</v>
      </c>
      <c r="T9598" t="str">
        <f>IF(C9598 = "","",C9598&amp;" - UNIT "&amp;D9598)</f>
        <v/>
      </c>
      <c r="U9598" s="1" t="str">
        <f>IFERROR(IF(C9598="","",AVERAGE(E9598:P9598)),"")</f>
        <v/>
      </c>
    </row>
    <row r="9599" spans="18:21" x14ac:dyDescent="0.25">
      <c r="R9599" t="s">
        <v>1721</v>
      </c>
      <c r="T9599" t="str">
        <f>IF(C9599 = "","",C9599&amp;" - UNIT "&amp;D9599)</f>
        <v/>
      </c>
      <c r="U9599" s="1" t="str">
        <f>IFERROR(IF(C9599="","",AVERAGE(E9599:P9599)),"")</f>
        <v/>
      </c>
    </row>
    <row r="9600" spans="18:21" x14ac:dyDescent="0.25">
      <c r="R9600" t="s">
        <v>1721</v>
      </c>
      <c r="T9600" t="str">
        <f>IF(C9600 = "","",C9600&amp;" - UNIT "&amp;D9600)</f>
        <v/>
      </c>
      <c r="U9600" s="1" t="str">
        <f>IFERROR(IF(C9600="","",AVERAGE(E9600:P9600)),"")</f>
        <v/>
      </c>
    </row>
    <row r="9601" spans="18:21" x14ac:dyDescent="0.25">
      <c r="R9601" t="s">
        <v>1721</v>
      </c>
      <c r="T9601" t="str">
        <f>IF(C9601 = "","",C9601&amp;" - UNIT "&amp;D9601)</f>
        <v/>
      </c>
      <c r="U9601" s="1" t="str">
        <f>IFERROR(IF(C9601="","",AVERAGE(E9601:P9601)),"")</f>
        <v/>
      </c>
    </row>
    <row r="9602" spans="18:21" x14ac:dyDescent="0.25">
      <c r="R9602" t="s">
        <v>1721</v>
      </c>
      <c r="T9602" t="str">
        <f>IF(C9602 = "","",C9602&amp;" - UNIT "&amp;D9602)</f>
        <v/>
      </c>
      <c r="U9602" s="1" t="str">
        <f>IFERROR(IF(C9602="","",AVERAGE(E9602:P9602)),"")</f>
        <v/>
      </c>
    </row>
    <row r="9603" spans="18:21" x14ac:dyDescent="0.25">
      <c r="R9603" t="s">
        <v>1721</v>
      </c>
      <c r="T9603" t="str">
        <f>IF(C9603 = "","",C9603&amp;" - UNIT "&amp;D9603)</f>
        <v/>
      </c>
      <c r="U9603" s="1" t="str">
        <f>IFERROR(IF(C9603="","",AVERAGE(E9603:P9603)),"")</f>
        <v/>
      </c>
    </row>
    <row r="9604" spans="18:21" x14ac:dyDescent="0.25">
      <c r="R9604" t="s">
        <v>1721</v>
      </c>
      <c r="T9604" t="str">
        <f>IF(C9604 = "","",C9604&amp;" - UNIT "&amp;D9604)</f>
        <v/>
      </c>
      <c r="U9604" s="1" t="str">
        <f>IFERROR(IF(C9604="","",AVERAGE(E9604:P9604)),"")</f>
        <v/>
      </c>
    </row>
    <row r="9605" spans="18:21" x14ac:dyDescent="0.25">
      <c r="R9605" t="s">
        <v>1721</v>
      </c>
      <c r="T9605" t="str">
        <f>IF(C9605 = "","",C9605&amp;" - UNIT "&amp;D9605)</f>
        <v/>
      </c>
      <c r="U9605" s="1" t="str">
        <f>IFERROR(IF(C9605="","",AVERAGE(E9605:P9605)),"")</f>
        <v/>
      </c>
    </row>
    <row r="9606" spans="18:21" x14ac:dyDescent="0.25">
      <c r="R9606" t="s">
        <v>1721</v>
      </c>
      <c r="T9606" t="str">
        <f>IF(C9606 = "","",C9606&amp;" - UNIT "&amp;D9606)</f>
        <v/>
      </c>
      <c r="U9606" s="1" t="str">
        <f>IFERROR(IF(C9606="","",AVERAGE(E9606:P9606)),"")</f>
        <v/>
      </c>
    </row>
    <row r="9607" spans="18:21" x14ac:dyDescent="0.25">
      <c r="R9607" t="s">
        <v>1721</v>
      </c>
      <c r="T9607" t="str">
        <f>IF(C9607 = "","",C9607&amp;" - UNIT "&amp;D9607)</f>
        <v/>
      </c>
      <c r="U9607" s="1" t="str">
        <f>IFERROR(IF(C9607="","",AVERAGE(E9607:P9607)),"")</f>
        <v/>
      </c>
    </row>
    <row r="9608" spans="18:21" x14ac:dyDescent="0.25">
      <c r="R9608" t="s">
        <v>1721</v>
      </c>
      <c r="T9608" t="str">
        <f>IF(C9608 = "","",C9608&amp;" - UNIT "&amp;D9608)</f>
        <v/>
      </c>
      <c r="U9608" s="1" t="str">
        <f>IFERROR(IF(C9608="","",AVERAGE(E9608:P9608)),"")</f>
        <v/>
      </c>
    </row>
    <row r="9609" spans="18:21" x14ac:dyDescent="0.25">
      <c r="R9609" t="s">
        <v>1721</v>
      </c>
      <c r="T9609" t="str">
        <f>IF(C9609 = "","",C9609&amp;" - UNIT "&amp;D9609)</f>
        <v/>
      </c>
      <c r="U9609" s="1" t="str">
        <f>IFERROR(IF(C9609="","",AVERAGE(E9609:P9609)),"")</f>
        <v/>
      </c>
    </row>
    <row r="9610" spans="18:21" x14ac:dyDescent="0.25">
      <c r="R9610" t="s">
        <v>1721</v>
      </c>
      <c r="T9610" t="str">
        <f>IF(C9610 = "","",C9610&amp;" - UNIT "&amp;D9610)</f>
        <v/>
      </c>
      <c r="U9610" s="1" t="str">
        <f>IFERROR(IF(C9610="","",AVERAGE(E9610:P9610)),"")</f>
        <v/>
      </c>
    </row>
    <row r="9611" spans="18:21" x14ac:dyDescent="0.25">
      <c r="R9611" t="s">
        <v>1721</v>
      </c>
      <c r="T9611" t="str">
        <f>IF(C9611 = "","",C9611&amp;" - UNIT "&amp;D9611)</f>
        <v/>
      </c>
      <c r="U9611" s="1" t="str">
        <f>IFERROR(IF(C9611="","",AVERAGE(E9611:P9611)),"")</f>
        <v/>
      </c>
    </row>
    <row r="9612" spans="18:21" x14ac:dyDescent="0.25">
      <c r="R9612" t="s">
        <v>1721</v>
      </c>
      <c r="T9612" t="str">
        <f>IF(C9612 = "","",C9612&amp;" - UNIT "&amp;D9612)</f>
        <v/>
      </c>
      <c r="U9612" s="1" t="str">
        <f>IFERROR(IF(C9612="","",AVERAGE(E9612:P9612)),"")</f>
        <v/>
      </c>
    </row>
    <row r="9613" spans="18:21" x14ac:dyDescent="0.25">
      <c r="R9613" t="s">
        <v>1721</v>
      </c>
      <c r="T9613" t="str">
        <f>IF(C9613 = "","",C9613&amp;" - UNIT "&amp;D9613)</f>
        <v/>
      </c>
      <c r="U9613" s="1" t="str">
        <f>IFERROR(IF(C9613="","",AVERAGE(E9613:P9613)),"")</f>
        <v/>
      </c>
    </row>
    <row r="9614" spans="18:21" x14ac:dyDescent="0.25">
      <c r="R9614" t="s">
        <v>1721</v>
      </c>
      <c r="T9614" t="str">
        <f>IF(C9614 = "","",C9614&amp;" - UNIT "&amp;D9614)</f>
        <v/>
      </c>
      <c r="U9614" s="1" t="str">
        <f>IFERROR(IF(C9614="","",AVERAGE(E9614:P9614)),"")</f>
        <v/>
      </c>
    </row>
    <row r="9615" spans="18:21" x14ac:dyDescent="0.25">
      <c r="R9615" t="s">
        <v>1721</v>
      </c>
      <c r="T9615" t="str">
        <f>IF(C9615 = "","",C9615&amp;" - UNIT "&amp;D9615)</f>
        <v/>
      </c>
      <c r="U9615" s="1" t="str">
        <f>IFERROR(IF(C9615="","",AVERAGE(E9615:P9615)),"")</f>
        <v/>
      </c>
    </row>
    <row r="9616" spans="18:21" x14ac:dyDescent="0.25">
      <c r="R9616" t="s">
        <v>1721</v>
      </c>
      <c r="T9616" t="str">
        <f>IF(C9616 = "","",C9616&amp;" - UNIT "&amp;D9616)</f>
        <v/>
      </c>
      <c r="U9616" s="1" t="str">
        <f>IFERROR(IF(C9616="","",AVERAGE(E9616:P9616)),"")</f>
        <v/>
      </c>
    </row>
    <row r="9617" spans="18:21" x14ac:dyDescent="0.25">
      <c r="R9617" t="s">
        <v>1721</v>
      </c>
      <c r="T9617" t="str">
        <f>IF(C9617 = "","",C9617&amp;" - UNIT "&amp;D9617)</f>
        <v/>
      </c>
      <c r="U9617" s="1" t="str">
        <f>IFERROR(IF(C9617="","",AVERAGE(E9617:P9617)),"")</f>
        <v/>
      </c>
    </row>
    <row r="9618" spans="18:21" x14ac:dyDescent="0.25">
      <c r="R9618" t="s">
        <v>1721</v>
      </c>
      <c r="T9618" t="str">
        <f>IF(C9618 = "","",C9618&amp;" - UNIT "&amp;D9618)</f>
        <v/>
      </c>
      <c r="U9618" s="1" t="str">
        <f>IFERROR(IF(C9618="","",AVERAGE(E9618:P9618)),"")</f>
        <v/>
      </c>
    </row>
    <row r="9619" spans="18:21" x14ac:dyDescent="0.25">
      <c r="R9619" t="s">
        <v>1721</v>
      </c>
      <c r="T9619" t="str">
        <f>IF(C9619 = "","",C9619&amp;" - UNIT "&amp;D9619)</f>
        <v/>
      </c>
      <c r="U9619" s="1" t="str">
        <f>IFERROR(IF(C9619="","",AVERAGE(E9619:P9619)),"")</f>
        <v/>
      </c>
    </row>
    <row r="9620" spans="18:21" x14ac:dyDescent="0.25">
      <c r="R9620" t="s">
        <v>1721</v>
      </c>
      <c r="T9620" t="str">
        <f>IF(C9620 = "","",C9620&amp;" - UNIT "&amp;D9620)</f>
        <v/>
      </c>
      <c r="U9620" s="1" t="str">
        <f>IFERROR(IF(C9620="","",AVERAGE(E9620:P9620)),"")</f>
        <v/>
      </c>
    </row>
    <row r="9621" spans="18:21" x14ac:dyDescent="0.25">
      <c r="R9621" t="s">
        <v>1721</v>
      </c>
      <c r="T9621" t="str">
        <f>IF(C9621 = "","",C9621&amp;" - UNIT "&amp;D9621)</f>
        <v/>
      </c>
      <c r="U9621" s="1" t="str">
        <f>IFERROR(IF(C9621="","",AVERAGE(E9621:P9621)),"")</f>
        <v/>
      </c>
    </row>
    <row r="9622" spans="18:21" x14ac:dyDescent="0.25">
      <c r="R9622" t="s">
        <v>1721</v>
      </c>
      <c r="T9622" t="str">
        <f>IF(C9622 = "","",C9622&amp;" - UNIT "&amp;D9622)</f>
        <v/>
      </c>
      <c r="U9622" s="1" t="str">
        <f>IFERROR(IF(C9622="","",AVERAGE(E9622:P9622)),"")</f>
        <v/>
      </c>
    </row>
    <row r="9623" spans="18:21" x14ac:dyDescent="0.25">
      <c r="R9623" t="s">
        <v>1721</v>
      </c>
      <c r="T9623" t="str">
        <f>IF(C9623 = "","",C9623&amp;" - UNIT "&amp;D9623)</f>
        <v/>
      </c>
      <c r="U9623" s="1" t="str">
        <f>IFERROR(IF(C9623="","",AVERAGE(E9623:P9623)),"")</f>
        <v/>
      </c>
    </row>
    <row r="9624" spans="18:21" x14ac:dyDescent="0.25">
      <c r="R9624" t="s">
        <v>1721</v>
      </c>
      <c r="T9624" t="str">
        <f>IF(C9624 = "","",C9624&amp;" - UNIT "&amp;D9624)</f>
        <v/>
      </c>
      <c r="U9624" s="1" t="str">
        <f>IFERROR(IF(C9624="","",AVERAGE(E9624:P9624)),"")</f>
        <v/>
      </c>
    </row>
    <row r="9625" spans="18:21" x14ac:dyDescent="0.25">
      <c r="R9625" t="s">
        <v>1721</v>
      </c>
      <c r="T9625" t="str">
        <f>IF(C9625 = "","",C9625&amp;" - UNIT "&amp;D9625)</f>
        <v/>
      </c>
      <c r="U9625" s="1" t="str">
        <f>IFERROR(IF(C9625="","",AVERAGE(E9625:P9625)),"")</f>
        <v/>
      </c>
    </row>
    <row r="9626" spans="18:21" x14ac:dyDescent="0.25">
      <c r="R9626" t="s">
        <v>1721</v>
      </c>
      <c r="T9626" t="str">
        <f>IF(C9626 = "","",C9626&amp;" - UNIT "&amp;D9626)</f>
        <v/>
      </c>
      <c r="U9626" s="1" t="str">
        <f>IFERROR(IF(C9626="","",AVERAGE(E9626:P9626)),"")</f>
        <v/>
      </c>
    </row>
    <row r="9627" spans="18:21" x14ac:dyDescent="0.25">
      <c r="R9627" t="s">
        <v>1721</v>
      </c>
      <c r="T9627" t="str">
        <f>IF(C9627 = "","",C9627&amp;" - UNIT "&amp;D9627)</f>
        <v/>
      </c>
      <c r="U9627" s="1" t="str">
        <f>IFERROR(IF(C9627="","",AVERAGE(E9627:P9627)),"")</f>
        <v/>
      </c>
    </row>
    <row r="9628" spans="18:21" x14ac:dyDescent="0.25">
      <c r="R9628" t="s">
        <v>1721</v>
      </c>
      <c r="T9628" t="str">
        <f>IF(C9628 = "","",C9628&amp;" - UNIT "&amp;D9628)</f>
        <v/>
      </c>
      <c r="U9628" s="1" t="str">
        <f>IFERROR(IF(C9628="","",AVERAGE(E9628:P9628)),"")</f>
        <v/>
      </c>
    </row>
    <row r="9629" spans="18:21" x14ac:dyDescent="0.25">
      <c r="R9629" t="s">
        <v>1721</v>
      </c>
      <c r="T9629" t="str">
        <f>IF(C9629 = "","",C9629&amp;" - UNIT "&amp;D9629)</f>
        <v/>
      </c>
      <c r="U9629" s="1" t="str">
        <f>IFERROR(IF(C9629="","",AVERAGE(E9629:P9629)),"")</f>
        <v/>
      </c>
    </row>
    <row r="9630" spans="18:21" x14ac:dyDescent="0.25">
      <c r="R9630" t="s">
        <v>1721</v>
      </c>
      <c r="T9630" t="str">
        <f>IF(C9630 = "","",C9630&amp;" - UNIT "&amp;D9630)</f>
        <v/>
      </c>
      <c r="U9630" s="1" t="str">
        <f>IFERROR(IF(C9630="","",AVERAGE(E9630:P9630)),"")</f>
        <v/>
      </c>
    </row>
    <row r="9631" spans="18:21" x14ac:dyDescent="0.25">
      <c r="R9631" t="s">
        <v>1721</v>
      </c>
      <c r="T9631" t="str">
        <f>IF(C9631 = "","",C9631&amp;" - UNIT "&amp;D9631)</f>
        <v/>
      </c>
      <c r="U9631" s="1" t="str">
        <f>IFERROR(IF(C9631="","",AVERAGE(E9631:P9631)),"")</f>
        <v/>
      </c>
    </row>
    <row r="9632" spans="18:21" x14ac:dyDescent="0.25">
      <c r="R9632" t="s">
        <v>1721</v>
      </c>
      <c r="T9632" t="str">
        <f>IF(C9632 = "","",C9632&amp;" - UNIT "&amp;D9632)</f>
        <v/>
      </c>
      <c r="U9632" s="1" t="str">
        <f>IFERROR(IF(C9632="","",AVERAGE(E9632:P9632)),"")</f>
        <v/>
      </c>
    </row>
    <row r="9633" spans="18:21" x14ac:dyDescent="0.25">
      <c r="R9633" t="s">
        <v>1721</v>
      </c>
      <c r="T9633" t="str">
        <f>IF(C9633 = "","",C9633&amp;" - UNIT "&amp;D9633)</f>
        <v/>
      </c>
      <c r="U9633" s="1" t="str">
        <f>IFERROR(IF(C9633="","",AVERAGE(E9633:P9633)),"")</f>
        <v/>
      </c>
    </row>
    <row r="9634" spans="18:21" x14ac:dyDescent="0.25">
      <c r="R9634" t="s">
        <v>1721</v>
      </c>
      <c r="T9634" t="str">
        <f>IF(C9634 = "","",C9634&amp;" - UNIT "&amp;D9634)</f>
        <v/>
      </c>
      <c r="U9634" s="1" t="str">
        <f>IFERROR(IF(C9634="","",AVERAGE(E9634:P9634)),"")</f>
        <v/>
      </c>
    </row>
    <row r="9635" spans="18:21" x14ac:dyDescent="0.25">
      <c r="R9635" t="s">
        <v>1721</v>
      </c>
      <c r="T9635" t="str">
        <f>IF(C9635 = "","",C9635&amp;" - UNIT "&amp;D9635)</f>
        <v/>
      </c>
      <c r="U9635" s="1" t="str">
        <f>IFERROR(IF(C9635="","",AVERAGE(E9635:P9635)),"")</f>
        <v/>
      </c>
    </row>
    <row r="9636" spans="18:21" x14ac:dyDescent="0.25">
      <c r="R9636" t="s">
        <v>1721</v>
      </c>
      <c r="T9636" t="str">
        <f>IF(C9636 = "","",C9636&amp;" - UNIT "&amp;D9636)</f>
        <v/>
      </c>
      <c r="U9636" s="1" t="str">
        <f>IFERROR(IF(C9636="","",AVERAGE(E9636:P9636)),"")</f>
        <v/>
      </c>
    </row>
    <row r="9637" spans="18:21" x14ac:dyDescent="0.25">
      <c r="R9637" t="s">
        <v>1721</v>
      </c>
      <c r="T9637" t="str">
        <f>IF(C9637 = "","",C9637&amp;" - UNIT "&amp;D9637)</f>
        <v/>
      </c>
      <c r="U9637" s="1" t="str">
        <f>IFERROR(IF(C9637="","",AVERAGE(E9637:P9637)),"")</f>
        <v/>
      </c>
    </row>
    <row r="9638" spans="18:21" x14ac:dyDescent="0.25">
      <c r="R9638" t="s">
        <v>1721</v>
      </c>
      <c r="T9638" t="str">
        <f>IF(C9638 = "","",C9638&amp;" - UNIT "&amp;D9638)</f>
        <v/>
      </c>
      <c r="U9638" s="1" t="str">
        <f>IFERROR(IF(C9638="","",AVERAGE(E9638:P9638)),"")</f>
        <v/>
      </c>
    </row>
    <row r="9639" spans="18:21" x14ac:dyDescent="0.25">
      <c r="R9639" t="s">
        <v>1721</v>
      </c>
      <c r="T9639" t="str">
        <f>IF(C9639 = "","",C9639&amp;" - UNIT "&amp;D9639)</f>
        <v/>
      </c>
      <c r="U9639" s="1" t="str">
        <f>IFERROR(IF(C9639="","",AVERAGE(E9639:P9639)),"")</f>
        <v/>
      </c>
    </row>
    <row r="9640" spans="18:21" x14ac:dyDescent="0.25">
      <c r="R9640" t="s">
        <v>1721</v>
      </c>
      <c r="T9640" t="str">
        <f>IF(C9640 = "","",C9640&amp;" - UNIT "&amp;D9640)</f>
        <v/>
      </c>
      <c r="U9640" s="1" t="str">
        <f>IFERROR(IF(C9640="","",AVERAGE(E9640:P9640)),"")</f>
        <v/>
      </c>
    </row>
    <row r="9641" spans="18:21" x14ac:dyDescent="0.25">
      <c r="R9641" t="s">
        <v>1721</v>
      </c>
      <c r="T9641" t="str">
        <f>IF(C9641 = "","",C9641&amp;" - UNIT "&amp;D9641)</f>
        <v/>
      </c>
      <c r="U9641" s="1" t="str">
        <f>IFERROR(IF(C9641="","",AVERAGE(E9641:P9641)),"")</f>
        <v/>
      </c>
    </row>
    <row r="9642" spans="18:21" x14ac:dyDescent="0.25">
      <c r="R9642" t="s">
        <v>1721</v>
      </c>
      <c r="T9642" t="str">
        <f>IF(C9642 = "","",C9642&amp;" - UNIT "&amp;D9642)</f>
        <v/>
      </c>
      <c r="U9642" s="1" t="str">
        <f>IFERROR(IF(C9642="","",AVERAGE(E9642:P9642)),"")</f>
        <v/>
      </c>
    </row>
    <row r="9643" spans="18:21" x14ac:dyDescent="0.25">
      <c r="R9643" t="s">
        <v>1721</v>
      </c>
      <c r="T9643" t="str">
        <f>IF(C9643 = "","",C9643&amp;" - UNIT "&amp;D9643)</f>
        <v/>
      </c>
      <c r="U9643" s="1" t="str">
        <f>IFERROR(IF(C9643="","",AVERAGE(E9643:P9643)),"")</f>
        <v/>
      </c>
    </row>
    <row r="9644" spans="18:21" x14ac:dyDescent="0.25">
      <c r="R9644" t="s">
        <v>1721</v>
      </c>
      <c r="T9644" t="str">
        <f>IF(C9644 = "","",C9644&amp;" - UNIT "&amp;D9644)</f>
        <v/>
      </c>
      <c r="U9644" s="1" t="str">
        <f>IFERROR(IF(C9644="","",AVERAGE(E9644:P9644)),"")</f>
        <v/>
      </c>
    </row>
    <row r="9645" spans="18:21" x14ac:dyDescent="0.25">
      <c r="R9645" t="s">
        <v>1721</v>
      </c>
      <c r="T9645" t="str">
        <f>IF(C9645 = "","",C9645&amp;" - UNIT "&amp;D9645)</f>
        <v/>
      </c>
      <c r="U9645" s="1" t="str">
        <f>IFERROR(IF(C9645="","",AVERAGE(E9645:P9645)),"")</f>
        <v/>
      </c>
    </row>
    <row r="9646" spans="18:21" x14ac:dyDescent="0.25">
      <c r="R9646" t="s">
        <v>1721</v>
      </c>
      <c r="T9646" t="str">
        <f>IF(C9646 = "","",C9646&amp;" - UNIT "&amp;D9646)</f>
        <v/>
      </c>
      <c r="U9646" s="1" t="str">
        <f>IFERROR(IF(C9646="","",AVERAGE(E9646:P9646)),"")</f>
        <v/>
      </c>
    </row>
    <row r="9647" spans="18:21" x14ac:dyDescent="0.25">
      <c r="R9647" t="s">
        <v>1721</v>
      </c>
      <c r="T9647" t="str">
        <f>IF(C9647 = "","",C9647&amp;" - UNIT "&amp;D9647)</f>
        <v/>
      </c>
      <c r="U9647" s="1" t="str">
        <f>IFERROR(IF(C9647="","",AVERAGE(E9647:P9647)),"")</f>
        <v/>
      </c>
    </row>
    <row r="9648" spans="18:21" x14ac:dyDescent="0.25">
      <c r="R9648" t="s">
        <v>1721</v>
      </c>
      <c r="T9648" t="str">
        <f>IF(C9648 = "","",C9648&amp;" - UNIT "&amp;D9648)</f>
        <v/>
      </c>
      <c r="U9648" s="1" t="str">
        <f>IFERROR(IF(C9648="","",AVERAGE(E9648:P9648)),"")</f>
        <v/>
      </c>
    </row>
    <row r="9649" spans="18:21" x14ac:dyDescent="0.25">
      <c r="R9649" t="s">
        <v>1721</v>
      </c>
      <c r="T9649" t="str">
        <f>IF(C9649 = "","",C9649&amp;" - UNIT "&amp;D9649)</f>
        <v/>
      </c>
      <c r="U9649" s="1" t="str">
        <f>IFERROR(IF(C9649="","",AVERAGE(E9649:P9649)),"")</f>
        <v/>
      </c>
    </row>
    <row r="9650" spans="18:21" x14ac:dyDescent="0.25">
      <c r="R9650" t="s">
        <v>1721</v>
      </c>
      <c r="T9650" t="str">
        <f>IF(C9650 = "","",C9650&amp;" - UNIT "&amp;D9650)</f>
        <v/>
      </c>
      <c r="U9650" s="1" t="str">
        <f>IFERROR(IF(C9650="","",AVERAGE(E9650:P9650)),"")</f>
        <v/>
      </c>
    </row>
    <row r="9651" spans="18:21" x14ac:dyDescent="0.25">
      <c r="R9651" t="s">
        <v>1721</v>
      </c>
      <c r="T9651" t="str">
        <f>IF(C9651 = "","",C9651&amp;" - UNIT "&amp;D9651)</f>
        <v/>
      </c>
      <c r="U9651" s="1" t="str">
        <f>IFERROR(IF(C9651="","",AVERAGE(E9651:P9651)),"")</f>
        <v/>
      </c>
    </row>
    <row r="9652" spans="18:21" x14ac:dyDescent="0.25">
      <c r="R9652" t="s">
        <v>1721</v>
      </c>
      <c r="T9652" t="str">
        <f>IF(C9652 = "","",C9652&amp;" - UNIT "&amp;D9652)</f>
        <v/>
      </c>
      <c r="U9652" s="1" t="str">
        <f>IFERROR(IF(C9652="","",AVERAGE(E9652:P9652)),"")</f>
        <v/>
      </c>
    </row>
    <row r="9653" spans="18:21" x14ac:dyDescent="0.25">
      <c r="R9653" t="s">
        <v>1721</v>
      </c>
      <c r="T9653" t="str">
        <f>IF(C9653 = "","",C9653&amp;" - UNIT "&amp;D9653)</f>
        <v/>
      </c>
      <c r="U9653" s="1" t="str">
        <f>IFERROR(IF(C9653="","",AVERAGE(E9653:P9653)),"")</f>
        <v/>
      </c>
    </row>
    <row r="9654" spans="18:21" x14ac:dyDescent="0.25">
      <c r="R9654" t="s">
        <v>1721</v>
      </c>
      <c r="T9654" t="str">
        <f>IF(C9654 = "","",C9654&amp;" - UNIT "&amp;D9654)</f>
        <v/>
      </c>
      <c r="U9654" s="1" t="str">
        <f>IFERROR(IF(C9654="","",AVERAGE(E9654:P9654)),"")</f>
        <v/>
      </c>
    </row>
    <row r="9655" spans="18:21" x14ac:dyDescent="0.25">
      <c r="R9655" t="s">
        <v>1721</v>
      </c>
      <c r="T9655" t="str">
        <f>IF(C9655 = "","",C9655&amp;" - UNIT "&amp;D9655)</f>
        <v/>
      </c>
      <c r="U9655" s="1" t="str">
        <f>IFERROR(IF(C9655="","",AVERAGE(E9655:P9655)),"")</f>
        <v/>
      </c>
    </row>
    <row r="9656" spans="18:21" x14ac:dyDescent="0.25">
      <c r="R9656" t="s">
        <v>1721</v>
      </c>
      <c r="T9656" t="str">
        <f>IF(C9656 = "","",C9656&amp;" - UNIT "&amp;D9656)</f>
        <v/>
      </c>
      <c r="U9656" s="1" t="str">
        <f>IFERROR(IF(C9656="","",AVERAGE(E9656:P9656)),"")</f>
        <v/>
      </c>
    </row>
    <row r="9657" spans="18:21" x14ac:dyDescent="0.25">
      <c r="R9657" t="s">
        <v>1721</v>
      </c>
      <c r="T9657" t="str">
        <f>IF(C9657 = "","",C9657&amp;" - UNIT "&amp;D9657)</f>
        <v/>
      </c>
      <c r="U9657" s="1" t="str">
        <f>IFERROR(IF(C9657="","",AVERAGE(E9657:P9657)),"")</f>
        <v/>
      </c>
    </row>
    <row r="9658" spans="18:21" x14ac:dyDescent="0.25">
      <c r="R9658" t="s">
        <v>1721</v>
      </c>
      <c r="T9658" t="str">
        <f>IF(C9658 = "","",C9658&amp;" - UNIT "&amp;D9658)</f>
        <v/>
      </c>
      <c r="U9658" s="1" t="str">
        <f>IFERROR(IF(C9658="","",AVERAGE(E9658:P9658)),"")</f>
        <v/>
      </c>
    </row>
    <row r="9659" spans="18:21" x14ac:dyDescent="0.25">
      <c r="R9659" t="s">
        <v>1721</v>
      </c>
      <c r="T9659" t="str">
        <f>IF(C9659 = "","",C9659&amp;" - UNIT "&amp;D9659)</f>
        <v/>
      </c>
      <c r="U9659" s="1" t="str">
        <f>IFERROR(IF(C9659="","",AVERAGE(E9659:P9659)),"")</f>
        <v/>
      </c>
    </row>
    <row r="9660" spans="18:21" x14ac:dyDescent="0.25">
      <c r="R9660" t="s">
        <v>1721</v>
      </c>
      <c r="T9660" t="str">
        <f>IF(C9660 = "","",C9660&amp;" - UNIT "&amp;D9660)</f>
        <v/>
      </c>
      <c r="U9660" s="1" t="str">
        <f>IFERROR(IF(C9660="","",AVERAGE(E9660:P9660)),"")</f>
        <v/>
      </c>
    </row>
    <row r="9661" spans="18:21" x14ac:dyDescent="0.25">
      <c r="R9661" t="s">
        <v>1721</v>
      </c>
      <c r="T9661" t="str">
        <f>IF(C9661 = "","",C9661&amp;" - UNIT "&amp;D9661)</f>
        <v/>
      </c>
      <c r="U9661" s="1" t="str">
        <f>IFERROR(IF(C9661="","",AVERAGE(E9661:P9661)),"")</f>
        <v/>
      </c>
    </row>
    <row r="9662" spans="18:21" x14ac:dyDescent="0.25">
      <c r="R9662" t="s">
        <v>1721</v>
      </c>
      <c r="T9662" t="str">
        <f>IF(C9662 = "","",C9662&amp;" - UNIT "&amp;D9662)</f>
        <v/>
      </c>
      <c r="U9662" s="1" t="str">
        <f>IFERROR(IF(C9662="","",AVERAGE(E9662:P9662)),"")</f>
        <v/>
      </c>
    </row>
    <row r="9663" spans="18:21" x14ac:dyDescent="0.25">
      <c r="R9663" t="s">
        <v>1721</v>
      </c>
      <c r="T9663" t="str">
        <f>IF(C9663 = "","",C9663&amp;" - UNIT "&amp;D9663)</f>
        <v/>
      </c>
      <c r="U9663" s="1" t="str">
        <f>IFERROR(IF(C9663="","",AVERAGE(E9663:P9663)),"")</f>
        <v/>
      </c>
    </row>
    <row r="9664" spans="18:21" x14ac:dyDescent="0.25">
      <c r="R9664" t="s">
        <v>1721</v>
      </c>
      <c r="T9664" t="str">
        <f>IF(C9664 = "","",C9664&amp;" - UNIT "&amp;D9664)</f>
        <v/>
      </c>
      <c r="U9664" s="1" t="str">
        <f>IFERROR(IF(C9664="","",AVERAGE(E9664:P9664)),"")</f>
        <v/>
      </c>
    </row>
    <row r="9665" spans="18:21" x14ac:dyDescent="0.25">
      <c r="R9665" t="s">
        <v>1721</v>
      </c>
      <c r="T9665" t="str">
        <f>IF(C9665 = "","",C9665&amp;" - UNIT "&amp;D9665)</f>
        <v/>
      </c>
      <c r="U9665" s="1" t="str">
        <f>IFERROR(IF(C9665="","",AVERAGE(E9665:P9665)),"")</f>
        <v/>
      </c>
    </row>
    <row r="9666" spans="18:21" x14ac:dyDescent="0.25">
      <c r="R9666" t="s">
        <v>1721</v>
      </c>
      <c r="T9666" t="str">
        <f>IF(C9666 = "","",C9666&amp;" - UNIT "&amp;D9666)</f>
        <v/>
      </c>
      <c r="U9666" s="1" t="str">
        <f>IFERROR(IF(C9666="","",AVERAGE(E9666:P9666)),"")</f>
        <v/>
      </c>
    </row>
    <row r="9667" spans="18:21" x14ac:dyDescent="0.25">
      <c r="R9667" t="s">
        <v>1721</v>
      </c>
      <c r="T9667" t="str">
        <f>IF(C9667 = "","",C9667&amp;" - UNIT "&amp;D9667)</f>
        <v/>
      </c>
      <c r="U9667" s="1" t="str">
        <f>IFERROR(IF(C9667="","",AVERAGE(E9667:P9667)),"")</f>
        <v/>
      </c>
    </row>
    <row r="9668" spans="18:21" x14ac:dyDescent="0.25">
      <c r="R9668" t="s">
        <v>1721</v>
      </c>
      <c r="T9668" t="str">
        <f>IF(C9668 = "","",C9668&amp;" - UNIT "&amp;D9668)</f>
        <v/>
      </c>
      <c r="U9668" s="1" t="str">
        <f>IFERROR(IF(C9668="","",AVERAGE(E9668:P9668)),"")</f>
        <v/>
      </c>
    </row>
    <row r="9669" spans="18:21" x14ac:dyDescent="0.25">
      <c r="R9669" t="s">
        <v>1721</v>
      </c>
      <c r="T9669" t="str">
        <f>IF(C9669 = "","",C9669&amp;" - UNIT "&amp;D9669)</f>
        <v/>
      </c>
      <c r="U9669" s="1" t="str">
        <f>IFERROR(IF(C9669="","",AVERAGE(E9669:P9669)),"")</f>
        <v/>
      </c>
    </row>
    <row r="9670" spans="18:21" x14ac:dyDescent="0.25">
      <c r="R9670" t="s">
        <v>1721</v>
      </c>
      <c r="T9670" t="str">
        <f>IF(C9670 = "","",C9670&amp;" - UNIT "&amp;D9670)</f>
        <v/>
      </c>
      <c r="U9670" s="1" t="str">
        <f>IFERROR(IF(C9670="","",AVERAGE(E9670:P9670)),"")</f>
        <v/>
      </c>
    </row>
    <row r="9671" spans="18:21" x14ac:dyDescent="0.25">
      <c r="R9671" t="s">
        <v>1721</v>
      </c>
      <c r="T9671" t="str">
        <f>IF(C9671 = "","",C9671&amp;" - UNIT "&amp;D9671)</f>
        <v/>
      </c>
      <c r="U9671" s="1" t="str">
        <f>IFERROR(IF(C9671="","",AVERAGE(E9671:P9671)),"")</f>
        <v/>
      </c>
    </row>
    <row r="9672" spans="18:21" x14ac:dyDescent="0.25">
      <c r="R9672" t="s">
        <v>1721</v>
      </c>
      <c r="T9672" t="str">
        <f>IF(C9672 = "","",C9672&amp;" - UNIT "&amp;D9672)</f>
        <v/>
      </c>
      <c r="U9672" s="1" t="str">
        <f>IFERROR(IF(C9672="","",AVERAGE(E9672:P9672)),"")</f>
        <v/>
      </c>
    </row>
    <row r="9673" spans="18:21" x14ac:dyDescent="0.25">
      <c r="R9673" t="s">
        <v>1721</v>
      </c>
      <c r="T9673" t="str">
        <f>IF(C9673 = "","",C9673&amp;" - UNIT "&amp;D9673)</f>
        <v/>
      </c>
      <c r="U9673" s="1" t="str">
        <f>IFERROR(IF(C9673="","",AVERAGE(E9673:P9673)),"")</f>
        <v/>
      </c>
    </row>
    <row r="9674" spans="18:21" x14ac:dyDescent="0.25">
      <c r="R9674" t="s">
        <v>1721</v>
      </c>
      <c r="T9674" t="str">
        <f>IF(C9674 = "","",C9674&amp;" - UNIT "&amp;D9674)</f>
        <v/>
      </c>
      <c r="U9674" s="1" t="str">
        <f>IFERROR(IF(C9674="","",AVERAGE(E9674:P9674)),"")</f>
        <v/>
      </c>
    </row>
    <row r="9675" spans="18:21" x14ac:dyDescent="0.25">
      <c r="R9675" t="s">
        <v>1721</v>
      </c>
      <c r="T9675" t="str">
        <f>IF(C9675 = "","",C9675&amp;" - UNIT "&amp;D9675)</f>
        <v/>
      </c>
      <c r="U9675" s="1" t="str">
        <f>IFERROR(IF(C9675="","",AVERAGE(E9675:P9675)),"")</f>
        <v/>
      </c>
    </row>
    <row r="9676" spans="18:21" x14ac:dyDescent="0.25">
      <c r="R9676" t="s">
        <v>1721</v>
      </c>
      <c r="T9676" t="str">
        <f>IF(C9676 = "","",C9676&amp;" - UNIT "&amp;D9676)</f>
        <v/>
      </c>
      <c r="U9676" s="1" t="str">
        <f>IFERROR(IF(C9676="","",AVERAGE(E9676:P9676)),"")</f>
        <v/>
      </c>
    </row>
    <row r="9677" spans="18:21" x14ac:dyDescent="0.25">
      <c r="R9677" t="s">
        <v>1721</v>
      </c>
      <c r="T9677" t="str">
        <f>IF(C9677 = "","",C9677&amp;" - UNIT "&amp;D9677)</f>
        <v/>
      </c>
      <c r="U9677" s="1" t="str">
        <f>IFERROR(IF(C9677="","",AVERAGE(E9677:P9677)),"")</f>
        <v/>
      </c>
    </row>
    <row r="9678" spans="18:21" x14ac:dyDescent="0.25">
      <c r="R9678" t="s">
        <v>1721</v>
      </c>
      <c r="T9678" t="str">
        <f>IF(C9678 = "","",C9678&amp;" - UNIT "&amp;D9678)</f>
        <v/>
      </c>
      <c r="U9678" s="1" t="str">
        <f>IFERROR(IF(C9678="","",AVERAGE(E9678:P9678)),"")</f>
        <v/>
      </c>
    </row>
    <row r="9679" spans="18:21" x14ac:dyDescent="0.25">
      <c r="R9679" t="s">
        <v>1721</v>
      </c>
      <c r="T9679" t="str">
        <f>IF(C9679 = "","",C9679&amp;" - UNIT "&amp;D9679)</f>
        <v/>
      </c>
      <c r="U9679" s="1" t="str">
        <f>IFERROR(IF(C9679="","",AVERAGE(E9679:P9679)),"")</f>
        <v/>
      </c>
    </row>
    <row r="9680" spans="18:21" x14ac:dyDescent="0.25">
      <c r="R9680" t="s">
        <v>1721</v>
      </c>
      <c r="T9680" t="str">
        <f>IF(C9680 = "","",C9680&amp;" - UNIT "&amp;D9680)</f>
        <v/>
      </c>
      <c r="U9680" s="1" t="str">
        <f>IFERROR(IF(C9680="","",AVERAGE(E9680:P9680)),"")</f>
        <v/>
      </c>
    </row>
    <row r="9681" spans="18:21" x14ac:dyDescent="0.25">
      <c r="R9681" t="s">
        <v>1721</v>
      </c>
      <c r="T9681" t="str">
        <f>IF(C9681 = "","",C9681&amp;" - UNIT "&amp;D9681)</f>
        <v/>
      </c>
      <c r="U9681" s="1" t="str">
        <f>IFERROR(IF(C9681="","",AVERAGE(E9681:P9681)),"")</f>
        <v/>
      </c>
    </row>
    <row r="9682" spans="18:21" x14ac:dyDescent="0.25">
      <c r="R9682" t="s">
        <v>1721</v>
      </c>
      <c r="T9682" t="str">
        <f>IF(C9682 = "","",C9682&amp;" - UNIT "&amp;D9682)</f>
        <v/>
      </c>
      <c r="U9682" s="1" t="str">
        <f>IFERROR(IF(C9682="","",AVERAGE(E9682:P9682)),"")</f>
        <v/>
      </c>
    </row>
    <row r="9683" spans="18:21" x14ac:dyDescent="0.25">
      <c r="R9683" t="s">
        <v>1721</v>
      </c>
      <c r="T9683" t="str">
        <f>IF(C9683 = "","",C9683&amp;" - UNIT "&amp;D9683)</f>
        <v/>
      </c>
      <c r="U9683" s="1" t="str">
        <f>IFERROR(IF(C9683="","",AVERAGE(E9683:P9683)),"")</f>
        <v/>
      </c>
    </row>
    <row r="9684" spans="18:21" x14ac:dyDescent="0.25">
      <c r="R9684" t="s">
        <v>1721</v>
      </c>
      <c r="T9684" t="str">
        <f>IF(C9684 = "","",C9684&amp;" - UNIT "&amp;D9684)</f>
        <v/>
      </c>
      <c r="U9684" s="1" t="str">
        <f>IFERROR(IF(C9684="","",AVERAGE(E9684:P9684)),"")</f>
        <v/>
      </c>
    </row>
    <row r="9685" spans="18:21" x14ac:dyDescent="0.25">
      <c r="R9685" t="s">
        <v>1721</v>
      </c>
      <c r="T9685" t="str">
        <f>IF(C9685 = "","",C9685&amp;" - UNIT "&amp;D9685)</f>
        <v/>
      </c>
      <c r="U9685" s="1" t="str">
        <f>IFERROR(IF(C9685="","",AVERAGE(E9685:P9685)),"")</f>
        <v/>
      </c>
    </row>
    <row r="9686" spans="18:21" x14ac:dyDescent="0.25">
      <c r="R9686" t="s">
        <v>1721</v>
      </c>
      <c r="T9686" t="str">
        <f>IF(C9686 = "","",C9686&amp;" - UNIT "&amp;D9686)</f>
        <v/>
      </c>
      <c r="U9686" s="1" t="str">
        <f>IFERROR(IF(C9686="","",AVERAGE(E9686:P9686)),"")</f>
        <v/>
      </c>
    </row>
    <row r="9687" spans="18:21" x14ac:dyDescent="0.25">
      <c r="R9687" t="s">
        <v>1721</v>
      </c>
      <c r="T9687" t="str">
        <f>IF(C9687 = "","",C9687&amp;" - UNIT "&amp;D9687)</f>
        <v/>
      </c>
      <c r="U9687" s="1" t="str">
        <f>IFERROR(IF(C9687="","",AVERAGE(E9687:P9687)),"")</f>
        <v/>
      </c>
    </row>
    <row r="9688" spans="18:21" x14ac:dyDescent="0.25">
      <c r="R9688" t="s">
        <v>1721</v>
      </c>
      <c r="T9688" t="str">
        <f>IF(C9688 = "","",C9688&amp;" - UNIT "&amp;D9688)</f>
        <v/>
      </c>
      <c r="U9688" s="1" t="str">
        <f>IFERROR(IF(C9688="","",AVERAGE(E9688:P9688)),"")</f>
        <v/>
      </c>
    </row>
    <row r="9689" spans="18:21" x14ac:dyDescent="0.25">
      <c r="R9689" t="s">
        <v>1721</v>
      </c>
      <c r="T9689" t="str">
        <f>IF(C9689 = "","",C9689&amp;" - UNIT "&amp;D9689)</f>
        <v/>
      </c>
      <c r="U9689" s="1" t="str">
        <f>IFERROR(IF(C9689="","",AVERAGE(E9689:P9689)),"")</f>
        <v/>
      </c>
    </row>
    <row r="9690" spans="18:21" x14ac:dyDescent="0.25">
      <c r="R9690" t="s">
        <v>1721</v>
      </c>
      <c r="T9690" t="str">
        <f>IF(C9690 = "","",C9690&amp;" - UNIT "&amp;D9690)</f>
        <v/>
      </c>
      <c r="U9690" s="1" t="str">
        <f>IFERROR(IF(C9690="","",AVERAGE(E9690:P9690)),"")</f>
        <v/>
      </c>
    </row>
    <row r="9691" spans="18:21" x14ac:dyDescent="0.25">
      <c r="R9691" t="s">
        <v>1721</v>
      </c>
      <c r="T9691" t="str">
        <f>IF(C9691 = "","",C9691&amp;" - UNIT "&amp;D9691)</f>
        <v/>
      </c>
      <c r="U9691" s="1" t="str">
        <f>IFERROR(IF(C9691="","",AVERAGE(E9691:P9691)),"")</f>
        <v/>
      </c>
    </row>
    <row r="9692" spans="18:21" x14ac:dyDescent="0.25">
      <c r="R9692" t="s">
        <v>1721</v>
      </c>
      <c r="T9692" t="str">
        <f>IF(C9692 = "","",C9692&amp;" - UNIT "&amp;D9692)</f>
        <v/>
      </c>
      <c r="U9692" s="1" t="str">
        <f>IFERROR(IF(C9692="","",AVERAGE(E9692:P9692)),"")</f>
        <v/>
      </c>
    </row>
    <row r="9693" spans="18:21" x14ac:dyDescent="0.25">
      <c r="R9693" t="s">
        <v>1721</v>
      </c>
      <c r="T9693" t="str">
        <f>IF(C9693 = "","",C9693&amp;" - UNIT "&amp;D9693)</f>
        <v/>
      </c>
      <c r="U9693" s="1" t="str">
        <f>IFERROR(IF(C9693="","",AVERAGE(E9693:P9693)),"")</f>
        <v/>
      </c>
    </row>
    <row r="9694" spans="18:21" x14ac:dyDescent="0.25">
      <c r="R9694" t="s">
        <v>1721</v>
      </c>
      <c r="T9694" t="str">
        <f>IF(C9694 = "","",C9694&amp;" - UNIT "&amp;D9694)</f>
        <v/>
      </c>
      <c r="U9694" s="1" t="str">
        <f>IFERROR(IF(C9694="","",AVERAGE(E9694:P9694)),"")</f>
        <v/>
      </c>
    </row>
    <row r="9695" spans="18:21" x14ac:dyDescent="0.25">
      <c r="R9695" t="s">
        <v>1721</v>
      </c>
      <c r="T9695" t="str">
        <f>IF(C9695 = "","",C9695&amp;" - UNIT "&amp;D9695)</f>
        <v/>
      </c>
      <c r="U9695" s="1" t="str">
        <f>IFERROR(IF(C9695="","",AVERAGE(E9695:P9695)),"")</f>
        <v/>
      </c>
    </row>
    <row r="9696" spans="18:21" x14ac:dyDescent="0.25">
      <c r="R9696" t="s">
        <v>1721</v>
      </c>
      <c r="T9696" t="str">
        <f>IF(C9696 = "","",C9696&amp;" - UNIT "&amp;D9696)</f>
        <v/>
      </c>
      <c r="U9696" s="1" t="str">
        <f>IFERROR(IF(C9696="","",AVERAGE(E9696:P9696)),"")</f>
        <v/>
      </c>
    </row>
    <row r="9697" spans="18:21" x14ac:dyDescent="0.25">
      <c r="R9697" t="s">
        <v>1721</v>
      </c>
      <c r="T9697" t="str">
        <f>IF(C9697 = "","",C9697&amp;" - UNIT "&amp;D9697)</f>
        <v/>
      </c>
      <c r="U9697" s="1" t="str">
        <f>IFERROR(IF(C9697="","",AVERAGE(E9697:P9697)),"")</f>
        <v/>
      </c>
    </row>
    <row r="9698" spans="18:21" x14ac:dyDescent="0.25">
      <c r="R9698" t="s">
        <v>1721</v>
      </c>
      <c r="T9698" t="str">
        <f>IF(C9698 = "","",C9698&amp;" - UNIT "&amp;D9698)</f>
        <v/>
      </c>
      <c r="U9698" s="1" t="str">
        <f>IFERROR(IF(C9698="","",AVERAGE(E9698:P9698)),"")</f>
        <v/>
      </c>
    </row>
    <row r="9699" spans="18:21" x14ac:dyDescent="0.25">
      <c r="R9699" t="s">
        <v>1721</v>
      </c>
      <c r="T9699" t="str">
        <f>IF(C9699 = "","",C9699&amp;" - UNIT "&amp;D9699)</f>
        <v/>
      </c>
      <c r="U9699" s="1" t="str">
        <f>IFERROR(IF(C9699="","",AVERAGE(E9699:P9699)),"")</f>
        <v/>
      </c>
    </row>
    <row r="9700" spans="18:21" x14ac:dyDescent="0.25">
      <c r="R9700" t="s">
        <v>1721</v>
      </c>
      <c r="T9700" t="str">
        <f>IF(C9700 = "","",C9700&amp;" - UNIT "&amp;D9700)</f>
        <v/>
      </c>
      <c r="U9700" s="1" t="str">
        <f>IFERROR(IF(C9700="","",AVERAGE(E9700:P9700)),"")</f>
        <v/>
      </c>
    </row>
    <row r="9701" spans="18:21" x14ac:dyDescent="0.25">
      <c r="R9701" t="s">
        <v>1721</v>
      </c>
      <c r="T9701" t="str">
        <f>IF(C9701 = "","",C9701&amp;" - UNIT "&amp;D9701)</f>
        <v/>
      </c>
      <c r="U9701" s="1" t="str">
        <f>IFERROR(IF(C9701="","",AVERAGE(E9701:P9701)),"")</f>
        <v/>
      </c>
    </row>
    <row r="9702" spans="18:21" x14ac:dyDescent="0.25">
      <c r="R9702" t="s">
        <v>1721</v>
      </c>
      <c r="T9702" t="str">
        <f>IF(C9702 = "","",C9702&amp;" - UNIT "&amp;D9702)</f>
        <v/>
      </c>
      <c r="U9702" s="1" t="str">
        <f>IFERROR(IF(C9702="","",AVERAGE(E9702:P9702)),"")</f>
        <v/>
      </c>
    </row>
    <row r="9703" spans="18:21" x14ac:dyDescent="0.25">
      <c r="R9703" t="s">
        <v>1721</v>
      </c>
      <c r="T9703" t="str">
        <f>IF(C9703 = "","",C9703&amp;" - UNIT "&amp;D9703)</f>
        <v/>
      </c>
      <c r="U9703" s="1" t="str">
        <f>IFERROR(IF(C9703="","",AVERAGE(E9703:P9703)),"")</f>
        <v/>
      </c>
    </row>
    <row r="9704" spans="18:21" x14ac:dyDescent="0.25">
      <c r="R9704" t="s">
        <v>1721</v>
      </c>
      <c r="T9704" t="str">
        <f>IF(C9704 = "","",C9704&amp;" - UNIT "&amp;D9704)</f>
        <v/>
      </c>
      <c r="U9704" s="1" t="str">
        <f>IFERROR(IF(C9704="","",AVERAGE(E9704:P9704)),"")</f>
        <v/>
      </c>
    </row>
    <row r="9705" spans="18:21" x14ac:dyDescent="0.25">
      <c r="R9705" t="s">
        <v>1721</v>
      </c>
      <c r="T9705" t="str">
        <f>IF(C9705 = "","",C9705&amp;" - UNIT "&amp;D9705)</f>
        <v/>
      </c>
      <c r="U9705" s="1" t="str">
        <f>IFERROR(IF(C9705="","",AVERAGE(E9705:P9705)),"")</f>
        <v/>
      </c>
    </row>
    <row r="9706" spans="18:21" x14ac:dyDescent="0.25">
      <c r="R9706" t="s">
        <v>1721</v>
      </c>
      <c r="T9706" t="str">
        <f>IF(C9706 = "","",C9706&amp;" - UNIT "&amp;D9706)</f>
        <v/>
      </c>
      <c r="U9706" s="1" t="str">
        <f>IFERROR(IF(C9706="","",AVERAGE(E9706:P9706)),"")</f>
        <v/>
      </c>
    </row>
    <row r="9707" spans="18:21" x14ac:dyDescent="0.25">
      <c r="R9707" t="s">
        <v>1721</v>
      </c>
      <c r="T9707" t="str">
        <f>IF(C9707 = "","",C9707&amp;" - UNIT "&amp;D9707)</f>
        <v/>
      </c>
      <c r="U9707" s="1" t="str">
        <f>IFERROR(IF(C9707="","",AVERAGE(E9707:P9707)),"")</f>
        <v/>
      </c>
    </row>
    <row r="9708" spans="18:21" x14ac:dyDescent="0.25">
      <c r="R9708" t="s">
        <v>1721</v>
      </c>
      <c r="T9708" t="str">
        <f>IF(C9708 = "","",C9708&amp;" - UNIT "&amp;D9708)</f>
        <v/>
      </c>
      <c r="U9708" s="1" t="str">
        <f>IFERROR(IF(C9708="","",AVERAGE(E9708:P9708)),"")</f>
        <v/>
      </c>
    </row>
    <row r="9709" spans="18:21" x14ac:dyDescent="0.25">
      <c r="R9709" t="s">
        <v>1721</v>
      </c>
      <c r="T9709" t="str">
        <f>IF(C9709 = "","",C9709&amp;" - UNIT "&amp;D9709)</f>
        <v/>
      </c>
      <c r="U9709" s="1" t="str">
        <f>IFERROR(IF(C9709="","",AVERAGE(E9709:P9709)),"")</f>
        <v/>
      </c>
    </row>
    <row r="9710" spans="18:21" x14ac:dyDescent="0.25">
      <c r="R9710" t="s">
        <v>1721</v>
      </c>
      <c r="T9710" t="str">
        <f>IF(C9710 = "","",C9710&amp;" - UNIT "&amp;D9710)</f>
        <v/>
      </c>
      <c r="U9710" s="1" t="str">
        <f>IFERROR(IF(C9710="","",AVERAGE(E9710:P9710)),"")</f>
        <v/>
      </c>
    </row>
    <row r="9711" spans="18:21" x14ac:dyDescent="0.25">
      <c r="R9711" t="s">
        <v>1721</v>
      </c>
      <c r="T9711" t="str">
        <f>IF(C9711 = "","",C9711&amp;" - UNIT "&amp;D9711)</f>
        <v/>
      </c>
      <c r="U9711" s="1" t="str">
        <f>IFERROR(IF(C9711="","",AVERAGE(E9711:P9711)),"")</f>
        <v/>
      </c>
    </row>
    <row r="9712" spans="18:21" x14ac:dyDescent="0.25">
      <c r="R9712" t="s">
        <v>1721</v>
      </c>
      <c r="T9712" t="str">
        <f>IF(C9712 = "","",C9712&amp;" - UNIT "&amp;D9712)</f>
        <v/>
      </c>
      <c r="U9712" s="1" t="str">
        <f>IFERROR(IF(C9712="","",AVERAGE(E9712:P9712)),"")</f>
        <v/>
      </c>
    </row>
    <row r="9713" spans="18:21" x14ac:dyDescent="0.25">
      <c r="R9713" t="s">
        <v>1721</v>
      </c>
      <c r="T9713" t="str">
        <f>IF(C9713 = "","",C9713&amp;" - UNIT "&amp;D9713)</f>
        <v/>
      </c>
      <c r="U9713" s="1" t="str">
        <f>IFERROR(IF(C9713="","",AVERAGE(E9713:P9713)),"")</f>
        <v/>
      </c>
    </row>
    <row r="9714" spans="18:21" x14ac:dyDescent="0.25">
      <c r="R9714" t="s">
        <v>1721</v>
      </c>
      <c r="T9714" t="str">
        <f>IF(C9714 = "","",C9714&amp;" - UNIT "&amp;D9714)</f>
        <v/>
      </c>
      <c r="U9714" s="1" t="str">
        <f>IFERROR(IF(C9714="","",AVERAGE(E9714:P9714)),"")</f>
        <v/>
      </c>
    </row>
    <row r="9715" spans="18:21" x14ac:dyDescent="0.25">
      <c r="R9715" t="s">
        <v>1721</v>
      </c>
      <c r="T9715" t="str">
        <f>IF(C9715 = "","",C9715&amp;" - UNIT "&amp;D9715)</f>
        <v/>
      </c>
      <c r="U9715" s="1" t="str">
        <f>IFERROR(IF(C9715="","",AVERAGE(E9715:P9715)),"")</f>
        <v/>
      </c>
    </row>
    <row r="9716" spans="18:21" x14ac:dyDescent="0.25">
      <c r="R9716" t="s">
        <v>1721</v>
      </c>
      <c r="T9716" t="str">
        <f>IF(C9716 = "","",C9716&amp;" - UNIT "&amp;D9716)</f>
        <v/>
      </c>
      <c r="U9716" s="1" t="str">
        <f>IFERROR(IF(C9716="","",AVERAGE(E9716:P9716)),"")</f>
        <v/>
      </c>
    </row>
    <row r="9717" spans="18:21" x14ac:dyDescent="0.25">
      <c r="R9717" t="s">
        <v>1721</v>
      </c>
      <c r="T9717" t="str">
        <f>IF(C9717 = "","",C9717&amp;" - UNIT "&amp;D9717)</f>
        <v/>
      </c>
      <c r="U9717" s="1" t="str">
        <f>IFERROR(IF(C9717="","",AVERAGE(E9717:P9717)),"")</f>
        <v/>
      </c>
    </row>
    <row r="9718" spans="18:21" x14ac:dyDescent="0.25">
      <c r="R9718" t="s">
        <v>1721</v>
      </c>
      <c r="T9718" t="str">
        <f>IF(C9718 = "","",C9718&amp;" - UNIT "&amp;D9718)</f>
        <v/>
      </c>
      <c r="U9718" s="1" t="str">
        <f>IFERROR(IF(C9718="","",AVERAGE(E9718:P9718)),"")</f>
        <v/>
      </c>
    </row>
    <row r="9719" spans="18:21" x14ac:dyDescent="0.25">
      <c r="R9719" t="s">
        <v>1721</v>
      </c>
      <c r="T9719" t="str">
        <f>IF(C9719 = "","",C9719&amp;" - UNIT "&amp;D9719)</f>
        <v/>
      </c>
      <c r="U9719" s="1" t="str">
        <f>IFERROR(IF(C9719="","",AVERAGE(E9719:P9719)),"")</f>
        <v/>
      </c>
    </row>
    <row r="9720" spans="18:21" x14ac:dyDescent="0.25">
      <c r="R9720" t="s">
        <v>1721</v>
      </c>
      <c r="T9720" t="str">
        <f>IF(C9720 = "","",C9720&amp;" - UNIT "&amp;D9720)</f>
        <v/>
      </c>
      <c r="U9720" s="1" t="str">
        <f>IFERROR(IF(C9720="","",AVERAGE(E9720:P9720)),"")</f>
        <v/>
      </c>
    </row>
    <row r="9721" spans="18:21" x14ac:dyDescent="0.25">
      <c r="R9721" t="s">
        <v>1721</v>
      </c>
      <c r="T9721" t="str">
        <f>IF(C9721 = "","",C9721&amp;" - UNIT "&amp;D9721)</f>
        <v/>
      </c>
      <c r="U9721" s="1" t="str">
        <f>IFERROR(IF(C9721="","",AVERAGE(E9721:P9721)),"")</f>
        <v/>
      </c>
    </row>
    <row r="9722" spans="18:21" x14ac:dyDescent="0.25">
      <c r="R9722" t="s">
        <v>1721</v>
      </c>
      <c r="T9722" t="str">
        <f>IF(C9722 = "","",C9722&amp;" - UNIT "&amp;D9722)</f>
        <v/>
      </c>
      <c r="U9722" s="1" t="str">
        <f>IFERROR(IF(C9722="","",AVERAGE(E9722:P9722)),"")</f>
        <v/>
      </c>
    </row>
    <row r="9723" spans="18:21" x14ac:dyDescent="0.25">
      <c r="R9723" t="s">
        <v>1721</v>
      </c>
      <c r="T9723" t="str">
        <f>IF(C9723 = "","",C9723&amp;" - UNIT "&amp;D9723)</f>
        <v/>
      </c>
      <c r="U9723" s="1" t="str">
        <f>IFERROR(IF(C9723="","",AVERAGE(E9723:P9723)),"")</f>
        <v/>
      </c>
    </row>
    <row r="9724" spans="18:21" x14ac:dyDescent="0.25">
      <c r="R9724" t="s">
        <v>1721</v>
      </c>
      <c r="T9724" t="str">
        <f>IF(C9724 = "","",C9724&amp;" - UNIT "&amp;D9724)</f>
        <v/>
      </c>
      <c r="U9724" s="1" t="str">
        <f>IFERROR(IF(C9724="","",AVERAGE(E9724:P9724)),"")</f>
        <v/>
      </c>
    </row>
    <row r="9725" spans="18:21" x14ac:dyDescent="0.25">
      <c r="R9725" t="s">
        <v>1721</v>
      </c>
      <c r="T9725" t="str">
        <f>IF(C9725 = "","",C9725&amp;" - UNIT "&amp;D9725)</f>
        <v/>
      </c>
      <c r="U9725" s="1" t="str">
        <f>IFERROR(IF(C9725="","",AVERAGE(E9725:P9725)),"")</f>
        <v/>
      </c>
    </row>
    <row r="9726" spans="18:21" x14ac:dyDescent="0.25">
      <c r="R9726" t="s">
        <v>1721</v>
      </c>
      <c r="T9726" t="str">
        <f>IF(C9726 = "","",C9726&amp;" - UNIT "&amp;D9726)</f>
        <v/>
      </c>
      <c r="U9726" s="1" t="str">
        <f>IFERROR(IF(C9726="","",AVERAGE(E9726:P9726)),"")</f>
        <v/>
      </c>
    </row>
    <row r="9727" spans="18:21" x14ac:dyDescent="0.25">
      <c r="R9727" t="s">
        <v>1721</v>
      </c>
      <c r="T9727" t="str">
        <f>IF(C9727 = "","",C9727&amp;" - UNIT "&amp;D9727)</f>
        <v/>
      </c>
      <c r="U9727" s="1" t="str">
        <f>IFERROR(IF(C9727="","",AVERAGE(E9727:P9727)),"")</f>
        <v/>
      </c>
    </row>
    <row r="9728" spans="18:21" x14ac:dyDescent="0.25">
      <c r="R9728" t="s">
        <v>1721</v>
      </c>
      <c r="T9728" t="str">
        <f>IF(C9728 = "","",C9728&amp;" - UNIT "&amp;D9728)</f>
        <v/>
      </c>
      <c r="U9728" s="1" t="str">
        <f>IFERROR(IF(C9728="","",AVERAGE(E9728:P9728)),"")</f>
        <v/>
      </c>
    </row>
    <row r="9729" spans="18:21" x14ac:dyDescent="0.25">
      <c r="R9729" t="s">
        <v>1721</v>
      </c>
      <c r="T9729" t="str">
        <f>IF(C9729 = "","",C9729&amp;" - UNIT "&amp;D9729)</f>
        <v/>
      </c>
      <c r="U9729" s="1" t="str">
        <f>IFERROR(IF(C9729="","",AVERAGE(E9729:P9729)),"")</f>
        <v/>
      </c>
    </row>
    <row r="9730" spans="18:21" x14ac:dyDescent="0.25">
      <c r="R9730" t="s">
        <v>1721</v>
      </c>
      <c r="T9730" t="str">
        <f>IF(C9730 = "","",C9730&amp;" - UNIT "&amp;D9730)</f>
        <v/>
      </c>
      <c r="U9730" s="1" t="str">
        <f>IFERROR(IF(C9730="","",AVERAGE(E9730:P9730)),"")</f>
        <v/>
      </c>
    </row>
    <row r="9731" spans="18:21" x14ac:dyDescent="0.25">
      <c r="R9731" t="s">
        <v>1721</v>
      </c>
      <c r="T9731" t="str">
        <f>IF(C9731 = "","",C9731&amp;" - UNIT "&amp;D9731)</f>
        <v/>
      </c>
      <c r="U9731" s="1" t="str">
        <f>IFERROR(IF(C9731="","",AVERAGE(E9731:P9731)),"")</f>
        <v/>
      </c>
    </row>
    <row r="9732" spans="18:21" x14ac:dyDescent="0.25">
      <c r="R9732" t="s">
        <v>1721</v>
      </c>
      <c r="T9732" t="str">
        <f>IF(C9732 = "","",C9732&amp;" - UNIT "&amp;D9732)</f>
        <v/>
      </c>
      <c r="U9732" s="1" t="str">
        <f>IFERROR(IF(C9732="","",AVERAGE(E9732:P9732)),"")</f>
        <v/>
      </c>
    </row>
    <row r="9733" spans="18:21" x14ac:dyDescent="0.25">
      <c r="R9733" t="s">
        <v>1721</v>
      </c>
      <c r="T9733" t="str">
        <f>IF(C9733 = "","",C9733&amp;" - UNIT "&amp;D9733)</f>
        <v/>
      </c>
      <c r="U9733" s="1" t="str">
        <f>IFERROR(IF(C9733="","",AVERAGE(E9733:P9733)),"")</f>
        <v/>
      </c>
    </row>
    <row r="9734" spans="18:21" x14ac:dyDescent="0.25">
      <c r="R9734" t="s">
        <v>1721</v>
      </c>
      <c r="T9734" t="str">
        <f>IF(C9734 = "","",C9734&amp;" - UNIT "&amp;D9734)</f>
        <v/>
      </c>
      <c r="U9734" s="1" t="str">
        <f>IFERROR(IF(C9734="","",AVERAGE(E9734:P9734)),"")</f>
        <v/>
      </c>
    </row>
    <row r="9735" spans="18:21" x14ac:dyDescent="0.25">
      <c r="R9735" t="s">
        <v>1721</v>
      </c>
      <c r="T9735" t="str">
        <f>IF(C9735 = "","",C9735&amp;" - UNIT "&amp;D9735)</f>
        <v/>
      </c>
      <c r="U9735" s="1" t="str">
        <f>IFERROR(IF(C9735="","",AVERAGE(E9735:P9735)),"")</f>
        <v/>
      </c>
    </row>
    <row r="9736" spans="18:21" x14ac:dyDescent="0.25">
      <c r="R9736" t="s">
        <v>1721</v>
      </c>
      <c r="T9736" t="str">
        <f>IF(C9736 = "","",C9736&amp;" - UNIT "&amp;D9736)</f>
        <v/>
      </c>
      <c r="U9736" s="1" t="str">
        <f>IFERROR(IF(C9736="","",AVERAGE(E9736:P9736)),"")</f>
        <v/>
      </c>
    </row>
    <row r="9737" spans="18:21" x14ac:dyDescent="0.25">
      <c r="R9737" t="s">
        <v>1721</v>
      </c>
      <c r="T9737" t="str">
        <f>IF(C9737 = "","",C9737&amp;" - UNIT "&amp;D9737)</f>
        <v/>
      </c>
      <c r="U9737" s="1" t="str">
        <f>IFERROR(IF(C9737="","",AVERAGE(E9737:P9737)),"")</f>
        <v/>
      </c>
    </row>
    <row r="9738" spans="18:21" x14ac:dyDescent="0.25">
      <c r="R9738" t="s">
        <v>1721</v>
      </c>
      <c r="T9738" t="str">
        <f>IF(C9738 = "","",C9738&amp;" - UNIT "&amp;D9738)</f>
        <v/>
      </c>
      <c r="U9738" s="1" t="str">
        <f>IFERROR(IF(C9738="","",AVERAGE(E9738:P9738)),"")</f>
        <v/>
      </c>
    </row>
    <row r="9739" spans="18:21" x14ac:dyDescent="0.25">
      <c r="R9739" t="s">
        <v>1721</v>
      </c>
      <c r="T9739" t="str">
        <f>IF(C9739 = "","",C9739&amp;" - UNIT "&amp;D9739)</f>
        <v/>
      </c>
      <c r="U9739" s="1" t="str">
        <f>IFERROR(IF(C9739="","",AVERAGE(E9739:P9739)),"")</f>
        <v/>
      </c>
    </row>
    <row r="9740" spans="18:21" x14ac:dyDescent="0.25">
      <c r="R9740" t="s">
        <v>1721</v>
      </c>
      <c r="T9740" t="str">
        <f>IF(C9740 = "","",C9740&amp;" - UNIT "&amp;D9740)</f>
        <v/>
      </c>
      <c r="U9740" s="1" t="str">
        <f>IFERROR(IF(C9740="","",AVERAGE(E9740:P9740)),"")</f>
        <v/>
      </c>
    </row>
    <row r="9741" spans="18:21" x14ac:dyDescent="0.25">
      <c r="R9741" t="s">
        <v>1721</v>
      </c>
      <c r="T9741" t="str">
        <f>IF(C9741 = "","",C9741&amp;" - UNIT "&amp;D9741)</f>
        <v/>
      </c>
      <c r="U9741" s="1" t="str">
        <f>IFERROR(IF(C9741="","",AVERAGE(E9741:P9741)),"")</f>
        <v/>
      </c>
    </row>
    <row r="9742" spans="18:21" x14ac:dyDescent="0.25">
      <c r="R9742" t="s">
        <v>1721</v>
      </c>
      <c r="T9742" t="str">
        <f>IF(C9742 = "","",C9742&amp;" - UNIT "&amp;D9742)</f>
        <v/>
      </c>
      <c r="U9742" s="1" t="str">
        <f>IFERROR(IF(C9742="","",AVERAGE(E9742:P9742)),"")</f>
        <v/>
      </c>
    </row>
    <row r="9743" spans="18:21" x14ac:dyDescent="0.25">
      <c r="R9743" t="s">
        <v>1721</v>
      </c>
      <c r="T9743" t="str">
        <f>IF(C9743 = "","",C9743&amp;" - UNIT "&amp;D9743)</f>
        <v/>
      </c>
      <c r="U9743" s="1" t="str">
        <f>IFERROR(IF(C9743="","",AVERAGE(E9743:P9743)),"")</f>
        <v/>
      </c>
    </row>
    <row r="9744" spans="18:21" x14ac:dyDescent="0.25">
      <c r="R9744" t="s">
        <v>1721</v>
      </c>
      <c r="T9744" t="str">
        <f>IF(C9744 = "","",C9744&amp;" - UNIT "&amp;D9744)</f>
        <v/>
      </c>
      <c r="U9744" s="1" t="str">
        <f>IFERROR(IF(C9744="","",AVERAGE(E9744:P9744)),"")</f>
        <v/>
      </c>
    </row>
    <row r="9745" spans="18:21" x14ac:dyDescent="0.25">
      <c r="R9745" t="s">
        <v>1721</v>
      </c>
      <c r="T9745" t="str">
        <f>IF(C9745 = "","",C9745&amp;" - UNIT "&amp;D9745)</f>
        <v/>
      </c>
      <c r="U9745" s="1" t="str">
        <f>IFERROR(IF(C9745="","",AVERAGE(E9745:P9745)),"")</f>
        <v/>
      </c>
    </row>
    <row r="9746" spans="18:21" x14ac:dyDescent="0.25">
      <c r="R9746" t="s">
        <v>1721</v>
      </c>
      <c r="T9746" t="str">
        <f>IF(C9746 = "","",C9746&amp;" - UNIT "&amp;D9746)</f>
        <v/>
      </c>
      <c r="U9746" s="1" t="str">
        <f>IFERROR(IF(C9746="","",AVERAGE(E9746:P9746)),"")</f>
        <v/>
      </c>
    </row>
    <row r="9747" spans="18:21" x14ac:dyDescent="0.25">
      <c r="R9747" t="s">
        <v>1721</v>
      </c>
      <c r="T9747" t="str">
        <f>IF(C9747 = "","",C9747&amp;" - UNIT "&amp;D9747)</f>
        <v/>
      </c>
      <c r="U9747" s="1" t="str">
        <f>IFERROR(IF(C9747="","",AVERAGE(E9747:P9747)),"")</f>
        <v/>
      </c>
    </row>
    <row r="9748" spans="18:21" x14ac:dyDescent="0.25">
      <c r="R9748" t="s">
        <v>1721</v>
      </c>
      <c r="T9748" t="str">
        <f>IF(C9748 = "","",C9748&amp;" - UNIT "&amp;D9748)</f>
        <v/>
      </c>
      <c r="U9748" s="1" t="str">
        <f>IFERROR(IF(C9748="","",AVERAGE(E9748:P9748)),"")</f>
        <v/>
      </c>
    </row>
    <row r="9749" spans="18:21" x14ac:dyDescent="0.25">
      <c r="R9749" t="s">
        <v>1721</v>
      </c>
      <c r="T9749" t="str">
        <f>IF(C9749 = "","",C9749&amp;" - UNIT "&amp;D9749)</f>
        <v/>
      </c>
      <c r="U9749" s="1" t="str">
        <f>IFERROR(IF(C9749="","",AVERAGE(E9749:P9749)),"")</f>
        <v/>
      </c>
    </row>
    <row r="9750" spans="18:21" x14ac:dyDescent="0.25">
      <c r="R9750" t="s">
        <v>1721</v>
      </c>
      <c r="T9750" t="str">
        <f>IF(C9750 = "","",C9750&amp;" - UNIT "&amp;D9750)</f>
        <v/>
      </c>
      <c r="U9750" s="1" t="str">
        <f>IFERROR(IF(C9750="","",AVERAGE(E9750:P9750)),"")</f>
        <v/>
      </c>
    </row>
    <row r="9751" spans="18:21" x14ac:dyDescent="0.25">
      <c r="R9751" t="s">
        <v>1721</v>
      </c>
      <c r="T9751" t="str">
        <f>IF(C9751 = "","",C9751&amp;" - UNIT "&amp;D9751)</f>
        <v/>
      </c>
      <c r="U9751" s="1" t="str">
        <f>IFERROR(IF(C9751="","",AVERAGE(E9751:P9751)),"")</f>
        <v/>
      </c>
    </row>
    <row r="9752" spans="18:21" x14ac:dyDescent="0.25">
      <c r="R9752" t="s">
        <v>1721</v>
      </c>
      <c r="T9752" t="str">
        <f>IF(C9752 = "","",C9752&amp;" - UNIT "&amp;D9752)</f>
        <v/>
      </c>
      <c r="U9752" s="1" t="str">
        <f>IFERROR(IF(C9752="","",AVERAGE(E9752:P9752)),"")</f>
        <v/>
      </c>
    </row>
    <row r="9753" spans="18:21" x14ac:dyDescent="0.25">
      <c r="R9753" t="s">
        <v>1721</v>
      </c>
      <c r="T9753" t="str">
        <f>IF(C9753 = "","",C9753&amp;" - UNIT "&amp;D9753)</f>
        <v/>
      </c>
      <c r="U9753" s="1" t="str">
        <f>IFERROR(IF(C9753="","",AVERAGE(E9753:P9753)),"")</f>
        <v/>
      </c>
    </row>
    <row r="9754" spans="18:21" x14ac:dyDescent="0.25">
      <c r="R9754" t="s">
        <v>1721</v>
      </c>
      <c r="T9754" t="str">
        <f>IF(C9754 = "","",C9754&amp;" - UNIT "&amp;D9754)</f>
        <v/>
      </c>
      <c r="U9754" s="1" t="str">
        <f>IFERROR(IF(C9754="","",AVERAGE(E9754:P9754)),"")</f>
        <v/>
      </c>
    </row>
    <row r="9755" spans="18:21" x14ac:dyDescent="0.25">
      <c r="R9755" t="s">
        <v>1721</v>
      </c>
      <c r="T9755" t="str">
        <f>IF(C9755 = "","",C9755&amp;" - UNIT "&amp;D9755)</f>
        <v/>
      </c>
      <c r="U9755" s="1" t="str">
        <f>IFERROR(IF(C9755="","",AVERAGE(E9755:P9755)),"")</f>
        <v/>
      </c>
    </row>
    <row r="9756" spans="18:21" x14ac:dyDescent="0.25">
      <c r="R9756" t="s">
        <v>1721</v>
      </c>
      <c r="T9756" t="str">
        <f>IF(C9756 = "","",C9756&amp;" - UNIT "&amp;D9756)</f>
        <v/>
      </c>
      <c r="U9756" s="1" t="str">
        <f>IFERROR(IF(C9756="","",AVERAGE(E9756:P9756)),"")</f>
        <v/>
      </c>
    </row>
    <row r="9757" spans="18:21" x14ac:dyDescent="0.25">
      <c r="R9757" t="s">
        <v>1721</v>
      </c>
      <c r="T9757" t="str">
        <f>IF(C9757 = "","",C9757&amp;" - UNIT "&amp;D9757)</f>
        <v/>
      </c>
      <c r="U9757" s="1" t="str">
        <f>IFERROR(IF(C9757="","",AVERAGE(E9757:P9757)),"")</f>
        <v/>
      </c>
    </row>
    <row r="9758" spans="18:21" x14ac:dyDescent="0.25">
      <c r="R9758" t="s">
        <v>1721</v>
      </c>
      <c r="T9758" t="str">
        <f>IF(C9758 = "","",C9758&amp;" - UNIT "&amp;D9758)</f>
        <v/>
      </c>
      <c r="U9758" s="1" t="str">
        <f>IFERROR(IF(C9758="","",AVERAGE(E9758:P9758)),"")</f>
        <v/>
      </c>
    </row>
    <row r="9759" spans="18:21" x14ac:dyDescent="0.25">
      <c r="R9759" t="s">
        <v>1721</v>
      </c>
      <c r="T9759" t="str">
        <f>IF(C9759 = "","",C9759&amp;" - UNIT "&amp;D9759)</f>
        <v/>
      </c>
      <c r="U9759" s="1" t="str">
        <f>IFERROR(IF(C9759="","",AVERAGE(E9759:P9759)),"")</f>
        <v/>
      </c>
    </row>
    <row r="9760" spans="18:21" x14ac:dyDescent="0.25">
      <c r="R9760" t="s">
        <v>1721</v>
      </c>
      <c r="T9760" t="str">
        <f>IF(C9760 = "","",C9760&amp;" - UNIT "&amp;D9760)</f>
        <v/>
      </c>
      <c r="U9760" s="1" t="str">
        <f>IFERROR(IF(C9760="","",AVERAGE(E9760:P9760)),"")</f>
        <v/>
      </c>
    </row>
    <row r="9761" spans="18:21" x14ac:dyDescent="0.25">
      <c r="R9761" t="s">
        <v>1721</v>
      </c>
      <c r="T9761" t="str">
        <f>IF(C9761 = "","",C9761&amp;" - UNIT "&amp;D9761)</f>
        <v/>
      </c>
      <c r="U9761" s="1" t="str">
        <f>IFERROR(IF(C9761="","",AVERAGE(E9761:P9761)),"")</f>
        <v/>
      </c>
    </row>
    <row r="9762" spans="18:21" x14ac:dyDescent="0.25">
      <c r="R9762" t="s">
        <v>1721</v>
      </c>
      <c r="T9762" t="str">
        <f>IF(C9762 = "","",C9762&amp;" - UNIT "&amp;D9762)</f>
        <v/>
      </c>
      <c r="U9762" s="1" t="str">
        <f>IFERROR(IF(C9762="","",AVERAGE(E9762:P9762)),"")</f>
        <v/>
      </c>
    </row>
    <row r="9763" spans="18:21" x14ac:dyDescent="0.25">
      <c r="R9763" t="s">
        <v>1721</v>
      </c>
      <c r="T9763" t="str">
        <f>IF(C9763 = "","",C9763&amp;" - UNIT "&amp;D9763)</f>
        <v/>
      </c>
      <c r="U9763" s="1" t="str">
        <f>IFERROR(IF(C9763="","",AVERAGE(E9763:P9763)),"")</f>
        <v/>
      </c>
    </row>
    <row r="9764" spans="18:21" x14ac:dyDescent="0.25">
      <c r="R9764" t="s">
        <v>1721</v>
      </c>
      <c r="T9764" t="str">
        <f>IF(C9764 = "","",C9764&amp;" - UNIT "&amp;D9764)</f>
        <v/>
      </c>
      <c r="U9764" s="1" t="str">
        <f>IFERROR(IF(C9764="","",AVERAGE(E9764:P9764)),"")</f>
        <v/>
      </c>
    </row>
    <row r="9765" spans="18:21" x14ac:dyDescent="0.25">
      <c r="R9765" t="s">
        <v>1721</v>
      </c>
      <c r="T9765" t="str">
        <f>IF(C9765 = "","",C9765&amp;" - UNIT "&amp;D9765)</f>
        <v/>
      </c>
      <c r="U9765" s="1" t="str">
        <f>IFERROR(IF(C9765="","",AVERAGE(E9765:P9765)),"")</f>
        <v/>
      </c>
    </row>
    <row r="9766" spans="18:21" x14ac:dyDescent="0.25">
      <c r="R9766" t="s">
        <v>1721</v>
      </c>
      <c r="T9766" t="str">
        <f>IF(C9766 = "","",C9766&amp;" - UNIT "&amp;D9766)</f>
        <v/>
      </c>
      <c r="U9766" s="1" t="str">
        <f>IFERROR(IF(C9766="","",AVERAGE(E9766:P9766)),"")</f>
        <v/>
      </c>
    </row>
    <row r="9767" spans="18:21" x14ac:dyDescent="0.25">
      <c r="R9767" t="s">
        <v>1721</v>
      </c>
      <c r="T9767" t="str">
        <f>IF(C9767 = "","",C9767&amp;" - UNIT "&amp;D9767)</f>
        <v/>
      </c>
      <c r="U9767" s="1" t="str">
        <f>IFERROR(IF(C9767="","",AVERAGE(E9767:P9767)),"")</f>
        <v/>
      </c>
    </row>
    <row r="9768" spans="18:21" x14ac:dyDescent="0.25">
      <c r="R9768" t="s">
        <v>1721</v>
      </c>
      <c r="T9768" t="str">
        <f>IF(C9768 = "","",C9768&amp;" - UNIT "&amp;D9768)</f>
        <v/>
      </c>
      <c r="U9768" s="1" t="str">
        <f>IFERROR(IF(C9768="","",AVERAGE(E9768:P9768)),"")</f>
        <v/>
      </c>
    </row>
    <row r="9769" spans="18:21" x14ac:dyDescent="0.25">
      <c r="R9769" t="s">
        <v>1721</v>
      </c>
      <c r="T9769" t="str">
        <f>IF(C9769 = "","",C9769&amp;" - UNIT "&amp;D9769)</f>
        <v/>
      </c>
      <c r="U9769" s="1" t="str">
        <f>IFERROR(IF(C9769="","",AVERAGE(E9769:P9769)),"")</f>
        <v/>
      </c>
    </row>
    <row r="9770" spans="18:21" x14ac:dyDescent="0.25">
      <c r="R9770" t="s">
        <v>1721</v>
      </c>
      <c r="T9770" t="str">
        <f>IF(C9770 = "","",C9770&amp;" - UNIT "&amp;D9770)</f>
        <v/>
      </c>
      <c r="U9770" s="1" t="str">
        <f>IFERROR(IF(C9770="","",AVERAGE(E9770:P9770)),"")</f>
        <v/>
      </c>
    </row>
    <row r="9771" spans="18:21" x14ac:dyDescent="0.25">
      <c r="R9771" t="s">
        <v>1721</v>
      </c>
      <c r="T9771" t="str">
        <f>IF(C9771 = "","",C9771&amp;" - UNIT "&amp;D9771)</f>
        <v/>
      </c>
      <c r="U9771" s="1" t="str">
        <f>IFERROR(IF(C9771="","",AVERAGE(E9771:P9771)),"")</f>
        <v/>
      </c>
    </row>
    <row r="9772" spans="18:21" x14ac:dyDescent="0.25">
      <c r="R9772" t="s">
        <v>1721</v>
      </c>
      <c r="T9772" t="str">
        <f>IF(C9772 = "","",C9772&amp;" - UNIT "&amp;D9772)</f>
        <v/>
      </c>
      <c r="U9772" s="1" t="str">
        <f>IFERROR(IF(C9772="","",AVERAGE(E9772:P9772)),"")</f>
        <v/>
      </c>
    </row>
    <row r="9773" spans="18:21" x14ac:dyDescent="0.25">
      <c r="R9773" t="s">
        <v>1721</v>
      </c>
      <c r="T9773" t="str">
        <f>IF(C9773 = "","",C9773&amp;" - UNIT "&amp;D9773)</f>
        <v/>
      </c>
      <c r="U9773" s="1" t="str">
        <f>IFERROR(IF(C9773="","",AVERAGE(E9773:P9773)),"")</f>
        <v/>
      </c>
    </row>
    <row r="9774" spans="18:21" x14ac:dyDescent="0.25">
      <c r="R9774" t="s">
        <v>1721</v>
      </c>
      <c r="T9774" t="str">
        <f>IF(C9774 = "","",C9774&amp;" - UNIT "&amp;D9774)</f>
        <v/>
      </c>
      <c r="U9774" s="1" t="str">
        <f>IFERROR(IF(C9774="","",AVERAGE(E9774:P9774)),"")</f>
        <v/>
      </c>
    </row>
    <row r="9775" spans="18:21" x14ac:dyDescent="0.25">
      <c r="R9775" t="s">
        <v>1721</v>
      </c>
      <c r="T9775" t="str">
        <f>IF(C9775 = "","",C9775&amp;" - UNIT "&amp;D9775)</f>
        <v/>
      </c>
      <c r="U9775" s="1" t="str">
        <f>IFERROR(IF(C9775="","",AVERAGE(E9775:P9775)),"")</f>
        <v/>
      </c>
    </row>
    <row r="9776" spans="18:21" x14ac:dyDescent="0.25">
      <c r="R9776" t="s">
        <v>1721</v>
      </c>
      <c r="T9776" t="str">
        <f>IF(C9776 = "","",C9776&amp;" - UNIT "&amp;D9776)</f>
        <v/>
      </c>
      <c r="U9776" s="1" t="str">
        <f>IFERROR(IF(C9776="","",AVERAGE(E9776:P9776)),"")</f>
        <v/>
      </c>
    </row>
    <row r="9777" spans="18:21" x14ac:dyDescent="0.25">
      <c r="R9777" t="s">
        <v>1721</v>
      </c>
      <c r="T9777" t="str">
        <f>IF(C9777 = "","",C9777&amp;" - UNIT "&amp;D9777)</f>
        <v/>
      </c>
      <c r="U9777" s="1" t="str">
        <f>IFERROR(IF(C9777="","",AVERAGE(E9777:P9777)),"")</f>
        <v/>
      </c>
    </row>
    <row r="9778" spans="18:21" x14ac:dyDescent="0.25">
      <c r="R9778" t="s">
        <v>1721</v>
      </c>
      <c r="T9778" t="str">
        <f>IF(C9778 = "","",C9778&amp;" - UNIT "&amp;D9778)</f>
        <v/>
      </c>
      <c r="U9778" s="1" t="str">
        <f>IFERROR(IF(C9778="","",AVERAGE(E9778:P9778)),"")</f>
        <v/>
      </c>
    </row>
    <row r="9779" spans="18:21" x14ac:dyDescent="0.25">
      <c r="R9779" t="s">
        <v>1721</v>
      </c>
      <c r="T9779" t="str">
        <f>IF(C9779 = "","",C9779&amp;" - UNIT "&amp;D9779)</f>
        <v/>
      </c>
      <c r="U9779" s="1" t="str">
        <f>IFERROR(IF(C9779="","",AVERAGE(E9779:P9779)),"")</f>
        <v/>
      </c>
    </row>
    <row r="9780" spans="18:21" x14ac:dyDescent="0.25">
      <c r="R9780" t="s">
        <v>1721</v>
      </c>
      <c r="T9780" t="str">
        <f>IF(C9780 = "","",C9780&amp;" - UNIT "&amp;D9780)</f>
        <v/>
      </c>
      <c r="U9780" s="1" t="str">
        <f>IFERROR(IF(C9780="","",AVERAGE(E9780:P9780)),"")</f>
        <v/>
      </c>
    </row>
    <row r="9781" spans="18:21" x14ac:dyDescent="0.25">
      <c r="R9781" t="s">
        <v>1721</v>
      </c>
      <c r="T9781" t="str">
        <f>IF(C9781 = "","",C9781&amp;" - UNIT "&amp;D9781)</f>
        <v/>
      </c>
      <c r="U9781" s="1" t="str">
        <f>IFERROR(IF(C9781="","",AVERAGE(E9781:P9781)),"")</f>
        <v/>
      </c>
    </row>
    <row r="9782" spans="18:21" x14ac:dyDescent="0.25">
      <c r="R9782" t="s">
        <v>1721</v>
      </c>
      <c r="T9782" t="str">
        <f>IF(C9782 = "","",C9782&amp;" - UNIT "&amp;D9782)</f>
        <v/>
      </c>
      <c r="U9782" s="1" t="str">
        <f>IFERROR(IF(C9782="","",AVERAGE(E9782:P9782)),"")</f>
        <v/>
      </c>
    </row>
    <row r="9783" spans="18:21" x14ac:dyDescent="0.25">
      <c r="R9783" t="s">
        <v>1721</v>
      </c>
      <c r="T9783" t="str">
        <f>IF(C9783 = "","",C9783&amp;" - UNIT "&amp;D9783)</f>
        <v/>
      </c>
      <c r="U9783" s="1" t="str">
        <f>IFERROR(IF(C9783="","",AVERAGE(E9783:P9783)),"")</f>
        <v/>
      </c>
    </row>
    <row r="9784" spans="18:21" x14ac:dyDescent="0.25">
      <c r="R9784" t="s">
        <v>1721</v>
      </c>
      <c r="T9784" t="str">
        <f>IF(C9784 = "","",C9784&amp;" - UNIT "&amp;D9784)</f>
        <v/>
      </c>
      <c r="U9784" s="1" t="str">
        <f>IFERROR(IF(C9784="","",AVERAGE(E9784:P9784)),"")</f>
        <v/>
      </c>
    </row>
    <row r="9785" spans="18:21" x14ac:dyDescent="0.25">
      <c r="R9785" t="s">
        <v>1721</v>
      </c>
      <c r="T9785" t="str">
        <f>IF(C9785 = "","",C9785&amp;" - UNIT "&amp;D9785)</f>
        <v/>
      </c>
      <c r="U9785" s="1" t="str">
        <f>IFERROR(IF(C9785="","",AVERAGE(E9785:P9785)),"")</f>
        <v/>
      </c>
    </row>
    <row r="9786" spans="18:21" x14ac:dyDescent="0.25">
      <c r="R9786" t="s">
        <v>1721</v>
      </c>
      <c r="T9786" t="str">
        <f>IF(C9786 = "","",C9786&amp;" - UNIT "&amp;D9786)</f>
        <v/>
      </c>
      <c r="U9786" s="1" t="str">
        <f>IFERROR(IF(C9786="","",AVERAGE(E9786:P9786)),"")</f>
        <v/>
      </c>
    </row>
    <row r="9787" spans="18:21" x14ac:dyDescent="0.25">
      <c r="R9787" t="s">
        <v>1721</v>
      </c>
      <c r="T9787" t="str">
        <f>IF(C9787 = "","",C9787&amp;" - UNIT "&amp;D9787)</f>
        <v/>
      </c>
      <c r="U9787" s="1" t="str">
        <f>IFERROR(IF(C9787="","",AVERAGE(E9787:P9787)),"")</f>
        <v/>
      </c>
    </row>
    <row r="9788" spans="18:21" x14ac:dyDescent="0.25">
      <c r="R9788" t="s">
        <v>1721</v>
      </c>
      <c r="T9788" t="str">
        <f>IF(C9788 = "","",C9788&amp;" - UNIT "&amp;D9788)</f>
        <v/>
      </c>
      <c r="U9788" s="1" t="str">
        <f>IFERROR(IF(C9788="","",AVERAGE(E9788:P9788)),"")</f>
        <v/>
      </c>
    </row>
    <row r="9789" spans="18:21" x14ac:dyDescent="0.25">
      <c r="R9789" t="s">
        <v>1721</v>
      </c>
      <c r="T9789" t="str">
        <f>IF(C9789 = "","",C9789&amp;" - UNIT "&amp;D9789)</f>
        <v/>
      </c>
      <c r="U9789" s="1" t="str">
        <f>IFERROR(IF(C9789="","",AVERAGE(E9789:P9789)),"")</f>
        <v/>
      </c>
    </row>
    <row r="9790" spans="18:21" x14ac:dyDescent="0.25">
      <c r="R9790" t="s">
        <v>1721</v>
      </c>
      <c r="T9790" t="str">
        <f>IF(C9790 = "","",C9790&amp;" - UNIT "&amp;D9790)</f>
        <v/>
      </c>
      <c r="U9790" s="1" t="str">
        <f>IFERROR(IF(C9790="","",AVERAGE(E9790:P9790)),"")</f>
        <v/>
      </c>
    </row>
    <row r="9791" spans="18:21" x14ac:dyDescent="0.25">
      <c r="R9791" t="s">
        <v>1721</v>
      </c>
      <c r="T9791" t="str">
        <f>IF(C9791 = "","",C9791&amp;" - UNIT "&amp;D9791)</f>
        <v/>
      </c>
      <c r="U9791" s="1" t="str">
        <f>IFERROR(IF(C9791="","",AVERAGE(E9791:P9791)),"")</f>
        <v/>
      </c>
    </row>
    <row r="9792" spans="18:21" x14ac:dyDescent="0.25">
      <c r="R9792" t="s">
        <v>1721</v>
      </c>
      <c r="T9792" t="str">
        <f>IF(C9792 = "","",C9792&amp;" - UNIT "&amp;D9792)</f>
        <v/>
      </c>
      <c r="U9792" s="1" t="str">
        <f>IFERROR(IF(C9792="","",AVERAGE(E9792:P9792)),"")</f>
        <v/>
      </c>
    </row>
    <row r="9793" spans="18:21" x14ac:dyDescent="0.25">
      <c r="R9793" t="s">
        <v>1721</v>
      </c>
      <c r="T9793" t="str">
        <f>IF(C9793 = "","",C9793&amp;" - UNIT "&amp;D9793)</f>
        <v/>
      </c>
      <c r="U9793" s="1" t="str">
        <f>IFERROR(IF(C9793="","",AVERAGE(E9793:P9793)),"")</f>
        <v/>
      </c>
    </row>
    <row r="9794" spans="18:21" x14ac:dyDescent="0.25">
      <c r="R9794" t="s">
        <v>1721</v>
      </c>
      <c r="T9794" t="str">
        <f>IF(C9794 = "","",C9794&amp;" - UNIT "&amp;D9794)</f>
        <v/>
      </c>
      <c r="U9794" s="1" t="str">
        <f>IFERROR(IF(C9794="","",AVERAGE(E9794:P9794)),"")</f>
        <v/>
      </c>
    </row>
    <row r="9795" spans="18:21" x14ac:dyDescent="0.25">
      <c r="R9795" t="s">
        <v>1721</v>
      </c>
      <c r="T9795" t="str">
        <f>IF(C9795 = "","",C9795&amp;" - UNIT "&amp;D9795)</f>
        <v/>
      </c>
      <c r="U9795" s="1" t="str">
        <f>IFERROR(IF(C9795="","",AVERAGE(E9795:P9795)),"")</f>
        <v/>
      </c>
    </row>
    <row r="9796" spans="18:21" x14ac:dyDescent="0.25">
      <c r="R9796" t="s">
        <v>1721</v>
      </c>
      <c r="T9796" t="str">
        <f>IF(C9796 = "","",C9796&amp;" - UNIT "&amp;D9796)</f>
        <v/>
      </c>
      <c r="U9796" s="1" t="str">
        <f>IFERROR(IF(C9796="","",AVERAGE(E9796:P9796)),"")</f>
        <v/>
      </c>
    </row>
    <row r="9797" spans="18:21" x14ac:dyDescent="0.25">
      <c r="R9797" t="s">
        <v>1721</v>
      </c>
      <c r="T9797" t="str">
        <f>IF(C9797 = "","",C9797&amp;" - UNIT "&amp;D9797)</f>
        <v/>
      </c>
      <c r="U9797" s="1" t="str">
        <f>IFERROR(IF(C9797="","",AVERAGE(E9797:P9797)),"")</f>
        <v/>
      </c>
    </row>
    <row r="9798" spans="18:21" x14ac:dyDescent="0.25">
      <c r="R9798" t="s">
        <v>1721</v>
      </c>
      <c r="T9798" t="str">
        <f>IF(C9798 = "","",C9798&amp;" - UNIT "&amp;D9798)</f>
        <v/>
      </c>
      <c r="U9798" s="1" t="str">
        <f>IFERROR(IF(C9798="","",AVERAGE(E9798:P9798)),"")</f>
        <v/>
      </c>
    </row>
    <row r="9799" spans="18:21" x14ac:dyDescent="0.25">
      <c r="R9799" t="s">
        <v>1721</v>
      </c>
      <c r="T9799" t="str">
        <f>IF(C9799 = "","",C9799&amp;" - UNIT "&amp;D9799)</f>
        <v/>
      </c>
      <c r="U9799" s="1" t="str">
        <f>IFERROR(IF(C9799="","",AVERAGE(E9799:P9799)),"")</f>
        <v/>
      </c>
    </row>
    <row r="9800" spans="18:21" x14ac:dyDescent="0.25">
      <c r="R9800" t="s">
        <v>1721</v>
      </c>
      <c r="T9800" t="str">
        <f>IF(C9800 = "","",C9800&amp;" - UNIT "&amp;D9800)</f>
        <v/>
      </c>
      <c r="U9800" s="1" t="str">
        <f>IFERROR(IF(C9800="","",AVERAGE(E9800:P9800)),"")</f>
        <v/>
      </c>
    </row>
    <row r="9801" spans="18:21" x14ac:dyDescent="0.25">
      <c r="R9801" t="s">
        <v>1721</v>
      </c>
      <c r="T9801" t="str">
        <f>IF(C9801 = "","",C9801&amp;" - UNIT "&amp;D9801)</f>
        <v/>
      </c>
      <c r="U9801" s="1" t="str">
        <f>IFERROR(IF(C9801="","",AVERAGE(E9801:P9801)),"")</f>
        <v/>
      </c>
    </row>
    <row r="9802" spans="18:21" x14ac:dyDescent="0.25">
      <c r="R9802" t="s">
        <v>1721</v>
      </c>
      <c r="T9802" t="str">
        <f>IF(C9802 = "","",C9802&amp;" - UNIT "&amp;D9802)</f>
        <v/>
      </c>
      <c r="U9802" s="1" t="str">
        <f>IFERROR(IF(C9802="","",AVERAGE(E9802:P9802)),"")</f>
        <v/>
      </c>
    </row>
    <row r="9803" spans="18:21" x14ac:dyDescent="0.25">
      <c r="R9803" t="s">
        <v>1721</v>
      </c>
      <c r="T9803" t="str">
        <f>IF(C9803 = "","",C9803&amp;" - UNIT "&amp;D9803)</f>
        <v/>
      </c>
      <c r="U9803" s="1" t="str">
        <f>IFERROR(IF(C9803="","",AVERAGE(E9803:P9803)),"")</f>
        <v/>
      </c>
    </row>
    <row r="9804" spans="18:21" x14ac:dyDescent="0.25">
      <c r="R9804" t="s">
        <v>1721</v>
      </c>
      <c r="T9804" t="str">
        <f>IF(C9804 = "","",C9804&amp;" - UNIT "&amp;D9804)</f>
        <v/>
      </c>
      <c r="U9804" s="1" t="str">
        <f>IFERROR(IF(C9804="","",AVERAGE(E9804:P9804)),"")</f>
        <v/>
      </c>
    </row>
    <row r="9805" spans="18:21" x14ac:dyDescent="0.25">
      <c r="R9805" t="s">
        <v>1721</v>
      </c>
      <c r="T9805" t="str">
        <f>IF(C9805 = "","",C9805&amp;" - UNIT "&amp;D9805)</f>
        <v/>
      </c>
      <c r="U9805" s="1" t="str">
        <f>IFERROR(IF(C9805="","",AVERAGE(E9805:P9805)),"")</f>
        <v/>
      </c>
    </row>
    <row r="9806" spans="18:21" x14ac:dyDescent="0.25">
      <c r="R9806" t="s">
        <v>1721</v>
      </c>
      <c r="T9806" t="str">
        <f>IF(C9806 = "","",C9806&amp;" - UNIT "&amp;D9806)</f>
        <v/>
      </c>
      <c r="U9806" s="1" t="str">
        <f>IFERROR(IF(C9806="","",AVERAGE(E9806:P9806)),"")</f>
        <v/>
      </c>
    </row>
    <row r="9807" spans="18:21" x14ac:dyDescent="0.25">
      <c r="R9807" t="s">
        <v>1721</v>
      </c>
      <c r="T9807" t="str">
        <f>IF(C9807 = "","",C9807&amp;" - UNIT "&amp;D9807)</f>
        <v/>
      </c>
      <c r="U9807" s="1" t="str">
        <f>IFERROR(IF(C9807="","",AVERAGE(E9807:P9807)),"")</f>
        <v/>
      </c>
    </row>
    <row r="9808" spans="18:21" x14ac:dyDescent="0.25">
      <c r="R9808" t="s">
        <v>1721</v>
      </c>
      <c r="T9808" t="str">
        <f>IF(C9808 = "","",C9808&amp;" - UNIT "&amp;D9808)</f>
        <v/>
      </c>
      <c r="U9808" s="1" t="str">
        <f>IFERROR(IF(C9808="","",AVERAGE(E9808:P9808)),"")</f>
        <v/>
      </c>
    </row>
    <row r="9809" spans="18:21" x14ac:dyDescent="0.25">
      <c r="R9809" t="s">
        <v>1721</v>
      </c>
      <c r="T9809" t="str">
        <f>IF(C9809 = "","",C9809&amp;" - UNIT "&amp;D9809)</f>
        <v/>
      </c>
      <c r="U9809" s="1" t="str">
        <f>IFERROR(IF(C9809="","",AVERAGE(E9809:P9809)),"")</f>
        <v/>
      </c>
    </row>
    <row r="9810" spans="18:21" x14ac:dyDescent="0.25">
      <c r="R9810" t="s">
        <v>1721</v>
      </c>
      <c r="T9810" t="str">
        <f>IF(C9810 = "","",C9810&amp;" - UNIT "&amp;D9810)</f>
        <v/>
      </c>
      <c r="U9810" s="1" t="str">
        <f>IFERROR(IF(C9810="","",AVERAGE(E9810:P9810)),"")</f>
        <v/>
      </c>
    </row>
    <row r="9811" spans="18:21" x14ac:dyDescent="0.25">
      <c r="R9811" t="s">
        <v>1721</v>
      </c>
      <c r="T9811" t="str">
        <f>IF(C9811 = "","",C9811&amp;" - UNIT "&amp;D9811)</f>
        <v/>
      </c>
      <c r="U9811" s="1" t="str">
        <f>IFERROR(IF(C9811="","",AVERAGE(E9811:P9811)),"")</f>
        <v/>
      </c>
    </row>
    <row r="9812" spans="18:21" x14ac:dyDescent="0.25">
      <c r="R9812" t="s">
        <v>1721</v>
      </c>
      <c r="T9812" t="str">
        <f>IF(C9812 = "","",C9812&amp;" - UNIT "&amp;D9812)</f>
        <v/>
      </c>
      <c r="U9812" s="1" t="str">
        <f>IFERROR(IF(C9812="","",AVERAGE(E9812:P9812)),"")</f>
        <v/>
      </c>
    </row>
    <row r="9813" spans="18:21" x14ac:dyDescent="0.25">
      <c r="R9813" t="s">
        <v>1721</v>
      </c>
      <c r="T9813" t="str">
        <f>IF(C9813 = "","",C9813&amp;" - UNIT "&amp;D9813)</f>
        <v/>
      </c>
      <c r="U9813" s="1" t="str">
        <f>IFERROR(IF(C9813="","",AVERAGE(E9813:P9813)),"")</f>
        <v/>
      </c>
    </row>
    <row r="9814" spans="18:21" x14ac:dyDescent="0.25">
      <c r="R9814" t="s">
        <v>1721</v>
      </c>
      <c r="T9814" t="str">
        <f>IF(C9814 = "","",C9814&amp;" - UNIT "&amp;D9814)</f>
        <v/>
      </c>
      <c r="U9814" s="1" t="str">
        <f>IFERROR(IF(C9814="","",AVERAGE(E9814:P9814)),"")</f>
        <v/>
      </c>
    </row>
    <row r="9815" spans="18:21" x14ac:dyDescent="0.25">
      <c r="R9815" t="s">
        <v>1721</v>
      </c>
      <c r="T9815" t="str">
        <f>IF(C9815 = "","",C9815&amp;" - UNIT "&amp;D9815)</f>
        <v/>
      </c>
      <c r="U9815" s="1" t="str">
        <f>IFERROR(IF(C9815="","",AVERAGE(E9815:P9815)),"")</f>
        <v/>
      </c>
    </row>
    <row r="9816" spans="18:21" x14ac:dyDescent="0.25">
      <c r="R9816" t="s">
        <v>1721</v>
      </c>
      <c r="T9816" t="str">
        <f>IF(C9816 = "","",C9816&amp;" - UNIT "&amp;D9816)</f>
        <v/>
      </c>
      <c r="U9816" s="1" t="str">
        <f>IFERROR(IF(C9816="","",AVERAGE(E9816:P9816)),"")</f>
        <v/>
      </c>
    </row>
    <row r="9817" spans="18:21" x14ac:dyDescent="0.25">
      <c r="R9817" t="s">
        <v>1721</v>
      </c>
      <c r="T9817" t="str">
        <f>IF(C9817 = "","",C9817&amp;" - UNIT "&amp;D9817)</f>
        <v/>
      </c>
      <c r="U9817" s="1" t="str">
        <f>IFERROR(IF(C9817="","",AVERAGE(E9817:P9817)),"")</f>
        <v/>
      </c>
    </row>
    <row r="9818" spans="18:21" x14ac:dyDescent="0.25">
      <c r="R9818" t="s">
        <v>1721</v>
      </c>
      <c r="T9818" t="str">
        <f>IF(C9818 = "","",C9818&amp;" - UNIT "&amp;D9818)</f>
        <v/>
      </c>
      <c r="U9818" s="1" t="str">
        <f>IFERROR(IF(C9818="","",AVERAGE(E9818:P9818)),"")</f>
        <v/>
      </c>
    </row>
    <row r="9819" spans="18:21" x14ac:dyDescent="0.25">
      <c r="R9819" t="s">
        <v>1721</v>
      </c>
      <c r="T9819" t="str">
        <f>IF(C9819 = "","",C9819&amp;" - UNIT "&amp;D9819)</f>
        <v/>
      </c>
      <c r="U9819" s="1" t="str">
        <f>IFERROR(IF(C9819="","",AVERAGE(E9819:P9819)),"")</f>
        <v/>
      </c>
    </row>
    <row r="9820" spans="18:21" x14ac:dyDescent="0.25">
      <c r="R9820" t="s">
        <v>1721</v>
      </c>
      <c r="T9820" t="str">
        <f>IF(C9820 = "","",C9820&amp;" - UNIT "&amp;D9820)</f>
        <v/>
      </c>
      <c r="U9820" s="1" t="str">
        <f>IFERROR(IF(C9820="","",AVERAGE(E9820:P9820)),"")</f>
        <v/>
      </c>
    </row>
    <row r="9821" spans="18:21" x14ac:dyDescent="0.25">
      <c r="R9821" t="s">
        <v>1721</v>
      </c>
      <c r="T9821" t="str">
        <f>IF(C9821 = "","",C9821&amp;" - UNIT "&amp;D9821)</f>
        <v/>
      </c>
      <c r="U9821" s="1" t="str">
        <f>IFERROR(IF(C9821="","",AVERAGE(E9821:P9821)),"")</f>
        <v/>
      </c>
    </row>
    <row r="9822" spans="18:21" x14ac:dyDescent="0.25">
      <c r="R9822" t="s">
        <v>1721</v>
      </c>
      <c r="T9822" t="str">
        <f>IF(C9822 = "","",C9822&amp;" - UNIT "&amp;D9822)</f>
        <v/>
      </c>
      <c r="U9822" s="1" t="str">
        <f>IFERROR(IF(C9822="","",AVERAGE(E9822:P9822)),"")</f>
        <v/>
      </c>
    </row>
    <row r="9823" spans="18:21" x14ac:dyDescent="0.25">
      <c r="R9823" t="s">
        <v>1721</v>
      </c>
      <c r="T9823" t="str">
        <f>IF(C9823 = "","",C9823&amp;" - UNIT "&amp;D9823)</f>
        <v/>
      </c>
      <c r="U9823" s="1" t="str">
        <f>IFERROR(IF(C9823="","",AVERAGE(E9823:P9823)),"")</f>
        <v/>
      </c>
    </row>
    <row r="9824" spans="18:21" x14ac:dyDescent="0.25">
      <c r="R9824" t="s">
        <v>1721</v>
      </c>
      <c r="T9824" t="str">
        <f>IF(C9824 = "","",C9824&amp;" - UNIT "&amp;D9824)</f>
        <v/>
      </c>
      <c r="U9824" s="1" t="str">
        <f>IFERROR(IF(C9824="","",AVERAGE(E9824:P9824)),"")</f>
        <v/>
      </c>
    </row>
    <row r="9825" spans="18:21" x14ac:dyDescent="0.25">
      <c r="R9825" t="s">
        <v>1721</v>
      </c>
      <c r="T9825" t="str">
        <f>IF(C9825 = "","",C9825&amp;" - UNIT "&amp;D9825)</f>
        <v/>
      </c>
      <c r="U9825" s="1" t="str">
        <f>IFERROR(IF(C9825="","",AVERAGE(E9825:P9825)),"")</f>
        <v/>
      </c>
    </row>
    <row r="9826" spans="18:21" x14ac:dyDescent="0.25">
      <c r="R9826" t="s">
        <v>1721</v>
      </c>
      <c r="T9826" t="str">
        <f>IF(C9826 = "","",C9826&amp;" - UNIT "&amp;D9826)</f>
        <v/>
      </c>
      <c r="U9826" s="1" t="str">
        <f>IFERROR(IF(C9826="","",AVERAGE(E9826:P9826)),"")</f>
        <v/>
      </c>
    </row>
    <row r="9827" spans="18:21" x14ac:dyDescent="0.25">
      <c r="R9827" t="s">
        <v>1721</v>
      </c>
      <c r="T9827" t="str">
        <f>IF(C9827 = "","",C9827&amp;" - UNIT "&amp;D9827)</f>
        <v/>
      </c>
      <c r="U9827" s="1" t="str">
        <f>IFERROR(IF(C9827="","",AVERAGE(E9827:P9827)),"")</f>
        <v/>
      </c>
    </row>
    <row r="9828" spans="18:21" x14ac:dyDescent="0.25">
      <c r="R9828" t="s">
        <v>1721</v>
      </c>
      <c r="T9828" t="str">
        <f>IF(C9828 = "","",C9828&amp;" - UNIT "&amp;D9828)</f>
        <v/>
      </c>
      <c r="U9828" s="1" t="str">
        <f>IFERROR(IF(C9828="","",AVERAGE(E9828:P9828)),"")</f>
        <v/>
      </c>
    </row>
    <row r="9829" spans="18:21" x14ac:dyDescent="0.25">
      <c r="R9829" t="s">
        <v>1721</v>
      </c>
      <c r="T9829" t="str">
        <f>IF(C9829 = "","",C9829&amp;" - UNIT "&amp;D9829)</f>
        <v/>
      </c>
      <c r="U9829" s="1" t="str">
        <f>IFERROR(IF(C9829="","",AVERAGE(E9829:P9829)),"")</f>
        <v/>
      </c>
    </row>
    <row r="9830" spans="18:21" x14ac:dyDescent="0.25">
      <c r="R9830" t="s">
        <v>1721</v>
      </c>
      <c r="T9830" t="str">
        <f>IF(C9830 = "","",C9830&amp;" - UNIT "&amp;D9830)</f>
        <v/>
      </c>
      <c r="U9830" s="1" t="str">
        <f>IFERROR(IF(C9830="","",AVERAGE(E9830:P9830)),"")</f>
        <v/>
      </c>
    </row>
    <row r="9831" spans="18:21" x14ac:dyDescent="0.25">
      <c r="R9831" t="s">
        <v>1721</v>
      </c>
      <c r="T9831" t="str">
        <f>IF(C9831 = "","",C9831&amp;" - UNIT "&amp;D9831)</f>
        <v/>
      </c>
      <c r="U9831" s="1" t="str">
        <f>IFERROR(IF(C9831="","",AVERAGE(E9831:P9831)),"")</f>
        <v/>
      </c>
    </row>
    <row r="9832" spans="18:21" x14ac:dyDescent="0.25">
      <c r="R9832" t="s">
        <v>1721</v>
      </c>
      <c r="T9832" t="str">
        <f>IF(C9832 = "","",C9832&amp;" - UNIT "&amp;D9832)</f>
        <v/>
      </c>
      <c r="U9832" s="1" t="str">
        <f>IFERROR(IF(C9832="","",AVERAGE(E9832:P9832)),"")</f>
        <v/>
      </c>
    </row>
    <row r="9833" spans="18:21" x14ac:dyDescent="0.25">
      <c r="R9833" t="s">
        <v>1721</v>
      </c>
      <c r="T9833" t="str">
        <f>IF(C9833 = "","",C9833&amp;" - UNIT "&amp;D9833)</f>
        <v/>
      </c>
      <c r="U9833" s="1" t="str">
        <f>IFERROR(IF(C9833="","",AVERAGE(E9833:P9833)),"")</f>
        <v/>
      </c>
    </row>
    <row r="9834" spans="18:21" x14ac:dyDescent="0.25">
      <c r="R9834" t="s">
        <v>1721</v>
      </c>
      <c r="T9834" t="str">
        <f>IF(C9834 = "","",C9834&amp;" - UNIT "&amp;D9834)</f>
        <v/>
      </c>
      <c r="U9834" s="1" t="str">
        <f>IFERROR(IF(C9834="","",AVERAGE(E9834:P9834)),"")</f>
        <v/>
      </c>
    </row>
    <row r="9835" spans="18:21" x14ac:dyDescent="0.25">
      <c r="R9835" t="s">
        <v>1721</v>
      </c>
      <c r="T9835" t="str">
        <f>IF(C9835 = "","",C9835&amp;" - UNIT "&amp;D9835)</f>
        <v/>
      </c>
      <c r="U9835" s="1" t="str">
        <f>IFERROR(IF(C9835="","",AVERAGE(E9835:P9835)),"")</f>
        <v/>
      </c>
    </row>
    <row r="9836" spans="18:21" x14ac:dyDescent="0.25">
      <c r="R9836" t="s">
        <v>1721</v>
      </c>
      <c r="T9836" t="str">
        <f>IF(C9836 = "","",C9836&amp;" - UNIT "&amp;D9836)</f>
        <v/>
      </c>
      <c r="U9836" s="1" t="str">
        <f>IFERROR(IF(C9836="","",AVERAGE(E9836:P9836)),"")</f>
        <v/>
      </c>
    </row>
    <row r="9837" spans="18:21" x14ac:dyDescent="0.25">
      <c r="R9837" t="s">
        <v>1721</v>
      </c>
      <c r="T9837" t="str">
        <f>IF(C9837 = "","",C9837&amp;" - UNIT "&amp;D9837)</f>
        <v/>
      </c>
      <c r="U9837" s="1" t="str">
        <f>IFERROR(IF(C9837="","",AVERAGE(E9837:P9837)),"")</f>
        <v/>
      </c>
    </row>
    <row r="9838" spans="18:21" x14ac:dyDescent="0.25">
      <c r="R9838" t="s">
        <v>1721</v>
      </c>
      <c r="T9838" t="str">
        <f>IF(C9838 = "","",C9838&amp;" - UNIT "&amp;D9838)</f>
        <v/>
      </c>
      <c r="U9838" s="1" t="str">
        <f>IFERROR(IF(C9838="","",AVERAGE(E9838:P9838)),"")</f>
        <v/>
      </c>
    </row>
    <row r="9839" spans="18:21" x14ac:dyDescent="0.25">
      <c r="R9839" t="s">
        <v>1721</v>
      </c>
      <c r="T9839" t="str">
        <f>IF(C9839 = "","",C9839&amp;" - UNIT "&amp;D9839)</f>
        <v/>
      </c>
      <c r="U9839" s="1" t="str">
        <f>IFERROR(IF(C9839="","",AVERAGE(E9839:P9839)),"")</f>
        <v/>
      </c>
    </row>
    <row r="9840" spans="18:21" x14ac:dyDescent="0.25">
      <c r="R9840" t="s">
        <v>1721</v>
      </c>
      <c r="T9840" t="str">
        <f>IF(C9840 = "","",C9840&amp;" - UNIT "&amp;D9840)</f>
        <v/>
      </c>
      <c r="U9840" s="1" t="str">
        <f>IFERROR(IF(C9840="","",AVERAGE(E9840:P9840)),"")</f>
        <v/>
      </c>
    </row>
    <row r="9841" spans="18:21" x14ac:dyDescent="0.25">
      <c r="R9841" t="s">
        <v>1721</v>
      </c>
      <c r="T9841" t="str">
        <f>IF(C9841 = "","",C9841&amp;" - UNIT "&amp;D9841)</f>
        <v/>
      </c>
      <c r="U9841" s="1" t="str">
        <f>IFERROR(IF(C9841="","",AVERAGE(E9841:P9841)),"")</f>
        <v/>
      </c>
    </row>
    <row r="9842" spans="18:21" x14ac:dyDescent="0.25">
      <c r="R9842" t="s">
        <v>1721</v>
      </c>
      <c r="T9842" t="str">
        <f>IF(C9842 = "","",C9842&amp;" - UNIT "&amp;D9842)</f>
        <v/>
      </c>
      <c r="U9842" s="1" t="str">
        <f>IFERROR(IF(C9842="","",AVERAGE(E9842:P9842)),"")</f>
        <v/>
      </c>
    </row>
    <row r="9843" spans="18:21" x14ac:dyDescent="0.25">
      <c r="R9843" t="s">
        <v>1721</v>
      </c>
      <c r="T9843" t="str">
        <f>IF(C9843 = "","",C9843&amp;" - UNIT "&amp;D9843)</f>
        <v/>
      </c>
      <c r="U9843" s="1" t="str">
        <f>IFERROR(IF(C9843="","",AVERAGE(E9843:P9843)),"")</f>
        <v/>
      </c>
    </row>
    <row r="9844" spans="18:21" x14ac:dyDescent="0.25">
      <c r="R9844" t="s">
        <v>1721</v>
      </c>
      <c r="T9844" t="str">
        <f>IF(C9844 = "","",C9844&amp;" - UNIT "&amp;D9844)</f>
        <v/>
      </c>
      <c r="U9844" s="1" t="str">
        <f>IFERROR(IF(C9844="","",AVERAGE(E9844:P9844)),"")</f>
        <v/>
      </c>
    </row>
    <row r="9845" spans="18:21" x14ac:dyDescent="0.25">
      <c r="R9845" t="s">
        <v>1721</v>
      </c>
      <c r="T9845" t="str">
        <f>IF(C9845 = "","",C9845&amp;" - UNIT "&amp;D9845)</f>
        <v/>
      </c>
      <c r="U9845" s="1" t="str">
        <f>IFERROR(IF(C9845="","",AVERAGE(E9845:P9845)),"")</f>
        <v/>
      </c>
    </row>
    <row r="9846" spans="18:21" x14ac:dyDescent="0.25">
      <c r="R9846" t="s">
        <v>1721</v>
      </c>
      <c r="T9846" t="str">
        <f>IF(C9846 = "","",C9846&amp;" - UNIT "&amp;D9846)</f>
        <v/>
      </c>
      <c r="U9846" s="1" t="str">
        <f>IFERROR(IF(C9846="","",AVERAGE(E9846:P9846)),"")</f>
        <v/>
      </c>
    </row>
    <row r="9847" spans="18:21" x14ac:dyDescent="0.25">
      <c r="R9847" t="s">
        <v>1721</v>
      </c>
      <c r="T9847" t="str">
        <f>IF(C9847 = "","",C9847&amp;" - UNIT "&amp;D9847)</f>
        <v/>
      </c>
      <c r="U9847" s="1" t="str">
        <f>IFERROR(IF(C9847="","",AVERAGE(E9847:P9847)),"")</f>
        <v/>
      </c>
    </row>
    <row r="9848" spans="18:21" x14ac:dyDescent="0.25">
      <c r="R9848" t="s">
        <v>1721</v>
      </c>
      <c r="T9848" t="str">
        <f>IF(C9848 = "","",C9848&amp;" - UNIT "&amp;D9848)</f>
        <v/>
      </c>
      <c r="U9848" s="1" t="str">
        <f>IFERROR(IF(C9848="","",AVERAGE(E9848:P9848)),"")</f>
        <v/>
      </c>
    </row>
    <row r="9849" spans="18:21" x14ac:dyDescent="0.25">
      <c r="R9849" t="s">
        <v>1721</v>
      </c>
      <c r="T9849" t="str">
        <f>IF(C9849 = "","",C9849&amp;" - UNIT "&amp;D9849)</f>
        <v/>
      </c>
      <c r="U9849" s="1" t="str">
        <f>IFERROR(IF(C9849="","",AVERAGE(E9849:P9849)),"")</f>
        <v/>
      </c>
    </row>
    <row r="9850" spans="18:21" x14ac:dyDescent="0.25">
      <c r="R9850" t="s">
        <v>1721</v>
      </c>
      <c r="T9850" t="str">
        <f>IF(C9850 = "","",C9850&amp;" - UNIT "&amp;D9850)</f>
        <v/>
      </c>
      <c r="U9850" s="1" t="str">
        <f>IFERROR(IF(C9850="","",AVERAGE(E9850:P9850)),"")</f>
        <v/>
      </c>
    </row>
    <row r="9851" spans="18:21" x14ac:dyDescent="0.25">
      <c r="R9851" t="s">
        <v>1721</v>
      </c>
      <c r="T9851" t="str">
        <f>IF(C9851 = "","",C9851&amp;" - UNIT "&amp;D9851)</f>
        <v/>
      </c>
      <c r="U9851" s="1" t="str">
        <f>IFERROR(IF(C9851="","",AVERAGE(E9851:P9851)),"")</f>
        <v/>
      </c>
    </row>
    <row r="9852" spans="18:21" x14ac:dyDescent="0.25">
      <c r="R9852" t="s">
        <v>1721</v>
      </c>
      <c r="T9852" t="str">
        <f>IF(C9852 = "","",C9852&amp;" - UNIT "&amp;D9852)</f>
        <v/>
      </c>
      <c r="U9852" s="1" t="str">
        <f>IFERROR(IF(C9852="","",AVERAGE(E9852:P9852)),"")</f>
        <v/>
      </c>
    </row>
    <row r="9853" spans="18:21" x14ac:dyDescent="0.25">
      <c r="R9853" t="s">
        <v>1721</v>
      </c>
      <c r="T9853" t="str">
        <f>IF(C9853 = "","",C9853&amp;" - UNIT "&amp;D9853)</f>
        <v/>
      </c>
      <c r="U9853" s="1" t="str">
        <f>IFERROR(IF(C9853="","",AVERAGE(E9853:P9853)),"")</f>
        <v/>
      </c>
    </row>
    <row r="9854" spans="18:21" x14ac:dyDescent="0.25">
      <c r="R9854" t="s">
        <v>1721</v>
      </c>
      <c r="T9854" t="str">
        <f>IF(C9854 = "","",C9854&amp;" - UNIT "&amp;D9854)</f>
        <v/>
      </c>
      <c r="U9854" s="1" t="str">
        <f>IFERROR(IF(C9854="","",AVERAGE(E9854:P9854)),"")</f>
        <v/>
      </c>
    </row>
    <row r="9855" spans="18:21" x14ac:dyDescent="0.25">
      <c r="R9855" t="s">
        <v>1721</v>
      </c>
      <c r="T9855" t="str">
        <f>IF(C9855 = "","",C9855&amp;" - UNIT "&amp;D9855)</f>
        <v/>
      </c>
      <c r="U9855" s="1" t="str">
        <f>IFERROR(IF(C9855="","",AVERAGE(E9855:P9855)),"")</f>
        <v/>
      </c>
    </row>
    <row r="9856" spans="18:21" x14ac:dyDescent="0.25">
      <c r="R9856" t="s">
        <v>1721</v>
      </c>
      <c r="T9856" t="str">
        <f>IF(C9856 = "","",C9856&amp;" - UNIT "&amp;D9856)</f>
        <v/>
      </c>
      <c r="U9856" s="1" t="str">
        <f>IFERROR(IF(C9856="","",AVERAGE(E9856:P9856)),"")</f>
        <v/>
      </c>
    </row>
    <row r="9857" spans="18:21" x14ac:dyDescent="0.25">
      <c r="R9857" t="s">
        <v>1721</v>
      </c>
      <c r="T9857" t="str">
        <f>IF(C9857 = "","",C9857&amp;" - UNIT "&amp;D9857)</f>
        <v/>
      </c>
      <c r="U9857" s="1" t="str">
        <f>IFERROR(IF(C9857="","",AVERAGE(E9857:P9857)),"")</f>
        <v/>
      </c>
    </row>
    <row r="9858" spans="18:21" x14ac:dyDescent="0.25">
      <c r="R9858" t="s">
        <v>1721</v>
      </c>
      <c r="T9858" t="str">
        <f>IF(C9858 = "","",C9858&amp;" - UNIT "&amp;D9858)</f>
        <v/>
      </c>
      <c r="U9858" s="1" t="str">
        <f>IFERROR(IF(C9858="","",AVERAGE(E9858:P9858)),"")</f>
        <v/>
      </c>
    </row>
    <row r="9859" spans="18:21" x14ac:dyDescent="0.25">
      <c r="R9859" t="s">
        <v>1721</v>
      </c>
      <c r="T9859" t="str">
        <f>IF(C9859 = "","",C9859&amp;" - UNIT "&amp;D9859)</f>
        <v/>
      </c>
      <c r="U9859" s="1" t="str">
        <f>IFERROR(IF(C9859="","",AVERAGE(E9859:P9859)),"")</f>
        <v/>
      </c>
    </row>
    <row r="9860" spans="18:21" x14ac:dyDescent="0.25">
      <c r="R9860" t="s">
        <v>1721</v>
      </c>
      <c r="T9860" t="str">
        <f>IF(C9860 = "","",C9860&amp;" - UNIT "&amp;D9860)</f>
        <v/>
      </c>
      <c r="U9860" s="1" t="str">
        <f>IFERROR(IF(C9860="","",AVERAGE(E9860:P9860)),"")</f>
        <v/>
      </c>
    </row>
    <row r="9861" spans="18:21" x14ac:dyDescent="0.25">
      <c r="R9861" t="s">
        <v>1721</v>
      </c>
      <c r="T9861" t="str">
        <f>IF(C9861 = "","",C9861&amp;" - UNIT "&amp;D9861)</f>
        <v/>
      </c>
      <c r="U9861" s="1" t="str">
        <f>IFERROR(IF(C9861="","",AVERAGE(E9861:P9861)),"")</f>
        <v/>
      </c>
    </row>
    <row r="9862" spans="18:21" x14ac:dyDescent="0.25">
      <c r="R9862" t="s">
        <v>1721</v>
      </c>
      <c r="T9862" t="str">
        <f>IF(C9862 = "","",C9862&amp;" - UNIT "&amp;D9862)</f>
        <v/>
      </c>
      <c r="U9862" s="1" t="str">
        <f>IFERROR(IF(C9862="","",AVERAGE(E9862:P9862)),"")</f>
        <v/>
      </c>
    </row>
    <row r="9863" spans="18:21" x14ac:dyDescent="0.25">
      <c r="R9863" t="s">
        <v>1721</v>
      </c>
      <c r="T9863" t="str">
        <f>IF(C9863 = "","",C9863&amp;" - UNIT "&amp;D9863)</f>
        <v/>
      </c>
      <c r="U9863" s="1" t="str">
        <f>IFERROR(IF(C9863="","",AVERAGE(E9863:P9863)),"")</f>
        <v/>
      </c>
    </row>
    <row r="9864" spans="18:21" x14ac:dyDescent="0.25">
      <c r="R9864" t="s">
        <v>1721</v>
      </c>
      <c r="T9864" t="str">
        <f>IF(C9864 = "","",C9864&amp;" - UNIT "&amp;D9864)</f>
        <v/>
      </c>
      <c r="U9864" s="1" t="str">
        <f>IFERROR(IF(C9864="","",AVERAGE(E9864:P9864)),"")</f>
        <v/>
      </c>
    </row>
    <row r="9865" spans="18:21" x14ac:dyDescent="0.25">
      <c r="R9865" t="s">
        <v>1721</v>
      </c>
      <c r="T9865" t="str">
        <f>IF(C9865 = "","",C9865&amp;" - UNIT "&amp;D9865)</f>
        <v/>
      </c>
      <c r="U9865" s="1" t="str">
        <f>IFERROR(IF(C9865="","",AVERAGE(E9865:P9865)),"")</f>
        <v/>
      </c>
    </row>
    <row r="9866" spans="18:21" x14ac:dyDescent="0.25">
      <c r="R9866" t="s">
        <v>1721</v>
      </c>
      <c r="T9866" t="str">
        <f>IF(C9866 = "","",C9866&amp;" - UNIT "&amp;D9866)</f>
        <v/>
      </c>
      <c r="U9866" s="1" t="str">
        <f>IFERROR(IF(C9866="","",AVERAGE(E9866:P9866)),"")</f>
        <v/>
      </c>
    </row>
    <row r="9867" spans="18:21" x14ac:dyDescent="0.25">
      <c r="R9867" t="s">
        <v>1721</v>
      </c>
      <c r="T9867" t="str">
        <f>IF(C9867 = "","",C9867&amp;" - UNIT "&amp;D9867)</f>
        <v/>
      </c>
      <c r="U9867" s="1" t="str">
        <f>IFERROR(IF(C9867="","",AVERAGE(E9867:P9867)),"")</f>
        <v/>
      </c>
    </row>
    <row r="9868" spans="18:21" x14ac:dyDescent="0.25">
      <c r="R9868" t="s">
        <v>1721</v>
      </c>
      <c r="T9868" t="str">
        <f>IF(C9868 = "","",C9868&amp;" - UNIT "&amp;D9868)</f>
        <v/>
      </c>
      <c r="U9868" s="1" t="str">
        <f>IFERROR(IF(C9868="","",AVERAGE(E9868:P9868)),"")</f>
        <v/>
      </c>
    </row>
    <row r="9869" spans="18:21" x14ac:dyDescent="0.25">
      <c r="R9869" t="s">
        <v>1721</v>
      </c>
      <c r="T9869" t="str">
        <f>IF(C9869 = "","",C9869&amp;" - UNIT "&amp;D9869)</f>
        <v/>
      </c>
      <c r="U9869" s="1" t="str">
        <f>IFERROR(IF(C9869="","",AVERAGE(E9869:P9869)),"")</f>
        <v/>
      </c>
    </row>
    <row r="9870" spans="18:21" x14ac:dyDescent="0.25">
      <c r="R9870" t="s">
        <v>1721</v>
      </c>
      <c r="T9870" t="str">
        <f>IF(C9870 = "","",C9870&amp;" - UNIT "&amp;D9870)</f>
        <v/>
      </c>
      <c r="U9870" s="1" t="str">
        <f>IFERROR(IF(C9870="","",AVERAGE(E9870:P9870)),"")</f>
        <v/>
      </c>
    </row>
    <row r="9871" spans="18:21" x14ac:dyDescent="0.25">
      <c r="R9871" t="s">
        <v>1721</v>
      </c>
      <c r="T9871" t="str">
        <f>IF(C9871 = "","",C9871&amp;" - UNIT "&amp;D9871)</f>
        <v/>
      </c>
      <c r="U9871" s="1" t="str">
        <f>IFERROR(IF(C9871="","",AVERAGE(E9871:P9871)),"")</f>
        <v/>
      </c>
    </row>
    <row r="9872" spans="18:21" x14ac:dyDescent="0.25">
      <c r="R9872" t="s">
        <v>1721</v>
      </c>
      <c r="T9872" t="str">
        <f>IF(C9872 = "","",C9872&amp;" - UNIT "&amp;D9872)</f>
        <v/>
      </c>
      <c r="U9872" s="1" t="str">
        <f>IFERROR(IF(C9872="","",AVERAGE(E9872:P9872)),"")</f>
        <v/>
      </c>
    </row>
    <row r="9873" spans="18:21" x14ac:dyDescent="0.25">
      <c r="R9873" t="s">
        <v>1721</v>
      </c>
      <c r="T9873" t="str">
        <f>IF(C9873 = "","",C9873&amp;" - UNIT "&amp;D9873)</f>
        <v/>
      </c>
      <c r="U9873" s="1" t="str">
        <f>IFERROR(IF(C9873="","",AVERAGE(E9873:P9873)),"")</f>
        <v/>
      </c>
    </row>
    <row r="9874" spans="18:21" x14ac:dyDescent="0.25">
      <c r="R9874" t="s">
        <v>1721</v>
      </c>
      <c r="T9874" t="str">
        <f>IF(C9874 = "","",C9874&amp;" - UNIT "&amp;D9874)</f>
        <v/>
      </c>
      <c r="U9874" s="1" t="str">
        <f>IFERROR(IF(C9874="","",AVERAGE(E9874:P9874)),"")</f>
        <v/>
      </c>
    </row>
    <row r="9875" spans="18:21" x14ac:dyDescent="0.25">
      <c r="R9875" t="s">
        <v>1721</v>
      </c>
      <c r="T9875" t="str">
        <f>IF(C9875 = "","",C9875&amp;" - UNIT "&amp;D9875)</f>
        <v/>
      </c>
      <c r="U9875" s="1" t="str">
        <f>IFERROR(IF(C9875="","",AVERAGE(E9875:P9875)),"")</f>
        <v/>
      </c>
    </row>
    <row r="9876" spans="18:21" x14ac:dyDescent="0.25">
      <c r="R9876" t="s">
        <v>1721</v>
      </c>
      <c r="T9876" t="str">
        <f>IF(C9876 = "","",C9876&amp;" - UNIT "&amp;D9876)</f>
        <v/>
      </c>
      <c r="U9876" s="1" t="str">
        <f>IFERROR(IF(C9876="","",AVERAGE(E9876:P9876)),"")</f>
        <v/>
      </c>
    </row>
    <row r="9877" spans="18:21" x14ac:dyDescent="0.25">
      <c r="R9877" t="s">
        <v>1721</v>
      </c>
      <c r="T9877" t="str">
        <f>IF(C9877 = "","",C9877&amp;" - UNIT "&amp;D9877)</f>
        <v/>
      </c>
      <c r="U9877" s="1" t="str">
        <f>IFERROR(IF(C9877="","",AVERAGE(E9877:P9877)),"")</f>
        <v/>
      </c>
    </row>
    <row r="9878" spans="18:21" x14ac:dyDescent="0.25">
      <c r="R9878" t="s">
        <v>1721</v>
      </c>
      <c r="T9878" t="str">
        <f>IF(C9878 = "","",C9878&amp;" - UNIT "&amp;D9878)</f>
        <v/>
      </c>
      <c r="U9878" s="1" t="str">
        <f>IFERROR(IF(C9878="","",AVERAGE(E9878:P9878)),"")</f>
        <v/>
      </c>
    </row>
    <row r="9879" spans="18:21" x14ac:dyDescent="0.25">
      <c r="R9879" t="s">
        <v>1721</v>
      </c>
      <c r="T9879" t="str">
        <f>IF(C9879 = "","",C9879&amp;" - UNIT "&amp;D9879)</f>
        <v/>
      </c>
      <c r="U9879" s="1" t="str">
        <f>IFERROR(IF(C9879="","",AVERAGE(E9879:P9879)),"")</f>
        <v/>
      </c>
    </row>
    <row r="9880" spans="18:21" x14ac:dyDescent="0.25">
      <c r="R9880" t="s">
        <v>1721</v>
      </c>
      <c r="T9880" t="str">
        <f>IF(C9880 = "","",C9880&amp;" - UNIT "&amp;D9880)</f>
        <v/>
      </c>
      <c r="U9880" s="1" t="str">
        <f>IFERROR(IF(C9880="","",AVERAGE(E9880:P9880)),"")</f>
        <v/>
      </c>
    </row>
    <row r="9881" spans="18:21" x14ac:dyDescent="0.25">
      <c r="R9881" t="s">
        <v>1721</v>
      </c>
      <c r="T9881" t="str">
        <f>IF(C9881 = "","",C9881&amp;" - UNIT "&amp;D9881)</f>
        <v/>
      </c>
      <c r="U9881" s="1" t="str">
        <f>IFERROR(IF(C9881="","",AVERAGE(E9881:P9881)),"")</f>
        <v/>
      </c>
    </row>
    <row r="9882" spans="18:21" x14ac:dyDescent="0.25">
      <c r="R9882" t="s">
        <v>1721</v>
      </c>
      <c r="T9882" t="str">
        <f>IF(C9882 = "","",C9882&amp;" - UNIT "&amp;D9882)</f>
        <v/>
      </c>
      <c r="U9882" s="1" t="str">
        <f>IFERROR(IF(C9882="","",AVERAGE(E9882:P9882)),"")</f>
        <v/>
      </c>
    </row>
    <row r="9883" spans="18:21" x14ac:dyDescent="0.25">
      <c r="R9883" t="s">
        <v>1721</v>
      </c>
      <c r="T9883" t="str">
        <f>IF(C9883 = "","",C9883&amp;" - UNIT "&amp;D9883)</f>
        <v/>
      </c>
      <c r="U9883" s="1" t="str">
        <f>IFERROR(IF(C9883="","",AVERAGE(E9883:P9883)),"")</f>
        <v/>
      </c>
    </row>
    <row r="9884" spans="18:21" x14ac:dyDescent="0.25">
      <c r="R9884" t="s">
        <v>1721</v>
      </c>
      <c r="T9884" t="str">
        <f>IF(C9884 = "","",C9884&amp;" - UNIT "&amp;D9884)</f>
        <v/>
      </c>
      <c r="U9884" s="1" t="str">
        <f>IFERROR(IF(C9884="","",AVERAGE(E9884:P9884)),"")</f>
        <v/>
      </c>
    </row>
    <row r="9885" spans="18:21" x14ac:dyDescent="0.25">
      <c r="R9885" t="s">
        <v>1721</v>
      </c>
      <c r="T9885" t="str">
        <f>IF(C9885 = "","",C9885&amp;" - UNIT "&amp;D9885)</f>
        <v/>
      </c>
      <c r="U9885" s="1" t="str">
        <f>IFERROR(IF(C9885="","",AVERAGE(E9885:P9885)),"")</f>
        <v/>
      </c>
    </row>
    <row r="9886" spans="18:21" x14ac:dyDescent="0.25">
      <c r="R9886" t="s">
        <v>1721</v>
      </c>
      <c r="T9886" t="str">
        <f>IF(C9886 = "","",C9886&amp;" - UNIT "&amp;D9886)</f>
        <v/>
      </c>
      <c r="U9886" s="1" t="str">
        <f>IFERROR(IF(C9886="","",AVERAGE(E9886:P9886)),"")</f>
        <v/>
      </c>
    </row>
    <row r="9887" spans="18:21" x14ac:dyDescent="0.25">
      <c r="R9887" t="s">
        <v>1721</v>
      </c>
      <c r="T9887" t="str">
        <f>IF(C9887 = "","",C9887&amp;" - UNIT "&amp;D9887)</f>
        <v/>
      </c>
      <c r="U9887" s="1" t="str">
        <f>IFERROR(IF(C9887="","",AVERAGE(E9887:P9887)),"")</f>
        <v/>
      </c>
    </row>
    <row r="9888" spans="18:21" x14ac:dyDescent="0.25">
      <c r="R9888" t="s">
        <v>1721</v>
      </c>
      <c r="T9888" t="str">
        <f>IF(C9888 = "","",C9888&amp;" - UNIT "&amp;D9888)</f>
        <v/>
      </c>
      <c r="U9888" s="1" t="str">
        <f>IFERROR(IF(C9888="","",AVERAGE(E9888:P9888)),"")</f>
        <v/>
      </c>
    </row>
    <row r="9889" spans="18:21" x14ac:dyDescent="0.25">
      <c r="R9889" t="s">
        <v>1721</v>
      </c>
      <c r="T9889" t="str">
        <f>IF(C9889 = "","",C9889&amp;" - UNIT "&amp;D9889)</f>
        <v/>
      </c>
      <c r="U9889" s="1" t="str">
        <f>IFERROR(IF(C9889="","",AVERAGE(E9889:P9889)),"")</f>
        <v/>
      </c>
    </row>
    <row r="9890" spans="18:21" x14ac:dyDescent="0.25">
      <c r="R9890" t="s">
        <v>1721</v>
      </c>
      <c r="T9890" t="str">
        <f>IF(C9890 = "","",C9890&amp;" - UNIT "&amp;D9890)</f>
        <v/>
      </c>
      <c r="U9890" s="1" t="str">
        <f>IFERROR(IF(C9890="","",AVERAGE(E9890:P9890)),"")</f>
        <v/>
      </c>
    </row>
    <row r="9891" spans="18:21" x14ac:dyDescent="0.25">
      <c r="R9891" t="s">
        <v>1721</v>
      </c>
      <c r="T9891" t="str">
        <f>IF(C9891 = "","",C9891&amp;" - UNIT "&amp;D9891)</f>
        <v/>
      </c>
      <c r="U9891" s="1" t="str">
        <f>IFERROR(IF(C9891="","",AVERAGE(E9891:P9891)),"")</f>
        <v/>
      </c>
    </row>
    <row r="9892" spans="18:21" x14ac:dyDescent="0.25">
      <c r="R9892" t="s">
        <v>1721</v>
      </c>
      <c r="T9892" t="str">
        <f>IF(C9892 = "","",C9892&amp;" - UNIT "&amp;D9892)</f>
        <v/>
      </c>
      <c r="U9892" s="1" t="str">
        <f>IFERROR(IF(C9892="","",AVERAGE(E9892:P9892)),"")</f>
        <v/>
      </c>
    </row>
    <row r="9893" spans="18:21" x14ac:dyDescent="0.25">
      <c r="R9893" t="s">
        <v>1721</v>
      </c>
      <c r="T9893" t="str">
        <f>IF(C9893 = "","",C9893&amp;" - UNIT "&amp;D9893)</f>
        <v/>
      </c>
      <c r="U9893" s="1" t="str">
        <f>IFERROR(IF(C9893="","",AVERAGE(E9893:P9893)),"")</f>
        <v/>
      </c>
    </row>
    <row r="9894" spans="18:21" x14ac:dyDescent="0.25">
      <c r="R9894" t="s">
        <v>1721</v>
      </c>
      <c r="T9894" t="str">
        <f>IF(C9894 = "","",C9894&amp;" - UNIT "&amp;D9894)</f>
        <v/>
      </c>
      <c r="U9894" s="1" t="str">
        <f>IFERROR(IF(C9894="","",AVERAGE(E9894:P9894)),"")</f>
        <v/>
      </c>
    </row>
    <row r="9895" spans="18:21" x14ac:dyDescent="0.25">
      <c r="R9895" t="s">
        <v>1721</v>
      </c>
      <c r="T9895" t="str">
        <f>IF(C9895 = "","",C9895&amp;" - UNIT "&amp;D9895)</f>
        <v/>
      </c>
      <c r="U9895" s="1" t="str">
        <f>IFERROR(IF(C9895="","",AVERAGE(E9895:P9895)),"")</f>
        <v/>
      </c>
    </row>
    <row r="9896" spans="18:21" x14ac:dyDescent="0.25">
      <c r="R9896" t="s">
        <v>1721</v>
      </c>
      <c r="T9896" t="str">
        <f>IF(C9896 = "","",C9896&amp;" - UNIT "&amp;D9896)</f>
        <v/>
      </c>
      <c r="U9896" s="1" t="str">
        <f>IFERROR(IF(C9896="","",AVERAGE(E9896:P9896)),"")</f>
        <v/>
      </c>
    </row>
    <row r="9897" spans="18:21" x14ac:dyDescent="0.25">
      <c r="R9897" t="s">
        <v>1721</v>
      </c>
      <c r="T9897" t="str">
        <f>IF(C9897 = "","",C9897&amp;" - UNIT "&amp;D9897)</f>
        <v/>
      </c>
      <c r="U9897" s="1" t="str">
        <f>IFERROR(IF(C9897="","",AVERAGE(E9897:P9897)),"")</f>
        <v/>
      </c>
    </row>
    <row r="9898" spans="18:21" x14ac:dyDescent="0.25">
      <c r="R9898" t="s">
        <v>1721</v>
      </c>
      <c r="T9898" t="str">
        <f>IF(C9898 = "","",C9898&amp;" - UNIT "&amp;D9898)</f>
        <v/>
      </c>
      <c r="U9898" s="1" t="str">
        <f>IFERROR(IF(C9898="","",AVERAGE(E9898:P9898)),"")</f>
        <v/>
      </c>
    </row>
    <row r="9899" spans="18:21" x14ac:dyDescent="0.25">
      <c r="R9899" t="s">
        <v>1721</v>
      </c>
      <c r="T9899" t="str">
        <f>IF(C9899 = "","",C9899&amp;" - UNIT "&amp;D9899)</f>
        <v/>
      </c>
      <c r="U9899" s="1" t="str">
        <f>IFERROR(IF(C9899="","",AVERAGE(E9899:P9899)),"")</f>
        <v/>
      </c>
    </row>
    <row r="9900" spans="18:21" x14ac:dyDescent="0.25">
      <c r="R9900" t="s">
        <v>1721</v>
      </c>
      <c r="T9900" t="str">
        <f>IF(C9900 = "","",C9900&amp;" - UNIT "&amp;D9900)</f>
        <v/>
      </c>
      <c r="U9900" s="1" t="str">
        <f>IFERROR(IF(C9900="","",AVERAGE(E9900:P9900)),"")</f>
        <v/>
      </c>
    </row>
    <row r="9901" spans="18:21" x14ac:dyDescent="0.25">
      <c r="R9901" t="s">
        <v>1721</v>
      </c>
      <c r="T9901" t="str">
        <f>IF(C9901 = "","",C9901&amp;" - UNIT "&amp;D9901)</f>
        <v/>
      </c>
      <c r="U9901" s="1" t="str">
        <f>IFERROR(IF(C9901="","",AVERAGE(E9901:P9901)),"")</f>
        <v/>
      </c>
    </row>
    <row r="9902" spans="18:21" x14ac:dyDescent="0.25">
      <c r="R9902" t="s">
        <v>1721</v>
      </c>
      <c r="T9902" t="str">
        <f>IF(C9902 = "","",C9902&amp;" - UNIT "&amp;D9902)</f>
        <v/>
      </c>
      <c r="U9902" s="1" t="str">
        <f>IFERROR(IF(C9902="","",AVERAGE(E9902:P9902)),"")</f>
        <v/>
      </c>
    </row>
    <row r="9903" spans="18:21" x14ac:dyDescent="0.25">
      <c r="R9903" t="s">
        <v>1721</v>
      </c>
      <c r="T9903" t="str">
        <f>IF(C9903 = "","",C9903&amp;" - UNIT "&amp;D9903)</f>
        <v/>
      </c>
      <c r="U9903" s="1" t="str">
        <f>IFERROR(IF(C9903="","",AVERAGE(E9903:P9903)),"")</f>
        <v/>
      </c>
    </row>
    <row r="9904" spans="18:21" x14ac:dyDescent="0.25">
      <c r="R9904" t="s">
        <v>1721</v>
      </c>
      <c r="T9904" t="str">
        <f>IF(C9904 = "","",C9904&amp;" - UNIT "&amp;D9904)</f>
        <v/>
      </c>
      <c r="U9904" s="1" t="str">
        <f>IFERROR(IF(C9904="","",AVERAGE(E9904:P9904)),"")</f>
        <v/>
      </c>
    </row>
    <row r="9905" spans="18:21" x14ac:dyDescent="0.25">
      <c r="R9905" t="s">
        <v>1721</v>
      </c>
      <c r="T9905" t="str">
        <f>IF(C9905 = "","",C9905&amp;" - UNIT "&amp;D9905)</f>
        <v/>
      </c>
      <c r="U9905" s="1" t="str">
        <f>IFERROR(IF(C9905="","",AVERAGE(E9905:P9905)),"")</f>
        <v/>
      </c>
    </row>
    <row r="9906" spans="18:21" x14ac:dyDescent="0.25">
      <c r="R9906" t="s">
        <v>1721</v>
      </c>
      <c r="T9906" t="str">
        <f>IF(C9906 = "","",C9906&amp;" - UNIT "&amp;D9906)</f>
        <v/>
      </c>
      <c r="U9906" s="1" t="str">
        <f>IFERROR(IF(C9906="","",AVERAGE(E9906:P9906)),"")</f>
        <v/>
      </c>
    </row>
    <row r="9907" spans="18:21" x14ac:dyDescent="0.25">
      <c r="R9907" t="s">
        <v>1721</v>
      </c>
      <c r="T9907" t="str">
        <f>IF(C9907 = "","",C9907&amp;" - UNIT "&amp;D9907)</f>
        <v/>
      </c>
      <c r="U9907" s="1" t="str">
        <f>IFERROR(IF(C9907="","",AVERAGE(E9907:P9907)),"")</f>
        <v/>
      </c>
    </row>
    <row r="9908" spans="18:21" x14ac:dyDescent="0.25">
      <c r="R9908" t="s">
        <v>1721</v>
      </c>
      <c r="T9908" t="str">
        <f>IF(C9908 = "","",C9908&amp;" - UNIT "&amp;D9908)</f>
        <v/>
      </c>
      <c r="U9908" s="1" t="str">
        <f>IFERROR(IF(C9908="","",AVERAGE(E9908:P9908)),"")</f>
        <v/>
      </c>
    </row>
    <row r="9909" spans="18:21" x14ac:dyDescent="0.25">
      <c r="R9909" t="s">
        <v>1721</v>
      </c>
      <c r="T9909" t="str">
        <f>IF(C9909 = "","",C9909&amp;" - UNIT "&amp;D9909)</f>
        <v/>
      </c>
      <c r="U9909" s="1" t="str">
        <f>IFERROR(IF(C9909="","",AVERAGE(E9909:P9909)),"")</f>
        <v/>
      </c>
    </row>
    <row r="9910" spans="18:21" x14ac:dyDescent="0.25">
      <c r="R9910" t="s">
        <v>1721</v>
      </c>
      <c r="T9910" t="str">
        <f>IF(C9910 = "","",C9910&amp;" - UNIT "&amp;D9910)</f>
        <v/>
      </c>
      <c r="U9910" s="1" t="str">
        <f>IFERROR(IF(C9910="","",AVERAGE(E9910:P9910)),"")</f>
        <v/>
      </c>
    </row>
    <row r="9911" spans="18:21" x14ac:dyDescent="0.25">
      <c r="R9911" t="s">
        <v>1721</v>
      </c>
      <c r="T9911" t="str">
        <f>IF(C9911 = "","",C9911&amp;" - UNIT "&amp;D9911)</f>
        <v/>
      </c>
      <c r="U9911" s="1" t="str">
        <f>IFERROR(IF(C9911="","",AVERAGE(E9911:P9911)),"")</f>
        <v/>
      </c>
    </row>
    <row r="9912" spans="18:21" x14ac:dyDescent="0.25">
      <c r="R9912" t="s">
        <v>1721</v>
      </c>
      <c r="T9912" t="str">
        <f>IF(C9912 = "","",C9912&amp;" - UNIT "&amp;D9912)</f>
        <v/>
      </c>
      <c r="U9912" s="1" t="str">
        <f>IFERROR(IF(C9912="","",AVERAGE(E9912:P9912)),"")</f>
        <v/>
      </c>
    </row>
    <row r="9913" spans="18:21" x14ac:dyDescent="0.25">
      <c r="R9913" t="s">
        <v>1721</v>
      </c>
      <c r="T9913" t="str">
        <f>IF(C9913 = "","",C9913&amp;" - UNIT "&amp;D9913)</f>
        <v/>
      </c>
      <c r="U9913" s="1" t="str">
        <f>IFERROR(IF(C9913="","",AVERAGE(E9913:P9913)),"")</f>
        <v/>
      </c>
    </row>
    <row r="9914" spans="18:21" x14ac:dyDescent="0.25">
      <c r="R9914" t="s">
        <v>1721</v>
      </c>
      <c r="T9914" t="str">
        <f>IF(C9914 = "","",C9914&amp;" - UNIT "&amp;D9914)</f>
        <v/>
      </c>
      <c r="U9914" s="1" t="str">
        <f>IFERROR(IF(C9914="","",AVERAGE(E9914:P9914)),"")</f>
        <v/>
      </c>
    </row>
    <row r="9915" spans="18:21" x14ac:dyDescent="0.25">
      <c r="R9915" t="s">
        <v>1721</v>
      </c>
      <c r="T9915" t="str">
        <f>IF(C9915 = "","",C9915&amp;" - UNIT "&amp;D9915)</f>
        <v/>
      </c>
      <c r="U9915" s="1" t="str">
        <f>IFERROR(IF(C9915="","",AVERAGE(E9915:P9915)),"")</f>
        <v/>
      </c>
    </row>
    <row r="9916" spans="18:21" x14ac:dyDescent="0.25">
      <c r="R9916" t="s">
        <v>1721</v>
      </c>
      <c r="T9916" t="str">
        <f>IF(C9916 = "","",C9916&amp;" - UNIT "&amp;D9916)</f>
        <v/>
      </c>
      <c r="U9916" s="1" t="str">
        <f>IFERROR(IF(C9916="","",AVERAGE(E9916:P9916)),"")</f>
        <v/>
      </c>
    </row>
    <row r="9917" spans="18:21" x14ac:dyDescent="0.25">
      <c r="R9917" t="s">
        <v>1721</v>
      </c>
      <c r="T9917" t="str">
        <f>IF(C9917 = "","",C9917&amp;" - UNIT "&amp;D9917)</f>
        <v/>
      </c>
      <c r="U9917" s="1" t="str">
        <f>IFERROR(IF(C9917="","",AVERAGE(E9917:P9917)),"")</f>
        <v/>
      </c>
    </row>
    <row r="9918" spans="18:21" x14ac:dyDescent="0.25">
      <c r="R9918" t="s">
        <v>1721</v>
      </c>
      <c r="T9918" t="str">
        <f>IF(C9918 = "","",C9918&amp;" - UNIT "&amp;D9918)</f>
        <v/>
      </c>
      <c r="U9918" s="1" t="str">
        <f>IFERROR(IF(C9918="","",AVERAGE(E9918:P9918)),"")</f>
        <v/>
      </c>
    </row>
    <row r="9919" spans="18:21" x14ac:dyDescent="0.25">
      <c r="R9919" t="s">
        <v>1721</v>
      </c>
      <c r="T9919" t="str">
        <f>IF(C9919 = "","",C9919&amp;" - UNIT "&amp;D9919)</f>
        <v/>
      </c>
      <c r="U9919" s="1" t="str">
        <f>IFERROR(IF(C9919="","",AVERAGE(E9919:P9919)),"")</f>
        <v/>
      </c>
    </row>
    <row r="9920" spans="18:21" x14ac:dyDescent="0.25">
      <c r="R9920" t="s">
        <v>1721</v>
      </c>
      <c r="T9920" t="str">
        <f>IF(C9920 = "","",C9920&amp;" - UNIT "&amp;D9920)</f>
        <v/>
      </c>
      <c r="U9920" s="1" t="str">
        <f>IFERROR(IF(C9920="","",AVERAGE(E9920:P9920)),"")</f>
        <v/>
      </c>
    </row>
    <row r="9921" spans="18:21" x14ac:dyDescent="0.25">
      <c r="R9921" t="s">
        <v>1721</v>
      </c>
      <c r="T9921" t="str">
        <f>IF(C9921 = "","",C9921&amp;" - UNIT "&amp;D9921)</f>
        <v/>
      </c>
      <c r="U9921" s="1" t="str">
        <f>IFERROR(IF(C9921="","",AVERAGE(E9921:P9921)),"")</f>
        <v/>
      </c>
    </row>
    <row r="9922" spans="18:21" x14ac:dyDescent="0.25">
      <c r="R9922" t="s">
        <v>1721</v>
      </c>
      <c r="T9922" t="str">
        <f>IF(C9922 = "","",C9922&amp;" - UNIT "&amp;D9922)</f>
        <v/>
      </c>
      <c r="U9922" s="1" t="str">
        <f>IFERROR(IF(C9922="","",AVERAGE(E9922:P9922)),"")</f>
        <v/>
      </c>
    </row>
    <row r="9923" spans="18:21" x14ac:dyDescent="0.25">
      <c r="R9923" t="s">
        <v>1721</v>
      </c>
      <c r="T9923" t="str">
        <f>IF(C9923 = "","",C9923&amp;" - UNIT "&amp;D9923)</f>
        <v/>
      </c>
      <c r="U9923" s="1" t="str">
        <f>IFERROR(IF(C9923="","",AVERAGE(E9923:P9923)),"")</f>
        <v/>
      </c>
    </row>
    <row r="9924" spans="18:21" x14ac:dyDescent="0.25">
      <c r="R9924" t="s">
        <v>1721</v>
      </c>
      <c r="T9924" t="str">
        <f>IF(C9924 = "","",C9924&amp;" - UNIT "&amp;D9924)</f>
        <v/>
      </c>
      <c r="U9924" s="1" t="str">
        <f>IFERROR(IF(C9924="","",AVERAGE(E9924:P9924)),"")</f>
        <v/>
      </c>
    </row>
    <row r="9925" spans="18:21" x14ac:dyDescent="0.25">
      <c r="R9925" t="s">
        <v>1721</v>
      </c>
      <c r="T9925" t="str">
        <f>IF(C9925 = "","",C9925&amp;" - UNIT "&amp;D9925)</f>
        <v/>
      </c>
      <c r="U9925" s="1" t="str">
        <f>IFERROR(IF(C9925="","",AVERAGE(E9925:P9925)),"")</f>
        <v/>
      </c>
    </row>
    <row r="9926" spans="18:21" x14ac:dyDescent="0.25">
      <c r="R9926" t="s">
        <v>1721</v>
      </c>
      <c r="T9926" t="str">
        <f>IF(C9926 = "","",C9926&amp;" - UNIT "&amp;D9926)</f>
        <v/>
      </c>
      <c r="U9926" s="1" t="str">
        <f>IFERROR(IF(C9926="","",AVERAGE(E9926:P9926)),"")</f>
        <v/>
      </c>
    </row>
    <row r="9927" spans="18:21" x14ac:dyDescent="0.25">
      <c r="R9927" t="s">
        <v>1721</v>
      </c>
      <c r="T9927" t="str">
        <f>IF(C9927 = "","",C9927&amp;" - UNIT "&amp;D9927)</f>
        <v/>
      </c>
      <c r="U9927" s="1" t="str">
        <f>IFERROR(IF(C9927="","",AVERAGE(E9927:P9927)),"")</f>
        <v/>
      </c>
    </row>
    <row r="9928" spans="18:21" x14ac:dyDescent="0.25">
      <c r="R9928" t="s">
        <v>1721</v>
      </c>
      <c r="T9928" t="str">
        <f>IF(C9928 = "","",C9928&amp;" - UNIT "&amp;D9928)</f>
        <v/>
      </c>
      <c r="U9928" s="1" t="str">
        <f>IFERROR(IF(C9928="","",AVERAGE(E9928:P9928)),"")</f>
        <v/>
      </c>
    </row>
    <row r="9929" spans="18:21" x14ac:dyDescent="0.25">
      <c r="R9929" t="s">
        <v>1721</v>
      </c>
      <c r="T9929" t="str">
        <f>IF(C9929 = "","",C9929&amp;" - UNIT "&amp;D9929)</f>
        <v/>
      </c>
      <c r="U9929" s="1" t="str">
        <f>IFERROR(IF(C9929="","",AVERAGE(E9929:P9929)),"")</f>
        <v/>
      </c>
    </row>
    <row r="9930" spans="18:21" x14ac:dyDescent="0.25">
      <c r="R9930" t="s">
        <v>1721</v>
      </c>
      <c r="T9930" t="str">
        <f>IF(C9930 = "","",C9930&amp;" - UNIT "&amp;D9930)</f>
        <v/>
      </c>
      <c r="U9930" s="1" t="str">
        <f>IFERROR(IF(C9930="","",AVERAGE(E9930:P9930)),"")</f>
        <v/>
      </c>
    </row>
    <row r="9931" spans="18:21" x14ac:dyDescent="0.25">
      <c r="R9931" t="s">
        <v>1721</v>
      </c>
      <c r="T9931" t="str">
        <f>IF(C9931 = "","",C9931&amp;" - UNIT "&amp;D9931)</f>
        <v/>
      </c>
      <c r="U9931" s="1" t="str">
        <f>IFERROR(IF(C9931="","",AVERAGE(E9931:P9931)),"")</f>
        <v/>
      </c>
    </row>
    <row r="9932" spans="18:21" x14ac:dyDescent="0.25">
      <c r="R9932" t="s">
        <v>1721</v>
      </c>
      <c r="T9932" t="str">
        <f>IF(C9932 = "","",C9932&amp;" - UNIT "&amp;D9932)</f>
        <v/>
      </c>
      <c r="U9932" s="1" t="str">
        <f>IFERROR(IF(C9932="","",AVERAGE(E9932:P9932)),"")</f>
        <v/>
      </c>
    </row>
    <row r="9933" spans="18:21" x14ac:dyDescent="0.25">
      <c r="R9933" t="s">
        <v>1721</v>
      </c>
      <c r="T9933" t="str">
        <f>IF(C9933 = "","",C9933&amp;" - UNIT "&amp;D9933)</f>
        <v/>
      </c>
      <c r="U9933" s="1" t="str">
        <f>IFERROR(IF(C9933="","",AVERAGE(E9933:P9933)),"")</f>
        <v/>
      </c>
    </row>
    <row r="9934" spans="18:21" x14ac:dyDescent="0.25">
      <c r="R9934" t="s">
        <v>1721</v>
      </c>
      <c r="T9934" t="str">
        <f>IF(C9934 = "","",C9934&amp;" - UNIT "&amp;D9934)</f>
        <v/>
      </c>
      <c r="U9934" s="1" t="str">
        <f>IFERROR(IF(C9934="","",AVERAGE(E9934:P9934)),"")</f>
        <v/>
      </c>
    </row>
    <row r="9935" spans="18:21" x14ac:dyDescent="0.25">
      <c r="R9935" t="s">
        <v>1721</v>
      </c>
      <c r="T9935" t="str">
        <f>IF(C9935 = "","",C9935&amp;" - UNIT "&amp;D9935)</f>
        <v/>
      </c>
      <c r="U9935" s="1" t="str">
        <f>IFERROR(IF(C9935="","",AVERAGE(E9935:P9935)),"")</f>
        <v/>
      </c>
    </row>
    <row r="9936" spans="18:21" x14ac:dyDescent="0.25">
      <c r="R9936" t="s">
        <v>1721</v>
      </c>
      <c r="T9936" t="str">
        <f>IF(C9936 = "","",C9936&amp;" - UNIT "&amp;D9936)</f>
        <v/>
      </c>
      <c r="U9936" s="1" t="str">
        <f>IFERROR(IF(C9936="","",AVERAGE(E9936:P9936)),"")</f>
        <v/>
      </c>
    </row>
    <row r="9937" spans="18:21" x14ac:dyDescent="0.25">
      <c r="R9937" t="s">
        <v>1721</v>
      </c>
      <c r="T9937" t="str">
        <f>IF(C9937 = "","",C9937&amp;" - UNIT "&amp;D9937)</f>
        <v/>
      </c>
      <c r="U9937" s="1" t="str">
        <f>IFERROR(IF(C9937="","",AVERAGE(E9937:P9937)),"")</f>
        <v/>
      </c>
    </row>
    <row r="9938" spans="18:21" x14ac:dyDescent="0.25">
      <c r="R9938" t="s">
        <v>1721</v>
      </c>
      <c r="T9938" t="str">
        <f>IF(C9938 = "","",C9938&amp;" - UNIT "&amp;D9938)</f>
        <v/>
      </c>
      <c r="U9938" s="1" t="str">
        <f>IFERROR(IF(C9938="","",AVERAGE(E9938:P9938)),"")</f>
        <v/>
      </c>
    </row>
    <row r="9939" spans="18:21" x14ac:dyDescent="0.25">
      <c r="R9939" t="s">
        <v>1721</v>
      </c>
      <c r="T9939" t="str">
        <f>IF(C9939 = "","",C9939&amp;" - UNIT "&amp;D9939)</f>
        <v/>
      </c>
      <c r="U9939" s="1" t="str">
        <f>IFERROR(IF(C9939="","",AVERAGE(E9939:P9939)),"")</f>
        <v/>
      </c>
    </row>
    <row r="9940" spans="18:21" x14ac:dyDescent="0.25">
      <c r="R9940" t="s">
        <v>1721</v>
      </c>
      <c r="T9940" t="str">
        <f>IF(C9940 = "","",C9940&amp;" - UNIT "&amp;D9940)</f>
        <v/>
      </c>
      <c r="U9940" s="1" t="str">
        <f>IFERROR(IF(C9940="","",AVERAGE(E9940:P9940)),"")</f>
        <v/>
      </c>
    </row>
    <row r="9941" spans="18:21" x14ac:dyDescent="0.25">
      <c r="R9941" t="s">
        <v>1721</v>
      </c>
      <c r="T9941" t="str">
        <f>IF(C9941 = "","",C9941&amp;" - UNIT "&amp;D9941)</f>
        <v/>
      </c>
      <c r="U9941" s="1" t="str">
        <f>IFERROR(IF(C9941="","",AVERAGE(E9941:P9941)),"")</f>
        <v/>
      </c>
    </row>
    <row r="9942" spans="18:21" x14ac:dyDescent="0.25">
      <c r="R9942" t="s">
        <v>1721</v>
      </c>
      <c r="T9942" t="str">
        <f>IF(C9942 = "","",C9942&amp;" - UNIT "&amp;D9942)</f>
        <v/>
      </c>
      <c r="U9942" s="1" t="str">
        <f>IFERROR(IF(C9942="","",AVERAGE(E9942:P9942)),"")</f>
        <v/>
      </c>
    </row>
    <row r="9943" spans="18:21" x14ac:dyDescent="0.25">
      <c r="R9943" t="s">
        <v>1721</v>
      </c>
      <c r="T9943" t="str">
        <f>IF(C9943 = "","",C9943&amp;" - UNIT "&amp;D9943)</f>
        <v/>
      </c>
      <c r="U9943" s="1" t="str">
        <f>IFERROR(IF(C9943="","",AVERAGE(E9943:P9943)),"")</f>
        <v/>
      </c>
    </row>
    <row r="9944" spans="18:21" x14ac:dyDescent="0.25">
      <c r="R9944" t="s">
        <v>1721</v>
      </c>
      <c r="T9944" t="str">
        <f>IF(C9944 = "","",C9944&amp;" - UNIT "&amp;D9944)</f>
        <v/>
      </c>
      <c r="U9944" s="1" t="str">
        <f>IFERROR(IF(C9944="","",AVERAGE(E9944:P9944)),"")</f>
        <v/>
      </c>
    </row>
    <row r="9945" spans="18:21" x14ac:dyDescent="0.25">
      <c r="R9945" t="s">
        <v>1721</v>
      </c>
      <c r="T9945" t="str">
        <f>IF(C9945 = "","",C9945&amp;" - UNIT "&amp;D9945)</f>
        <v/>
      </c>
      <c r="U9945" s="1" t="str">
        <f>IFERROR(IF(C9945="","",AVERAGE(E9945:P9945)),"")</f>
        <v/>
      </c>
    </row>
    <row r="9946" spans="18:21" x14ac:dyDescent="0.25">
      <c r="R9946" t="s">
        <v>1721</v>
      </c>
      <c r="T9946" t="str">
        <f>IF(C9946 = "","",C9946&amp;" - UNIT "&amp;D9946)</f>
        <v/>
      </c>
      <c r="U9946" s="1" t="str">
        <f>IFERROR(IF(C9946="","",AVERAGE(E9946:P9946)),"")</f>
        <v/>
      </c>
    </row>
    <row r="9947" spans="18:21" x14ac:dyDescent="0.25">
      <c r="R9947" t="s">
        <v>1721</v>
      </c>
      <c r="T9947" t="str">
        <f>IF(C9947 = "","",C9947&amp;" - UNIT "&amp;D9947)</f>
        <v/>
      </c>
      <c r="U9947" s="1" t="str">
        <f>IFERROR(IF(C9947="","",AVERAGE(E9947:P9947)),"")</f>
        <v/>
      </c>
    </row>
    <row r="9948" spans="18:21" x14ac:dyDescent="0.25">
      <c r="R9948" t="s">
        <v>1721</v>
      </c>
      <c r="T9948" t="str">
        <f>IF(C9948 = "","",C9948&amp;" - UNIT "&amp;D9948)</f>
        <v/>
      </c>
      <c r="U9948" s="1" t="str">
        <f>IFERROR(IF(C9948="","",AVERAGE(E9948:P9948)),"")</f>
        <v/>
      </c>
    </row>
    <row r="9949" spans="18:21" x14ac:dyDescent="0.25">
      <c r="R9949" t="s">
        <v>1721</v>
      </c>
      <c r="T9949" t="str">
        <f>IF(C9949 = "","",C9949&amp;" - UNIT "&amp;D9949)</f>
        <v/>
      </c>
      <c r="U9949" s="1" t="str">
        <f>IFERROR(IF(C9949="","",AVERAGE(E9949:P9949)),"")</f>
        <v/>
      </c>
    </row>
    <row r="9950" spans="18:21" x14ac:dyDescent="0.25">
      <c r="R9950" t="s">
        <v>1721</v>
      </c>
      <c r="T9950" t="str">
        <f>IF(C9950 = "","",C9950&amp;" - UNIT "&amp;D9950)</f>
        <v/>
      </c>
      <c r="U9950" s="1" t="str">
        <f>IFERROR(IF(C9950="","",AVERAGE(E9950:P9950)),"")</f>
        <v/>
      </c>
    </row>
    <row r="9951" spans="18:21" x14ac:dyDescent="0.25">
      <c r="R9951" t="s">
        <v>1721</v>
      </c>
      <c r="T9951" t="str">
        <f>IF(C9951 = "","",C9951&amp;" - UNIT "&amp;D9951)</f>
        <v/>
      </c>
      <c r="U9951" s="1" t="str">
        <f>IFERROR(IF(C9951="","",AVERAGE(E9951:P9951)),"")</f>
        <v/>
      </c>
    </row>
    <row r="9952" spans="18:21" x14ac:dyDescent="0.25">
      <c r="R9952" t="s">
        <v>1721</v>
      </c>
      <c r="T9952" t="str">
        <f>IF(C9952 = "","",C9952&amp;" - UNIT "&amp;D9952)</f>
        <v/>
      </c>
      <c r="U9952" s="1" t="str">
        <f>IFERROR(IF(C9952="","",AVERAGE(E9952:P9952)),"")</f>
        <v/>
      </c>
    </row>
    <row r="9953" spans="18:21" x14ac:dyDescent="0.25">
      <c r="R9953" t="s">
        <v>1721</v>
      </c>
      <c r="T9953" t="str">
        <f>IF(C9953 = "","",C9953&amp;" - UNIT "&amp;D9953)</f>
        <v/>
      </c>
      <c r="U9953" s="1" t="str">
        <f>IFERROR(IF(C9953="","",AVERAGE(E9953:P9953)),"")</f>
        <v/>
      </c>
    </row>
    <row r="9954" spans="18:21" x14ac:dyDescent="0.25">
      <c r="R9954" t="s">
        <v>1721</v>
      </c>
      <c r="T9954" t="str">
        <f>IF(C9954 = "","",C9954&amp;" - UNIT "&amp;D9954)</f>
        <v/>
      </c>
      <c r="U9954" s="1" t="str">
        <f>IFERROR(IF(C9954="","",AVERAGE(E9954:P9954)),"")</f>
        <v/>
      </c>
    </row>
    <row r="9955" spans="18:21" x14ac:dyDescent="0.25">
      <c r="R9955" t="s">
        <v>1721</v>
      </c>
      <c r="T9955" t="str">
        <f>IF(C9955 = "","",C9955&amp;" - UNIT "&amp;D9955)</f>
        <v/>
      </c>
      <c r="U9955" s="1" t="str">
        <f>IFERROR(IF(C9955="","",AVERAGE(E9955:P9955)),"")</f>
        <v/>
      </c>
    </row>
    <row r="9956" spans="18:21" x14ac:dyDescent="0.25">
      <c r="R9956" t="s">
        <v>1721</v>
      </c>
      <c r="T9956" t="str">
        <f>IF(C9956 = "","",C9956&amp;" - UNIT "&amp;D9956)</f>
        <v/>
      </c>
      <c r="U9956" s="1" t="str">
        <f>IFERROR(IF(C9956="","",AVERAGE(E9956:P9956)),"")</f>
        <v/>
      </c>
    </row>
    <row r="9957" spans="18:21" x14ac:dyDescent="0.25">
      <c r="R9957" t="s">
        <v>1721</v>
      </c>
      <c r="T9957" t="str">
        <f>IF(C9957 = "","",C9957&amp;" - UNIT "&amp;D9957)</f>
        <v/>
      </c>
      <c r="U9957" s="1" t="str">
        <f>IFERROR(IF(C9957="","",AVERAGE(E9957:P9957)),"")</f>
        <v/>
      </c>
    </row>
    <row r="9958" spans="18:21" x14ac:dyDescent="0.25">
      <c r="R9958" t="s">
        <v>1721</v>
      </c>
      <c r="T9958" t="str">
        <f>IF(C9958 = "","",C9958&amp;" - UNIT "&amp;D9958)</f>
        <v/>
      </c>
      <c r="U9958" s="1" t="str">
        <f>IFERROR(IF(C9958="","",AVERAGE(E9958:P9958)),"")</f>
        <v/>
      </c>
    </row>
    <row r="9959" spans="18:21" x14ac:dyDescent="0.25">
      <c r="R9959" t="s">
        <v>1721</v>
      </c>
      <c r="T9959" t="str">
        <f>IF(C9959 = "","",C9959&amp;" - UNIT "&amp;D9959)</f>
        <v/>
      </c>
      <c r="U9959" s="1" t="str">
        <f>IFERROR(IF(C9959="","",AVERAGE(E9959:P9959)),"")</f>
        <v/>
      </c>
    </row>
    <row r="9960" spans="18:21" x14ac:dyDescent="0.25">
      <c r="R9960" t="s">
        <v>1721</v>
      </c>
      <c r="T9960" t="str">
        <f>IF(C9960 = "","",C9960&amp;" - UNIT "&amp;D9960)</f>
        <v/>
      </c>
      <c r="U9960" s="1" t="str">
        <f>IFERROR(IF(C9960="","",AVERAGE(E9960:P9960)),"")</f>
        <v/>
      </c>
    </row>
    <row r="9961" spans="18:21" x14ac:dyDescent="0.25">
      <c r="R9961" t="s">
        <v>1721</v>
      </c>
      <c r="T9961" t="str">
        <f>IF(C9961 = "","",C9961&amp;" - UNIT "&amp;D9961)</f>
        <v/>
      </c>
      <c r="U9961" s="1" t="str">
        <f>IFERROR(IF(C9961="","",AVERAGE(E9961:P9961)),"")</f>
        <v/>
      </c>
    </row>
    <row r="9962" spans="18:21" x14ac:dyDescent="0.25">
      <c r="R9962" t="s">
        <v>1721</v>
      </c>
      <c r="T9962" t="str">
        <f>IF(C9962 = "","",C9962&amp;" - UNIT "&amp;D9962)</f>
        <v/>
      </c>
      <c r="U9962" s="1" t="str">
        <f>IFERROR(IF(C9962="","",AVERAGE(E9962:P9962)),"")</f>
        <v/>
      </c>
    </row>
    <row r="9963" spans="18:21" x14ac:dyDescent="0.25">
      <c r="R9963" t="s">
        <v>1721</v>
      </c>
      <c r="T9963" t="str">
        <f>IF(C9963 = "","",C9963&amp;" - UNIT "&amp;D9963)</f>
        <v/>
      </c>
      <c r="U9963" s="1" t="str">
        <f>IFERROR(IF(C9963="","",AVERAGE(E9963:P9963)),"")</f>
        <v/>
      </c>
    </row>
    <row r="9964" spans="18:21" x14ac:dyDescent="0.25">
      <c r="R9964" t="s">
        <v>1721</v>
      </c>
      <c r="T9964" t="str">
        <f>IF(C9964 = "","",C9964&amp;" - UNIT "&amp;D9964)</f>
        <v/>
      </c>
      <c r="U9964" s="1" t="str">
        <f>IFERROR(IF(C9964="","",AVERAGE(E9964:P9964)),"")</f>
        <v/>
      </c>
    </row>
    <row r="9965" spans="18:21" x14ac:dyDescent="0.25">
      <c r="R9965" t="s">
        <v>1721</v>
      </c>
      <c r="T9965" t="str">
        <f>IF(C9965 = "","",C9965&amp;" - UNIT "&amp;D9965)</f>
        <v/>
      </c>
      <c r="U9965" s="1" t="str">
        <f>IFERROR(IF(C9965="","",AVERAGE(E9965:P9965)),"")</f>
        <v/>
      </c>
    </row>
    <row r="9966" spans="18:21" x14ac:dyDescent="0.25">
      <c r="R9966" t="s">
        <v>1721</v>
      </c>
      <c r="T9966" t="str">
        <f>IF(C9966 = "","",C9966&amp;" - UNIT "&amp;D9966)</f>
        <v/>
      </c>
      <c r="U9966" s="1" t="str">
        <f>IFERROR(IF(C9966="","",AVERAGE(E9966:P9966)),"")</f>
        <v/>
      </c>
    </row>
    <row r="9967" spans="18:21" x14ac:dyDescent="0.25">
      <c r="R9967" t="s">
        <v>1721</v>
      </c>
      <c r="T9967" t="str">
        <f>IF(C9967 = "","",C9967&amp;" - UNIT "&amp;D9967)</f>
        <v/>
      </c>
      <c r="U9967" s="1" t="str">
        <f>IFERROR(IF(C9967="","",AVERAGE(E9967:P9967)),"")</f>
        <v/>
      </c>
    </row>
    <row r="9968" spans="18:21" x14ac:dyDescent="0.25">
      <c r="R9968" t="s">
        <v>1721</v>
      </c>
      <c r="T9968" t="str">
        <f>IF(C9968 = "","",C9968&amp;" - UNIT "&amp;D9968)</f>
        <v/>
      </c>
      <c r="U9968" s="1" t="str">
        <f>IFERROR(IF(C9968="","",AVERAGE(E9968:P9968)),"")</f>
        <v/>
      </c>
    </row>
    <row r="9969" spans="18:21" x14ac:dyDescent="0.25">
      <c r="R9969" t="s">
        <v>1721</v>
      </c>
      <c r="T9969" t="str">
        <f>IF(C9969 = "","",C9969&amp;" - UNIT "&amp;D9969)</f>
        <v/>
      </c>
      <c r="U9969" s="1" t="str">
        <f>IFERROR(IF(C9969="","",AVERAGE(E9969:P9969)),"")</f>
        <v/>
      </c>
    </row>
    <row r="9970" spans="18:21" x14ac:dyDescent="0.25">
      <c r="R9970" t="s">
        <v>1721</v>
      </c>
      <c r="T9970" t="str">
        <f>IF(C9970 = "","",C9970&amp;" - UNIT "&amp;D9970)</f>
        <v/>
      </c>
      <c r="U9970" s="1" t="str">
        <f>IFERROR(IF(C9970="","",AVERAGE(E9970:P9970)),"")</f>
        <v/>
      </c>
    </row>
    <row r="9971" spans="18:21" x14ac:dyDescent="0.25">
      <c r="R9971" t="s">
        <v>1721</v>
      </c>
      <c r="T9971" t="str">
        <f>IF(C9971 = "","",C9971&amp;" - UNIT "&amp;D9971)</f>
        <v/>
      </c>
      <c r="U9971" s="1" t="str">
        <f>IFERROR(IF(C9971="","",AVERAGE(E9971:P9971)),"")</f>
        <v/>
      </c>
    </row>
    <row r="9972" spans="18:21" x14ac:dyDescent="0.25">
      <c r="R9972" t="s">
        <v>1721</v>
      </c>
      <c r="T9972" t="str">
        <f>IF(C9972 = "","",C9972&amp;" - UNIT "&amp;D9972)</f>
        <v/>
      </c>
      <c r="U9972" s="1" t="str">
        <f>IFERROR(IF(C9972="","",AVERAGE(E9972:P9972)),"")</f>
        <v/>
      </c>
    </row>
    <row r="9973" spans="18:21" x14ac:dyDescent="0.25">
      <c r="R9973" t="s">
        <v>1721</v>
      </c>
      <c r="T9973" t="str">
        <f>IF(C9973 = "","",C9973&amp;" - UNIT "&amp;D9973)</f>
        <v/>
      </c>
      <c r="U9973" s="1" t="str">
        <f>IFERROR(IF(C9973="","",AVERAGE(E9973:P9973)),"")</f>
        <v/>
      </c>
    </row>
    <row r="9974" spans="18:21" x14ac:dyDescent="0.25">
      <c r="R9974" t="s">
        <v>1721</v>
      </c>
      <c r="T9974" t="str">
        <f>IF(C9974 = "","",C9974&amp;" - UNIT "&amp;D9974)</f>
        <v/>
      </c>
      <c r="U9974" s="1" t="str">
        <f>IFERROR(IF(C9974="","",AVERAGE(E9974:P9974)),"")</f>
        <v/>
      </c>
    </row>
    <row r="9975" spans="18:21" x14ac:dyDescent="0.25">
      <c r="R9975" t="s">
        <v>1721</v>
      </c>
      <c r="T9975" t="str">
        <f>IF(C9975 = "","",C9975&amp;" - UNIT "&amp;D9975)</f>
        <v/>
      </c>
      <c r="U9975" s="1" t="str">
        <f>IFERROR(IF(C9975="","",AVERAGE(E9975:P9975)),"")</f>
        <v/>
      </c>
    </row>
    <row r="9976" spans="18:21" x14ac:dyDescent="0.25">
      <c r="R9976" t="s">
        <v>1721</v>
      </c>
      <c r="T9976" t="str">
        <f>IF(C9976 = "","",C9976&amp;" - UNIT "&amp;D9976)</f>
        <v/>
      </c>
      <c r="U9976" s="1" t="str">
        <f>IFERROR(IF(C9976="","",AVERAGE(E9976:P9976)),"")</f>
        <v/>
      </c>
    </row>
    <row r="9977" spans="18:21" x14ac:dyDescent="0.25">
      <c r="R9977" t="s">
        <v>1721</v>
      </c>
      <c r="T9977" t="str">
        <f>IF(C9977 = "","",C9977&amp;" - UNIT "&amp;D9977)</f>
        <v/>
      </c>
      <c r="U9977" s="1" t="str">
        <f>IFERROR(IF(C9977="","",AVERAGE(E9977:P9977)),"")</f>
        <v/>
      </c>
    </row>
    <row r="9978" spans="18:21" x14ac:dyDescent="0.25">
      <c r="R9978" t="s">
        <v>1721</v>
      </c>
      <c r="T9978" t="str">
        <f>IF(C9978 = "","",C9978&amp;" - UNIT "&amp;D9978)</f>
        <v/>
      </c>
      <c r="U9978" s="1" t="str">
        <f>IFERROR(IF(C9978="","",AVERAGE(E9978:P9978)),"")</f>
        <v/>
      </c>
    </row>
    <row r="9979" spans="18:21" x14ac:dyDescent="0.25">
      <c r="R9979" t="s">
        <v>1721</v>
      </c>
      <c r="T9979" t="str">
        <f>IF(C9979 = "","",C9979&amp;" - UNIT "&amp;D9979)</f>
        <v/>
      </c>
      <c r="U9979" s="1" t="str">
        <f>IFERROR(IF(C9979="","",AVERAGE(E9979:P9979)),"")</f>
        <v/>
      </c>
    </row>
    <row r="9980" spans="18:21" x14ac:dyDescent="0.25">
      <c r="R9980" t="s">
        <v>1721</v>
      </c>
      <c r="T9980" t="str">
        <f>IF(C9980 = "","",C9980&amp;" - UNIT "&amp;D9980)</f>
        <v/>
      </c>
      <c r="U9980" s="1" t="str">
        <f>IFERROR(IF(C9980="","",AVERAGE(E9980:P9980)),"")</f>
        <v/>
      </c>
    </row>
    <row r="9981" spans="18:21" x14ac:dyDescent="0.25">
      <c r="R9981" t="s">
        <v>1721</v>
      </c>
      <c r="T9981" t="str">
        <f>IF(C9981 = "","",C9981&amp;" - UNIT "&amp;D9981)</f>
        <v/>
      </c>
      <c r="U9981" s="1" t="str">
        <f>IFERROR(IF(C9981="","",AVERAGE(E9981:P9981)),"")</f>
        <v/>
      </c>
    </row>
    <row r="9982" spans="18:21" x14ac:dyDescent="0.25">
      <c r="R9982" t="s">
        <v>1721</v>
      </c>
      <c r="T9982" t="str">
        <f>IF(C9982 = "","",C9982&amp;" - UNIT "&amp;D9982)</f>
        <v/>
      </c>
      <c r="U9982" s="1" t="str">
        <f>IFERROR(IF(C9982="","",AVERAGE(E9982:P9982)),"")</f>
        <v/>
      </c>
    </row>
    <row r="9983" spans="18:21" x14ac:dyDescent="0.25">
      <c r="R9983" t="s">
        <v>1721</v>
      </c>
      <c r="T9983" t="str">
        <f>IF(C9983 = "","",C9983&amp;" - UNIT "&amp;D9983)</f>
        <v/>
      </c>
      <c r="U9983" s="1" t="str">
        <f>IFERROR(IF(C9983="","",AVERAGE(E9983:P9983)),"")</f>
        <v/>
      </c>
    </row>
    <row r="9984" spans="18:21" x14ac:dyDescent="0.25">
      <c r="R9984" t="s">
        <v>1721</v>
      </c>
      <c r="T9984" t="str">
        <f>IF(C9984 = "","",C9984&amp;" - UNIT "&amp;D9984)</f>
        <v/>
      </c>
      <c r="U9984" s="1" t="str">
        <f>IFERROR(IF(C9984="","",AVERAGE(E9984:P9984)),"")</f>
        <v/>
      </c>
    </row>
    <row r="9985" spans="18:21" x14ac:dyDescent="0.25">
      <c r="R9985" t="s">
        <v>1721</v>
      </c>
      <c r="T9985" t="str">
        <f>IF(C9985 = "","",C9985&amp;" - UNIT "&amp;D9985)</f>
        <v/>
      </c>
      <c r="U9985" s="1" t="str">
        <f>IFERROR(IF(C9985="","",AVERAGE(E9985:P9985)),"")</f>
        <v/>
      </c>
    </row>
    <row r="9986" spans="18:21" x14ac:dyDescent="0.25">
      <c r="R9986" t="s">
        <v>1721</v>
      </c>
      <c r="T9986" t="str">
        <f>IF(C9986 = "","",C9986&amp;" - UNIT "&amp;D9986)</f>
        <v/>
      </c>
      <c r="U9986" s="1" t="str">
        <f>IFERROR(IF(C9986="","",AVERAGE(E9986:P9986)),"")</f>
        <v/>
      </c>
    </row>
    <row r="9987" spans="18:21" x14ac:dyDescent="0.25">
      <c r="R9987" t="s">
        <v>1721</v>
      </c>
      <c r="T9987" t="str">
        <f>IF(C9987 = "","",C9987&amp;" - UNIT "&amp;D9987)</f>
        <v/>
      </c>
      <c r="U9987" s="1" t="str">
        <f>IFERROR(IF(C9987="","",AVERAGE(E9987:P9987)),"")</f>
        <v/>
      </c>
    </row>
    <row r="9988" spans="18:21" x14ac:dyDescent="0.25">
      <c r="R9988" t="s">
        <v>1721</v>
      </c>
      <c r="T9988" t="str">
        <f>IF(C9988 = "","",C9988&amp;" - UNIT "&amp;D9988)</f>
        <v/>
      </c>
      <c r="U9988" s="1" t="str">
        <f>IFERROR(IF(C9988="","",AVERAGE(E9988:P9988)),"")</f>
        <v/>
      </c>
    </row>
    <row r="9989" spans="18:21" x14ac:dyDescent="0.25">
      <c r="R9989" t="s">
        <v>1721</v>
      </c>
      <c r="T9989" t="str">
        <f>IF(C9989 = "","",C9989&amp;" - UNIT "&amp;D9989)</f>
        <v/>
      </c>
      <c r="U9989" s="1" t="str">
        <f>IFERROR(IF(C9989="","",AVERAGE(E9989:P9989)),"")</f>
        <v/>
      </c>
    </row>
    <row r="9990" spans="18:21" x14ac:dyDescent="0.25">
      <c r="R9990" t="s">
        <v>1721</v>
      </c>
      <c r="T9990" t="str">
        <f>IF(C9990 = "","",C9990&amp;" - UNIT "&amp;D9990)</f>
        <v/>
      </c>
      <c r="U9990" s="1" t="str">
        <f>IFERROR(IF(C9990="","",AVERAGE(E9990:P9990)),"")</f>
        <v/>
      </c>
    </row>
    <row r="9991" spans="18:21" x14ac:dyDescent="0.25">
      <c r="R9991" t="s">
        <v>1721</v>
      </c>
      <c r="T9991" t="str">
        <f>IF(C9991 = "","",C9991&amp;" - UNIT "&amp;D9991)</f>
        <v/>
      </c>
      <c r="U9991" s="1" t="str">
        <f>IFERROR(IF(C9991="","",AVERAGE(E9991:P9991)),"")</f>
        <v/>
      </c>
    </row>
    <row r="9992" spans="18:21" x14ac:dyDescent="0.25">
      <c r="R9992" t="s">
        <v>1721</v>
      </c>
      <c r="T9992" t="str">
        <f>IF(C9992 = "","",C9992&amp;" - UNIT "&amp;D9992)</f>
        <v/>
      </c>
      <c r="U9992" s="1" t="str">
        <f>IFERROR(IF(C9992="","",AVERAGE(E9992:P9992)),"")</f>
        <v/>
      </c>
    </row>
    <row r="9993" spans="18:21" x14ac:dyDescent="0.25">
      <c r="R9993" t="s">
        <v>1721</v>
      </c>
      <c r="T9993" t="str">
        <f>IF(C9993 = "","",C9993&amp;" - UNIT "&amp;D9993)</f>
        <v/>
      </c>
      <c r="U9993" s="1" t="str">
        <f>IFERROR(IF(C9993="","",AVERAGE(E9993:P9993)),"")</f>
        <v/>
      </c>
    </row>
    <row r="9994" spans="18:21" x14ac:dyDescent="0.25">
      <c r="R9994" t="s">
        <v>1721</v>
      </c>
      <c r="T9994" t="str">
        <f>IF(C9994 = "","",C9994&amp;" - UNIT "&amp;D9994)</f>
        <v/>
      </c>
      <c r="U9994" s="1" t="str">
        <f>IFERROR(IF(C9994="","",AVERAGE(E9994:P9994)),"")</f>
        <v/>
      </c>
    </row>
    <row r="9995" spans="18:21" x14ac:dyDescent="0.25">
      <c r="R9995" t="s">
        <v>1721</v>
      </c>
      <c r="T9995" t="str">
        <f>IF(C9995 = "","",C9995&amp;" - UNIT "&amp;D9995)</f>
        <v/>
      </c>
      <c r="U9995" s="1" t="str">
        <f>IFERROR(IF(C9995="","",AVERAGE(E9995:P9995)),"")</f>
        <v/>
      </c>
    </row>
    <row r="9996" spans="18:21" x14ac:dyDescent="0.25">
      <c r="R9996" t="s">
        <v>1721</v>
      </c>
      <c r="T9996" t="str">
        <f>IF(C9996 = "","",C9996&amp;" - UNIT "&amp;D9996)</f>
        <v/>
      </c>
      <c r="U9996" s="1" t="str">
        <f>IFERROR(IF(C9996="","",AVERAGE(E9996:P9996)),"")</f>
        <v/>
      </c>
    </row>
    <row r="9997" spans="18:21" x14ac:dyDescent="0.25">
      <c r="R9997" t="s">
        <v>1721</v>
      </c>
      <c r="T9997" t="str">
        <f>IF(C9997 = "","",C9997&amp;" - UNIT "&amp;D9997)</f>
        <v/>
      </c>
      <c r="U9997" s="1" t="str">
        <f>IFERROR(IF(C9997="","",AVERAGE(E9997:P9997)),"")</f>
        <v/>
      </c>
    </row>
    <row r="9998" spans="18:21" x14ac:dyDescent="0.25">
      <c r="R9998" t="s">
        <v>1721</v>
      </c>
      <c r="T9998" t="str">
        <f>IF(C9998 = "","",C9998&amp;" - UNIT "&amp;D9998)</f>
        <v/>
      </c>
      <c r="U9998" s="1" t="str">
        <f>IFERROR(IF(C9998="","",AVERAGE(E9998:P9998)),"")</f>
        <v/>
      </c>
    </row>
    <row r="9999" spans="18:21" x14ac:dyDescent="0.25">
      <c r="R9999" t="s">
        <v>1721</v>
      </c>
      <c r="T9999" t="str">
        <f>IF(C9999 = "","",C9999&amp;" - UNIT "&amp;D9999)</f>
        <v/>
      </c>
      <c r="U9999" s="1" t="str">
        <f>IFERROR(IF(C9999="","",AVERAGE(E9999:P9999)),"")</f>
        <v/>
      </c>
    </row>
    <row r="10000" spans="18:21" x14ac:dyDescent="0.25">
      <c r="R10000" t="s">
        <v>1721</v>
      </c>
      <c r="T10000" t="str">
        <f>IF(C10000 = "","",C10000&amp;" - UNIT "&amp;D10000)</f>
        <v/>
      </c>
      <c r="U10000" s="1" t="str">
        <f>IFERROR(IF(C10000="","",AVERAGE(E10000:P10000)),"")</f>
        <v/>
      </c>
    </row>
    <row r="10001" spans="18:21" x14ac:dyDescent="0.25">
      <c r="R10001" t="s">
        <v>1721</v>
      </c>
      <c r="T10001" t="str">
        <f>IF(C10001 = "","",C10001&amp;" - UNIT "&amp;D10001)</f>
        <v/>
      </c>
      <c r="U10001" s="1" t="str">
        <f>IFERROR(IF(C10001="","",AVERAGE(E10001:P10001)),"")</f>
        <v/>
      </c>
    </row>
    <row r="10002" spans="18:21" x14ac:dyDescent="0.25">
      <c r="R10002" t="s">
        <v>1721</v>
      </c>
      <c r="T10002" t="str">
        <f>IF(C10002 = "","",C10002&amp;" - UNIT "&amp;D10002)</f>
        <v/>
      </c>
      <c r="U10002" s="1" t="str">
        <f>IFERROR(IF(C10002="","",AVERAGE(E10002:P10002)),"")</f>
        <v/>
      </c>
    </row>
    <row r="10003" spans="18:21" x14ac:dyDescent="0.25">
      <c r="R10003" t="s">
        <v>1721</v>
      </c>
      <c r="T10003" t="str">
        <f>IF(C10003 = "","",C10003&amp;" - UNIT "&amp;D10003)</f>
        <v/>
      </c>
      <c r="U10003" s="1" t="str">
        <f>IFERROR(IF(C10003="","",AVERAGE(E10003:P10003)),"")</f>
        <v/>
      </c>
    </row>
    <row r="10004" spans="18:21" x14ac:dyDescent="0.25">
      <c r="R10004" t="s">
        <v>1721</v>
      </c>
      <c r="T10004" t="str">
        <f>IF(C10004 = "","",C10004&amp;" - UNIT "&amp;D10004)</f>
        <v/>
      </c>
      <c r="U10004" s="1" t="str">
        <f>IFERROR(IF(C10004="","",AVERAGE(E10004:P10004)),"")</f>
        <v/>
      </c>
    </row>
    <row r="10005" spans="18:21" x14ac:dyDescent="0.25">
      <c r="R10005" t="s">
        <v>1721</v>
      </c>
      <c r="T10005" t="str">
        <f>IF(C10005 = "","",C10005&amp;" - UNIT "&amp;D10005)</f>
        <v/>
      </c>
      <c r="U10005" s="1" t="str">
        <f>IFERROR(IF(C10005="","",AVERAGE(E10005:P10005)),"")</f>
        <v/>
      </c>
    </row>
    <row r="10006" spans="18:21" x14ac:dyDescent="0.25">
      <c r="R10006" t="s">
        <v>1721</v>
      </c>
      <c r="T10006" t="str">
        <f>IF(C10006 = "","",C10006&amp;" - UNIT "&amp;D10006)</f>
        <v/>
      </c>
      <c r="U10006" s="1" t="str">
        <f>IFERROR(IF(C10006="","",AVERAGE(E10006:P10006)),"")</f>
        <v/>
      </c>
    </row>
    <row r="10007" spans="18:21" x14ac:dyDescent="0.25">
      <c r="R10007" t="s">
        <v>1721</v>
      </c>
      <c r="T10007" t="str">
        <f>IF(C10007 = "","",C10007&amp;" - UNIT "&amp;D10007)</f>
        <v/>
      </c>
      <c r="U10007" s="1" t="str">
        <f>IFERROR(IF(C10007="","",AVERAGE(E10007:P10007)),"")</f>
        <v/>
      </c>
    </row>
    <row r="10008" spans="18:21" x14ac:dyDescent="0.25">
      <c r="R10008" t="s">
        <v>1721</v>
      </c>
      <c r="T10008" t="str">
        <f>IF(C10008 = "","",C10008&amp;" - UNIT "&amp;D10008)</f>
        <v/>
      </c>
      <c r="U10008" s="1" t="str">
        <f>IFERROR(IF(C10008="","",AVERAGE(E10008:P10008)),"")</f>
        <v/>
      </c>
    </row>
    <row r="10009" spans="18:21" x14ac:dyDescent="0.25">
      <c r="R10009" t="s">
        <v>1721</v>
      </c>
      <c r="T10009" t="str">
        <f>IF(C10009 = "","",C10009&amp;" - UNIT "&amp;D10009)</f>
        <v/>
      </c>
      <c r="U10009" s="1" t="str">
        <f>IFERROR(IF(C10009="","",AVERAGE(E10009:P10009)),"")</f>
        <v/>
      </c>
    </row>
    <row r="10010" spans="18:21" x14ac:dyDescent="0.25">
      <c r="R10010" t="s">
        <v>1721</v>
      </c>
      <c r="T10010" t="str">
        <f>IF(C10010 = "","",C10010&amp;" - UNIT "&amp;D10010)</f>
        <v/>
      </c>
      <c r="U10010" s="1" t="str">
        <f>IFERROR(IF(C10010="","",AVERAGE(E10010:P10010)),"")</f>
        <v/>
      </c>
    </row>
    <row r="10011" spans="18:21" x14ac:dyDescent="0.25">
      <c r="R10011" t="s">
        <v>1721</v>
      </c>
      <c r="T10011" t="str">
        <f>IF(C10011 = "","",C10011&amp;" - UNIT "&amp;D10011)</f>
        <v/>
      </c>
      <c r="U10011" s="1" t="str">
        <f>IFERROR(IF(C10011="","",AVERAGE(E10011:P10011)),"")</f>
        <v/>
      </c>
    </row>
    <row r="10012" spans="18:21" x14ac:dyDescent="0.25">
      <c r="R10012" t="s">
        <v>1721</v>
      </c>
      <c r="T10012" t="str">
        <f>IF(C10012 = "","",C10012&amp;" - UNIT "&amp;D10012)</f>
        <v/>
      </c>
      <c r="U10012" s="1" t="str">
        <f>IFERROR(IF(C10012="","",AVERAGE(E10012:P10012)),"")</f>
        <v/>
      </c>
    </row>
    <row r="10013" spans="18:21" x14ac:dyDescent="0.25">
      <c r="R10013" t="s">
        <v>1721</v>
      </c>
      <c r="T10013" t="str">
        <f>IF(C10013 = "","",C10013&amp;" - UNIT "&amp;D10013)</f>
        <v/>
      </c>
      <c r="U10013" s="1" t="str">
        <f>IFERROR(IF(C10013="","",AVERAGE(E10013:P10013)),"")</f>
        <v/>
      </c>
    </row>
    <row r="10014" spans="18:21" x14ac:dyDescent="0.25">
      <c r="R10014" t="s">
        <v>1721</v>
      </c>
      <c r="T10014" t="str">
        <f>IF(C10014 = "","",C10014&amp;" - UNIT "&amp;D10014)</f>
        <v/>
      </c>
      <c r="U10014" s="1" t="str">
        <f>IFERROR(IF(C10014="","",AVERAGE(E10014:P10014)),"")</f>
        <v/>
      </c>
    </row>
    <row r="10015" spans="18:21" x14ac:dyDescent="0.25">
      <c r="R10015" t="s">
        <v>1721</v>
      </c>
      <c r="T10015" t="str">
        <f>IF(C10015 = "","",C10015&amp;" - UNIT "&amp;D10015)</f>
        <v/>
      </c>
      <c r="U10015" s="1" t="str">
        <f>IFERROR(IF(C10015="","",AVERAGE(E10015:P10015)),"")</f>
        <v/>
      </c>
    </row>
    <row r="10016" spans="18:21" x14ac:dyDescent="0.25">
      <c r="R10016" t="s">
        <v>1721</v>
      </c>
      <c r="T10016" t="str">
        <f>IF(C10016 = "","",C10016&amp;" - UNIT "&amp;D10016)</f>
        <v/>
      </c>
      <c r="U10016" s="1" t="str">
        <f>IFERROR(IF(C10016="","",AVERAGE(E10016:P10016)),"")</f>
        <v/>
      </c>
    </row>
    <row r="10017" spans="18:21" x14ac:dyDescent="0.25">
      <c r="R10017" t="s">
        <v>1721</v>
      </c>
      <c r="T10017" t="str">
        <f>IF(C10017 = "","",C10017&amp;" - UNIT "&amp;D10017)</f>
        <v/>
      </c>
      <c r="U10017" s="1" t="str">
        <f>IFERROR(IF(C10017="","",AVERAGE(E10017:P10017)),"")</f>
        <v/>
      </c>
    </row>
    <row r="10018" spans="18:21" x14ac:dyDescent="0.25">
      <c r="R10018" t="s">
        <v>1721</v>
      </c>
      <c r="T10018" t="str">
        <f>IF(C10018 = "","",C10018&amp;" - UNIT "&amp;D10018)</f>
        <v/>
      </c>
      <c r="U10018" s="1" t="str">
        <f>IFERROR(IF(C10018="","",AVERAGE(E10018:P10018)),"")</f>
        <v/>
      </c>
    </row>
    <row r="10019" spans="18:21" x14ac:dyDescent="0.25">
      <c r="R10019" t="s">
        <v>1721</v>
      </c>
      <c r="T10019" t="str">
        <f>IF(C10019 = "","",C10019&amp;" - UNIT "&amp;D10019)</f>
        <v/>
      </c>
      <c r="U10019" s="1" t="str">
        <f>IFERROR(IF(C10019="","",AVERAGE(E10019:P10019)),"")</f>
        <v/>
      </c>
    </row>
    <row r="10020" spans="18:21" x14ac:dyDescent="0.25">
      <c r="R10020" t="s">
        <v>1721</v>
      </c>
      <c r="T10020" t="str">
        <f>IF(C10020 = "","",C10020&amp;" - UNIT "&amp;D10020)</f>
        <v/>
      </c>
      <c r="U10020" s="1" t="str">
        <f>IFERROR(IF(C10020="","",AVERAGE(E10020:P10020)),"")</f>
        <v/>
      </c>
    </row>
    <row r="10021" spans="18:21" x14ac:dyDescent="0.25">
      <c r="R10021" t="s">
        <v>1721</v>
      </c>
      <c r="T10021" t="str">
        <f>IF(C10021 = "","",C10021&amp;" - UNIT "&amp;D10021)</f>
        <v/>
      </c>
      <c r="U10021" s="1" t="str">
        <f>IFERROR(IF(C10021="","",AVERAGE(E10021:P10021)),"")</f>
        <v/>
      </c>
    </row>
    <row r="10022" spans="18:21" x14ac:dyDescent="0.25">
      <c r="R10022" t="s">
        <v>1721</v>
      </c>
      <c r="T10022" t="str">
        <f>IF(C10022 = "","",C10022&amp;" - UNIT "&amp;D10022)</f>
        <v/>
      </c>
      <c r="U10022" s="1" t="str">
        <f>IFERROR(IF(C10022="","",AVERAGE(E10022:P10022)),"")</f>
        <v/>
      </c>
    </row>
    <row r="10023" spans="18:21" x14ac:dyDescent="0.25">
      <c r="R10023" t="s">
        <v>1721</v>
      </c>
      <c r="T10023" t="str">
        <f>IF(C10023 = "","",C10023&amp;" - UNIT "&amp;D10023)</f>
        <v/>
      </c>
      <c r="U10023" s="1" t="str">
        <f>IFERROR(IF(C10023="","",AVERAGE(E10023:P10023)),"")</f>
        <v/>
      </c>
    </row>
    <row r="10024" spans="18:21" x14ac:dyDescent="0.25">
      <c r="R10024" t="s">
        <v>1721</v>
      </c>
      <c r="T10024" t="str">
        <f>IF(C10024 = "","",C10024&amp;" - UNIT "&amp;D10024)</f>
        <v/>
      </c>
      <c r="U10024" s="1" t="str">
        <f>IFERROR(IF(C10024="","",AVERAGE(E10024:P10024)),"")</f>
        <v/>
      </c>
    </row>
    <row r="10025" spans="18:21" x14ac:dyDescent="0.25">
      <c r="R10025" t="s">
        <v>1721</v>
      </c>
      <c r="T10025" t="str">
        <f>IF(C10025 = "","",C10025&amp;" - UNIT "&amp;D10025)</f>
        <v/>
      </c>
      <c r="U10025" s="1" t="str">
        <f>IFERROR(IF(C10025="","",AVERAGE(E10025:P10025)),"")</f>
        <v/>
      </c>
    </row>
    <row r="10026" spans="18:21" x14ac:dyDescent="0.25">
      <c r="R10026" t="s">
        <v>1721</v>
      </c>
      <c r="T10026" t="str">
        <f>IF(C10026 = "","",C10026&amp;" - UNIT "&amp;D10026)</f>
        <v/>
      </c>
      <c r="U10026" s="1" t="str">
        <f>IFERROR(IF(C10026="","",AVERAGE(E10026:P10026)),"")</f>
        <v/>
      </c>
    </row>
    <row r="10027" spans="18:21" x14ac:dyDescent="0.25">
      <c r="R10027" t="s">
        <v>1721</v>
      </c>
      <c r="T10027" t="str">
        <f>IF(C10027 = "","",C10027&amp;" - UNIT "&amp;D10027)</f>
        <v/>
      </c>
      <c r="U10027" s="1" t="str">
        <f>IFERROR(IF(C10027="","",AVERAGE(E10027:P10027)),"")</f>
        <v/>
      </c>
    </row>
    <row r="10028" spans="18:21" x14ac:dyDescent="0.25">
      <c r="R10028" t="s">
        <v>1721</v>
      </c>
      <c r="T10028" t="str">
        <f>IF(C10028 = "","",C10028&amp;" - UNIT "&amp;D10028)</f>
        <v/>
      </c>
      <c r="U10028" s="1" t="str">
        <f>IFERROR(IF(C10028="","",AVERAGE(E10028:P10028)),"")</f>
        <v/>
      </c>
    </row>
    <row r="10029" spans="18:21" x14ac:dyDescent="0.25">
      <c r="R10029" t="s">
        <v>1721</v>
      </c>
      <c r="T10029" t="str">
        <f>IF(C10029 = "","",C10029&amp;" - UNIT "&amp;D10029)</f>
        <v/>
      </c>
      <c r="U10029" s="1" t="str">
        <f>IFERROR(IF(C10029="","",AVERAGE(E10029:P10029)),"")</f>
        <v/>
      </c>
    </row>
    <row r="10030" spans="18:21" x14ac:dyDescent="0.25">
      <c r="R10030" t="s">
        <v>1721</v>
      </c>
      <c r="T10030" t="str">
        <f>IF(C10030 = "","",C10030&amp;" - UNIT "&amp;D10030)</f>
        <v/>
      </c>
      <c r="U10030" s="1" t="str">
        <f>IFERROR(IF(C10030="","",AVERAGE(E10030:P10030)),"")</f>
        <v/>
      </c>
    </row>
    <row r="10031" spans="18:21" x14ac:dyDescent="0.25">
      <c r="R10031" t="s">
        <v>1721</v>
      </c>
      <c r="T10031" t="str">
        <f>IF(C10031 = "","",C10031&amp;" - UNIT "&amp;D10031)</f>
        <v/>
      </c>
      <c r="U10031" s="1" t="str">
        <f>IFERROR(IF(C10031="","",AVERAGE(E10031:P10031)),"")</f>
        <v/>
      </c>
    </row>
    <row r="10032" spans="18:21" x14ac:dyDescent="0.25">
      <c r="R10032" t="s">
        <v>1721</v>
      </c>
      <c r="T10032" t="str">
        <f>IF(C10032 = "","",C10032&amp;" - UNIT "&amp;D10032)</f>
        <v/>
      </c>
      <c r="U10032" s="1" t="str">
        <f>IFERROR(IF(C10032="","",AVERAGE(E10032:P10032)),"")</f>
        <v/>
      </c>
    </row>
    <row r="10033" spans="18:21" x14ac:dyDescent="0.25">
      <c r="R10033" t="s">
        <v>1721</v>
      </c>
      <c r="T10033" t="str">
        <f>IF(C10033 = "","",C10033&amp;" - UNIT "&amp;D10033)</f>
        <v/>
      </c>
      <c r="U10033" s="1" t="str">
        <f>IFERROR(IF(C10033="","",AVERAGE(E10033:P10033)),"")</f>
        <v/>
      </c>
    </row>
    <row r="10034" spans="18:21" x14ac:dyDescent="0.25">
      <c r="R10034" t="s">
        <v>1721</v>
      </c>
      <c r="T10034" t="str">
        <f>IF(C10034 = "","",C10034&amp;" - UNIT "&amp;D10034)</f>
        <v/>
      </c>
      <c r="U10034" s="1" t="str">
        <f>IFERROR(IF(C10034="","",AVERAGE(E10034:P10034)),"")</f>
        <v/>
      </c>
    </row>
    <row r="10035" spans="18:21" x14ac:dyDescent="0.25">
      <c r="R10035" t="s">
        <v>1721</v>
      </c>
      <c r="T10035" t="str">
        <f>IF(C10035 = "","",C10035&amp;" - UNIT "&amp;D10035)</f>
        <v/>
      </c>
      <c r="U10035" s="1" t="str">
        <f>IFERROR(IF(C10035="","",AVERAGE(E10035:P10035)),"")</f>
        <v/>
      </c>
    </row>
    <row r="10036" spans="18:21" x14ac:dyDescent="0.25">
      <c r="R10036" t="s">
        <v>1721</v>
      </c>
      <c r="T10036" t="str">
        <f>IF(C10036 = "","",C10036&amp;" - UNIT "&amp;D10036)</f>
        <v/>
      </c>
      <c r="U10036" s="1" t="str">
        <f>IFERROR(IF(C10036="","",AVERAGE(E10036:P10036)),"")</f>
        <v/>
      </c>
    </row>
    <row r="10037" spans="18:21" x14ac:dyDescent="0.25">
      <c r="R10037" t="s">
        <v>1721</v>
      </c>
      <c r="T10037" t="str">
        <f>IF(C10037 = "","",C10037&amp;" - UNIT "&amp;D10037)</f>
        <v/>
      </c>
      <c r="U10037" s="1" t="str">
        <f>IFERROR(IF(C10037="","",AVERAGE(E10037:P10037)),"")</f>
        <v/>
      </c>
    </row>
    <row r="10038" spans="18:21" x14ac:dyDescent="0.25">
      <c r="R10038" t="s">
        <v>1721</v>
      </c>
      <c r="T10038" t="str">
        <f>IF(C10038 = "","",C10038&amp;" - UNIT "&amp;D10038)</f>
        <v/>
      </c>
      <c r="U10038" s="1" t="str">
        <f>IFERROR(IF(C10038="","",AVERAGE(E10038:P10038)),"")</f>
        <v/>
      </c>
    </row>
    <row r="10039" spans="18:21" x14ac:dyDescent="0.25">
      <c r="R10039" t="s">
        <v>1721</v>
      </c>
      <c r="T10039" t="str">
        <f>IF(C10039 = "","",C10039&amp;" - UNIT "&amp;D10039)</f>
        <v/>
      </c>
      <c r="U10039" s="1" t="str">
        <f>IFERROR(IF(C10039="","",AVERAGE(E10039:P10039)),"")</f>
        <v/>
      </c>
    </row>
    <row r="10040" spans="18:21" x14ac:dyDescent="0.25">
      <c r="R10040" t="s">
        <v>1721</v>
      </c>
      <c r="T10040" t="str">
        <f>IF(C10040 = "","",C10040&amp;" - UNIT "&amp;D10040)</f>
        <v/>
      </c>
      <c r="U10040" s="1" t="str">
        <f>IFERROR(IF(C10040="","",AVERAGE(E10040:P10040)),"")</f>
        <v/>
      </c>
    </row>
    <row r="10041" spans="18:21" x14ac:dyDescent="0.25">
      <c r="R10041" t="s">
        <v>1721</v>
      </c>
      <c r="T10041" t="str">
        <f>IF(C10041 = "","",C10041&amp;" - UNIT "&amp;D10041)</f>
        <v/>
      </c>
      <c r="U10041" s="1" t="str">
        <f>IFERROR(IF(C10041="","",AVERAGE(E10041:P10041)),"")</f>
        <v/>
      </c>
    </row>
    <row r="10042" spans="18:21" x14ac:dyDescent="0.25">
      <c r="R10042" t="s">
        <v>1721</v>
      </c>
      <c r="T10042" t="str">
        <f>IF(C10042 = "","",C10042&amp;" - UNIT "&amp;D10042)</f>
        <v/>
      </c>
      <c r="U10042" s="1" t="str">
        <f>IFERROR(IF(C10042="","",AVERAGE(E10042:P10042)),"")</f>
        <v/>
      </c>
    </row>
    <row r="10043" spans="18:21" x14ac:dyDescent="0.25">
      <c r="R10043" t="s">
        <v>1721</v>
      </c>
      <c r="T10043" t="str">
        <f>IF(C10043 = "","",C10043&amp;" - UNIT "&amp;D10043)</f>
        <v/>
      </c>
      <c r="U10043" s="1" t="str">
        <f>IFERROR(IF(C10043="","",AVERAGE(E10043:P10043)),"")</f>
        <v/>
      </c>
    </row>
    <row r="10044" spans="18:21" x14ac:dyDescent="0.25">
      <c r="R10044" t="s">
        <v>1721</v>
      </c>
      <c r="T10044" t="str">
        <f>IF(C10044 = "","",C10044&amp;" - UNIT "&amp;D10044)</f>
        <v/>
      </c>
      <c r="U10044" s="1" t="str">
        <f>IFERROR(IF(C10044="","",AVERAGE(E10044:P10044)),"")</f>
        <v/>
      </c>
    </row>
    <row r="10045" spans="18:21" x14ac:dyDescent="0.25">
      <c r="R10045" t="s">
        <v>1721</v>
      </c>
      <c r="T10045" t="str">
        <f>IF(C10045 = "","",C10045&amp;" - UNIT "&amp;D10045)</f>
        <v/>
      </c>
      <c r="U10045" s="1" t="str">
        <f>IFERROR(IF(C10045="","",AVERAGE(E10045:P10045)),"")</f>
        <v/>
      </c>
    </row>
    <row r="10046" spans="18:21" x14ac:dyDescent="0.25">
      <c r="R10046" t="s">
        <v>1721</v>
      </c>
      <c r="T10046" t="str">
        <f>IF(C10046 = "","",C10046&amp;" - UNIT "&amp;D10046)</f>
        <v/>
      </c>
      <c r="U10046" s="1" t="str">
        <f>IFERROR(IF(C10046="","",AVERAGE(E10046:P10046)),"")</f>
        <v/>
      </c>
    </row>
    <row r="10047" spans="18:21" x14ac:dyDescent="0.25">
      <c r="R10047" t="s">
        <v>1721</v>
      </c>
      <c r="T10047" t="str">
        <f>IF(C10047 = "","",C10047&amp;" - UNIT "&amp;D10047)</f>
        <v/>
      </c>
      <c r="U10047" s="1" t="str">
        <f>IFERROR(IF(C10047="","",AVERAGE(E10047:P10047)),"")</f>
        <v/>
      </c>
    </row>
    <row r="10048" spans="18:21" x14ac:dyDescent="0.25">
      <c r="R10048" t="s">
        <v>1721</v>
      </c>
      <c r="T10048" t="str">
        <f>IF(C10048 = "","",C10048&amp;" - UNIT "&amp;D10048)</f>
        <v/>
      </c>
      <c r="U10048" s="1" t="str">
        <f>IFERROR(IF(C10048="","",AVERAGE(E10048:P10048)),"")</f>
        <v/>
      </c>
    </row>
    <row r="10049" spans="18:21" x14ac:dyDescent="0.25">
      <c r="R10049" t="s">
        <v>1721</v>
      </c>
      <c r="T10049" t="str">
        <f>IF(C10049 = "","",C10049&amp;" - UNIT "&amp;D10049)</f>
        <v/>
      </c>
      <c r="U10049" s="1" t="str">
        <f>IFERROR(IF(C10049="","",AVERAGE(E10049:P10049)),"")</f>
        <v/>
      </c>
    </row>
    <row r="10050" spans="18:21" x14ac:dyDescent="0.25">
      <c r="R10050" t="s">
        <v>1721</v>
      </c>
      <c r="T10050" t="str">
        <f>IF(C10050 = "","",C10050&amp;" - UNIT "&amp;D10050)</f>
        <v/>
      </c>
      <c r="U10050" s="1" t="str">
        <f>IFERROR(IF(C10050="","",AVERAGE(E10050:P10050)),"")</f>
        <v/>
      </c>
    </row>
    <row r="10051" spans="18:21" x14ac:dyDescent="0.25">
      <c r="R10051" t="s">
        <v>1721</v>
      </c>
      <c r="T10051" t="str">
        <f>IF(C10051 = "","",C10051&amp;" - UNIT "&amp;D10051)</f>
        <v/>
      </c>
      <c r="U10051" s="1" t="str">
        <f>IFERROR(IF(C10051="","",AVERAGE(E10051:P10051)),"")</f>
        <v/>
      </c>
    </row>
    <row r="10052" spans="18:21" x14ac:dyDescent="0.25">
      <c r="R10052" t="s">
        <v>1721</v>
      </c>
      <c r="T10052" t="str">
        <f>IF(C10052 = "","",C10052&amp;" - UNIT "&amp;D10052)</f>
        <v/>
      </c>
      <c r="U10052" s="1" t="str">
        <f>IFERROR(IF(C10052="","",AVERAGE(E10052:P10052)),"")</f>
        <v/>
      </c>
    </row>
    <row r="10053" spans="18:21" x14ac:dyDescent="0.25">
      <c r="R10053" t="s">
        <v>1721</v>
      </c>
      <c r="T10053" t="str">
        <f>IF(C10053 = "","",C10053&amp;" - UNIT "&amp;D10053)</f>
        <v/>
      </c>
      <c r="U10053" s="1" t="str">
        <f>IFERROR(IF(C10053="","",AVERAGE(E10053:P10053)),"")</f>
        <v/>
      </c>
    </row>
    <row r="10054" spans="18:21" x14ac:dyDescent="0.25">
      <c r="R10054" t="s">
        <v>1721</v>
      </c>
      <c r="T10054" t="str">
        <f>IF(C10054 = "","",C10054&amp;" - UNIT "&amp;D10054)</f>
        <v/>
      </c>
      <c r="U10054" s="1" t="str">
        <f>IFERROR(IF(C10054="","",AVERAGE(E10054:P10054)),"")</f>
        <v/>
      </c>
    </row>
    <row r="10055" spans="18:21" x14ac:dyDescent="0.25">
      <c r="R10055" t="s">
        <v>1721</v>
      </c>
      <c r="T10055" t="str">
        <f>IF(C10055 = "","",C10055&amp;" - UNIT "&amp;D10055)</f>
        <v/>
      </c>
      <c r="U10055" s="1" t="str">
        <f>IFERROR(IF(C10055="","",AVERAGE(E10055:P10055)),"")</f>
        <v/>
      </c>
    </row>
    <row r="10056" spans="18:21" x14ac:dyDescent="0.25">
      <c r="R10056" t="s">
        <v>1721</v>
      </c>
      <c r="T10056" t="str">
        <f>IF(C10056 = "","",C10056&amp;" - UNIT "&amp;D10056)</f>
        <v/>
      </c>
      <c r="U10056" s="1" t="str">
        <f>IFERROR(IF(C10056="","",AVERAGE(E10056:P10056)),"")</f>
        <v/>
      </c>
    </row>
    <row r="10057" spans="18:21" x14ac:dyDescent="0.25">
      <c r="R10057" t="s">
        <v>1721</v>
      </c>
      <c r="T10057" t="str">
        <f>IF(C10057 = "","",C10057&amp;" - UNIT "&amp;D10057)</f>
        <v/>
      </c>
      <c r="U10057" s="1" t="str">
        <f>IFERROR(IF(C10057="","",AVERAGE(E10057:P10057)),"")</f>
        <v/>
      </c>
    </row>
    <row r="10058" spans="18:21" x14ac:dyDescent="0.25">
      <c r="R10058" t="s">
        <v>1721</v>
      </c>
      <c r="T10058" t="str">
        <f>IF(C10058 = "","",C10058&amp;" - UNIT "&amp;D10058)</f>
        <v/>
      </c>
      <c r="U10058" s="1" t="str">
        <f>IFERROR(IF(C10058="","",AVERAGE(E10058:P10058)),"")</f>
        <v/>
      </c>
    </row>
    <row r="10059" spans="18:21" x14ac:dyDescent="0.25">
      <c r="R10059" t="s">
        <v>1721</v>
      </c>
      <c r="T10059" t="str">
        <f>IF(C10059 = "","",C10059&amp;" - UNIT "&amp;D10059)</f>
        <v/>
      </c>
      <c r="U10059" s="1" t="str">
        <f>IFERROR(IF(C10059="","",AVERAGE(E10059:P10059)),"")</f>
        <v/>
      </c>
    </row>
    <row r="10060" spans="18:21" x14ac:dyDescent="0.25">
      <c r="R10060" t="s">
        <v>1721</v>
      </c>
      <c r="T10060" t="str">
        <f>IF(C10060 = "","",C10060&amp;" - UNIT "&amp;D10060)</f>
        <v/>
      </c>
      <c r="U10060" s="1" t="str">
        <f>IFERROR(IF(C10060="","",AVERAGE(E10060:P10060)),"")</f>
        <v/>
      </c>
    </row>
    <row r="10061" spans="18:21" x14ac:dyDescent="0.25">
      <c r="R10061" t="s">
        <v>1721</v>
      </c>
      <c r="T10061" t="str">
        <f>IF(C10061 = "","",C10061&amp;" - UNIT "&amp;D10061)</f>
        <v/>
      </c>
      <c r="U10061" s="1" t="str">
        <f>IFERROR(IF(C10061="","",AVERAGE(E10061:P10061)),"")</f>
        <v/>
      </c>
    </row>
    <row r="10062" spans="18:21" x14ac:dyDescent="0.25">
      <c r="R10062" t="s">
        <v>1721</v>
      </c>
      <c r="T10062" t="str">
        <f>IF(C10062 = "","",C10062&amp;" - UNIT "&amp;D10062)</f>
        <v/>
      </c>
      <c r="U10062" s="1" t="str">
        <f>IFERROR(IF(C10062="","",AVERAGE(E10062:P10062)),"")</f>
        <v/>
      </c>
    </row>
    <row r="10063" spans="18:21" x14ac:dyDescent="0.25">
      <c r="R10063" t="s">
        <v>1721</v>
      </c>
      <c r="T10063" t="str">
        <f>IF(C10063 = "","",C10063&amp;" - UNIT "&amp;D10063)</f>
        <v/>
      </c>
      <c r="U10063" s="1" t="str">
        <f>IFERROR(IF(C10063="","",AVERAGE(E10063:P10063)),"")</f>
        <v/>
      </c>
    </row>
    <row r="10064" spans="18:21" x14ac:dyDescent="0.25">
      <c r="R10064" t="s">
        <v>1721</v>
      </c>
      <c r="T10064" t="str">
        <f>IF(C10064 = "","",C10064&amp;" - UNIT "&amp;D10064)</f>
        <v/>
      </c>
      <c r="U10064" s="1" t="str">
        <f>IFERROR(IF(C10064="","",AVERAGE(E10064:P10064)),"")</f>
        <v/>
      </c>
    </row>
    <row r="10065" spans="18:21" x14ac:dyDescent="0.25">
      <c r="R10065" t="s">
        <v>1721</v>
      </c>
      <c r="T10065" t="str">
        <f>IF(C10065 = "","",C10065&amp;" - UNIT "&amp;D10065)</f>
        <v/>
      </c>
      <c r="U10065" s="1" t="str">
        <f>IFERROR(IF(C10065="","",AVERAGE(E10065:P10065)),"")</f>
        <v/>
      </c>
    </row>
    <row r="10066" spans="18:21" x14ac:dyDescent="0.25">
      <c r="R10066" t="s">
        <v>1721</v>
      </c>
      <c r="T10066" t="str">
        <f>IF(C10066 = "","",C10066&amp;" - UNIT "&amp;D10066)</f>
        <v/>
      </c>
      <c r="U10066" s="1" t="str">
        <f>IFERROR(IF(C10066="","",AVERAGE(E10066:P10066)),"")</f>
        <v/>
      </c>
    </row>
    <row r="10067" spans="18:21" x14ac:dyDescent="0.25">
      <c r="R10067" t="s">
        <v>1721</v>
      </c>
      <c r="T10067" t="str">
        <f>IF(C10067 = "","",C10067&amp;" - UNIT "&amp;D10067)</f>
        <v/>
      </c>
      <c r="U10067" s="1" t="str">
        <f>IFERROR(IF(C10067="","",AVERAGE(E10067:P10067)),"")</f>
        <v/>
      </c>
    </row>
    <row r="10068" spans="18:21" x14ac:dyDescent="0.25">
      <c r="R10068" t="s">
        <v>1721</v>
      </c>
      <c r="T10068" t="str">
        <f>IF(C10068 = "","",C10068&amp;" - UNIT "&amp;D10068)</f>
        <v/>
      </c>
      <c r="U10068" s="1" t="str">
        <f>IFERROR(IF(C10068="","",AVERAGE(E10068:P10068)),"")</f>
        <v/>
      </c>
    </row>
    <row r="10069" spans="18:21" x14ac:dyDescent="0.25">
      <c r="R10069" t="s">
        <v>1721</v>
      </c>
      <c r="T10069" t="str">
        <f>IF(C10069 = "","",C10069&amp;" - UNIT "&amp;D10069)</f>
        <v/>
      </c>
      <c r="U10069" s="1" t="str">
        <f>IFERROR(IF(C10069="","",AVERAGE(E10069:P10069)),"")</f>
        <v/>
      </c>
    </row>
    <row r="10070" spans="18:21" x14ac:dyDescent="0.25">
      <c r="R10070" t="s">
        <v>1721</v>
      </c>
      <c r="T10070" t="str">
        <f>IF(C10070 = "","",C10070&amp;" - UNIT "&amp;D10070)</f>
        <v/>
      </c>
      <c r="U10070" s="1" t="str">
        <f>IFERROR(IF(C10070="","",AVERAGE(E10070:P10070)),"")</f>
        <v/>
      </c>
    </row>
    <row r="10071" spans="18:21" x14ac:dyDescent="0.25">
      <c r="R10071" t="s">
        <v>1721</v>
      </c>
      <c r="T10071" t="str">
        <f>IF(C10071 = "","",C10071&amp;" - UNIT "&amp;D10071)</f>
        <v/>
      </c>
      <c r="U10071" s="1" t="str">
        <f>IFERROR(IF(C10071="","",AVERAGE(E10071:P10071)),"")</f>
        <v/>
      </c>
    </row>
    <row r="10072" spans="18:21" x14ac:dyDescent="0.25">
      <c r="R10072" t="s">
        <v>1721</v>
      </c>
      <c r="T10072" t="str">
        <f>IF(C10072 = "","",C10072&amp;" - UNIT "&amp;D10072)</f>
        <v/>
      </c>
      <c r="U10072" s="1" t="str">
        <f>IFERROR(IF(C10072="","",AVERAGE(E10072:P10072)),"")</f>
        <v/>
      </c>
    </row>
    <row r="10073" spans="18:21" x14ac:dyDescent="0.25">
      <c r="R10073" t="s">
        <v>1721</v>
      </c>
      <c r="T10073" t="str">
        <f>IF(C10073 = "","",C10073&amp;" - UNIT "&amp;D10073)</f>
        <v/>
      </c>
      <c r="U10073" s="1" t="str">
        <f>IFERROR(IF(C10073="","",AVERAGE(E10073:P10073)),"")</f>
        <v/>
      </c>
    </row>
    <row r="10074" spans="18:21" x14ac:dyDescent="0.25">
      <c r="R10074" t="s">
        <v>1721</v>
      </c>
      <c r="T10074" t="str">
        <f>IF(C10074 = "","",C10074&amp;" - UNIT "&amp;D10074)</f>
        <v/>
      </c>
      <c r="U10074" s="1" t="str">
        <f>IFERROR(IF(C10074="","",AVERAGE(E10074:P10074)),"")</f>
        <v/>
      </c>
    </row>
    <row r="10075" spans="18:21" x14ac:dyDescent="0.25">
      <c r="R10075" t="s">
        <v>1721</v>
      </c>
      <c r="T10075" t="str">
        <f>IF(C10075 = "","",C10075&amp;" - UNIT "&amp;D10075)</f>
        <v/>
      </c>
      <c r="U10075" s="1" t="str">
        <f>IFERROR(IF(C10075="","",AVERAGE(E10075:P10075)),"")</f>
        <v/>
      </c>
    </row>
    <row r="10076" spans="18:21" x14ac:dyDescent="0.25">
      <c r="R10076" t="s">
        <v>1721</v>
      </c>
      <c r="T10076" t="str">
        <f>IF(C10076 = "","",C10076&amp;" - UNIT "&amp;D10076)</f>
        <v/>
      </c>
      <c r="U10076" s="1" t="str">
        <f>IFERROR(IF(C10076="","",AVERAGE(E10076:P10076)),"")</f>
        <v/>
      </c>
    </row>
    <row r="10077" spans="18:21" x14ac:dyDescent="0.25">
      <c r="R10077" t="s">
        <v>1721</v>
      </c>
      <c r="T10077" t="str">
        <f>IF(C10077 = "","",C10077&amp;" - UNIT "&amp;D10077)</f>
        <v/>
      </c>
      <c r="U10077" s="1" t="str">
        <f>IFERROR(IF(C10077="","",AVERAGE(E10077:P10077)),"")</f>
        <v/>
      </c>
    </row>
    <row r="10078" spans="18:21" x14ac:dyDescent="0.25">
      <c r="R10078" t="s">
        <v>1721</v>
      </c>
      <c r="T10078" t="str">
        <f>IF(C10078 = "","",C10078&amp;" - UNIT "&amp;D10078)</f>
        <v/>
      </c>
      <c r="U10078" s="1" t="str">
        <f>IFERROR(IF(C10078="","",AVERAGE(E10078:P10078)),"")</f>
        <v/>
      </c>
    </row>
    <row r="10079" spans="18:21" x14ac:dyDescent="0.25">
      <c r="R10079" t="s">
        <v>1721</v>
      </c>
      <c r="T10079" t="str">
        <f>IF(C10079 = "","",C10079&amp;" - UNIT "&amp;D10079)</f>
        <v/>
      </c>
      <c r="U10079" s="1" t="str">
        <f>IFERROR(IF(C10079="","",AVERAGE(E10079:P10079)),"")</f>
        <v/>
      </c>
    </row>
    <row r="10080" spans="18:21" x14ac:dyDescent="0.25">
      <c r="R10080" t="s">
        <v>1721</v>
      </c>
      <c r="T10080" t="str">
        <f>IF(C10080 = "","",C10080&amp;" - UNIT "&amp;D10080)</f>
        <v/>
      </c>
      <c r="U10080" s="1" t="str">
        <f>IFERROR(IF(C10080="","",AVERAGE(E10080:P10080)),"")</f>
        <v/>
      </c>
    </row>
    <row r="10081" spans="18:21" x14ac:dyDescent="0.25">
      <c r="R10081" t="s">
        <v>1721</v>
      </c>
      <c r="T10081" t="str">
        <f>IF(C10081 = "","",C10081&amp;" - UNIT "&amp;D10081)</f>
        <v/>
      </c>
      <c r="U10081" s="1" t="str">
        <f>IFERROR(IF(C10081="","",AVERAGE(E10081:P10081)),"")</f>
        <v/>
      </c>
    </row>
    <row r="10082" spans="18:21" x14ac:dyDescent="0.25">
      <c r="R10082" t="s">
        <v>1721</v>
      </c>
      <c r="T10082" t="str">
        <f>IF(C10082 = "","",C10082&amp;" - UNIT "&amp;D10082)</f>
        <v/>
      </c>
      <c r="U10082" s="1" t="str">
        <f>IFERROR(IF(C10082="","",AVERAGE(E10082:P10082)),"")</f>
        <v/>
      </c>
    </row>
    <row r="10083" spans="18:21" x14ac:dyDescent="0.25">
      <c r="R10083" t="s">
        <v>1721</v>
      </c>
      <c r="T10083" t="str">
        <f>IF(C10083 = "","",C10083&amp;" - UNIT "&amp;D10083)</f>
        <v/>
      </c>
      <c r="U10083" s="1" t="str">
        <f>IFERROR(IF(C10083="","",AVERAGE(E10083:P10083)),"")</f>
        <v/>
      </c>
    </row>
    <row r="10084" spans="18:21" x14ac:dyDescent="0.25">
      <c r="R10084" t="s">
        <v>1721</v>
      </c>
      <c r="T10084" t="str">
        <f>IF(C10084 = "","",C10084&amp;" - UNIT "&amp;D10084)</f>
        <v/>
      </c>
      <c r="U10084" s="1" t="str">
        <f>IFERROR(IF(C10084="","",AVERAGE(E10084:P10084)),"")</f>
        <v/>
      </c>
    </row>
    <row r="10085" spans="18:21" x14ac:dyDescent="0.25">
      <c r="R10085" t="s">
        <v>1721</v>
      </c>
      <c r="T10085" t="str">
        <f>IF(C10085 = "","",C10085&amp;" - UNIT "&amp;D10085)</f>
        <v/>
      </c>
      <c r="U10085" s="1" t="str">
        <f>IFERROR(IF(C10085="","",AVERAGE(E10085:P10085)),"")</f>
        <v/>
      </c>
    </row>
    <row r="10086" spans="18:21" x14ac:dyDescent="0.25">
      <c r="R10086" t="s">
        <v>1721</v>
      </c>
      <c r="T10086" t="str">
        <f>IF(C10086 = "","",C10086&amp;" - UNIT "&amp;D10086)</f>
        <v/>
      </c>
      <c r="U10086" s="1" t="str">
        <f>IFERROR(IF(C10086="","",AVERAGE(E10086:P10086)),"")</f>
        <v/>
      </c>
    </row>
    <row r="10087" spans="18:21" x14ac:dyDescent="0.25">
      <c r="R10087" t="s">
        <v>1721</v>
      </c>
      <c r="T10087" t="str">
        <f>IF(C10087 = "","",C10087&amp;" - UNIT "&amp;D10087)</f>
        <v/>
      </c>
      <c r="U10087" s="1" t="str">
        <f>IFERROR(IF(C10087="","",AVERAGE(E10087:P10087)),"")</f>
        <v/>
      </c>
    </row>
    <row r="10088" spans="18:21" x14ac:dyDescent="0.25">
      <c r="R10088" t="s">
        <v>1721</v>
      </c>
      <c r="T10088" t="str">
        <f>IF(C10088 = "","",C10088&amp;" - UNIT "&amp;D10088)</f>
        <v/>
      </c>
      <c r="U10088" s="1" t="str">
        <f>IFERROR(IF(C10088="","",AVERAGE(E10088:P10088)),"")</f>
        <v/>
      </c>
    </row>
    <row r="10089" spans="18:21" x14ac:dyDescent="0.25">
      <c r="R10089" t="s">
        <v>1721</v>
      </c>
      <c r="T10089" t="str">
        <f>IF(C10089 = "","",C10089&amp;" - UNIT "&amp;D10089)</f>
        <v/>
      </c>
      <c r="U10089" s="1" t="str">
        <f>IFERROR(IF(C10089="","",AVERAGE(E10089:P10089)),"")</f>
        <v/>
      </c>
    </row>
    <row r="10090" spans="18:21" x14ac:dyDescent="0.25">
      <c r="R10090" t="s">
        <v>1721</v>
      </c>
      <c r="T10090" t="str">
        <f>IF(C10090 = "","",C10090&amp;" - UNIT "&amp;D10090)</f>
        <v/>
      </c>
      <c r="U10090" s="1" t="str">
        <f>IFERROR(IF(C10090="","",AVERAGE(E10090:P10090)),"")</f>
        <v/>
      </c>
    </row>
    <row r="10091" spans="18:21" x14ac:dyDescent="0.25">
      <c r="R10091" t="s">
        <v>1721</v>
      </c>
      <c r="T10091" t="str">
        <f>IF(C10091 = "","",C10091&amp;" - UNIT "&amp;D10091)</f>
        <v/>
      </c>
      <c r="U10091" s="1" t="str">
        <f>IFERROR(IF(C10091="","",AVERAGE(E10091:P10091)),"")</f>
        <v/>
      </c>
    </row>
    <row r="10092" spans="18:21" x14ac:dyDescent="0.25">
      <c r="R10092" t="s">
        <v>1721</v>
      </c>
      <c r="T10092" t="str">
        <f>IF(C10092 = "","",C10092&amp;" - UNIT "&amp;D10092)</f>
        <v/>
      </c>
      <c r="U10092" s="1" t="str">
        <f>IFERROR(IF(C10092="","",AVERAGE(E10092:P10092)),"")</f>
        <v/>
      </c>
    </row>
    <row r="10093" spans="18:21" x14ac:dyDescent="0.25">
      <c r="R10093" t="s">
        <v>1721</v>
      </c>
      <c r="T10093" t="str">
        <f>IF(C10093 = "","",C10093&amp;" - UNIT "&amp;D10093)</f>
        <v/>
      </c>
      <c r="U10093" s="1" t="str">
        <f>IFERROR(IF(C10093="","",AVERAGE(E10093:P10093)),"")</f>
        <v/>
      </c>
    </row>
    <row r="10094" spans="18:21" x14ac:dyDescent="0.25">
      <c r="R10094" t="s">
        <v>1721</v>
      </c>
      <c r="T10094" t="str">
        <f>IF(C10094 = "","",C10094&amp;" - UNIT "&amp;D10094)</f>
        <v/>
      </c>
      <c r="U10094" s="1" t="str">
        <f>IFERROR(IF(C10094="","",AVERAGE(E10094:P10094)),"")</f>
        <v/>
      </c>
    </row>
    <row r="10095" spans="18:21" x14ac:dyDescent="0.25">
      <c r="R10095" t="s">
        <v>1721</v>
      </c>
      <c r="T10095" t="str">
        <f>IF(C10095 = "","",C10095&amp;" - UNIT "&amp;D10095)</f>
        <v/>
      </c>
      <c r="U10095" s="1" t="str">
        <f>IFERROR(IF(C10095="","",AVERAGE(E10095:P10095)),"")</f>
        <v/>
      </c>
    </row>
    <row r="10096" spans="18:21" x14ac:dyDescent="0.25">
      <c r="R10096" t="s">
        <v>1721</v>
      </c>
      <c r="T10096" t="str">
        <f>IF(C10096 = "","",C10096&amp;" - UNIT "&amp;D10096)</f>
        <v/>
      </c>
      <c r="U10096" s="1" t="str">
        <f>IFERROR(IF(C10096="","",AVERAGE(E10096:P10096)),"")</f>
        <v/>
      </c>
    </row>
    <row r="10097" spans="18:21" x14ac:dyDescent="0.25">
      <c r="R10097" t="s">
        <v>1721</v>
      </c>
      <c r="T10097" t="str">
        <f>IF(C10097 = "","",C10097&amp;" - UNIT "&amp;D10097)</f>
        <v/>
      </c>
      <c r="U10097" s="1" t="str">
        <f>IFERROR(IF(C10097="","",AVERAGE(E10097:P10097)),"")</f>
        <v/>
      </c>
    </row>
    <row r="10098" spans="18:21" x14ac:dyDescent="0.25">
      <c r="R10098" t="s">
        <v>1721</v>
      </c>
      <c r="T10098" t="str">
        <f>IF(C10098 = "","",C10098&amp;" - UNIT "&amp;D10098)</f>
        <v/>
      </c>
      <c r="U10098" s="1" t="str">
        <f>IFERROR(IF(C10098="","",AVERAGE(E10098:P10098)),"")</f>
        <v/>
      </c>
    </row>
    <row r="10099" spans="18:21" x14ac:dyDescent="0.25">
      <c r="R10099" t="s">
        <v>1721</v>
      </c>
      <c r="T10099" t="str">
        <f>IF(C10099 = "","",C10099&amp;" - UNIT "&amp;D10099)</f>
        <v/>
      </c>
      <c r="U10099" s="1" t="str">
        <f>IFERROR(IF(C10099="","",AVERAGE(E10099:P10099)),"")</f>
        <v/>
      </c>
    </row>
    <row r="10100" spans="18:21" x14ac:dyDescent="0.25">
      <c r="R10100" t="s">
        <v>1721</v>
      </c>
      <c r="T10100" t="str">
        <f>IF(C10100 = "","",C10100&amp;" - UNIT "&amp;D10100)</f>
        <v/>
      </c>
      <c r="U10100" s="1" t="str">
        <f>IFERROR(IF(C10100="","",AVERAGE(E10100:P10100)),"")</f>
        <v/>
      </c>
    </row>
    <row r="10101" spans="18:21" x14ac:dyDescent="0.25">
      <c r="R10101" t="s">
        <v>1721</v>
      </c>
      <c r="T10101" t="str">
        <f>IF(C10101 = "","",C10101&amp;" - UNIT "&amp;D10101)</f>
        <v/>
      </c>
      <c r="U10101" s="1" t="str">
        <f>IFERROR(IF(C10101="","",AVERAGE(E10101:P10101)),"")</f>
        <v/>
      </c>
    </row>
    <row r="10102" spans="18:21" x14ac:dyDescent="0.25">
      <c r="R10102" t="s">
        <v>1721</v>
      </c>
      <c r="T10102" t="str">
        <f>IF(C10102 = "","",C10102&amp;" - UNIT "&amp;D10102)</f>
        <v/>
      </c>
      <c r="U10102" s="1" t="str">
        <f>IFERROR(IF(C10102="","",AVERAGE(E10102:P10102)),"")</f>
        <v/>
      </c>
    </row>
    <row r="10103" spans="18:21" x14ac:dyDescent="0.25">
      <c r="R10103" t="s">
        <v>1721</v>
      </c>
      <c r="T10103" t="str">
        <f>IF(C10103 = "","",C10103&amp;" - UNIT "&amp;D10103)</f>
        <v/>
      </c>
      <c r="U10103" s="1" t="str">
        <f>IFERROR(IF(C10103="","",AVERAGE(E10103:P10103)),"")</f>
        <v/>
      </c>
    </row>
    <row r="10104" spans="18:21" x14ac:dyDescent="0.25">
      <c r="R10104" t="s">
        <v>1721</v>
      </c>
      <c r="T10104" t="str">
        <f>IF(C10104 = "","",C10104&amp;" - UNIT "&amp;D10104)</f>
        <v/>
      </c>
      <c r="U10104" s="1" t="str">
        <f>IFERROR(IF(C10104="","",AVERAGE(E10104:P10104)),"")</f>
        <v/>
      </c>
    </row>
    <row r="10105" spans="18:21" x14ac:dyDescent="0.25">
      <c r="R10105" t="s">
        <v>1721</v>
      </c>
      <c r="T10105" t="str">
        <f>IF(C10105 = "","",C10105&amp;" - UNIT "&amp;D10105)</f>
        <v/>
      </c>
      <c r="U10105" s="1" t="str">
        <f>IFERROR(IF(C10105="","",AVERAGE(E10105:P10105)),"")</f>
        <v/>
      </c>
    </row>
    <row r="10106" spans="18:21" x14ac:dyDescent="0.25">
      <c r="R10106" t="s">
        <v>1721</v>
      </c>
      <c r="T10106" t="str">
        <f>IF(C10106 = "","",C10106&amp;" - UNIT "&amp;D10106)</f>
        <v/>
      </c>
      <c r="U10106" s="1" t="str">
        <f>IFERROR(IF(C10106="","",AVERAGE(E10106:P10106)),"")</f>
        <v/>
      </c>
    </row>
    <row r="10107" spans="18:21" x14ac:dyDescent="0.25">
      <c r="R10107" t="s">
        <v>1721</v>
      </c>
      <c r="T10107" t="str">
        <f>IF(C10107 = "","",C10107&amp;" - UNIT "&amp;D10107)</f>
        <v/>
      </c>
      <c r="U10107" s="1" t="str">
        <f>IFERROR(IF(C10107="","",AVERAGE(E10107:P10107)),"")</f>
        <v/>
      </c>
    </row>
    <row r="10108" spans="18:21" x14ac:dyDescent="0.25">
      <c r="R10108" t="s">
        <v>1721</v>
      </c>
      <c r="T10108" t="str">
        <f>IF(C10108 = "","",C10108&amp;" - UNIT "&amp;D10108)</f>
        <v/>
      </c>
      <c r="U10108" s="1" t="str">
        <f>IFERROR(IF(C10108="","",AVERAGE(E10108:P10108)),"")</f>
        <v/>
      </c>
    </row>
    <row r="10109" spans="18:21" x14ac:dyDescent="0.25">
      <c r="R10109" t="s">
        <v>1721</v>
      </c>
      <c r="T10109" t="str">
        <f>IF(C10109 = "","",C10109&amp;" - UNIT "&amp;D10109)</f>
        <v/>
      </c>
      <c r="U10109" s="1" t="str">
        <f>IFERROR(IF(C10109="","",AVERAGE(E10109:P10109)),"")</f>
        <v/>
      </c>
    </row>
    <row r="10110" spans="18:21" x14ac:dyDescent="0.25">
      <c r="R10110" t="s">
        <v>1721</v>
      </c>
      <c r="T10110" t="str">
        <f>IF(C10110 = "","",C10110&amp;" - UNIT "&amp;D10110)</f>
        <v/>
      </c>
      <c r="U10110" s="1" t="str">
        <f>IFERROR(IF(C10110="","",AVERAGE(E10110:P10110)),"")</f>
        <v/>
      </c>
    </row>
    <row r="10111" spans="18:21" x14ac:dyDescent="0.25">
      <c r="R10111" t="s">
        <v>1721</v>
      </c>
      <c r="T10111" t="str">
        <f>IF(C10111 = "","",C10111&amp;" - UNIT "&amp;D10111)</f>
        <v/>
      </c>
      <c r="U10111" s="1" t="str">
        <f>IFERROR(IF(C10111="","",AVERAGE(E10111:P10111)),"")</f>
        <v/>
      </c>
    </row>
    <row r="10112" spans="18:21" x14ac:dyDescent="0.25">
      <c r="R10112" t="s">
        <v>1721</v>
      </c>
      <c r="T10112" t="str">
        <f>IF(C10112 = "","",C10112&amp;" - UNIT "&amp;D10112)</f>
        <v/>
      </c>
      <c r="U10112" s="1" t="str">
        <f>IFERROR(IF(C10112="","",AVERAGE(E10112:P10112)),"")</f>
        <v/>
      </c>
    </row>
    <row r="10113" spans="18:21" x14ac:dyDescent="0.25">
      <c r="R10113" t="s">
        <v>1721</v>
      </c>
      <c r="T10113" t="str">
        <f>IF(C10113 = "","",C10113&amp;" - UNIT "&amp;D10113)</f>
        <v/>
      </c>
      <c r="U10113" s="1" t="str">
        <f>IFERROR(IF(C10113="","",AVERAGE(E10113:P10113)),"")</f>
        <v/>
      </c>
    </row>
    <row r="10114" spans="18:21" x14ac:dyDescent="0.25">
      <c r="R10114" t="s">
        <v>1721</v>
      </c>
      <c r="T10114" t="str">
        <f>IF(C10114 = "","",C10114&amp;" - UNIT "&amp;D10114)</f>
        <v/>
      </c>
      <c r="U10114" s="1" t="str">
        <f>IFERROR(IF(C10114="","",AVERAGE(E10114:P10114)),"")</f>
        <v/>
      </c>
    </row>
    <row r="10115" spans="18:21" x14ac:dyDescent="0.25">
      <c r="R10115" t="s">
        <v>1721</v>
      </c>
      <c r="T10115" t="str">
        <f>IF(C10115 = "","",C10115&amp;" - UNIT "&amp;D10115)</f>
        <v/>
      </c>
      <c r="U10115" s="1" t="str">
        <f>IFERROR(IF(C10115="","",AVERAGE(E10115:P10115)),"")</f>
        <v/>
      </c>
    </row>
    <row r="10116" spans="18:21" x14ac:dyDescent="0.25">
      <c r="R10116" t="s">
        <v>1721</v>
      </c>
      <c r="T10116" t="str">
        <f>IF(C10116 = "","",C10116&amp;" - UNIT "&amp;D10116)</f>
        <v/>
      </c>
      <c r="U10116" s="1" t="str">
        <f>IFERROR(IF(C10116="","",AVERAGE(E10116:P10116)),"")</f>
        <v/>
      </c>
    </row>
    <row r="10117" spans="18:21" x14ac:dyDescent="0.25">
      <c r="R10117" t="s">
        <v>1721</v>
      </c>
      <c r="T10117" t="str">
        <f>IF(C10117 = "","",C10117&amp;" - UNIT "&amp;D10117)</f>
        <v/>
      </c>
      <c r="U10117" s="1" t="str">
        <f>IFERROR(IF(C10117="","",AVERAGE(E10117:P10117)),"")</f>
        <v/>
      </c>
    </row>
    <row r="10118" spans="18:21" x14ac:dyDescent="0.25">
      <c r="R10118" t="s">
        <v>1721</v>
      </c>
      <c r="T10118" t="str">
        <f>IF(C10118 = "","",C10118&amp;" - UNIT "&amp;D10118)</f>
        <v/>
      </c>
      <c r="U10118" s="1" t="str">
        <f>IFERROR(IF(C10118="","",AVERAGE(E10118:P10118)),"")</f>
        <v/>
      </c>
    </row>
    <row r="10119" spans="18:21" x14ac:dyDescent="0.25">
      <c r="R10119" t="s">
        <v>1721</v>
      </c>
      <c r="T10119" t="str">
        <f>IF(C10119 = "","",C10119&amp;" - UNIT "&amp;D10119)</f>
        <v/>
      </c>
      <c r="U10119" s="1" t="str">
        <f>IFERROR(IF(C10119="","",AVERAGE(E10119:P10119)),"")</f>
        <v/>
      </c>
    </row>
    <row r="10120" spans="18:21" x14ac:dyDescent="0.25">
      <c r="R10120" t="s">
        <v>1721</v>
      </c>
      <c r="T10120" t="str">
        <f>IF(C10120 = "","",C10120&amp;" - UNIT "&amp;D10120)</f>
        <v/>
      </c>
      <c r="U10120" s="1" t="str">
        <f>IFERROR(IF(C10120="","",AVERAGE(E10120:P10120)),"")</f>
        <v/>
      </c>
    </row>
    <row r="10121" spans="18:21" x14ac:dyDescent="0.25">
      <c r="R10121" t="s">
        <v>1721</v>
      </c>
      <c r="T10121" t="str">
        <f>IF(C10121 = "","",C10121&amp;" - UNIT "&amp;D10121)</f>
        <v/>
      </c>
      <c r="U10121" s="1" t="str">
        <f>IFERROR(IF(C10121="","",AVERAGE(E10121:P10121)),"")</f>
        <v/>
      </c>
    </row>
    <row r="10122" spans="18:21" x14ac:dyDescent="0.25">
      <c r="R10122" t="s">
        <v>1721</v>
      </c>
      <c r="T10122" t="str">
        <f>IF(C10122 = "","",C10122&amp;" - UNIT "&amp;D10122)</f>
        <v/>
      </c>
      <c r="U10122" s="1" t="str">
        <f>IFERROR(IF(C10122="","",AVERAGE(E10122:P10122)),"")</f>
        <v/>
      </c>
    </row>
    <row r="10123" spans="18:21" x14ac:dyDescent="0.25">
      <c r="R10123" t="s">
        <v>1721</v>
      </c>
      <c r="T10123" t="str">
        <f>IF(C10123 = "","",C10123&amp;" - UNIT "&amp;D10123)</f>
        <v/>
      </c>
      <c r="U10123" s="1" t="str">
        <f>IFERROR(IF(C10123="","",AVERAGE(E10123:P10123)),"")</f>
        <v/>
      </c>
    </row>
    <row r="10124" spans="18:21" x14ac:dyDescent="0.25">
      <c r="R10124" t="s">
        <v>1721</v>
      </c>
      <c r="T10124" t="str">
        <f>IF(C10124 = "","",C10124&amp;" - UNIT "&amp;D10124)</f>
        <v/>
      </c>
      <c r="U10124" s="1" t="str">
        <f>IFERROR(IF(C10124="","",AVERAGE(E10124:P10124)),"")</f>
        <v/>
      </c>
    </row>
    <row r="10125" spans="18:21" x14ac:dyDescent="0.25">
      <c r="R10125" t="s">
        <v>1721</v>
      </c>
      <c r="T10125" t="str">
        <f>IF(C10125 = "","",C10125&amp;" - UNIT "&amp;D10125)</f>
        <v/>
      </c>
      <c r="U10125" s="1" t="str">
        <f>IFERROR(IF(C10125="","",AVERAGE(E10125:P10125)),"")</f>
        <v/>
      </c>
    </row>
    <row r="10126" spans="18:21" x14ac:dyDescent="0.25">
      <c r="R10126" t="s">
        <v>1721</v>
      </c>
      <c r="T10126" t="str">
        <f>IF(C10126 = "","",C10126&amp;" - UNIT "&amp;D10126)</f>
        <v/>
      </c>
      <c r="U10126" s="1" t="str">
        <f>IFERROR(IF(C10126="","",AVERAGE(E10126:P10126)),"")</f>
        <v/>
      </c>
    </row>
    <row r="10127" spans="18:21" x14ac:dyDescent="0.25">
      <c r="R10127" t="s">
        <v>1721</v>
      </c>
      <c r="T10127" t="str">
        <f>IF(C10127 = "","",C10127&amp;" - UNIT "&amp;D10127)</f>
        <v/>
      </c>
      <c r="U10127" s="1" t="str">
        <f>IFERROR(IF(C10127="","",AVERAGE(E10127:P10127)),"")</f>
        <v/>
      </c>
    </row>
    <row r="10128" spans="18:21" x14ac:dyDescent="0.25">
      <c r="R10128" t="s">
        <v>1721</v>
      </c>
      <c r="T10128" t="str">
        <f>IF(C10128 = "","",C10128&amp;" - UNIT "&amp;D10128)</f>
        <v/>
      </c>
      <c r="U10128" s="1" t="str">
        <f>IFERROR(IF(C10128="","",AVERAGE(E10128:P10128)),"")</f>
        <v/>
      </c>
    </row>
    <row r="10129" spans="18:21" x14ac:dyDescent="0.25">
      <c r="R10129" t="s">
        <v>1721</v>
      </c>
      <c r="T10129" t="str">
        <f>IF(C10129 = "","",C10129&amp;" - UNIT "&amp;D10129)</f>
        <v/>
      </c>
      <c r="U10129" s="1" t="str">
        <f>IFERROR(IF(C10129="","",AVERAGE(E10129:P10129)),"")</f>
        <v/>
      </c>
    </row>
    <row r="10130" spans="18:21" x14ac:dyDescent="0.25">
      <c r="R10130" t="s">
        <v>1721</v>
      </c>
      <c r="T10130" t="str">
        <f>IF(C10130 = "","",C10130&amp;" - UNIT "&amp;D10130)</f>
        <v/>
      </c>
      <c r="U10130" s="1" t="str">
        <f>IFERROR(IF(C10130="","",AVERAGE(E10130:P10130)),"")</f>
        <v/>
      </c>
    </row>
    <row r="10131" spans="18:21" x14ac:dyDescent="0.25">
      <c r="R10131" t="s">
        <v>1721</v>
      </c>
      <c r="T10131" t="str">
        <f>IF(C10131 = "","",C10131&amp;" - UNIT "&amp;D10131)</f>
        <v/>
      </c>
      <c r="U10131" s="1" t="str">
        <f>IFERROR(IF(C10131="","",AVERAGE(E10131:P10131)),"")</f>
        <v/>
      </c>
    </row>
    <row r="10132" spans="18:21" x14ac:dyDescent="0.25">
      <c r="R10132" t="s">
        <v>1721</v>
      </c>
      <c r="T10132" t="str">
        <f>IF(C10132 = "","",C10132&amp;" - UNIT "&amp;D10132)</f>
        <v/>
      </c>
      <c r="U10132" s="1" t="str">
        <f>IFERROR(IF(C10132="","",AVERAGE(E10132:P10132)),"")</f>
        <v/>
      </c>
    </row>
    <row r="10133" spans="18:21" x14ac:dyDescent="0.25">
      <c r="R10133" t="s">
        <v>1721</v>
      </c>
      <c r="T10133" t="str">
        <f>IF(C10133 = "","",C10133&amp;" - UNIT "&amp;D10133)</f>
        <v/>
      </c>
      <c r="U10133" s="1" t="str">
        <f>IFERROR(IF(C10133="","",AVERAGE(E10133:P10133)),"")</f>
        <v/>
      </c>
    </row>
    <row r="10134" spans="18:21" x14ac:dyDescent="0.25">
      <c r="R10134" t="s">
        <v>1721</v>
      </c>
      <c r="T10134" t="str">
        <f>IF(C10134 = "","",C10134&amp;" - UNIT "&amp;D10134)</f>
        <v/>
      </c>
      <c r="U10134" s="1" t="str">
        <f>IFERROR(IF(C10134="","",AVERAGE(E10134:P10134)),"")</f>
        <v/>
      </c>
    </row>
    <row r="10135" spans="18:21" x14ac:dyDescent="0.25">
      <c r="R10135" t="s">
        <v>1721</v>
      </c>
      <c r="T10135" t="str">
        <f>IF(C10135 = "","",C10135&amp;" - UNIT "&amp;D10135)</f>
        <v/>
      </c>
      <c r="U10135" s="1" t="str">
        <f>IFERROR(IF(C10135="","",AVERAGE(E10135:P10135)),"")</f>
        <v/>
      </c>
    </row>
    <row r="10136" spans="18:21" x14ac:dyDescent="0.25">
      <c r="R10136" t="s">
        <v>1721</v>
      </c>
      <c r="T10136" t="str">
        <f>IF(C10136 = "","",C10136&amp;" - UNIT "&amp;D10136)</f>
        <v/>
      </c>
      <c r="U10136" s="1" t="str">
        <f>IFERROR(IF(C10136="","",AVERAGE(E10136:P10136)),"")</f>
        <v/>
      </c>
    </row>
    <row r="10137" spans="18:21" x14ac:dyDescent="0.25">
      <c r="R10137" t="s">
        <v>1721</v>
      </c>
      <c r="T10137" t="str">
        <f>IF(C10137 = "","",C10137&amp;" - UNIT "&amp;D10137)</f>
        <v/>
      </c>
      <c r="U10137" s="1" t="str">
        <f>IFERROR(IF(C10137="","",AVERAGE(E10137:P10137)),"")</f>
        <v/>
      </c>
    </row>
    <row r="10138" spans="18:21" x14ac:dyDescent="0.25">
      <c r="R10138" t="s">
        <v>1721</v>
      </c>
      <c r="T10138" t="str">
        <f>IF(C10138 = "","",C10138&amp;" - UNIT "&amp;D10138)</f>
        <v/>
      </c>
      <c r="U10138" s="1" t="str">
        <f>IFERROR(IF(C10138="","",AVERAGE(E10138:P10138)),"")</f>
        <v/>
      </c>
    </row>
    <row r="10139" spans="18:21" x14ac:dyDescent="0.25">
      <c r="R10139" t="s">
        <v>1721</v>
      </c>
      <c r="T10139" t="str">
        <f>IF(C10139 = "","",C10139&amp;" - UNIT "&amp;D10139)</f>
        <v/>
      </c>
      <c r="U10139" s="1" t="str">
        <f>IFERROR(IF(C10139="","",AVERAGE(E10139:P10139)),"")</f>
        <v/>
      </c>
    </row>
    <row r="10140" spans="18:21" x14ac:dyDescent="0.25">
      <c r="R10140" t="s">
        <v>1721</v>
      </c>
      <c r="T10140" t="str">
        <f>IF(C10140 = "","",C10140&amp;" - UNIT "&amp;D10140)</f>
        <v/>
      </c>
      <c r="U10140" s="1" t="str">
        <f>IFERROR(IF(C10140="","",AVERAGE(E10140:P10140)),"")</f>
        <v/>
      </c>
    </row>
    <row r="10141" spans="18:21" x14ac:dyDescent="0.25">
      <c r="R10141" t="s">
        <v>1721</v>
      </c>
      <c r="T10141" t="str">
        <f>IF(C10141 = "","",C10141&amp;" - UNIT "&amp;D10141)</f>
        <v/>
      </c>
      <c r="U10141" s="1" t="str">
        <f>IFERROR(IF(C10141="","",AVERAGE(E10141:P10141)),"")</f>
        <v/>
      </c>
    </row>
    <row r="10142" spans="18:21" x14ac:dyDescent="0.25">
      <c r="R10142" t="s">
        <v>1721</v>
      </c>
      <c r="T10142" t="str">
        <f>IF(C10142 = "","",C10142&amp;" - UNIT "&amp;D10142)</f>
        <v/>
      </c>
      <c r="U10142" s="1" t="str">
        <f>IFERROR(IF(C10142="","",AVERAGE(E10142:P10142)),"")</f>
        <v/>
      </c>
    </row>
    <row r="10143" spans="18:21" x14ac:dyDescent="0.25">
      <c r="R10143" t="s">
        <v>1721</v>
      </c>
      <c r="T10143" t="str">
        <f>IF(C10143 = "","",C10143&amp;" - UNIT "&amp;D10143)</f>
        <v/>
      </c>
      <c r="U10143" s="1" t="str">
        <f>IFERROR(IF(C10143="","",AVERAGE(E10143:P10143)),"")</f>
        <v/>
      </c>
    </row>
    <row r="10144" spans="18:21" x14ac:dyDescent="0.25">
      <c r="R10144" t="s">
        <v>1721</v>
      </c>
      <c r="T10144" t="str">
        <f>IF(C10144 = "","",C10144&amp;" - UNIT "&amp;D10144)</f>
        <v/>
      </c>
      <c r="U10144" s="1" t="str">
        <f>IFERROR(IF(C10144="","",AVERAGE(E10144:P10144)),"")</f>
        <v/>
      </c>
    </row>
    <row r="10145" spans="18:21" x14ac:dyDescent="0.25">
      <c r="R10145" t="s">
        <v>1721</v>
      </c>
      <c r="T10145" t="str">
        <f>IF(C10145 = "","",C10145&amp;" - UNIT "&amp;D10145)</f>
        <v/>
      </c>
      <c r="U10145" s="1" t="str">
        <f>IFERROR(IF(C10145="","",AVERAGE(E10145:P10145)),"")</f>
        <v/>
      </c>
    </row>
    <row r="10146" spans="18:21" x14ac:dyDescent="0.25">
      <c r="R10146" t="s">
        <v>1721</v>
      </c>
      <c r="T10146" t="str">
        <f>IF(C10146 = "","",C10146&amp;" - UNIT "&amp;D10146)</f>
        <v/>
      </c>
      <c r="U10146" s="1" t="str">
        <f>IFERROR(IF(C10146="","",AVERAGE(E10146:P10146)),"")</f>
        <v/>
      </c>
    </row>
    <row r="10147" spans="18:21" x14ac:dyDescent="0.25">
      <c r="R10147" t="s">
        <v>1721</v>
      </c>
      <c r="T10147" t="str">
        <f>IF(C10147 = "","",C10147&amp;" - UNIT "&amp;D10147)</f>
        <v/>
      </c>
      <c r="U10147" s="1" t="str">
        <f>IFERROR(IF(C10147="","",AVERAGE(E10147:P10147)),"")</f>
        <v/>
      </c>
    </row>
    <row r="10148" spans="18:21" x14ac:dyDescent="0.25">
      <c r="R10148" t="s">
        <v>1721</v>
      </c>
      <c r="T10148" t="str">
        <f>IF(C10148 = "","",C10148&amp;" - UNIT "&amp;D10148)</f>
        <v/>
      </c>
      <c r="U10148" s="1" t="str">
        <f>IFERROR(IF(C10148="","",AVERAGE(E10148:P10148)),"")</f>
        <v/>
      </c>
    </row>
    <row r="10149" spans="18:21" x14ac:dyDescent="0.25">
      <c r="R10149" t="s">
        <v>1721</v>
      </c>
      <c r="T10149" t="str">
        <f>IF(C10149 = "","",C10149&amp;" - UNIT "&amp;D10149)</f>
        <v/>
      </c>
      <c r="U10149" s="1" t="str">
        <f>IFERROR(IF(C10149="","",AVERAGE(E10149:P10149)),"")</f>
        <v/>
      </c>
    </row>
    <row r="10150" spans="18:21" x14ac:dyDescent="0.25">
      <c r="R10150" t="s">
        <v>1721</v>
      </c>
      <c r="T10150" t="str">
        <f>IF(C10150 = "","",C10150&amp;" - UNIT "&amp;D10150)</f>
        <v/>
      </c>
      <c r="U10150" s="1" t="str">
        <f>IFERROR(IF(C10150="","",AVERAGE(E10150:P10150)),"")</f>
        <v/>
      </c>
    </row>
    <row r="10151" spans="18:21" x14ac:dyDescent="0.25">
      <c r="R10151" t="s">
        <v>1721</v>
      </c>
      <c r="T10151" t="str">
        <f>IF(C10151 = "","",C10151&amp;" - UNIT "&amp;D10151)</f>
        <v/>
      </c>
      <c r="U10151" s="1" t="str">
        <f>IFERROR(IF(C10151="","",AVERAGE(E10151:P10151)),"")</f>
        <v/>
      </c>
    </row>
    <row r="10152" spans="18:21" x14ac:dyDescent="0.25">
      <c r="R10152" t="s">
        <v>1721</v>
      </c>
      <c r="T10152" t="str">
        <f>IF(C10152 = "","",C10152&amp;" - UNIT "&amp;D10152)</f>
        <v/>
      </c>
      <c r="U10152" s="1" t="str">
        <f>IFERROR(IF(C10152="","",AVERAGE(E10152:P10152)),"")</f>
        <v/>
      </c>
    </row>
    <row r="10153" spans="18:21" x14ac:dyDescent="0.25">
      <c r="R10153" t="s">
        <v>1721</v>
      </c>
      <c r="T10153" t="str">
        <f>IF(C10153 = "","",C10153&amp;" - UNIT "&amp;D10153)</f>
        <v/>
      </c>
      <c r="U10153" s="1" t="str">
        <f>IFERROR(IF(C10153="","",AVERAGE(E10153:P10153)),"")</f>
        <v/>
      </c>
    </row>
    <row r="10154" spans="18:21" x14ac:dyDescent="0.25">
      <c r="R10154" t="s">
        <v>1721</v>
      </c>
      <c r="T10154" t="str">
        <f>IF(C10154 = "","",C10154&amp;" - UNIT "&amp;D10154)</f>
        <v/>
      </c>
      <c r="U10154" s="1" t="str">
        <f>IFERROR(IF(C10154="","",AVERAGE(E10154:P10154)),"")</f>
        <v/>
      </c>
    </row>
    <row r="10155" spans="18:21" x14ac:dyDescent="0.25">
      <c r="R10155" t="s">
        <v>1721</v>
      </c>
      <c r="T10155" t="str">
        <f>IF(C10155 = "","",C10155&amp;" - UNIT "&amp;D10155)</f>
        <v/>
      </c>
      <c r="U10155" s="1" t="str">
        <f>IFERROR(IF(C10155="","",AVERAGE(E10155:P10155)),"")</f>
        <v/>
      </c>
    </row>
    <row r="10156" spans="18:21" x14ac:dyDescent="0.25">
      <c r="R10156" t="s">
        <v>1721</v>
      </c>
      <c r="T10156" t="str">
        <f>IF(C10156 = "","",C10156&amp;" - UNIT "&amp;D10156)</f>
        <v/>
      </c>
      <c r="U10156" s="1" t="str">
        <f>IFERROR(IF(C10156="","",AVERAGE(E10156:P10156)),"")</f>
        <v/>
      </c>
    </row>
    <row r="10157" spans="18:21" x14ac:dyDescent="0.25">
      <c r="R10157" t="s">
        <v>1721</v>
      </c>
      <c r="T10157" t="str">
        <f>IF(C10157 = "","",C10157&amp;" - UNIT "&amp;D10157)</f>
        <v/>
      </c>
      <c r="U10157" s="1" t="str">
        <f>IFERROR(IF(C10157="","",AVERAGE(E10157:P10157)),"")</f>
        <v/>
      </c>
    </row>
    <row r="10158" spans="18:21" x14ac:dyDescent="0.25">
      <c r="R10158" t="s">
        <v>1721</v>
      </c>
      <c r="T10158" t="str">
        <f>IF(C10158 = "","",C10158&amp;" - UNIT "&amp;D10158)</f>
        <v/>
      </c>
      <c r="U10158" s="1" t="str">
        <f>IFERROR(IF(C10158="","",AVERAGE(E10158:P10158)),"")</f>
        <v/>
      </c>
    </row>
    <row r="10159" spans="18:21" x14ac:dyDescent="0.25">
      <c r="R10159" t="s">
        <v>1721</v>
      </c>
      <c r="T10159" t="str">
        <f>IF(C10159 = "","",C10159&amp;" - UNIT "&amp;D10159)</f>
        <v/>
      </c>
      <c r="U10159" s="1" t="str">
        <f>IFERROR(IF(C10159="","",AVERAGE(E10159:P10159)),"")</f>
        <v/>
      </c>
    </row>
    <row r="10160" spans="18:21" x14ac:dyDescent="0.25">
      <c r="R10160" t="s">
        <v>1721</v>
      </c>
      <c r="T10160" t="str">
        <f>IF(C10160 = "","",C10160&amp;" - UNIT "&amp;D10160)</f>
        <v/>
      </c>
      <c r="U10160" s="1" t="str">
        <f>IFERROR(IF(C10160="","",AVERAGE(E10160:P10160)),"")</f>
        <v/>
      </c>
    </row>
    <row r="10161" spans="18:21" x14ac:dyDescent="0.25">
      <c r="R10161" t="s">
        <v>1721</v>
      </c>
      <c r="T10161" t="str">
        <f>IF(C10161 = "","",C10161&amp;" - UNIT "&amp;D10161)</f>
        <v/>
      </c>
      <c r="U10161" s="1" t="str">
        <f>IFERROR(IF(C10161="","",AVERAGE(E10161:P10161)),"")</f>
        <v/>
      </c>
    </row>
    <row r="10162" spans="18:21" x14ac:dyDescent="0.25">
      <c r="R10162" t="s">
        <v>1721</v>
      </c>
      <c r="T10162" t="str">
        <f>IF(C10162 = "","",C10162&amp;" - UNIT "&amp;D10162)</f>
        <v/>
      </c>
      <c r="U10162" s="1" t="str">
        <f>IFERROR(IF(C10162="","",AVERAGE(E10162:P10162)),"")</f>
        <v/>
      </c>
    </row>
    <row r="10163" spans="18:21" x14ac:dyDescent="0.25">
      <c r="R10163" t="s">
        <v>1721</v>
      </c>
      <c r="T10163" t="str">
        <f>IF(C10163 = "","",C10163&amp;" - UNIT "&amp;D10163)</f>
        <v/>
      </c>
      <c r="U10163" s="1" t="str">
        <f>IFERROR(IF(C10163="","",AVERAGE(E10163:P10163)),"")</f>
        <v/>
      </c>
    </row>
    <row r="10164" spans="18:21" x14ac:dyDescent="0.25">
      <c r="R10164" t="s">
        <v>1721</v>
      </c>
      <c r="T10164" t="str">
        <f>IF(C10164 = "","",C10164&amp;" - UNIT "&amp;D10164)</f>
        <v/>
      </c>
      <c r="U10164" s="1" t="str">
        <f>IFERROR(IF(C10164="","",AVERAGE(E10164:P10164)),"")</f>
        <v/>
      </c>
    </row>
    <row r="10165" spans="18:21" x14ac:dyDescent="0.25">
      <c r="R10165" t="s">
        <v>1721</v>
      </c>
      <c r="T10165" t="str">
        <f>IF(C10165 = "","",C10165&amp;" - UNIT "&amp;D10165)</f>
        <v/>
      </c>
      <c r="U10165" s="1" t="str">
        <f>IFERROR(IF(C10165="","",AVERAGE(E10165:P10165)),"")</f>
        <v/>
      </c>
    </row>
    <row r="10166" spans="18:21" x14ac:dyDescent="0.25">
      <c r="R10166" t="s">
        <v>1721</v>
      </c>
      <c r="T10166" t="str">
        <f>IF(C10166 = "","",C10166&amp;" - UNIT "&amp;D10166)</f>
        <v/>
      </c>
      <c r="U10166" s="1" t="str">
        <f>IFERROR(IF(C10166="","",AVERAGE(E10166:P10166)),"")</f>
        <v/>
      </c>
    </row>
    <row r="10167" spans="18:21" x14ac:dyDescent="0.25">
      <c r="R10167" t="s">
        <v>1721</v>
      </c>
      <c r="T10167" t="str">
        <f>IF(C10167 = "","",C10167&amp;" - UNIT "&amp;D10167)</f>
        <v/>
      </c>
      <c r="U10167" s="1" t="str">
        <f>IFERROR(IF(C10167="","",AVERAGE(E10167:P10167)),"")</f>
        <v/>
      </c>
    </row>
    <row r="10168" spans="18:21" x14ac:dyDescent="0.25">
      <c r="R10168" t="s">
        <v>1721</v>
      </c>
      <c r="T10168" t="str">
        <f>IF(C10168 = "","",C10168&amp;" - UNIT "&amp;D10168)</f>
        <v/>
      </c>
      <c r="U10168" s="1" t="str">
        <f>IFERROR(IF(C10168="","",AVERAGE(E10168:P10168)),"")</f>
        <v/>
      </c>
    </row>
    <row r="10169" spans="18:21" x14ac:dyDescent="0.25">
      <c r="R10169" t="s">
        <v>1721</v>
      </c>
      <c r="T10169" t="str">
        <f>IF(C10169 = "","",C10169&amp;" - UNIT "&amp;D10169)</f>
        <v/>
      </c>
      <c r="U10169" s="1" t="str">
        <f>IFERROR(IF(C10169="","",AVERAGE(E10169:P10169)),"")</f>
        <v/>
      </c>
    </row>
    <row r="10170" spans="18:21" x14ac:dyDescent="0.25">
      <c r="R10170" t="s">
        <v>1721</v>
      </c>
      <c r="T10170" t="str">
        <f>IF(C10170 = "","",C10170&amp;" - UNIT "&amp;D10170)</f>
        <v/>
      </c>
      <c r="U10170" s="1" t="str">
        <f>IFERROR(IF(C10170="","",AVERAGE(E10170:P10170)),"")</f>
        <v/>
      </c>
    </row>
    <row r="10171" spans="18:21" x14ac:dyDescent="0.25">
      <c r="R10171" t="s">
        <v>1721</v>
      </c>
      <c r="T10171" t="str">
        <f>IF(C10171 = "","",C10171&amp;" - UNIT "&amp;D10171)</f>
        <v/>
      </c>
      <c r="U10171" s="1" t="str">
        <f>IFERROR(IF(C10171="","",AVERAGE(E10171:P10171)),"")</f>
        <v/>
      </c>
    </row>
    <row r="10172" spans="18:21" x14ac:dyDescent="0.25">
      <c r="R10172" t="s">
        <v>1721</v>
      </c>
      <c r="T10172" t="str">
        <f>IF(C10172 = "","",C10172&amp;" - UNIT "&amp;D10172)</f>
        <v/>
      </c>
      <c r="U10172" s="1" t="str">
        <f>IFERROR(IF(C10172="","",AVERAGE(E10172:P10172)),"")</f>
        <v/>
      </c>
    </row>
    <row r="10173" spans="18:21" x14ac:dyDescent="0.25">
      <c r="R10173" t="s">
        <v>1721</v>
      </c>
      <c r="T10173" t="str">
        <f>IF(C10173 = "","",C10173&amp;" - UNIT "&amp;D10173)</f>
        <v/>
      </c>
      <c r="U10173" s="1" t="str">
        <f>IFERROR(IF(C10173="","",AVERAGE(E10173:P10173)),"")</f>
        <v/>
      </c>
    </row>
    <row r="10174" spans="18:21" x14ac:dyDescent="0.25">
      <c r="R10174" t="s">
        <v>1721</v>
      </c>
      <c r="T10174" t="str">
        <f>IF(C10174 = "","",C10174&amp;" - UNIT "&amp;D10174)</f>
        <v/>
      </c>
      <c r="U10174" s="1" t="str">
        <f>IFERROR(IF(C10174="","",AVERAGE(E10174:P10174)),"")</f>
        <v/>
      </c>
    </row>
    <row r="10175" spans="18:21" x14ac:dyDescent="0.25">
      <c r="R10175" t="s">
        <v>1721</v>
      </c>
      <c r="T10175" t="str">
        <f>IF(C10175 = "","",C10175&amp;" - UNIT "&amp;D10175)</f>
        <v/>
      </c>
      <c r="U10175" s="1" t="str">
        <f>IFERROR(IF(C10175="","",AVERAGE(E10175:P10175)),"")</f>
        <v/>
      </c>
    </row>
    <row r="10176" spans="18:21" x14ac:dyDescent="0.25">
      <c r="R10176" t="s">
        <v>1721</v>
      </c>
      <c r="T10176" t="str">
        <f>IF(C10176 = "","",C10176&amp;" - UNIT "&amp;D10176)</f>
        <v/>
      </c>
      <c r="U10176" s="1" t="str">
        <f>IFERROR(IF(C10176="","",AVERAGE(E10176:P10176)),"")</f>
        <v/>
      </c>
    </row>
    <row r="10177" spans="18:21" x14ac:dyDescent="0.25">
      <c r="R10177" t="s">
        <v>1721</v>
      </c>
      <c r="T10177" t="str">
        <f>IF(C10177 = "","",C10177&amp;" - UNIT "&amp;D10177)</f>
        <v/>
      </c>
      <c r="U10177" s="1" t="str">
        <f>IFERROR(IF(C10177="","",AVERAGE(E10177:P10177)),"")</f>
        <v/>
      </c>
    </row>
    <row r="10178" spans="18:21" x14ac:dyDescent="0.25">
      <c r="R10178" t="s">
        <v>1721</v>
      </c>
      <c r="T10178" t="str">
        <f>IF(C10178 = "","",C10178&amp;" - UNIT "&amp;D10178)</f>
        <v/>
      </c>
      <c r="U10178" s="1" t="str">
        <f>IFERROR(IF(C10178="","",AVERAGE(E10178:P10178)),"")</f>
        <v/>
      </c>
    </row>
    <row r="10179" spans="18:21" x14ac:dyDescent="0.25">
      <c r="R10179" t="s">
        <v>1721</v>
      </c>
      <c r="T10179" t="str">
        <f>IF(C10179 = "","",C10179&amp;" - UNIT "&amp;D10179)</f>
        <v/>
      </c>
      <c r="U10179" s="1" t="str">
        <f>IFERROR(IF(C10179="","",AVERAGE(E10179:P10179)),"")</f>
        <v/>
      </c>
    </row>
    <row r="10180" spans="18:21" x14ac:dyDescent="0.25">
      <c r="R10180" t="s">
        <v>1721</v>
      </c>
      <c r="T10180" t="str">
        <f>IF(C10180 = "","",C10180&amp;" - UNIT "&amp;D10180)</f>
        <v/>
      </c>
      <c r="U10180" s="1" t="str">
        <f>IFERROR(IF(C10180="","",AVERAGE(E10180:P10180)),"")</f>
        <v/>
      </c>
    </row>
    <row r="10181" spans="18:21" x14ac:dyDescent="0.25">
      <c r="R10181" t="s">
        <v>1721</v>
      </c>
      <c r="T10181" t="str">
        <f>IF(C10181 = "","",C10181&amp;" - UNIT "&amp;D10181)</f>
        <v/>
      </c>
      <c r="U10181" s="1" t="str">
        <f>IFERROR(IF(C10181="","",AVERAGE(E10181:P10181)),"")</f>
        <v/>
      </c>
    </row>
    <row r="10182" spans="18:21" x14ac:dyDescent="0.25">
      <c r="R10182" t="s">
        <v>1721</v>
      </c>
      <c r="T10182" t="str">
        <f>IF(C10182 = "","",C10182&amp;" - UNIT "&amp;D10182)</f>
        <v/>
      </c>
      <c r="U10182" s="1" t="str">
        <f>IFERROR(IF(C10182="","",AVERAGE(E10182:P10182)),"")</f>
        <v/>
      </c>
    </row>
    <row r="10183" spans="18:21" x14ac:dyDescent="0.25">
      <c r="R10183" t="s">
        <v>1721</v>
      </c>
      <c r="T10183" t="str">
        <f>IF(C10183 = "","",C10183&amp;" - UNIT "&amp;D10183)</f>
        <v/>
      </c>
      <c r="U10183" s="1" t="str">
        <f>IFERROR(IF(C10183="","",AVERAGE(E10183:P10183)),"")</f>
        <v/>
      </c>
    </row>
    <row r="10184" spans="18:21" x14ac:dyDescent="0.25">
      <c r="R10184" t="s">
        <v>1721</v>
      </c>
      <c r="T10184" t="str">
        <f>IF(C10184 = "","",C10184&amp;" - UNIT "&amp;D10184)</f>
        <v/>
      </c>
      <c r="U10184" s="1" t="str">
        <f>IFERROR(IF(C10184="","",AVERAGE(E10184:P10184)),"")</f>
        <v/>
      </c>
    </row>
    <row r="10185" spans="18:21" x14ac:dyDescent="0.25">
      <c r="R10185" t="s">
        <v>1721</v>
      </c>
      <c r="T10185" t="str">
        <f>IF(C10185 = "","",C10185&amp;" - UNIT "&amp;D10185)</f>
        <v/>
      </c>
      <c r="U10185" s="1" t="str">
        <f>IFERROR(IF(C10185="","",AVERAGE(E10185:P10185)),"")</f>
        <v/>
      </c>
    </row>
    <row r="10186" spans="18:21" x14ac:dyDescent="0.25">
      <c r="R10186" t="s">
        <v>1721</v>
      </c>
      <c r="T10186" t="str">
        <f>IF(C10186 = "","",C10186&amp;" - UNIT "&amp;D10186)</f>
        <v/>
      </c>
      <c r="U10186" s="1" t="str">
        <f>IFERROR(IF(C10186="","",AVERAGE(E10186:P10186)),"")</f>
        <v/>
      </c>
    </row>
    <row r="10187" spans="18:21" x14ac:dyDescent="0.25">
      <c r="R10187" t="s">
        <v>1721</v>
      </c>
      <c r="T10187" t="str">
        <f>IF(C10187 = "","",C10187&amp;" - UNIT "&amp;D10187)</f>
        <v/>
      </c>
      <c r="U10187" s="1" t="str">
        <f>IFERROR(IF(C10187="","",AVERAGE(E10187:P10187)),"")</f>
        <v/>
      </c>
    </row>
    <row r="10188" spans="18:21" x14ac:dyDescent="0.25">
      <c r="R10188" t="s">
        <v>1721</v>
      </c>
      <c r="T10188" t="str">
        <f>IF(C10188 = "","",C10188&amp;" - UNIT "&amp;D10188)</f>
        <v/>
      </c>
      <c r="U10188" s="1" t="str">
        <f>IFERROR(IF(C10188="","",AVERAGE(E10188:P10188)),"")</f>
        <v/>
      </c>
    </row>
    <row r="10189" spans="18:21" x14ac:dyDescent="0.25">
      <c r="R10189" t="s">
        <v>1721</v>
      </c>
      <c r="T10189" t="str">
        <f>IF(C10189 = "","",C10189&amp;" - UNIT "&amp;D10189)</f>
        <v/>
      </c>
      <c r="U10189" s="1" t="str">
        <f>IFERROR(IF(C10189="","",AVERAGE(E10189:P10189)),"")</f>
        <v/>
      </c>
    </row>
    <row r="10190" spans="18:21" x14ac:dyDescent="0.25">
      <c r="R10190" t="s">
        <v>1721</v>
      </c>
      <c r="T10190" t="str">
        <f>IF(C10190 = "","",C10190&amp;" - UNIT "&amp;D10190)</f>
        <v/>
      </c>
      <c r="U10190" s="1" t="str">
        <f>IFERROR(IF(C10190="","",AVERAGE(E10190:P10190)),"")</f>
        <v/>
      </c>
    </row>
    <row r="10191" spans="18:21" x14ac:dyDescent="0.25">
      <c r="R10191" t="s">
        <v>1721</v>
      </c>
      <c r="T10191" t="str">
        <f>IF(C10191 = "","",C10191&amp;" - UNIT "&amp;D10191)</f>
        <v/>
      </c>
      <c r="U10191" s="1" t="str">
        <f>IFERROR(IF(C10191="","",AVERAGE(E10191:P10191)),"")</f>
        <v/>
      </c>
    </row>
    <row r="10192" spans="18:21" x14ac:dyDescent="0.25">
      <c r="R10192" t="s">
        <v>1721</v>
      </c>
      <c r="T10192" t="str">
        <f>IF(C10192 = "","",C10192&amp;" - UNIT "&amp;D10192)</f>
        <v/>
      </c>
      <c r="U10192" s="1" t="str">
        <f>IFERROR(IF(C10192="","",AVERAGE(E10192:P10192)),"")</f>
        <v/>
      </c>
    </row>
    <row r="10193" spans="18:21" x14ac:dyDescent="0.25">
      <c r="R10193" t="s">
        <v>1721</v>
      </c>
      <c r="T10193" t="str">
        <f>IF(C10193 = "","",C10193&amp;" - UNIT "&amp;D10193)</f>
        <v/>
      </c>
      <c r="U10193" s="1" t="str">
        <f>IFERROR(IF(C10193="","",AVERAGE(E10193:P10193)),"")</f>
        <v/>
      </c>
    </row>
    <row r="10194" spans="18:21" x14ac:dyDescent="0.25">
      <c r="R10194" t="s">
        <v>1721</v>
      </c>
      <c r="T10194" t="str">
        <f>IF(C10194 = "","",C10194&amp;" - UNIT "&amp;D10194)</f>
        <v/>
      </c>
      <c r="U10194" s="1" t="str">
        <f>IFERROR(IF(C10194="","",AVERAGE(E10194:P10194)),"")</f>
        <v/>
      </c>
    </row>
    <row r="10195" spans="18:21" x14ac:dyDescent="0.25">
      <c r="R10195" t="s">
        <v>1721</v>
      </c>
      <c r="T10195" t="str">
        <f>IF(C10195 = "","",C10195&amp;" - UNIT "&amp;D10195)</f>
        <v/>
      </c>
      <c r="U10195" s="1" t="str">
        <f>IFERROR(IF(C10195="","",AVERAGE(E10195:P10195)),"")</f>
        <v/>
      </c>
    </row>
    <row r="10196" spans="18:21" x14ac:dyDescent="0.25">
      <c r="R10196" t="s">
        <v>1721</v>
      </c>
      <c r="T10196" t="str">
        <f>IF(C10196 = "","",C10196&amp;" - UNIT "&amp;D10196)</f>
        <v/>
      </c>
      <c r="U10196" s="1" t="str">
        <f>IFERROR(IF(C10196="","",AVERAGE(E10196:P10196)),"")</f>
        <v/>
      </c>
    </row>
    <row r="10197" spans="18:21" x14ac:dyDescent="0.25">
      <c r="R10197" t="s">
        <v>1721</v>
      </c>
      <c r="T10197" t="str">
        <f>IF(C10197 = "","",C10197&amp;" - UNIT "&amp;D10197)</f>
        <v/>
      </c>
      <c r="U10197" s="1" t="str">
        <f>IFERROR(IF(C10197="","",AVERAGE(E10197:P10197)),"")</f>
        <v/>
      </c>
    </row>
    <row r="10198" spans="18:21" x14ac:dyDescent="0.25">
      <c r="R10198" t="s">
        <v>1721</v>
      </c>
      <c r="T10198" t="str">
        <f>IF(C10198 = "","",C10198&amp;" - UNIT "&amp;D10198)</f>
        <v/>
      </c>
      <c r="U10198" s="1" t="str">
        <f>IFERROR(IF(C10198="","",AVERAGE(E10198:P10198)),"")</f>
        <v/>
      </c>
    </row>
    <row r="10199" spans="18:21" x14ac:dyDescent="0.25">
      <c r="R10199" t="s">
        <v>1721</v>
      </c>
      <c r="T10199" t="str">
        <f>IF(C10199 = "","",C10199&amp;" - UNIT "&amp;D10199)</f>
        <v/>
      </c>
      <c r="U10199" s="1" t="str">
        <f>IFERROR(IF(C10199="","",AVERAGE(E10199:P10199)),"")</f>
        <v/>
      </c>
    </row>
    <row r="10200" spans="18:21" x14ac:dyDescent="0.25">
      <c r="R10200" t="s">
        <v>1721</v>
      </c>
      <c r="T10200" t="str">
        <f>IF(C10200 = "","",C10200&amp;" - UNIT "&amp;D10200)</f>
        <v/>
      </c>
      <c r="U10200" s="1" t="str">
        <f>IFERROR(IF(C10200="","",AVERAGE(E10200:P10200)),"")</f>
        <v/>
      </c>
    </row>
    <row r="10201" spans="18:21" x14ac:dyDescent="0.25">
      <c r="R10201" t="s">
        <v>1721</v>
      </c>
      <c r="T10201" t="str">
        <f>IF(C10201 = "","",C10201&amp;" - UNIT "&amp;D10201)</f>
        <v/>
      </c>
      <c r="U10201" s="1" t="str">
        <f>IFERROR(IF(C10201="","",AVERAGE(E10201:P10201)),"")</f>
        <v/>
      </c>
    </row>
    <row r="10202" spans="18:21" x14ac:dyDescent="0.25">
      <c r="R10202" t="s">
        <v>1721</v>
      </c>
      <c r="T10202" t="str">
        <f>IF(C10202 = "","",C10202&amp;" - UNIT "&amp;D10202)</f>
        <v/>
      </c>
      <c r="U10202" s="1" t="str">
        <f>IFERROR(IF(C10202="","",AVERAGE(E10202:P10202)),"")</f>
        <v/>
      </c>
    </row>
    <row r="10203" spans="18:21" x14ac:dyDescent="0.25">
      <c r="R10203" t="s">
        <v>1721</v>
      </c>
      <c r="T10203" t="str">
        <f>IF(C10203 = "","",C10203&amp;" - UNIT "&amp;D10203)</f>
        <v/>
      </c>
      <c r="U10203" s="1" t="str">
        <f>IFERROR(IF(C10203="","",AVERAGE(E10203:P10203)),"")</f>
        <v/>
      </c>
    </row>
    <row r="10204" spans="18:21" x14ac:dyDescent="0.25">
      <c r="R10204" t="s">
        <v>1721</v>
      </c>
      <c r="T10204" t="str">
        <f>IF(C10204 = "","",C10204&amp;" - UNIT "&amp;D10204)</f>
        <v/>
      </c>
      <c r="U10204" s="1" t="str">
        <f>IFERROR(IF(C10204="","",AVERAGE(E10204:P10204)),"")</f>
        <v/>
      </c>
    </row>
    <row r="10205" spans="18:21" x14ac:dyDescent="0.25">
      <c r="R10205" t="s">
        <v>1721</v>
      </c>
      <c r="T10205" t="str">
        <f>IF(C10205 = "","",C10205&amp;" - UNIT "&amp;D10205)</f>
        <v/>
      </c>
      <c r="U10205" s="1" t="str">
        <f>IFERROR(IF(C10205="","",AVERAGE(E10205:P10205)),"")</f>
        <v/>
      </c>
    </row>
    <row r="10206" spans="18:21" x14ac:dyDescent="0.25">
      <c r="R10206" t="s">
        <v>1721</v>
      </c>
      <c r="T10206" t="str">
        <f>IF(C10206 = "","",C10206&amp;" - UNIT "&amp;D10206)</f>
        <v/>
      </c>
      <c r="U10206" s="1" t="str">
        <f>IFERROR(IF(C10206="","",AVERAGE(E10206:P10206)),"")</f>
        <v/>
      </c>
    </row>
    <row r="10207" spans="18:21" x14ac:dyDescent="0.25">
      <c r="R10207" t="s">
        <v>1721</v>
      </c>
      <c r="T10207" t="str">
        <f>IF(C10207 = "","",C10207&amp;" - UNIT "&amp;D10207)</f>
        <v/>
      </c>
      <c r="U10207" s="1" t="str">
        <f>IFERROR(IF(C10207="","",AVERAGE(E10207:P10207)),"")</f>
        <v/>
      </c>
    </row>
    <row r="10208" spans="18:21" x14ac:dyDescent="0.25">
      <c r="R10208" t="s">
        <v>1721</v>
      </c>
      <c r="T10208" t="str">
        <f>IF(C10208 = "","",C10208&amp;" - UNIT "&amp;D10208)</f>
        <v/>
      </c>
      <c r="U10208" s="1" t="str">
        <f>IFERROR(IF(C10208="","",AVERAGE(E10208:P10208)),"")</f>
        <v/>
      </c>
    </row>
    <row r="10209" spans="18:21" x14ac:dyDescent="0.25">
      <c r="R10209" t="s">
        <v>1721</v>
      </c>
      <c r="T10209" t="str">
        <f>IF(C10209 = "","",C10209&amp;" - UNIT "&amp;D10209)</f>
        <v/>
      </c>
      <c r="U10209" s="1" t="str">
        <f>IFERROR(IF(C10209="","",AVERAGE(E10209:P10209)),"")</f>
        <v/>
      </c>
    </row>
    <row r="10210" spans="18:21" x14ac:dyDescent="0.25">
      <c r="R10210" t="s">
        <v>1721</v>
      </c>
      <c r="T10210" t="str">
        <f>IF(C10210 = "","",C10210&amp;" - UNIT "&amp;D10210)</f>
        <v/>
      </c>
      <c r="U10210" s="1" t="str">
        <f>IFERROR(IF(C10210="","",AVERAGE(E10210:P10210)),"")</f>
        <v/>
      </c>
    </row>
    <row r="10211" spans="18:21" x14ac:dyDescent="0.25">
      <c r="R10211" t="s">
        <v>1721</v>
      </c>
      <c r="T10211" t="str">
        <f>IF(C10211 = "","",C10211&amp;" - UNIT "&amp;D10211)</f>
        <v/>
      </c>
      <c r="U10211" s="1" t="str">
        <f>IFERROR(IF(C10211="","",AVERAGE(E10211:P10211)),"")</f>
        <v/>
      </c>
    </row>
    <row r="10212" spans="18:21" x14ac:dyDescent="0.25">
      <c r="R10212" t="s">
        <v>1721</v>
      </c>
      <c r="T10212" t="str">
        <f>IF(C10212 = "","",C10212&amp;" - UNIT "&amp;D10212)</f>
        <v/>
      </c>
      <c r="U10212" s="1" t="str">
        <f>IFERROR(IF(C10212="","",AVERAGE(E10212:P10212)),"")</f>
        <v/>
      </c>
    </row>
    <row r="10213" spans="18:21" x14ac:dyDescent="0.25">
      <c r="R10213" t="s">
        <v>1721</v>
      </c>
      <c r="T10213" t="str">
        <f>IF(C10213 = "","",C10213&amp;" - UNIT "&amp;D10213)</f>
        <v/>
      </c>
      <c r="U10213" s="1" t="str">
        <f>IFERROR(IF(C10213="","",AVERAGE(E10213:P10213)),"")</f>
        <v/>
      </c>
    </row>
    <row r="10214" spans="18:21" x14ac:dyDescent="0.25">
      <c r="R10214" t="s">
        <v>1721</v>
      </c>
      <c r="T10214" t="str">
        <f>IF(C10214 = "","",C10214&amp;" - UNIT "&amp;D10214)</f>
        <v/>
      </c>
      <c r="U10214" s="1" t="str">
        <f>IFERROR(IF(C10214="","",AVERAGE(E10214:P10214)),"")</f>
        <v/>
      </c>
    </row>
    <row r="10215" spans="18:21" x14ac:dyDescent="0.25">
      <c r="R10215" t="s">
        <v>1721</v>
      </c>
      <c r="T10215" t="str">
        <f>IF(C10215 = "","",C10215&amp;" - UNIT "&amp;D10215)</f>
        <v/>
      </c>
      <c r="U10215" s="1" t="str">
        <f>IFERROR(IF(C10215="","",AVERAGE(E10215:P10215)),"")</f>
        <v/>
      </c>
    </row>
    <row r="10216" spans="18:21" x14ac:dyDescent="0.25">
      <c r="R10216" t="s">
        <v>1721</v>
      </c>
      <c r="T10216" t="str">
        <f>IF(C10216 = "","",C10216&amp;" - UNIT "&amp;D10216)</f>
        <v/>
      </c>
      <c r="U10216" s="1" t="str">
        <f>IFERROR(IF(C10216="","",AVERAGE(E10216:P10216)),"")</f>
        <v/>
      </c>
    </row>
    <row r="10217" spans="18:21" x14ac:dyDescent="0.25">
      <c r="R10217" t="s">
        <v>1721</v>
      </c>
      <c r="T10217" t="str">
        <f>IF(C10217 = "","",C10217&amp;" - UNIT "&amp;D10217)</f>
        <v/>
      </c>
      <c r="U10217" s="1" t="str">
        <f>IFERROR(IF(C10217="","",AVERAGE(E10217:P10217)),"")</f>
        <v/>
      </c>
    </row>
    <row r="10218" spans="18:21" x14ac:dyDescent="0.25">
      <c r="R10218" t="s">
        <v>1721</v>
      </c>
      <c r="T10218" t="str">
        <f>IF(C10218 = "","",C10218&amp;" - UNIT "&amp;D10218)</f>
        <v/>
      </c>
      <c r="U10218" s="1" t="str">
        <f>IFERROR(IF(C10218="","",AVERAGE(E10218:P10218)),"")</f>
        <v/>
      </c>
    </row>
    <row r="10219" spans="18:21" x14ac:dyDescent="0.25">
      <c r="R10219" t="s">
        <v>1721</v>
      </c>
      <c r="T10219" t="str">
        <f>IF(C10219 = "","",C10219&amp;" - UNIT "&amp;D10219)</f>
        <v/>
      </c>
      <c r="U10219" s="1" t="str">
        <f>IFERROR(IF(C10219="","",AVERAGE(E10219:P10219)),"")</f>
        <v/>
      </c>
    </row>
    <row r="10220" spans="18:21" x14ac:dyDescent="0.25">
      <c r="R10220" t="s">
        <v>1721</v>
      </c>
      <c r="T10220" t="str">
        <f>IF(C10220 = "","",C10220&amp;" - UNIT "&amp;D10220)</f>
        <v/>
      </c>
      <c r="U10220" s="1" t="str">
        <f>IFERROR(IF(C10220="","",AVERAGE(E10220:P10220)),"")</f>
        <v/>
      </c>
    </row>
    <row r="10221" spans="18:21" x14ac:dyDescent="0.25">
      <c r="R10221" t="s">
        <v>1721</v>
      </c>
      <c r="T10221" t="str">
        <f>IF(C10221 = "","",C10221&amp;" - UNIT "&amp;D10221)</f>
        <v/>
      </c>
      <c r="U10221" s="1" t="str">
        <f>IFERROR(IF(C10221="","",AVERAGE(E10221:P10221)),"")</f>
        <v/>
      </c>
    </row>
    <row r="10222" spans="18:21" x14ac:dyDescent="0.25">
      <c r="R10222" t="s">
        <v>1721</v>
      </c>
      <c r="T10222" t="str">
        <f>IF(C10222 = "","",C10222&amp;" - UNIT "&amp;D10222)</f>
        <v/>
      </c>
      <c r="U10222" s="1" t="str">
        <f>IFERROR(IF(C10222="","",AVERAGE(E10222:P10222)),"")</f>
        <v/>
      </c>
    </row>
    <row r="10223" spans="18:21" x14ac:dyDescent="0.25">
      <c r="R10223" t="s">
        <v>1721</v>
      </c>
      <c r="T10223" t="str">
        <f>IF(C10223 = "","",C10223&amp;" - UNIT "&amp;D10223)</f>
        <v/>
      </c>
      <c r="U10223" s="1" t="str">
        <f>IFERROR(IF(C10223="","",AVERAGE(E10223:P10223)),"")</f>
        <v/>
      </c>
    </row>
    <row r="10224" spans="18:21" x14ac:dyDescent="0.25">
      <c r="R10224" t="s">
        <v>1721</v>
      </c>
      <c r="T10224" t="str">
        <f>IF(C10224 = "","",C10224&amp;" - UNIT "&amp;D10224)</f>
        <v/>
      </c>
      <c r="U10224" s="1" t="str">
        <f>IFERROR(IF(C10224="","",AVERAGE(E10224:P10224)),"")</f>
        <v/>
      </c>
    </row>
    <row r="10225" spans="18:21" x14ac:dyDescent="0.25">
      <c r="R10225" t="s">
        <v>1721</v>
      </c>
      <c r="T10225" t="str">
        <f>IF(C10225 = "","",C10225&amp;" - UNIT "&amp;D10225)</f>
        <v/>
      </c>
      <c r="U10225" s="1" t="str">
        <f>IFERROR(IF(C10225="","",AVERAGE(E10225:P10225)),"")</f>
        <v/>
      </c>
    </row>
    <row r="10226" spans="18:21" x14ac:dyDescent="0.25">
      <c r="R10226" t="s">
        <v>1721</v>
      </c>
      <c r="T10226" t="str">
        <f>IF(C10226 = "","",C10226&amp;" - UNIT "&amp;D10226)</f>
        <v/>
      </c>
      <c r="U10226" s="1" t="str">
        <f>IFERROR(IF(C10226="","",AVERAGE(E10226:P10226)),"")</f>
        <v/>
      </c>
    </row>
    <row r="10227" spans="18:21" x14ac:dyDescent="0.25">
      <c r="R10227" t="s">
        <v>1721</v>
      </c>
      <c r="T10227" t="str">
        <f>IF(C10227 = "","",C10227&amp;" - UNIT "&amp;D10227)</f>
        <v/>
      </c>
      <c r="U10227" s="1" t="str">
        <f>IFERROR(IF(C10227="","",AVERAGE(E10227:P10227)),"")</f>
        <v/>
      </c>
    </row>
    <row r="10228" spans="18:21" x14ac:dyDescent="0.25">
      <c r="R10228" t="s">
        <v>1721</v>
      </c>
      <c r="T10228" t="str">
        <f>IF(C10228 = "","",C10228&amp;" - UNIT "&amp;D10228)</f>
        <v/>
      </c>
      <c r="U10228" s="1" t="str">
        <f>IFERROR(IF(C10228="","",AVERAGE(E10228:P10228)),"")</f>
        <v/>
      </c>
    </row>
    <row r="10229" spans="18:21" x14ac:dyDescent="0.25">
      <c r="R10229" t="s">
        <v>1721</v>
      </c>
      <c r="T10229" t="str">
        <f>IF(C10229 = "","",C10229&amp;" - UNIT "&amp;D10229)</f>
        <v/>
      </c>
      <c r="U10229" s="1" t="str">
        <f>IFERROR(IF(C10229="","",AVERAGE(E10229:P10229)),"")</f>
        <v/>
      </c>
    </row>
    <row r="10230" spans="18:21" x14ac:dyDescent="0.25">
      <c r="R10230" t="s">
        <v>1721</v>
      </c>
      <c r="T10230" t="str">
        <f>IF(C10230 = "","",C10230&amp;" - UNIT "&amp;D10230)</f>
        <v/>
      </c>
      <c r="U10230" s="1" t="str">
        <f>IFERROR(IF(C10230="","",AVERAGE(E10230:P10230)),"")</f>
        <v/>
      </c>
    </row>
    <row r="10231" spans="18:21" x14ac:dyDescent="0.25">
      <c r="R10231" t="s">
        <v>1721</v>
      </c>
      <c r="T10231" t="str">
        <f>IF(C10231 = "","",C10231&amp;" - UNIT "&amp;D10231)</f>
        <v/>
      </c>
      <c r="U10231" s="1" t="str">
        <f>IFERROR(IF(C10231="","",AVERAGE(E10231:P10231)),"")</f>
        <v/>
      </c>
    </row>
    <row r="10232" spans="18:21" x14ac:dyDescent="0.25">
      <c r="R10232" t="s">
        <v>1721</v>
      </c>
      <c r="T10232" t="str">
        <f>IF(C10232 = "","",C10232&amp;" - UNIT "&amp;D10232)</f>
        <v/>
      </c>
      <c r="U10232" s="1" t="str">
        <f>IFERROR(IF(C10232="","",AVERAGE(E10232:P10232)),"")</f>
        <v/>
      </c>
    </row>
    <row r="10233" spans="18:21" x14ac:dyDescent="0.25">
      <c r="R10233" t="s">
        <v>1721</v>
      </c>
      <c r="T10233" t="str">
        <f>IF(C10233 = "","",C10233&amp;" - UNIT "&amp;D10233)</f>
        <v/>
      </c>
      <c r="U10233" s="1" t="str">
        <f>IFERROR(IF(C10233="","",AVERAGE(E10233:P10233)),"")</f>
        <v/>
      </c>
    </row>
    <row r="10234" spans="18:21" x14ac:dyDescent="0.25">
      <c r="R10234" t="s">
        <v>1721</v>
      </c>
      <c r="T10234" t="str">
        <f>IF(C10234 = "","",C10234&amp;" - UNIT "&amp;D10234)</f>
        <v/>
      </c>
      <c r="U10234" s="1" t="str">
        <f>IFERROR(IF(C10234="","",AVERAGE(E10234:P10234)),"")</f>
        <v/>
      </c>
    </row>
    <row r="10235" spans="18:21" x14ac:dyDescent="0.25">
      <c r="R10235" t="s">
        <v>1721</v>
      </c>
      <c r="T10235" t="str">
        <f>IF(C10235 = "","",C10235&amp;" - UNIT "&amp;D10235)</f>
        <v/>
      </c>
      <c r="U10235" s="1" t="str">
        <f>IFERROR(IF(C10235="","",AVERAGE(E10235:P10235)),"")</f>
        <v/>
      </c>
    </row>
    <row r="10236" spans="18:21" x14ac:dyDescent="0.25">
      <c r="R10236" t="s">
        <v>1721</v>
      </c>
      <c r="T10236" t="str">
        <f>IF(C10236 = "","",C10236&amp;" - UNIT "&amp;D10236)</f>
        <v/>
      </c>
      <c r="U10236" s="1" t="str">
        <f>IFERROR(IF(C10236="","",AVERAGE(E10236:P10236)),"")</f>
        <v/>
      </c>
    </row>
    <row r="10237" spans="18:21" x14ac:dyDescent="0.25">
      <c r="R10237" t="s">
        <v>1721</v>
      </c>
      <c r="T10237" t="str">
        <f>IF(C10237 = "","",C10237&amp;" - UNIT "&amp;D10237)</f>
        <v/>
      </c>
      <c r="U10237" s="1" t="str">
        <f>IFERROR(IF(C10237="","",AVERAGE(E10237:P10237)),"")</f>
        <v/>
      </c>
    </row>
    <row r="10238" spans="18:21" x14ac:dyDescent="0.25">
      <c r="R10238" t="s">
        <v>1721</v>
      </c>
      <c r="T10238" t="str">
        <f>IF(C10238 = "","",C10238&amp;" - UNIT "&amp;D10238)</f>
        <v/>
      </c>
      <c r="U10238" s="1" t="str">
        <f>IFERROR(IF(C10238="","",AVERAGE(E10238:P10238)),"")</f>
        <v/>
      </c>
    </row>
    <row r="10239" spans="18:21" x14ac:dyDescent="0.25">
      <c r="R10239" t="s">
        <v>1721</v>
      </c>
      <c r="T10239" t="str">
        <f>IF(C10239 = "","",C10239&amp;" - UNIT "&amp;D10239)</f>
        <v/>
      </c>
      <c r="U10239" s="1" t="str">
        <f>IFERROR(IF(C10239="","",AVERAGE(E10239:P10239)),"")</f>
        <v/>
      </c>
    </row>
    <row r="10240" spans="18:21" x14ac:dyDescent="0.25">
      <c r="R10240" t="s">
        <v>1721</v>
      </c>
      <c r="T10240" t="str">
        <f>IF(C10240 = "","",C10240&amp;" - UNIT "&amp;D10240)</f>
        <v/>
      </c>
      <c r="U10240" s="1" t="str">
        <f>IFERROR(IF(C10240="","",AVERAGE(E10240:P10240)),"")</f>
        <v/>
      </c>
    </row>
    <row r="10241" spans="18:21" x14ac:dyDescent="0.25">
      <c r="R10241" t="s">
        <v>1721</v>
      </c>
      <c r="T10241" t="str">
        <f>IF(C10241 = "","",C10241&amp;" - UNIT "&amp;D10241)</f>
        <v/>
      </c>
      <c r="U10241" s="1" t="str">
        <f>IFERROR(IF(C10241="","",AVERAGE(E10241:P10241)),"")</f>
        <v/>
      </c>
    </row>
    <row r="10242" spans="18:21" x14ac:dyDescent="0.25">
      <c r="R10242" t="s">
        <v>1721</v>
      </c>
      <c r="T10242" t="str">
        <f>IF(C10242 = "","",C10242&amp;" - UNIT "&amp;D10242)</f>
        <v/>
      </c>
      <c r="U10242" s="1" t="str">
        <f>IFERROR(IF(C10242="","",AVERAGE(E10242:P10242)),"")</f>
        <v/>
      </c>
    </row>
    <row r="10243" spans="18:21" x14ac:dyDescent="0.25">
      <c r="R10243" t="s">
        <v>1721</v>
      </c>
      <c r="T10243" t="str">
        <f>IF(C10243 = "","",C10243&amp;" - UNIT "&amp;D10243)</f>
        <v/>
      </c>
      <c r="U10243" s="1" t="str">
        <f>IFERROR(IF(C10243="","",AVERAGE(E10243:P10243)),"")</f>
        <v/>
      </c>
    </row>
    <row r="10244" spans="18:21" x14ac:dyDescent="0.25">
      <c r="R10244" t="s">
        <v>1721</v>
      </c>
      <c r="T10244" t="str">
        <f>IF(C10244 = "","",C10244&amp;" - UNIT "&amp;D10244)</f>
        <v/>
      </c>
      <c r="U10244" s="1" t="str">
        <f>IFERROR(IF(C10244="","",AVERAGE(E10244:P10244)),"")</f>
        <v/>
      </c>
    </row>
    <row r="10245" spans="18:21" x14ac:dyDescent="0.25">
      <c r="R10245" t="s">
        <v>1721</v>
      </c>
      <c r="T10245" t="str">
        <f>IF(C10245 = "","",C10245&amp;" - UNIT "&amp;D10245)</f>
        <v/>
      </c>
      <c r="U10245" s="1" t="str">
        <f>IFERROR(IF(C10245="","",AVERAGE(E10245:P10245)),"")</f>
        <v/>
      </c>
    </row>
    <row r="10246" spans="18:21" x14ac:dyDescent="0.25">
      <c r="R10246" t="s">
        <v>1721</v>
      </c>
      <c r="T10246" t="str">
        <f>IF(C10246 = "","",C10246&amp;" - UNIT "&amp;D10246)</f>
        <v/>
      </c>
      <c r="U10246" s="1" t="str">
        <f>IFERROR(IF(C10246="","",AVERAGE(E10246:P10246)),"")</f>
        <v/>
      </c>
    </row>
    <row r="10247" spans="18:21" x14ac:dyDescent="0.25">
      <c r="R10247" t="s">
        <v>1721</v>
      </c>
      <c r="T10247" t="str">
        <f>IF(C10247 = "","",C10247&amp;" - UNIT "&amp;D10247)</f>
        <v/>
      </c>
      <c r="U10247" s="1" t="str">
        <f>IFERROR(IF(C10247="","",AVERAGE(E10247:P10247)),"")</f>
        <v/>
      </c>
    </row>
    <row r="10248" spans="18:21" x14ac:dyDescent="0.25">
      <c r="R10248" t="s">
        <v>1721</v>
      </c>
      <c r="T10248" t="str">
        <f>IF(C10248 = "","",C10248&amp;" - UNIT "&amp;D10248)</f>
        <v/>
      </c>
      <c r="U10248" s="1" t="str">
        <f>IFERROR(IF(C10248="","",AVERAGE(E10248:P10248)),"")</f>
        <v/>
      </c>
    </row>
    <row r="10249" spans="18:21" x14ac:dyDescent="0.25">
      <c r="R10249" t="s">
        <v>1721</v>
      </c>
      <c r="T10249" t="str">
        <f>IF(C10249 = "","",C10249&amp;" - UNIT "&amp;D10249)</f>
        <v/>
      </c>
      <c r="U10249" s="1" t="str">
        <f>IFERROR(IF(C10249="","",AVERAGE(E10249:P10249)),"")</f>
        <v/>
      </c>
    </row>
    <row r="10250" spans="18:21" x14ac:dyDescent="0.25">
      <c r="R10250" t="s">
        <v>1721</v>
      </c>
      <c r="T10250" t="str">
        <f>IF(C10250 = "","",C10250&amp;" - UNIT "&amp;D10250)</f>
        <v/>
      </c>
      <c r="U10250" s="1" t="str">
        <f>IFERROR(IF(C10250="","",AVERAGE(E10250:P10250)),"")</f>
        <v/>
      </c>
    </row>
    <row r="10251" spans="18:21" x14ac:dyDescent="0.25">
      <c r="R10251" t="s">
        <v>1721</v>
      </c>
      <c r="T10251" t="str">
        <f>IF(C10251 = "","",C10251&amp;" - UNIT "&amp;D10251)</f>
        <v/>
      </c>
      <c r="U10251" s="1" t="str">
        <f>IFERROR(IF(C10251="","",AVERAGE(E10251:P10251)),"")</f>
        <v/>
      </c>
    </row>
    <row r="10252" spans="18:21" x14ac:dyDescent="0.25">
      <c r="R10252" t="s">
        <v>1721</v>
      </c>
      <c r="T10252" t="str">
        <f>IF(C10252 = "","",C10252&amp;" - UNIT "&amp;D10252)</f>
        <v/>
      </c>
      <c r="U10252" s="1" t="str">
        <f>IFERROR(IF(C10252="","",AVERAGE(E10252:P10252)),"")</f>
        <v/>
      </c>
    </row>
    <row r="10253" spans="18:21" x14ac:dyDescent="0.25">
      <c r="R10253" t="s">
        <v>1721</v>
      </c>
      <c r="T10253" t="str">
        <f>IF(C10253 = "","",C10253&amp;" - UNIT "&amp;D10253)</f>
        <v/>
      </c>
      <c r="U10253" s="1" t="str">
        <f>IFERROR(IF(C10253="","",AVERAGE(E10253:P10253)),"")</f>
        <v/>
      </c>
    </row>
    <row r="10254" spans="18:21" x14ac:dyDescent="0.25">
      <c r="R10254" t="s">
        <v>1721</v>
      </c>
      <c r="T10254" t="str">
        <f>IF(C10254 = "","",C10254&amp;" - UNIT "&amp;D10254)</f>
        <v/>
      </c>
      <c r="U10254" s="1" t="str">
        <f>IFERROR(IF(C10254="","",AVERAGE(E10254:P10254)),"")</f>
        <v/>
      </c>
    </row>
    <row r="10255" spans="18:21" x14ac:dyDescent="0.25">
      <c r="R10255" t="s">
        <v>1721</v>
      </c>
      <c r="T10255" t="str">
        <f>IF(C10255 = "","",C10255&amp;" - UNIT "&amp;D10255)</f>
        <v/>
      </c>
      <c r="U10255" s="1" t="str">
        <f>IFERROR(IF(C10255="","",AVERAGE(E10255:P10255)),"")</f>
        <v/>
      </c>
    </row>
    <row r="10256" spans="18:21" x14ac:dyDescent="0.25">
      <c r="R10256" t="s">
        <v>1721</v>
      </c>
      <c r="T10256" t="str">
        <f>IF(C10256 = "","",C10256&amp;" - UNIT "&amp;D10256)</f>
        <v/>
      </c>
      <c r="U10256" s="1" t="str">
        <f>IFERROR(IF(C10256="","",AVERAGE(E10256:P10256)),"")</f>
        <v/>
      </c>
    </row>
    <row r="10257" spans="18:21" x14ac:dyDescent="0.25">
      <c r="R10257" t="s">
        <v>1721</v>
      </c>
      <c r="T10257" t="str">
        <f>IF(C10257 = "","",C10257&amp;" - UNIT "&amp;D10257)</f>
        <v/>
      </c>
      <c r="U10257" s="1" t="str">
        <f>IFERROR(IF(C10257="","",AVERAGE(E10257:P10257)),"")</f>
        <v/>
      </c>
    </row>
    <row r="10258" spans="18:21" x14ac:dyDescent="0.25">
      <c r="R10258" t="s">
        <v>1721</v>
      </c>
      <c r="T10258" t="str">
        <f>IF(C10258 = "","",C10258&amp;" - UNIT "&amp;D10258)</f>
        <v/>
      </c>
      <c r="U10258" s="1" t="str">
        <f>IFERROR(IF(C10258="","",AVERAGE(E10258:P10258)),"")</f>
        <v/>
      </c>
    </row>
    <row r="10259" spans="18:21" x14ac:dyDescent="0.25">
      <c r="R10259" t="s">
        <v>1721</v>
      </c>
      <c r="T10259" t="str">
        <f>IF(C10259 = "","",C10259&amp;" - UNIT "&amp;D10259)</f>
        <v/>
      </c>
      <c r="U10259" s="1" t="str">
        <f>IFERROR(IF(C10259="","",AVERAGE(E10259:P10259)),"")</f>
        <v/>
      </c>
    </row>
    <row r="10260" spans="18:21" x14ac:dyDescent="0.25">
      <c r="R10260" t="s">
        <v>1721</v>
      </c>
      <c r="T10260" t="str">
        <f>IF(C10260 = "","",C10260&amp;" - UNIT "&amp;D10260)</f>
        <v/>
      </c>
      <c r="U10260" s="1" t="str">
        <f>IFERROR(IF(C10260="","",AVERAGE(E10260:P10260)),"")</f>
        <v/>
      </c>
    </row>
    <row r="10261" spans="18:21" x14ac:dyDescent="0.25">
      <c r="R10261" t="s">
        <v>1721</v>
      </c>
      <c r="T10261" t="str">
        <f>IF(C10261 = "","",C10261&amp;" - UNIT "&amp;D10261)</f>
        <v/>
      </c>
      <c r="U10261" s="1" t="str">
        <f>IFERROR(IF(C10261="","",AVERAGE(E10261:P10261)),"")</f>
        <v/>
      </c>
    </row>
    <row r="10262" spans="18:21" x14ac:dyDescent="0.25">
      <c r="R10262" t="s">
        <v>1721</v>
      </c>
      <c r="T10262" t="str">
        <f>IF(C10262 = "","",C10262&amp;" - UNIT "&amp;D10262)</f>
        <v/>
      </c>
      <c r="U10262" s="1" t="str">
        <f>IFERROR(IF(C10262="","",AVERAGE(E10262:P10262)),"")</f>
        <v/>
      </c>
    </row>
    <row r="10263" spans="18:21" x14ac:dyDescent="0.25">
      <c r="R10263" t="s">
        <v>1721</v>
      </c>
      <c r="T10263" t="str">
        <f>IF(C10263 = "","",C10263&amp;" - UNIT "&amp;D10263)</f>
        <v/>
      </c>
      <c r="U10263" s="1" t="str">
        <f>IFERROR(IF(C10263="","",AVERAGE(E10263:P10263)),"")</f>
        <v/>
      </c>
    </row>
    <row r="10264" spans="18:21" x14ac:dyDescent="0.25">
      <c r="R10264" t="s">
        <v>1721</v>
      </c>
      <c r="T10264" t="str">
        <f>IF(C10264 = "","",C10264&amp;" - UNIT "&amp;D10264)</f>
        <v/>
      </c>
      <c r="U10264" s="1" t="str">
        <f>IFERROR(IF(C10264="","",AVERAGE(E10264:P10264)),"")</f>
        <v/>
      </c>
    </row>
    <row r="10265" spans="18:21" x14ac:dyDescent="0.25">
      <c r="R10265" t="s">
        <v>1721</v>
      </c>
      <c r="T10265" t="str">
        <f>IF(C10265 = "","",C10265&amp;" - UNIT "&amp;D10265)</f>
        <v/>
      </c>
      <c r="U10265" s="1" t="str">
        <f>IFERROR(IF(C10265="","",AVERAGE(E10265:P10265)),"")</f>
        <v/>
      </c>
    </row>
    <row r="10266" spans="18:21" x14ac:dyDescent="0.25">
      <c r="R10266" t="s">
        <v>1721</v>
      </c>
      <c r="T10266" t="str">
        <f>IF(C10266 = "","",C10266&amp;" - UNIT "&amp;D10266)</f>
        <v/>
      </c>
      <c r="U10266" s="1" t="str">
        <f>IFERROR(IF(C10266="","",AVERAGE(E10266:P10266)),"")</f>
        <v/>
      </c>
    </row>
    <row r="10267" spans="18:21" x14ac:dyDescent="0.25">
      <c r="R10267" t="s">
        <v>1721</v>
      </c>
      <c r="T10267" t="str">
        <f>IF(C10267 = "","",C10267&amp;" - UNIT "&amp;D10267)</f>
        <v/>
      </c>
      <c r="U10267" s="1" t="str">
        <f>IFERROR(IF(C10267="","",AVERAGE(E10267:P10267)),"")</f>
        <v/>
      </c>
    </row>
    <row r="10268" spans="18:21" x14ac:dyDescent="0.25">
      <c r="R10268" t="s">
        <v>1721</v>
      </c>
      <c r="T10268" t="str">
        <f>IF(C10268 = "","",C10268&amp;" - UNIT "&amp;D10268)</f>
        <v/>
      </c>
      <c r="U10268" s="1" t="str">
        <f>IFERROR(IF(C10268="","",AVERAGE(E10268:P10268)),"")</f>
        <v/>
      </c>
    </row>
    <row r="10269" spans="18:21" x14ac:dyDescent="0.25">
      <c r="R10269" t="s">
        <v>1721</v>
      </c>
      <c r="T10269" t="str">
        <f>IF(C10269 = "","",C10269&amp;" - UNIT "&amp;D10269)</f>
        <v/>
      </c>
      <c r="U10269" s="1" t="str">
        <f>IFERROR(IF(C10269="","",AVERAGE(E10269:P10269)),"")</f>
        <v/>
      </c>
    </row>
    <row r="10270" spans="18:21" x14ac:dyDescent="0.25">
      <c r="R10270" t="s">
        <v>1721</v>
      </c>
      <c r="T10270" t="str">
        <f>IF(C10270 = "","",C10270&amp;" - UNIT "&amp;D10270)</f>
        <v/>
      </c>
      <c r="U10270" s="1" t="str">
        <f>IFERROR(IF(C10270="","",AVERAGE(E10270:P10270)),"")</f>
        <v/>
      </c>
    </row>
    <row r="10271" spans="18:21" x14ac:dyDescent="0.25">
      <c r="R10271" t="s">
        <v>1721</v>
      </c>
      <c r="T10271" t="str">
        <f>IF(C10271 = "","",C10271&amp;" - UNIT "&amp;D10271)</f>
        <v/>
      </c>
      <c r="U10271" s="1" t="str">
        <f>IFERROR(IF(C10271="","",AVERAGE(E10271:P10271)),"")</f>
        <v/>
      </c>
    </row>
    <row r="10272" spans="18:21" x14ac:dyDescent="0.25">
      <c r="R10272" t="s">
        <v>1721</v>
      </c>
      <c r="T10272" t="str">
        <f>IF(C10272 = "","",C10272&amp;" - UNIT "&amp;D10272)</f>
        <v/>
      </c>
      <c r="U10272" s="1" t="str">
        <f>IFERROR(IF(C10272="","",AVERAGE(E10272:P10272)),"")</f>
        <v/>
      </c>
    </row>
    <row r="10273" spans="18:21" x14ac:dyDescent="0.25">
      <c r="R10273" t="s">
        <v>1721</v>
      </c>
      <c r="T10273" t="str">
        <f>IF(C10273 = "","",C10273&amp;" - UNIT "&amp;D10273)</f>
        <v/>
      </c>
      <c r="U10273" s="1" t="str">
        <f>IFERROR(IF(C10273="","",AVERAGE(E10273:P10273)),"")</f>
        <v/>
      </c>
    </row>
    <row r="10274" spans="18:21" x14ac:dyDescent="0.25">
      <c r="R10274" t="s">
        <v>1721</v>
      </c>
      <c r="T10274" t="str">
        <f>IF(C10274 = "","",C10274&amp;" - UNIT "&amp;D10274)</f>
        <v/>
      </c>
      <c r="U10274" s="1" t="str">
        <f>IFERROR(IF(C10274="","",AVERAGE(E10274:P10274)),"")</f>
        <v/>
      </c>
    </row>
    <row r="10275" spans="18:21" x14ac:dyDescent="0.25">
      <c r="R10275" t="s">
        <v>1721</v>
      </c>
      <c r="T10275" t="str">
        <f>IF(C10275 = "","",C10275&amp;" - UNIT "&amp;D10275)</f>
        <v/>
      </c>
      <c r="U10275" s="1" t="str">
        <f>IFERROR(IF(C10275="","",AVERAGE(E10275:P10275)),"")</f>
        <v/>
      </c>
    </row>
    <row r="10276" spans="18:21" x14ac:dyDescent="0.25">
      <c r="R10276" t="s">
        <v>1721</v>
      </c>
      <c r="T10276" t="str">
        <f>IF(C10276 = "","",C10276&amp;" - UNIT "&amp;D10276)</f>
        <v/>
      </c>
      <c r="U10276" s="1" t="str">
        <f>IFERROR(IF(C10276="","",AVERAGE(E10276:P10276)),"")</f>
        <v/>
      </c>
    </row>
    <row r="10277" spans="18:21" x14ac:dyDescent="0.25">
      <c r="R10277" t="s">
        <v>1721</v>
      </c>
      <c r="T10277" t="str">
        <f>IF(C10277 = "","",C10277&amp;" - UNIT "&amp;D10277)</f>
        <v/>
      </c>
      <c r="U10277" s="1" t="str">
        <f>IFERROR(IF(C10277="","",AVERAGE(E10277:P10277)),"")</f>
        <v/>
      </c>
    </row>
    <row r="10278" spans="18:21" x14ac:dyDescent="0.25">
      <c r="R10278" t="s">
        <v>1721</v>
      </c>
      <c r="T10278" t="str">
        <f>IF(C10278 = "","",C10278&amp;" - UNIT "&amp;D10278)</f>
        <v/>
      </c>
      <c r="U10278" s="1" t="str">
        <f>IFERROR(IF(C10278="","",AVERAGE(E10278:P10278)),"")</f>
        <v/>
      </c>
    </row>
    <row r="10279" spans="18:21" x14ac:dyDescent="0.25">
      <c r="R10279" t="s">
        <v>1721</v>
      </c>
      <c r="T10279" t="str">
        <f>IF(C10279 = "","",C10279&amp;" - UNIT "&amp;D10279)</f>
        <v/>
      </c>
      <c r="U10279" s="1" t="str">
        <f>IFERROR(IF(C10279="","",AVERAGE(E10279:P10279)),"")</f>
        <v/>
      </c>
    </row>
    <row r="10280" spans="18:21" x14ac:dyDescent="0.25">
      <c r="R10280" t="s">
        <v>1721</v>
      </c>
      <c r="T10280" t="str">
        <f>IF(C10280 = "","",C10280&amp;" - UNIT "&amp;D10280)</f>
        <v/>
      </c>
      <c r="U10280" s="1" t="str">
        <f>IFERROR(IF(C10280="","",AVERAGE(E10280:P10280)),"")</f>
        <v/>
      </c>
    </row>
    <row r="10281" spans="18:21" x14ac:dyDescent="0.25">
      <c r="R10281" t="s">
        <v>1721</v>
      </c>
      <c r="T10281" t="str">
        <f>IF(C10281 = "","",C10281&amp;" - UNIT "&amp;D10281)</f>
        <v/>
      </c>
      <c r="U10281" s="1" t="str">
        <f>IFERROR(IF(C10281="","",AVERAGE(E10281:P10281)),"")</f>
        <v/>
      </c>
    </row>
    <row r="10282" spans="18:21" x14ac:dyDescent="0.25">
      <c r="R10282" t="s">
        <v>1721</v>
      </c>
      <c r="T10282" t="str">
        <f>IF(C10282 = "","",C10282&amp;" - UNIT "&amp;D10282)</f>
        <v/>
      </c>
      <c r="U10282" s="1" t="str">
        <f>IFERROR(IF(C10282="","",AVERAGE(E10282:P10282)),"")</f>
        <v/>
      </c>
    </row>
    <row r="10283" spans="18:21" x14ac:dyDescent="0.25">
      <c r="R10283" t="s">
        <v>1721</v>
      </c>
      <c r="T10283" t="str">
        <f>IF(C10283 = "","",C10283&amp;" - UNIT "&amp;D10283)</f>
        <v/>
      </c>
      <c r="U10283" s="1" t="str">
        <f>IFERROR(IF(C10283="","",AVERAGE(E10283:P10283)),"")</f>
        <v/>
      </c>
    </row>
    <row r="10284" spans="18:21" x14ac:dyDescent="0.25">
      <c r="R10284" t="s">
        <v>1721</v>
      </c>
      <c r="T10284" t="str">
        <f>IF(C10284 = "","",C10284&amp;" - UNIT "&amp;D10284)</f>
        <v/>
      </c>
      <c r="U10284" s="1" t="str">
        <f>IFERROR(IF(C10284="","",AVERAGE(E10284:P10284)),"")</f>
        <v/>
      </c>
    </row>
    <row r="10285" spans="18:21" x14ac:dyDescent="0.25">
      <c r="R10285" t="s">
        <v>1721</v>
      </c>
      <c r="T10285" t="str">
        <f>IF(C10285 = "","",C10285&amp;" - UNIT "&amp;D10285)</f>
        <v/>
      </c>
      <c r="U10285" s="1" t="str">
        <f>IFERROR(IF(C10285="","",AVERAGE(E10285:P10285)),"")</f>
        <v/>
      </c>
    </row>
    <row r="10286" spans="18:21" x14ac:dyDescent="0.25">
      <c r="R10286" t="s">
        <v>1721</v>
      </c>
      <c r="T10286" t="str">
        <f>IF(C10286 = "","",C10286&amp;" - UNIT "&amp;D10286)</f>
        <v/>
      </c>
      <c r="U10286" s="1" t="str">
        <f>IFERROR(IF(C10286="","",AVERAGE(E10286:P10286)),"")</f>
        <v/>
      </c>
    </row>
    <row r="10287" spans="18:21" x14ac:dyDescent="0.25">
      <c r="R10287" t="s">
        <v>1721</v>
      </c>
      <c r="T10287" t="str">
        <f>IF(C10287 = "","",C10287&amp;" - UNIT "&amp;D10287)</f>
        <v/>
      </c>
      <c r="U10287" s="1" t="str">
        <f>IFERROR(IF(C10287="","",AVERAGE(E10287:P10287)),"")</f>
        <v/>
      </c>
    </row>
    <row r="10288" spans="18:21" x14ac:dyDescent="0.25">
      <c r="R10288" t="s">
        <v>1721</v>
      </c>
      <c r="T10288" t="str">
        <f>IF(C10288 = "","",C10288&amp;" - UNIT "&amp;D10288)</f>
        <v/>
      </c>
      <c r="U10288" s="1" t="str">
        <f>IFERROR(IF(C10288="","",AVERAGE(E10288:P10288)),"")</f>
        <v/>
      </c>
    </row>
    <row r="10289" spans="18:21" x14ac:dyDescent="0.25">
      <c r="R10289" t="s">
        <v>1721</v>
      </c>
      <c r="T10289" t="str">
        <f>IF(C10289 = "","",C10289&amp;" - UNIT "&amp;D10289)</f>
        <v/>
      </c>
      <c r="U10289" s="1" t="str">
        <f>IFERROR(IF(C10289="","",AVERAGE(E10289:P10289)),"")</f>
        <v/>
      </c>
    </row>
    <row r="10290" spans="18:21" x14ac:dyDescent="0.25">
      <c r="R10290" t="s">
        <v>1721</v>
      </c>
      <c r="T10290" t="str">
        <f>IF(C10290 = "","",C10290&amp;" - UNIT "&amp;D10290)</f>
        <v/>
      </c>
      <c r="U10290" s="1" t="str">
        <f>IFERROR(IF(C10290="","",AVERAGE(E10290:P10290)),"")</f>
        <v/>
      </c>
    </row>
    <row r="10291" spans="18:21" x14ac:dyDescent="0.25">
      <c r="R10291" t="s">
        <v>1721</v>
      </c>
      <c r="T10291" t="str">
        <f>IF(C10291 = "","",C10291&amp;" - UNIT "&amp;D10291)</f>
        <v/>
      </c>
      <c r="U10291" s="1" t="str">
        <f>IFERROR(IF(C10291="","",AVERAGE(E10291:P10291)),"")</f>
        <v/>
      </c>
    </row>
    <row r="10292" spans="18:21" x14ac:dyDescent="0.25">
      <c r="R10292" t="s">
        <v>1721</v>
      </c>
      <c r="T10292" t="str">
        <f>IF(C10292 = "","",C10292&amp;" - UNIT "&amp;D10292)</f>
        <v/>
      </c>
      <c r="U10292" s="1" t="str">
        <f>IFERROR(IF(C10292="","",AVERAGE(E10292:P10292)),"")</f>
        <v/>
      </c>
    </row>
    <row r="10293" spans="18:21" x14ac:dyDescent="0.25">
      <c r="R10293" t="s">
        <v>1721</v>
      </c>
      <c r="T10293" t="str">
        <f>IF(C10293 = "","",C10293&amp;" - UNIT "&amp;D10293)</f>
        <v/>
      </c>
      <c r="U10293" s="1" t="str">
        <f>IFERROR(IF(C10293="","",AVERAGE(E10293:P10293)),"")</f>
        <v/>
      </c>
    </row>
    <row r="10294" spans="18:21" x14ac:dyDescent="0.25">
      <c r="R10294" t="s">
        <v>1721</v>
      </c>
      <c r="T10294" t="str">
        <f>IF(C10294 = "","",C10294&amp;" - UNIT "&amp;D10294)</f>
        <v/>
      </c>
      <c r="U10294" s="1" t="str">
        <f>IFERROR(IF(C10294="","",AVERAGE(E10294:P10294)),"")</f>
        <v/>
      </c>
    </row>
    <row r="10295" spans="18:21" x14ac:dyDescent="0.25">
      <c r="R10295" t="s">
        <v>1721</v>
      </c>
      <c r="T10295" t="str">
        <f>IF(C10295 = "","",C10295&amp;" - UNIT "&amp;D10295)</f>
        <v/>
      </c>
      <c r="U10295" s="1" t="str">
        <f>IFERROR(IF(C10295="","",AVERAGE(E10295:P10295)),"")</f>
        <v/>
      </c>
    </row>
    <row r="10296" spans="18:21" x14ac:dyDescent="0.25">
      <c r="R10296" t="s">
        <v>1721</v>
      </c>
      <c r="T10296" t="str">
        <f>IF(C10296 = "","",C10296&amp;" - UNIT "&amp;D10296)</f>
        <v/>
      </c>
      <c r="U10296" s="1" t="str">
        <f>IFERROR(IF(C10296="","",AVERAGE(E10296:P10296)),"")</f>
        <v/>
      </c>
    </row>
    <row r="10297" spans="18:21" x14ac:dyDescent="0.25">
      <c r="R10297" t="s">
        <v>1721</v>
      </c>
      <c r="T10297" t="str">
        <f>IF(C10297 = "","",C10297&amp;" - UNIT "&amp;D10297)</f>
        <v/>
      </c>
      <c r="U10297" s="1" t="str">
        <f>IFERROR(IF(C10297="","",AVERAGE(E10297:P10297)),"")</f>
        <v/>
      </c>
    </row>
    <row r="10298" spans="18:21" x14ac:dyDescent="0.25">
      <c r="R10298" t="s">
        <v>1721</v>
      </c>
      <c r="T10298" t="str">
        <f>IF(C10298 = "","",C10298&amp;" - UNIT "&amp;D10298)</f>
        <v/>
      </c>
      <c r="U10298" s="1" t="str">
        <f>IFERROR(IF(C10298="","",AVERAGE(E10298:P10298)),"")</f>
        <v/>
      </c>
    </row>
    <row r="10299" spans="18:21" x14ac:dyDescent="0.25">
      <c r="R10299" t="s">
        <v>1721</v>
      </c>
      <c r="T10299" t="str">
        <f>IF(C10299 = "","",C10299&amp;" - UNIT "&amp;D10299)</f>
        <v/>
      </c>
      <c r="U10299" s="1" t="str">
        <f>IFERROR(IF(C10299="","",AVERAGE(E10299:P10299)),"")</f>
        <v/>
      </c>
    </row>
    <row r="10300" spans="18:21" x14ac:dyDescent="0.25">
      <c r="R10300" t="s">
        <v>1721</v>
      </c>
      <c r="T10300" t="str">
        <f>IF(C10300 = "","",C10300&amp;" - UNIT "&amp;D10300)</f>
        <v/>
      </c>
      <c r="U10300" s="1" t="str">
        <f>IFERROR(IF(C10300="","",AVERAGE(E10300:P10300)),"")</f>
        <v/>
      </c>
    </row>
    <row r="10301" spans="18:21" x14ac:dyDescent="0.25">
      <c r="R10301" t="s">
        <v>1721</v>
      </c>
      <c r="T10301" t="str">
        <f>IF(C10301 = "","",C10301&amp;" - UNIT "&amp;D10301)</f>
        <v/>
      </c>
      <c r="U10301" s="1" t="str">
        <f>IFERROR(IF(C10301="","",AVERAGE(E10301:P10301)),"")</f>
        <v/>
      </c>
    </row>
    <row r="10302" spans="18:21" x14ac:dyDescent="0.25">
      <c r="R10302" t="s">
        <v>1721</v>
      </c>
      <c r="T10302" t="str">
        <f>IF(C10302 = "","",C10302&amp;" - UNIT "&amp;D10302)</f>
        <v/>
      </c>
      <c r="U10302" s="1" t="str">
        <f>IFERROR(IF(C10302="","",AVERAGE(E10302:P10302)),"")</f>
        <v/>
      </c>
    </row>
    <row r="10303" spans="18:21" x14ac:dyDescent="0.25">
      <c r="R10303" t="s">
        <v>1721</v>
      </c>
      <c r="T10303" t="str">
        <f>IF(C10303 = "","",C10303&amp;" - UNIT "&amp;D10303)</f>
        <v/>
      </c>
      <c r="U10303" s="1" t="str">
        <f>IFERROR(IF(C10303="","",AVERAGE(E10303:P10303)),"")</f>
        <v/>
      </c>
    </row>
    <row r="10304" spans="18:21" x14ac:dyDescent="0.25">
      <c r="R10304" t="s">
        <v>1721</v>
      </c>
      <c r="T10304" t="str">
        <f>IF(C10304 = "","",C10304&amp;" - UNIT "&amp;D10304)</f>
        <v/>
      </c>
      <c r="U10304" s="1" t="str">
        <f>IFERROR(IF(C10304="","",AVERAGE(E10304:P10304)),"")</f>
        <v/>
      </c>
    </row>
    <row r="10305" spans="18:21" x14ac:dyDescent="0.25">
      <c r="R10305" t="s">
        <v>1721</v>
      </c>
      <c r="T10305" t="str">
        <f>IF(C10305 = "","",C10305&amp;" - UNIT "&amp;D10305)</f>
        <v/>
      </c>
      <c r="U10305" s="1" t="str">
        <f>IFERROR(IF(C10305="","",AVERAGE(E10305:P10305)),"")</f>
        <v/>
      </c>
    </row>
    <row r="10306" spans="18:21" x14ac:dyDescent="0.25">
      <c r="R10306" t="s">
        <v>1721</v>
      </c>
      <c r="T10306" t="str">
        <f>IF(C10306 = "","",C10306&amp;" - UNIT "&amp;D10306)</f>
        <v/>
      </c>
      <c r="U10306" s="1" t="str">
        <f>IFERROR(IF(C10306="","",AVERAGE(E10306:P10306)),"")</f>
        <v/>
      </c>
    </row>
    <row r="10307" spans="18:21" x14ac:dyDescent="0.25">
      <c r="R10307" t="s">
        <v>1721</v>
      </c>
      <c r="T10307" t="str">
        <f>IF(C10307 = "","",C10307&amp;" - UNIT "&amp;D10307)</f>
        <v/>
      </c>
      <c r="U10307" s="1" t="str">
        <f>IFERROR(IF(C10307="","",AVERAGE(E10307:P10307)),"")</f>
        <v/>
      </c>
    </row>
    <row r="10308" spans="18:21" x14ac:dyDescent="0.25">
      <c r="R10308" t="s">
        <v>1721</v>
      </c>
      <c r="T10308" t="str">
        <f>IF(C10308 = "","",C10308&amp;" - UNIT "&amp;D10308)</f>
        <v/>
      </c>
      <c r="U10308" s="1" t="str">
        <f>IFERROR(IF(C10308="","",AVERAGE(E10308:P10308)),"")</f>
        <v/>
      </c>
    </row>
    <row r="10309" spans="18:21" x14ac:dyDescent="0.25">
      <c r="R10309" t="s">
        <v>1721</v>
      </c>
      <c r="T10309" t="str">
        <f>IF(C10309 = "","",C10309&amp;" - UNIT "&amp;D10309)</f>
        <v/>
      </c>
      <c r="U10309" s="1" t="str">
        <f>IFERROR(IF(C10309="","",AVERAGE(E10309:P10309)),"")</f>
        <v/>
      </c>
    </row>
    <row r="10310" spans="18:21" x14ac:dyDescent="0.25">
      <c r="R10310" t="s">
        <v>1721</v>
      </c>
      <c r="T10310" t="str">
        <f>IF(C10310 = "","",C10310&amp;" - UNIT "&amp;D10310)</f>
        <v/>
      </c>
      <c r="U10310" s="1" t="str">
        <f>IFERROR(IF(C10310="","",AVERAGE(E10310:P10310)),"")</f>
        <v/>
      </c>
    </row>
    <row r="10311" spans="18:21" x14ac:dyDescent="0.25">
      <c r="R10311" t="s">
        <v>1721</v>
      </c>
      <c r="T10311" t="str">
        <f>IF(C10311 = "","",C10311&amp;" - UNIT "&amp;D10311)</f>
        <v/>
      </c>
      <c r="U10311" s="1" t="str">
        <f>IFERROR(IF(C10311="","",AVERAGE(E10311:P10311)),"")</f>
        <v/>
      </c>
    </row>
    <row r="10312" spans="18:21" x14ac:dyDescent="0.25">
      <c r="R10312" t="s">
        <v>1721</v>
      </c>
      <c r="T10312" t="str">
        <f>IF(C10312 = "","",C10312&amp;" - UNIT "&amp;D10312)</f>
        <v/>
      </c>
      <c r="U10312" s="1" t="str">
        <f>IFERROR(IF(C10312="","",AVERAGE(E10312:P10312)),"")</f>
        <v/>
      </c>
    </row>
    <row r="10313" spans="18:21" x14ac:dyDescent="0.25">
      <c r="R10313" t="s">
        <v>1721</v>
      </c>
      <c r="T10313" t="str">
        <f>IF(C10313 = "","",C10313&amp;" - UNIT "&amp;D10313)</f>
        <v/>
      </c>
      <c r="U10313" s="1" t="str">
        <f>IFERROR(IF(C10313="","",AVERAGE(E10313:P10313)),"")</f>
        <v/>
      </c>
    </row>
    <row r="10314" spans="18:21" x14ac:dyDescent="0.25">
      <c r="R10314" t="s">
        <v>1721</v>
      </c>
      <c r="T10314" t="str">
        <f>IF(C10314 = "","",C10314&amp;" - UNIT "&amp;D10314)</f>
        <v/>
      </c>
      <c r="U10314" s="1" t="str">
        <f>IFERROR(IF(C10314="","",AVERAGE(E10314:P10314)),"")</f>
        <v/>
      </c>
    </row>
    <row r="10315" spans="18:21" x14ac:dyDescent="0.25">
      <c r="R10315" t="s">
        <v>1721</v>
      </c>
      <c r="T10315" t="str">
        <f>IF(C10315 = "","",C10315&amp;" - UNIT "&amp;D10315)</f>
        <v/>
      </c>
      <c r="U10315" s="1" t="str">
        <f>IFERROR(IF(C10315="","",AVERAGE(E10315:P10315)),"")</f>
        <v/>
      </c>
    </row>
    <row r="10316" spans="18:21" x14ac:dyDescent="0.25">
      <c r="R10316" t="s">
        <v>1721</v>
      </c>
      <c r="T10316" t="str">
        <f>IF(C10316 = "","",C10316&amp;" - UNIT "&amp;D10316)</f>
        <v/>
      </c>
      <c r="U10316" s="1" t="str">
        <f>IFERROR(IF(C10316="","",AVERAGE(E10316:P10316)),"")</f>
        <v/>
      </c>
    </row>
    <row r="10317" spans="18:21" x14ac:dyDescent="0.25">
      <c r="R10317" t="s">
        <v>1721</v>
      </c>
      <c r="T10317" t="str">
        <f>IF(C10317 = "","",C10317&amp;" - UNIT "&amp;D10317)</f>
        <v/>
      </c>
      <c r="U10317" s="1" t="str">
        <f>IFERROR(IF(C10317="","",AVERAGE(E10317:P10317)),"")</f>
        <v/>
      </c>
    </row>
    <row r="10318" spans="18:21" x14ac:dyDescent="0.25">
      <c r="R10318" t="s">
        <v>1721</v>
      </c>
      <c r="T10318" t="str">
        <f>IF(C10318 = "","",C10318&amp;" - UNIT "&amp;D10318)</f>
        <v/>
      </c>
      <c r="U10318" s="1" t="str">
        <f>IFERROR(IF(C10318="","",AVERAGE(E10318:P10318)),"")</f>
        <v/>
      </c>
    </row>
    <row r="10319" spans="18:21" x14ac:dyDescent="0.25">
      <c r="R10319" t="s">
        <v>1721</v>
      </c>
      <c r="T10319" t="str">
        <f>IF(C10319 = "","",C10319&amp;" - UNIT "&amp;D10319)</f>
        <v/>
      </c>
      <c r="U10319" s="1" t="str">
        <f>IFERROR(IF(C10319="","",AVERAGE(E10319:P10319)),"")</f>
        <v/>
      </c>
    </row>
    <row r="10320" spans="18:21" x14ac:dyDescent="0.25">
      <c r="R10320" t="s">
        <v>1721</v>
      </c>
      <c r="T10320" t="str">
        <f>IF(C10320 = "","",C10320&amp;" - UNIT "&amp;D10320)</f>
        <v/>
      </c>
      <c r="U10320" s="1" t="str">
        <f>IFERROR(IF(C10320="","",AVERAGE(E10320:P10320)),"")</f>
        <v/>
      </c>
    </row>
    <row r="10321" spans="18:21" x14ac:dyDescent="0.25">
      <c r="R10321" t="s">
        <v>1721</v>
      </c>
      <c r="T10321" t="str">
        <f>IF(C10321 = "","",C10321&amp;" - UNIT "&amp;D10321)</f>
        <v/>
      </c>
      <c r="U10321" s="1" t="str">
        <f>IFERROR(IF(C10321="","",AVERAGE(E10321:P10321)),"")</f>
        <v/>
      </c>
    </row>
    <row r="10322" spans="18:21" x14ac:dyDescent="0.25">
      <c r="R10322" t="s">
        <v>1721</v>
      </c>
      <c r="T10322" t="str">
        <f>IF(C10322 = "","",C10322&amp;" - UNIT "&amp;D10322)</f>
        <v/>
      </c>
      <c r="U10322" s="1" t="str">
        <f>IFERROR(IF(C10322="","",AVERAGE(E10322:P10322)),"")</f>
        <v/>
      </c>
    </row>
    <row r="10323" spans="18:21" x14ac:dyDescent="0.25">
      <c r="R10323" t="s">
        <v>1721</v>
      </c>
      <c r="T10323" t="str">
        <f>IF(C10323 = "","",C10323&amp;" - UNIT "&amp;D10323)</f>
        <v/>
      </c>
      <c r="U10323" s="1" t="str">
        <f>IFERROR(IF(C10323="","",AVERAGE(E10323:P10323)),"")</f>
        <v/>
      </c>
    </row>
    <row r="10324" spans="18:21" x14ac:dyDescent="0.25">
      <c r="R10324" t="s">
        <v>1721</v>
      </c>
      <c r="T10324" t="str">
        <f>IF(C10324 = "","",C10324&amp;" - UNIT "&amp;D10324)</f>
        <v/>
      </c>
      <c r="U10324" s="1" t="str">
        <f>IFERROR(IF(C10324="","",AVERAGE(E10324:P10324)),"")</f>
        <v/>
      </c>
    </row>
    <row r="10325" spans="18:21" x14ac:dyDescent="0.25">
      <c r="R10325" t="s">
        <v>1721</v>
      </c>
      <c r="T10325" t="str">
        <f>IF(C10325 = "","",C10325&amp;" - UNIT "&amp;D10325)</f>
        <v/>
      </c>
      <c r="U10325" s="1" t="str">
        <f>IFERROR(IF(C10325="","",AVERAGE(E10325:P10325)),"")</f>
        <v/>
      </c>
    </row>
    <row r="10326" spans="18:21" x14ac:dyDescent="0.25">
      <c r="R10326" t="s">
        <v>1721</v>
      </c>
      <c r="T10326" t="str">
        <f>IF(C10326 = "","",C10326&amp;" - UNIT "&amp;D10326)</f>
        <v/>
      </c>
      <c r="U10326" s="1" t="str">
        <f>IFERROR(IF(C10326="","",AVERAGE(E10326:P10326)),"")</f>
        <v/>
      </c>
    </row>
    <row r="10327" spans="18:21" x14ac:dyDescent="0.25">
      <c r="R10327" t="s">
        <v>1721</v>
      </c>
      <c r="T10327" t="str">
        <f>IF(C10327 = "","",C10327&amp;" - UNIT "&amp;D10327)</f>
        <v/>
      </c>
      <c r="U10327" s="1" t="str">
        <f>IFERROR(IF(C10327="","",AVERAGE(E10327:P10327)),"")</f>
        <v/>
      </c>
    </row>
    <row r="10328" spans="18:21" x14ac:dyDescent="0.25">
      <c r="R10328" t="s">
        <v>1721</v>
      </c>
      <c r="T10328" t="str">
        <f>IF(C10328 = "","",C10328&amp;" - UNIT "&amp;D10328)</f>
        <v/>
      </c>
      <c r="U10328" s="1" t="str">
        <f>IFERROR(IF(C10328="","",AVERAGE(E10328:P10328)),"")</f>
        <v/>
      </c>
    </row>
    <row r="10329" spans="18:21" x14ac:dyDescent="0.25">
      <c r="R10329" t="s">
        <v>1721</v>
      </c>
      <c r="T10329" t="str">
        <f>IF(C10329 = "","",C10329&amp;" - UNIT "&amp;D10329)</f>
        <v/>
      </c>
      <c r="U10329" s="1" t="str">
        <f>IFERROR(IF(C10329="","",AVERAGE(E10329:P10329)),"")</f>
        <v/>
      </c>
    </row>
    <row r="10330" spans="18:21" x14ac:dyDescent="0.25">
      <c r="R10330" t="s">
        <v>1721</v>
      </c>
      <c r="T10330" t="str">
        <f>IF(C10330 = "","",C10330&amp;" - UNIT "&amp;D10330)</f>
        <v/>
      </c>
      <c r="U10330" s="1" t="str">
        <f>IFERROR(IF(C10330="","",AVERAGE(E10330:P10330)),"")</f>
        <v/>
      </c>
    </row>
    <row r="10331" spans="18:21" x14ac:dyDescent="0.25">
      <c r="R10331" t="s">
        <v>1721</v>
      </c>
      <c r="T10331" t="str">
        <f>IF(C10331 = "","",C10331&amp;" - UNIT "&amp;D10331)</f>
        <v/>
      </c>
      <c r="U10331" s="1" t="str">
        <f>IFERROR(IF(C10331="","",AVERAGE(E10331:P10331)),"")</f>
        <v/>
      </c>
    </row>
    <row r="10332" spans="18:21" x14ac:dyDescent="0.25">
      <c r="R10332" t="s">
        <v>1721</v>
      </c>
      <c r="T10332" t="str">
        <f>IF(C10332 = "","",C10332&amp;" - UNIT "&amp;D10332)</f>
        <v/>
      </c>
      <c r="U10332" s="1" t="str">
        <f>IFERROR(IF(C10332="","",AVERAGE(E10332:P10332)),"")</f>
        <v/>
      </c>
    </row>
    <row r="10333" spans="18:21" x14ac:dyDescent="0.25">
      <c r="R10333" t="s">
        <v>1721</v>
      </c>
      <c r="T10333" t="str">
        <f>IF(C10333 = "","",C10333&amp;" - UNIT "&amp;D10333)</f>
        <v/>
      </c>
      <c r="U10333" s="1" t="str">
        <f>IFERROR(IF(C10333="","",AVERAGE(E10333:P10333)),"")</f>
        <v/>
      </c>
    </row>
    <row r="10334" spans="18:21" x14ac:dyDescent="0.25">
      <c r="R10334" t="s">
        <v>1721</v>
      </c>
      <c r="T10334" t="str">
        <f>IF(C10334 = "","",C10334&amp;" - UNIT "&amp;D10334)</f>
        <v/>
      </c>
      <c r="U10334" s="1" t="str">
        <f>IFERROR(IF(C10334="","",AVERAGE(E10334:P10334)),"")</f>
        <v/>
      </c>
    </row>
    <row r="10335" spans="18:21" x14ac:dyDescent="0.25">
      <c r="R10335" t="s">
        <v>1721</v>
      </c>
      <c r="T10335" t="str">
        <f>IF(C10335 = "","",C10335&amp;" - UNIT "&amp;D10335)</f>
        <v/>
      </c>
      <c r="U10335" s="1" t="str">
        <f>IFERROR(IF(C10335="","",AVERAGE(E10335:P10335)),"")</f>
        <v/>
      </c>
    </row>
    <row r="10336" spans="18:21" x14ac:dyDescent="0.25">
      <c r="R10336" t="s">
        <v>1721</v>
      </c>
      <c r="T10336" t="str">
        <f>IF(C10336 = "","",C10336&amp;" - UNIT "&amp;D10336)</f>
        <v/>
      </c>
      <c r="U10336" s="1" t="str">
        <f>IFERROR(IF(C10336="","",AVERAGE(E10336:P10336)),"")</f>
        <v/>
      </c>
    </row>
    <row r="10337" spans="18:21" x14ac:dyDescent="0.25">
      <c r="R10337" t="s">
        <v>1721</v>
      </c>
      <c r="T10337" t="str">
        <f>IF(C10337 = "","",C10337&amp;" - UNIT "&amp;D10337)</f>
        <v/>
      </c>
      <c r="U10337" s="1" t="str">
        <f>IFERROR(IF(C10337="","",AVERAGE(E10337:P10337)),"")</f>
        <v/>
      </c>
    </row>
    <row r="10338" spans="18:21" x14ac:dyDescent="0.25">
      <c r="R10338" t="s">
        <v>1721</v>
      </c>
      <c r="T10338" t="str">
        <f>IF(C10338 = "","",C10338&amp;" - UNIT "&amp;D10338)</f>
        <v/>
      </c>
      <c r="U10338" s="1" t="str">
        <f>IFERROR(IF(C10338="","",AVERAGE(E10338:P10338)),"")</f>
        <v/>
      </c>
    </row>
    <row r="10339" spans="18:21" x14ac:dyDescent="0.25">
      <c r="R10339" t="s">
        <v>1721</v>
      </c>
      <c r="T10339" t="str">
        <f>IF(C10339 = "","",C10339&amp;" - UNIT "&amp;D10339)</f>
        <v/>
      </c>
      <c r="U10339" s="1" t="str">
        <f>IFERROR(IF(C10339="","",AVERAGE(E10339:P10339)),"")</f>
        <v/>
      </c>
    </row>
    <row r="10340" spans="18:21" x14ac:dyDescent="0.25">
      <c r="R10340" t="s">
        <v>1721</v>
      </c>
      <c r="T10340" t="str">
        <f>IF(C10340 = "","",C10340&amp;" - UNIT "&amp;D10340)</f>
        <v/>
      </c>
      <c r="U10340" s="1" t="str">
        <f>IFERROR(IF(C10340="","",AVERAGE(E10340:P10340)),"")</f>
        <v/>
      </c>
    </row>
    <row r="10341" spans="18:21" x14ac:dyDescent="0.25">
      <c r="R10341" t="s">
        <v>1721</v>
      </c>
      <c r="T10341" t="str">
        <f>IF(C10341 = "","",C10341&amp;" - UNIT "&amp;D10341)</f>
        <v/>
      </c>
      <c r="U10341" s="1" t="str">
        <f>IFERROR(IF(C10341="","",AVERAGE(E10341:P10341)),"")</f>
        <v/>
      </c>
    </row>
    <row r="10342" spans="18:21" x14ac:dyDescent="0.25">
      <c r="R10342" t="s">
        <v>1721</v>
      </c>
      <c r="T10342" t="str">
        <f>IF(C10342 = "","",C10342&amp;" - UNIT "&amp;D10342)</f>
        <v/>
      </c>
      <c r="U10342" s="1" t="str">
        <f>IFERROR(IF(C10342="","",AVERAGE(E10342:P10342)),"")</f>
        <v/>
      </c>
    </row>
    <row r="10343" spans="18:21" x14ac:dyDescent="0.25">
      <c r="R10343" t="s">
        <v>1721</v>
      </c>
      <c r="T10343" t="str">
        <f>IF(C10343 = "","",C10343&amp;" - UNIT "&amp;D10343)</f>
        <v/>
      </c>
      <c r="U10343" s="1" t="str">
        <f>IFERROR(IF(C10343="","",AVERAGE(E10343:P10343)),"")</f>
        <v/>
      </c>
    </row>
    <row r="10344" spans="18:21" x14ac:dyDescent="0.25">
      <c r="R10344" t="s">
        <v>1721</v>
      </c>
      <c r="T10344" t="str">
        <f>IF(C10344 = "","",C10344&amp;" - UNIT "&amp;D10344)</f>
        <v/>
      </c>
      <c r="U10344" s="1" t="str">
        <f>IFERROR(IF(C10344="","",AVERAGE(E10344:P10344)),"")</f>
        <v/>
      </c>
    </row>
    <row r="10345" spans="18:21" x14ac:dyDescent="0.25">
      <c r="R10345" t="s">
        <v>1721</v>
      </c>
      <c r="T10345" t="str">
        <f>IF(C10345 = "","",C10345&amp;" - UNIT "&amp;D10345)</f>
        <v/>
      </c>
      <c r="U10345" s="1" t="str">
        <f>IFERROR(IF(C10345="","",AVERAGE(E10345:P10345)),"")</f>
        <v/>
      </c>
    </row>
    <row r="10346" spans="18:21" x14ac:dyDescent="0.25">
      <c r="R10346" t="s">
        <v>1721</v>
      </c>
      <c r="T10346" t="str">
        <f>IF(C10346 = "","",C10346&amp;" - UNIT "&amp;D10346)</f>
        <v/>
      </c>
      <c r="U10346" s="1" t="str">
        <f>IFERROR(IF(C10346="","",AVERAGE(E10346:P10346)),"")</f>
        <v/>
      </c>
    </row>
    <row r="10347" spans="18:21" x14ac:dyDescent="0.25">
      <c r="R10347" t="s">
        <v>1721</v>
      </c>
      <c r="T10347" t="str">
        <f>IF(C10347 = "","",C10347&amp;" - UNIT "&amp;D10347)</f>
        <v/>
      </c>
      <c r="U10347" s="1" t="str">
        <f>IFERROR(IF(C10347="","",AVERAGE(E10347:P10347)),"")</f>
        <v/>
      </c>
    </row>
    <row r="10348" spans="18:21" x14ac:dyDescent="0.25">
      <c r="R10348" t="s">
        <v>1721</v>
      </c>
      <c r="T10348" t="str">
        <f>IF(C10348 = "","",C10348&amp;" - UNIT "&amp;D10348)</f>
        <v/>
      </c>
      <c r="U10348" s="1" t="str">
        <f>IFERROR(IF(C10348="","",AVERAGE(E10348:P10348)),"")</f>
        <v/>
      </c>
    </row>
    <row r="10349" spans="18:21" x14ac:dyDescent="0.25">
      <c r="R10349" t="s">
        <v>1721</v>
      </c>
      <c r="T10349" t="str">
        <f>IF(C10349 = "","",C10349&amp;" - UNIT "&amp;D10349)</f>
        <v/>
      </c>
      <c r="U10349" s="1" t="str">
        <f>IFERROR(IF(C10349="","",AVERAGE(E10349:P10349)),"")</f>
        <v/>
      </c>
    </row>
    <row r="10350" spans="18:21" x14ac:dyDescent="0.25">
      <c r="R10350" t="s">
        <v>1721</v>
      </c>
      <c r="T10350" t="str">
        <f>IF(C10350 = "","",C10350&amp;" - UNIT "&amp;D10350)</f>
        <v/>
      </c>
      <c r="U10350" s="1" t="str">
        <f>IFERROR(IF(C10350="","",AVERAGE(E10350:P10350)),"")</f>
        <v/>
      </c>
    </row>
    <row r="10351" spans="18:21" x14ac:dyDescent="0.25">
      <c r="R10351" t="s">
        <v>1721</v>
      </c>
      <c r="T10351" t="str">
        <f>IF(C10351 = "","",C10351&amp;" - UNIT "&amp;D10351)</f>
        <v/>
      </c>
      <c r="U10351" s="1" t="str">
        <f>IFERROR(IF(C10351="","",AVERAGE(E10351:P10351)),"")</f>
        <v/>
      </c>
    </row>
    <row r="10352" spans="18:21" x14ac:dyDescent="0.25">
      <c r="R10352" t="s">
        <v>1721</v>
      </c>
      <c r="T10352" t="str">
        <f>IF(C10352 = "","",C10352&amp;" - UNIT "&amp;D10352)</f>
        <v/>
      </c>
      <c r="U10352" s="1" t="str">
        <f>IFERROR(IF(C10352="","",AVERAGE(E10352:P10352)),"")</f>
        <v/>
      </c>
    </row>
    <row r="10353" spans="18:21" x14ac:dyDescent="0.25">
      <c r="R10353" t="s">
        <v>1721</v>
      </c>
      <c r="T10353" t="str">
        <f>IF(C10353 = "","",C10353&amp;" - UNIT "&amp;D10353)</f>
        <v/>
      </c>
      <c r="U10353" s="1" t="str">
        <f>IFERROR(IF(C10353="","",AVERAGE(E10353:P10353)),"")</f>
        <v/>
      </c>
    </row>
    <row r="10354" spans="18:21" x14ac:dyDescent="0.25">
      <c r="R10354" t="s">
        <v>1721</v>
      </c>
      <c r="T10354" t="str">
        <f>IF(C10354 = "","",C10354&amp;" - UNIT "&amp;D10354)</f>
        <v/>
      </c>
      <c r="U10354" s="1" t="str">
        <f>IFERROR(IF(C10354="","",AVERAGE(E10354:P10354)),"")</f>
        <v/>
      </c>
    </row>
    <row r="10355" spans="18:21" x14ac:dyDescent="0.25">
      <c r="R10355" t="s">
        <v>1721</v>
      </c>
      <c r="T10355" t="str">
        <f>IF(C10355 = "","",C10355&amp;" - UNIT "&amp;D10355)</f>
        <v/>
      </c>
      <c r="U10355" s="1" t="str">
        <f>IFERROR(IF(C10355="","",AVERAGE(E10355:P10355)),"")</f>
        <v/>
      </c>
    </row>
    <row r="10356" spans="18:21" x14ac:dyDescent="0.25">
      <c r="R10356" t="s">
        <v>1721</v>
      </c>
      <c r="T10356" t="str">
        <f>IF(C10356 = "","",C10356&amp;" - UNIT "&amp;D10356)</f>
        <v/>
      </c>
      <c r="U10356" s="1" t="str">
        <f>IFERROR(IF(C10356="","",AVERAGE(E10356:P10356)),"")</f>
        <v/>
      </c>
    </row>
    <row r="10357" spans="18:21" x14ac:dyDescent="0.25">
      <c r="R10357" t="s">
        <v>1721</v>
      </c>
      <c r="T10357" t="str">
        <f>IF(C10357 = "","",C10357&amp;" - UNIT "&amp;D10357)</f>
        <v/>
      </c>
      <c r="U10357" s="1" t="str">
        <f>IFERROR(IF(C10357="","",AVERAGE(E10357:P10357)),"")</f>
        <v/>
      </c>
    </row>
    <row r="10358" spans="18:21" x14ac:dyDescent="0.25">
      <c r="R10358" t="s">
        <v>1721</v>
      </c>
      <c r="T10358" t="str">
        <f>IF(C10358 = "","",C10358&amp;" - UNIT "&amp;D10358)</f>
        <v/>
      </c>
      <c r="U10358" s="1" t="str">
        <f>IFERROR(IF(C10358="","",AVERAGE(E10358:P10358)),"")</f>
        <v/>
      </c>
    </row>
    <row r="10359" spans="18:21" x14ac:dyDescent="0.25">
      <c r="R10359" t="s">
        <v>1721</v>
      </c>
      <c r="T10359" t="str">
        <f>IF(C10359 = "","",C10359&amp;" - UNIT "&amp;D10359)</f>
        <v/>
      </c>
      <c r="U10359" s="1" t="str">
        <f>IFERROR(IF(C10359="","",AVERAGE(E10359:P10359)),"")</f>
        <v/>
      </c>
    </row>
    <row r="10360" spans="18:21" x14ac:dyDescent="0.25">
      <c r="R10360" t="s">
        <v>1721</v>
      </c>
      <c r="T10360" t="str">
        <f>IF(C10360 = "","",C10360&amp;" - UNIT "&amp;D10360)</f>
        <v/>
      </c>
      <c r="U10360" s="1" t="str">
        <f>IFERROR(IF(C10360="","",AVERAGE(E10360:P10360)),"")</f>
        <v/>
      </c>
    </row>
    <row r="10361" spans="18:21" x14ac:dyDescent="0.25">
      <c r="R10361" t="s">
        <v>1721</v>
      </c>
      <c r="T10361" t="str">
        <f>IF(C10361 = "","",C10361&amp;" - UNIT "&amp;D10361)</f>
        <v/>
      </c>
      <c r="U10361" s="1" t="str">
        <f>IFERROR(IF(C10361="","",AVERAGE(E10361:P10361)),"")</f>
        <v/>
      </c>
    </row>
    <row r="10362" spans="18:21" x14ac:dyDescent="0.25">
      <c r="R10362" t="s">
        <v>1721</v>
      </c>
      <c r="T10362" t="str">
        <f>IF(C10362 = "","",C10362&amp;" - UNIT "&amp;D10362)</f>
        <v/>
      </c>
      <c r="U10362" s="1" t="str">
        <f>IFERROR(IF(C10362="","",AVERAGE(E10362:P10362)),"")</f>
        <v/>
      </c>
    </row>
    <row r="10363" spans="18:21" x14ac:dyDescent="0.25">
      <c r="R10363" t="s">
        <v>1721</v>
      </c>
      <c r="T10363" t="str">
        <f>IF(C10363 = "","",C10363&amp;" - UNIT "&amp;D10363)</f>
        <v/>
      </c>
      <c r="U10363" s="1" t="str">
        <f>IFERROR(IF(C10363="","",AVERAGE(E10363:P10363)),"")</f>
        <v/>
      </c>
    </row>
    <row r="10364" spans="18:21" x14ac:dyDescent="0.25">
      <c r="R10364" t="s">
        <v>1721</v>
      </c>
      <c r="T10364" t="str">
        <f>IF(C10364 = "","",C10364&amp;" - UNIT "&amp;D10364)</f>
        <v/>
      </c>
      <c r="U10364" s="1" t="str">
        <f>IFERROR(IF(C10364="","",AVERAGE(E10364:P10364)),"")</f>
        <v/>
      </c>
    </row>
    <row r="10365" spans="18:21" x14ac:dyDescent="0.25">
      <c r="R10365" t="s">
        <v>1721</v>
      </c>
      <c r="T10365" t="str">
        <f>IF(C10365 = "","",C10365&amp;" - UNIT "&amp;D10365)</f>
        <v/>
      </c>
      <c r="U10365" s="1" t="str">
        <f>IFERROR(IF(C10365="","",AVERAGE(E10365:P10365)),"")</f>
        <v/>
      </c>
    </row>
    <row r="10366" spans="18:21" x14ac:dyDescent="0.25">
      <c r="R10366" t="s">
        <v>1721</v>
      </c>
      <c r="T10366" t="str">
        <f>IF(C10366 = "","",C10366&amp;" - UNIT "&amp;D10366)</f>
        <v/>
      </c>
      <c r="U10366" s="1" t="str">
        <f>IFERROR(IF(C10366="","",AVERAGE(E10366:P10366)),"")</f>
        <v/>
      </c>
    </row>
    <row r="10367" spans="18:21" x14ac:dyDescent="0.25">
      <c r="R10367" t="s">
        <v>1721</v>
      </c>
      <c r="T10367" t="str">
        <f>IF(C10367 = "","",C10367&amp;" - UNIT "&amp;D10367)</f>
        <v/>
      </c>
      <c r="U10367" s="1" t="str">
        <f>IFERROR(IF(C10367="","",AVERAGE(E10367:P10367)),"")</f>
        <v/>
      </c>
    </row>
    <row r="10368" spans="18:21" x14ac:dyDescent="0.25">
      <c r="R10368" t="s">
        <v>1721</v>
      </c>
      <c r="T10368" t="str">
        <f>IF(C10368 = "","",C10368&amp;" - UNIT "&amp;D10368)</f>
        <v/>
      </c>
      <c r="U10368" s="1" t="str">
        <f>IFERROR(IF(C10368="","",AVERAGE(E10368:P10368)),"")</f>
        <v/>
      </c>
    </row>
    <row r="10369" spans="18:21" x14ac:dyDescent="0.25">
      <c r="R10369" t="s">
        <v>1721</v>
      </c>
      <c r="T10369" t="str">
        <f>IF(C10369 = "","",C10369&amp;" - UNIT "&amp;D10369)</f>
        <v/>
      </c>
      <c r="U10369" s="1" t="str">
        <f>IFERROR(IF(C10369="","",AVERAGE(E10369:P10369)),"")</f>
        <v/>
      </c>
    </row>
    <row r="10370" spans="18:21" x14ac:dyDescent="0.25">
      <c r="R10370" t="s">
        <v>1721</v>
      </c>
      <c r="T10370" t="str">
        <f>IF(C10370 = "","",C10370&amp;" - UNIT "&amp;D10370)</f>
        <v/>
      </c>
      <c r="U10370" s="1" t="str">
        <f>IFERROR(IF(C10370="","",AVERAGE(E10370:P10370)),"")</f>
        <v/>
      </c>
    </row>
    <row r="10371" spans="18:21" x14ac:dyDescent="0.25">
      <c r="R10371" t="s">
        <v>1721</v>
      </c>
      <c r="T10371" t="str">
        <f>IF(C10371 = "","",C10371&amp;" - UNIT "&amp;D10371)</f>
        <v/>
      </c>
      <c r="U10371" s="1" t="str">
        <f>IFERROR(IF(C10371="","",AVERAGE(E10371:P10371)),"")</f>
        <v/>
      </c>
    </row>
    <row r="10372" spans="18:21" x14ac:dyDescent="0.25">
      <c r="R10372" t="s">
        <v>1721</v>
      </c>
      <c r="T10372" t="str">
        <f>IF(C10372 = "","",C10372&amp;" - UNIT "&amp;D10372)</f>
        <v/>
      </c>
      <c r="U10372" s="1" t="str">
        <f>IFERROR(IF(C10372="","",AVERAGE(E10372:P10372)),"")</f>
        <v/>
      </c>
    </row>
    <row r="10373" spans="18:21" x14ac:dyDescent="0.25">
      <c r="R10373" t="s">
        <v>1721</v>
      </c>
      <c r="T10373" t="str">
        <f>IF(C10373 = "","",C10373&amp;" - UNIT "&amp;D10373)</f>
        <v/>
      </c>
      <c r="U10373" s="1" t="str">
        <f>IFERROR(IF(C10373="","",AVERAGE(E10373:P10373)),"")</f>
        <v/>
      </c>
    </row>
    <row r="10374" spans="18:21" x14ac:dyDescent="0.25">
      <c r="R10374" t="s">
        <v>1721</v>
      </c>
      <c r="T10374" t="str">
        <f>IF(C10374 = "","",C10374&amp;" - UNIT "&amp;D10374)</f>
        <v/>
      </c>
      <c r="U10374" s="1" t="str">
        <f>IFERROR(IF(C10374="","",AVERAGE(E10374:P10374)),"")</f>
        <v/>
      </c>
    </row>
    <row r="10375" spans="18:21" x14ac:dyDescent="0.25">
      <c r="R10375" t="s">
        <v>1721</v>
      </c>
      <c r="T10375" t="str">
        <f>IF(C10375 = "","",C10375&amp;" - UNIT "&amp;D10375)</f>
        <v/>
      </c>
      <c r="U10375" s="1" t="str">
        <f>IFERROR(IF(C10375="","",AVERAGE(E10375:P10375)),"")</f>
        <v/>
      </c>
    </row>
    <row r="10376" spans="18:21" x14ac:dyDescent="0.25">
      <c r="R10376" t="s">
        <v>1721</v>
      </c>
      <c r="T10376" t="str">
        <f>IF(C10376 = "","",C10376&amp;" - UNIT "&amp;D10376)</f>
        <v/>
      </c>
      <c r="U10376" s="1" t="str">
        <f>IFERROR(IF(C10376="","",AVERAGE(E10376:P10376)),"")</f>
        <v/>
      </c>
    </row>
    <row r="10377" spans="18:21" x14ac:dyDescent="0.25">
      <c r="R10377" t="s">
        <v>1721</v>
      </c>
      <c r="T10377" t="str">
        <f>IF(C10377 = "","",C10377&amp;" - UNIT "&amp;D10377)</f>
        <v/>
      </c>
      <c r="U10377" s="1" t="str">
        <f>IFERROR(IF(C10377="","",AVERAGE(E10377:P10377)),"")</f>
        <v/>
      </c>
    </row>
    <row r="10378" spans="18:21" x14ac:dyDescent="0.25">
      <c r="R10378" t="s">
        <v>1721</v>
      </c>
      <c r="T10378" t="str">
        <f>IF(C10378 = "","",C10378&amp;" - UNIT "&amp;D10378)</f>
        <v/>
      </c>
      <c r="U10378" s="1" t="str">
        <f>IFERROR(IF(C10378="","",AVERAGE(E10378:P10378)),"")</f>
        <v/>
      </c>
    </row>
    <row r="10379" spans="18:21" x14ac:dyDescent="0.25">
      <c r="R10379" t="s">
        <v>1721</v>
      </c>
      <c r="T10379" t="str">
        <f>IF(C10379 = "","",C10379&amp;" - UNIT "&amp;D10379)</f>
        <v/>
      </c>
      <c r="U10379" s="1" t="str">
        <f>IFERROR(IF(C10379="","",AVERAGE(E10379:P10379)),"")</f>
        <v/>
      </c>
    </row>
    <row r="10380" spans="18:21" x14ac:dyDescent="0.25">
      <c r="R10380" t="s">
        <v>1721</v>
      </c>
      <c r="T10380" t="str">
        <f>IF(C10380 = "","",C10380&amp;" - UNIT "&amp;D10380)</f>
        <v/>
      </c>
      <c r="U10380" s="1" t="str">
        <f>IFERROR(IF(C10380="","",AVERAGE(E10380:P10380)),"")</f>
        <v/>
      </c>
    </row>
    <row r="10381" spans="18:21" x14ac:dyDescent="0.25">
      <c r="R10381" t="s">
        <v>1721</v>
      </c>
      <c r="T10381" t="str">
        <f>IF(C10381 = "","",C10381&amp;" - UNIT "&amp;D10381)</f>
        <v/>
      </c>
      <c r="U10381" s="1" t="str">
        <f>IFERROR(IF(C10381="","",AVERAGE(E10381:P10381)),"")</f>
        <v/>
      </c>
    </row>
    <row r="10382" spans="18:21" x14ac:dyDescent="0.25">
      <c r="R10382" t="s">
        <v>1721</v>
      </c>
      <c r="T10382" t="str">
        <f>IF(C10382 = "","",C10382&amp;" - UNIT "&amp;D10382)</f>
        <v/>
      </c>
      <c r="U10382" s="1" t="str">
        <f>IFERROR(IF(C10382="","",AVERAGE(E10382:P10382)),"")</f>
        <v/>
      </c>
    </row>
    <row r="10383" spans="18:21" x14ac:dyDescent="0.25">
      <c r="R10383" t="s">
        <v>1721</v>
      </c>
      <c r="T10383" t="str">
        <f>IF(C10383 = "","",C10383&amp;" - UNIT "&amp;D10383)</f>
        <v/>
      </c>
      <c r="U10383" s="1" t="str">
        <f>IFERROR(IF(C10383="","",AVERAGE(E10383:P10383)),"")</f>
        <v/>
      </c>
    </row>
    <row r="10384" spans="18:21" x14ac:dyDescent="0.25">
      <c r="R10384" t="s">
        <v>1721</v>
      </c>
      <c r="T10384" t="str">
        <f>IF(C10384 = "","",C10384&amp;" - UNIT "&amp;D10384)</f>
        <v/>
      </c>
      <c r="U10384" s="1" t="str">
        <f>IFERROR(IF(C10384="","",AVERAGE(E10384:P10384)),"")</f>
        <v/>
      </c>
    </row>
    <row r="10385" spans="18:21" x14ac:dyDescent="0.25">
      <c r="R10385" t="s">
        <v>1721</v>
      </c>
      <c r="T10385" t="str">
        <f>IF(C10385 = "","",C10385&amp;" - UNIT "&amp;D10385)</f>
        <v/>
      </c>
      <c r="U10385" s="1" t="str">
        <f>IFERROR(IF(C10385="","",AVERAGE(E10385:P10385)),"")</f>
        <v/>
      </c>
    </row>
    <row r="10386" spans="18:21" x14ac:dyDescent="0.25">
      <c r="R10386" t="s">
        <v>1721</v>
      </c>
      <c r="T10386" t="str">
        <f>IF(C10386 = "","",C10386&amp;" - UNIT "&amp;D10386)</f>
        <v/>
      </c>
      <c r="U10386" s="1" t="str">
        <f>IFERROR(IF(C10386="","",AVERAGE(E10386:P10386)),"")</f>
        <v/>
      </c>
    </row>
    <row r="10387" spans="18:21" x14ac:dyDescent="0.25">
      <c r="R10387" t="s">
        <v>1721</v>
      </c>
      <c r="T10387" t="str">
        <f>IF(C10387 = "","",C10387&amp;" - UNIT "&amp;D10387)</f>
        <v/>
      </c>
      <c r="U10387" s="1" t="str">
        <f>IFERROR(IF(C10387="","",AVERAGE(E10387:P10387)),"")</f>
        <v/>
      </c>
    </row>
    <row r="10388" spans="18:21" x14ac:dyDescent="0.25">
      <c r="R10388" t="s">
        <v>1721</v>
      </c>
      <c r="T10388" t="str">
        <f>IF(C10388 = "","",C10388&amp;" - UNIT "&amp;D10388)</f>
        <v/>
      </c>
      <c r="U10388" s="1" t="str">
        <f>IFERROR(IF(C10388="","",AVERAGE(E10388:P10388)),"")</f>
        <v/>
      </c>
    </row>
    <row r="10389" spans="18:21" x14ac:dyDescent="0.25">
      <c r="R10389" t="s">
        <v>1721</v>
      </c>
      <c r="T10389" t="str">
        <f>IF(C10389 = "","",C10389&amp;" - UNIT "&amp;D10389)</f>
        <v/>
      </c>
      <c r="U10389" s="1" t="str">
        <f>IFERROR(IF(C10389="","",AVERAGE(E10389:P10389)),"")</f>
        <v/>
      </c>
    </row>
    <row r="10390" spans="18:21" x14ac:dyDescent="0.25">
      <c r="R10390" t="s">
        <v>1721</v>
      </c>
      <c r="T10390" t="str">
        <f>IF(C10390 = "","",C10390&amp;" - UNIT "&amp;D10390)</f>
        <v/>
      </c>
      <c r="U10390" s="1" t="str">
        <f>IFERROR(IF(C10390="","",AVERAGE(E10390:P10390)),"")</f>
        <v/>
      </c>
    </row>
    <row r="10391" spans="18:21" x14ac:dyDescent="0.25">
      <c r="R10391" t="s">
        <v>1721</v>
      </c>
      <c r="T10391" t="str">
        <f>IF(C10391 = "","",C10391&amp;" - UNIT "&amp;D10391)</f>
        <v/>
      </c>
      <c r="U10391" s="1" t="str">
        <f>IFERROR(IF(C10391="","",AVERAGE(E10391:P10391)),"")</f>
        <v/>
      </c>
    </row>
    <row r="10392" spans="18:21" x14ac:dyDescent="0.25">
      <c r="R10392" t="s">
        <v>1721</v>
      </c>
      <c r="T10392" t="str">
        <f>IF(C10392 = "","",C10392&amp;" - UNIT "&amp;D10392)</f>
        <v/>
      </c>
      <c r="U10392" s="1" t="str">
        <f>IFERROR(IF(C10392="","",AVERAGE(E10392:P10392)),"")</f>
        <v/>
      </c>
    </row>
    <row r="10393" spans="18:21" x14ac:dyDescent="0.25">
      <c r="R10393" t="s">
        <v>1721</v>
      </c>
      <c r="T10393" t="str">
        <f>IF(C10393 = "","",C10393&amp;" - UNIT "&amp;D10393)</f>
        <v/>
      </c>
      <c r="U10393" s="1" t="str">
        <f>IFERROR(IF(C10393="","",AVERAGE(E10393:P10393)),"")</f>
        <v/>
      </c>
    </row>
    <row r="10394" spans="18:21" x14ac:dyDescent="0.25">
      <c r="R10394" t="s">
        <v>1721</v>
      </c>
      <c r="T10394" t="str">
        <f>IF(C10394 = "","",C10394&amp;" - UNIT "&amp;D10394)</f>
        <v/>
      </c>
      <c r="U10394" s="1" t="str">
        <f>IFERROR(IF(C10394="","",AVERAGE(E10394:P10394)),"")</f>
        <v/>
      </c>
    </row>
    <row r="10395" spans="18:21" x14ac:dyDescent="0.25">
      <c r="R10395" t="s">
        <v>1721</v>
      </c>
      <c r="T10395" t="str">
        <f>IF(C10395 = "","",C10395&amp;" - UNIT "&amp;D10395)</f>
        <v/>
      </c>
      <c r="U10395" s="1" t="str">
        <f>IFERROR(IF(C10395="","",AVERAGE(E10395:P10395)),"")</f>
        <v/>
      </c>
    </row>
    <row r="10396" spans="18:21" x14ac:dyDescent="0.25">
      <c r="R10396" t="s">
        <v>1721</v>
      </c>
      <c r="T10396" t="str">
        <f>IF(C10396 = "","",C10396&amp;" - UNIT "&amp;D10396)</f>
        <v/>
      </c>
      <c r="U10396" s="1" t="str">
        <f>IFERROR(IF(C10396="","",AVERAGE(E10396:P10396)),"")</f>
        <v/>
      </c>
    </row>
    <row r="10397" spans="18:21" x14ac:dyDescent="0.25">
      <c r="R10397" t="s">
        <v>1721</v>
      </c>
      <c r="T10397" t="str">
        <f>IF(C10397 = "","",C10397&amp;" - UNIT "&amp;D10397)</f>
        <v/>
      </c>
      <c r="U10397" s="1" t="str">
        <f>IFERROR(IF(C10397="","",AVERAGE(E10397:P10397)),"")</f>
        <v/>
      </c>
    </row>
    <row r="10398" spans="18:21" x14ac:dyDescent="0.25">
      <c r="R10398" t="s">
        <v>1721</v>
      </c>
      <c r="T10398" t="str">
        <f>IF(C10398 = "","",C10398&amp;" - UNIT "&amp;D10398)</f>
        <v/>
      </c>
      <c r="U10398" s="1" t="str">
        <f>IFERROR(IF(C10398="","",AVERAGE(E10398:P10398)),"")</f>
        <v/>
      </c>
    </row>
    <row r="10399" spans="18:21" x14ac:dyDescent="0.25">
      <c r="R10399" t="s">
        <v>1721</v>
      </c>
      <c r="T10399" t="str">
        <f>IF(C10399 = "","",C10399&amp;" - UNIT "&amp;D10399)</f>
        <v/>
      </c>
      <c r="U10399" s="1" t="str">
        <f>IFERROR(IF(C10399="","",AVERAGE(E10399:P10399)),"")</f>
        <v/>
      </c>
    </row>
    <row r="10400" spans="18:21" x14ac:dyDescent="0.25">
      <c r="R10400" t="s">
        <v>1721</v>
      </c>
      <c r="T10400" t="str">
        <f>IF(C10400 = "","",C10400&amp;" - UNIT "&amp;D10400)</f>
        <v/>
      </c>
      <c r="U10400" s="1" t="str">
        <f>IFERROR(IF(C10400="","",AVERAGE(E10400:P10400)),"")</f>
        <v/>
      </c>
    </row>
    <row r="10401" spans="18:21" x14ac:dyDescent="0.25">
      <c r="R10401" t="s">
        <v>1721</v>
      </c>
      <c r="T10401" t="str">
        <f>IF(C10401 = "","",C10401&amp;" - UNIT "&amp;D10401)</f>
        <v/>
      </c>
      <c r="U10401" s="1" t="str">
        <f>IFERROR(IF(C10401="","",AVERAGE(E10401:P10401)),"")</f>
        <v/>
      </c>
    </row>
    <row r="10402" spans="18:21" x14ac:dyDescent="0.25">
      <c r="R10402" t="s">
        <v>1721</v>
      </c>
      <c r="T10402" t="str">
        <f>IF(C10402 = "","",C10402&amp;" - UNIT "&amp;D10402)</f>
        <v/>
      </c>
      <c r="U10402" s="1" t="str">
        <f>IFERROR(IF(C10402="","",AVERAGE(E10402:P10402)),"")</f>
        <v/>
      </c>
    </row>
    <row r="10403" spans="18:21" x14ac:dyDescent="0.25">
      <c r="R10403" t="s">
        <v>1721</v>
      </c>
      <c r="T10403" t="str">
        <f>IF(C10403 = "","",C10403&amp;" - UNIT "&amp;D10403)</f>
        <v/>
      </c>
      <c r="U10403" s="1" t="str">
        <f>IFERROR(IF(C10403="","",AVERAGE(E10403:P10403)),"")</f>
        <v/>
      </c>
    </row>
    <row r="10404" spans="18:21" x14ac:dyDescent="0.25">
      <c r="R10404" t="s">
        <v>1721</v>
      </c>
      <c r="T10404" t="str">
        <f>IF(C10404 = "","",C10404&amp;" - UNIT "&amp;D10404)</f>
        <v/>
      </c>
      <c r="U10404" s="1" t="str">
        <f>IFERROR(IF(C10404="","",AVERAGE(E10404:P10404)),"")</f>
        <v/>
      </c>
    </row>
    <row r="10405" spans="18:21" x14ac:dyDescent="0.25">
      <c r="R10405" t="s">
        <v>1721</v>
      </c>
      <c r="T10405" t="str">
        <f>IF(C10405 = "","",C10405&amp;" - UNIT "&amp;D10405)</f>
        <v/>
      </c>
      <c r="U10405" s="1" t="str">
        <f>IFERROR(IF(C10405="","",AVERAGE(E10405:P10405)),"")</f>
        <v/>
      </c>
    </row>
    <row r="10406" spans="18:21" x14ac:dyDescent="0.25">
      <c r="R10406" t="s">
        <v>1721</v>
      </c>
      <c r="T10406" t="str">
        <f>IF(C10406 = "","",C10406&amp;" - UNIT "&amp;D10406)</f>
        <v/>
      </c>
      <c r="U10406" s="1" t="str">
        <f>IFERROR(IF(C10406="","",AVERAGE(E10406:P10406)),"")</f>
        <v/>
      </c>
    </row>
    <row r="10407" spans="18:21" x14ac:dyDescent="0.25">
      <c r="R10407" t="s">
        <v>1721</v>
      </c>
      <c r="T10407" t="str">
        <f>IF(C10407 = "","",C10407&amp;" - UNIT "&amp;D10407)</f>
        <v/>
      </c>
      <c r="U10407" s="1" t="str">
        <f>IFERROR(IF(C10407="","",AVERAGE(E10407:P10407)),"")</f>
        <v/>
      </c>
    </row>
    <row r="10408" spans="18:21" x14ac:dyDescent="0.25">
      <c r="R10408" t="s">
        <v>1721</v>
      </c>
      <c r="T10408" t="str">
        <f>IF(C10408 = "","",C10408&amp;" - UNIT "&amp;D10408)</f>
        <v/>
      </c>
      <c r="U10408" s="1" t="str">
        <f>IFERROR(IF(C10408="","",AVERAGE(E10408:P10408)),"")</f>
        <v/>
      </c>
    </row>
    <row r="10409" spans="18:21" x14ac:dyDescent="0.25">
      <c r="R10409" t="s">
        <v>1721</v>
      </c>
      <c r="T10409" t="str">
        <f>IF(C10409 = "","",C10409&amp;" - UNIT "&amp;D10409)</f>
        <v/>
      </c>
      <c r="U10409" s="1" t="str">
        <f>IFERROR(IF(C10409="","",AVERAGE(E10409:P10409)),"")</f>
        <v/>
      </c>
    </row>
    <row r="10410" spans="18:21" x14ac:dyDescent="0.25">
      <c r="R10410" t="s">
        <v>1721</v>
      </c>
      <c r="T10410" t="str">
        <f>IF(C10410 = "","",C10410&amp;" - UNIT "&amp;D10410)</f>
        <v/>
      </c>
      <c r="U10410" s="1" t="str">
        <f>IFERROR(IF(C10410="","",AVERAGE(E10410:P10410)),"")</f>
        <v/>
      </c>
    </row>
    <row r="10411" spans="18:21" x14ac:dyDescent="0.25">
      <c r="R10411" t="s">
        <v>1721</v>
      </c>
      <c r="T10411" t="str">
        <f>IF(C10411 = "","",C10411&amp;" - UNIT "&amp;D10411)</f>
        <v/>
      </c>
      <c r="U10411" s="1" t="str">
        <f>IFERROR(IF(C10411="","",AVERAGE(E10411:P10411)),"")</f>
        <v/>
      </c>
    </row>
    <row r="10412" spans="18:21" x14ac:dyDescent="0.25">
      <c r="R10412" t="s">
        <v>1721</v>
      </c>
      <c r="T10412" t="str">
        <f>IF(C10412 = "","",C10412&amp;" - UNIT "&amp;D10412)</f>
        <v/>
      </c>
      <c r="U10412" s="1" t="str">
        <f>IFERROR(IF(C10412="","",AVERAGE(E10412:P10412)),"")</f>
        <v/>
      </c>
    </row>
    <row r="10413" spans="18:21" x14ac:dyDescent="0.25">
      <c r="R10413" t="s">
        <v>1721</v>
      </c>
      <c r="T10413" t="str">
        <f>IF(C10413 = "","",C10413&amp;" - UNIT "&amp;D10413)</f>
        <v/>
      </c>
      <c r="U10413" s="1" t="str">
        <f>IFERROR(IF(C10413="","",AVERAGE(E10413:P10413)),"")</f>
        <v/>
      </c>
    </row>
    <row r="10414" spans="18:21" x14ac:dyDescent="0.25">
      <c r="R10414" t="s">
        <v>1721</v>
      </c>
      <c r="T10414" t="str">
        <f>IF(C10414 = "","",C10414&amp;" - UNIT "&amp;D10414)</f>
        <v/>
      </c>
      <c r="U10414" s="1" t="str">
        <f>IFERROR(IF(C10414="","",AVERAGE(E10414:P10414)),"")</f>
        <v/>
      </c>
    </row>
    <row r="10415" spans="18:21" x14ac:dyDescent="0.25">
      <c r="R10415" t="s">
        <v>1721</v>
      </c>
      <c r="T10415" t="str">
        <f>IF(C10415 = "","",C10415&amp;" - UNIT "&amp;D10415)</f>
        <v/>
      </c>
      <c r="U10415" s="1" t="str">
        <f>IFERROR(IF(C10415="","",AVERAGE(E10415:P10415)),"")</f>
        <v/>
      </c>
    </row>
    <row r="10416" spans="18:21" x14ac:dyDescent="0.25">
      <c r="R10416" t="s">
        <v>1721</v>
      </c>
      <c r="T10416" t="str">
        <f>IF(C10416 = "","",C10416&amp;" - UNIT "&amp;D10416)</f>
        <v/>
      </c>
      <c r="U10416" s="1" t="str">
        <f>IFERROR(IF(C10416="","",AVERAGE(E10416:P10416)),"")</f>
        <v/>
      </c>
    </row>
    <row r="10417" spans="18:21" x14ac:dyDescent="0.25">
      <c r="R10417" t="s">
        <v>1721</v>
      </c>
      <c r="T10417" t="str">
        <f>IF(C10417 = "","",C10417&amp;" - UNIT "&amp;D10417)</f>
        <v/>
      </c>
      <c r="U10417" s="1" t="str">
        <f>IFERROR(IF(C10417="","",AVERAGE(E10417:P10417)),"")</f>
        <v/>
      </c>
    </row>
    <row r="10418" spans="18:21" x14ac:dyDescent="0.25">
      <c r="R10418" t="s">
        <v>1721</v>
      </c>
      <c r="T10418" t="str">
        <f>IF(C10418 = "","",C10418&amp;" - UNIT "&amp;D10418)</f>
        <v/>
      </c>
      <c r="U10418" s="1" t="str">
        <f>IFERROR(IF(C10418="","",AVERAGE(E10418:P10418)),"")</f>
        <v/>
      </c>
    </row>
    <row r="10419" spans="18:21" x14ac:dyDescent="0.25">
      <c r="R10419" t="s">
        <v>1721</v>
      </c>
      <c r="T10419" t="str">
        <f>IF(C10419 = "","",C10419&amp;" - UNIT "&amp;D10419)</f>
        <v/>
      </c>
      <c r="U10419" s="1" t="str">
        <f>IFERROR(IF(C10419="","",AVERAGE(E10419:P10419)),"")</f>
        <v/>
      </c>
    </row>
    <row r="10420" spans="18:21" x14ac:dyDescent="0.25">
      <c r="R10420" t="s">
        <v>1721</v>
      </c>
      <c r="T10420" t="str">
        <f>IF(C10420 = "","",C10420&amp;" - UNIT "&amp;D10420)</f>
        <v/>
      </c>
      <c r="U10420" s="1" t="str">
        <f>IFERROR(IF(C10420="","",AVERAGE(E10420:P10420)),"")</f>
        <v/>
      </c>
    </row>
    <row r="10421" spans="18:21" x14ac:dyDescent="0.25">
      <c r="R10421" t="s">
        <v>1721</v>
      </c>
      <c r="T10421" t="str">
        <f>IF(C10421 = "","",C10421&amp;" - UNIT "&amp;D10421)</f>
        <v/>
      </c>
      <c r="U10421" s="1" t="str">
        <f>IFERROR(IF(C10421="","",AVERAGE(E10421:P10421)),"")</f>
        <v/>
      </c>
    </row>
    <row r="10422" spans="18:21" x14ac:dyDescent="0.25">
      <c r="R10422" t="s">
        <v>1721</v>
      </c>
      <c r="T10422" t="str">
        <f>IF(C10422 = "","",C10422&amp;" - UNIT "&amp;D10422)</f>
        <v/>
      </c>
      <c r="U10422" s="1" t="str">
        <f>IFERROR(IF(C10422="","",AVERAGE(E10422:P10422)),"")</f>
        <v/>
      </c>
    </row>
    <row r="10423" spans="18:21" x14ac:dyDescent="0.25">
      <c r="R10423" t="s">
        <v>1721</v>
      </c>
      <c r="T10423" t="str">
        <f>IF(C10423 = "","",C10423&amp;" - UNIT "&amp;D10423)</f>
        <v/>
      </c>
      <c r="U10423" s="1" t="str">
        <f>IFERROR(IF(C10423="","",AVERAGE(E10423:P10423)),"")</f>
        <v/>
      </c>
    </row>
    <row r="10424" spans="18:21" x14ac:dyDescent="0.25">
      <c r="R10424" t="s">
        <v>1721</v>
      </c>
      <c r="T10424" t="str">
        <f>IF(C10424 = "","",C10424&amp;" - UNIT "&amp;D10424)</f>
        <v/>
      </c>
      <c r="U10424" s="1" t="str">
        <f>IFERROR(IF(C10424="","",AVERAGE(E10424:P10424)),"")</f>
        <v/>
      </c>
    </row>
    <row r="10425" spans="18:21" x14ac:dyDescent="0.25">
      <c r="R10425" t="s">
        <v>1721</v>
      </c>
      <c r="T10425" t="str">
        <f>IF(C10425 = "","",C10425&amp;" - UNIT "&amp;D10425)</f>
        <v/>
      </c>
      <c r="U10425" s="1" t="str">
        <f>IFERROR(IF(C10425="","",AVERAGE(E10425:P10425)),"")</f>
        <v/>
      </c>
    </row>
    <row r="10426" spans="18:21" x14ac:dyDescent="0.25">
      <c r="R10426" t="s">
        <v>1721</v>
      </c>
      <c r="T10426" t="str">
        <f>IF(C10426 = "","",C10426&amp;" - UNIT "&amp;D10426)</f>
        <v/>
      </c>
      <c r="U10426" s="1" t="str">
        <f>IFERROR(IF(C10426="","",AVERAGE(E10426:P10426)),"")</f>
        <v/>
      </c>
    </row>
    <row r="10427" spans="18:21" x14ac:dyDescent="0.25">
      <c r="R10427" t="s">
        <v>1721</v>
      </c>
      <c r="T10427" t="str">
        <f>IF(C10427 = "","",C10427&amp;" - UNIT "&amp;D10427)</f>
        <v/>
      </c>
      <c r="U10427" s="1" t="str">
        <f>IFERROR(IF(C10427="","",AVERAGE(E10427:P10427)),"")</f>
        <v/>
      </c>
    </row>
    <row r="10428" spans="18:21" x14ac:dyDescent="0.25">
      <c r="R10428" t="s">
        <v>1721</v>
      </c>
      <c r="T10428" t="str">
        <f>IF(C10428 = "","",C10428&amp;" - UNIT "&amp;D10428)</f>
        <v/>
      </c>
      <c r="U10428" s="1" t="str">
        <f>IFERROR(IF(C10428="","",AVERAGE(E10428:P10428)),"")</f>
        <v/>
      </c>
    </row>
    <row r="10429" spans="18:21" x14ac:dyDescent="0.25">
      <c r="R10429" t="s">
        <v>1721</v>
      </c>
      <c r="T10429" t="str">
        <f>IF(C10429 = "","",C10429&amp;" - UNIT "&amp;D10429)</f>
        <v/>
      </c>
      <c r="U10429" s="1" t="str">
        <f>IFERROR(IF(C10429="","",AVERAGE(E10429:P10429)),"")</f>
        <v/>
      </c>
    </row>
    <row r="10430" spans="18:21" x14ac:dyDescent="0.25">
      <c r="R10430" t="s">
        <v>1721</v>
      </c>
      <c r="T10430" t="str">
        <f>IF(C10430 = "","",C10430&amp;" - UNIT "&amp;D10430)</f>
        <v/>
      </c>
      <c r="U10430" s="1" t="str">
        <f>IFERROR(IF(C10430="","",AVERAGE(E10430:P10430)),"")</f>
        <v/>
      </c>
    </row>
    <row r="10431" spans="18:21" x14ac:dyDescent="0.25">
      <c r="R10431" t="s">
        <v>1721</v>
      </c>
      <c r="T10431" t="str">
        <f>IF(C10431 = "","",C10431&amp;" - UNIT "&amp;D10431)</f>
        <v/>
      </c>
      <c r="U10431" s="1" t="str">
        <f>IFERROR(IF(C10431="","",AVERAGE(E10431:P10431)),"")</f>
        <v/>
      </c>
    </row>
    <row r="10432" spans="18:21" x14ac:dyDescent="0.25">
      <c r="R10432" t="s">
        <v>1721</v>
      </c>
      <c r="T10432" t="str">
        <f>IF(C10432 = "","",C10432&amp;" - UNIT "&amp;D10432)</f>
        <v/>
      </c>
      <c r="U10432" s="1" t="str">
        <f>IFERROR(IF(C10432="","",AVERAGE(E10432:P10432)),"")</f>
        <v/>
      </c>
    </row>
    <row r="10433" spans="18:21" x14ac:dyDescent="0.25">
      <c r="R10433" t="s">
        <v>1721</v>
      </c>
      <c r="T10433" t="str">
        <f>IF(C10433 = "","",C10433&amp;" - UNIT "&amp;D10433)</f>
        <v/>
      </c>
      <c r="U10433" s="1" t="str">
        <f>IFERROR(IF(C10433="","",AVERAGE(E10433:P10433)),"")</f>
        <v/>
      </c>
    </row>
    <row r="10434" spans="18:21" x14ac:dyDescent="0.25">
      <c r="R10434" t="s">
        <v>1721</v>
      </c>
      <c r="T10434" t="str">
        <f>IF(C10434 = "","",C10434&amp;" - UNIT "&amp;D10434)</f>
        <v/>
      </c>
      <c r="U10434" s="1" t="str">
        <f>IFERROR(IF(C10434="","",AVERAGE(E10434:P10434)),"")</f>
        <v/>
      </c>
    </row>
    <row r="10435" spans="18:21" x14ac:dyDescent="0.25">
      <c r="R10435" t="s">
        <v>1721</v>
      </c>
      <c r="T10435" t="str">
        <f>IF(C10435 = "","",C10435&amp;" - UNIT "&amp;D10435)</f>
        <v/>
      </c>
      <c r="U10435" s="1" t="str">
        <f>IFERROR(IF(C10435="","",AVERAGE(E10435:P10435)),"")</f>
        <v/>
      </c>
    </row>
    <row r="10436" spans="18:21" x14ac:dyDescent="0.25">
      <c r="R10436" t="s">
        <v>1721</v>
      </c>
      <c r="T10436" t="str">
        <f>IF(C10436 = "","",C10436&amp;" - UNIT "&amp;D10436)</f>
        <v/>
      </c>
      <c r="U10436" s="1" t="str">
        <f>IFERROR(IF(C10436="","",AVERAGE(E10436:P10436)),"")</f>
        <v/>
      </c>
    </row>
    <row r="10437" spans="18:21" x14ac:dyDescent="0.25">
      <c r="R10437" t="s">
        <v>1721</v>
      </c>
      <c r="T10437" t="str">
        <f>IF(C10437 = "","",C10437&amp;" - UNIT "&amp;D10437)</f>
        <v/>
      </c>
      <c r="U10437" s="1" t="str">
        <f>IFERROR(IF(C10437="","",AVERAGE(E10437:P10437)),"")</f>
        <v/>
      </c>
    </row>
    <row r="10438" spans="18:21" x14ac:dyDescent="0.25">
      <c r="R10438" t="s">
        <v>1721</v>
      </c>
      <c r="T10438" t="str">
        <f>IF(C10438 = "","",C10438&amp;" - UNIT "&amp;D10438)</f>
        <v/>
      </c>
      <c r="U10438" s="1" t="str">
        <f>IFERROR(IF(C10438="","",AVERAGE(E10438:P10438)),"")</f>
        <v/>
      </c>
    </row>
    <row r="10439" spans="18:21" x14ac:dyDescent="0.25">
      <c r="R10439" t="s">
        <v>1721</v>
      </c>
      <c r="T10439" t="str">
        <f>IF(C10439 = "","",C10439&amp;" - UNIT "&amp;D10439)</f>
        <v/>
      </c>
      <c r="U10439" s="1" t="str">
        <f>IFERROR(IF(C10439="","",AVERAGE(E10439:P10439)),"")</f>
        <v/>
      </c>
    </row>
    <row r="10440" spans="18:21" x14ac:dyDescent="0.25">
      <c r="R10440" t="s">
        <v>1721</v>
      </c>
      <c r="T10440" t="str">
        <f>IF(C10440 = "","",C10440&amp;" - UNIT "&amp;D10440)</f>
        <v/>
      </c>
      <c r="U10440" s="1" t="str">
        <f>IFERROR(IF(C10440="","",AVERAGE(E10440:P10440)),"")</f>
        <v/>
      </c>
    </row>
    <row r="10441" spans="18:21" x14ac:dyDescent="0.25">
      <c r="R10441" t="s">
        <v>1721</v>
      </c>
      <c r="T10441" t="str">
        <f>IF(C10441 = "","",C10441&amp;" - UNIT "&amp;D10441)</f>
        <v/>
      </c>
      <c r="U10441" s="1" t="str">
        <f>IFERROR(IF(C10441="","",AVERAGE(E10441:P10441)),"")</f>
        <v/>
      </c>
    </row>
    <row r="10442" spans="18:21" x14ac:dyDescent="0.25">
      <c r="R10442" t="s">
        <v>1721</v>
      </c>
      <c r="T10442" t="str">
        <f>IF(C10442 = "","",C10442&amp;" - UNIT "&amp;D10442)</f>
        <v/>
      </c>
      <c r="U10442" s="1" t="str">
        <f>IFERROR(IF(C10442="","",AVERAGE(E10442:P10442)),"")</f>
        <v/>
      </c>
    </row>
    <row r="10443" spans="18:21" x14ac:dyDescent="0.25">
      <c r="R10443" t="s">
        <v>1721</v>
      </c>
      <c r="T10443" t="str">
        <f>IF(C10443 = "","",C10443&amp;" - UNIT "&amp;D10443)</f>
        <v/>
      </c>
      <c r="U10443" s="1" t="str">
        <f>IFERROR(IF(C10443="","",AVERAGE(E10443:P10443)),"")</f>
        <v/>
      </c>
    </row>
    <row r="10444" spans="18:21" x14ac:dyDescent="0.25">
      <c r="R10444" t="s">
        <v>1721</v>
      </c>
      <c r="T10444" t="str">
        <f>IF(C10444 = "","",C10444&amp;" - UNIT "&amp;D10444)</f>
        <v/>
      </c>
      <c r="U10444" s="1" t="str">
        <f>IFERROR(IF(C10444="","",AVERAGE(E10444:P10444)),"")</f>
        <v/>
      </c>
    </row>
    <row r="10445" spans="18:21" x14ac:dyDescent="0.25">
      <c r="R10445" t="s">
        <v>1721</v>
      </c>
      <c r="T10445" t="str">
        <f>IF(C10445 = "","",C10445&amp;" - UNIT "&amp;D10445)</f>
        <v/>
      </c>
      <c r="U10445" s="1" t="str">
        <f>IFERROR(IF(C10445="","",AVERAGE(E10445:P10445)),"")</f>
        <v/>
      </c>
    </row>
    <row r="10446" spans="18:21" x14ac:dyDescent="0.25">
      <c r="R10446" t="s">
        <v>1721</v>
      </c>
      <c r="T10446" t="str">
        <f>IF(C10446 = "","",C10446&amp;" - UNIT "&amp;D10446)</f>
        <v/>
      </c>
      <c r="U10446" s="1" t="str">
        <f>IFERROR(IF(C10446="","",AVERAGE(E10446:P10446)),"")</f>
        <v/>
      </c>
    </row>
    <row r="10447" spans="18:21" x14ac:dyDescent="0.25">
      <c r="R10447" t="s">
        <v>1721</v>
      </c>
      <c r="T10447" t="str">
        <f>IF(C10447 = "","",C10447&amp;" - UNIT "&amp;D10447)</f>
        <v/>
      </c>
      <c r="U10447" s="1" t="str">
        <f>IFERROR(IF(C10447="","",AVERAGE(E10447:P10447)),"")</f>
        <v/>
      </c>
    </row>
    <row r="10448" spans="18:21" x14ac:dyDescent="0.25">
      <c r="R10448" t="s">
        <v>1721</v>
      </c>
      <c r="T10448" t="str">
        <f>IF(C10448 = "","",C10448&amp;" - UNIT "&amp;D10448)</f>
        <v/>
      </c>
      <c r="U10448" s="1" t="str">
        <f>IFERROR(IF(C10448="","",AVERAGE(E10448:P10448)),"")</f>
        <v/>
      </c>
    </row>
    <row r="10449" spans="18:21" x14ac:dyDescent="0.25">
      <c r="R10449" t="s">
        <v>1721</v>
      </c>
      <c r="T10449" t="str">
        <f>IF(C10449 = "","",C10449&amp;" - UNIT "&amp;D10449)</f>
        <v/>
      </c>
      <c r="U10449" s="1" t="str">
        <f>IFERROR(IF(C10449="","",AVERAGE(E10449:P10449)),"")</f>
        <v/>
      </c>
    </row>
    <row r="10450" spans="18:21" x14ac:dyDescent="0.25">
      <c r="R10450" t="s">
        <v>1721</v>
      </c>
      <c r="T10450" t="str">
        <f>IF(C10450 = "","",C10450&amp;" - UNIT "&amp;D10450)</f>
        <v/>
      </c>
      <c r="U10450" s="1" t="str">
        <f>IFERROR(IF(C10450="","",AVERAGE(E10450:P10450)),"")</f>
        <v/>
      </c>
    </row>
    <row r="10451" spans="18:21" x14ac:dyDescent="0.25">
      <c r="R10451" t="s">
        <v>1721</v>
      </c>
      <c r="T10451" t="str">
        <f>IF(C10451 = "","",C10451&amp;" - UNIT "&amp;D10451)</f>
        <v/>
      </c>
      <c r="U10451" s="1" t="str">
        <f>IFERROR(IF(C10451="","",AVERAGE(E10451:P10451)),"")</f>
        <v/>
      </c>
    </row>
    <row r="10452" spans="18:21" x14ac:dyDescent="0.25">
      <c r="R10452" t="s">
        <v>1721</v>
      </c>
      <c r="T10452" t="str">
        <f>IF(C10452 = "","",C10452&amp;" - UNIT "&amp;D10452)</f>
        <v/>
      </c>
      <c r="U10452" s="1" t="str">
        <f>IFERROR(IF(C10452="","",AVERAGE(E10452:P10452)),"")</f>
        <v/>
      </c>
    </row>
    <row r="10453" spans="18:21" x14ac:dyDescent="0.25">
      <c r="R10453" t="s">
        <v>1721</v>
      </c>
      <c r="T10453" t="str">
        <f>IF(C10453 = "","",C10453&amp;" - UNIT "&amp;D10453)</f>
        <v/>
      </c>
      <c r="U10453" s="1" t="str">
        <f>IFERROR(IF(C10453="","",AVERAGE(E10453:P10453)),"")</f>
        <v/>
      </c>
    </row>
    <row r="10454" spans="18:21" x14ac:dyDescent="0.25">
      <c r="R10454" t="s">
        <v>1721</v>
      </c>
      <c r="T10454" t="str">
        <f>IF(C10454 = "","",C10454&amp;" - UNIT "&amp;D10454)</f>
        <v/>
      </c>
      <c r="U10454" s="1" t="str">
        <f>IFERROR(IF(C10454="","",AVERAGE(E10454:P10454)),"")</f>
        <v/>
      </c>
    </row>
    <row r="10455" spans="18:21" x14ac:dyDescent="0.25">
      <c r="R10455" t="s">
        <v>1721</v>
      </c>
      <c r="T10455" t="str">
        <f>IF(C10455 = "","",C10455&amp;" - UNIT "&amp;D10455)</f>
        <v/>
      </c>
      <c r="U10455" s="1" t="str">
        <f>IFERROR(IF(C10455="","",AVERAGE(E10455:P10455)),"")</f>
        <v/>
      </c>
    </row>
    <row r="10456" spans="18:21" x14ac:dyDescent="0.25">
      <c r="R10456" t="s">
        <v>1721</v>
      </c>
      <c r="T10456" t="str">
        <f>IF(C10456 = "","",C10456&amp;" - UNIT "&amp;D10456)</f>
        <v/>
      </c>
      <c r="U10456" s="1" t="str">
        <f>IFERROR(IF(C10456="","",AVERAGE(E10456:P10456)),"")</f>
        <v/>
      </c>
    </row>
    <row r="10457" spans="18:21" x14ac:dyDescent="0.25">
      <c r="R10457" t="s">
        <v>1721</v>
      </c>
      <c r="T10457" t="str">
        <f>IF(C10457 = "","",C10457&amp;" - UNIT "&amp;D10457)</f>
        <v/>
      </c>
      <c r="U10457" s="1" t="str">
        <f>IFERROR(IF(C10457="","",AVERAGE(E10457:P10457)),"")</f>
        <v/>
      </c>
    </row>
    <row r="10458" spans="18:21" x14ac:dyDescent="0.25">
      <c r="R10458" t="s">
        <v>1721</v>
      </c>
      <c r="T10458" t="str">
        <f>IF(C10458 = "","",C10458&amp;" - UNIT "&amp;D10458)</f>
        <v/>
      </c>
      <c r="U10458" s="1" t="str">
        <f>IFERROR(IF(C10458="","",AVERAGE(E10458:P10458)),"")</f>
        <v/>
      </c>
    </row>
    <row r="10459" spans="18:21" x14ac:dyDescent="0.25">
      <c r="R10459" t="s">
        <v>1721</v>
      </c>
      <c r="T10459" t="str">
        <f>IF(C10459 = "","",C10459&amp;" - UNIT "&amp;D10459)</f>
        <v/>
      </c>
      <c r="U10459" s="1" t="str">
        <f>IFERROR(IF(C10459="","",AVERAGE(E10459:P10459)),"")</f>
        <v/>
      </c>
    </row>
    <row r="10460" spans="18:21" x14ac:dyDescent="0.25">
      <c r="R10460" t="s">
        <v>1721</v>
      </c>
      <c r="T10460" t="str">
        <f>IF(C10460 = "","",C10460&amp;" - UNIT "&amp;D10460)</f>
        <v/>
      </c>
      <c r="U10460" s="1" t="str">
        <f>IFERROR(IF(C10460="","",AVERAGE(E10460:P10460)),"")</f>
        <v/>
      </c>
    </row>
    <row r="10461" spans="18:21" x14ac:dyDescent="0.25">
      <c r="R10461" t="s">
        <v>1721</v>
      </c>
      <c r="T10461" t="str">
        <f>IF(C10461 = "","",C10461&amp;" - UNIT "&amp;D10461)</f>
        <v/>
      </c>
      <c r="U10461" s="1" t="str">
        <f>IFERROR(IF(C10461="","",AVERAGE(E10461:P10461)),"")</f>
        <v/>
      </c>
    </row>
    <row r="10462" spans="18:21" x14ac:dyDescent="0.25">
      <c r="R10462" t="s">
        <v>1721</v>
      </c>
      <c r="T10462" t="str">
        <f>IF(C10462 = "","",C10462&amp;" - UNIT "&amp;D10462)</f>
        <v/>
      </c>
      <c r="U10462" s="1" t="str">
        <f>IFERROR(IF(C10462="","",AVERAGE(E10462:P10462)),"")</f>
        <v/>
      </c>
    </row>
    <row r="10463" spans="18:21" x14ac:dyDescent="0.25">
      <c r="R10463" t="s">
        <v>1721</v>
      </c>
      <c r="T10463" t="str">
        <f>IF(C10463 = "","",C10463&amp;" - UNIT "&amp;D10463)</f>
        <v/>
      </c>
      <c r="U10463" s="1" t="str">
        <f>IFERROR(IF(C10463="","",AVERAGE(E10463:P10463)),"")</f>
        <v/>
      </c>
    </row>
    <row r="10464" spans="18:21" x14ac:dyDescent="0.25">
      <c r="R10464" t="s">
        <v>1721</v>
      </c>
      <c r="T10464" t="str">
        <f>IF(C10464 = "","",C10464&amp;" - UNIT "&amp;D10464)</f>
        <v/>
      </c>
      <c r="U10464" s="1" t="str">
        <f>IFERROR(IF(C10464="","",AVERAGE(E10464:P10464)),"")</f>
        <v/>
      </c>
    </row>
    <row r="10465" spans="18:21" x14ac:dyDescent="0.25">
      <c r="R10465" t="s">
        <v>1721</v>
      </c>
      <c r="T10465" t="str">
        <f>IF(C10465 = "","",C10465&amp;" - UNIT "&amp;D10465)</f>
        <v/>
      </c>
      <c r="U10465" s="1" t="str">
        <f>IFERROR(IF(C10465="","",AVERAGE(E10465:P10465)),"")</f>
        <v/>
      </c>
    </row>
    <row r="10466" spans="18:21" x14ac:dyDescent="0.25">
      <c r="R10466" t="s">
        <v>1721</v>
      </c>
      <c r="T10466" t="str">
        <f>IF(C10466 = "","",C10466&amp;" - UNIT "&amp;D10466)</f>
        <v/>
      </c>
      <c r="U10466" s="1" t="str">
        <f>IFERROR(IF(C10466="","",AVERAGE(E10466:P10466)),"")</f>
        <v/>
      </c>
    </row>
    <row r="10467" spans="18:21" x14ac:dyDescent="0.25">
      <c r="R10467" t="s">
        <v>1721</v>
      </c>
      <c r="T10467" t="str">
        <f>IF(C10467 = "","",C10467&amp;" - UNIT "&amp;D10467)</f>
        <v/>
      </c>
      <c r="U10467" s="1" t="str">
        <f>IFERROR(IF(C10467="","",AVERAGE(E10467:P10467)),"")</f>
        <v/>
      </c>
    </row>
    <row r="10468" spans="18:21" x14ac:dyDescent="0.25">
      <c r="R10468" t="s">
        <v>1721</v>
      </c>
      <c r="T10468" t="str">
        <f>IF(C10468 = "","",C10468&amp;" - UNIT "&amp;D10468)</f>
        <v/>
      </c>
      <c r="U10468" s="1" t="str">
        <f>IFERROR(IF(C10468="","",AVERAGE(E10468:P10468)),"")</f>
        <v/>
      </c>
    </row>
    <row r="10469" spans="18:21" x14ac:dyDescent="0.25">
      <c r="R10469" t="s">
        <v>1721</v>
      </c>
      <c r="T10469" t="str">
        <f>IF(C10469 = "","",C10469&amp;" - UNIT "&amp;D10469)</f>
        <v/>
      </c>
      <c r="U10469" s="1" t="str">
        <f>IFERROR(IF(C10469="","",AVERAGE(E10469:P10469)),"")</f>
        <v/>
      </c>
    </row>
    <row r="10470" spans="18:21" x14ac:dyDescent="0.25">
      <c r="R10470" t="s">
        <v>1721</v>
      </c>
      <c r="T10470" t="str">
        <f>IF(C10470 = "","",C10470&amp;" - UNIT "&amp;D10470)</f>
        <v/>
      </c>
      <c r="U10470" s="1" t="str">
        <f>IFERROR(IF(C10470="","",AVERAGE(E10470:P10470)),"")</f>
        <v/>
      </c>
    </row>
    <row r="10471" spans="18:21" x14ac:dyDescent="0.25">
      <c r="R10471" t="s">
        <v>1721</v>
      </c>
      <c r="T10471" t="str">
        <f>IF(C10471 = "","",C10471&amp;" - UNIT "&amp;D10471)</f>
        <v/>
      </c>
      <c r="U10471" s="1" t="str">
        <f>IFERROR(IF(C10471="","",AVERAGE(E10471:P10471)),"")</f>
        <v/>
      </c>
    </row>
    <row r="10472" spans="18:21" x14ac:dyDescent="0.25">
      <c r="R10472" t="s">
        <v>1721</v>
      </c>
      <c r="T10472" t="str">
        <f>IF(C10472 = "","",C10472&amp;" - UNIT "&amp;D10472)</f>
        <v/>
      </c>
      <c r="U10472" s="1" t="str">
        <f>IFERROR(IF(C10472="","",AVERAGE(E10472:P10472)),"")</f>
        <v/>
      </c>
    </row>
    <row r="10473" spans="18:21" x14ac:dyDescent="0.25">
      <c r="R10473" t="s">
        <v>1721</v>
      </c>
      <c r="T10473" t="str">
        <f>IF(C10473 = "","",C10473&amp;" - UNIT "&amp;D10473)</f>
        <v/>
      </c>
      <c r="U10473" s="1" t="str">
        <f>IFERROR(IF(C10473="","",AVERAGE(E10473:P10473)),"")</f>
        <v/>
      </c>
    </row>
    <row r="10474" spans="18:21" x14ac:dyDescent="0.25">
      <c r="R10474" t="s">
        <v>1721</v>
      </c>
      <c r="T10474" t="str">
        <f>IF(C10474 = "","",C10474&amp;" - UNIT "&amp;D10474)</f>
        <v/>
      </c>
      <c r="U10474" s="1" t="str">
        <f>IFERROR(IF(C10474="","",AVERAGE(E10474:P10474)),"")</f>
        <v/>
      </c>
    </row>
    <row r="10475" spans="18:21" x14ac:dyDescent="0.25">
      <c r="R10475" t="s">
        <v>1721</v>
      </c>
      <c r="T10475" t="str">
        <f>IF(C10475 = "","",C10475&amp;" - UNIT "&amp;D10475)</f>
        <v/>
      </c>
      <c r="U10475" s="1" t="str">
        <f>IFERROR(IF(C10475="","",AVERAGE(E10475:P10475)),"")</f>
        <v/>
      </c>
    </row>
    <row r="10476" spans="18:21" x14ac:dyDescent="0.25">
      <c r="R10476" t="s">
        <v>1721</v>
      </c>
      <c r="T10476" t="str">
        <f>IF(C10476 = "","",C10476&amp;" - UNIT "&amp;D10476)</f>
        <v/>
      </c>
      <c r="U10476" s="1" t="str">
        <f>IFERROR(IF(C10476="","",AVERAGE(E10476:P10476)),"")</f>
        <v/>
      </c>
    </row>
    <row r="10477" spans="18:21" x14ac:dyDescent="0.25">
      <c r="R10477" t="s">
        <v>1721</v>
      </c>
      <c r="T10477" t="str">
        <f>IF(C10477 = "","",C10477&amp;" - UNIT "&amp;D10477)</f>
        <v/>
      </c>
      <c r="U10477" s="1" t="str">
        <f>IFERROR(IF(C10477="","",AVERAGE(E10477:P10477)),"")</f>
        <v/>
      </c>
    </row>
    <row r="10478" spans="18:21" x14ac:dyDescent="0.25">
      <c r="R10478" t="s">
        <v>1721</v>
      </c>
      <c r="T10478" t="str">
        <f>IF(C10478 = "","",C10478&amp;" - UNIT "&amp;D10478)</f>
        <v/>
      </c>
      <c r="U10478" s="1" t="str">
        <f>IFERROR(IF(C10478="","",AVERAGE(E10478:P10478)),"")</f>
        <v/>
      </c>
    </row>
    <row r="10479" spans="18:21" x14ac:dyDescent="0.25">
      <c r="R10479" t="s">
        <v>1721</v>
      </c>
      <c r="T10479" t="str">
        <f>IF(C10479 = "","",C10479&amp;" - UNIT "&amp;D10479)</f>
        <v/>
      </c>
      <c r="U10479" s="1" t="str">
        <f>IFERROR(IF(C10479="","",AVERAGE(E10479:P10479)),"")</f>
        <v/>
      </c>
    </row>
    <row r="10480" spans="18:21" x14ac:dyDescent="0.25">
      <c r="R10480" t="s">
        <v>1721</v>
      </c>
      <c r="T10480" t="str">
        <f>IF(C10480 = "","",C10480&amp;" - UNIT "&amp;D10480)</f>
        <v/>
      </c>
      <c r="U10480" s="1" t="str">
        <f>IFERROR(IF(C10480="","",AVERAGE(E10480:P10480)),"")</f>
        <v/>
      </c>
    </row>
    <row r="10481" spans="18:21" x14ac:dyDescent="0.25">
      <c r="R10481" t="s">
        <v>1721</v>
      </c>
      <c r="T10481" t="str">
        <f>IF(C10481 = "","",C10481&amp;" - UNIT "&amp;D10481)</f>
        <v/>
      </c>
      <c r="U10481" s="1" t="str">
        <f>IFERROR(IF(C10481="","",AVERAGE(E10481:P10481)),"")</f>
        <v/>
      </c>
    </row>
    <row r="10482" spans="18:21" x14ac:dyDescent="0.25">
      <c r="R10482" t="s">
        <v>1721</v>
      </c>
      <c r="T10482" t="str">
        <f>IF(C10482 = "","",C10482&amp;" - UNIT "&amp;D10482)</f>
        <v/>
      </c>
      <c r="U10482" s="1" t="str">
        <f>IFERROR(IF(C10482="","",AVERAGE(E10482:P10482)),"")</f>
        <v/>
      </c>
    </row>
    <row r="10483" spans="18:21" x14ac:dyDescent="0.25">
      <c r="R10483" t="s">
        <v>1721</v>
      </c>
      <c r="T10483" t="str">
        <f>IF(C10483 = "","",C10483&amp;" - UNIT "&amp;D10483)</f>
        <v/>
      </c>
      <c r="U10483" s="1" t="str">
        <f>IFERROR(IF(C10483="","",AVERAGE(E10483:P10483)),"")</f>
        <v/>
      </c>
    </row>
    <row r="10484" spans="18:21" x14ac:dyDescent="0.25">
      <c r="R10484" t="s">
        <v>1721</v>
      </c>
      <c r="T10484" t="str">
        <f>IF(C10484 = "","",C10484&amp;" - UNIT "&amp;D10484)</f>
        <v/>
      </c>
      <c r="U10484" s="1" t="str">
        <f>IFERROR(IF(C10484="","",AVERAGE(E10484:P10484)),"")</f>
        <v/>
      </c>
    </row>
    <row r="10485" spans="18:21" x14ac:dyDescent="0.25">
      <c r="R10485" t="s">
        <v>1721</v>
      </c>
      <c r="T10485" t="str">
        <f>IF(C10485 = "","",C10485&amp;" - UNIT "&amp;D10485)</f>
        <v/>
      </c>
      <c r="U10485" s="1" t="str">
        <f>IFERROR(IF(C10485="","",AVERAGE(E10485:P10485)),"")</f>
        <v/>
      </c>
    </row>
    <row r="10486" spans="18:21" x14ac:dyDescent="0.25">
      <c r="R10486" t="s">
        <v>1721</v>
      </c>
      <c r="T10486" t="str">
        <f>IF(C10486 = "","",C10486&amp;" - UNIT "&amp;D10486)</f>
        <v/>
      </c>
      <c r="U10486" s="1" t="str">
        <f>IFERROR(IF(C10486="","",AVERAGE(E10486:P10486)),"")</f>
        <v/>
      </c>
    </row>
    <row r="10487" spans="18:21" x14ac:dyDescent="0.25">
      <c r="R10487" t="s">
        <v>1721</v>
      </c>
      <c r="T10487" t="str">
        <f>IF(C10487 = "","",C10487&amp;" - UNIT "&amp;D10487)</f>
        <v/>
      </c>
      <c r="U10487" s="1" t="str">
        <f>IFERROR(IF(C10487="","",AVERAGE(E10487:P10487)),"")</f>
        <v/>
      </c>
    </row>
    <row r="10488" spans="18:21" x14ac:dyDescent="0.25">
      <c r="R10488" t="s">
        <v>1721</v>
      </c>
      <c r="T10488" t="str">
        <f>IF(C10488 = "","",C10488&amp;" - UNIT "&amp;D10488)</f>
        <v/>
      </c>
      <c r="U10488" s="1" t="str">
        <f>IFERROR(IF(C10488="","",AVERAGE(E10488:P10488)),"")</f>
        <v/>
      </c>
    </row>
    <row r="10489" spans="18:21" x14ac:dyDescent="0.25">
      <c r="R10489" t="s">
        <v>1721</v>
      </c>
      <c r="T10489" t="str">
        <f>IF(C10489 = "","",C10489&amp;" - UNIT "&amp;D10489)</f>
        <v/>
      </c>
      <c r="U10489" s="1" t="str">
        <f>IFERROR(IF(C10489="","",AVERAGE(E10489:P10489)),"")</f>
        <v/>
      </c>
    </row>
    <row r="10490" spans="18:21" x14ac:dyDescent="0.25">
      <c r="R10490" t="s">
        <v>1721</v>
      </c>
      <c r="T10490" t="str">
        <f>IF(C10490 = "","",C10490&amp;" - UNIT "&amp;D10490)</f>
        <v/>
      </c>
      <c r="U10490" s="1" t="str">
        <f>IFERROR(IF(C10490="","",AVERAGE(E10490:P10490)),"")</f>
        <v/>
      </c>
    </row>
    <row r="10491" spans="18:21" x14ac:dyDescent="0.25">
      <c r="R10491" t="s">
        <v>1721</v>
      </c>
      <c r="T10491" t="str">
        <f>IF(C10491 = "","",C10491&amp;" - UNIT "&amp;D10491)</f>
        <v/>
      </c>
      <c r="U10491" s="1" t="str">
        <f>IFERROR(IF(C10491="","",AVERAGE(E10491:P10491)),"")</f>
        <v/>
      </c>
    </row>
    <row r="10492" spans="18:21" x14ac:dyDescent="0.25">
      <c r="R10492" t="s">
        <v>1721</v>
      </c>
      <c r="T10492" t="str">
        <f>IF(C10492 = "","",C10492&amp;" - UNIT "&amp;D10492)</f>
        <v/>
      </c>
      <c r="U10492" s="1" t="str">
        <f>IFERROR(IF(C10492="","",AVERAGE(E10492:P10492)),"")</f>
        <v/>
      </c>
    </row>
    <row r="10493" spans="18:21" x14ac:dyDescent="0.25">
      <c r="R10493" t="s">
        <v>1721</v>
      </c>
      <c r="T10493" t="str">
        <f>IF(C10493 = "","",C10493&amp;" - UNIT "&amp;D10493)</f>
        <v/>
      </c>
      <c r="U10493" s="1" t="str">
        <f>IFERROR(IF(C10493="","",AVERAGE(E10493:P10493)),"")</f>
        <v/>
      </c>
    </row>
    <row r="10494" spans="18:21" x14ac:dyDescent="0.25">
      <c r="R10494" t="s">
        <v>1721</v>
      </c>
      <c r="T10494" t="str">
        <f>IF(C10494 = "","",C10494&amp;" - UNIT "&amp;D10494)</f>
        <v/>
      </c>
      <c r="U10494" s="1" t="str">
        <f>IFERROR(IF(C10494="","",AVERAGE(E10494:P10494)),"")</f>
        <v/>
      </c>
    </row>
    <row r="10495" spans="18:21" x14ac:dyDescent="0.25">
      <c r="R10495" t="s">
        <v>1721</v>
      </c>
      <c r="T10495" t="str">
        <f>IF(C10495 = "","",C10495&amp;" - UNIT "&amp;D10495)</f>
        <v/>
      </c>
      <c r="U10495" s="1" t="str">
        <f>IFERROR(IF(C10495="","",AVERAGE(E10495:P10495)),"")</f>
        <v/>
      </c>
    </row>
    <row r="10496" spans="18:21" x14ac:dyDescent="0.25">
      <c r="R10496" t="s">
        <v>1721</v>
      </c>
      <c r="T10496" t="str">
        <f>IF(C10496 = "","",C10496&amp;" - UNIT "&amp;D10496)</f>
        <v/>
      </c>
      <c r="U10496" s="1" t="str">
        <f>IFERROR(IF(C10496="","",AVERAGE(E10496:P10496)),"")</f>
        <v/>
      </c>
    </row>
    <row r="10497" spans="18:21" x14ac:dyDescent="0.25">
      <c r="R10497" t="s">
        <v>1721</v>
      </c>
      <c r="T10497" t="str">
        <f>IF(C10497 = "","",C10497&amp;" - UNIT "&amp;D10497)</f>
        <v/>
      </c>
      <c r="U10497" s="1" t="str">
        <f>IFERROR(IF(C10497="","",AVERAGE(E10497:P10497)),"")</f>
        <v/>
      </c>
    </row>
    <row r="10498" spans="18:21" x14ac:dyDescent="0.25">
      <c r="R10498" t="s">
        <v>1721</v>
      </c>
      <c r="T10498" t="str">
        <f>IF(C10498 = "","",C10498&amp;" - UNIT "&amp;D10498)</f>
        <v/>
      </c>
      <c r="U10498" s="1" t="str">
        <f>IFERROR(IF(C10498="","",AVERAGE(E10498:P10498)),"")</f>
        <v/>
      </c>
    </row>
    <row r="10499" spans="18:21" x14ac:dyDescent="0.25">
      <c r="R10499" t="s">
        <v>1721</v>
      </c>
      <c r="T10499" t="str">
        <f>IF(C10499 = "","",C10499&amp;" - UNIT "&amp;D10499)</f>
        <v/>
      </c>
      <c r="U10499" s="1" t="str">
        <f>IFERROR(IF(C10499="","",AVERAGE(E10499:P10499)),"")</f>
        <v/>
      </c>
    </row>
    <row r="10500" spans="18:21" x14ac:dyDescent="0.25">
      <c r="R10500" t="s">
        <v>1721</v>
      </c>
      <c r="T10500" t="str">
        <f>IF(C10500 = "","",C10500&amp;" - UNIT "&amp;D10500)</f>
        <v/>
      </c>
      <c r="U10500" s="1" t="str">
        <f>IFERROR(IF(C10500="","",AVERAGE(E10500:P10500)),"")</f>
        <v/>
      </c>
    </row>
    <row r="10501" spans="18:21" x14ac:dyDescent="0.25">
      <c r="R10501" t="s">
        <v>1721</v>
      </c>
      <c r="T10501" t="str">
        <f>IF(C10501 = "","",C10501&amp;" - UNIT "&amp;D10501)</f>
        <v/>
      </c>
      <c r="U10501" s="1" t="str">
        <f>IFERROR(IF(C10501="","",AVERAGE(E10501:P10501)),"")</f>
        <v/>
      </c>
    </row>
    <row r="10502" spans="18:21" x14ac:dyDescent="0.25">
      <c r="R10502" t="s">
        <v>1721</v>
      </c>
      <c r="T10502" t="str">
        <f>IF(C10502 = "","",C10502&amp;" - UNIT "&amp;D10502)</f>
        <v/>
      </c>
      <c r="U10502" s="1" t="str">
        <f>IFERROR(IF(C10502="","",AVERAGE(E10502:P10502)),"")</f>
        <v/>
      </c>
    </row>
    <row r="10503" spans="18:21" x14ac:dyDescent="0.25">
      <c r="R10503" t="s">
        <v>1721</v>
      </c>
      <c r="T10503" t="str">
        <f>IF(C10503 = "","",C10503&amp;" - UNIT "&amp;D10503)</f>
        <v/>
      </c>
      <c r="U10503" s="1" t="str">
        <f>IFERROR(IF(C10503="","",AVERAGE(E10503:P10503)),"")</f>
        <v/>
      </c>
    </row>
    <row r="10504" spans="18:21" x14ac:dyDescent="0.25">
      <c r="R10504" t="s">
        <v>1721</v>
      </c>
      <c r="T10504" t="str">
        <f>IF(C10504 = "","",C10504&amp;" - UNIT "&amp;D10504)</f>
        <v/>
      </c>
      <c r="U10504" s="1" t="str">
        <f>IFERROR(IF(C10504="","",AVERAGE(E10504:P10504)),"")</f>
        <v/>
      </c>
    </row>
    <row r="10505" spans="18:21" x14ac:dyDescent="0.25">
      <c r="R10505" t="s">
        <v>1721</v>
      </c>
      <c r="T10505" t="str">
        <f>IF(C10505 = "","",C10505&amp;" - UNIT "&amp;D10505)</f>
        <v/>
      </c>
      <c r="U10505" s="1" t="str">
        <f>IFERROR(IF(C10505="","",AVERAGE(E10505:P10505)),"")</f>
        <v/>
      </c>
    </row>
    <row r="10506" spans="18:21" x14ac:dyDescent="0.25">
      <c r="R10506" t="s">
        <v>1721</v>
      </c>
      <c r="T10506" t="str">
        <f>IF(C10506 = "","",C10506&amp;" - UNIT "&amp;D10506)</f>
        <v/>
      </c>
      <c r="U10506" s="1" t="str">
        <f>IFERROR(IF(C10506="","",AVERAGE(E10506:P10506)),"")</f>
        <v/>
      </c>
    </row>
    <row r="10507" spans="18:21" x14ac:dyDescent="0.25">
      <c r="R10507" t="s">
        <v>1721</v>
      </c>
      <c r="T10507" t="str">
        <f>IF(C10507 = "","",C10507&amp;" - UNIT "&amp;D10507)</f>
        <v/>
      </c>
      <c r="U10507" s="1" t="str">
        <f>IFERROR(IF(C10507="","",AVERAGE(E10507:P10507)),"")</f>
        <v/>
      </c>
    </row>
    <row r="10508" spans="18:21" x14ac:dyDescent="0.25">
      <c r="R10508" t="s">
        <v>1721</v>
      </c>
      <c r="T10508" t="str">
        <f>IF(C10508 = "","",C10508&amp;" - UNIT "&amp;D10508)</f>
        <v/>
      </c>
      <c r="U10508" s="1" t="str">
        <f>IFERROR(IF(C10508="","",AVERAGE(E10508:P10508)),"")</f>
        <v/>
      </c>
    </row>
    <row r="10509" spans="18:21" x14ac:dyDescent="0.25">
      <c r="R10509" t="s">
        <v>1721</v>
      </c>
      <c r="T10509" t="str">
        <f>IF(C10509 = "","",C10509&amp;" - UNIT "&amp;D10509)</f>
        <v/>
      </c>
      <c r="U10509" s="1" t="str">
        <f>IFERROR(IF(C10509="","",AVERAGE(E10509:P10509)),"")</f>
        <v/>
      </c>
    </row>
    <row r="10510" spans="18:21" x14ac:dyDescent="0.25">
      <c r="R10510" t="s">
        <v>1721</v>
      </c>
      <c r="T10510" t="str">
        <f>IF(C10510 = "","",C10510&amp;" - UNIT "&amp;D10510)</f>
        <v/>
      </c>
      <c r="U10510" s="1" t="str">
        <f>IFERROR(IF(C10510="","",AVERAGE(E10510:P10510)),"")</f>
        <v/>
      </c>
    </row>
    <row r="10511" spans="18:21" x14ac:dyDescent="0.25">
      <c r="R10511" t="s">
        <v>1721</v>
      </c>
      <c r="T10511" t="str">
        <f>IF(C10511 = "","",C10511&amp;" - UNIT "&amp;D10511)</f>
        <v/>
      </c>
      <c r="U10511" s="1" t="str">
        <f>IFERROR(IF(C10511="","",AVERAGE(E10511:P10511)),"")</f>
        <v/>
      </c>
    </row>
    <row r="10512" spans="18:21" x14ac:dyDescent="0.25">
      <c r="R10512" t="s">
        <v>1721</v>
      </c>
      <c r="T10512" t="str">
        <f>IF(C10512 = "","",C10512&amp;" - UNIT "&amp;D10512)</f>
        <v/>
      </c>
      <c r="U10512" s="1" t="str">
        <f>IFERROR(IF(C10512="","",AVERAGE(E10512:P10512)),"")</f>
        <v/>
      </c>
    </row>
    <row r="10513" spans="18:21" x14ac:dyDescent="0.25">
      <c r="R10513" t="s">
        <v>1721</v>
      </c>
      <c r="T10513" t="str">
        <f>IF(C10513 = "","",C10513&amp;" - UNIT "&amp;D10513)</f>
        <v/>
      </c>
      <c r="U10513" s="1" t="str">
        <f>IFERROR(IF(C10513="","",AVERAGE(E10513:P10513)),"")</f>
        <v/>
      </c>
    </row>
    <row r="10514" spans="18:21" x14ac:dyDescent="0.25">
      <c r="R10514" t="s">
        <v>1721</v>
      </c>
      <c r="T10514" t="str">
        <f>IF(C10514 = "","",C10514&amp;" - UNIT "&amp;D10514)</f>
        <v/>
      </c>
      <c r="U10514" s="1" t="str">
        <f>IFERROR(IF(C10514="","",AVERAGE(E10514:P10514)),"")</f>
        <v/>
      </c>
    </row>
    <row r="10515" spans="18:21" x14ac:dyDescent="0.25">
      <c r="R10515" t="s">
        <v>1721</v>
      </c>
      <c r="T10515" t="str">
        <f>IF(C10515 = "","",C10515&amp;" - UNIT "&amp;D10515)</f>
        <v/>
      </c>
      <c r="U10515" s="1" t="str">
        <f>IFERROR(IF(C10515="","",AVERAGE(E10515:P10515)),"")</f>
        <v/>
      </c>
    </row>
    <row r="10516" spans="18:21" x14ac:dyDescent="0.25">
      <c r="R10516" t="s">
        <v>1721</v>
      </c>
      <c r="T10516" t="str">
        <f>IF(C10516 = "","",C10516&amp;" - UNIT "&amp;D10516)</f>
        <v/>
      </c>
      <c r="U10516" s="1" t="str">
        <f>IFERROR(IF(C10516="","",AVERAGE(E10516:P10516)),"")</f>
        <v/>
      </c>
    </row>
    <row r="10517" spans="18:21" x14ac:dyDescent="0.25">
      <c r="R10517" t="s">
        <v>1721</v>
      </c>
      <c r="T10517" t="str">
        <f>IF(C10517 = "","",C10517&amp;" - UNIT "&amp;D10517)</f>
        <v/>
      </c>
      <c r="U10517" s="1" t="str">
        <f>IFERROR(IF(C10517="","",AVERAGE(E10517:P10517)),"")</f>
        <v/>
      </c>
    </row>
    <row r="10518" spans="18:21" x14ac:dyDescent="0.25">
      <c r="R10518" t="s">
        <v>1721</v>
      </c>
      <c r="T10518" t="str">
        <f>IF(C10518 = "","",C10518&amp;" - UNIT "&amp;D10518)</f>
        <v/>
      </c>
      <c r="U10518" s="1" t="str">
        <f>IFERROR(IF(C10518="","",AVERAGE(E10518:P10518)),"")</f>
        <v/>
      </c>
    </row>
    <row r="10519" spans="18:21" x14ac:dyDescent="0.25">
      <c r="R10519" t="s">
        <v>1721</v>
      </c>
      <c r="T10519" t="str">
        <f>IF(C10519 = "","",C10519&amp;" - UNIT "&amp;D10519)</f>
        <v/>
      </c>
      <c r="U10519" s="1" t="str">
        <f>IFERROR(IF(C10519="","",AVERAGE(E10519:P10519)),"")</f>
        <v/>
      </c>
    </row>
    <row r="10520" spans="18:21" x14ac:dyDescent="0.25">
      <c r="R10520" t="s">
        <v>1721</v>
      </c>
      <c r="T10520" t="str">
        <f>IF(C10520 = "","",C10520&amp;" - UNIT "&amp;D10520)</f>
        <v/>
      </c>
      <c r="U10520" s="1" t="str">
        <f>IFERROR(IF(C10520="","",AVERAGE(E10520:P10520)),"")</f>
        <v/>
      </c>
    </row>
    <row r="10521" spans="18:21" x14ac:dyDescent="0.25">
      <c r="R10521" t="s">
        <v>1721</v>
      </c>
      <c r="T10521" t="str">
        <f>IF(C10521 = "","",C10521&amp;" - UNIT "&amp;D10521)</f>
        <v/>
      </c>
      <c r="U10521" s="1" t="str">
        <f>IFERROR(IF(C10521="","",AVERAGE(E10521:P10521)),"")</f>
        <v/>
      </c>
    </row>
    <row r="10522" spans="18:21" x14ac:dyDescent="0.25">
      <c r="R10522" t="s">
        <v>1721</v>
      </c>
      <c r="T10522" t="str">
        <f>IF(C10522 = "","",C10522&amp;" - UNIT "&amp;D10522)</f>
        <v/>
      </c>
      <c r="U10522" s="1" t="str">
        <f>IFERROR(IF(C10522="","",AVERAGE(E10522:P10522)),"")</f>
        <v/>
      </c>
    </row>
    <row r="10523" spans="18:21" x14ac:dyDescent="0.25">
      <c r="R10523" t="s">
        <v>1721</v>
      </c>
      <c r="T10523" t="str">
        <f>IF(C10523 = "","",C10523&amp;" - UNIT "&amp;D10523)</f>
        <v/>
      </c>
      <c r="U10523" s="1" t="str">
        <f>IFERROR(IF(C10523="","",AVERAGE(E10523:P10523)),"")</f>
        <v/>
      </c>
    </row>
    <row r="10524" spans="18:21" x14ac:dyDescent="0.25">
      <c r="R10524" t="s">
        <v>1721</v>
      </c>
      <c r="T10524" t="str">
        <f>IF(C10524 = "","",C10524&amp;" - UNIT "&amp;D10524)</f>
        <v/>
      </c>
      <c r="U10524" s="1" t="str">
        <f>IFERROR(IF(C10524="","",AVERAGE(E10524:P10524)),"")</f>
        <v/>
      </c>
    </row>
    <row r="10525" spans="18:21" x14ac:dyDescent="0.25">
      <c r="R10525" t="s">
        <v>1721</v>
      </c>
      <c r="T10525" t="str">
        <f>IF(C10525 = "","",C10525&amp;" - UNIT "&amp;D10525)</f>
        <v/>
      </c>
      <c r="U10525" s="1" t="str">
        <f>IFERROR(IF(C10525="","",AVERAGE(E10525:P10525)),"")</f>
        <v/>
      </c>
    </row>
    <row r="10526" spans="18:21" x14ac:dyDescent="0.25">
      <c r="R10526" t="s">
        <v>1721</v>
      </c>
      <c r="T10526" t="str">
        <f>IF(C10526 = "","",C10526&amp;" - UNIT "&amp;D10526)</f>
        <v/>
      </c>
      <c r="U10526" s="1" t="str">
        <f>IFERROR(IF(C10526="","",AVERAGE(E10526:P10526)),"")</f>
        <v/>
      </c>
    </row>
    <row r="10527" spans="18:21" x14ac:dyDescent="0.25">
      <c r="R10527" t="s">
        <v>1721</v>
      </c>
      <c r="T10527" t="str">
        <f>IF(C10527 = "","",C10527&amp;" - UNIT "&amp;D10527)</f>
        <v/>
      </c>
      <c r="U10527" s="1" t="str">
        <f>IFERROR(IF(C10527="","",AVERAGE(E10527:P10527)),"")</f>
        <v/>
      </c>
    </row>
    <row r="10528" spans="18:21" x14ac:dyDescent="0.25">
      <c r="R10528" t="s">
        <v>1721</v>
      </c>
      <c r="T10528" t="str">
        <f>IF(C10528 = "","",C10528&amp;" - UNIT "&amp;D10528)</f>
        <v/>
      </c>
      <c r="U10528" s="1" t="str">
        <f>IFERROR(IF(C10528="","",AVERAGE(E10528:P10528)),"")</f>
        <v/>
      </c>
    </row>
    <row r="10529" spans="18:21" x14ac:dyDescent="0.25">
      <c r="R10529" t="s">
        <v>1721</v>
      </c>
      <c r="T10529" t="str">
        <f>IF(C10529 = "","",C10529&amp;" - UNIT "&amp;D10529)</f>
        <v/>
      </c>
      <c r="U10529" s="1" t="str">
        <f>IFERROR(IF(C10529="","",AVERAGE(E10529:P10529)),"")</f>
        <v/>
      </c>
    </row>
    <row r="10530" spans="18:21" x14ac:dyDescent="0.25">
      <c r="R10530" t="s">
        <v>1721</v>
      </c>
      <c r="T10530" t="str">
        <f>IF(C10530 = "","",C10530&amp;" - UNIT "&amp;D10530)</f>
        <v/>
      </c>
      <c r="U10530" s="1" t="str">
        <f>IFERROR(IF(C10530="","",AVERAGE(E10530:P10530)),"")</f>
        <v/>
      </c>
    </row>
    <row r="10531" spans="18:21" x14ac:dyDescent="0.25">
      <c r="R10531" t="s">
        <v>1721</v>
      </c>
      <c r="T10531" t="str">
        <f>IF(C10531 = "","",C10531&amp;" - UNIT "&amp;D10531)</f>
        <v/>
      </c>
      <c r="U10531" s="1" t="str">
        <f>IFERROR(IF(C10531="","",AVERAGE(E10531:P10531)),"")</f>
        <v/>
      </c>
    </row>
    <row r="10532" spans="18:21" x14ac:dyDescent="0.25">
      <c r="R10532" t="s">
        <v>1721</v>
      </c>
      <c r="T10532" t="str">
        <f>IF(C10532 = "","",C10532&amp;" - UNIT "&amp;D10532)</f>
        <v/>
      </c>
      <c r="U10532" s="1" t="str">
        <f>IFERROR(IF(C10532="","",AVERAGE(E10532:P10532)),"")</f>
        <v/>
      </c>
    </row>
    <row r="10533" spans="18:21" x14ac:dyDescent="0.25">
      <c r="R10533" t="s">
        <v>1721</v>
      </c>
      <c r="T10533" t="str">
        <f>IF(C10533 = "","",C10533&amp;" - UNIT "&amp;D10533)</f>
        <v/>
      </c>
      <c r="U10533" s="1" t="str">
        <f>IFERROR(IF(C10533="","",AVERAGE(E10533:P10533)),"")</f>
        <v/>
      </c>
    </row>
    <row r="10534" spans="18:21" x14ac:dyDescent="0.25">
      <c r="R10534" t="s">
        <v>1721</v>
      </c>
      <c r="T10534" t="str">
        <f>IF(C10534 = "","",C10534&amp;" - UNIT "&amp;D10534)</f>
        <v/>
      </c>
      <c r="U10534" s="1" t="str">
        <f>IFERROR(IF(C10534="","",AVERAGE(E10534:P10534)),"")</f>
        <v/>
      </c>
    </row>
    <row r="10535" spans="18:21" x14ac:dyDescent="0.25">
      <c r="R10535" t="s">
        <v>1721</v>
      </c>
      <c r="T10535" t="str">
        <f>IF(C10535 = "","",C10535&amp;" - UNIT "&amp;D10535)</f>
        <v/>
      </c>
      <c r="U10535" s="1" t="str">
        <f>IFERROR(IF(C10535="","",AVERAGE(E10535:P10535)),"")</f>
        <v/>
      </c>
    </row>
    <row r="10536" spans="18:21" x14ac:dyDescent="0.25">
      <c r="R10536" t="s">
        <v>1721</v>
      </c>
      <c r="T10536" t="str">
        <f>IF(C10536 = "","",C10536&amp;" - UNIT "&amp;D10536)</f>
        <v/>
      </c>
      <c r="U10536" s="1" t="str">
        <f>IFERROR(IF(C10536="","",AVERAGE(E10536:P10536)),"")</f>
        <v/>
      </c>
    </row>
    <row r="10537" spans="18:21" x14ac:dyDescent="0.25">
      <c r="R10537" t="s">
        <v>1721</v>
      </c>
      <c r="T10537" t="str">
        <f>IF(C10537 = "","",C10537&amp;" - UNIT "&amp;D10537)</f>
        <v/>
      </c>
      <c r="U10537" s="1" t="str">
        <f>IFERROR(IF(C10537="","",AVERAGE(E10537:P10537)),"")</f>
        <v/>
      </c>
    </row>
    <row r="10538" spans="18:21" x14ac:dyDescent="0.25">
      <c r="R10538" t="s">
        <v>1721</v>
      </c>
      <c r="T10538" t="str">
        <f>IF(C10538 = "","",C10538&amp;" - UNIT "&amp;D10538)</f>
        <v/>
      </c>
      <c r="U10538" s="1" t="str">
        <f>IFERROR(IF(C10538="","",AVERAGE(E10538:P10538)),"")</f>
        <v/>
      </c>
    </row>
    <row r="10539" spans="18:21" x14ac:dyDescent="0.25">
      <c r="R10539" t="s">
        <v>1721</v>
      </c>
      <c r="T10539" t="str">
        <f>IF(C10539 = "","",C10539&amp;" - UNIT "&amp;D10539)</f>
        <v/>
      </c>
      <c r="U10539" s="1" t="str">
        <f>IFERROR(IF(C10539="","",AVERAGE(E10539:P10539)),"")</f>
        <v/>
      </c>
    </row>
    <row r="10540" spans="18:21" x14ac:dyDescent="0.25">
      <c r="R10540" t="s">
        <v>1721</v>
      </c>
      <c r="T10540" t="str">
        <f>IF(C10540 = "","",C10540&amp;" - UNIT "&amp;D10540)</f>
        <v/>
      </c>
      <c r="U10540" s="1" t="str">
        <f>IFERROR(IF(C10540="","",AVERAGE(E10540:P10540)),"")</f>
        <v/>
      </c>
    </row>
    <row r="10541" spans="18:21" x14ac:dyDescent="0.25">
      <c r="R10541" t="s">
        <v>1721</v>
      </c>
      <c r="T10541" t="str">
        <f>IF(C10541 = "","",C10541&amp;" - UNIT "&amp;D10541)</f>
        <v/>
      </c>
      <c r="U10541" s="1" t="str">
        <f>IFERROR(IF(C10541="","",AVERAGE(E10541:P10541)),"")</f>
        <v/>
      </c>
    </row>
    <row r="10542" spans="18:21" x14ac:dyDescent="0.25">
      <c r="R10542" t="s">
        <v>1721</v>
      </c>
      <c r="T10542" t="str">
        <f>IF(C10542 = "","",C10542&amp;" - UNIT "&amp;D10542)</f>
        <v/>
      </c>
      <c r="U10542" s="1" t="str">
        <f>IFERROR(IF(C10542="","",AVERAGE(E10542:P10542)),"")</f>
        <v/>
      </c>
    </row>
    <row r="10543" spans="18:21" x14ac:dyDescent="0.25">
      <c r="R10543" t="s">
        <v>1721</v>
      </c>
      <c r="T10543" t="str">
        <f>IF(C10543 = "","",C10543&amp;" - UNIT "&amp;D10543)</f>
        <v/>
      </c>
      <c r="U10543" s="1" t="str">
        <f>IFERROR(IF(C10543="","",AVERAGE(E10543:P10543)),"")</f>
        <v/>
      </c>
    </row>
    <row r="10544" spans="18:21" x14ac:dyDescent="0.25">
      <c r="R10544" t="s">
        <v>1721</v>
      </c>
      <c r="T10544" t="str">
        <f>IF(C10544 = "","",C10544&amp;" - UNIT "&amp;D10544)</f>
        <v/>
      </c>
      <c r="U10544" s="1" t="str">
        <f>IFERROR(IF(C10544="","",AVERAGE(E10544:P10544)),"")</f>
        <v/>
      </c>
    </row>
    <row r="10545" spans="18:21" x14ac:dyDescent="0.25">
      <c r="R10545" t="s">
        <v>1721</v>
      </c>
      <c r="T10545" t="str">
        <f>IF(C10545 = "","",C10545&amp;" - UNIT "&amp;D10545)</f>
        <v/>
      </c>
      <c r="U10545" s="1" t="str">
        <f>IFERROR(IF(C10545="","",AVERAGE(E10545:P10545)),"")</f>
        <v/>
      </c>
    </row>
    <row r="10546" spans="18:21" x14ac:dyDescent="0.25">
      <c r="R10546" t="s">
        <v>1721</v>
      </c>
      <c r="T10546" t="str">
        <f>IF(C10546 = "","",C10546&amp;" - UNIT "&amp;D10546)</f>
        <v/>
      </c>
      <c r="U10546" s="1" t="str">
        <f>IFERROR(IF(C10546="","",AVERAGE(E10546:P10546)),"")</f>
        <v/>
      </c>
    </row>
    <row r="10547" spans="18:21" x14ac:dyDescent="0.25">
      <c r="R10547" t="s">
        <v>1721</v>
      </c>
      <c r="T10547" t="str">
        <f>IF(C10547 = "","",C10547&amp;" - UNIT "&amp;D10547)</f>
        <v/>
      </c>
      <c r="U10547" s="1" t="str">
        <f>IFERROR(IF(C10547="","",AVERAGE(E10547:P10547)),"")</f>
        <v/>
      </c>
    </row>
    <row r="10548" spans="18:21" x14ac:dyDescent="0.25">
      <c r="R10548" t="s">
        <v>1721</v>
      </c>
      <c r="T10548" t="str">
        <f>IF(C10548 = "","",C10548&amp;" - UNIT "&amp;D10548)</f>
        <v/>
      </c>
      <c r="U10548" s="1" t="str">
        <f>IFERROR(IF(C10548="","",AVERAGE(E10548:P10548)),"")</f>
        <v/>
      </c>
    </row>
    <row r="10549" spans="18:21" x14ac:dyDescent="0.25">
      <c r="R10549" t="s">
        <v>1721</v>
      </c>
      <c r="T10549" t="str">
        <f>IF(C10549 = "","",C10549&amp;" - UNIT "&amp;D10549)</f>
        <v/>
      </c>
      <c r="U10549" s="1" t="str">
        <f>IFERROR(IF(C10549="","",AVERAGE(E10549:P10549)),"")</f>
        <v/>
      </c>
    </row>
    <row r="10550" spans="18:21" x14ac:dyDescent="0.25">
      <c r="R10550" t="s">
        <v>1721</v>
      </c>
      <c r="T10550" t="str">
        <f>IF(C10550 = "","",C10550&amp;" - UNIT "&amp;D10550)</f>
        <v/>
      </c>
      <c r="U10550" s="1" t="str">
        <f>IFERROR(IF(C10550="","",AVERAGE(E10550:P10550)),"")</f>
        <v/>
      </c>
    </row>
    <row r="10551" spans="18:21" x14ac:dyDescent="0.25">
      <c r="R10551" t="s">
        <v>1721</v>
      </c>
      <c r="T10551" t="str">
        <f>IF(C10551 = "","",C10551&amp;" - UNIT "&amp;D10551)</f>
        <v/>
      </c>
      <c r="U10551" s="1" t="str">
        <f>IFERROR(IF(C10551="","",AVERAGE(E10551:P10551)),"")</f>
        <v/>
      </c>
    </row>
    <row r="10552" spans="18:21" x14ac:dyDescent="0.25">
      <c r="R10552" t="s">
        <v>1721</v>
      </c>
      <c r="T10552" t="str">
        <f>IF(C10552 = "","",C10552&amp;" - UNIT "&amp;D10552)</f>
        <v/>
      </c>
      <c r="U10552" s="1" t="str">
        <f>IFERROR(IF(C10552="","",AVERAGE(E10552:P10552)),"")</f>
        <v/>
      </c>
    </row>
    <row r="10553" spans="18:21" x14ac:dyDescent="0.25">
      <c r="R10553" t="s">
        <v>1721</v>
      </c>
      <c r="T10553" t="str">
        <f>IF(C10553 = "","",C10553&amp;" - UNIT "&amp;D10553)</f>
        <v/>
      </c>
      <c r="U10553" s="1" t="str">
        <f>IFERROR(IF(C10553="","",AVERAGE(E10553:P10553)),"")</f>
        <v/>
      </c>
    </row>
    <row r="10554" spans="18:21" x14ac:dyDescent="0.25">
      <c r="R10554" t="s">
        <v>1721</v>
      </c>
      <c r="T10554" t="str">
        <f>IF(C10554 = "","",C10554&amp;" - UNIT "&amp;D10554)</f>
        <v/>
      </c>
      <c r="U10554" s="1" t="str">
        <f>IFERROR(IF(C10554="","",AVERAGE(E10554:P10554)),"")</f>
        <v/>
      </c>
    </row>
    <row r="10555" spans="18:21" x14ac:dyDescent="0.25">
      <c r="R10555" t="s">
        <v>1721</v>
      </c>
      <c r="T10555" t="str">
        <f>IF(C10555 = "","",C10555&amp;" - UNIT "&amp;D10555)</f>
        <v/>
      </c>
      <c r="U10555" s="1" t="str">
        <f>IFERROR(IF(C10555="","",AVERAGE(E10555:P10555)),"")</f>
        <v/>
      </c>
    </row>
    <row r="10556" spans="18:21" x14ac:dyDescent="0.25">
      <c r="R10556" t="s">
        <v>1721</v>
      </c>
      <c r="T10556" t="str">
        <f>IF(C10556 = "","",C10556&amp;" - UNIT "&amp;D10556)</f>
        <v/>
      </c>
      <c r="U10556" s="1" t="str">
        <f>IFERROR(IF(C10556="","",AVERAGE(E10556:P10556)),"")</f>
        <v/>
      </c>
    </row>
    <row r="10557" spans="18:21" x14ac:dyDescent="0.25">
      <c r="R10557" t="s">
        <v>1721</v>
      </c>
      <c r="T10557" t="str">
        <f>IF(C10557 = "","",C10557&amp;" - UNIT "&amp;D10557)</f>
        <v/>
      </c>
      <c r="U10557" s="1" t="str">
        <f>IFERROR(IF(C10557="","",AVERAGE(E10557:P10557)),"")</f>
        <v/>
      </c>
    </row>
    <row r="10558" spans="18:21" x14ac:dyDescent="0.25">
      <c r="R10558" t="s">
        <v>1721</v>
      </c>
      <c r="T10558" t="str">
        <f>IF(C10558 = "","",C10558&amp;" - UNIT "&amp;D10558)</f>
        <v/>
      </c>
      <c r="U10558" s="1" t="str">
        <f>IFERROR(IF(C10558="","",AVERAGE(E10558:P10558)),"")</f>
        <v/>
      </c>
    </row>
    <row r="10559" spans="18:21" x14ac:dyDescent="0.25">
      <c r="R10559" t="s">
        <v>1721</v>
      </c>
      <c r="T10559" t="str">
        <f>IF(C10559 = "","",C10559&amp;" - UNIT "&amp;D10559)</f>
        <v/>
      </c>
      <c r="U10559" s="1" t="str">
        <f>IFERROR(IF(C10559="","",AVERAGE(E10559:P10559)),"")</f>
        <v/>
      </c>
    </row>
    <row r="10560" spans="18:21" x14ac:dyDescent="0.25">
      <c r="R10560" t="s">
        <v>1721</v>
      </c>
      <c r="T10560" t="str">
        <f>IF(C10560 = "","",C10560&amp;" - UNIT "&amp;D10560)</f>
        <v/>
      </c>
      <c r="U10560" s="1" t="str">
        <f>IFERROR(IF(C10560="","",AVERAGE(E10560:P10560)),"")</f>
        <v/>
      </c>
    </row>
    <row r="10561" spans="18:21" x14ac:dyDescent="0.25">
      <c r="R10561" t="s">
        <v>1721</v>
      </c>
      <c r="T10561" t="str">
        <f>IF(C10561 = "","",C10561&amp;" - UNIT "&amp;D10561)</f>
        <v/>
      </c>
      <c r="U10561" s="1" t="str">
        <f>IFERROR(IF(C10561="","",AVERAGE(E10561:P10561)),"")</f>
        <v/>
      </c>
    </row>
    <row r="10562" spans="18:21" x14ac:dyDescent="0.25">
      <c r="R10562" t="s">
        <v>1721</v>
      </c>
      <c r="T10562" t="str">
        <f>IF(C10562 = "","",C10562&amp;" - UNIT "&amp;D10562)</f>
        <v/>
      </c>
      <c r="U10562" s="1" t="str">
        <f>IFERROR(IF(C10562="","",AVERAGE(E10562:P10562)),"")</f>
        <v/>
      </c>
    </row>
    <row r="10563" spans="18:21" x14ac:dyDescent="0.25">
      <c r="R10563" t="s">
        <v>1721</v>
      </c>
      <c r="T10563" t="str">
        <f>IF(C10563 = "","",C10563&amp;" - UNIT "&amp;D10563)</f>
        <v/>
      </c>
      <c r="U10563" s="1" t="str">
        <f>IFERROR(IF(C10563="","",AVERAGE(E10563:P10563)),"")</f>
        <v/>
      </c>
    </row>
    <row r="10564" spans="18:21" x14ac:dyDescent="0.25">
      <c r="R10564" t="s">
        <v>1721</v>
      </c>
      <c r="T10564" t="str">
        <f>IF(C10564 = "","",C10564&amp;" - UNIT "&amp;D10564)</f>
        <v/>
      </c>
      <c r="U10564" s="1" t="str">
        <f>IFERROR(IF(C10564="","",AVERAGE(E10564:P10564)),"")</f>
        <v/>
      </c>
    </row>
    <row r="10565" spans="18:21" x14ac:dyDescent="0.25">
      <c r="R10565" t="s">
        <v>1721</v>
      </c>
      <c r="T10565" t="str">
        <f>IF(C10565 = "","",C10565&amp;" - UNIT "&amp;D10565)</f>
        <v/>
      </c>
      <c r="U10565" s="1" t="str">
        <f>IFERROR(IF(C10565="","",AVERAGE(E10565:P10565)),"")</f>
        <v/>
      </c>
    </row>
    <row r="10566" spans="18:21" x14ac:dyDescent="0.25">
      <c r="R10566" t="s">
        <v>1721</v>
      </c>
      <c r="T10566" t="str">
        <f>IF(C10566 = "","",C10566&amp;" - UNIT "&amp;D10566)</f>
        <v/>
      </c>
      <c r="U10566" s="1" t="str">
        <f>IFERROR(IF(C10566="","",AVERAGE(E10566:P10566)),"")</f>
        <v/>
      </c>
    </row>
    <row r="10567" spans="18:21" x14ac:dyDescent="0.25">
      <c r="R10567" t="s">
        <v>1721</v>
      </c>
      <c r="T10567" t="str">
        <f>IF(C10567 = "","",C10567&amp;" - UNIT "&amp;D10567)</f>
        <v/>
      </c>
      <c r="U10567" s="1" t="str">
        <f>IFERROR(IF(C10567="","",AVERAGE(E10567:P10567)),"")</f>
        <v/>
      </c>
    </row>
    <row r="10568" spans="18:21" x14ac:dyDescent="0.25">
      <c r="R10568" t="s">
        <v>1721</v>
      </c>
      <c r="T10568" t="str">
        <f>IF(C10568 = "","",C10568&amp;" - UNIT "&amp;D10568)</f>
        <v/>
      </c>
      <c r="U10568" s="1" t="str">
        <f>IFERROR(IF(C10568="","",AVERAGE(E10568:P10568)),"")</f>
        <v/>
      </c>
    </row>
    <row r="10569" spans="18:21" x14ac:dyDescent="0.25">
      <c r="R10569" t="s">
        <v>1721</v>
      </c>
      <c r="T10569" t="str">
        <f>IF(C10569 = "","",C10569&amp;" - UNIT "&amp;D10569)</f>
        <v/>
      </c>
      <c r="U10569" s="1" t="str">
        <f>IFERROR(IF(C10569="","",AVERAGE(E10569:P10569)),"")</f>
        <v/>
      </c>
    </row>
    <row r="10570" spans="18:21" x14ac:dyDescent="0.25">
      <c r="R10570" t="s">
        <v>1721</v>
      </c>
      <c r="T10570" t="str">
        <f>IF(C10570 = "","",C10570&amp;" - UNIT "&amp;D10570)</f>
        <v/>
      </c>
      <c r="U10570" s="1" t="str">
        <f>IFERROR(IF(C10570="","",AVERAGE(E10570:P10570)),"")</f>
        <v/>
      </c>
    </row>
    <row r="10571" spans="18:21" x14ac:dyDescent="0.25">
      <c r="R10571" t="s">
        <v>1721</v>
      </c>
      <c r="T10571" t="str">
        <f>IF(C10571 = "","",C10571&amp;" - UNIT "&amp;D10571)</f>
        <v/>
      </c>
      <c r="U10571" s="1" t="str">
        <f>IFERROR(IF(C10571="","",AVERAGE(E10571:P10571)),"")</f>
        <v/>
      </c>
    </row>
    <row r="10572" spans="18:21" x14ac:dyDescent="0.25">
      <c r="R10572" t="s">
        <v>1721</v>
      </c>
      <c r="T10572" t="str">
        <f>IF(C10572 = "","",C10572&amp;" - UNIT "&amp;D10572)</f>
        <v/>
      </c>
      <c r="U10572" s="1" t="str">
        <f>IFERROR(IF(C10572="","",AVERAGE(E10572:P10572)),"")</f>
        <v/>
      </c>
    </row>
    <row r="10573" spans="18:21" x14ac:dyDescent="0.25">
      <c r="R10573" t="s">
        <v>1721</v>
      </c>
      <c r="T10573" t="str">
        <f>IF(C10573 = "","",C10573&amp;" - UNIT "&amp;D10573)</f>
        <v/>
      </c>
      <c r="U10573" s="1" t="str">
        <f>IFERROR(IF(C10573="","",AVERAGE(E10573:P10573)),"")</f>
        <v/>
      </c>
    </row>
    <row r="10574" spans="18:21" x14ac:dyDescent="0.25">
      <c r="R10574" t="s">
        <v>1721</v>
      </c>
      <c r="T10574" t="str">
        <f>IF(C10574 = "","",C10574&amp;" - UNIT "&amp;D10574)</f>
        <v/>
      </c>
      <c r="U10574" s="1" t="str">
        <f>IFERROR(IF(C10574="","",AVERAGE(E10574:P10574)),"")</f>
        <v/>
      </c>
    </row>
    <row r="10575" spans="18:21" x14ac:dyDescent="0.25">
      <c r="R10575" t="s">
        <v>1721</v>
      </c>
      <c r="T10575" t="str">
        <f>IF(C10575 = "","",C10575&amp;" - UNIT "&amp;D10575)</f>
        <v/>
      </c>
      <c r="U10575" s="1" t="str">
        <f>IFERROR(IF(C10575="","",AVERAGE(E10575:P10575)),"")</f>
        <v/>
      </c>
    </row>
    <row r="10576" spans="18:21" x14ac:dyDescent="0.25">
      <c r="R10576" t="s">
        <v>1721</v>
      </c>
      <c r="T10576" t="str">
        <f>IF(C10576 = "","",C10576&amp;" - UNIT "&amp;D10576)</f>
        <v/>
      </c>
      <c r="U10576" s="1" t="str">
        <f>IFERROR(IF(C10576="","",AVERAGE(E10576:P10576)),"")</f>
        <v/>
      </c>
    </row>
    <row r="10577" spans="18:21" x14ac:dyDescent="0.25">
      <c r="R10577" t="s">
        <v>1721</v>
      </c>
      <c r="T10577" t="str">
        <f>IF(C10577 = "","",C10577&amp;" - UNIT "&amp;D10577)</f>
        <v/>
      </c>
      <c r="U10577" s="1" t="str">
        <f>IFERROR(IF(C10577="","",AVERAGE(E10577:P10577)),"")</f>
        <v/>
      </c>
    </row>
    <row r="10578" spans="18:21" x14ac:dyDescent="0.25">
      <c r="R10578" t="s">
        <v>1721</v>
      </c>
      <c r="T10578" t="str">
        <f>IF(C10578 = "","",C10578&amp;" - UNIT "&amp;D10578)</f>
        <v/>
      </c>
      <c r="U10578" s="1" t="str">
        <f>IFERROR(IF(C10578="","",AVERAGE(E10578:P10578)),"")</f>
        <v/>
      </c>
    </row>
    <row r="10579" spans="18:21" x14ac:dyDescent="0.25">
      <c r="R10579" t="s">
        <v>1721</v>
      </c>
      <c r="T10579" t="str">
        <f>IF(C10579 = "","",C10579&amp;" - UNIT "&amp;D10579)</f>
        <v/>
      </c>
      <c r="U10579" s="1" t="str">
        <f>IFERROR(IF(C10579="","",AVERAGE(E10579:P10579)),"")</f>
        <v/>
      </c>
    </row>
    <row r="10580" spans="18:21" x14ac:dyDescent="0.25">
      <c r="R10580" t="s">
        <v>1721</v>
      </c>
      <c r="T10580" t="str">
        <f>IF(C10580 = "","",C10580&amp;" - UNIT "&amp;D10580)</f>
        <v/>
      </c>
      <c r="U10580" s="1" t="str">
        <f>IFERROR(IF(C10580="","",AVERAGE(E10580:P10580)),"")</f>
        <v/>
      </c>
    </row>
    <row r="10581" spans="18:21" x14ac:dyDescent="0.25">
      <c r="R10581" t="s">
        <v>1721</v>
      </c>
      <c r="T10581" t="str">
        <f>IF(C10581 = "","",C10581&amp;" - UNIT "&amp;D10581)</f>
        <v/>
      </c>
      <c r="U10581" s="1" t="str">
        <f>IFERROR(IF(C10581="","",AVERAGE(E10581:P10581)),"")</f>
        <v/>
      </c>
    </row>
    <row r="10582" spans="18:21" x14ac:dyDescent="0.25">
      <c r="R10582" t="s">
        <v>1721</v>
      </c>
      <c r="T10582" t="str">
        <f>IF(C10582 = "","",C10582&amp;" - UNIT "&amp;D10582)</f>
        <v/>
      </c>
      <c r="U10582" s="1" t="str">
        <f>IFERROR(IF(C10582="","",AVERAGE(E10582:P10582)),"")</f>
        <v/>
      </c>
    </row>
    <row r="10583" spans="18:21" x14ac:dyDescent="0.25">
      <c r="R10583" t="s">
        <v>1721</v>
      </c>
      <c r="T10583" t="str">
        <f>IF(C10583 = "","",C10583&amp;" - UNIT "&amp;D10583)</f>
        <v/>
      </c>
      <c r="U10583" s="1" t="str">
        <f>IFERROR(IF(C10583="","",AVERAGE(E10583:P10583)),"")</f>
        <v/>
      </c>
    </row>
    <row r="10584" spans="18:21" x14ac:dyDescent="0.25">
      <c r="R10584" t="s">
        <v>1721</v>
      </c>
      <c r="T10584" t="str">
        <f>IF(C10584 = "","",C10584&amp;" - UNIT "&amp;D10584)</f>
        <v/>
      </c>
      <c r="U10584" s="1" t="str">
        <f>IFERROR(IF(C10584="","",AVERAGE(E10584:P10584)),"")</f>
        <v/>
      </c>
    </row>
    <row r="10585" spans="18:21" x14ac:dyDescent="0.25">
      <c r="R10585" t="s">
        <v>1721</v>
      </c>
      <c r="T10585" t="str">
        <f>IF(C10585 = "","",C10585&amp;" - UNIT "&amp;D10585)</f>
        <v/>
      </c>
      <c r="U10585" s="1" t="str">
        <f>IFERROR(IF(C10585="","",AVERAGE(E10585:P10585)),"")</f>
        <v/>
      </c>
    </row>
    <row r="10586" spans="18:21" x14ac:dyDescent="0.25">
      <c r="R10586" t="s">
        <v>1721</v>
      </c>
      <c r="T10586" t="str">
        <f>IF(C10586 = "","",C10586&amp;" - UNIT "&amp;D10586)</f>
        <v/>
      </c>
      <c r="U10586" s="1" t="str">
        <f>IFERROR(IF(C10586="","",AVERAGE(E10586:P10586)),"")</f>
        <v/>
      </c>
    </row>
    <row r="10587" spans="18:21" x14ac:dyDescent="0.25">
      <c r="R10587" t="s">
        <v>1721</v>
      </c>
      <c r="T10587" t="str">
        <f>IF(C10587 = "","",C10587&amp;" - UNIT "&amp;D10587)</f>
        <v/>
      </c>
      <c r="U10587" s="1" t="str">
        <f>IFERROR(IF(C10587="","",AVERAGE(E10587:P10587)),"")</f>
        <v/>
      </c>
    </row>
    <row r="10588" spans="18:21" x14ac:dyDescent="0.25">
      <c r="R10588" t="s">
        <v>1721</v>
      </c>
      <c r="T10588" t="str">
        <f>IF(C10588 = "","",C10588&amp;" - UNIT "&amp;D10588)</f>
        <v/>
      </c>
      <c r="U10588" s="1" t="str">
        <f>IFERROR(IF(C10588="","",AVERAGE(E10588:P10588)),"")</f>
        <v/>
      </c>
    </row>
    <row r="10589" spans="18:21" x14ac:dyDescent="0.25">
      <c r="R10589" t="s">
        <v>1721</v>
      </c>
      <c r="T10589" t="str">
        <f>IF(C10589 = "","",C10589&amp;" - UNIT "&amp;D10589)</f>
        <v/>
      </c>
      <c r="U10589" s="1" t="str">
        <f>IFERROR(IF(C10589="","",AVERAGE(E10589:P10589)),"")</f>
        <v/>
      </c>
    </row>
    <row r="10590" spans="18:21" x14ac:dyDescent="0.25">
      <c r="R10590" t="s">
        <v>1721</v>
      </c>
      <c r="T10590" t="str">
        <f>IF(C10590 = "","",C10590&amp;" - UNIT "&amp;D10590)</f>
        <v/>
      </c>
      <c r="U10590" s="1" t="str">
        <f>IFERROR(IF(C10590="","",AVERAGE(E10590:P10590)),"")</f>
        <v/>
      </c>
    </row>
    <row r="10591" spans="18:21" x14ac:dyDescent="0.25">
      <c r="R10591" t="s">
        <v>1721</v>
      </c>
      <c r="T10591" t="str">
        <f>IF(C10591 = "","",C10591&amp;" - UNIT "&amp;D10591)</f>
        <v/>
      </c>
      <c r="U10591" s="1" t="str">
        <f>IFERROR(IF(C10591="","",AVERAGE(E10591:P10591)),"")</f>
        <v/>
      </c>
    </row>
    <row r="10592" spans="18:21" x14ac:dyDescent="0.25">
      <c r="R10592" t="s">
        <v>1721</v>
      </c>
      <c r="T10592" t="str">
        <f>IF(C10592 = "","",C10592&amp;" - UNIT "&amp;D10592)</f>
        <v/>
      </c>
      <c r="U10592" s="1" t="str">
        <f>IFERROR(IF(C10592="","",AVERAGE(E10592:P10592)),"")</f>
        <v/>
      </c>
    </row>
    <row r="10593" spans="18:21" x14ac:dyDescent="0.25">
      <c r="R10593" t="s">
        <v>1721</v>
      </c>
      <c r="T10593" t="str">
        <f>IF(C10593 = "","",C10593&amp;" - UNIT "&amp;D10593)</f>
        <v/>
      </c>
      <c r="U10593" s="1" t="str">
        <f>IFERROR(IF(C10593="","",AVERAGE(E10593:P10593)),"")</f>
        <v/>
      </c>
    </row>
    <row r="10594" spans="18:21" x14ac:dyDescent="0.25">
      <c r="R10594" t="s">
        <v>1721</v>
      </c>
      <c r="T10594" t="str">
        <f>IF(C10594 = "","",C10594&amp;" - UNIT "&amp;D10594)</f>
        <v/>
      </c>
      <c r="U10594" s="1" t="str">
        <f>IFERROR(IF(C10594="","",AVERAGE(E10594:P10594)),"")</f>
        <v/>
      </c>
    </row>
    <row r="10595" spans="18:21" x14ac:dyDescent="0.25">
      <c r="R10595" t="s">
        <v>1721</v>
      </c>
      <c r="T10595" t="str">
        <f>IF(C10595 = "","",C10595&amp;" - UNIT "&amp;D10595)</f>
        <v/>
      </c>
      <c r="U10595" s="1" t="str">
        <f>IFERROR(IF(C10595="","",AVERAGE(E10595:P10595)),"")</f>
        <v/>
      </c>
    </row>
    <row r="10596" spans="18:21" x14ac:dyDescent="0.25">
      <c r="R10596" t="s">
        <v>1721</v>
      </c>
      <c r="T10596" t="str">
        <f>IF(C10596 = "","",C10596&amp;" - UNIT "&amp;D10596)</f>
        <v/>
      </c>
      <c r="U10596" s="1" t="str">
        <f>IFERROR(IF(C10596="","",AVERAGE(E10596:P10596)),"")</f>
        <v/>
      </c>
    </row>
    <row r="10597" spans="18:21" x14ac:dyDescent="0.25">
      <c r="R10597" t="s">
        <v>1721</v>
      </c>
      <c r="T10597" t="str">
        <f>IF(C10597 = "","",C10597&amp;" - UNIT "&amp;D10597)</f>
        <v/>
      </c>
      <c r="U10597" s="1" t="str">
        <f>IFERROR(IF(C10597="","",AVERAGE(E10597:P10597)),"")</f>
        <v/>
      </c>
    </row>
    <row r="10598" spans="18:21" x14ac:dyDescent="0.25">
      <c r="R10598" t="s">
        <v>1721</v>
      </c>
      <c r="T10598" t="str">
        <f>IF(C10598 = "","",C10598&amp;" - UNIT "&amp;D10598)</f>
        <v/>
      </c>
      <c r="U10598" s="1" t="str">
        <f>IFERROR(IF(C10598="","",AVERAGE(E10598:P10598)),"")</f>
        <v/>
      </c>
    </row>
    <row r="10599" spans="18:21" x14ac:dyDescent="0.25">
      <c r="R10599" t="s">
        <v>1721</v>
      </c>
      <c r="T10599" t="str">
        <f>IF(C10599 = "","",C10599&amp;" - UNIT "&amp;D10599)</f>
        <v/>
      </c>
      <c r="U10599" s="1" t="str">
        <f>IFERROR(IF(C10599="","",AVERAGE(E10599:P10599)),"")</f>
        <v/>
      </c>
    </row>
    <row r="10600" spans="18:21" x14ac:dyDescent="0.25">
      <c r="R10600" t="s">
        <v>1721</v>
      </c>
      <c r="T10600" t="str">
        <f>IF(C10600 = "","",C10600&amp;" - UNIT "&amp;D10600)</f>
        <v/>
      </c>
      <c r="U10600" s="1" t="str">
        <f>IFERROR(IF(C10600="","",AVERAGE(E10600:P10600)),"")</f>
        <v/>
      </c>
    </row>
    <row r="10601" spans="18:21" x14ac:dyDescent="0.25">
      <c r="R10601" t="s">
        <v>1721</v>
      </c>
      <c r="T10601" t="str">
        <f>IF(C10601 = "","",C10601&amp;" - UNIT "&amp;D10601)</f>
        <v/>
      </c>
      <c r="U10601" s="1" t="str">
        <f>IFERROR(IF(C10601="","",AVERAGE(E10601:P10601)),"")</f>
        <v/>
      </c>
    </row>
    <row r="10602" spans="18:21" x14ac:dyDescent="0.25">
      <c r="R10602" t="s">
        <v>1721</v>
      </c>
      <c r="T10602" t="str">
        <f>IF(C10602 = "","",C10602&amp;" - UNIT "&amp;D10602)</f>
        <v/>
      </c>
      <c r="U10602" s="1" t="str">
        <f>IFERROR(IF(C10602="","",AVERAGE(E10602:P10602)),"")</f>
        <v/>
      </c>
    </row>
    <row r="10603" spans="18:21" x14ac:dyDescent="0.25">
      <c r="R10603" t="s">
        <v>1721</v>
      </c>
      <c r="T10603" t="str">
        <f>IF(C10603 = "","",C10603&amp;" - UNIT "&amp;D10603)</f>
        <v/>
      </c>
      <c r="U10603" s="1" t="str">
        <f>IFERROR(IF(C10603="","",AVERAGE(E10603:P10603)),"")</f>
        <v/>
      </c>
    </row>
    <row r="10604" spans="18:21" x14ac:dyDescent="0.25">
      <c r="R10604" t="s">
        <v>1721</v>
      </c>
      <c r="T10604" t="str">
        <f>IF(C10604 = "","",C10604&amp;" - UNIT "&amp;D10604)</f>
        <v/>
      </c>
      <c r="U10604" s="1" t="str">
        <f>IFERROR(IF(C10604="","",AVERAGE(E10604:P10604)),"")</f>
        <v/>
      </c>
    </row>
    <row r="10605" spans="18:21" x14ac:dyDescent="0.25">
      <c r="R10605" t="s">
        <v>1721</v>
      </c>
      <c r="T10605" t="str">
        <f>IF(C10605 = "","",C10605&amp;" - UNIT "&amp;D10605)</f>
        <v/>
      </c>
      <c r="U10605" s="1" t="str">
        <f>IFERROR(IF(C10605="","",AVERAGE(E10605:P10605)),"")</f>
        <v/>
      </c>
    </row>
    <row r="10606" spans="18:21" x14ac:dyDescent="0.25">
      <c r="R10606" t="s">
        <v>1721</v>
      </c>
      <c r="T10606" t="str">
        <f>IF(C10606 = "","",C10606&amp;" - UNIT "&amp;D10606)</f>
        <v/>
      </c>
      <c r="U10606" s="1" t="str">
        <f>IFERROR(IF(C10606="","",AVERAGE(E10606:P10606)),"")</f>
        <v/>
      </c>
    </row>
    <row r="10607" spans="18:21" x14ac:dyDescent="0.25">
      <c r="R10607" t="s">
        <v>1721</v>
      </c>
      <c r="T10607" t="str">
        <f>IF(C10607 = "","",C10607&amp;" - UNIT "&amp;D10607)</f>
        <v/>
      </c>
      <c r="U10607" s="1" t="str">
        <f>IFERROR(IF(C10607="","",AVERAGE(E10607:P10607)),"")</f>
        <v/>
      </c>
    </row>
    <row r="10608" spans="18:21" x14ac:dyDescent="0.25">
      <c r="R10608" t="s">
        <v>1721</v>
      </c>
      <c r="T10608" t="str">
        <f>IF(C10608 = "","",C10608&amp;" - UNIT "&amp;D10608)</f>
        <v/>
      </c>
      <c r="U10608" s="1" t="str">
        <f>IFERROR(IF(C10608="","",AVERAGE(E10608:P10608)),"")</f>
        <v/>
      </c>
    </row>
    <row r="10609" spans="18:21" x14ac:dyDescent="0.25">
      <c r="R10609" t="s">
        <v>1721</v>
      </c>
      <c r="T10609" t="str">
        <f>IF(C10609 = "","",C10609&amp;" - UNIT "&amp;D10609)</f>
        <v/>
      </c>
      <c r="U10609" s="1" t="str">
        <f>IFERROR(IF(C10609="","",AVERAGE(E10609:P10609)),"")</f>
        <v/>
      </c>
    </row>
    <row r="10610" spans="18:21" x14ac:dyDescent="0.25">
      <c r="R10610" t="s">
        <v>1721</v>
      </c>
      <c r="T10610" t="str">
        <f>IF(C10610 = "","",C10610&amp;" - UNIT "&amp;D10610)</f>
        <v/>
      </c>
      <c r="U10610" s="1" t="str">
        <f>IFERROR(IF(C10610="","",AVERAGE(E10610:P10610)),"")</f>
        <v/>
      </c>
    </row>
    <row r="10611" spans="18:21" x14ac:dyDescent="0.25">
      <c r="R10611" t="s">
        <v>1721</v>
      </c>
      <c r="T10611" t="str">
        <f>IF(C10611 = "","",C10611&amp;" - UNIT "&amp;D10611)</f>
        <v/>
      </c>
      <c r="U10611" s="1" t="str">
        <f>IFERROR(IF(C10611="","",AVERAGE(E10611:P10611)),"")</f>
        <v/>
      </c>
    </row>
    <row r="10612" spans="18:21" x14ac:dyDescent="0.25">
      <c r="R10612" t="s">
        <v>1721</v>
      </c>
      <c r="T10612" t="str">
        <f>IF(C10612 = "","",C10612&amp;" - UNIT "&amp;D10612)</f>
        <v/>
      </c>
      <c r="U10612" s="1" t="str">
        <f>IFERROR(IF(C10612="","",AVERAGE(E10612:P10612)),"")</f>
        <v/>
      </c>
    </row>
    <row r="10613" spans="18:21" x14ac:dyDescent="0.25">
      <c r="R10613" t="s">
        <v>1721</v>
      </c>
      <c r="T10613" t="str">
        <f>IF(C10613 = "","",C10613&amp;" - UNIT "&amp;D10613)</f>
        <v/>
      </c>
      <c r="U10613" s="1" t="str">
        <f>IFERROR(IF(C10613="","",AVERAGE(E10613:P10613)),"")</f>
        <v/>
      </c>
    </row>
    <row r="10614" spans="18:21" x14ac:dyDescent="0.25">
      <c r="R10614" t="s">
        <v>1721</v>
      </c>
      <c r="T10614" t="str">
        <f>IF(C10614 = "","",C10614&amp;" - UNIT "&amp;D10614)</f>
        <v/>
      </c>
      <c r="U10614" s="1" t="str">
        <f>IFERROR(IF(C10614="","",AVERAGE(E10614:P10614)),"")</f>
        <v/>
      </c>
    </row>
    <row r="10615" spans="18:21" x14ac:dyDescent="0.25">
      <c r="R10615" t="s">
        <v>1721</v>
      </c>
      <c r="T10615" t="str">
        <f>IF(C10615 = "","",C10615&amp;" - UNIT "&amp;D10615)</f>
        <v/>
      </c>
      <c r="U10615" s="1" t="str">
        <f>IFERROR(IF(C10615="","",AVERAGE(E10615:P10615)),"")</f>
        <v/>
      </c>
    </row>
    <row r="10616" spans="18:21" x14ac:dyDescent="0.25">
      <c r="R10616" t="s">
        <v>1721</v>
      </c>
      <c r="T10616" t="str">
        <f>IF(C10616 = "","",C10616&amp;" - UNIT "&amp;D10616)</f>
        <v/>
      </c>
      <c r="U10616" s="1" t="str">
        <f>IFERROR(IF(C10616="","",AVERAGE(E10616:P10616)),"")</f>
        <v/>
      </c>
    </row>
    <row r="10617" spans="18:21" x14ac:dyDescent="0.25">
      <c r="R10617" t="s">
        <v>1721</v>
      </c>
      <c r="T10617" t="str">
        <f>IF(C10617 = "","",C10617&amp;" - UNIT "&amp;D10617)</f>
        <v/>
      </c>
      <c r="U10617" s="1" t="str">
        <f>IFERROR(IF(C10617="","",AVERAGE(E10617:P10617)),"")</f>
        <v/>
      </c>
    </row>
    <row r="10618" spans="18:21" x14ac:dyDescent="0.25">
      <c r="R10618" t="s">
        <v>1721</v>
      </c>
      <c r="T10618" t="str">
        <f>IF(C10618 = "","",C10618&amp;" - UNIT "&amp;D10618)</f>
        <v/>
      </c>
      <c r="U10618" s="1" t="str">
        <f>IFERROR(IF(C10618="","",AVERAGE(E10618:P10618)),"")</f>
        <v/>
      </c>
    </row>
    <row r="10619" spans="18:21" x14ac:dyDescent="0.25">
      <c r="R10619" t="s">
        <v>1721</v>
      </c>
      <c r="T10619" t="str">
        <f>IF(C10619 = "","",C10619&amp;" - UNIT "&amp;D10619)</f>
        <v/>
      </c>
      <c r="U10619" s="1" t="str">
        <f>IFERROR(IF(C10619="","",AVERAGE(E10619:P10619)),"")</f>
        <v/>
      </c>
    </row>
    <row r="10620" spans="18:21" x14ac:dyDescent="0.25">
      <c r="R10620" t="s">
        <v>1721</v>
      </c>
      <c r="T10620" t="str">
        <f>IF(C10620 = "","",C10620&amp;" - UNIT "&amp;D10620)</f>
        <v/>
      </c>
      <c r="U10620" s="1" t="str">
        <f>IFERROR(IF(C10620="","",AVERAGE(E10620:P10620)),"")</f>
        <v/>
      </c>
    </row>
    <row r="10621" spans="18:21" x14ac:dyDescent="0.25">
      <c r="R10621" t="s">
        <v>1721</v>
      </c>
      <c r="T10621" t="str">
        <f>IF(C10621 = "","",C10621&amp;" - UNIT "&amp;D10621)</f>
        <v/>
      </c>
      <c r="U10621" s="1" t="str">
        <f>IFERROR(IF(C10621="","",AVERAGE(E10621:P10621)),"")</f>
        <v/>
      </c>
    </row>
    <row r="10622" spans="18:21" x14ac:dyDescent="0.25">
      <c r="R10622" t="s">
        <v>1721</v>
      </c>
      <c r="T10622" t="str">
        <f>IF(C10622 = "","",C10622&amp;" - UNIT "&amp;D10622)</f>
        <v/>
      </c>
      <c r="U10622" s="1" t="str">
        <f>IFERROR(IF(C10622="","",AVERAGE(E10622:P10622)),"")</f>
        <v/>
      </c>
    </row>
    <row r="10623" spans="18:21" x14ac:dyDescent="0.25">
      <c r="R10623" t="s">
        <v>1721</v>
      </c>
      <c r="T10623" t="str">
        <f>IF(C10623 = "","",C10623&amp;" - UNIT "&amp;D10623)</f>
        <v/>
      </c>
      <c r="U10623" s="1" t="str">
        <f>IFERROR(IF(C10623="","",AVERAGE(E10623:P10623)),"")</f>
        <v/>
      </c>
    </row>
    <row r="10624" spans="18:21" x14ac:dyDescent="0.25">
      <c r="R10624" t="s">
        <v>1721</v>
      </c>
      <c r="T10624" t="str">
        <f>IF(C10624 = "","",C10624&amp;" - UNIT "&amp;D10624)</f>
        <v/>
      </c>
      <c r="U10624" s="1" t="str">
        <f>IFERROR(IF(C10624="","",AVERAGE(E10624:P10624)),"")</f>
        <v/>
      </c>
    </row>
    <row r="10625" spans="18:21" x14ac:dyDescent="0.25">
      <c r="R10625" t="s">
        <v>1721</v>
      </c>
      <c r="T10625" t="str">
        <f>IF(C10625 = "","",C10625&amp;" - UNIT "&amp;D10625)</f>
        <v/>
      </c>
      <c r="U10625" s="1" t="str">
        <f>IFERROR(IF(C10625="","",AVERAGE(E10625:P10625)),"")</f>
        <v/>
      </c>
    </row>
    <row r="10626" spans="18:21" x14ac:dyDescent="0.25">
      <c r="R10626" t="s">
        <v>1721</v>
      </c>
      <c r="T10626" t="str">
        <f>IF(C10626 = "","",C10626&amp;" - UNIT "&amp;D10626)</f>
        <v/>
      </c>
      <c r="U10626" s="1" t="str">
        <f>IFERROR(IF(C10626="","",AVERAGE(E10626:P10626)),"")</f>
        <v/>
      </c>
    </row>
    <row r="10627" spans="18:21" x14ac:dyDescent="0.25">
      <c r="R10627" t="s">
        <v>1721</v>
      </c>
      <c r="T10627" t="str">
        <f>IF(C10627 = "","",C10627&amp;" - UNIT "&amp;D10627)</f>
        <v/>
      </c>
      <c r="U10627" s="1" t="str">
        <f>IFERROR(IF(C10627="","",AVERAGE(E10627:P10627)),"")</f>
        <v/>
      </c>
    </row>
    <row r="10628" spans="18:21" x14ac:dyDescent="0.25">
      <c r="R10628" t="s">
        <v>1721</v>
      </c>
      <c r="T10628" t="str">
        <f>IF(C10628 = "","",C10628&amp;" - UNIT "&amp;D10628)</f>
        <v/>
      </c>
      <c r="U10628" s="1" t="str">
        <f>IFERROR(IF(C10628="","",AVERAGE(E10628:P10628)),"")</f>
        <v/>
      </c>
    </row>
    <row r="10629" spans="18:21" x14ac:dyDescent="0.25">
      <c r="R10629" t="s">
        <v>1721</v>
      </c>
      <c r="T10629" t="str">
        <f>IF(C10629 = "","",C10629&amp;" - UNIT "&amp;D10629)</f>
        <v/>
      </c>
      <c r="U10629" s="1" t="str">
        <f>IFERROR(IF(C10629="","",AVERAGE(E10629:P10629)),"")</f>
        <v/>
      </c>
    </row>
    <row r="10630" spans="18:21" x14ac:dyDescent="0.25">
      <c r="R10630" t="s">
        <v>1721</v>
      </c>
      <c r="T10630" t="str">
        <f>IF(C10630 = "","",C10630&amp;" - UNIT "&amp;D10630)</f>
        <v/>
      </c>
      <c r="U10630" s="1" t="str">
        <f>IFERROR(IF(C10630="","",AVERAGE(E10630:P10630)),"")</f>
        <v/>
      </c>
    </row>
    <row r="10631" spans="18:21" x14ac:dyDescent="0.25">
      <c r="R10631" t="s">
        <v>1721</v>
      </c>
      <c r="T10631" t="str">
        <f>IF(C10631 = "","",C10631&amp;" - UNIT "&amp;D10631)</f>
        <v/>
      </c>
      <c r="U10631" s="1" t="str">
        <f>IFERROR(IF(C10631="","",AVERAGE(E10631:P10631)),"")</f>
        <v/>
      </c>
    </row>
    <row r="10632" spans="18:21" x14ac:dyDescent="0.25">
      <c r="R10632" t="s">
        <v>1721</v>
      </c>
      <c r="T10632" t="str">
        <f>IF(C10632 = "","",C10632&amp;" - UNIT "&amp;D10632)</f>
        <v/>
      </c>
      <c r="U10632" s="1" t="str">
        <f>IFERROR(IF(C10632="","",AVERAGE(E10632:P10632)),"")</f>
        <v/>
      </c>
    </row>
    <row r="10633" spans="18:21" x14ac:dyDescent="0.25">
      <c r="R10633" t="s">
        <v>1721</v>
      </c>
      <c r="T10633" t="str">
        <f>IF(C10633 = "","",C10633&amp;" - UNIT "&amp;D10633)</f>
        <v/>
      </c>
      <c r="U10633" s="1" t="str">
        <f>IFERROR(IF(C10633="","",AVERAGE(E10633:P10633)),"")</f>
        <v/>
      </c>
    </row>
    <row r="10634" spans="18:21" x14ac:dyDescent="0.25">
      <c r="R10634" t="s">
        <v>1721</v>
      </c>
      <c r="T10634" t="str">
        <f>IF(C10634 = "","",C10634&amp;" - UNIT "&amp;D10634)</f>
        <v/>
      </c>
      <c r="U10634" s="1" t="str">
        <f>IFERROR(IF(C10634="","",AVERAGE(E10634:P10634)),"")</f>
        <v/>
      </c>
    </row>
    <row r="10635" spans="18:21" x14ac:dyDescent="0.25">
      <c r="R10635" t="s">
        <v>1721</v>
      </c>
      <c r="T10635" t="str">
        <f>IF(C10635 = "","",C10635&amp;" - UNIT "&amp;D10635)</f>
        <v/>
      </c>
      <c r="U10635" s="1" t="str">
        <f>IFERROR(IF(C10635="","",AVERAGE(E10635:P10635)),"")</f>
        <v/>
      </c>
    </row>
    <row r="10636" spans="18:21" x14ac:dyDescent="0.25">
      <c r="R10636" t="s">
        <v>1721</v>
      </c>
      <c r="T10636" t="str">
        <f>IF(C10636 = "","",C10636&amp;" - UNIT "&amp;D10636)</f>
        <v/>
      </c>
      <c r="U10636" s="1" t="str">
        <f>IFERROR(IF(C10636="","",AVERAGE(E10636:P10636)),"")</f>
        <v/>
      </c>
    </row>
    <row r="10637" spans="18:21" x14ac:dyDescent="0.25">
      <c r="R10637" t="s">
        <v>1721</v>
      </c>
      <c r="T10637" t="str">
        <f>IF(C10637 = "","",C10637&amp;" - UNIT "&amp;D10637)</f>
        <v/>
      </c>
      <c r="U10637" s="1" t="str">
        <f>IFERROR(IF(C10637="","",AVERAGE(E10637:P10637)),"")</f>
        <v/>
      </c>
    </row>
    <row r="10638" spans="18:21" x14ac:dyDescent="0.25">
      <c r="R10638" t="s">
        <v>1721</v>
      </c>
      <c r="T10638" t="str">
        <f>IF(C10638 = "","",C10638&amp;" - UNIT "&amp;D10638)</f>
        <v/>
      </c>
      <c r="U10638" s="1" t="str">
        <f>IFERROR(IF(C10638="","",AVERAGE(E10638:P10638)),"")</f>
        <v/>
      </c>
    </row>
    <row r="10639" spans="18:21" x14ac:dyDescent="0.25">
      <c r="R10639" t="s">
        <v>1721</v>
      </c>
      <c r="T10639" t="str">
        <f>IF(C10639 = "","",C10639&amp;" - UNIT "&amp;D10639)</f>
        <v/>
      </c>
      <c r="U10639" s="1" t="str">
        <f>IFERROR(IF(C10639="","",AVERAGE(E10639:P10639)),"")</f>
        <v/>
      </c>
    </row>
    <row r="10640" spans="18:21" x14ac:dyDescent="0.25">
      <c r="R10640" t="s">
        <v>1721</v>
      </c>
      <c r="T10640" t="str">
        <f>IF(C10640 = "","",C10640&amp;" - UNIT "&amp;D10640)</f>
        <v/>
      </c>
      <c r="U10640" s="1" t="str">
        <f>IFERROR(IF(C10640="","",AVERAGE(E10640:P10640)),"")</f>
        <v/>
      </c>
    </row>
    <row r="10641" spans="18:21" x14ac:dyDescent="0.25">
      <c r="R10641" t="s">
        <v>1721</v>
      </c>
      <c r="T10641" t="str">
        <f>IF(C10641 = "","",C10641&amp;" - UNIT "&amp;D10641)</f>
        <v/>
      </c>
      <c r="U10641" s="1" t="str">
        <f>IFERROR(IF(C10641="","",AVERAGE(E10641:P10641)),"")</f>
        <v/>
      </c>
    </row>
    <row r="10642" spans="18:21" x14ac:dyDescent="0.25">
      <c r="R10642" t="s">
        <v>1721</v>
      </c>
      <c r="T10642" t="str">
        <f>IF(C10642 = "","",C10642&amp;" - UNIT "&amp;D10642)</f>
        <v/>
      </c>
      <c r="U10642" s="1" t="str">
        <f>IFERROR(IF(C10642="","",AVERAGE(E10642:P10642)),"")</f>
        <v/>
      </c>
    </row>
    <row r="10643" spans="18:21" x14ac:dyDescent="0.25">
      <c r="R10643" t="s">
        <v>1721</v>
      </c>
      <c r="T10643" t="str">
        <f>IF(C10643 = "","",C10643&amp;" - UNIT "&amp;D10643)</f>
        <v/>
      </c>
      <c r="U10643" s="1" t="str">
        <f>IFERROR(IF(C10643="","",AVERAGE(E10643:P10643)),"")</f>
        <v/>
      </c>
    </row>
    <row r="10644" spans="18:21" x14ac:dyDescent="0.25">
      <c r="R10644" t="s">
        <v>1721</v>
      </c>
      <c r="T10644" t="str">
        <f>IF(C10644 = "","",C10644&amp;" - UNIT "&amp;D10644)</f>
        <v/>
      </c>
      <c r="U10644" s="1" t="str">
        <f>IFERROR(IF(C10644="","",AVERAGE(E10644:P10644)),"")</f>
        <v/>
      </c>
    </row>
    <row r="10645" spans="18:21" x14ac:dyDescent="0.25">
      <c r="R10645" t="s">
        <v>1721</v>
      </c>
      <c r="T10645" t="str">
        <f>IF(C10645 = "","",C10645&amp;" - UNIT "&amp;D10645)</f>
        <v/>
      </c>
      <c r="U10645" s="1" t="str">
        <f>IFERROR(IF(C10645="","",AVERAGE(E10645:P10645)),"")</f>
        <v/>
      </c>
    </row>
    <row r="10646" spans="18:21" x14ac:dyDescent="0.25">
      <c r="R10646" t="s">
        <v>1721</v>
      </c>
      <c r="T10646" t="str">
        <f>IF(C10646 = "","",C10646&amp;" - UNIT "&amp;D10646)</f>
        <v/>
      </c>
      <c r="U10646" s="1" t="str">
        <f>IFERROR(IF(C10646="","",AVERAGE(E10646:P10646)),"")</f>
        <v/>
      </c>
    </row>
    <row r="10647" spans="18:21" x14ac:dyDescent="0.25">
      <c r="R10647" t="s">
        <v>1721</v>
      </c>
      <c r="T10647" t="str">
        <f>IF(C10647 = "","",C10647&amp;" - UNIT "&amp;D10647)</f>
        <v/>
      </c>
      <c r="U10647" s="1" t="str">
        <f>IFERROR(IF(C10647="","",AVERAGE(E10647:P10647)),"")</f>
        <v/>
      </c>
    </row>
    <row r="10648" spans="18:21" x14ac:dyDescent="0.25">
      <c r="R10648" t="s">
        <v>1721</v>
      </c>
      <c r="T10648" t="str">
        <f>IF(C10648 = "","",C10648&amp;" - UNIT "&amp;D10648)</f>
        <v/>
      </c>
      <c r="U10648" s="1" t="str">
        <f>IFERROR(IF(C10648="","",AVERAGE(E10648:P10648)),"")</f>
        <v/>
      </c>
    </row>
    <row r="10649" spans="18:21" x14ac:dyDescent="0.25">
      <c r="R10649" t="s">
        <v>1721</v>
      </c>
      <c r="T10649" t="str">
        <f>IF(C10649 = "","",C10649&amp;" - UNIT "&amp;D10649)</f>
        <v/>
      </c>
      <c r="U10649" s="1" t="str">
        <f>IFERROR(IF(C10649="","",AVERAGE(E10649:P10649)),"")</f>
        <v/>
      </c>
    </row>
    <row r="10650" spans="18:21" x14ac:dyDescent="0.25">
      <c r="R10650" t="s">
        <v>1721</v>
      </c>
      <c r="T10650" t="str">
        <f>IF(C10650 = "","",C10650&amp;" - UNIT "&amp;D10650)</f>
        <v/>
      </c>
      <c r="U10650" s="1" t="str">
        <f>IFERROR(IF(C10650="","",AVERAGE(E10650:P10650)),"")</f>
        <v/>
      </c>
    </row>
    <row r="10651" spans="18:21" x14ac:dyDescent="0.25">
      <c r="R10651" t="s">
        <v>1721</v>
      </c>
      <c r="T10651" t="str">
        <f>IF(C10651 = "","",C10651&amp;" - UNIT "&amp;D10651)</f>
        <v/>
      </c>
      <c r="U10651" s="1" t="str">
        <f>IFERROR(IF(C10651="","",AVERAGE(E10651:P10651)),"")</f>
        <v/>
      </c>
    </row>
    <row r="10652" spans="18:21" x14ac:dyDescent="0.25">
      <c r="R10652" t="s">
        <v>1721</v>
      </c>
      <c r="T10652" t="str">
        <f>IF(C10652 = "","",C10652&amp;" - UNIT "&amp;D10652)</f>
        <v/>
      </c>
      <c r="U10652" s="1" t="str">
        <f>IFERROR(IF(C10652="","",AVERAGE(E10652:P10652)),"")</f>
        <v/>
      </c>
    </row>
    <row r="10653" spans="18:21" x14ac:dyDescent="0.25">
      <c r="R10653" t="s">
        <v>1721</v>
      </c>
      <c r="T10653" t="str">
        <f>IF(C10653 = "","",C10653&amp;" - UNIT "&amp;D10653)</f>
        <v/>
      </c>
      <c r="U10653" s="1" t="str">
        <f>IFERROR(IF(C10653="","",AVERAGE(E10653:P10653)),"")</f>
        <v/>
      </c>
    </row>
    <row r="10654" spans="18:21" x14ac:dyDescent="0.25">
      <c r="R10654" t="s">
        <v>1721</v>
      </c>
      <c r="T10654" t="str">
        <f>IF(C10654 = "","",C10654&amp;" - UNIT "&amp;D10654)</f>
        <v/>
      </c>
      <c r="U10654" s="1" t="str">
        <f>IFERROR(IF(C10654="","",AVERAGE(E10654:P10654)),"")</f>
        <v/>
      </c>
    </row>
    <row r="10655" spans="18:21" x14ac:dyDescent="0.25">
      <c r="R10655" t="s">
        <v>1721</v>
      </c>
      <c r="T10655" t="str">
        <f>IF(C10655 = "","",C10655&amp;" - UNIT "&amp;D10655)</f>
        <v/>
      </c>
      <c r="U10655" s="1" t="str">
        <f>IFERROR(IF(C10655="","",AVERAGE(E10655:P10655)),"")</f>
        <v/>
      </c>
    </row>
    <row r="10656" spans="18:21" x14ac:dyDescent="0.25">
      <c r="R10656" t="s">
        <v>1721</v>
      </c>
      <c r="T10656" t="str">
        <f>IF(C10656 = "","",C10656&amp;" - UNIT "&amp;D10656)</f>
        <v/>
      </c>
      <c r="U10656" s="1" t="str">
        <f>IFERROR(IF(C10656="","",AVERAGE(E10656:P10656)),"")</f>
        <v/>
      </c>
    </row>
    <row r="10657" spans="18:21" x14ac:dyDescent="0.25">
      <c r="R10657" t="s">
        <v>1721</v>
      </c>
      <c r="T10657" t="str">
        <f>IF(C10657 = "","",C10657&amp;" - UNIT "&amp;D10657)</f>
        <v/>
      </c>
      <c r="U10657" s="1" t="str">
        <f>IFERROR(IF(C10657="","",AVERAGE(E10657:P10657)),"")</f>
        <v/>
      </c>
    </row>
    <row r="10658" spans="18:21" x14ac:dyDescent="0.25">
      <c r="R10658" t="s">
        <v>1721</v>
      </c>
      <c r="T10658" t="str">
        <f>IF(C10658 = "","",C10658&amp;" - UNIT "&amp;D10658)</f>
        <v/>
      </c>
      <c r="U10658" s="1" t="str">
        <f>IFERROR(IF(C10658="","",AVERAGE(E10658:P10658)),"")</f>
        <v/>
      </c>
    </row>
    <row r="10659" spans="18:21" x14ac:dyDescent="0.25">
      <c r="R10659" t="s">
        <v>1721</v>
      </c>
      <c r="T10659" t="str">
        <f>IF(C10659 = "","",C10659&amp;" - UNIT "&amp;D10659)</f>
        <v/>
      </c>
      <c r="U10659" s="1" t="str">
        <f>IFERROR(IF(C10659="","",AVERAGE(E10659:P10659)),"")</f>
        <v/>
      </c>
    </row>
    <row r="10660" spans="18:21" x14ac:dyDescent="0.25">
      <c r="R10660" t="s">
        <v>1721</v>
      </c>
      <c r="T10660" t="str">
        <f>IF(C10660 = "","",C10660&amp;" - UNIT "&amp;D10660)</f>
        <v/>
      </c>
      <c r="U10660" s="1" t="str">
        <f>IFERROR(IF(C10660="","",AVERAGE(E10660:P10660)),"")</f>
        <v/>
      </c>
    </row>
    <row r="10661" spans="18:21" x14ac:dyDescent="0.25">
      <c r="R10661" t="s">
        <v>1721</v>
      </c>
      <c r="T10661" t="str">
        <f>IF(C10661 = "","",C10661&amp;" - UNIT "&amp;D10661)</f>
        <v/>
      </c>
      <c r="U10661" s="1" t="str">
        <f>IFERROR(IF(C10661="","",AVERAGE(E10661:P10661)),"")</f>
        <v/>
      </c>
    </row>
    <row r="10662" spans="18:21" x14ac:dyDescent="0.25">
      <c r="R10662" t="s">
        <v>1721</v>
      </c>
      <c r="T10662" t="str">
        <f>IF(C10662 = "","",C10662&amp;" - UNIT "&amp;D10662)</f>
        <v/>
      </c>
      <c r="U10662" s="1" t="str">
        <f>IFERROR(IF(C10662="","",AVERAGE(E10662:P10662)),"")</f>
        <v/>
      </c>
    </row>
    <row r="10663" spans="18:21" x14ac:dyDescent="0.25">
      <c r="R10663" t="s">
        <v>1721</v>
      </c>
      <c r="T10663" t="str">
        <f>IF(C10663 = "","",C10663&amp;" - UNIT "&amp;D10663)</f>
        <v/>
      </c>
      <c r="U10663" s="1" t="str">
        <f>IFERROR(IF(C10663="","",AVERAGE(E10663:P10663)),"")</f>
        <v/>
      </c>
    </row>
    <row r="10664" spans="18:21" x14ac:dyDescent="0.25">
      <c r="R10664" t="s">
        <v>1721</v>
      </c>
      <c r="T10664" t="str">
        <f>IF(C10664 = "","",C10664&amp;" - UNIT "&amp;D10664)</f>
        <v/>
      </c>
      <c r="U10664" s="1" t="str">
        <f>IFERROR(IF(C10664="","",AVERAGE(E10664:P10664)),"")</f>
        <v/>
      </c>
    </row>
    <row r="10665" spans="18:21" x14ac:dyDescent="0.25">
      <c r="R10665" t="s">
        <v>1721</v>
      </c>
      <c r="T10665" t="str">
        <f>IF(C10665 = "","",C10665&amp;" - UNIT "&amp;D10665)</f>
        <v/>
      </c>
      <c r="U10665" s="1" t="str">
        <f>IFERROR(IF(C10665="","",AVERAGE(E10665:P10665)),"")</f>
        <v/>
      </c>
    </row>
    <row r="10666" spans="18:21" x14ac:dyDescent="0.25">
      <c r="R10666" t="s">
        <v>1721</v>
      </c>
      <c r="T10666" t="str">
        <f>IF(C10666 = "","",C10666&amp;" - UNIT "&amp;D10666)</f>
        <v/>
      </c>
      <c r="U10666" s="1" t="str">
        <f>IFERROR(IF(C10666="","",AVERAGE(E10666:P10666)),"")</f>
        <v/>
      </c>
    </row>
    <row r="10667" spans="18:21" x14ac:dyDescent="0.25">
      <c r="R10667" t="s">
        <v>1721</v>
      </c>
      <c r="T10667" t="str">
        <f>IF(C10667 = "","",C10667&amp;" - UNIT "&amp;D10667)</f>
        <v/>
      </c>
      <c r="U10667" s="1" t="str">
        <f>IFERROR(IF(C10667="","",AVERAGE(E10667:P10667)),"")</f>
        <v/>
      </c>
    </row>
    <row r="10668" spans="18:21" x14ac:dyDescent="0.25">
      <c r="R10668" t="s">
        <v>1721</v>
      </c>
      <c r="T10668" t="str">
        <f>IF(C10668 = "","",C10668&amp;" - UNIT "&amp;D10668)</f>
        <v/>
      </c>
      <c r="U10668" s="1" t="str">
        <f>IFERROR(IF(C10668="","",AVERAGE(E10668:P10668)),"")</f>
        <v/>
      </c>
    </row>
    <row r="10669" spans="18:21" x14ac:dyDescent="0.25">
      <c r="R10669" t="s">
        <v>1721</v>
      </c>
      <c r="T10669" t="str">
        <f>IF(C10669 = "","",C10669&amp;" - UNIT "&amp;D10669)</f>
        <v/>
      </c>
      <c r="U10669" s="1" t="str">
        <f>IFERROR(IF(C10669="","",AVERAGE(E10669:P10669)),"")</f>
        <v/>
      </c>
    </row>
    <row r="10670" spans="18:21" x14ac:dyDescent="0.25">
      <c r="R10670" t="s">
        <v>1721</v>
      </c>
      <c r="T10670" t="str">
        <f>IF(C10670 = "","",C10670&amp;" - UNIT "&amp;D10670)</f>
        <v/>
      </c>
      <c r="U10670" s="1" t="str">
        <f>IFERROR(IF(C10670="","",AVERAGE(E10670:P10670)),"")</f>
        <v/>
      </c>
    </row>
    <row r="10671" spans="18:21" x14ac:dyDescent="0.25">
      <c r="R10671" t="s">
        <v>1721</v>
      </c>
      <c r="T10671" t="str">
        <f>IF(C10671 = "","",C10671&amp;" - UNIT "&amp;D10671)</f>
        <v/>
      </c>
      <c r="U10671" s="1" t="str">
        <f>IFERROR(IF(C10671="","",AVERAGE(E10671:P10671)),"")</f>
        <v/>
      </c>
    </row>
    <row r="10672" spans="18:21" x14ac:dyDescent="0.25">
      <c r="R10672" t="s">
        <v>1721</v>
      </c>
      <c r="T10672" t="str">
        <f>IF(C10672 = "","",C10672&amp;" - UNIT "&amp;D10672)</f>
        <v/>
      </c>
      <c r="U10672" s="1" t="str">
        <f>IFERROR(IF(C10672="","",AVERAGE(E10672:P10672)),"")</f>
        <v/>
      </c>
    </row>
    <row r="10673" spans="18:21" x14ac:dyDescent="0.25">
      <c r="R10673" t="s">
        <v>1721</v>
      </c>
      <c r="T10673" t="str">
        <f>IF(C10673 = "","",C10673&amp;" - UNIT "&amp;D10673)</f>
        <v/>
      </c>
      <c r="U10673" s="1" t="str">
        <f>IFERROR(IF(C10673="","",AVERAGE(E10673:P10673)),"")</f>
        <v/>
      </c>
    </row>
    <row r="10674" spans="18:21" x14ac:dyDescent="0.25">
      <c r="R10674" t="s">
        <v>1721</v>
      </c>
      <c r="T10674" t="str">
        <f>IF(C10674 = "","",C10674&amp;" - UNIT "&amp;D10674)</f>
        <v/>
      </c>
      <c r="U10674" s="1" t="str">
        <f>IFERROR(IF(C10674="","",AVERAGE(E10674:P10674)),"")</f>
        <v/>
      </c>
    </row>
    <row r="10675" spans="18:21" x14ac:dyDescent="0.25">
      <c r="R10675" t="s">
        <v>1721</v>
      </c>
      <c r="T10675" t="str">
        <f>IF(C10675 = "","",C10675&amp;" - UNIT "&amp;D10675)</f>
        <v/>
      </c>
      <c r="U10675" s="1" t="str">
        <f>IFERROR(IF(C10675="","",AVERAGE(E10675:P10675)),"")</f>
        <v/>
      </c>
    </row>
    <row r="10676" spans="18:21" x14ac:dyDescent="0.25">
      <c r="R10676" t="s">
        <v>1721</v>
      </c>
      <c r="T10676" t="str">
        <f>IF(C10676 = "","",C10676&amp;" - UNIT "&amp;D10676)</f>
        <v/>
      </c>
      <c r="U10676" s="1" t="str">
        <f>IFERROR(IF(C10676="","",AVERAGE(E10676:P10676)),"")</f>
        <v/>
      </c>
    </row>
    <row r="10677" spans="18:21" x14ac:dyDescent="0.25">
      <c r="R10677" t="s">
        <v>1721</v>
      </c>
      <c r="T10677" t="str">
        <f>IF(C10677 = "","",C10677&amp;" - UNIT "&amp;D10677)</f>
        <v/>
      </c>
      <c r="U10677" s="1" t="str">
        <f>IFERROR(IF(C10677="","",AVERAGE(E10677:P10677)),"")</f>
        <v/>
      </c>
    </row>
    <row r="10678" spans="18:21" x14ac:dyDescent="0.25">
      <c r="R10678" t="s">
        <v>1721</v>
      </c>
      <c r="T10678" t="str">
        <f>IF(C10678 = "","",C10678&amp;" - UNIT "&amp;D10678)</f>
        <v/>
      </c>
      <c r="U10678" s="1" t="str">
        <f>IFERROR(IF(C10678="","",AVERAGE(E10678:P10678)),"")</f>
        <v/>
      </c>
    </row>
    <row r="10679" spans="18:21" x14ac:dyDescent="0.25">
      <c r="R10679" t="s">
        <v>1721</v>
      </c>
      <c r="T10679" t="str">
        <f>IF(C10679 = "","",C10679&amp;" - UNIT "&amp;D10679)</f>
        <v/>
      </c>
      <c r="U10679" s="1" t="str">
        <f>IFERROR(IF(C10679="","",AVERAGE(E10679:P10679)),"")</f>
        <v/>
      </c>
    </row>
    <row r="10680" spans="18:21" x14ac:dyDescent="0.25">
      <c r="R10680" t="s">
        <v>1721</v>
      </c>
      <c r="T10680" t="str">
        <f>IF(C10680 = "","",C10680&amp;" - UNIT "&amp;D10680)</f>
        <v/>
      </c>
      <c r="U10680" s="1" t="str">
        <f>IFERROR(IF(C10680="","",AVERAGE(E10680:P10680)),"")</f>
        <v/>
      </c>
    </row>
    <row r="10681" spans="18:21" x14ac:dyDescent="0.25">
      <c r="R10681" t="s">
        <v>1721</v>
      </c>
      <c r="T10681" t="str">
        <f>IF(C10681 = "","",C10681&amp;" - UNIT "&amp;D10681)</f>
        <v/>
      </c>
      <c r="U10681" s="1" t="str">
        <f>IFERROR(IF(C10681="","",AVERAGE(E10681:P10681)),"")</f>
        <v/>
      </c>
    </row>
    <row r="10682" spans="18:21" x14ac:dyDescent="0.25">
      <c r="R10682" t="s">
        <v>1721</v>
      </c>
      <c r="T10682" t="str">
        <f>IF(C10682 = "","",C10682&amp;" - UNIT "&amp;D10682)</f>
        <v/>
      </c>
      <c r="U10682" s="1" t="str">
        <f>IFERROR(IF(C10682="","",AVERAGE(E10682:P10682)),"")</f>
        <v/>
      </c>
    </row>
    <row r="10683" spans="18:21" x14ac:dyDescent="0.25">
      <c r="R10683" t="s">
        <v>1721</v>
      </c>
      <c r="T10683" t="str">
        <f>IF(C10683 = "","",C10683&amp;" - UNIT "&amp;D10683)</f>
        <v/>
      </c>
      <c r="U10683" s="1" t="str">
        <f>IFERROR(IF(C10683="","",AVERAGE(E10683:P10683)),"")</f>
        <v/>
      </c>
    </row>
    <row r="10684" spans="18:21" x14ac:dyDescent="0.25">
      <c r="R10684" t="s">
        <v>1721</v>
      </c>
      <c r="T10684" t="str">
        <f>IF(C10684 = "","",C10684&amp;" - UNIT "&amp;D10684)</f>
        <v/>
      </c>
      <c r="U10684" s="1" t="str">
        <f>IFERROR(IF(C10684="","",AVERAGE(E10684:P10684)),"")</f>
        <v/>
      </c>
    </row>
    <row r="10685" spans="18:21" x14ac:dyDescent="0.25">
      <c r="R10685" t="s">
        <v>1721</v>
      </c>
      <c r="T10685" t="str">
        <f>IF(C10685 = "","",C10685&amp;" - UNIT "&amp;D10685)</f>
        <v/>
      </c>
      <c r="U10685" s="1" t="str">
        <f>IFERROR(IF(C10685="","",AVERAGE(E10685:P10685)),"")</f>
        <v/>
      </c>
    </row>
    <row r="10686" spans="18:21" x14ac:dyDescent="0.25">
      <c r="R10686" t="s">
        <v>1721</v>
      </c>
      <c r="T10686" t="str">
        <f>IF(C10686 = "","",C10686&amp;" - UNIT "&amp;D10686)</f>
        <v/>
      </c>
      <c r="U10686" s="1" t="str">
        <f>IFERROR(IF(C10686="","",AVERAGE(E10686:P10686)),"")</f>
        <v/>
      </c>
    </row>
    <row r="10687" spans="18:21" x14ac:dyDescent="0.25">
      <c r="R10687" t="s">
        <v>1721</v>
      </c>
      <c r="T10687" t="str">
        <f>IF(C10687 = "","",C10687&amp;" - UNIT "&amp;D10687)</f>
        <v/>
      </c>
      <c r="U10687" s="1" t="str">
        <f>IFERROR(IF(C10687="","",AVERAGE(E10687:P10687)),"")</f>
        <v/>
      </c>
    </row>
    <row r="10688" spans="18:21" x14ac:dyDescent="0.25">
      <c r="R10688" t="s">
        <v>1721</v>
      </c>
      <c r="T10688" t="str">
        <f>IF(C10688 = "","",C10688&amp;" - UNIT "&amp;D10688)</f>
        <v/>
      </c>
      <c r="U10688" s="1" t="str">
        <f>IFERROR(IF(C10688="","",AVERAGE(E10688:P10688)),"")</f>
        <v/>
      </c>
    </row>
    <row r="10689" spans="18:21" x14ac:dyDescent="0.25">
      <c r="R10689" t="s">
        <v>1721</v>
      </c>
      <c r="T10689" t="str">
        <f>IF(C10689 = "","",C10689&amp;" - UNIT "&amp;D10689)</f>
        <v/>
      </c>
      <c r="U10689" s="1" t="str">
        <f>IFERROR(IF(C10689="","",AVERAGE(E10689:P10689)),"")</f>
        <v/>
      </c>
    </row>
    <row r="10690" spans="18:21" x14ac:dyDescent="0.25">
      <c r="R10690" t="s">
        <v>1721</v>
      </c>
      <c r="T10690" t="str">
        <f>IF(C10690 = "","",C10690&amp;" - UNIT "&amp;D10690)</f>
        <v/>
      </c>
      <c r="U10690" s="1" t="str">
        <f>IFERROR(IF(C10690="","",AVERAGE(E10690:P10690)),"")</f>
        <v/>
      </c>
    </row>
    <row r="10691" spans="18:21" x14ac:dyDescent="0.25">
      <c r="R10691" t="s">
        <v>1721</v>
      </c>
      <c r="T10691" t="str">
        <f>IF(C10691 = "","",C10691&amp;" - UNIT "&amp;D10691)</f>
        <v/>
      </c>
      <c r="U10691" s="1" t="str">
        <f>IFERROR(IF(C10691="","",AVERAGE(E10691:P10691)),"")</f>
        <v/>
      </c>
    </row>
    <row r="10692" spans="18:21" x14ac:dyDescent="0.25">
      <c r="R10692" t="s">
        <v>1721</v>
      </c>
      <c r="T10692" t="str">
        <f>IF(C10692 = "","",C10692&amp;" - UNIT "&amp;D10692)</f>
        <v/>
      </c>
      <c r="U10692" s="1" t="str">
        <f>IFERROR(IF(C10692="","",AVERAGE(E10692:P10692)),"")</f>
        <v/>
      </c>
    </row>
    <row r="10693" spans="18:21" x14ac:dyDescent="0.25">
      <c r="R10693" t="s">
        <v>1721</v>
      </c>
      <c r="T10693" t="str">
        <f>IF(C10693 = "","",C10693&amp;" - UNIT "&amp;D10693)</f>
        <v/>
      </c>
      <c r="U10693" s="1" t="str">
        <f>IFERROR(IF(C10693="","",AVERAGE(E10693:P10693)),"")</f>
        <v/>
      </c>
    </row>
    <row r="10694" spans="18:21" x14ac:dyDescent="0.25">
      <c r="R10694" t="s">
        <v>1721</v>
      </c>
      <c r="T10694" t="str">
        <f>IF(C10694 = "","",C10694&amp;" - UNIT "&amp;D10694)</f>
        <v/>
      </c>
      <c r="U10694" s="1" t="str">
        <f>IFERROR(IF(C10694="","",AVERAGE(E10694:P10694)),"")</f>
        <v/>
      </c>
    </row>
    <row r="10695" spans="18:21" x14ac:dyDescent="0.25">
      <c r="R10695" t="s">
        <v>1721</v>
      </c>
      <c r="T10695" t="str">
        <f>IF(C10695 = "","",C10695&amp;" - UNIT "&amp;D10695)</f>
        <v/>
      </c>
      <c r="U10695" s="1" t="str">
        <f>IFERROR(IF(C10695="","",AVERAGE(E10695:P10695)),"")</f>
        <v/>
      </c>
    </row>
    <row r="10696" spans="18:21" x14ac:dyDescent="0.25">
      <c r="R10696" t="s">
        <v>1721</v>
      </c>
      <c r="T10696" t="str">
        <f>IF(C10696 = "","",C10696&amp;" - UNIT "&amp;D10696)</f>
        <v/>
      </c>
      <c r="U10696" s="1" t="str">
        <f>IFERROR(IF(C10696="","",AVERAGE(E10696:P10696)),"")</f>
        <v/>
      </c>
    </row>
    <row r="10697" spans="18:21" x14ac:dyDescent="0.25">
      <c r="R10697" t="s">
        <v>1721</v>
      </c>
      <c r="T10697" t="str">
        <f>IF(C10697 = "","",C10697&amp;" - UNIT "&amp;D10697)</f>
        <v/>
      </c>
      <c r="U10697" s="1" t="str">
        <f>IFERROR(IF(C10697="","",AVERAGE(E10697:P10697)),"")</f>
        <v/>
      </c>
    </row>
    <row r="10698" spans="18:21" x14ac:dyDescent="0.25">
      <c r="R10698" t="s">
        <v>1721</v>
      </c>
      <c r="T10698" t="str">
        <f>IF(C10698 = "","",C10698&amp;" - UNIT "&amp;D10698)</f>
        <v/>
      </c>
      <c r="U10698" s="1" t="str">
        <f>IFERROR(IF(C10698="","",AVERAGE(E10698:P10698)),"")</f>
        <v/>
      </c>
    </row>
    <row r="10699" spans="18:21" x14ac:dyDescent="0.25">
      <c r="R10699" t="s">
        <v>1721</v>
      </c>
      <c r="T10699" t="str">
        <f>IF(C10699 = "","",C10699&amp;" - UNIT "&amp;D10699)</f>
        <v/>
      </c>
      <c r="U10699" s="1" t="str">
        <f>IFERROR(IF(C10699="","",AVERAGE(E10699:P10699)),"")</f>
        <v/>
      </c>
    </row>
    <row r="10700" spans="18:21" x14ac:dyDescent="0.25">
      <c r="R10700" t="s">
        <v>1721</v>
      </c>
      <c r="T10700" t="str">
        <f>IF(C10700 = "","",C10700&amp;" - UNIT "&amp;D10700)</f>
        <v/>
      </c>
      <c r="U10700" s="1" t="str">
        <f>IFERROR(IF(C10700="","",AVERAGE(E10700:P10700)),"")</f>
        <v/>
      </c>
    </row>
    <row r="10701" spans="18:21" x14ac:dyDescent="0.25">
      <c r="R10701" t="s">
        <v>1721</v>
      </c>
      <c r="T10701" t="str">
        <f>IF(C10701 = "","",C10701&amp;" - UNIT "&amp;D10701)</f>
        <v/>
      </c>
      <c r="U10701" s="1" t="str">
        <f>IFERROR(IF(C10701="","",AVERAGE(E10701:P10701)),"")</f>
        <v/>
      </c>
    </row>
    <row r="10702" spans="18:21" x14ac:dyDescent="0.25">
      <c r="R10702" t="s">
        <v>1721</v>
      </c>
      <c r="T10702" t="str">
        <f>IF(C10702 = "","",C10702&amp;" - UNIT "&amp;D10702)</f>
        <v/>
      </c>
      <c r="U10702" s="1" t="str">
        <f>IFERROR(IF(C10702="","",AVERAGE(E10702:P10702)),"")</f>
        <v/>
      </c>
    </row>
    <row r="10703" spans="18:21" x14ac:dyDescent="0.25">
      <c r="R10703" t="s">
        <v>1721</v>
      </c>
      <c r="T10703" t="str">
        <f>IF(C10703 = "","",C10703&amp;" - UNIT "&amp;D10703)</f>
        <v/>
      </c>
      <c r="U10703" s="1" t="str">
        <f>IFERROR(IF(C10703="","",AVERAGE(E10703:P10703)),"")</f>
        <v/>
      </c>
    </row>
    <row r="10704" spans="18:21" x14ac:dyDescent="0.25">
      <c r="R10704" t="s">
        <v>1721</v>
      </c>
      <c r="T10704" t="str">
        <f>IF(C10704 = "","",C10704&amp;" - UNIT "&amp;D10704)</f>
        <v/>
      </c>
      <c r="U10704" s="1" t="str">
        <f>IFERROR(IF(C10704="","",AVERAGE(E10704:P10704)),"")</f>
        <v/>
      </c>
    </row>
    <row r="10705" spans="18:21" x14ac:dyDescent="0.25">
      <c r="R10705" t="s">
        <v>1721</v>
      </c>
      <c r="T10705" t="str">
        <f>IF(C10705 = "","",C10705&amp;" - UNIT "&amp;D10705)</f>
        <v/>
      </c>
      <c r="U10705" s="1" t="str">
        <f>IFERROR(IF(C10705="","",AVERAGE(E10705:P10705)),"")</f>
        <v/>
      </c>
    </row>
    <row r="10706" spans="18:21" x14ac:dyDescent="0.25">
      <c r="R10706" t="s">
        <v>1721</v>
      </c>
      <c r="T10706" t="str">
        <f>IF(C10706 = "","",C10706&amp;" - UNIT "&amp;D10706)</f>
        <v/>
      </c>
      <c r="U10706" s="1" t="str">
        <f>IFERROR(IF(C10706="","",AVERAGE(E10706:P10706)),"")</f>
        <v/>
      </c>
    </row>
    <row r="10707" spans="18:21" x14ac:dyDescent="0.25">
      <c r="R10707" t="s">
        <v>1721</v>
      </c>
      <c r="T10707" t="str">
        <f>IF(C10707 = "","",C10707&amp;" - UNIT "&amp;D10707)</f>
        <v/>
      </c>
      <c r="U10707" s="1" t="str">
        <f>IFERROR(IF(C10707="","",AVERAGE(E10707:P10707)),"")</f>
        <v/>
      </c>
    </row>
    <row r="10708" spans="18:21" x14ac:dyDescent="0.25">
      <c r="R10708" t="s">
        <v>1721</v>
      </c>
      <c r="T10708" t="str">
        <f>IF(C10708 = "","",C10708&amp;" - UNIT "&amp;D10708)</f>
        <v/>
      </c>
      <c r="U10708" s="1" t="str">
        <f>IFERROR(IF(C10708="","",AVERAGE(E10708:P10708)),"")</f>
        <v/>
      </c>
    </row>
    <row r="10709" spans="18:21" x14ac:dyDescent="0.25">
      <c r="R10709" t="s">
        <v>1721</v>
      </c>
      <c r="T10709" t="str">
        <f>IF(C10709 = "","",C10709&amp;" - UNIT "&amp;D10709)</f>
        <v/>
      </c>
      <c r="U10709" s="1" t="str">
        <f>IFERROR(IF(C10709="","",AVERAGE(E10709:P10709)),"")</f>
        <v/>
      </c>
    </row>
    <row r="10710" spans="18:21" x14ac:dyDescent="0.25">
      <c r="R10710" t="s">
        <v>1721</v>
      </c>
      <c r="T10710" t="str">
        <f>IF(C10710 = "","",C10710&amp;" - UNIT "&amp;D10710)</f>
        <v/>
      </c>
      <c r="U10710" s="1" t="str">
        <f>IFERROR(IF(C10710="","",AVERAGE(E10710:P10710)),"")</f>
        <v/>
      </c>
    </row>
    <row r="10711" spans="18:21" x14ac:dyDescent="0.25">
      <c r="R10711" t="s">
        <v>1721</v>
      </c>
      <c r="T10711" t="str">
        <f>IF(C10711 = "","",C10711&amp;" - UNIT "&amp;D10711)</f>
        <v/>
      </c>
      <c r="U10711" s="1" t="str">
        <f>IFERROR(IF(C10711="","",AVERAGE(E10711:P10711)),"")</f>
        <v/>
      </c>
    </row>
    <row r="10712" spans="18:21" x14ac:dyDescent="0.25">
      <c r="R10712" t="s">
        <v>1721</v>
      </c>
      <c r="T10712" t="str">
        <f>IF(C10712 = "","",C10712&amp;" - UNIT "&amp;D10712)</f>
        <v/>
      </c>
      <c r="U10712" s="1" t="str">
        <f>IFERROR(IF(C10712="","",AVERAGE(E10712:P10712)),"")</f>
        <v/>
      </c>
    </row>
    <row r="10713" spans="18:21" x14ac:dyDescent="0.25">
      <c r="R10713" t="s">
        <v>1721</v>
      </c>
      <c r="T10713" t="str">
        <f>IF(C10713 = "","",C10713&amp;" - UNIT "&amp;D10713)</f>
        <v/>
      </c>
      <c r="U10713" s="1" t="str">
        <f>IFERROR(IF(C10713="","",AVERAGE(E10713:P10713)),"")</f>
        <v/>
      </c>
    </row>
    <row r="10714" spans="18:21" x14ac:dyDescent="0.25">
      <c r="R10714" t="s">
        <v>1721</v>
      </c>
      <c r="T10714" t="str">
        <f>IF(C10714 = "","",C10714&amp;" - UNIT "&amp;D10714)</f>
        <v/>
      </c>
      <c r="U10714" s="1" t="str">
        <f>IFERROR(IF(C10714="","",AVERAGE(E10714:P10714)),"")</f>
        <v/>
      </c>
    </row>
    <row r="10715" spans="18:21" x14ac:dyDescent="0.25">
      <c r="R10715" t="s">
        <v>1721</v>
      </c>
      <c r="T10715" t="str">
        <f>IF(C10715 = "","",C10715&amp;" - UNIT "&amp;D10715)</f>
        <v/>
      </c>
      <c r="U10715" s="1" t="str">
        <f>IFERROR(IF(C10715="","",AVERAGE(E10715:P10715)),"")</f>
        <v/>
      </c>
    </row>
    <row r="10716" spans="18:21" x14ac:dyDescent="0.25">
      <c r="R10716" t="s">
        <v>1721</v>
      </c>
      <c r="T10716" t="str">
        <f>IF(C10716 = "","",C10716&amp;" - UNIT "&amp;D10716)</f>
        <v/>
      </c>
      <c r="U10716" s="1" t="str">
        <f>IFERROR(IF(C10716="","",AVERAGE(E10716:P10716)),"")</f>
        <v/>
      </c>
    </row>
    <row r="10717" spans="18:21" x14ac:dyDescent="0.25">
      <c r="R10717" t="s">
        <v>1721</v>
      </c>
      <c r="T10717" t="str">
        <f>IF(C10717 = "","",C10717&amp;" - UNIT "&amp;D10717)</f>
        <v/>
      </c>
      <c r="U10717" s="1" t="str">
        <f>IFERROR(IF(C10717="","",AVERAGE(E10717:P10717)),"")</f>
        <v/>
      </c>
    </row>
    <row r="10718" spans="18:21" x14ac:dyDescent="0.25">
      <c r="R10718" t="s">
        <v>1721</v>
      </c>
      <c r="T10718" t="str">
        <f>IF(C10718 = "","",C10718&amp;" - UNIT "&amp;D10718)</f>
        <v/>
      </c>
      <c r="U10718" s="1" t="str">
        <f>IFERROR(IF(C10718="","",AVERAGE(E10718:P10718)),"")</f>
        <v/>
      </c>
    </row>
    <row r="10719" spans="18:21" x14ac:dyDescent="0.25">
      <c r="R10719" t="s">
        <v>1721</v>
      </c>
      <c r="T10719" t="str">
        <f>IF(C10719 = "","",C10719&amp;" - UNIT "&amp;D10719)</f>
        <v/>
      </c>
      <c r="U10719" s="1" t="str">
        <f>IFERROR(IF(C10719="","",AVERAGE(E10719:P10719)),"")</f>
        <v/>
      </c>
    </row>
    <row r="10720" spans="18:21" x14ac:dyDescent="0.25">
      <c r="R10720" t="s">
        <v>1721</v>
      </c>
      <c r="T10720" t="str">
        <f>IF(C10720 = "","",C10720&amp;" - UNIT "&amp;D10720)</f>
        <v/>
      </c>
      <c r="U10720" s="1" t="str">
        <f>IFERROR(IF(C10720="","",AVERAGE(E10720:P10720)),"")</f>
        <v/>
      </c>
    </row>
    <row r="10721" spans="18:21" x14ac:dyDescent="0.25">
      <c r="R10721" t="s">
        <v>1721</v>
      </c>
      <c r="T10721" t="str">
        <f>IF(C10721 = "","",C10721&amp;" - UNIT "&amp;D10721)</f>
        <v/>
      </c>
      <c r="U10721" s="1" t="str">
        <f>IFERROR(IF(C10721="","",AVERAGE(E10721:P10721)),"")</f>
        <v/>
      </c>
    </row>
    <row r="10722" spans="18:21" x14ac:dyDescent="0.25">
      <c r="R10722" t="s">
        <v>1721</v>
      </c>
      <c r="T10722" t="str">
        <f>IF(C10722 = "","",C10722&amp;" - UNIT "&amp;D10722)</f>
        <v/>
      </c>
      <c r="U10722" s="1" t="str">
        <f>IFERROR(IF(C10722="","",AVERAGE(E10722:P10722)),"")</f>
        <v/>
      </c>
    </row>
    <row r="10723" spans="18:21" x14ac:dyDescent="0.25">
      <c r="R10723" t="s">
        <v>1721</v>
      </c>
      <c r="T10723" t="str">
        <f>IF(C10723 = "","",C10723&amp;" - UNIT "&amp;D10723)</f>
        <v/>
      </c>
      <c r="U10723" s="1" t="str">
        <f>IFERROR(IF(C10723="","",AVERAGE(E10723:P10723)),"")</f>
        <v/>
      </c>
    </row>
    <row r="10724" spans="18:21" x14ac:dyDescent="0.25">
      <c r="R10724" t="s">
        <v>1721</v>
      </c>
      <c r="T10724" t="str">
        <f>IF(C10724 = "","",C10724&amp;" - UNIT "&amp;D10724)</f>
        <v/>
      </c>
      <c r="U10724" s="1" t="str">
        <f>IFERROR(IF(C10724="","",AVERAGE(E10724:P10724)),"")</f>
        <v/>
      </c>
    </row>
    <row r="10725" spans="18:21" x14ac:dyDescent="0.25">
      <c r="R10725" t="s">
        <v>1721</v>
      </c>
      <c r="T10725" t="str">
        <f>IF(C10725 = "","",C10725&amp;" - UNIT "&amp;D10725)</f>
        <v/>
      </c>
      <c r="U10725" s="1" t="str">
        <f>IFERROR(IF(C10725="","",AVERAGE(E10725:P10725)),"")</f>
        <v/>
      </c>
    </row>
    <row r="10726" spans="18:21" x14ac:dyDescent="0.25">
      <c r="R10726" t="s">
        <v>1721</v>
      </c>
      <c r="T10726" t="str">
        <f>IF(C10726 = "","",C10726&amp;" - UNIT "&amp;D10726)</f>
        <v/>
      </c>
      <c r="U10726" s="1" t="str">
        <f>IFERROR(IF(C10726="","",AVERAGE(E10726:P10726)),"")</f>
        <v/>
      </c>
    </row>
    <row r="10727" spans="18:21" x14ac:dyDescent="0.25">
      <c r="R10727" t="s">
        <v>1721</v>
      </c>
      <c r="T10727" t="str">
        <f>IF(C10727 = "","",C10727&amp;" - UNIT "&amp;D10727)</f>
        <v/>
      </c>
      <c r="U10727" s="1" t="str">
        <f>IFERROR(IF(C10727="","",AVERAGE(E10727:P10727)),"")</f>
        <v/>
      </c>
    </row>
    <row r="10728" spans="18:21" x14ac:dyDescent="0.25">
      <c r="R10728" t="s">
        <v>1721</v>
      </c>
      <c r="T10728" t="str">
        <f>IF(C10728 = "","",C10728&amp;" - UNIT "&amp;D10728)</f>
        <v/>
      </c>
      <c r="U10728" s="1" t="str">
        <f>IFERROR(IF(C10728="","",AVERAGE(E10728:P10728)),"")</f>
        <v/>
      </c>
    </row>
    <row r="10729" spans="18:21" x14ac:dyDescent="0.25">
      <c r="R10729" t="s">
        <v>1721</v>
      </c>
      <c r="T10729" t="str">
        <f>IF(C10729 = "","",C10729&amp;" - UNIT "&amp;D10729)</f>
        <v/>
      </c>
      <c r="U10729" s="1" t="str">
        <f>IFERROR(IF(C10729="","",AVERAGE(E10729:P10729)),"")</f>
        <v/>
      </c>
    </row>
    <row r="10730" spans="18:21" x14ac:dyDescent="0.25">
      <c r="R10730" t="s">
        <v>1721</v>
      </c>
      <c r="T10730" t="str">
        <f>IF(C10730 = "","",C10730&amp;" - UNIT "&amp;D10730)</f>
        <v/>
      </c>
      <c r="U10730" s="1" t="str">
        <f>IFERROR(IF(C10730="","",AVERAGE(E10730:P10730)),"")</f>
        <v/>
      </c>
    </row>
    <row r="10731" spans="18:21" x14ac:dyDescent="0.25">
      <c r="R10731" t="s">
        <v>1721</v>
      </c>
      <c r="T10731" t="str">
        <f>IF(C10731 = "","",C10731&amp;" - UNIT "&amp;D10731)</f>
        <v/>
      </c>
      <c r="U10731" s="1" t="str">
        <f>IFERROR(IF(C10731="","",AVERAGE(E10731:P10731)),"")</f>
        <v/>
      </c>
    </row>
    <row r="10732" spans="18:21" x14ac:dyDescent="0.25">
      <c r="R10732" t="s">
        <v>1721</v>
      </c>
      <c r="T10732" t="str">
        <f>IF(C10732 = "","",C10732&amp;" - UNIT "&amp;D10732)</f>
        <v/>
      </c>
      <c r="U10732" s="1" t="str">
        <f>IFERROR(IF(C10732="","",AVERAGE(E10732:P10732)),"")</f>
        <v/>
      </c>
    </row>
    <row r="10733" spans="18:21" x14ac:dyDescent="0.25">
      <c r="R10733" t="s">
        <v>1721</v>
      </c>
      <c r="T10733" t="str">
        <f>IF(C10733 = "","",C10733&amp;" - UNIT "&amp;D10733)</f>
        <v/>
      </c>
      <c r="U10733" s="1" t="str">
        <f>IFERROR(IF(C10733="","",AVERAGE(E10733:P10733)),"")</f>
        <v/>
      </c>
    </row>
    <row r="10734" spans="18:21" x14ac:dyDescent="0.25">
      <c r="R10734" t="s">
        <v>1721</v>
      </c>
      <c r="T10734" t="str">
        <f>IF(C10734 = "","",C10734&amp;" - UNIT "&amp;D10734)</f>
        <v/>
      </c>
      <c r="U10734" s="1" t="str">
        <f>IFERROR(IF(C10734="","",AVERAGE(E10734:P10734)),"")</f>
        <v/>
      </c>
    </row>
    <row r="10735" spans="18:21" x14ac:dyDescent="0.25">
      <c r="R10735" t="s">
        <v>1721</v>
      </c>
      <c r="T10735" t="str">
        <f>IF(C10735 = "","",C10735&amp;" - UNIT "&amp;D10735)</f>
        <v/>
      </c>
      <c r="U10735" s="1" t="str">
        <f>IFERROR(IF(C10735="","",AVERAGE(E10735:P10735)),"")</f>
        <v/>
      </c>
    </row>
    <row r="10736" spans="18:21" x14ac:dyDescent="0.25">
      <c r="R10736" t="s">
        <v>1721</v>
      </c>
      <c r="T10736" t="str">
        <f>IF(C10736 = "","",C10736&amp;" - UNIT "&amp;D10736)</f>
        <v/>
      </c>
      <c r="U10736" s="1" t="str">
        <f>IFERROR(IF(C10736="","",AVERAGE(E10736:P10736)),"")</f>
        <v/>
      </c>
    </row>
    <row r="10737" spans="18:21" x14ac:dyDescent="0.25">
      <c r="R10737" t="s">
        <v>1721</v>
      </c>
      <c r="T10737" t="str">
        <f>IF(C10737 = "","",C10737&amp;" - UNIT "&amp;D10737)</f>
        <v/>
      </c>
      <c r="U10737" s="1" t="str">
        <f>IFERROR(IF(C10737="","",AVERAGE(E10737:P10737)),"")</f>
        <v/>
      </c>
    </row>
    <row r="10738" spans="18:21" x14ac:dyDescent="0.25">
      <c r="R10738" t="s">
        <v>1721</v>
      </c>
      <c r="T10738" t="str">
        <f>IF(C10738 = "","",C10738&amp;" - UNIT "&amp;D10738)</f>
        <v/>
      </c>
      <c r="U10738" s="1" t="str">
        <f>IFERROR(IF(C10738="","",AVERAGE(E10738:P10738)),"")</f>
        <v/>
      </c>
    </row>
    <row r="10739" spans="18:21" x14ac:dyDescent="0.25">
      <c r="R10739" t="s">
        <v>1721</v>
      </c>
      <c r="T10739" t="str">
        <f>IF(C10739 = "","",C10739&amp;" - UNIT "&amp;D10739)</f>
        <v/>
      </c>
      <c r="U10739" s="1" t="str">
        <f>IFERROR(IF(C10739="","",AVERAGE(E10739:P10739)),"")</f>
        <v/>
      </c>
    </row>
    <row r="10740" spans="18:21" x14ac:dyDescent="0.25">
      <c r="R10740" t="s">
        <v>1721</v>
      </c>
      <c r="T10740" t="str">
        <f>IF(C10740 = "","",C10740&amp;" - UNIT "&amp;D10740)</f>
        <v/>
      </c>
      <c r="U10740" s="1" t="str">
        <f>IFERROR(IF(C10740="","",AVERAGE(E10740:P10740)),"")</f>
        <v/>
      </c>
    </row>
    <row r="10741" spans="18:21" x14ac:dyDescent="0.25">
      <c r="R10741" t="s">
        <v>1721</v>
      </c>
      <c r="T10741" t="str">
        <f>IF(C10741 = "","",C10741&amp;" - UNIT "&amp;D10741)</f>
        <v/>
      </c>
      <c r="U10741" s="1" t="str">
        <f>IFERROR(IF(C10741="","",AVERAGE(E10741:P10741)),"")</f>
        <v/>
      </c>
    </row>
    <row r="10742" spans="18:21" x14ac:dyDescent="0.25">
      <c r="R10742" t="s">
        <v>1721</v>
      </c>
      <c r="T10742" t="str">
        <f>IF(C10742 = "","",C10742&amp;" - UNIT "&amp;D10742)</f>
        <v/>
      </c>
      <c r="U10742" s="1" t="str">
        <f>IFERROR(IF(C10742="","",AVERAGE(E10742:P10742)),"")</f>
        <v/>
      </c>
    </row>
    <row r="10743" spans="18:21" x14ac:dyDescent="0.25">
      <c r="R10743" t="s">
        <v>1721</v>
      </c>
      <c r="T10743" t="str">
        <f>IF(C10743 = "","",C10743&amp;" - UNIT "&amp;D10743)</f>
        <v/>
      </c>
      <c r="U10743" s="1" t="str">
        <f>IFERROR(IF(C10743="","",AVERAGE(E10743:P10743)),"")</f>
        <v/>
      </c>
    </row>
    <row r="10744" spans="18:21" x14ac:dyDescent="0.25">
      <c r="R10744" t="s">
        <v>1721</v>
      </c>
      <c r="T10744" t="str">
        <f>IF(C10744 = "","",C10744&amp;" - UNIT "&amp;D10744)</f>
        <v/>
      </c>
      <c r="U10744" s="1" t="str">
        <f>IFERROR(IF(C10744="","",AVERAGE(E10744:P10744)),"")</f>
        <v/>
      </c>
    </row>
    <row r="10745" spans="18:21" x14ac:dyDescent="0.25">
      <c r="R10745" t="s">
        <v>1721</v>
      </c>
      <c r="T10745" t="str">
        <f>IF(C10745 = "","",C10745&amp;" - UNIT "&amp;D10745)</f>
        <v/>
      </c>
      <c r="U10745" s="1" t="str">
        <f>IFERROR(IF(C10745="","",AVERAGE(E10745:P10745)),"")</f>
        <v/>
      </c>
    </row>
    <row r="10746" spans="18:21" x14ac:dyDescent="0.25">
      <c r="R10746" t="s">
        <v>1721</v>
      </c>
      <c r="T10746" t="str">
        <f>IF(C10746 = "","",C10746&amp;" - UNIT "&amp;D10746)</f>
        <v/>
      </c>
      <c r="U10746" s="1" t="str">
        <f>IFERROR(IF(C10746="","",AVERAGE(E10746:P10746)),"")</f>
        <v/>
      </c>
    </row>
    <row r="10747" spans="18:21" x14ac:dyDescent="0.25">
      <c r="R10747" t="s">
        <v>1721</v>
      </c>
      <c r="T10747" t="str">
        <f>IF(C10747 = "","",C10747&amp;" - UNIT "&amp;D10747)</f>
        <v/>
      </c>
      <c r="U10747" s="1" t="str">
        <f>IFERROR(IF(C10747="","",AVERAGE(E10747:P10747)),"")</f>
        <v/>
      </c>
    </row>
    <row r="10748" spans="18:21" x14ac:dyDescent="0.25">
      <c r="R10748" t="s">
        <v>1721</v>
      </c>
      <c r="T10748" t="str">
        <f>IF(C10748 = "","",C10748&amp;" - UNIT "&amp;D10748)</f>
        <v/>
      </c>
      <c r="U10748" s="1" t="str">
        <f>IFERROR(IF(C10748="","",AVERAGE(E10748:P10748)),"")</f>
        <v/>
      </c>
    </row>
    <row r="10749" spans="18:21" x14ac:dyDescent="0.25">
      <c r="R10749" t="s">
        <v>1721</v>
      </c>
      <c r="T10749" t="str">
        <f>IF(C10749 = "","",C10749&amp;" - UNIT "&amp;D10749)</f>
        <v/>
      </c>
      <c r="U10749" s="1" t="str">
        <f>IFERROR(IF(C10749="","",AVERAGE(E10749:P10749)),"")</f>
        <v/>
      </c>
    </row>
    <row r="10750" spans="18:21" x14ac:dyDescent="0.25">
      <c r="R10750" t="s">
        <v>1721</v>
      </c>
      <c r="T10750" t="str">
        <f>IF(C10750 = "","",C10750&amp;" - UNIT "&amp;D10750)</f>
        <v/>
      </c>
      <c r="U10750" s="1" t="str">
        <f>IFERROR(IF(C10750="","",AVERAGE(E10750:P10750)),"")</f>
        <v/>
      </c>
    </row>
    <row r="10751" spans="18:21" x14ac:dyDescent="0.25">
      <c r="R10751" t="s">
        <v>1721</v>
      </c>
      <c r="T10751" t="str">
        <f>IF(C10751 = "","",C10751&amp;" - UNIT "&amp;D10751)</f>
        <v/>
      </c>
      <c r="U10751" s="1" t="str">
        <f>IFERROR(IF(C10751="","",AVERAGE(E10751:P10751)),"")</f>
        <v/>
      </c>
    </row>
    <row r="10752" spans="18:21" x14ac:dyDescent="0.25">
      <c r="R10752" t="s">
        <v>1721</v>
      </c>
      <c r="T10752" t="str">
        <f>IF(C10752 = "","",C10752&amp;" - UNIT "&amp;D10752)</f>
        <v/>
      </c>
      <c r="U10752" s="1" t="str">
        <f>IFERROR(IF(C10752="","",AVERAGE(E10752:P10752)),"")</f>
        <v/>
      </c>
    </row>
    <row r="10753" spans="18:21" x14ac:dyDescent="0.25">
      <c r="R10753" t="s">
        <v>1721</v>
      </c>
      <c r="T10753" t="str">
        <f>IF(C10753 = "","",C10753&amp;" - UNIT "&amp;D10753)</f>
        <v/>
      </c>
      <c r="U10753" s="1" t="str">
        <f>IFERROR(IF(C10753="","",AVERAGE(E10753:P10753)),"")</f>
        <v/>
      </c>
    </row>
    <row r="10754" spans="18:21" x14ac:dyDescent="0.25">
      <c r="R10754" t="s">
        <v>1721</v>
      </c>
      <c r="T10754" t="str">
        <f>IF(C10754 = "","",C10754&amp;" - UNIT "&amp;D10754)</f>
        <v/>
      </c>
      <c r="U10754" s="1" t="str">
        <f>IFERROR(IF(C10754="","",AVERAGE(E10754:P10754)),"")</f>
        <v/>
      </c>
    </row>
    <row r="10755" spans="18:21" x14ac:dyDescent="0.25">
      <c r="R10755" t="s">
        <v>1721</v>
      </c>
      <c r="T10755" t="str">
        <f>IF(C10755 = "","",C10755&amp;" - UNIT "&amp;D10755)</f>
        <v/>
      </c>
      <c r="U10755" s="1" t="str">
        <f>IFERROR(IF(C10755="","",AVERAGE(E10755:P10755)),"")</f>
        <v/>
      </c>
    </row>
    <row r="10756" spans="18:21" x14ac:dyDescent="0.25">
      <c r="R10756" t="s">
        <v>1721</v>
      </c>
      <c r="T10756" t="str">
        <f>IF(C10756 = "","",C10756&amp;" - UNIT "&amp;D10756)</f>
        <v/>
      </c>
      <c r="U10756" s="1" t="str">
        <f>IFERROR(IF(C10756="","",AVERAGE(E10756:P10756)),"")</f>
        <v/>
      </c>
    </row>
    <row r="10757" spans="18:21" x14ac:dyDescent="0.25">
      <c r="R10757" t="s">
        <v>1721</v>
      </c>
      <c r="T10757" t="str">
        <f>IF(C10757 = "","",C10757&amp;" - UNIT "&amp;D10757)</f>
        <v/>
      </c>
      <c r="U10757" s="1" t="str">
        <f>IFERROR(IF(C10757="","",AVERAGE(E10757:P10757)),"")</f>
        <v/>
      </c>
    </row>
    <row r="10758" spans="18:21" x14ac:dyDescent="0.25">
      <c r="R10758" t="s">
        <v>1721</v>
      </c>
      <c r="T10758" t="str">
        <f>IF(C10758 = "","",C10758&amp;" - UNIT "&amp;D10758)</f>
        <v/>
      </c>
      <c r="U10758" s="1" t="str">
        <f>IFERROR(IF(C10758="","",AVERAGE(E10758:P10758)),"")</f>
        <v/>
      </c>
    </row>
    <row r="10759" spans="18:21" x14ac:dyDescent="0.25">
      <c r="R10759" t="s">
        <v>1721</v>
      </c>
      <c r="T10759" t="str">
        <f>IF(C10759 = "","",C10759&amp;" - UNIT "&amp;D10759)</f>
        <v/>
      </c>
      <c r="U10759" s="1" t="str">
        <f>IFERROR(IF(C10759="","",AVERAGE(E10759:P10759)),"")</f>
        <v/>
      </c>
    </row>
    <row r="10760" spans="18:21" x14ac:dyDescent="0.25">
      <c r="R10760" t="s">
        <v>1721</v>
      </c>
      <c r="T10760" t="str">
        <f>IF(C10760 = "","",C10760&amp;" - UNIT "&amp;D10760)</f>
        <v/>
      </c>
      <c r="U10760" s="1" t="str">
        <f>IFERROR(IF(C10760="","",AVERAGE(E10760:P10760)),"")</f>
        <v/>
      </c>
    </row>
    <row r="10761" spans="18:21" x14ac:dyDescent="0.25">
      <c r="R10761" t="s">
        <v>1721</v>
      </c>
      <c r="T10761" t="str">
        <f>IF(C10761 = "","",C10761&amp;" - UNIT "&amp;D10761)</f>
        <v/>
      </c>
      <c r="U10761" s="1" t="str">
        <f>IFERROR(IF(C10761="","",AVERAGE(E10761:P10761)),"")</f>
        <v/>
      </c>
    </row>
    <row r="10762" spans="18:21" x14ac:dyDescent="0.25">
      <c r="R10762" t="s">
        <v>1721</v>
      </c>
      <c r="T10762" t="str">
        <f>IF(C10762 = "","",C10762&amp;" - UNIT "&amp;D10762)</f>
        <v/>
      </c>
      <c r="U10762" s="1" t="str">
        <f>IFERROR(IF(C10762="","",AVERAGE(E10762:P10762)),"")</f>
        <v/>
      </c>
    </row>
    <row r="10763" spans="18:21" x14ac:dyDescent="0.25">
      <c r="R10763" t="s">
        <v>1721</v>
      </c>
      <c r="T10763" t="str">
        <f>IF(C10763 = "","",C10763&amp;" - UNIT "&amp;D10763)</f>
        <v/>
      </c>
      <c r="U10763" s="1" t="str">
        <f>IFERROR(IF(C10763="","",AVERAGE(E10763:P10763)),"")</f>
        <v/>
      </c>
    </row>
    <row r="10764" spans="18:21" x14ac:dyDescent="0.25">
      <c r="R10764" t="s">
        <v>1721</v>
      </c>
      <c r="T10764" t="str">
        <f>IF(C10764 = "","",C10764&amp;" - UNIT "&amp;D10764)</f>
        <v/>
      </c>
      <c r="U10764" s="1" t="str">
        <f>IFERROR(IF(C10764="","",AVERAGE(E10764:P10764)),"")</f>
        <v/>
      </c>
    </row>
    <row r="10765" spans="18:21" x14ac:dyDescent="0.25">
      <c r="R10765" t="s">
        <v>1721</v>
      </c>
      <c r="T10765" t="str">
        <f>IF(C10765 = "","",C10765&amp;" - UNIT "&amp;D10765)</f>
        <v/>
      </c>
      <c r="U10765" s="1" t="str">
        <f>IFERROR(IF(C10765="","",AVERAGE(E10765:P10765)),"")</f>
        <v/>
      </c>
    </row>
    <row r="10766" spans="18:21" x14ac:dyDescent="0.25">
      <c r="R10766" t="s">
        <v>1721</v>
      </c>
      <c r="T10766" t="str">
        <f>IF(C10766 = "","",C10766&amp;" - UNIT "&amp;D10766)</f>
        <v/>
      </c>
      <c r="U10766" s="1" t="str">
        <f>IFERROR(IF(C10766="","",AVERAGE(E10766:P10766)),"")</f>
        <v/>
      </c>
    </row>
    <row r="10767" spans="18:21" x14ac:dyDescent="0.25">
      <c r="R10767" t="s">
        <v>1721</v>
      </c>
      <c r="T10767" t="str">
        <f>IF(C10767 = "","",C10767&amp;" - UNIT "&amp;D10767)</f>
        <v/>
      </c>
      <c r="U10767" s="1" t="str">
        <f>IFERROR(IF(C10767="","",AVERAGE(E10767:P10767)),"")</f>
        <v/>
      </c>
    </row>
    <row r="10768" spans="18:21" x14ac:dyDescent="0.25">
      <c r="R10768" t="s">
        <v>1721</v>
      </c>
      <c r="T10768" t="str">
        <f>IF(C10768 = "","",C10768&amp;" - UNIT "&amp;D10768)</f>
        <v/>
      </c>
      <c r="U10768" s="1" t="str">
        <f>IFERROR(IF(C10768="","",AVERAGE(E10768:P10768)),"")</f>
        <v/>
      </c>
    </row>
    <row r="10769" spans="18:21" x14ac:dyDescent="0.25">
      <c r="R10769" t="s">
        <v>1721</v>
      </c>
      <c r="T10769" t="str">
        <f>IF(C10769 = "","",C10769&amp;" - UNIT "&amp;D10769)</f>
        <v/>
      </c>
      <c r="U10769" s="1" t="str">
        <f>IFERROR(IF(C10769="","",AVERAGE(E10769:P10769)),"")</f>
        <v/>
      </c>
    </row>
    <row r="10770" spans="18:21" x14ac:dyDescent="0.25">
      <c r="R10770" t="s">
        <v>1721</v>
      </c>
      <c r="T10770" t="str">
        <f>IF(C10770 = "","",C10770&amp;" - UNIT "&amp;D10770)</f>
        <v/>
      </c>
      <c r="U10770" s="1" t="str">
        <f>IFERROR(IF(C10770="","",AVERAGE(E10770:P10770)),"")</f>
        <v/>
      </c>
    </row>
    <row r="10771" spans="18:21" x14ac:dyDescent="0.25">
      <c r="R10771" t="s">
        <v>1721</v>
      </c>
      <c r="T10771" t="str">
        <f>IF(C10771 = "","",C10771&amp;" - UNIT "&amp;D10771)</f>
        <v/>
      </c>
      <c r="U10771" s="1" t="str">
        <f>IFERROR(IF(C10771="","",AVERAGE(E10771:P10771)),"")</f>
        <v/>
      </c>
    </row>
    <row r="10772" spans="18:21" x14ac:dyDescent="0.25">
      <c r="R10772" t="s">
        <v>1721</v>
      </c>
      <c r="T10772" t="str">
        <f>IF(C10772 = "","",C10772&amp;" - UNIT "&amp;D10772)</f>
        <v/>
      </c>
      <c r="U10772" s="1" t="str">
        <f>IFERROR(IF(C10772="","",AVERAGE(E10772:P10772)),"")</f>
        <v/>
      </c>
    </row>
    <row r="10773" spans="18:21" x14ac:dyDescent="0.25">
      <c r="R10773" t="s">
        <v>1721</v>
      </c>
      <c r="T10773" t="str">
        <f>IF(C10773 = "","",C10773&amp;" - UNIT "&amp;D10773)</f>
        <v/>
      </c>
      <c r="U10773" s="1" t="str">
        <f>IFERROR(IF(C10773="","",AVERAGE(E10773:P10773)),"")</f>
        <v/>
      </c>
    </row>
    <row r="10774" spans="18:21" x14ac:dyDescent="0.25">
      <c r="R10774" t="s">
        <v>1721</v>
      </c>
      <c r="T10774" t="str">
        <f>IF(C10774 = "","",C10774&amp;" - UNIT "&amp;D10774)</f>
        <v/>
      </c>
      <c r="U10774" s="1" t="str">
        <f>IFERROR(IF(C10774="","",AVERAGE(E10774:P10774)),"")</f>
        <v/>
      </c>
    </row>
    <row r="10775" spans="18:21" x14ac:dyDescent="0.25">
      <c r="R10775" t="s">
        <v>1721</v>
      </c>
      <c r="T10775" t="str">
        <f>IF(C10775 = "","",C10775&amp;" - UNIT "&amp;D10775)</f>
        <v/>
      </c>
      <c r="U10775" s="1" t="str">
        <f>IFERROR(IF(C10775="","",AVERAGE(E10775:P10775)),"")</f>
        <v/>
      </c>
    </row>
    <row r="10776" spans="18:21" x14ac:dyDescent="0.25">
      <c r="R10776" t="s">
        <v>1721</v>
      </c>
      <c r="T10776" t="str">
        <f>IF(C10776 = "","",C10776&amp;" - UNIT "&amp;D10776)</f>
        <v/>
      </c>
      <c r="U10776" s="1" t="str">
        <f>IFERROR(IF(C10776="","",AVERAGE(E10776:P10776)),"")</f>
        <v/>
      </c>
    </row>
    <row r="10777" spans="18:21" x14ac:dyDescent="0.25">
      <c r="R10777" t="s">
        <v>1721</v>
      </c>
      <c r="T10777" t="str">
        <f>IF(C10777 = "","",C10777&amp;" - UNIT "&amp;D10777)</f>
        <v/>
      </c>
      <c r="U10777" s="1" t="str">
        <f>IFERROR(IF(C10777="","",AVERAGE(E10777:P10777)),"")</f>
        <v/>
      </c>
    </row>
    <row r="10778" spans="18:21" x14ac:dyDescent="0.25">
      <c r="R10778" t="s">
        <v>1721</v>
      </c>
      <c r="T10778" t="str">
        <f>IF(C10778 = "","",C10778&amp;" - UNIT "&amp;D10778)</f>
        <v/>
      </c>
      <c r="U10778" s="1" t="str">
        <f>IFERROR(IF(C10778="","",AVERAGE(E10778:P10778)),"")</f>
        <v/>
      </c>
    </row>
    <row r="10779" spans="18:21" x14ac:dyDescent="0.25">
      <c r="R10779" t="s">
        <v>1721</v>
      </c>
      <c r="T10779" t="str">
        <f>IF(C10779 = "","",C10779&amp;" - UNIT "&amp;D10779)</f>
        <v/>
      </c>
      <c r="U10779" s="1" t="str">
        <f>IFERROR(IF(C10779="","",AVERAGE(E10779:P10779)),"")</f>
        <v/>
      </c>
    </row>
    <row r="10780" spans="18:21" x14ac:dyDescent="0.25">
      <c r="R10780" t="s">
        <v>1721</v>
      </c>
      <c r="T10780" t="str">
        <f>IF(C10780 = "","",C10780&amp;" - UNIT "&amp;D10780)</f>
        <v/>
      </c>
      <c r="U10780" s="1" t="str">
        <f>IFERROR(IF(C10780="","",AVERAGE(E10780:P10780)),"")</f>
        <v/>
      </c>
    </row>
    <row r="10781" spans="18:21" x14ac:dyDescent="0.25">
      <c r="R10781" t="s">
        <v>1721</v>
      </c>
      <c r="T10781" t="str">
        <f>IF(C10781 = "","",C10781&amp;" - UNIT "&amp;D10781)</f>
        <v/>
      </c>
      <c r="U10781" s="1" t="str">
        <f>IFERROR(IF(C10781="","",AVERAGE(E10781:P10781)),"")</f>
        <v/>
      </c>
    </row>
    <row r="10782" spans="18:21" x14ac:dyDescent="0.25">
      <c r="R10782" t="s">
        <v>1721</v>
      </c>
      <c r="T10782" t="str">
        <f>IF(C10782 = "","",C10782&amp;" - UNIT "&amp;D10782)</f>
        <v/>
      </c>
      <c r="U10782" s="1" t="str">
        <f>IFERROR(IF(C10782="","",AVERAGE(E10782:P10782)),"")</f>
        <v/>
      </c>
    </row>
    <row r="10783" spans="18:21" x14ac:dyDescent="0.25">
      <c r="R10783" t="s">
        <v>1721</v>
      </c>
      <c r="T10783" t="str">
        <f>IF(C10783 = "","",C10783&amp;" - UNIT "&amp;D10783)</f>
        <v/>
      </c>
      <c r="U10783" s="1" t="str">
        <f>IFERROR(IF(C10783="","",AVERAGE(E10783:P10783)),"")</f>
        <v/>
      </c>
    </row>
    <row r="10784" spans="18:21" x14ac:dyDescent="0.25">
      <c r="R10784" t="s">
        <v>1721</v>
      </c>
      <c r="T10784" t="str">
        <f>IF(C10784 = "","",C10784&amp;" - UNIT "&amp;D10784)</f>
        <v/>
      </c>
      <c r="U10784" s="1" t="str">
        <f>IFERROR(IF(C10784="","",AVERAGE(E10784:P10784)),"")</f>
        <v/>
      </c>
    </row>
    <row r="10785" spans="18:21" x14ac:dyDescent="0.25">
      <c r="R10785" t="s">
        <v>1721</v>
      </c>
      <c r="T10785" t="str">
        <f>IF(C10785 = "","",C10785&amp;" - UNIT "&amp;D10785)</f>
        <v/>
      </c>
      <c r="U10785" s="1" t="str">
        <f>IFERROR(IF(C10785="","",AVERAGE(E10785:P10785)),"")</f>
        <v/>
      </c>
    </row>
    <row r="10786" spans="18:21" x14ac:dyDescent="0.25">
      <c r="R10786" t="s">
        <v>1721</v>
      </c>
      <c r="T10786" t="str">
        <f>IF(C10786 = "","",C10786&amp;" - UNIT "&amp;D10786)</f>
        <v/>
      </c>
      <c r="U10786" s="1" t="str">
        <f>IFERROR(IF(C10786="","",AVERAGE(E10786:P10786)),"")</f>
        <v/>
      </c>
    </row>
    <row r="10787" spans="18:21" x14ac:dyDescent="0.25">
      <c r="R10787" t="s">
        <v>1721</v>
      </c>
      <c r="T10787" t="str">
        <f>IF(C10787 = "","",C10787&amp;" - UNIT "&amp;D10787)</f>
        <v/>
      </c>
      <c r="U10787" s="1" t="str">
        <f>IFERROR(IF(C10787="","",AVERAGE(E10787:P10787)),"")</f>
        <v/>
      </c>
    </row>
    <row r="10788" spans="18:21" x14ac:dyDescent="0.25">
      <c r="R10788" t="s">
        <v>1721</v>
      </c>
      <c r="T10788" t="str">
        <f>IF(C10788 = "","",C10788&amp;" - UNIT "&amp;D10788)</f>
        <v/>
      </c>
      <c r="U10788" s="1" t="str">
        <f>IFERROR(IF(C10788="","",AVERAGE(E10788:P10788)),"")</f>
        <v/>
      </c>
    </row>
    <row r="10789" spans="18:21" x14ac:dyDescent="0.25">
      <c r="R10789" t="s">
        <v>1721</v>
      </c>
      <c r="T10789" t="str">
        <f>IF(C10789 = "","",C10789&amp;" - UNIT "&amp;D10789)</f>
        <v/>
      </c>
      <c r="U10789" s="1" t="str">
        <f>IFERROR(IF(C10789="","",AVERAGE(E10789:P10789)),"")</f>
        <v/>
      </c>
    </row>
    <row r="10790" spans="18:21" x14ac:dyDescent="0.25">
      <c r="R10790" t="s">
        <v>1721</v>
      </c>
      <c r="T10790" t="str">
        <f>IF(C10790 = "","",C10790&amp;" - UNIT "&amp;D10790)</f>
        <v/>
      </c>
      <c r="U10790" s="1" t="str">
        <f>IFERROR(IF(C10790="","",AVERAGE(E10790:P10790)),"")</f>
        <v/>
      </c>
    </row>
    <row r="10791" spans="18:21" x14ac:dyDescent="0.25">
      <c r="R10791" t="s">
        <v>1721</v>
      </c>
      <c r="T10791" t="str">
        <f>IF(C10791 = "","",C10791&amp;" - UNIT "&amp;D10791)</f>
        <v/>
      </c>
      <c r="U10791" s="1" t="str">
        <f>IFERROR(IF(C10791="","",AVERAGE(E10791:P10791)),"")</f>
        <v/>
      </c>
    </row>
    <row r="10792" spans="18:21" x14ac:dyDescent="0.25">
      <c r="R10792" t="s">
        <v>1721</v>
      </c>
      <c r="T10792" t="str">
        <f>IF(C10792 = "","",C10792&amp;" - UNIT "&amp;D10792)</f>
        <v/>
      </c>
      <c r="U10792" s="1" t="str">
        <f>IFERROR(IF(C10792="","",AVERAGE(E10792:P10792)),"")</f>
        <v/>
      </c>
    </row>
    <row r="10793" spans="18:21" x14ac:dyDescent="0.25">
      <c r="R10793" t="s">
        <v>1721</v>
      </c>
      <c r="T10793" t="str">
        <f>IF(C10793 = "","",C10793&amp;" - UNIT "&amp;D10793)</f>
        <v/>
      </c>
      <c r="U10793" s="1" t="str">
        <f>IFERROR(IF(C10793="","",AVERAGE(E10793:P10793)),"")</f>
        <v/>
      </c>
    </row>
    <row r="10794" spans="18:21" x14ac:dyDescent="0.25">
      <c r="R10794" t="s">
        <v>1721</v>
      </c>
      <c r="T10794" t="str">
        <f>IF(C10794 = "","",C10794&amp;" - UNIT "&amp;D10794)</f>
        <v/>
      </c>
      <c r="U10794" s="1" t="str">
        <f>IFERROR(IF(C10794="","",AVERAGE(E10794:P10794)),"")</f>
        <v/>
      </c>
    </row>
    <row r="10795" spans="18:21" x14ac:dyDescent="0.25">
      <c r="R10795" t="s">
        <v>1721</v>
      </c>
      <c r="T10795" t="str">
        <f>IF(C10795 = "","",C10795&amp;" - UNIT "&amp;D10795)</f>
        <v/>
      </c>
      <c r="U10795" s="1" t="str">
        <f>IFERROR(IF(C10795="","",AVERAGE(E10795:P10795)),"")</f>
        <v/>
      </c>
    </row>
    <row r="10796" spans="18:21" x14ac:dyDescent="0.25">
      <c r="R10796" t="s">
        <v>1721</v>
      </c>
      <c r="T10796" t="str">
        <f>IF(C10796 = "","",C10796&amp;" - UNIT "&amp;D10796)</f>
        <v/>
      </c>
      <c r="U10796" s="1" t="str">
        <f>IFERROR(IF(C10796="","",AVERAGE(E10796:P10796)),"")</f>
        <v/>
      </c>
    </row>
    <row r="10797" spans="18:21" x14ac:dyDescent="0.25">
      <c r="R10797" t="s">
        <v>1721</v>
      </c>
      <c r="T10797" t="str">
        <f>IF(C10797 = "","",C10797&amp;" - UNIT "&amp;D10797)</f>
        <v/>
      </c>
      <c r="U10797" s="1" t="str">
        <f>IFERROR(IF(C10797="","",AVERAGE(E10797:P10797)),"")</f>
        <v/>
      </c>
    </row>
    <row r="10798" spans="18:21" x14ac:dyDescent="0.25">
      <c r="R10798" t="s">
        <v>1721</v>
      </c>
      <c r="T10798" t="str">
        <f>IF(C10798 = "","",C10798&amp;" - UNIT "&amp;D10798)</f>
        <v/>
      </c>
      <c r="U10798" s="1" t="str">
        <f>IFERROR(IF(C10798="","",AVERAGE(E10798:P10798)),"")</f>
        <v/>
      </c>
    </row>
    <row r="10799" spans="18:21" x14ac:dyDescent="0.25">
      <c r="R10799" t="s">
        <v>1721</v>
      </c>
      <c r="T10799" t="str">
        <f>IF(C10799 = "","",C10799&amp;" - UNIT "&amp;D10799)</f>
        <v/>
      </c>
      <c r="U10799" s="1" t="str">
        <f>IFERROR(IF(C10799="","",AVERAGE(E10799:P10799)),"")</f>
        <v/>
      </c>
    </row>
    <row r="10800" spans="18:21" x14ac:dyDescent="0.25">
      <c r="R10800" t="s">
        <v>1721</v>
      </c>
      <c r="T10800" t="str">
        <f>IF(C10800 = "","",C10800&amp;" - UNIT "&amp;D10800)</f>
        <v/>
      </c>
      <c r="U10800" s="1" t="str">
        <f>IFERROR(IF(C10800="","",AVERAGE(E10800:P10800)),"")</f>
        <v/>
      </c>
    </row>
    <row r="10801" spans="18:21" x14ac:dyDescent="0.25">
      <c r="R10801" t="s">
        <v>1721</v>
      </c>
      <c r="T10801" t="str">
        <f>IF(C10801 = "","",C10801&amp;" - UNIT "&amp;D10801)</f>
        <v/>
      </c>
      <c r="U10801" s="1" t="str">
        <f>IFERROR(IF(C10801="","",AVERAGE(E10801:P10801)),"")</f>
        <v/>
      </c>
    </row>
    <row r="10802" spans="18:21" x14ac:dyDescent="0.25">
      <c r="R10802" t="s">
        <v>1721</v>
      </c>
      <c r="T10802" t="str">
        <f>IF(C10802 = "","",C10802&amp;" - UNIT "&amp;D10802)</f>
        <v/>
      </c>
      <c r="U10802" s="1" t="str">
        <f>IFERROR(IF(C10802="","",AVERAGE(E10802:P10802)),"")</f>
        <v/>
      </c>
    </row>
    <row r="10803" spans="18:21" x14ac:dyDescent="0.25">
      <c r="R10803" t="s">
        <v>1721</v>
      </c>
      <c r="T10803" t="str">
        <f>IF(C10803 = "","",C10803&amp;" - UNIT "&amp;D10803)</f>
        <v/>
      </c>
      <c r="U10803" s="1" t="str">
        <f>IFERROR(IF(C10803="","",AVERAGE(E10803:P10803)),"")</f>
        <v/>
      </c>
    </row>
    <row r="10804" spans="18:21" x14ac:dyDescent="0.25">
      <c r="R10804" t="s">
        <v>1721</v>
      </c>
      <c r="T10804" t="str">
        <f>IF(C10804 = "","",C10804&amp;" - UNIT "&amp;D10804)</f>
        <v/>
      </c>
      <c r="U10804" s="1" t="str">
        <f>IFERROR(IF(C10804="","",AVERAGE(E10804:P10804)),"")</f>
        <v/>
      </c>
    </row>
    <row r="10805" spans="18:21" x14ac:dyDescent="0.25">
      <c r="R10805" t="s">
        <v>1721</v>
      </c>
      <c r="T10805" t="str">
        <f>IF(C10805 = "","",C10805&amp;" - UNIT "&amp;D10805)</f>
        <v/>
      </c>
      <c r="U10805" s="1" t="str">
        <f>IFERROR(IF(C10805="","",AVERAGE(E10805:P10805)),"")</f>
        <v/>
      </c>
    </row>
    <row r="10806" spans="18:21" x14ac:dyDescent="0.25">
      <c r="R10806" t="s">
        <v>1721</v>
      </c>
      <c r="T10806" t="str">
        <f>IF(C10806 = "","",C10806&amp;" - UNIT "&amp;D10806)</f>
        <v/>
      </c>
      <c r="U10806" s="1" t="str">
        <f>IFERROR(IF(C10806="","",AVERAGE(E10806:P10806)),"")</f>
        <v/>
      </c>
    </row>
    <row r="10807" spans="18:21" x14ac:dyDescent="0.25">
      <c r="R10807" t="s">
        <v>1721</v>
      </c>
      <c r="T10807" t="str">
        <f>IF(C10807 = "","",C10807&amp;" - UNIT "&amp;D10807)</f>
        <v/>
      </c>
      <c r="U10807" s="1" t="str">
        <f>IFERROR(IF(C10807="","",AVERAGE(E10807:P10807)),"")</f>
        <v/>
      </c>
    </row>
    <row r="10808" spans="18:21" x14ac:dyDescent="0.25">
      <c r="R10808" t="s">
        <v>1721</v>
      </c>
      <c r="T10808" t="str">
        <f>IF(C10808 = "","",C10808&amp;" - UNIT "&amp;D10808)</f>
        <v/>
      </c>
      <c r="U10808" s="1" t="str">
        <f>IFERROR(IF(C10808="","",AVERAGE(E10808:P10808)),"")</f>
        <v/>
      </c>
    </row>
    <row r="10809" spans="18:21" x14ac:dyDescent="0.25">
      <c r="R10809" t="s">
        <v>1721</v>
      </c>
      <c r="T10809" t="str">
        <f>IF(C10809 = "","",C10809&amp;" - UNIT "&amp;D10809)</f>
        <v/>
      </c>
      <c r="U10809" s="1" t="str">
        <f>IFERROR(IF(C10809="","",AVERAGE(E10809:P10809)),"")</f>
        <v/>
      </c>
    </row>
    <row r="10810" spans="18:21" x14ac:dyDescent="0.25">
      <c r="R10810" t="s">
        <v>1721</v>
      </c>
      <c r="T10810" t="str">
        <f>IF(C10810 = "","",C10810&amp;" - UNIT "&amp;D10810)</f>
        <v/>
      </c>
      <c r="U10810" s="1" t="str">
        <f>IFERROR(IF(C10810="","",AVERAGE(E10810:P10810)),"")</f>
        <v/>
      </c>
    </row>
    <row r="10811" spans="18:21" x14ac:dyDescent="0.25">
      <c r="R10811" t="s">
        <v>1721</v>
      </c>
      <c r="T10811" t="str">
        <f>IF(C10811 = "","",C10811&amp;" - UNIT "&amp;D10811)</f>
        <v/>
      </c>
      <c r="U10811" s="1" t="str">
        <f>IFERROR(IF(C10811="","",AVERAGE(E10811:P10811)),"")</f>
        <v/>
      </c>
    </row>
    <row r="10812" spans="18:21" x14ac:dyDescent="0.25">
      <c r="R10812" t="s">
        <v>1721</v>
      </c>
      <c r="T10812" t="str">
        <f>IF(C10812 = "","",C10812&amp;" - UNIT "&amp;D10812)</f>
        <v/>
      </c>
      <c r="U10812" s="1" t="str">
        <f>IFERROR(IF(C10812="","",AVERAGE(E10812:P10812)),"")</f>
        <v/>
      </c>
    </row>
    <row r="10813" spans="18:21" x14ac:dyDescent="0.25">
      <c r="R10813" t="s">
        <v>1721</v>
      </c>
      <c r="T10813" t="str">
        <f>IF(C10813 = "","",C10813&amp;" - UNIT "&amp;D10813)</f>
        <v/>
      </c>
      <c r="U10813" s="1" t="str">
        <f>IFERROR(IF(C10813="","",AVERAGE(E10813:P10813)),"")</f>
        <v/>
      </c>
    </row>
    <row r="10814" spans="18:21" x14ac:dyDescent="0.25">
      <c r="R10814" t="s">
        <v>1721</v>
      </c>
      <c r="T10814" t="str">
        <f>IF(C10814 = "","",C10814&amp;" - UNIT "&amp;D10814)</f>
        <v/>
      </c>
      <c r="U10814" s="1" t="str">
        <f>IFERROR(IF(C10814="","",AVERAGE(E10814:P10814)),"")</f>
        <v/>
      </c>
    </row>
    <row r="10815" spans="18:21" x14ac:dyDescent="0.25">
      <c r="R10815" t="s">
        <v>1721</v>
      </c>
      <c r="T10815" t="str">
        <f>IF(C10815 = "","",C10815&amp;" - UNIT "&amp;D10815)</f>
        <v/>
      </c>
      <c r="U10815" s="1" t="str">
        <f>IFERROR(IF(C10815="","",AVERAGE(E10815:P10815)),"")</f>
        <v/>
      </c>
    </row>
    <row r="10816" spans="18:21" x14ac:dyDescent="0.25">
      <c r="R10816" t="s">
        <v>1721</v>
      </c>
      <c r="T10816" t="str">
        <f>IF(C10816 = "","",C10816&amp;" - UNIT "&amp;D10816)</f>
        <v/>
      </c>
      <c r="U10816" s="1" t="str">
        <f>IFERROR(IF(C10816="","",AVERAGE(E10816:P10816)),"")</f>
        <v/>
      </c>
    </row>
    <row r="10817" spans="18:21" x14ac:dyDescent="0.25">
      <c r="R10817" t="s">
        <v>1721</v>
      </c>
      <c r="T10817" t="str">
        <f>IF(C10817 = "","",C10817&amp;" - UNIT "&amp;D10817)</f>
        <v/>
      </c>
      <c r="U10817" s="1" t="str">
        <f>IFERROR(IF(C10817="","",AVERAGE(E10817:P10817)),"")</f>
        <v/>
      </c>
    </row>
    <row r="10818" spans="18:21" x14ac:dyDescent="0.25">
      <c r="R10818" t="s">
        <v>1721</v>
      </c>
      <c r="T10818" t="str">
        <f>IF(C10818 = "","",C10818&amp;" - UNIT "&amp;D10818)</f>
        <v/>
      </c>
      <c r="U10818" s="1" t="str">
        <f>IFERROR(IF(C10818="","",AVERAGE(E10818:P10818)),"")</f>
        <v/>
      </c>
    </row>
    <row r="10819" spans="18:21" x14ac:dyDescent="0.25">
      <c r="R10819" t="s">
        <v>1721</v>
      </c>
      <c r="T10819" t="str">
        <f>IF(C10819 = "","",C10819&amp;" - UNIT "&amp;D10819)</f>
        <v/>
      </c>
      <c r="U10819" s="1" t="str">
        <f>IFERROR(IF(C10819="","",AVERAGE(E10819:P10819)),"")</f>
        <v/>
      </c>
    </row>
    <row r="10820" spans="18:21" x14ac:dyDescent="0.25">
      <c r="R10820" t="s">
        <v>1721</v>
      </c>
      <c r="T10820" t="str">
        <f>IF(C10820 = "","",C10820&amp;" - UNIT "&amp;D10820)</f>
        <v/>
      </c>
      <c r="U10820" s="1" t="str">
        <f>IFERROR(IF(C10820="","",AVERAGE(E10820:P10820)),"")</f>
        <v/>
      </c>
    </row>
    <row r="10821" spans="18:21" x14ac:dyDescent="0.25">
      <c r="R10821" t="s">
        <v>1721</v>
      </c>
      <c r="T10821" t="str">
        <f>IF(C10821 = "","",C10821&amp;" - UNIT "&amp;D10821)</f>
        <v/>
      </c>
      <c r="U10821" s="1" t="str">
        <f>IFERROR(IF(C10821="","",AVERAGE(E10821:P10821)),"")</f>
        <v/>
      </c>
    </row>
    <row r="10822" spans="18:21" x14ac:dyDescent="0.25">
      <c r="R10822" t="s">
        <v>1721</v>
      </c>
      <c r="T10822" t="str">
        <f>IF(C10822 = "","",C10822&amp;" - UNIT "&amp;D10822)</f>
        <v/>
      </c>
      <c r="U10822" s="1" t="str">
        <f>IFERROR(IF(C10822="","",AVERAGE(E10822:P10822)),"")</f>
        <v/>
      </c>
    </row>
    <row r="10823" spans="18:21" x14ac:dyDescent="0.25">
      <c r="R10823" t="s">
        <v>1721</v>
      </c>
      <c r="T10823" t="str">
        <f>IF(C10823 = "","",C10823&amp;" - UNIT "&amp;D10823)</f>
        <v/>
      </c>
      <c r="U10823" s="1" t="str">
        <f>IFERROR(IF(C10823="","",AVERAGE(E10823:P10823)),"")</f>
        <v/>
      </c>
    </row>
    <row r="10824" spans="18:21" x14ac:dyDescent="0.25">
      <c r="R10824" t="s">
        <v>1721</v>
      </c>
      <c r="T10824" t="str">
        <f>IF(C10824 = "","",C10824&amp;" - UNIT "&amp;D10824)</f>
        <v/>
      </c>
      <c r="U10824" s="1" t="str">
        <f>IFERROR(IF(C10824="","",AVERAGE(E10824:P10824)),"")</f>
        <v/>
      </c>
    </row>
    <row r="10825" spans="18:21" x14ac:dyDescent="0.25">
      <c r="R10825" t="s">
        <v>1721</v>
      </c>
      <c r="T10825" t="str">
        <f>IF(C10825 = "","",C10825&amp;" - UNIT "&amp;D10825)</f>
        <v/>
      </c>
      <c r="U10825" s="1" t="str">
        <f>IFERROR(IF(C10825="","",AVERAGE(E10825:P10825)),"")</f>
        <v/>
      </c>
    </row>
    <row r="10826" spans="18:21" x14ac:dyDescent="0.25">
      <c r="R10826" t="s">
        <v>1721</v>
      </c>
      <c r="T10826" t="str">
        <f>IF(C10826 = "","",C10826&amp;" - UNIT "&amp;D10826)</f>
        <v/>
      </c>
      <c r="U10826" s="1" t="str">
        <f>IFERROR(IF(C10826="","",AVERAGE(E10826:P10826)),"")</f>
        <v/>
      </c>
    </row>
    <row r="10827" spans="18:21" x14ac:dyDescent="0.25">
      <c r="R10827" t="s">
        <v>1721</v>
      </c>
      <c r="T10827" t="str">
        <f>IF(C10827 = "","",C10827&amp;" - UNIT "&amp;D10827)</f>
        <v/>
      </c>
      <c r="U10827" s="1" t="str">
        <f>IFERROR(IF(C10827="","",AVERAGE(E10827:P10827)),"")</f>
        <v/>
      </c>
    </row>
    <row r="10828" spans="18:21" x14ac:dyDescent="0.25">
      <c r="R10828" t="s">
        <v>1721</v>
      </c>
      <c r="T10828" t="str">
        <f>IF(C10828 = "","",C10828&amp;" - UNIT "&amp;D10828)</f>
        <v/>
      </c>
      <c r="U10828" s="1" t="str">
        <f>IFERROR(IF(C10828="","",AVERAGE(E10828:P10828)),"")</f>
        <v/>
      </c>
    </row>
    <row r="10829" spans="18:21" x14ac:dyDescent="0.25">
      <c r="R10829" t="s">
        <v>1721</v>
      </c>
      <c r="T10829" t="str">
        <f>IF(C10829 = "","",C10829&amp;" - UNIT "&amp;D10829)</f>
        <v/>
      </c>
      <c r="U10829" s="1" t="str">
        <f>IFERROR(IF(C10829="","",AVERAGE(E10829:P10829)),"")</f>
        <v/>
      </c>
    </row>
    <row r="10830" spans="18:21" x14ac:dyDescent="0.25">
      <c r="R10830" t="s">
        <v>1721</v>
      </c>
      <c r="T10830" t="str">
        <f>IF(C10830 = "","",C10830&amp;" - UNIT "&amp;D10830)</f>
        <v/>
      </c>
      <c r="U10830" s="1" t="str">
        <f>IFERROR(IF(C10830="","",AVERAGE(E10830:P10830)),"")</f>
        <v/>
      </c>
    </row>
    <row r="10831" spans="18:21" x14ac:dyDescent="0.25">
      <c r="R10831" t="s">
        <v>1721</v>
      </c>
      <c r="T10831" t="str">
        <f>IF(C10831 = "","",C10831&amp;" - UNIT "&amp;D10831)</f>
        <v/>
      </c>
      <c r="U10831" s="1" t="str">
        <f>IFERROR(IF(C10831="","",AVERAGE(E10831:P10831)),"")</f>
        <v/>
      </c>
    </row>
    <row r="10832" spans="18:21" x14ac:dyDescent="0.25">
      <c r="R10832" t="s">
        <v>1721</v>
      </c>
      <c r="T10832" t="str">
        <f>IF(C10832 = "","",C10832&amp;" - UNIT "&amp;D10832)</f>
        <v/>
      </c>
      <c r="U10832" s="1" t="str">
        <f>IFERROR(IF(C10832="","",AVERAGE(E10832:P10832)),"")</f>
        <v/>
      </c>
    </row>
    <row r="10833" spans="18:21" x14ac:dyDescent="0.25">
      <c r="R10833" t="s">
        <v>1721</v>
      </c>
      <c r="T10833" t="str">
        <f>IF(C10833 = "","",C10833&amp;" - UNIT "&amp;D10833)</f>
        <v/>
      </c>
      <c r="U10833" s="1" t="str">
        <f>IFERROR(IF(C10833="","",AVERAGE(E10833:P10833)),"")</f>
        <v/>
      </c>
    </row>
    <row r="10834" spans="18:21" x14ac:dyDescent="0.25">
      <c r="R10834" t="s">
        <v>1721</v>
      </c>
      <c r="T10834" t="str">
        <f>IF(C10834 = "","",C10834&amp;" - UNIT "&amp;D10834)</f>
        <v/>
      </c>
      <c r="U10834" s="1" t="str">
        <f>IFERROR(IF(C10834="","",AVERAGE(E10834:P10834)),"")</f>
        <v/>
      </c>
    </row>
    <row r="10835" spans="18:21" x14ac:dyDescent="0.25">
      <c r="R10835" t="s">
        <v>1721</v>
      </c>
      <c r="T10835" t="str">
        <f>IF(C10835 = "","",C10835&amp;" - UNIT "&amp;D10835)</f>
        <v/>
      </c>
      <c r="U10835" s="1" t="str">
        <f>IFERROR(IF(C10835="","",AVERAGE(E10835:P10835)),"")</f>
        <v/>
      </c>
    </row>
    <row r="10836" spans="18:21" x14ac:dyDescent="0.25">
      <c r="R10836" t="s">
        <v>1721</v>
      </c>
      <c r="T10836" t="str">
        <f>IF(C10836 = "","",C10836&amp;" - UNIT "&amp;D10836)</f>
        <v/>
      </c>
      <c r="U10836" s="1" t="str">
        <f>IFERROR(IF(C10836="","",AVERAGE(E10836:P10836)),"")</f>
        <v/>
      </c>
    </row>
    <row r="10837" spans="18:21" x14ac:dyDescent="0.25">
      <c r="R10837" t="s">
        <v>1721</v>
      </c>
      <c r="T10837" t="str">
        <f>IF(C10837 = "","",C10837&amp;" - UNIT "&amp;D10837)</f>
        <v/>
      </c>
      <c r="U10837" s="1" t="str">
        <f>IFERROR(IF(C10837="","",AVERAGE(E10837:P10837)),"")</f>
        <v/>
      </c>
    </row>
    <row r="10838" spans="18:21" x14ac:dyDescent="0.25">
      <c r="R10838" t="s">
        <v>1721</v>
      </c>
      <c r="T10838" t="str">
        <f>IF(C10838 = "","",C10838&amp;" - UNIT "&amp;D10838)</f>
        <v/>
      </c>
      <c r="U10838" s="1" t="str">
        <f>IFERROR(IF(C10838="","",AVERAGE(E10838:P10838)),"")</f>
        <v/>
      </c>
    </row>
    <row r="10839" spans="18:21" x14ac:dyDescent="0.25">
      <c r="R10839" t="s">
        <v>1721</v>
      </c>
      <c r="T10839" t="str">
        <f>IF(C10839 = "","",C10839&amp;" - UNIT "&amp;D10839)</f>
        <v/>
      </c>
      <c r="U10839" s="1" t="str">
        <f>IFERROR(IF(C10839="","",AVERAGE(E10839:P10839)),"")</f>
        <v/>
      </c>
    </row>
    <row r="10840" spans="18:21" x14ac:dyDescent="0.25">
      <c r="R10840" t="s">
        <v>1721</v>
      </c>
      <c r="T10840" t="str">
        <f>IF(C10840 = "","",C10840&amp;" - UNIT "&amp;D10840)</f>
        <v/>
      </c>
      <c r="U10840" s="1" t="str">
        <f>IFERROR(IF(C10840="","",AVERAGE(E10840:P10840)),"")</f>
        <v/>
      </c>
    </row>
    <row r="10841" spans="18:21" x14ac:dyDescent="0.25">
      <c r="R10841" t="s">
        <v>1721</v>
      </c>
      <c r="T10841" t="str">
        <f>IF(C10841 = "","",C10841&amp;" - UNIT "&amp;D10841)</f>
        <v/>
      </c>
      <c r="U10841" s="1" t="str">
        <f>IFERROR(IF(C10841="","",AVERAGE(E10841:P10841)),"")</f>
        <v/>
      </c>
    </row>
    <row r="10842" spans="18:21" x14ac:dyDescent="0.25">
      <c r="R10842" t="s">
        <v>1721</v>
      </c>
      <c r="T10842" t="str">
        <f>IF(C10842 = "","",C10842&amp;" - UNIT "&amp;D10842)</f>
        <v/>
      </c>
      <c r="U10842" s="1" t="str">
        <f>IFERROR(IF(C10842="","",AVERAGE(E10842:P10842)),"")</f>
        <v/>
      </c>
    </row>
    <row r="10843" spans="18:21" x14ac:dyDescent="0.25">
      <c r="R10843" t="s">
        <v>1721</v>
      </c>
      <c r="T10843" t="str">
        <f>IF(C10843 = "","",C10843&amp;" - UNIT "&amp;D10843)</f>
        <v/>
      </c>
      <c r="U10843" s="1" t="str">
        <f>IFERROR(IF(C10843="","",AVERAGE(E10843:P10843)),"")</f>
        <v/>
      </c>
    </row>
    <row r="10844" spans="18:21" x14ac:dyDescent="0.25">
      <c r="R10844" t="s">
        <v>1721</v>
      </c>
      <c r="T10844" t="str">
        <f>IF(C10844 = "","",C10844&amp;" - UNIT "&amp;D10844)</f>
        <v/>
      </c>
      <c r="U10844" s="1" t="str">
        <f>IFERROR(IF(C10844="","",AVERAGE(E10844:P10844)),"")</f>
        <v/>
      </c>
    </row>
    <row r="10845" spans="18:21" x14ac:dyDescent="0.25">
      <c r="R10845" t="s">
        <v>1721</v>
      </c>
      <c r="T10845" t="str">
        <f>IF(C10845 = "","",C10845&amp;" - UNIT "&amp;D10845)</f>
        <v/>
      </c>
      <c r="U10845" s="1" t="str">
        <f>IFERROR(IF(C10845="","",AVERAGE(E10845:P10845)),"")</f>
        <v/>
      </c>
    </row>
    <row r="10846" spans="18:21" x14ac:dyDescent="0.25">
      <c r="R10846" t="s">
        <v>1721</v>
      </c>
      <c r="T10846" t="str">
        <f>IF(C10846 = "","",C10846&amp;" - UNIT "&amp;D10846)</f>
        <v/>
      </c>
      <c r="U10846" s="1" t="str">
        <f>IFERROR(IF(C10846="","",AVERAGE(E10846:P10846)),"")</f>
        <v/>
      </c>
    </row>
    <row r="10847" spans="18:21" x14ac:dyDescent="0.25">
      <c r="R10847" t="s">
        <v>1721</v>
      </c>
      <c r="T10847" t="str">
        <f>IF(C10847 = "","",C10847&amp;" - UNIT "&amp;D10847)</f>
        <v/>
      </c>
      <c r="U10847" s="1" t="str">
        <f>IFERROR(IF(C10847="","",AVERAGE(E10847:P10847)),"")</f>
        <v/>
      </c>
    </row>
    <row r="10848" spans="18:21" x14ac:dyDescent="0.25">
      <c r="R10848" t="s">
        <v>1721</v>
      </c>
      <c r="T10848" t="str">
        <f>IF(C10848 = "","",C10848&amp;" - UNIT "&amp;D10848)</f>
        <v/>
      </c>
      <c r="U10848" s="1" t="str">
        <f>IFERROR(IF(C10848="","",AVERAGE(E10848:P10848)),"")</f>
        <v/>
      </c>
    </row>
    <row r="10849" spans="18:21" x14ac:dyDescent="0.25">
      <c r="R10849" t="s">
        <v>1721</v>
      </c>
      <c r="T10849" t="str">
        <f>IF(C10849 = "","",C10849&amp;" - UNIT "&amp;D10849)</f>
        <v/>
      </c>
      <c r="U10849" s="1" t="str">
        <f>IFERROR(IF(C10849="","",AVERAGE(E10849:P10849)),"")</f>
        <v/>
      </c>
    </row>
    <row r="10850" spans="18:21" x14ac:dyDescent="0.25">
      <c r="R10850" t="s">
        <v>1721</v>
      </c>
      <c r="T10850" t="str">
        <f>IF(C10850 = "","",C10850&amp;" - UNIT "&amp;D10850)</f>
        <v/>
      </c>
      <c r="U10850" s="1" t="str">
        <f>IFERROR(IF(C10850="","",AVERAGE(E10850:P10850)),"")</f>
        <v/>
      </c>
    </row>
    <row r="10851" spans="18:21" x14ac:dyDescent="0.25">
      <c r="R10851" t="s">
        <v>1721</v>
      </c>
      <c r="T10851" t="str">
        <f>IF(C10851 = "","",C10851&amp;" - UNIT "&amp;D10851)</f>
        <v/>
      </c>
      <c r="U10851" s="1" t="str">
        <f>IFERROR(IF(C10851="","",AVERAGE(E10851:P10851)),"")</f>
        <v/>
      </c>
    </row>
    <row r="10852" spans="18:21" x14ac:dyDescent="0.25">
      <c r="R10852" t="s">
        <v>1721</v>
      </c>
      <c r="T10852" t="str">
        <f>IF(C10852 = "","",C10852&amp;" - UNIT "&amp;D10852)</f>
        <v/>
      </c>
      <c r="U10852" s="1" t="str">
        <f>IFERROR(IF(C10852="","",AVERAGE(E10852:P10852)),"")</f>
        <v/>
      </c>
    </row>
    <row r="10853" spans="18:21" x14ac:dyDescent="0.25">
      <c r="R10853" t="s">
        <v>1721</v>
      </c>
      <c r="T10853" t="str">
        <f>IF(C10853 = "","",C10853&amp;" - UNIT "&amp;D10853)</f>
        <v/>
      </c>
      <c r="U10853" s="1" t="str">
        <f>IFERROR(IF(C10853="","",AVERAGE(E10853:P10853)),"")</f>
        <v/>
      </c>
    </row>
    <row r="10854" spans="18:21" x14ac:dyDescent="0.25">
      <c r="R10854" t="s">
        <v>1721</v>
      </c>
      <c r="T10854" t="str">
        <f>IF(C10854 = "","",C10854&amp;" - UNIT "&amp;D10854)</f>
        <v/>
      </c>
      <c r="U10854" s="1" t="str">
        <f>IFERROR(IF(C10854="","",AVERAGE(E10854:P10854)),"")</f>
        <v/>
      </c>
    </row>
    <row r="10855" spans="18:21" x14ac:dyDescent="0.25">
      <c r="R10855" t="s">
        <v>1721</v>
      </c>
      <c r="T10855" t="str">
        <f>IF(C10855 = "","",C10855&amp;" - UNIT "&amp;D10855)</f>
        <v/>
      </c>
      <c r="U10855" s="1" t="str">
        <f>IFERROR(IF(C10855="","",AVERAGE(E10855:P10855)),"")</f>
        <v/>
      </c>
    </row>
    <row r="10856" spans="18:21" x14ac:dyDescent="0.25">
      <c r="R10856" t="s">
        <v>1721</v>
      </c>
      <c r="T10856" t="str">
        <f>IF(C10856 = "","",C10856&amp;" - UNIT "&amp;D10856)</f>
        <v/>
      </c>
      <c r="U10856" s="1" t="str">
        <f>IFERROR(IF(C10856="","",AVERAGE(E10856:P10856)),"")</f>
        <v/>
      </c>
    </row>
    <row r="10857" spans="18:21" x14ac:dyDescent="0.25">
      <c r="R10857" t="s">
        <v>1721</v>
      </c>
      <c r="T10857" t="str">
        <f>IF(C10857 = "","",C10857&amp;" - UNIT "&amp;D10857)</f>
        <v/>
      </c>
      <c r="U10857" s="1" t="str">
        <f>IFERROR(IF(C10857="","",AVERAGE(E10857:P10857)),"")</f>
        <v/>
      </c>
    </row>
    <row r="10858" spans="18:21" x14ac:dyDescent="0.25">
      <c r="R10858" t="s">
        <v>1721</v>
      </c>
      <c r="T10858" t="str">
        <f>IF(C10858 = "","",C10858&amp;" - UNIT "&amp;D10858)</f>
        <v/>
      </c>
      <c r="U10858" s="1" t="str">
        <f>IFERROR(IF(C10858="","",AVERAGE(E10858:P10858)),"")</f>
        <v/>
      </c>
    </row>
    <row r="10859" spans="18:21" x14ac:dyDescent="0.25">
      <c r="R10859" t="s">
        <v>1721</v>
      </c>
      <c r="T10859" t="str">
        <f>IF(C10859 = "","",C10859&amp;" - UNIT "&amp;D10859)</f>
        <v/>
      </c>
      <c r="U10859" s="1" t="str">
        <f>IFERROR(IF(C10859="","",AVERAGE(E10859:P10859)),"")</f>
        <v/>
      </c>
    </row>
    <row r="10860" spans="18:21" x14ac:dyDescent="0.25">
      <c r="R10860" t="s">
        <v>1721</v>
      </c>
      <c r="T10860" t="str">
        <f>IF(C10860 = "","",C10860&amp;" - UNIT "&amp;D10860)</f>
        <v/>
      </c>
      <c r="U10860" s="1" t="str">
        <f>IFERROR(IF(C10860="","",AVERAGE(E10860:P10860)),"")</f>
        <v/>
      </c>
    </row>
    <row r="10861" spans="18:21" x14ac:dyDescent="0.25">
      <c r="R10861" t="s">
        <v>1721</v>
      </c>
      <c r="T10861" t="str">
        <f>IF(C10861 = "","",C10861&amp;" - UNIT "&amp;D10861)</f>
        <v/>
      </c>
      <c r="U10861" s="1" t="str">
        <f>IFERROR(IF(C10861="","",AVERAGE(E10861:P10861)),"")</f>
        <v/>
      </c>
    </row>
    <row r="10862" spans="18:21" x14ac:dyDescent="0.25">
      <c r="R10862" t="s">
        <v>1721</v>
      </c>
      <c r="T10862" t="str">
        <f>IF(C10862 = "","",C10862&amp;" - UNIT "&amp;D10862)</f>
        <v/>
      </c>
      <c r="U10862" s="1" t="str">
        <f>IFERROR(IF(C10862="","",AVERAGE(E10862:P10862)),"")</f>
        <v/>
      </c>
    </row>
    <row r="10863" spans="18:21" x14ac:dyDescent="0.25">
      <c r="R10863" t="s">
        <v>1721</v>
      </c>
      <c r="T10863" t="str">
        <f>IF(C10863 = "","",C10863&amp;" - UNIT "&amp;D10863)</f>
        <v/>
      </c>
      <c r="U10863" s="1" t="str">
        <f>IFERROR(IF(C10863="","",AVERAGE(E10863:P10863)),"")</f>
        <v/>
      </c>
    </row>
    <row r="10864" spans="18:21" x14ac:dyDescent="0.25">
      <c r="R10864" t="s">
        <v>1721</v>
      </c>
      <c r="T10864" t="str">
        <f>IF(C10864 = "","",C10864&amp;" - UNIT "&amp;D10864)</f>
        <v/>
      </c>
      <c r="U10864" s="1" t="str">
        <f>IFERROR(IF(C10864="","",AVERAGE(E10864:P10864)),"")</f>
        <v/>
      </c>
    </row>
    <row r="10865" spans="18:21" x14ac:dyDescent="0.25">
      <c r="R10865" t="s">
        <v>1721</v>
      </c>
      <c r="T10865" t="str">
        <f>IF(C10865 = "","",C10865&amp;" - UNIT "&amp;D10865)</f>
        <v/>
      </c>
      <c r="U10865" s="1" t="str">
        <f>IFERROR(IF(C10865="","",AVERAGE(E10865:P10865)),"")</f>
        <v/>
      </c>
    </row>
    <row r="10866" spans="18:21" x14ac:dyDescent="0.25">
      <c r="R10866" t="s">
        <v>1721</v>
      </c>
      <c r="T10866" t="str">
        <f>IF(C10866 = "","",C10866&amp;" - UNIT "&amp;D10866)</f>
        <v/>
      </c>
      <c r="U10866" s="1" t="str">
        <f>IFERROR(IF(C10866="","",AVERAGE(E10866:P10866)),"")</f>
        <v/>
      </c>
    </row>
    <row r="10867" spans="18:21" x14ac:dyDescent="0.25">
      <c r="R10867" t="s">
        <v>1721</v>
      </c>
      <c r="T10867" t="str">
        <f>IF(C10867 = "","",C10867&amp;" - UNIT "&amp;D10867)</f>
        <v/>
      </c>
      <c r="U10867" s="1" t="str">
        <f>IFERROR(IF(C10867="","",AVERAGE(E10867:P10867)),"")</f>
        <v/>
      </c>
    </row>
    <row r="10868" spans="18:21" x14ac:dyDescent="0.25">
      <c r="R10868" t="s">
        <v>1721</v>
      </c>
      <c r="T10868" t="str">
        <f>IF(C10868 = "","",C10868&amp;" - UNIT "&amp;D10868)</f>
        <v/>
      </c>
      <c r="U10868" s="1" t="str">
        <f>IFERROR(IF(C10868="","",AVERAGE(E10868:P10868)),"")</f>
        <v/>
      </c>
    </row>
    <row r="10869" spans="18:21" x14ac:dyDescent="0.25">
      <c r="R10869" t="s">
        <v>1721</v>
      </c>
      <c r="T10869" t="str">
        <f>IF(C10869 = "","",C10869&amp;" - UNIT "&amp;D10869)</f>
        <v/>
      </c>
      <c r="U10869" s="1" t="str">
        <f>IFERROR(IF(C10869="","",AVERAGE(E10869:P10869)),"")</f>
        <v/>
      </c>
    </row>
    <row r="10870" spans="18:21" x14ac:dyDescent="0.25">
      <c r="R10870" t="s">
        <v>1721</v>
      </c>
      <c r="T10870" t="str">
        <f>IF(C10870 = "","",C10870&amp;" - UNIT "&amp;D10870)</f>
        <v/>
      </c>
      <c r="U10870" s="1" t="str">
        <f>IFERROR(IF(C10870="","",AVERAGE(E10870:P10870)),"")</f>
        <v/>
      </c>
    </row>
    <row r="10871" spans="18:21" x14ac:dyDescent="0.25">
      <c r="R10871" t="s">
        <v>1721</v>
      </c>
      <c r="T10871" t="str">
        <f>IF(C10871 = "","",C10871&amp;" - UNIT "&amp;D10871)</f>
        <v/>
      </c>
      <c r="U10871" s="1" t="str">
        <f>IFERROR(IF(C10871="","",AVERAGE(E10871:P10871)),"")</f>
        <v/>
      </c>
    </row>
    <row r="10872" spans="18:21" x14ac:dyDescent="0.25">
      <c r="R10872" t="s">
        <v>1721</v>
      </c>
      <c r="T10872" t="str">
        <f>IF(C10872 = "","",C10872&amp;" - UNIT "&amp;D10872)</f>
        <v/>
      </c>
      <c r="U10872" s="1" t="str">
        <f>IFERROR(IF(C10872="","",AVERAGE(E10872:P10872)),"")</f>
        <v/>
      </c>
    </row>
    <row r="10873" spans="18:21" x14ac:dyDescent="0.25">
      <c r="R10873" t="s">
        <v>1721</v>
      </c>
      <c r="T10873" t="str">
        <f>IF(C10873 = "","",C10873&amp;" - UNIT "&amp;D10873)</f>
        <v/>
      </c>
      <c r="U10873" s="1" t="str">
        <f>IFERROR(IF(C10873="","",AVERAGE(E10873:P10873)),"")</f>
        <v/>
      </c>
    </row>
    <row r="10874" spans="18:21" x14ac:dyDescent="0.25">
      <c r="R10874" t="s">
        <v>1721</v>
      </c>
      <c r="T10874" t="str">
        <f>IF(C10874 = "","",C10874&amp;" - UNIT "&amp;D10874)</f>
        <v/>
      </c>
      <c r="U10874" s="1" t="str">
        <f>IFERROR(IF(C10874="","",AVERAGE(E10874:P10874)),"")</f>
        <v/>
      </c>
    </row>
    <row r="10875" spans="18:21" x14ac:dyDescent="0.25">
      <c r="R10875" t="s">
        <v>1721</v>
      </c>
      <c r="T10875" t="str">
        <f>IF(C10875 = "","",C10875&amp;" - UNIT "&amp;D10875)</f>
        <v/>
      </c>
      <c r="U10875" s="1" t="str">
        <f>IFERROR(IF(C10875="","",AVERAGE(E10875:P10875)),"")</f>
        <v/>
      </c>
    </row>
    <row r="10876" spans="18:21" x14ac:dyDescent="0.25">
      <c r="R10876" t="s">
        <v>1721</v>
      </c>
      <c r="T10876" t="str">
        <f>IF(C10876 = "","",C10876&amp;" - UNIT "&amp;D10876)</f>
        <v/>
      </c>
      <c r="U10876" s="1" t="str">
        <f>IFERROR(IF(C10876="","",AVERAGE(E10876:P10876)),"")</f>
        <v/>
      </c>
    </row>
    <row r="10877" spans="18:21" x14ac:dyDescent="0.25">
      <c r="R10877" t="s">
        <v>1721</v>
      </c>
      <c r="T10877" t="str">
        <f>IF(C10877 = "","",C10877&amp;" - UNIT "&amp;D10877)</f>
        <v/>
      </c>
      <c r="U10877" s="1" t="str">
        <f>IFERROR(IF(C10877="","",AVERAGE(E10877:P10877)),"")</f>
        <v/>
      </c>
    </row>
    <row r="10878" spans="18:21" x14ac:dyDescent="0.25">
      <c r="R10878" t="s">
        <v>1721</v>
      </c>
      <c r="T10878" t="str">
        <f>IF(C10878 = "","",C10878&amp;" - UNIT "&amp;D10878)</f>
        <v/>
      </c>
      <c r="U10878" s="1" t="str">
        <f>IFERROR(IF(C10878="","",AVERAGE(E10878:P10878)),"")</f>
        <v/>
      </c>
    </row>
    <row r="10879" spans="18:21" x14ac:dyDescent="0.25">
      <c r="R10879" t="s">
        <v>1721</v>
      </c>
      <c r="T10879" t="str">
        <f>IF(C10879 = "","",C10879&amp;" - UNIT "&amp;D10879)</f>
        <v/>
      </c>
      <c r="U10879" s="1" t="str">
        <f>IFERROR(IF(C10879="","",AVERAGE(E10879:P10879)),"")</f>
        <v/>
      </c>
    </row>
    <row r="10880" spans="18:21" x14ac:dyDescent="0.25">
      <c r="R10880" t="s">
        <v>1721</v>
      </c>
      <c r="T10880" t="str">
        <f>IF(C10880 = "","",C10880&amp;" - UNIT "&amp;D10880)</f>
        <v/>
      </c>
      <c r="U10880" s="1" t="str">
        <f>IFERROR(IF(C10880="","",AVERAGE(E10880:P10880)),"")</f>
        <v/>
      </c>
    </row>
    <row r="10881" spans="18:21" x14ac:dyDescent="0.25">
      <c r="R10881" t="s">
        <v>1721</v>
      </c>
      <c r="T10881" t="str">
        <f>IF(C10881 = "","",C10881&amp;" - UNIT "&amp;D10881)</f>
        <v/>
      </c>
      <c r="U10881" s="1" t="str">
        <f>IFERROR(IF(C10881="","",AVERAGE(E10881:P10881)),"")</f>
        <v/>
      </c>
    </row>
    <row r="10882" spans="18:21" x14ac:dyDescent="0.25">
      <c r="R10882" t="s">
        <v>1721</v>
      </c>
      <c r="T10882" t="str">
        <f>IF(C10882 = "","",C10882&amp;" - UNIT "&amp;D10882)</f>
        <v/>
      </c>
      <c r="U10882" s="1" t="str">
        <f>IFERROR(IF(C10882="","",AVERAGE(E10882:P10882)),"")</f>
        <v/>
      </c>
    </row>
    <row r="10883" spans="18:21" x14ac:dyDescent="0.25">
      <c r="R10883" t="s">
        <v>1721</v>
      </c>
      <c r="T10883" t="str">
        <f>IF(C10883 = "","",C10883&amp;" - UNIT "&amp;D10883)</f>
        <v/>
      </c>
      <c r="U10883" s="1" t="str">
        <f>IFERROR(IF(C10883="","",AVERAGE(E10883:P10883)),"")</f>
        <v/>
      </c>
    </row>
    <row r="10884" spans="18:21" x14ac:dyDescent="0.25">
      <c r="R10884" t="s">
        <v>1721</v>
      </c>
      <c r="T10884" t="str">
        <f>IF(C10884 = "","",C10884&amp;" - UNIT "&amp;D10884)</f>
        <v/>
      </c>
      <c r="U10884" s="1" t="str">
        <f>IFERROR(IF(C10884="","",AVERAGE(E10884:P10884)),"")</f>
        <v/>
      </c>
    </row>
    <row r="10885" spans="18:21" x14ac:dyDescent="0.25">
      <c r="R10885" t="s">
        <v>1721</v>
      </c>
      <c r="T10885" t="str">
        <f>IF(C10885 = "","",C10885&amp;" - UNIT "&amp;D10885)</f>
        <v/>
      </c>
      <c r="U10885" s="1" t="str">
        <f>IFERROR(IF(C10885="","",AVERAGE(E10885:P10885)),"")</f>
        <v/>
      </c>
    </row>
    <row r="10886" spans="18:21" x14ac:dyDescent="0.25">
      <c r="R10886" t="s">
        <v>1721</v>
      </c>
      <c r="T10886" t="str">
        <f>IF(C10886 = "","",C10886&amp;" - UNIT "&amp;D10886)</f>
        <v/>
      </c>
      <c r="U10886" s="1" t="str">
        <f>IFERROR(IF(C10886="","",AVERAGE(E10886:P10886)),"")</f>
        <v/>
      </c>
    </row>
    <row r="10887" spans="18:21" x14ac:dyDescent="0.25">
      <c r="R10887" t="s">
        <v>1721</v>
      </c>
      <c r="T10887" t="str">
        <f>IF(C10887 = "","",C10887&amp;" - UNIT "&amp;D10887)</f>
        <v/>
      </c>
      <c r="U10887" s="1" t="str">
        <f>IFERROR(IF(C10887="","",AVERAGE(E10887:P10887)),"")</f>
        <v/>
      </c>
    </row>
    <row r="10888" spans="18:21" x14ac:dyDescent="0.25">
      <c r="R10888" t="s">
        <v>1721</v>
      </c>
      <c r="T10888" t="str">
        <f>IF(C10888 = "","",C10888&amp;" - UNIT "&amp;D10888)</f>
        <v/>
      </c>
      <c r="U10888" s="1" t="str">
        <f>IFERROR(IF(C10888="","",AVERAGE(E10888:P10888)),"")</f>
        <v/>
      </c>
    </row>
    <row r="10889" spans="18:21" x14ac:dyDescent="0.25">
      <c r="R10889" t="s">
        <v>1721</v>
      </c>
      <c r="T10889" t="str">
        <f>IF(C10889 = "","",C10889&amp;" - UNIT "&amp;D10889)</f>
        <v/>
      </c>
      <c r="U10889" s="1" t="str">
        <f>IFERROR(IF(C10889="","",AVERAGE(E10889:P10889)),"")</f>
        <v/>
      </c>
    </row>
    <row r="10890" spans="18:21" x14ac:dyDescent="0.25">
      <c r="R10890" t="s">
        <v>1721</v>
      </c>
      <c r="T10890" t="str">
        <f>IF(C10890 = "","",C10890&amp;" - UNIT "&amp;D10890)</f>
        <v/>
      </c>
      <c r="U10890" s="1" t="str">
        <f>IFERROR(IF(C10890="","",AVERAGE(E10890:P10890)),"")</f>
        <v/>
      </c>
    </row>
    <row r="10891" spans="18:21" x14ac:dyDescent="0.25">
      <c r="R10891" t="s">
        <v>1721</v>
      </c>
      <c r="T10891" t="str">
        <f>IF(C10891 = "","",C10891&amp;" - UNIT "&amp;D10891)</f>
        <v/>
      </c>
      <c r="U10891" s="1" t="str">
        <f>IFERROR(IF(C10891="","",AVERAGE(E10891:P10891)),"")</f>
        <v/>
      </c>
    </row>
    <row r="10892" spans="18:21" x14ac:dyDescent="0.25">
      <c r="R10892" t="s">
        <v>1721</v>
      </c>
      <c r="T10892" t="str">
        <f>IF(C10892 = "","",C10892&amp;" - UNIT "&amp;D10892)</f>
        <v/>
      </c>
      <c r="U10892" s="1" t="str">
        <f>IFERROR(IF(C10892="","",AVERAGE(E10892:P10892)),"")</f>
        <v/>
      </c>
    </row>
    <row r="10893" spans="18:21" x14ac:dyDescent="0.25">
      <c r="R10893" t="s">
        <v>1721</v>
      </c>
      <c r="T10893" t="str">
        <f>IF(C10893 = "","",C10893&amp;" - UNIT "&amp;D10893)</f>
        <v/>
      </c>
      <c r="U10893" s="1" t="str">
        <f>IFERROR(IF(C10893="","",AVERAGE(E10893:P10893)),"")</f>
        <v/>
      </c>
    </row>
    <row r="10894" spans="18:21" x14ac:dyDescent="0.25">
      <c r="R10894" t="s">
        <v>1721</v>
      </c>
      <c r="T10894" t="str">
        <f>IF(C10894 = "","",C10894&amp;" - UNIT "&amp;D10894)</f>
        <v/>
      </c>
      <c r="U10894" s="1" t="str">
        <f>IFERROR(IF(C10894="","",AVERAGE(E10894:P10894)),"")</f>
        <v/>
      </c>
    </row>
    <row r="10895" spans="18:21" x14ac:dyDescent="0.25">
      <c r="R10895" t="s">
        <v>1721</v>
      </c>
      <c r="T10895" t="str">
        <f>IF(C10895 = "","",C10895&amp;" - UNIT "&amp;D10895)</f>
        <v/>
      </c>
      <c r="U10895" s="1" t="str">
        <f>IFERROR(IF(C10895="","",AVERAGE(E10895:P10895)),"")</f>
        <v/>
      </c>
    </row>
    <row r="10896" spans="18:21" x14ac:dyDescent="0.25">
      <c r="R10896" t="s">
        <v>1721</v>
      </c>
      <c r="T10896" t="str">
        <f>IF(C10896 = "","",C10896&amp;" - UNIT "&amp;D10896)</f>
        <v/>
      </c>
      <c r="U10896" s="1" t="str">
        <f>IFERROR(IF(C10896="","",AVERAGE(E10896:P10896)),"")</f>
        <v/>
      </c>
    </row>
    <row r="10897" spans="18:21" x14ac:dyDescent="0.25">
      <c r="R10897" t="s">
        <v>1721</v>
      </c>
      <c r="T10897" t="str">
        <f>IF(C10897 = "","",C10897&amp;" - UNIT "&amp;D10897)</f>
        <v/>
      </c>
      <c r="U10897" s="1" t="str">
        <f>IFERROR(IF(C10897="","",AVERAGE(E10897:P10897)),"")</f>
        <v/>
      </c>
    </row>
    <row r="10898" spans="18:21" x14ac:dyDescent="0.25">
      <c r="R10898" t="s">
        <v>1721</v>
      </c>
      <c r="T10898" t="str">
        <f>IF(C10898 = "","",C10898&amp;" - UNIT "&amp;D10898)</f>
        <v/>
      </c>
      <c r="U10898" s="1" t="str">
        <f>IFERROR(IF(C10898="","",AVERAGE(E10898:P10898)),"")</f>
        <v/>
      </c>
    </row>
    <row r="10899" spans="18:21" x14ac:dyDescent="0.25">
      <c r="R10899" t="s">
        <v>1721</v>
      </c>
      <c r="T10899" t="str">
        <f>IF(C10899 = "","",C10899&amp;" - UNIT "&amp;D10899)</f>
        <v/>
      </c>
      <c r="U10899" s="1" t="str">
        <f>IFERROR(IF(C10899="","",AVERAGE(E10899:P10899)),"")</f>
        <v/>
      </c>
    </row>
    <row r="10900" spans="18:21" x14ac:dyDescent="0.25">
      <c r="R10900" t="s">
        <v>1721</v>
      </c>
      <c r="T10900" t="str">
        <f>IF(C10900 = "","",C10900&amp;" - UNIT "&amp;D10900)</f>
        <v/>
      </c>
      <c r="U10900" s="1" t="str">
        <f>IFERROR(IF(C10900="","",AVERAGE(E10900:P10900)),"")</f>
        <v/>
      </c>
    </row>
    <row r="10901" spans="18:21" x14ac:dyDescent="0.25">
      <c r="R10901" t="s">
        <v>1721</v>
      </c>
      <c r="T10901" t="str">
        <f>IF(C10901 = "","",C10901&amp;" - UNIT "&amp;D10901)</f>
        <v/>
      </c>
      <c r="U10901" s="1" t="str">
        <f>IFERROR(IF(C10901="","",AVERAGE(E10901:P10901)),"")</f>
        <v/>
      </c>
    </row>
    <row r="10902" spans="18:21" x14ac:dyDescent="0.25">
      <c r="R10902" t="s">
        <v>1721</v>
      </c>
      <c r="T10902" t="str">
        <f>IF(C10902 = "","",C10902&amp;" - UNIT "&amp;D10902)</f>
        <v/>
      </c>
      <c r="U10902" s="1" t="str">
        <f>IFERROR(IF(C10902="","",AVERAGE(E10902:P10902)),"")</f>
        <v/>
      </c>
    </row>
    <row r="10903" spans="18:21" x14ac:dyDescent="0.25">
      <c r="R10903" t="s">
        <v>1721</v>
      </c>
      <c r="T10903" t="str">
        <f>IF(C10903 = "","",C10903&amp;" - UNIT "&amp;D10903)</f>
        <v/>
      </c>
      <c r="U10903" s="1" t="str">
        <f>IFERROR(IF(C10903="","",AVERAGE(E10903:P10903)),"")</f>
        <v/>
      </c>
    </row>
    <row r="10904" spans="18:21" x14ac:dyDescent="0.25">
      <c r="R10904" t="s">
        <v>1721</v>
      </c>
      <c r="T10904" t="str">
        <f>IF(C10904 = "","",C10904&amp;" - UNIT "&amp;D10904)</f>
        <v/>
      </c>
      <c r="U10904" s="1" t="str">
        <f>IFERROR(IF(C10904="","",AVERAGE(E10904:P10904)),"")</f>
        <v/>
      </c>
    </row>
    <row r="10905" spans="18:21" x14ac:dyDescent="0.25">
      <c r="R10905" t="s">
        <v>1721</v>
      </c>
      <c r="T10905" t="str">
        <f>IF(C10905 = "","",C10905&amp;" - UNIT "&amp;D10905)</f>
        <v/>
      </c>
      <c r="U10905" s="1" t="str">
        <f>IFERROR(IF(C10905="","",AVERAGE(E10905:P10905)),"")</f>
        <v/>
      </c>
    </row>
    <row r="10906" spans="18:21" x14ac:dyDescent="0.25">
      <c r="R10906" t="s">
        <v>1721</v>
      </c>
      <c r="T10906" t="str">
        <f>IF(C10906 = "","",C10906&amp;" - UNIT "&amp;D10906)</f>
        <v/>
      </c>
      <c r="U10906" s="1" t="str">
        <f>IFERROR(IF(C10906="","",AVERAGE(E10906:P10906)),"")</f>
        <v/>
      </c>
    </row>
    <row r="10907" spans="18:21" x14ac:dyDescent="0.25">
      <c r="R10907" t="s">
        <v>1721</v>
      </c>
      <c r="T10907" t="str">
        <f>IF(C10907 = "","",C10907&amp;" - UNIT "&amp;D10907)</f>
        <v/>
      </c>
      <c r="U10907" s="1" t="str">
        <f>IFERROR(IF(C10907="","",AVERAGE(E10907:P10907)),"")</f>
        <v/>
      </c>
    </row>
    <row r="10908" spans="18:21" x14ac:dyDescent="0.25">
      <c r="R10908" t="s">
        <v>1721</v>
      </c>
      <c r="T10908" t="str">
        <f>IF(C10908 = "","",C10908&amp;" - UNIT "&amp;D10908)</f>
        <v/>
      </c>
      <c r="U10908" s="1" t="str">
        <f>IFERROR(IF(C10908="","",AVERAGE(E10908:P10908)),"")</f>
        <v/>
      </c>
    </row>
    <row r="10909" spans="18:21" x14ac:dyDescent="0.25">
      <c r="R10909" t="s">
        <v>1721</v>
      </c>
      <c r="T10909" t="str">
        <f>IF(C10909 = "","",C10909&amp;" - UNIT "&amp;D10909)</f>
        <v/>
      </c>
      <c r="U10909" s="1" t="str">
        <f>IFERROR(IF(C10909="","",AVERAGE(E10909:P10909)),"")</f>
        <v/>
      </c>
    </row>
    <row r="10910" spans="18:21" x14ac:dyDescent="0.25">
      <c r="R10910" t="s">
        <v>1721</v>
      </c>
      <c r="T10910" t="str">
        <f>IF(C10910 = "","",C10910&amp;" - UNIT "&amp;D10910)</f>
        <v/>
      </c>
      <c r="U10910" s="1" t="str">
        <f>IFERROR(IF(C10910="","",AVERAGE(E10910:P10910)),"")</f>
        <v/>
      </c>
    </row>
    <row r="10911" spans="18:21" x14ac:dyDescent="0.25">
      <c r="R10911" t="s">
        <v>1721</v>
      </c>
      <c r="T10911" t="str">
        <f>IF(C10911 = "","",C10911&amp;" - UNIT "&amp;D10911)</f>
        <v/>
      </c>
      <c r="U10911" s="1" t="str">
        <f>IFERROR(IF(C10911="","",AVERAGE(E10911:P10911)),"")</f>
        <v/>
      </c>
    </row>
    <row r="10912" spans="18:21" x14ac:dyDescent="0.25">
      <c r="R10912" t="s">
        <v>1721</v>
      </c>
      <c r="T10912" t="str">
        <f>IF(C10912 = "","",C10912&amp;" - UNIT "&amp;D10912)</f>
        <v/>
      </c>
      <c r="U10912" s="1" t="str">
        <f>IFERROR(IF(C10912="","",AVERAGE(E10912:P10912)),"")</f>
        <v/>
      </c>
    </row>
    <row r="10913" spans="18:21" x14ac:dyDescent="0.25">
      <c r="R10913" t="s">
        <v>1721</v>
      </c>
      <c r="T10913" t="str">
        <f>IF(C10913 = "","",C10913&amp;" - UNIT "&amp;D10913)</f>
        <v/>
      </c>
      <c r="U10913" s="1" t="str">
        <f>IFERROR(IF(C10913="","",AVERAGE(E10913:P10913)),"")</f>
        <v/>
      </c>
    </row>
    <row r="10914" spans="18:21" x14ac:dyDescent="0.25">
      <c r="R10914" t="s">
        <v>1721</v>
      </c>
      <c r="T10914" t="str">
        <f>IF(C10914 = "","",C10914&amp;" - UNIT "&amp;D10914)</f>
        <v/>
      </c>
      <c r="U10914" s="1" t="str">
        <f>IFERROR(IF(C10914="","",AVERAGE(E10914:P10914)),"")</f>
        <v/>
      </c>
    </row>
    <row r="10915" spans="18:21" x14ac:dyDescent="0.25">
      <c r="R10915" t="s">
        <v>1721</v>
      </c>
      <c r="T10915" t="str">
        <f>IF(C10915 = "","",C10915&amp;" - UNIT "&amp;D10915)</f>
        <v/>
      </c>
      <c r="U10915" s="1" t="str">
        <f>IFERROR(IF(C10915="","",AVERAGE(E10915:P10915)),"")</f>
        <v/>
      </c>
    </row>
    <row r="10916" spans="18:21" x14ac:dyDescent="0.25">
      <c r="R10916" t="s">
        <v>1721</v>
      </c>
      <c r="T10916" t="str">
        <f>IF(C10916 = "","",C10916&amp;" - UNIT "&amp;D10916)</f>
        <v/>
      </c>
      <c r="U10916" s="1" t="str">
        <f>IFERROR(IF(C10916="","",AVERAGE(E10916:P10916)),"")</f>
        <v/>
      </c>
    </row>
    <row r="10917" spans="18:21" x14ac:dyDescent="0.25">
      <c r="R10917" t="s">
        <v>1721</v>
      </c>
      <c r="T10917" t="str">
        <f>IF(C10917 = "","",C10917&amp;" - UNIT "&amp;D10917)</f>
        <v/>
      </c>
      <c r="U10917" s="1" t="str">
        <f>IFERROR(IF(C10917="","",AVERAGE(E10917:P10917)),"")</f>
        <v/>
      </c>
    </row>
    <row r="10918" spans="18:21" x14ac:dyDescent="0.25">
      <c r="R10918" t="s">
        <v>1721</v>
      </c>
      <c r="T10918" t="str">
        <f>IF(C10918 = "","",C10918&amp;" - UNIT "&amp;D10918)</f>
        <v/>
      </c>
      <c r="U10918" s="1" t="str">
        <f>IFERROR(IF(C10918="","",AVERAGE(E10918:P10918)),"")</f>
        <v/>
      </c>
    </row>
    <row r="10919" spans="18:21" x14ac:dyDescent="0.25">
      <c r="R10919" t="s">
        <v>1721</v>
      </c>
      <c r="T10919" t="str">
        <f>IF(C10919 = "","",C10919&amp;" - UNIT "&amp;D10919)</f>
        <v/>
      </c>
      <c r="U10919" s="1" t="str">
        <f>IFERROR(IF(C10919="","",AVERAGE(E10919:P10919)),"")</f>
        <v/>
      </c>
    </row>
    <row r="10920" spans="18:21" x14ac:dyDescent="0.25">
      <c r="R10920" t="s">
        <v>1721</v>
      </c>
      <c r="T10920" t="str">
        <f>IF(C10920 = "","",C10920&amp;" - UNIT "&amp;D10920)</f>
        <v/>
      </c>
      <c r="U10920" s="1" t="str">
        <f>IFERROR(IF(C10920="","",AVERAGE(E10920:P10920)),"")</f>
        <v/>
      </c>
    </row>
    <row r="10921" spans="18:21" x14ac:dyDescent="0.25">
      <c r="R10921" t="s">
        <v>1721</v>
      </c>
      <c r="T10921" t="str">
        <f>IF(C10921 = "","",C10921&amp;" - UNIT "&amp;D10921)</f>
        <v/>
      </c>
      <c r="U10921" s="1" t="str">
        <f>IFERROR(IF(C10921="","",AVERAGE(E10921:P10921)),"")</f>
        <v/>
      </c>
    </row>
    <row r="10922" spans="18:21" x14ac:dyDescent="0.25">
      <c r="R10922" t="s">
        <v>1721</v>
      </c>
      <c r="T10922" t="str">
        <f>IF(C10922 = "","",C10922&amp;" - UNIT "&amp;D10922)</f>
        <v/>
      </c>
      <c r="U10922" s="1" t="str">
        <f>IFERROR(IF(C10922="","",AVERAGE(E10922:P10922)),"")</f>
        <v/>
      </c>
    </row>
    <row r="10923" spans="18:21" x14ac:dyDescent="0.25">
      <c r="R10923" t="s">
        <v>1721</v>
      </c>
      <c r="T10923" t="str">
        <f>IF(C10923 = "","",C10923&amp;" - UNIT "&amp;D10923)</f>
        <v/>
      </c>
      <c r="U10923" s="1" t="str">
        <f>IFERROR(IF(C10923="","",AVERAGE(E10923:P10923)),"")</f>
        <v/>
      </c>
    </row>
    <row r="10924" spans="18:21" x14ac:dyDescent="0.25">
      <c r="R10924" t="s">
        <v>1721</v>
      </c>
      <c r="T10924" t="str">
        <f>IF(C10924 = "","",C10924&amp;" - UNIT "&amp;D10924)</f>
        <v/>
      </c>
      <c r="U10924" s="1" t="str">
        <f>IFERROR(IF(C10924="","",AVERAGE(E10924:P10924)),"")</f>
        <v/>
      </c>
    </row>
    <row r="10925" spans="18:21" x14ac:dyDescent="0.25">
      <c r="R10925" t="s">
        <v>1721</v>
      </c>
      <c r="T10925" t="str">
        <f>IF(C10925 = "","",C10925&amp;" - UNIT "&amp;D10925)</f>
        <v/>
      </c>
      <c r="U10925" s="1" t="str">
        <f>IFERROR(IF(C10925="","",AVERAGE(E10925:P10925)),"")</f>
        <v/>
      </c>
    </row>
    <row r="10926" spans="18:21" x14ac:dyDescent="0.25">
      <c r="R10926" t="s">
        <v>1721</v>
      </c>
      <c r="T10926" t="str">
        <f>IF(C10926 = "","",C10926&amp;" - UNIT "&amp;D10926)</f>
        <v/>
      </c>
      <c r="U10926" s="1" t="str">
        <f>IFERROR(IF(C10926="","",AVERAGE(E10926:P10926)),"")</f>
        <v/>
      </c>
    </row>
    <row r="10927" spans="18:21" x14ac:dyDescent="0.25">
      <c r="R10927" t="s">
        <v>1721</v>
      </c>
      <c r="T10927" t="str">
        <f>IF(C10927 = "","",C10927&amp;" - UNIT "&amp;D10927)</f>
        <v/>
      </c>
      <c r="U10927" s="1" t="str">
        <f>IFERROR(IF(C10927="","",AVERAGE(E10927:P10927)),"")</f>
        <v/>
      </c>
    </row>
    <row r="10928" spans="18:21" x14ac:dyDescent="0.25">
      <c r="R10928" t="s">
        <v>1721</v>
      </c>
      <c r="T10928" t="str">
        <f>IF(C10928 = "","",C10928&amp;" - UNIT "&amp;D10928)</f>
        <v/>
      </c>
      <c r="U10928" s="1" t="str">
        <f>IFERROR(IF(C10928="","",AVERAGE(E10928:P10928)),"")</f>
        <v/>
      </c>
    </row>
    <row r="10929" spans="18:21" x14ac:dyDescent="0.25">
      <c r="R10929" t="s">
        <v>1721</v>
      </c>
      <c r="T10929" t="str">
        <f>IF(C10929 = "","",C10929&amp;" - UNIT "&amp;D10929)</f>
        <v/>
      </c>
      <c r="U10929" s="1" t="str">
        <f>IFERROR(IF(C10929="","",AVERAGE(E10929:P10929)),"")</f>
        <v/>
      </c>
    </row>
    <row r="10930" spans="18:21" x14ac:dyDescent="0.25">
      <c r="R10930" t="s">
        <v>1721</v>
      </c>
      <c r="T10930" t="str">
        <f>IF(C10930 = "","",C10930&amp;" - UNIT "&amp;D10930)</f>
        <v/>
      </c>
      <c r="U10930" s="1" t="str">
        <f>IFERROR(IF(C10930="","",AVERAGE(E10930:P10930)),"")</f>
        <v/>
      </c>
    </row>
    <row r="10931" spans="18:21" x14ac:dyDescent="0.25">
      <c r="R10931" t="s">
        <v>1721</v>
      </c>
      <c r="T10931" t="str">
        <f>IF(C10931 = "","",C10931&amp;" - UNIT "&amp;D10931)</f>
        <v/>
      </c>
      <c r="U10931" s="1" t="str">
        <f>IFERROR(IF(C10931="","",AVERAGE(E10931:P10931)),"")</f>
        <v/>
      </c>
    </row>
    <row r="10932" spans="18:21" x14ac:dyDescent="0.25">
      <c r="R10932" t="s">
        <v>1721</v>
      </c>
      <c r="T10932" t="str">
        <f>IF(C10932 = "","",C10932&amp;" - UNIT "&amp;D10932)</f>
        <v/>
      </c>
      <c r="U10932" s="1" t="str">
        <f>IFERROR(IF(C10932="","",AVERAGE(E10932:P10932)),"")</f>
        <v/>
      </c>
    </row>
    <row r="10933" spans="18:21" x14ac:dyDescent="0.25">
      <c r="R10933" t="s">
        <v>1721</v>
      </c>
      <c r="T10933" t="str">
        <f>IF(C10933 = "","",C10933&amp;" - UNIT "&amp;D10933)</f>
        <v/>
      </c>
      <c r="U10933" s="1" t="str">
        <f>IFERROR(IF(C10933="","",AVERAGE(E10933:P10933)),"")</f>
        <v/>
      </c>
    </row>
    <row r="10934" spans="18:21" x14ac:dyDescent="0.25">
      <c r="R10934" t="s">
        <v>1721</v>
      </c>
      <c r="T10934" t="str">
        <f>IF(C10934 = "","",C10934&amp;" - UNIT "&amp;D10934)</f>
        <v/>
      </c>
      <c r="U10934" s="1" t="str">
        <f>IFERROR(IF(C10934="","",AVERAGE(E10934:P10934)),"")</f>
        <v/>
      </c>
    </row>
    <row r="10935" spans="18:21" x14ac:dyDescent="0.25">
      <c r="R10935" t="s">
        <v>1721</v>
      </c>
      <c r="T10935" t="str">
        <f>IF(C10935 = "","",C10935&amp;" - UNIT "&amp;D10935)</f>
        <v/>
      </c>
      <c r="U10935" s="1" t="str">
        <f>IFERROR(IF(C10935="","",AVERAGE(E10935:P10935)),"")</f>
        <v/>
      </c>
    </row>
    <row r="10936" spans="18:21" x14ac:dyDescent="0.25">
      <c r="R10936" t="s">
        <v>1721</v>
      </c>
      <c r="T10936" t="str">
        <f>IF(C10936 = "","",C10936&amp;" - UNIT "&amp;D10936)</f>
        <v/>
      </c>
      <c r="U10936" s="1" t="str">
        <f>IFERROR(IF(C10936="","",AVERAGE(E10936:P10936)),"")</f>
        <v/>
      </c>
    </row>
    <row r="10937" spans="18:21" x14ac:dyDescent="0.25">
      <c r="R10937" t="s">
        <v>1721</v>
      </c>
      <c r="T10937" t="str">
        <f>IF(C10937 = "","",C10937&amp;" - UNIT "&amp;D10937)</f>
        <v/>
      </c>
      <c r="U10937" s="1" t="str">
        <f>IFERROR(IF(C10937="","",AVERAGE(E10937:P10937)),"")</f>
        <v/>
      </c>
    </row>
    <row r="10938" spans="18:21" x14ac:dyDescent="0.25">
      <c r="R10938" t="s">
        <v>1721</v>
      </c>
      <c r="T10938" t="str">
        <f>IF(C10938 = "","",C10938&amp;" - UNIT "&amp;D10938)</f>
        <v/>
      </c>
      <c r="U10938" s="1" t="str">
        <f>IFERROR(IF(C10938="","",AVERAGE(E10938:P10938)),"")</f>
        <v/>
      </c>
    </row>
    <row r="10939" spans="18:21" x14ac:dyDescent="0.25">
      <c r="R10939" t="s">
        <v>1721</v>
      </c>
      <c r="T10939" t="str">
        <f>IF(C10939 = "","",C10939&amp;" - UNIT "&amp;D10939)</f>
        <v/>
      </c>
      <c r="U10939" s="1" t="str">
        <f>IFERROR(IF(C10939="","",AVERAGE(E10939:P10939)),"")</f>
        <v/>
      </c>
    </row>
    <row r="10940" spans="18:21" x14ac:dyDescent="0.25">
      <c r="R10940" t="s">
        <v>1721</v>
      </c>
      <c r="T10940" t="str">
        <f>IF(C10940 = "","",C10940&amp;" - UNIT "&amp;D10940)</f>
        <v/>
      </c>
      <c r="U10940" s="1" t="str">
        <f>IFERROR(IF(C10940="","",AVERAGE(E10940:P10940)),"")</f>
        <v/>
      </c>
    </row>
    <row r="10941" spans="18:21" x14ac:dyDescent="0.25">
      <c r="R10941" t="s">
        <v>1721</v>
      </c>
      <c r="T10941" t="str">
        <f>IF(C10941 = "","",C10941&amp;" - UNIT "&amp;D10941)</f>
        <v/>
      </c>
      <c r="U10941" s="1" t="str">
        <f>IFERROR(IF(C10941="","",AVERAGE(E10941:P10941)),"")</f>
        <v/>
      </c>
    </row>
    <row r="10942" spans="18:21" x14ac:dyDescent="0.25">
      <c r="R10942" t="s">
        <v>1721</v>
      </c>
      <c r="T10942" t="str">
        <f>IF(C10942 = "","",C10942&amp;" - UNIT "&amp;D10942)</f>
        <v/>
      </c>
      <c r="U10942" s="1" t="str">
        <f>IFERROR(IF(C10942="","",AVERAGE(E10942:P10942)),"")</f>
        <v/>
      </c>
    </row>
    <row r="10943" spans="18:21" x14ac:dyDescent="0.25">
      <c r="R10943" t="s">
        <v>1721</v>
      </c>
      <c r="T10943" t="str">
        <f>IF(C10943 = "","",C10943&amp;" - UNIT "&amp;D10943)</f>
        <v/>
      </c>
      <c r="U10943" s="1" t="str">
        <f>IFERROR(IF(C10943="","",AVERAGE(E10943:P10943)),"")</f>
        <v/>
      </c>
    </row>
    <row r="10944" spans="18:21" x14ac:dyDescent="0.25">
      <c r="R10944" t="s">
        <v>1721</v>
      </c>
      <c r="T10944" t="str">
        <f>IF(C10944 = "","",C10944&amp;" - UNIT "&amp;D10944)</f>
        <v/>
      </c>
      <c r="U10944" s="1" t="str">
        <f>IFERROR(IF(C10944="","",AVERAGE(E10944:P10944)),"")</f>
        <v/>
      </c>
    </row>
    <row r="10945" spans="18:21" x14ac:dyDescent="0.25">
      <c r="R10945" t="s">
        <v>1721</v>
      </c>
      <c r="T10945" t="str">
        <f>IF(C10945 = "","",C10945&amp;" - UNIT "&amp;D10945)</f>
        <v/>
      </c>
      <c r="U10945" s="1" t="str">
        <f>IFERROR(IF(C10945="","",AVERAGE(E10945:P10945)),"")</f>
        <v/>
      </c>
    </row>
    <row r="10946" spans="18:21" x14ac:dyDescent="0.25">
      <c r="R10946" t="s">
        <v>1721</v>
      </c>
      <c r="T10946" t="str">
        <f>IF(C10946 = "","",C10946&amp;" - UNIT "&amp;D10946)</f>
        <v/>
      </c>
      <c r="U10946" s="1" t="str">
        <f>IFERROR(IF(C10946="","",AVERAGE(E10946:P10946)),"")</f>
        <v/>
      </c>
    </row>
    <row r="10947" spans="18:21" x14ac:dyDescent="0.25">
      <c r="R10947" t="s">
        <v>1721</v>
      </c>
      <c r="T10947" t="str">
        <f>IF(C10947 = "","",C10947&amp;" - UNIT "&amp;D10947)</f>
        <v/>
      </c>
      <c r="U10947" s="1" t="str">
        <f>IFERROR(IF(C10947="","",AVERAGE(E10947:P10947)),"")</f>
        <v/>
      </c>
    </row>
    <row r="10948" spans="18:21" x14ac:dyDescent="0.25">
      <c r="R10948" t="s">
        <v>1721</v>
      </c>
      <c r="T10948" t="str">
        <f>IF(C10948 = "","",C10948&amp;" - UNIT "&amp;D10948)</f>
        <v/>
      </c>
      <c r="U10948" s="1" t="str">
        <f>IFERROR(IF(C10948="","",AVERAGE(E10948:P10948)),"")</f>
        <v/>
      </c>
    </row>
    <row r="10949" spans="18:21" x14ac:dyDescent="0.25">
      <c r="R10949" t="s">
        <v>1721</v>
      </c>
      <c r="T10949" t="str">
        <f>IF(C10949 = "","",C10949&amp;" - UNIT "&amp;D10949)</f>
        <v/>
      </c>
      <c r="U10949" s="1" t="str">
        <f>IFERROR(IF(C10949="","",AVERAGE(E10949:P10949)),"")</f>
        <v/>
      </c>
    </row>
    <row r="10950" spans="18:21" x14ac:dyDescent="0.25">
      <c r="R10950" t="s">
        <v>1721</v>
      </c>
      <c r="T10950" t="str">
        <f>IF(C10950 = "","",C10950&amp;" - UNIT "&amp;D10950)</f>
        <v/>
      </c>
      <c r="U10950" s="1" t="str">
        <f>IFERROR(IF(C10950="","",AVERAGE(E10950:P10950)),"")</f>
        <v/>
      </c>
    </row>
    <row r="10951" spans="18:21" x14ac:dyDescent="0.25">
      <c r="R10951" t="s">
        <v>1721</v>
      </c>
      <c r="T10951" t="str">
        <f>IF(C10951 = "","",C10951&amp;" - UNIT "&amp;D10951)</f>
        <v/>
      </c>
      <c r="U10951" s="1" t="str">
        <f>IFERROR(IF(C10951="","",AVERAGE(E10951:P10951)),"")</f>
        <v/>
      </c>
    </row>
    <row r="10952" spans="18:21" x14ac:dyDescent="0.25">
      <c r="R10952" t="s">
        <v>1721</v>
      </c>
      <c r="T10952" t="str">
        <f>IF(C10952 = "","",C10952&amp;" - UNIT "&amp;D10952)</f>
        <v/>
      </c>
      <c r="U10952" s="1" t="str">
        <f>IFERROR(IF(C10952="","",AVERAGE(E10952:P10952)),"")</f>
        <v/>
      </c>
    </row>
    <row r="10953" spans="18:21" x14ac:dyDescent="0.25">
      <c r="R10953" t="s">
        <v>1721</v>
      </c>
      <c r="T10953" t="str">
        <f>IF(C10953 = "","",C10953&amp;" - UNIT "&amp;D10953)</f>
        <v/>
      </c>
      <c r="U10953" s="1" t="str">
        <f>IFERROR(IF(C10953="","",AVERAGE(E10953:P10953)),"")</f>
        <v/>
      </c>
    </row>
    <row r="10954" spans="18:21" x14ac:dyDescent="0.25">
      <c r="R10954" t="s">
        <v>1721</v>
      </c>
      <c r="T10954" t="str">
        <f>IF(C10954 = "","",C10954&amp;" - UNIT "&amp;D10954)</f>
        <v/>
      </c>
      <c r="U10954" s="1" t="str">
        <f>IFERROR(IF(C10954="","",AVERAGE(E10954:P10954)),"")</f>
        <v/>
      </c>
    </row>
    <row r="10955" spans="18:21" x14ac:dyDescent="0.25">
      <c r="R10955" t="s">
        <v>1721</v>
      </c>
      <c r="T10955" t="str">
        <f>IF(C10955 = "","",C10955&amp;" - UNIT "&amp;D10955)</f>
        <v/>
      </c>
      <c r="U10955" s="1" t="str">
        <f>IFERROR(IF(C10955="","",AVERAGE(E10955:P10955)),"")</f>
        <v/>
      </c>
    </row>
    <row r="10956" spans="18:21" x14ac:dyDescent="0.25">
      <c r="R10956" t="s">
        <v>1721</v>
      </c>
      <c r="T10956" t="str">
        <f>IF(C10956 = "","",C10956&amp;" - UNIT "&amp;D10956)</f>
        <v/>
      </c>
      <c r="U10956" s="1" t="str">
        <f>IFERROR(IF(C10956="","",AVERAGE(E10956:P10956)),"")</f>
        <v/>
      </c>
    </row>
    <row r="10957" spans="18:21" x14ac:dyDescent="0.25">
      <c r="R10957" t="s">
        <v>1721</v>
      </c>
      <c r="T10957" t="str">
        <f>IF(C10957 = "","",C10957&amp;" - UNIT "&amp;D10957)</f>
        <v/>
      </c>
      <c r="U10957" s="1" t="str">
        <f>IFERROR(IF(C10957="","",AVERAGE(E10957:P10957)),"")</f>
        <v/>
      </c>
    </row>
    <row r="10958" spans="18:21" x14ac:dyDescent="0.25">
      <c r="R10958" t="s">
        <v>1721</v>
      </c>
      <c r="T10958" t="str">
        <f>IF(C10958 = "","",C10958&amp;" - UNIT "&amp;D10958)</f>
        <v/>
      </c>
      <c r="U10958" s="1" t="str">
        <f>IFERROR(IF(C10958="","",AVERAGE(E10958:P10958)),"")</f>
        <v/>
      </c>
    </row>
    <row r="10959" spans="18:21" x14ac:dyDescent="0.25">
      <c r="R10959" t="s">
        <v>1721</v>
      </c>
      <c r="T10959" t="str">
        <f>IF(C10959 = "","",C10959&amp;" - UNIT "&amp;D10959)</f>
        <v/>
      </c>
      <c r="U10959" s="1" t="str">
        <f>IFERROR(IF(C10959="","",AVERAGE(E10959:P10959)),"")</f>
        <v/>
      </c>
    </row>
    <row r="10960" spans="18:21" x14ac:dyDescent="0.25">
      <c r="R10960" t="s">
        <v>1721</v>
      </c>
      <c r="T10960" t="str">
        <f>IF(C10960 = "","",C10960&amp;" - UNIT "&amp;D10960)</f>
        <v/>
      </c>
      <c r="U10960" s="1" t="str">
        <f>IFERROR(IF(C10960="","",AVERAGE(E10960:P10960)),"")</f>
        <v/>
      </c>
    </row>
    <row r="10961" spans="18:21" x14ac:dyDescent="0.25">
      <c r="R10961" t="s">
        <v>1721</v>
      </c>
      <c r="T10961" t="str">
        <f>IF(C10961 = "","",C10961&amp;" - UNIT "&amp;D10961)</f>
        <v/>
      </c>
      <c r="U10961" s="1" t="str">
        <f>IFERROR(IF(C10961="","",AVERAGE(E10961:P10961)),"")</f>
        <v/>
      </c>
    </row>
    <row r="10962" spans="18:21" x14ac:dyDescent="0.25">
      <c r="R10962" t="s">
        <v>1721</v>
      </c>
      <c r="T10962" t="str">
        <f>IF(C10962 = "","",C10962&amp;" - UNIT "&amp;D10962)</f>
        <v/>
      </c>
      <c r="U10962" s="1" t="str">
        <f>IFERROR(IF(C10962="","",AVERAGE(E10962:P10962)),"")</f>
        <v/>
      </c>
    </row>
    <row r="10963" spans="18:21" x14ac:dyDescent="0.25">
      <c r="R10963" t="s">
        <v>1721</v>
      </c>
      <c r="T10963" t="str">
        <f>IF(C10963 = "","",C10963&amp;" - UNIT "&amp;D10963)</f>
        <v/>
      </c>
      <c r="U10963" s="1" t="str">
        <f>IFERROR(IF(C10963="","",AVERAGE(E10963:P10963)),"")</f>
        <v/>
      </c>
    </row>
    <row r="10964" spans="18:21" x14ac:dyDescent="0.25">
      <c r="R10964" t="s">
        <v>1721</v>
      </c>
      <c r="T10964" t="str">
        <f>IF(C10964 = "","",C10964&amp;" - UNIT "&amp;D10964)</f>
        <v/>
      </c>
      <c r="U10964" s="1" t="str">
        <f>IFERROR(IF(C10964="","",AVERAGE(E10964:P10964)),"")</f>
        <v/>
      </c>
    </row>
    <row r="10965" spans="18:21" x14ac:dyDescent="0.25">
      <c r="R10965" t="s">
        <v>1721</v>
      </c>
      <c r="T10965" t="str">
        <f>IF(C10965 = "","",C10965&amp;" - UNIT "&amp;D10965)</f>
        <v/>
      </c>
      <c r="U10965" s="1" t="str">
        <f>IFERROR(IF(C10965="","",AVERAGE(E10965:P10965)),"")</f>
        <v/>
      </c>
    </row>
    <row r="10966" spans="18:21" x14ac:dyDescent="0.25">
      <c r="R10966" t="s">
        <v>1721</v>
      </c>
      <c r="T10966" t="str">
        <f>IF(C10966 = "","",C10966&amp;" - UNIT "&amp;D10966)</f>
        <v/>
      </c>
      <c r="U10966" s="1" t="str">
        <f>IFERROR(IF(C10966="","",AVERAGE(E10966:P10966)),"")</f>
        <v/>
      </c>
    </row>
    <row r="10967" spans="18:21" x14ac:dyDescent="0.25">
      <c r="R10967" t="s">
        <v>1721</v>
      </c>
      <c r="T10967" t="str">
        <f>IF(C10967 = "","",C10967&amp;" - UNIT "&amp;D10967)</f>
        <v/>
      </c>
      <c r="U10967" s="1" t="str">
        <f>IFERROR(IF(C10967="","",AVERAGE(E10967:P10967)),"")</f>
        <v/>
      </c>
    </row>
    <row r="10968" spans="18:21" x14ac:dyDescent="0.25">
      <c r="R10968" t="s">
        <v>1721</v>
      </c>
      <c r="T10968" t="str">
        <f>IF(C10968 = "","",C10968&amp;" - UNIT "&amp;D10968)</f>
        <v/>
      </c>
      <c r="U10968" s="1" t="str">
        <f>IFERROR(IF(C10968="","",AVERAGE(E10968:P10968)),"")</f>
        <v/>
      </c>
    </row>
    <row r="10969" spans="18:21" x14ac:dyDescent="0.25">
      <c r="R10969" t="s">
        <v>1721</v>
      </c>
      <c r="T10969" t="str">
        <f>IF(C10969 = "","",C10969&amp;" - UNIT "&amp;D10969)</f>
        <v/>
      </c>
      <c r="U10969" s="1" t="str">
        <f>IFERROR(IF(C10969="","",AVERAGE(E10969:P10969)),"")</f>
        <v/>
      </c>
    </row>
    <row r="10970" spans="18:21" x14ac:dyDescent="0.25">
      <c r="R10970" t="s">
        <v>1721</v>
      </c>
      <c r="T10970" t="str">
        <f>IF(C10970 = "","",C10970&amp;" - UNIT "&amp;D10970)</f>
        <v/>
      </c>
      <c r="U10970" s="1" t="str">
        <f>IFERROR(IF(C10970="","",AVERAGE(E10970:P10970)),"")</f>
        <v/>
      </c>
    </row>
    <row r="10971" spans="18:21" x14ac:dyDescent="0.25">
      <c r="R10971" t="s">
        <v>1721</v>
      </c>
      <c r="T10971" t="str">
        <f>IF(C10971 = "","",C10971&amp;" - UNIT "&amp;D10971)</f>
        <v/>
      </c>
      <c r="U10971" s="1" t="str">
        <f>IFERROR(IF(C10971="","",AVERAGE(E10971:P10971)),"")</f>
        <v/>
      </c>
    </row>
    <row r="10972" spans="18:21" x14ac:dyDescent="0.25">
      <c r="R10972" t="s">
        <v>1721</v>
      </c>
      <c r="T10972" t="str">
        <f>IF(C10972 = "","",C10972&amp;" - UNIT "&amp;D10972)</f>
        <v/>
      </c>
      <c r="U10972" s="1" t="str">
        <f>IFERROR(IF(C10972="","",AVERAGE(E10972:P10972)),"")</f>
        <v/>
      </c>
    </row>
    <row r="10973" spans="18:21" x14ac:dyDescent="0.25">
      <c r="R10973" t="s">
        <v>1721</v>
      </c>
      <c r="T10973" t="str">
        <f>IF(C10973 = "","",C10973&amp;" - UNIT "&amp;D10973)</f>
        <v/>
      </c>
      <c r="U10973" s="1" t="str">
        <f>IFERROR(IF(C10973="","",AVERAGE(E10973:P10973)),"")</f>
        <v/>
      </c>
    </row>
    <row r="10974" spans="18:21" x14ac:dyDescent="0.25">
      <c r="R10974" t="s">
        <v>1721</v>
      </c>
      <c r="T10974" t="str">
        <f>IF(C10974 = "","",C10974&amp;" - UNIT "&amp;D10974)</f>
        <v/>
      </c>
      <c r="U10974" s="1" t="str">
        <f>IFERROR(IF(C10974="","",AVERAGE(E10974:P10974)),"")</f>
        <v/>
      </c>
    </row>
    <row r="10975" spans="18:21" x14ac:dyDescent="0.25">
      <c r="R10975" t="s">
        <v>1721</v>
      </c>
      <c r="T10975" t="str">
        <f>IF(C10975 = "","",C10975&amp;" - UNIT "&amp;D10975)</f>
        <v/>
      </c>
      <c r="U10975" s="1" t="str">
        <f>IFERROR(IF(C10975="","",AVERAGE(E10975:P10975)),"")</f>
        <v/>
      </c>
    </row>
    <row r="10976" spans="18:21" x14ac:dyDescent="0.25">
      <c r="R10976" t="s">
        <v>1721</v>
      </c>
      <c r="T10976" t="str">
        <f>IF(C10976 = "","",C10976&amp;" - UNIT "&amp;D10976)</f>
        <v/>
      </c>
      <c r="U10976" s="1" t="str">
        <f>IFERROR(IF(C10976="","",AVERAGE(E10976:P10976)),"")</f>
        <v/>
      </c>
    </row>
    <row r="10977" spans="18:21" x14ac:dyDescent="0.25">
      <c r="R10977" t="s">
        <v>1721</v>
      </c>
      <c r="T10977" t="str">
        <f>IF(C10977 = "","",C10977&amp;" - UNIT "&amp;D10977)</f>
        <v/>
      </c>
      <c r="U10977" s="1" t="str">
        <f>IFERROR(IF(C10977="","",AVERAGE(E10977:P10977)),"")</f>
        <v/>
      </c>
    </row>
    <row r="10978" spans="18:21" x14ac:dyDescent="0.25">
      <c r="R10978" t="s">
        <v>1721</v>
      </c>
      <c r="T10978" t="str">
        <f>IF(C10978 = "","",C10978&amp;" - UNIT "&amp;D10978)</f>
        <v/>
      </c>
      <c r="U10978" s="1" t="str">
        <f>IFERROR(IF(C10978="","",AVERAGE(E10978:P10978)),"")</f>
        <v/>
      </c>
    </row>
    <row r="10979" spans="18:21" x14ac:dyDescent="0.25">
      <c r="R10979" t="s">
        <v>1721</v>
      </c>
      <c r="T10979" t="str">
        <f>IF(C10979 = "","",C10979&amp;" - UNIT "&amp;D10979)</f>
        <v/>
      </c>
      <c r="U10979" s="1" t="str">
        <f>IFERROR(IF(C10979="","",AVERAGE(E10979:P10979)),"")</f>
        <v/>
      </c>
    </row>
    <row r="10980" spans="18:21" x14ac:dyDescent="0.25">
      <c r="R10980" t="s">
        <v>1721</v>
      </c>
      <c r="T10980" t="str">
        <f>IF(C10980 = "","",C10980&amp;" - UNIT "&amp;D10980)</f>
        <v/>
      </c>
      <c r="U10980" s="1" t="str">
        <f>IFERROR(IF(C10980="","",AVERAGE(E10980:P10980)),"")</f>
        <v/>
      </c>
    </row>
    <row r="10981" spans="18:21" x14ac:dyDescent="0.25">
      <c r="R10981" t="s">
        <v>1721</v>
      </c>
      <c r="T10981" t="str">
        <f>IF(C10981 = "","",C10981&amp;" - UNIT "&amp;D10981)</f>
        <v/>
      </c>
      <c r="U10981" s="1" t="str">
        <f>IFERROR(IF(C10981="","",AVERAGE(E10981:P10981)),"")</f>
        <v/>
      </c>
    </row>
    <row r="10982" spans="18:21" x14ac:dyDescent="0.25">
      <c r="R10982" t="s">
        <v>1721</v>
      </c>
      <c r="T10982" t="str">
        <f>IF(C10982 = "","",C10982&amp;" - UNIT "&amp;D10982)</f>
        <v/>
      </c>
      <c r="U10982" s="1" t="str">
        <f>IFERROR(IF(C10982="","",AVERAGE(E10982:P10982)),"")</f>
        <v/>
      </c>
    </row>
    <row r="10983" spans="18:21" x14ac:dyDescent="0.25">
      <c r="R10983" t="s">
        <v>1721</v>
      </c>
      <c r="T10983" t="str">
        <f>IF(C10983 = "","",C10983&amp;" - UNIT "&amp;D10983)</f>
        <v/>
      </c>
      <c r="U10983" s="1" t="str">
        <f>IFERROR(IF(C10983="","",AVERAGE(E10983:P10983)),"")</f>
        <v/>
      </c>
    </row>
    <row r="10984" spans="18:21" x14ac:dyDescent="0.25">
      <c r="R10984" t="s">
        <v>1721</v>
      </c>
      <c r="T10984" t="str">
        <f>IF(C10984 = "","",C10984&amp;" - UNIT "&amp;D10984)</f>
        <v/>
      </c>
      <c r="U10984" s="1" t="str">
        <f>IFERROR(IF(C10984="","",AVERAGE(E10984:P10984)),"")</f>
        <v/>
      </c>
    </row>
    <row r="10985" spans="18:21" x14ac:dyDescent="0.25">
      <c r="R10985" t="s">
        <v>1721</v>
      </c>
      <c r="T10985" t="str">
        <f>IF(C10985 = "","",C10985&amp;" - UNIT "&amp;D10985)</f>
        <v/>
      </c>
      <c r="U10985" s="1" t="str">
        <f>IFERROR(IF(C10985="","",AVERAGE(E10985:P10985)),"")</f>
        <v/>
      </c>
    </row>
    <row r="10986" spans="18:21" x14ac:dyDescent="0.25">
      <c r="R10986" t="s">
        <v>1721</v>
      </c>
      <c r="T10986" t="str">
        <f>IF(C10986 = "","",C10986&amp;" - UNIT "&amp;D10986)</f>
        <v/>
      </c>
      <c r="U10986" s="1" t="str">
        <f>IFERROR(IF(C10986="","",AVERAGE(E10986:P10986)),"")</f>
        <v/>
      </c>
    </row>
    <row r="10987" spans="18:21" x14ac:dyDescent="0.25">
      <c r="R10987" t="s">
        <v>1721</v>
      </c>
      <c r="T10987" t="str">
        <f>IF(C10987 = "","",C10987&amp;" - UNIT "&amp;D10987)</f>
        <v/>
      </c>
      <c r="U10987" s="1" t="str">
        <f>IFERROR(IF(C10987="","",AVERAGE(E10987:P10987)),"")</f>
        <v/>
      </c>
    </row>
    <row r="10988" spans="18:21" x14ac:dyDescent="0.25">
      <c r="R10988" t="s">
        <v>1721</v>
      </c>
      <c r="T10988" t="str">
        <f>IF(C10988 = "","",C10988&amp;" - UNIT "&amp;D10988)</f>
        <v/>
      </c>
      <c r="U10988" s="1" t="str">
        <f>IFERROR(IF(C10988="","",AVERAGE(E10988:P10988)),"")</f>
        <v/>
      </c>
    </row>
    <row r="10989" spans="18:21" x14ac:dyDescent="0.25">
      <c r="R10989" t="s">
        <v>1721</v>
      </c>
      <c r="T10989" t="str">
        <f>IF(C10989 = "","",C10989&amp;" - UNIT "&amp;D10989)</f>
        <v/>
      </c>
      <c r="U10989" s="1" t="str">
        <f>IFERROR(IF(C10989="","",AVERAGE(E10989:P10989)),"")</f>
        <v/>
      </c>
    </row>
    <row r="10990" spans="18:21" x14ac:dyDescent="0.25">
      <c r="R10990" t="s">
        <v>1721</v>
      </c>
      <c r="T10990" t="str">
        <f>IF(C10990 = "","",C10990&amp;" - UNIT "&amp;D10990)</f>
        <v/>
      </c>
      <c r="U10990" s="1" t="str">
        <f>IFERROR(IF(C10990="","",AVERAGE(E10990:P10990)),"")</f>
        <v/>
      </c>
    </row>
    <row r="10991" spans="18:21" x14ac:dyDescent="0.25">
      <c r="R10991" t="s">
        <v>1721</v>
      </c>
      <c r="T10991" t="str">
        <f>IF(C10991 = "","",C10991&amp;" - UNIT "&amp;D10991)</f>
        <v/>
      </c>
      <c r="U10991" s="1" t="str">
        <f>IFERROR(IF(C10991="","",AVERAGE(E10991:P10991)),"")</f>
        <v/>
      </c>
    </row>
    <row r="10992" spans="18:21" x14ac:dyDescent="0.25">
      <c r="R10992" t="s">
        <v>1721</v>
      </c>
      <c r="T10992" t="str">
        <f>IF(C10992 = "","",C10992&amp;" - UNIT "&amp;D10992)</f>
        <v/>
      </c>
      <c r="U10992" s="1" t="str">
        <f>IFERROR(IF(C10992="","",AVERAGE(E10992:P10992)),"")</f>
        <v/>
      </c>
    </row>
    <row r="10993" spans="18:21" x14ac:dyDescent="0.25">
      <c r="R10993" t="s">
        <v>1721</v>
      </c>
      <c r="T10993" t="str">
        <f>IF(C10993 = "","",C10993&amp;" - UNIT "&amp;D10993)</f>
        <v/>
      </c>
      <c r="U10993" s="1" t="str">
        <f>IFERROR(IF(C10993="","",AVERAGE(E10993:P10993)),"")</f>
        <v/>
      </c>
    </row>
    <row r="10994" spans="18:21" x14ac:dyDescent="0.25">
      <c r="R10994" t="s">
        <v>1721</v>
      </c>
      <c r="T10994" t="str">
        <f>IF(C10994 = "","",C10994&amp;" - UNIT "&amp;D10994)</f>
        <v/>
      </c>
      <c r="U10994" s="1" t="str">
        <f>IFERROR(IF(C10994="","",AVERAGE(E10994:P10994)),"")</f>
        <v/>
      </c>
    </row>
    <row r="10995" spans="18:21" x14ac:dyDescent="0.25">
      <c r="R10995" t="s">
        <v>1721</v>
      </c>
      <c r="T10995" t="str">
        <f>IF(C10995 = "","",C10995&amp;" - UNIT "&amp;D10995)</f>
        <v/>
      </c>
      <c r="U10995" s="1" t="str">
        <f>IFERROR(IF(C10995="","",AVERAGE(E10995:P10995)),"")</f>
        <v/>
      </c>
    </row>
    <row r="10996" spans="18:21" x14ac:dyDescent="0.25">
      <c r="R10996" t="s">
        <v>1721</v>
      </c>
      <c r="T10996" t="str">
        <f>IF(C10996 = "","",C10996&amp;" - UNIT "&amp;D10996)</f>
        <v/>
      </c>
      <c r="U10996" s="1" t="str">
        <f>IFERROR(IF(C10996="","",AVERAGE(E10996:P10996)),"")</f>
        <v/>
      </c>
    </row>
    <row r="10997" spans="18:21" x14ac:dyDescent="0.25">
      <c r="R10997" t="s">
        <v>1721</v>
      </c>
      <c r="T10997" t="str">
        <f>IF(C10997 = "","",C10997&amp;" - UNIT "&amp;D10997)</f>
        <v/>
      </c>
      <c r="U10997" s="1" t="str">
        <f>IFERROR(IF(C10997="","",AVERAGE(E10997:P10997)),"")</f>
        <v/>
      </c>
    </row>
    <row r="10998" spans="18:21" x14ac:dyDescent="0.25">
      <c r="R10998" t="s">
        <v>1721</v>
      </c>
      <c r="T10998" t="str">
        <f>IF(C10998 = "","",C10998&amp;" - UNIT "&amp;D10998)</f>
        <v/>
      </c>
      <c r="U10998" s="1" t="str">
        <f>IFERROR(IF(C10998="","",AVERAGE(E10998:P10998)),"")</f>
        <v/>
      </c>
    </row>
    <row r="10999" spans="18:21" x14ac:dyDescent="0.25">
      <c r="R10999" t="s">
        <v>1721</v>
      </c>
      <c r="T10999" t="str">
        <f>IF(C10999 = "","",C10999&amp;" - UNIT "&amp;D10999)</f>
        <v/>
      </c>
      <c r="U10999" s="1" t="str">
        <f>IFERROR(IF(C10999="","",AVERAGE(E10999:P10999)),"")</f>
        <v/>
      </c>
    </row>
    <row r="11000" spans="18:21" x14ac:dyDescent="0.25">
      <c r="R11000" t="s">
        <v>1721</v>
      </c>
      <c r="T11000" t="str">
        <f>IF(C11000 = "","",C11000&amp;" - UNIT "&amp;D11000)</f>
        <v/>
      </c>
      <c r="U11000" s="1" t="str">
        <f>IFERROR(IF(C11000="","",AVERAGE(E11000:P11000)),"")</f>
        <v/>
      </c>
    </row>
    <row r="11001" spans="18:21" x14ac:dyDescent="0.25">
      <c r="R11001" t="s">
        <v>1721</v>
      </c>
      <c r="T11001" t="str">
        <f>IF(C11001 = "","",C11001&amp;" - UNIT "&amp;D11001)</f>
        <v/>
      </c>
      <c r="U11001" s="1" t="str">
        <f>IFERROR(IF(C11001="","",AVERAGE(E11001:P11001)),"")</f>
        <v/>
      </c>
    </row>
    <row r="11002" spans="18:21" x14ac:dyDescent="0.25">
      <c r="R11002" t="s">
        <v>1721</v>
      </c>
      <c r="T11002" t="str">
        <f>IF(C11002 = "","",C11002&amp;" - UNIT "&amp;D11002)</f>
        <v/>
      </c>
      <c r="U11002" s="1" t="str">
        <f>IFERROR(IF(C11002="","",AVERAGE(E11002:P11002)),"")</f>
        <v/>
      </c>
    </row>
    <row r="11003" spans="18:21" x14ac:dyDescent="0.25">
      <c r="R11003" t="s">
        <v>1721</v>
      </c>
      <c r="T11003" t="str">
        <f>IF(C11003 = "","",C11003&amp;" - UNIT "&amp;D11003)</f>
        <v/>
      </c>
      <c r="U11003" s="1" t="str">
        <f>IFERROR(IF(C11003="","",AVERAGE(E11003:P11003)),"")</f>
        <v/>
      </c>
    </row>
    <row r="11004" spans="18:21" x14ac:dyDescent="0.25">
      <c r="R11004" t="s">
        <v>1721</v>
      </c>
      <c r="T11004" t="str">
        <f>IF(C11004 = "","",C11004&amp;" - UNIT "&amp;D11004)</f>
        <v/>
      </c>
      <c r="U11004" s="1" t="str">
        <f>IFERROR(IF(C11004="","",AVERAGE(E11004:P11004)),"")</f>
        <v/>
      </c>
    </row>
    <row r="11005" spans="18:21" x14ac:dyDescent="0.25">
      <c r="R11005" t="s">
        <v>1721</v>
      </c>
      <c r="T11005" t="str">
        <f>IF(C11005 = "","",C11005&amp;" - UNIT "&amp;D11005)</f>
        <v/>
      </c>
      <c r="U11005" s="1" t="str">
        <f>IFERROR(IF(C11005="","",AVERAGE(E11005:P11005)),"")</f>
        <v/>
      </c>
    </row>
    <row r="11006" spans="18:21" x14ac:dyDescent="0.25">
      <c r="R11006" t="s">
        <v>1721</v>
      </c>
      <c r="T11006" t="str">
        <f>IF(C11006 = "","",C11006&amp;" - UNIT "&amp;D11006)</f>
        <v/>
      </c>
      <c r="U11006" s="1" t="str">
        <f>IFERROR(IF(C11006="","",AVERAGE(E11006:P11006)),"")</f>
        <v/>
      </c>
    </row>
    <row r="11007" spans="18:21" x14ac:dyDescent="0.25">
      <c r="R11007" t="s">
        <v>1721</v>
      </c>
      <c r="T11007" t="str">
        <f>IF(C11007 = "","",C11007&amp;" - UNIT "&amp;D11007)</f>
        <v/>
      </c>
      <c r="U11007" s="1" t="str">
        <f>IFERROR(IF(C11007="","",AVERAGE(E11007:P11007)),"")</f>
        <v/>
      </c>
    </row>
    <row r="11008" spans="18:21" x14ac:dyDescent="0.25">
      <c r="R11008" t="s">
        <v>1721</v>
      </c>
      <c r="T11008" t="str">
        <f>IF(C11008 = "","",C11008&amp;" - UNIT "&amp;D11008)</f>
        <v/>
      </c>
      <c r="U11008" s="1" t="str">
        <f>IFERROR(IF(C11008="","",AVERAGE(E11008:P11008)),"")</f>
        <v/>
      </c>
    </row>
    <row r="11009" spans="18:21" x14ac:dyDescent="0.25">
      <c r="R11009" t="s">
        <v>1721</v>
      </c>
      <c r="T11009" t="str">
        <f>IF(C11009 = "","",C11009&amp;" - UNIT "&amp;D11009)</f>
        <v/>
      </c>
      <c r="U11009" s="1" t="str">
        <f>IFERROR(IF(C11009="","",AVERAGE(E11009:P11009)),"")</f>
        <v/>
      </c>
    </row>
    <row r="11010" spans="18:21" x14ac:dyDescent="0.25">
      <c r="R11010" t="s">
        <v>1721</v>
      </c>
      <c r="T11010" t="str">
        <f>IF(C11010 = "","",C11010&amp;" - UNIT "&amp;D11010)</f>
        <v/>
      </c>
      <c r="U11010" s="1" t="str">
        <f>IFERROR(IF(C11010="","",AVERAGE(E11010:P11010)),"")</f>
        <v/>
      </c>
    </row>
    <row r="11011" spans="18:21" x14ac:dyDescent="0.25">
      <c r="R11011" t="s">
        <v>1721</v>
      </c>
      <c r="T11011" t="str">
        <f>IF(C11011 = "","",C11011&amp;" - UNIT "&amp;D11011)</f>
        <v/>
      </c>
      <c r="U11011" s="1" t="str">
        <f>IFERROR(IF(C11011="","",AVERAGE(E11011:P11011)),"")</f>
        <v/>
      </c>
    </row>
    <row r="11012" spans="18:21" x14ac:dyDescent="0.25">
      <c r="R11012" t="s">
        <v>1721</v>
      </c>
      <c r="T11012" t="str">
        <f>IF(C11012 = "","",C11012&amp;" - UNIT "&amp;D11012)</f>
        <v/>
      </c>
      <c r="U11012" s="1" t="str">
        <f>IFERROR(IF(C11012="","",AVERAGE(E11012:P11012)),"")</f>
        <v/>
      </c>
    </row>
    <row r="11013" spans="18:21" x14ac:dyDescent="0.25">
      <c r="R11013" t="s">
        <v>1721</v>
      </c>
      <c r="T11013" t="str">
        <f>IF(C11013 = "","",C11013&amp;" - UNIT "&amp;D11013)</f>
        <v/>
      </c>
      <c r="U11013" s="1" t="str">
        <f>IFERROR(IF(C11013="","",AVERAGE(E11013:P11013)),"")</f>
        <v/>
      </c>
    </row>
    <row r="11014" spans="18:21" x14ac:dyDescent="0.25">
      <c r="R11014" t="s">
        <v>1721</v>
      </c>
      <c r="T11014" t="str">
        <f>IF(C11014 = "","",C11014&amp;" - UNIT "&amp;D11014)</f>
        <v/>
      </c>
      <c r="U11014" s="1" t="str">
        <f>IFERROR(IF(C11014="","",AVERAGE(E11014:P11014)),"")</f>
        <v/>
      </c>
    </row>
    <row r="11015" spans="18:21" x14ac:dyDescent="0.25">
      <c r="R11015" t="s">
        <v>1721</v>
      </c>
      <c r="T11015" t="str">
        <f>IF(C11015 = "","",C11015&amp;" - UNIT "&amp;D11015)</f>
        <v/>
      </c>
      <c r="U11015" s="1" t="str">
        <f>IFERROR(IF(C11015="","",AVERAGE(E11015:P11015)),"")</f>
        <v/>
      </c>
    </row>
    <row r="11016" spans="18:21" x14ac:dyDescent="0.25">
      <c r="R11016" t="s">
        <v>1721</v>
      </c>
      <c r="T11016" t="str">
        <f>IF(C11016 = "","",C11016&amp;" - UNIT "&amp;D11016)</f>
        <v/>
      </c>
      <c r="U11016" s="1" t="str">
        <f>IFERROR(IF(C11016="","",AVERAGE(E11016:P11016)),"")</f>
        <v/>
      </c>
    </row>
    <row r="11017" spans="18:21" x14ac:dyDescent="0.25">
      <c r="R11017" t="s">
        <v>1721</v>
      </c>
      <c r="T11017" t="str">
        <f>IF(C11017 = "","",C11017&amp;" - UNIT "&amp;D11017)</f>
        <v/>
      </c>
      <c r="U11017" s="1" t="str">
        <f>IFERROR(IF(C11017="","",AVERAGE(E11017:P11017)),"")</f>
        <v/>
      </c>
    </row>
    <row r="11018" spans="18:21" x14ac:dyDescent="0.25">
      <c r="R11018" t="s">
        <v>1721</v>
      </c>
      <c r="T11018" t="str">
        <f>IF(C11018 = "","",C11018&amp;" - UNIT "&amp;D11018)</f>
        <v/>
      </c>
      <c r="U11018" s="1" t="str">
        <f>IFERROR(IF(C11018="","",AVERAGE(E11018:P11018)),"")</f>
        <v/>
      </c>
    </row>
    <row r="11019" spans="18:21" x14ac:dyDescent="0.25">
      <c r="R11019" t="s">
        <v>1721</v>
      </c>
      <c r="T11019" t="str">
        <f>IF(C11019 = "","",C11019&amp;" - UNIT "&amp;D11019)</f>
        <v/>
      </c>
      <c r="U11019" s="1" t="str">
        <f>IFERROR(IF(C11019="","",AVERAGE(E11019:P11019)),"")</f>
        <v/>
      </c>
    </row>
    <row r="11020" spans="18:21" x14ac:dyDescent="0.25">
      <c r="R11020" t="s">
        <v>1721</v>
      </c>
      <c r="T11020" t="str">
        <f>IF(C11020 = "","",C11020&amp;" - UNIT "&amp;D11020)</f>
        <v/>
      </c>
      <c r="U11020" s="1" t="str">
        <f>IFERROR(IF(C11020="","",AVERAGE(E11020:P11020)),"")</f>
        <v/>
      </c>
    </row>
    <row r="11021" spans="18:21" x14ac:dyDescent="0.25">
      <c r="R11021" t="s">
        <v>1721</v>
      </c>
      <c r="T11021" t="str">
        <f>IF(C11021 = "","",C11021&amp;" - UNIT "&amp;D11021)</f>
        <v/>
      </c>
      <c r="U11021" s="1" t="str">
        <f>IFERROR(IF(C11021="","",AVERAGE(E11021:P11021)),"")</f>
        <v/>
      </c>
    </row>
    <row r="11022" spans="18:21" x14ac:dyDescent="0.25">
      <c r="R11022" t="s">
        <v>1721</v>
      </c>
      <c r="T11022" t="str">
        <f>IF(C11022 = "","",C11022&amp;" - UNIT "&amp;D11022)</f>
        <v/>
      </c>
      <c r="U11022" s="1" t="str">
        <f>IFERROR(IF(C11022="","",AVERAGE(E11022:P11022)),"")</f>
        <v/>
      </c>
    </row>
    <row r="11023" spans="18:21" x14ac:dyDescent="0.25">
      <c r="R11023" t="s">
        <v>1721</v>
      </c>
      <c r="T11023" t="str">
        <f>IF(C11023 = "","",C11023&amp;" - UNIT "&amp;D11023)</f>
        <v/>
      </c>
      <c r="U11023" s="1" t="str">
        <f>IFERROR(IF(C11023="","",AVERAGE(E11023:P11023)),"")</f>
        <v/>
      </c>
    </row>
    <row r="11024" spans="18:21" x14ac:dyDescent="0.25">
      <c r="R11024" t="s">
        <v>1721</v>
      </c>
      <c r="T11024" t="str">
        <f>IF(C11024 = "","",C11024&amp;" - UNIT "&amp;D11024)</f>
        <v/>
      </c>
      <c r="U11024" s="1" t="str">
        <f>IFERROR(IF(C11024="","",AVERAGE(E11024:P11024)),"")</f>
        <v/>
      </c>
    </row>
    <row r="11025" spans="18:21" x14ac:dyDescent="0.25">
      <c r="R11025" t="s">
        <v>1721</v>
      </c>
      <c r="T11025" t="str">
        <f>IF(C11025 = "","",C11025&amp;" - UNIT "&amp;D11025)</f>
        <v/>
      </c>
      <c r="U11025" s="1" t="str">
        <f>IFERROR(IF(C11025="","",AVERAGE(E11025:P11025)),"")</f>
        <v/>
      </c>
    </row>
    <row r="11026" spans="18:21" x14ac:dyDescent="0.25">
      <c r="R11026" t="s">
        <v>1721</v>
      </c>
      <c r="T11026" t="str">
        <f>IF(C11026 = "","",C11026&amp;" - UNIT "&amp;D11026)</f>
        <v/>
      </c>
      <c r="U11026" s="1" t="str">
        <f>IFERROR(IF(C11026="","",AVERAGE(E11026:P11026)),"")</f>
        <v/>
      </c>
    </row>
    <row r="11027" spans="18:21" x14ac:dyDescent="0.25">
      <c r="R11027" t="s">
        <v>1721</v>
      </c>
      <c r="T11027" t="str">
        <f>IF(C11027 = "","",C11027&amp;" - UNIT "&amp;D11027)</f>
        <v/>
      </c>
      <c r="U11027" s="1" t="str">
        <f>IFERROR(IF(C11027="","",AVERAGE(E11027:P11027)),"")</f>
        <v/>
      </c>
    </row>
    <row r="11028" spans="18:21" x14ac:dyDescent="0.25">
      <c r="R11028" t="s">
        <v>1721</v>
      </c>
      <c r="T11028" t="str">
        <f>IF(C11028 = "","",C11028&amp;" - UNIT "&amp;D11028)</f>
        <v/>
      </c>
      <c r="U11028" s="1" t="str">
        <f>IFERROR(IF(C11028="","",AVERAGE(E11028:P11028)),"")</f>
        <v/>
      </c>
    </row>
    <row r="11029" spans="18:21" x14ac:dyDescent="0.25">
      <c r="R11029" t="s">
        <v>1721</v>
      </c>
      <c r="T11029" t="str">
        <f>IF(C11029 = "","",C11029&amp;" - UNIT "&amp;D11029)</f>
        <v/>
      </c>
      <c r="U11029" s="1" t="str">
        <f>IFERROR(IF(C11029="","",AVERAGE(E11029:P11029)),"")</f>
        <v/>
      </c>
    </row>
    <row r="11030" spans="18:21" x14ac:dyDescent="0.25">
      <c r="R11030" t="s">
        <v>1721</v>
      </c>
      <c r="T11030" t="str">
        <f>IF(C11030 = "","",C11030&amp;" - UNIT "&amp;D11030)</f>
        <v/>
      </c>
      <c r="U11030" s="1" t="str">
        <f>IFERROR(IF(C11030="","",AVERAGE(E11030:P11030)),"")</f>
        <v/>
      </c>
    </row>
    <row r="11031" spans="18:21" x14ac:dyDescent="0.25">
      <c r="R11031" t="s">
        <v>1721</v>
      </c>
      <c r="T11031" t="str">
        <f>IF(C11031 = "","",C11031&amp;" - UNIT "&amp;D11031)</f>
        <v/>
      </c>
      <c r="U11031" s="1" t="str">
        <f>IFERROR(IF(C11031="","",AVERAGE(E11031:P11031)),"")</f>
        <v/>
      </c>
    </row>
    <row r="11032" spans="18:21" x14ac:dyDescent="0.25">
      <c r="R11032" t="s">
        <v>1721</v>
      </c>
      <c r="T11032" t="str">
        <f>IF(C11032 = "","",C11032&amp;" - UNIT "&amp;D11032)</f>
        <v/>
      </c>
      <c r="U11032" s="1" t="str">
        <f>IFERROR(IF(C11032="","",AVERAGE(E11032:P11032)),"")</f>
        <v/>
      </c>
    </row>
    <row r="11033" spans="18:21" x14ac:dyDescent="0.25">
      <c r="R11033" t="s">
        <v>1721</v>
      </c>
      <c r="T11033" t="str">
        <f>IF(C11033 = "","",C11033&amp;" - UNIT "&amp;D11033)</f>
        <v/>
      </c>
      <c r="U11033" s="1" t="str">
        <f>IFERROR(IF(C11033="","",AVERAGE(E11033:P11033)),"")</f>
        <v/>
      </c>
    </row>
    <row r="11034" spans="18:21" x14ac:dyDescent="0.25">
      <c r="R11034" t="s">
        <v>1721</v>
      </c>
      <c r="T11034" t="str">
        <f>IF(C11034 = "","",C11034&amp;" - UNIT "&amp;D11034)</f>
        <v/>
      </c>
      <c r="U11034" s="1" t="str">
        <f>IFERROR(IF(C11034="","",AVERAGE(E11034:P11034)),"")</f>
        <v/>
      </c>
    </row>
    <row r="11035" spans="18:21" x14ac:dyDescent="0.25">
      <c r="R11035" t="s">
        <v>1721</v>
      </c>
      <c r="T11035" t="str">
        <f>IF(C11035 = "","",C11035&amp;" - UNIT "&amp;D11035)</f>
        <v/>
      </c>
      <c r="U11035" s="1" t="str">
        <f>IFERROR(IF(C11035="","",AVERAGE(E11035:P11035)),"")</f>
        <v/>
      </c>
    </row>
    <row r="11036" spans="18:21" x14ac:dyDescent="0.25">
      <c r="R11036" t="s">
        <v>1721</v>
      </c>
      <c r="T11036" t="str">
        <f>IF(C11036 = "","",C11036&amp;" - UNIT "&amp;D11036)</f>
        <v/>
      </c>
      <c r="U11036" s="1" t="str">
        <f>IFERROR(IF(C11036="","",AVERAGE(E11036:P11036)),"")</f>
        <v/>
      </c>
    </row>
    <row r="11037" spans="18:21" x14ac:dyDescent="0.25">
      <c r="R11037" t="s">
        <v>1721</v>
      </c>
      <c r="T11037" t="str">
        <f>IF(C11037 = "","",C11037&amp;" - UNIT "&amp;D11037)</f>
        <v/>
      </c>
      <c r="U11037" s="1" t="str">
        <f>IFERROR(IF(C11037="","",AVERAGE(E11037:P11037)),"")</f>
        <v/>
      </c>
    </row>
    <row r="11038" spans="18:21" x14ac:dyDescent="0.25">
      <c r="R11038" t="s">
        <v>1721</v>
      </c>
      <c r="T11038" t="str">
        <f>IF(C11038 = "","",C11038&amp;" - UNIT "&amp;D11038)</f>
        <v/>
      </c>
      <c r="U11038" s="1" t="str">
        <f>IFERROR(IF(C11038="","",AVERAGE(E11038:P11038)),"")</f>
        <v/>
      </c>
    </row>
    <row r="11039" spans="18:21" x14ac:dyDescent="0.25">
      <c r="R11039" t="s">
        <v>1721</v>
      </c>
      <c r="T11039" t="str">
        <f>IF(C11039 = "","",C11039&amp;" - UNIT "&amp;D11039)</f>
        <v/>
      </c>
      <c r="U11039" s="1" t="str">
        <f>IFERROR(IF(C11039="","",AVERAGE(E11039:P11039)),"")</f>
        <v/>
      </c>
    </row>
    <row r="11040" spans="18:21" x14ac:dyDescent="0.25">
      <c r="R11040" t="s">
        <v>1721</v>
      </c>
      <c r="T11040" t="str">
        <f>IF(C11040 = "","",C11040&amp;" - UNIT "&amp;D11040)</f>
        <v/>
      </c>
      <c r="U11040" s="1" t="str">
        <f>IFERROR(IF(C11040="","",AVERAGE(E11040:P11040)),"")</f>
        <v/>
      </c>
    </row>
    <row r="11041" spans="18:21" x14ac:dyDescent="0.25">
      <c r="R11041" t="s">
        <v>1721</v>
      </c>
      <c r="T11041" t="str">
        <f>IF(C11041 = "","",C11041&amp;" - UNIT "&amp;D11041)</f>
        <v/>
      </c>
      <c r="U11041" s="1" t="str">
        <f>IFERROR(IF(C11041="","",AVERAGE(E11041:P11041)),"")</f>
        <v/>
      </c>
    </row>
    <row r="11042" spans="18:21" x14ac:dyDescent="0.25">
      <c r="R11042" t="s">
        <v>1721</v>
      </c>
      <c r="T11042" t="str">
        <f>IF(C11042 = "","",C11042&amp;" - UNIT "&amp;D11042)</f>
        <v/>
      </c>
      <c r="U11042" s="1" t="str">
        <f>IFERROR(IF(C11042="","",AVERAGE(E11042:P11042)),"")</f>
        <v/>
      </c>
    </row>
    <row r="11043" spans="18:21" x14ac:dyDescent="0.25">
      <c r="R11043" t="s">
        <v>1721</v>
      </c>
      <c r="T11043" t="str">
        <f>IF(C11043 = "","",C11043&amp;" - UNIT "&amp;D11043)</f>
        <v/>
      </c>
      <c r="U11043" s="1" t="str">
        <f>IFERROR(IF(C11043="","",AVERAGE(E11043:P11043)),"")</f>
        <v/>
      </c>
    </row>
    <row r="11044" spans="18:21" x14ac:dyDescent="0.25">
      <c r="R11044" t="s">
        <v>1721</v>
      </c>
      <c r="T11044" t="str">
        <f>IF(C11044 = "","",C11044&amp;" - UNIT "&amp;D11044)</f>
        <v/>
      </c>
      <c r="U11044" s="1" t="str">
        <f>IFERROR(IF(C11044="","",AVERAGE(E11044:P11044)),"")</f>
        <v/>
      </c>
    </row>
    <row r="11045" spans="18:21" x14ac:dyDescent="0.25">
      <c r="R11045" t="s">
        <v>1721</v>
      </c>
      <c r="T11045" t="str">
        <f>IF(C11045 = "","",C11045&amp;" - UNIT "&amp;D11045)</f>
        <v/>
      </c>
      <c r="U11045" s="1" t="str">
        <f>IFERROR(IF(C11045="","",AVERAGE(E11045:P11045)),"")</f>
        <v/>
      </c>
    </row>
    <row r="11046" spans="18:21" x14ac:dyDescent="0.25">
      <c r="R11046" t="s">
        <v>1721</v>
      </c>
      <c r="T11046" t="str">
        <f>IF(C11046 = "","",C11046&amp;" - UNIT "&amp;D11046)</f>
        <v/>
      </c>
      <c r="U11046" s="1" t="str">
        <f>IFERROR(IF(C11046="","",AVERAGE(E11046:P11046)),"")</f>
        <v/>
      </c>
    </row>
    <row r="11047" spans="18:21" x14ac:dyDescent="0.25">
      <c r="R11047" t="s">
        <v>1721</v>
      </c>
      <c r="T11047" t="str">
        <f>IF(C11047 = "","",C11047&amp;" - UNIT "&amp;D11047)</f>
        <v/>
      </c>
      <c r="U11047" s="1" t="str">
        <f>IFERROR(IF(C11047="","",AVERAGE(E11047:P11047)),"")</f>
        <v/>
      </c>
    </row>
    <row r="11048" spans="18:21" x14ac:dyDescent="0.25">
      <c r="R11048" t="s">
        <v>1721</v>
      </c>
      <c r="T11048" t="str">
        <f>IF(C11048 = "","",C11048&amp;" - UNIT "&amp;D11048)</f>
        <v/>
      </c>
      <c r="U11048" s="1" t="str">
        <f>IFERROR(IF(C11048="","",AVERAGE(E11048:P11048)),"")</f>
        <v/>
      </c>
    </row>
    <row r="11049" spans="18:21" x14ac:dyDescent="0.25">
      <c r="R11049" t="s">
        <v>1721</v>
      </c>
      <c r="T11049" t="str">
        <f>IF(C11049 = "","",C11049&amp;" - UNIT "&amp;D11049)</f>
        <v/>
      </c>
      <c r="U11049" s="1" t="str">
        <f>IFERROR(IF(C11049="","",AVERAGE(E11049:P11049)),"")</f>
        <v/>
      </c>
    </row>
    <row r="11050" spans="18:21" x14ac:dyDescent="0.25">
      <c r="R11050" t="s">
        <v>1721</v>
      </c>
      <c r="T11050" t="str">
        <f>IF(C11050 = "","",C11050&amp;" - UNIT "&amp;D11050)</f>
        <v/>
      </c>
      <c r="U11050" s="1" t="str">
        <f>IFERROR(IF(C11050="","",AVERAGE(E11050:P11050)),"")</f>
        <v/>
      </c>
    </row>
    <row r="11051" spans="18:21" x14ac:dyDescent="0.25">
      <c r="R11051" t="s">
        <v>1721</v>
      </c>
      <c r="T11051" t="str">
        <f>IF(C11051 = "","",C11051&amp;" - UNIT "&amp;D11051)</f>
        <v/>
      </c>
      <c r="U11051" s="1" t="str">
        <f>IFERROR(IF(C11051="","",AVERAGE(E11051:P11051)),"")</f>
        <v/>
      </c>
    </row>
    <row r="11052" spans="18:21" x14ac:dyDescent="0.25">
      <c r="R11052" t="s">
        <v>1721</v>
      </c>
      <c r="T11052" t="str">
        <f>IF(C11052 = "","",C11052&amp;" - UNIT "&amp;D11052)</f>
        <v/>
      </c>
      <c r="U11052" s="1" t="str">
        <f>IFERROR(IF(C11052="","",AVERAGE(E11052:P11052)),"")</f>
        <v/>
      </c>
    </row>
    <row r="11053" spans="18:21" x14ac:dyDescent="0.25">
      <c r="R11053" t="s">
        <v>1721</v>
      </c>
      <c r="T11053" t="str">
        <f>IF(C11053 = "","",C11053&amp;" - UNIT "&amp;D11053)</f>
        <v/>
      </c>
      <c r="U11053" s="1" t="str">
        <f>IFERROR(IF(C11053="","",AVERAGE(E11053:P11053)),"")</f>
        <v/>
      </c>
    </row>
    <row r="11054" spans="18:21" x14ac:dyDescent="0.25">
      <c r="R11054" t="s">
        <v>1721</v>
      </c>
      <c r="T11054" t="str">
        <f>IF(C11054 = "","",C11054&amp;" - UNIT "&amp;D11054)</f>
        <v/>
      </c>
      <c r="U11054" s="1" t="str">
        <f>IFERROR(IF(C11054="","",AVERAGE(E11054:P11054)),"")</f>
        <v/>
      </c>
    </row>
    <row r="11055" spans="18:21" x14ac:dyDescent="0.25">
      <c r="R11055" t="s">
        <v>1721</v>
      </c>
      <c r="T11055" t="str">
        <f>IF(C11055 = "","",C11055&amp;" - UNIT "&amp;D11055)</f>
        <v/>
      </c>
      <c r="U11055" s="1" t="str">
        <f>IFERROR(IF(C11055="","",AVERAGE(E11055:P11055)),"")</f>
        <v/>
      </c>
    </row>
    <row r="11056" spans="18:21" x14ac:dyDescent="0.25">
      <c r="R11056" t="s">
        <v>1721</v>
      </c>
      <c r="T11056" t="str">
        <f>IF(C11056 = "","",C11056&amp;" - UNIT "&amp;D11056)</f>
        <v/>
      </c>
      <c r="U11056" s="1" t="str">
        <f>IFERROR(IF(C11056="","",AVERAGE(E11056:P11056)),"")</f>
        <v/>
      </c>
    </row>
    <row r="11057" spans="18:21" x14ac:dyDescent="0.25">
      <c r="R11057" t="s">
        <v>1721</v>
      </c>
      <c r="T11057" t="str">
        <f>IF(C11057 = "","",C11057&amp;" - UNIT "&amp;D11057)</f>
        <v/>
      </c>
      <c r="U11057" s="1" t="str">
        <f>IFERROR(IF(C11057="","",AVERAGE(E11057:P11057)),"")</f>
        <v/>
      </c>
    </row>
    <row r="11058" spans="18:21" x14ac:dyDescent="0.25">
      <c r="R11058" t="s">
        <v>1721</v>
      </c>
      <c r="T11058" t="str">
        <f>IF(C11058 = "","",C11058&amp;" - UNIT "&amp;D11058)</f>
        <v/>
      </c>
      <c r="U11058" s="1" t="str">
        <f>IFERROR(IF(C11058="","",AVERAGE(E11058:P11058)),"")</f>
        <v/>
      </c>
    </row>
    <row r="11059" spans="18:21" x14ac:dyDescent="0.25">
      <c r="R11059" t="s">
        <v>1721</v>
      </c>
      <c r="T11059" t="str">
        <f>IF(C11059 = "","",C11059&amp;" - UNIT "&amp;D11059)</f>
        <v/>
      </c>
      <c r="U11059" s="1" t="str">
        <f>IFERROR(IF(C11059="","",AVERAGE(E11059:P11059)),"")</f>
        <v/>
      </c>
    </row>
    <row r="11060" spans="18:21" x14ac:dyDescent="0.25">
      <c r="R11060" t="s">
        <v>1721</v>
      </c>
      <c r="T11060" t="str">
        <f>IF(C11060 = "","",C11060&amp;" - UNIT "&amp;D11060)</f>
        <v/>
      </c>
      <c r="U11060" s="1" t="str">
        <f>IFERROR(IF(C11060="","",AVERAGE(E11060:P11060)),"")</f>
        <v/>
      </c>
    </row>
    <row r="11061" spans="18:21" x14ac:dyDescent="0.25">
      <c r="R11061" t="s">
        <v>1721</v>
      </c>
      <c r="T11061" t="str">
        <f>IF(C11061 = "","",C11061&amp;" - UNIT "&amp;D11061)</f>
        <v/>
      </c>
      <c r="U11061" s="1" t="str">
        <f>IFERROR(IF(C11061="","",AVERAGE(E11061:P11061)),"")</f>
        <v/>
      </c>
    </row>
    <row r="11062" spans="18:21" x14ac:dyDescent="0.25">
      <c r="R11062" t="s">
        <v>1721</v>
      </c>
      <c r="T11062" t="str">
        <f>IF(C11062 = "","",C11062&amp;" - UNIT "&amp;D11062)</f>
        <v/>
      </c>
      <c r="U11062" s="1" t="str">
        <f>IFERROR(IF(C11062="","",AVERAGE(E11062:P11062)),"")</f>
        <v/>
      </c>
    </row>
    <row r="11063" spans="18:21" x14ac:dyDescent="0.25">
      <c r="R11063" t="s">
        <v>1721</v>
      </c>
      <c r="T11063" t="str">
        <f>IF(C11063 = "","",C11063&amp;" - UNIT "&amp;D11063)</f>
        <v/>
      </c>
      <c r="U11063" s="1" t="str">
        <f>IFERROR(IF(C11063="","",AVERAGE(E11063:P11063)),"")</f>
        <v/>
      </c>
    </row>
    <row r="11064" spans="18:21" x14ac:dyDescent="0.25">
      <c r="R11064" t="s">
        <v>1721</v>
      </c>
      <c r="T11064" t="str">
        <f>IF(C11064 = "","",C11064&amp;" - UNIT "&amp;D11064)</f>
        <v/>
      </c>
      <c r="U11064" s="1" t="str">
        <f>IFERROR(IF(C11064="","",AVERAGE(E11064:P11064)),"")</f>
        <v/>
      </c>
    </row>
    <row r="11065" spans="18:21" x14ac:dyDescent="0.25">
      <c r="R11065" t="s">
        <v>1721</v>
      </c>
      <c r="T11065" t="str">
        <f>IF(C11065 = "","",C11065&amp;" - UNIT "&amp;D11065)</f>
        <v/>
      </c>
      <c r="U11065" s="1" t="str">
        <f>IFERROR(IF(C11065="","",AVERAGE(E11065:P11065)),"")</f>
        <v/>
      </c>
    </row>
    <row r="11066" spans="18:21" x14ac:dyDescent="0.25">
      <c r="R11066" t="s">
        <v>1721</v>
      </c>
      <c r="T11066" t="str">
        <f>IF(C11066 = "","",C11066&amp;" - UNIT "&amp;D11066)</f>
        <v/>
      </c>
      <c r="U11066" s="1" t="str">
        <f>IFERROR(IF(C11066="","",AVERAGE(E11066:P11066)),"")</f>
        <v/>
      </c>
    </row>
    <row r="11067" spans="18:21" x14ac:dyDescent="0.25">
      <c r="R11067" t="s">
        <v>1721</v>
      </c>
      <c r="T11067" t="str">
        <f>IF(C11067 = "","",C11067&amp;" - UNIT "&amp;D11067)</f>
        <v/>
      </c>
      <c r="U11067" s="1" t="str">
        <f>IFERROR(IF(C11067="","",AVERAGE(E11067:P11067)),"")</f>
        <v/>
      </c>
    </row>
    <row r="11068" spans="18:21" x14ac:dyDescent="0.25">
      <c r="R11068" t="s">
        <v>1721</v>
      </c>
      <c r="T11068" t="str">
        <f>IF(C11068 = "","",C11068&amp;" - UNIT "&amp;D11068)</f>
        <v/>
      </c>
      <c r="U11068" s="1" t="str">
        <f>IFERROR(IF(C11068="","",AVERAGE(E11068:P11068)),"")</f>
        <v/>
      </c>
    </row>
    <row r="11069" spans="18:21" x14ac:dyDescent="0.25">
      <c r="R11069" t="s">
        <v>1721</v>
      </c>
      <c r="T11069" t="str">
        <f>IF(C11069 = "","",C11069&amp;" - UNIT "&amp;D11069)</f>
        <v/>
      </c>
      <c r="U11069" s="1" t="str">
        <f>IFERROR(IF(C11069="","",AVERAGE(E11069:P11069)),"")</f>
        <v/>
      </c>
    </row>
    <row r="11070" spans="18:21" x14ac:dyDescent="0.25">
      <c r="R11070" t="s">
        <v>1721</v>
      </c>
      <c r="T11070" t="str">
        <f>IF(C11070 = "","",C11070&amp;" - UNIT "&amp;D11070)</f>
        <v/>
      </c>
      <c r="U11070" s="1" t="str">
        <f>IFERROR(IF(C11070="","",AVERAGE(E11070:P11070)),"")</f>
        <v/>
      </c>
    </row>
    <row r="11071" spans="18:21" x14ac:dyDescent="0.25">
      <c r="R11071" t="s">
        <v>1721</v>
      </c>
      <c r="T11071" t="str">
        <f>IF(C11071 = "","",C11071&amp;" - UNIT "&amp;D11071)</f>
        <v/>
      </c>
      <c r="U11071" s="1" t="str">
        <f>IFERROR(IF(C11071="","",AVERAGE(E11071:P11071)),"")</f>
        <v/>
      </c>
    </row>
    <row r="11072" spans="18:21" x14ac:dyDescent="0.25">
      <c r="R11072" t="s">
        <v>1721</v>
      </c>
      <c r="T11072" t="str">
        <f>IF(C11072 = "","",C11072&amp;" - UNIT "&amp;D11072)</f>
        <v/>
      </c>
      <c r="U11072" s="1" t="str">
        <f>IFERROR(IF(C11072="","",AVERAGE(E11072:P11072)),"")</f>
        <v/>
      </c>
    </row>
    <row r="11073" spans="18:21" x14ac:dyDescent="0.25">
      <c r="R11073" t="s">
        <v>1721</v>
      </c>
      <c r="T11073" t="str">
        <f>IF(C11073 = "","",C11073&amp;" - UNIT "&amp;D11073)</f>
        <v/>
      </c>
      <c r="U11073" s="1" t="str">
        <f>IFERROR(IF(C11073="","",AVERAGE(E11073:P11073)),"")</f>
        <v/>
      </c>
    </row>
    <row r="11074" spans="18:21" x14ac:dyDescent="0.25">
      <c r="R11074" t="s">
        <v>1721</v>
      </c>
      <c r="T11074" t="str">
        <f>IF(C11074 = "","",C11074&amp;" - UNIT "&amp;D11074)</f>
        <v/>
      </c>
      <c r="U11074" s="1" t="str">
        <f>IFERROR(IF(C11074="","",AVERAGE(E11074:P11074)),"")</f>
        <v/>
      </c>
    </row>
    <row r="11075" spans="18:21" x14ac:dyDescent="0.25">
      <c r="R11075" t="s">
        <v>1721</v>
      </c>
      <c r="T11075" t="str">
        <f>IF(C11075 = "","",C11075&amp;" - UNIT "&amp;D11075)</f>
        <v/>
      </c>
      <c r="U11075" s="1" t="str">
        <f>IFERROR(IF(C11075="","",AVERAGE(E11075:P11075)),"")</f>
        <v/>
      </c>
    </row>
    <row r="11076" spans="18:21" x14ac:dyDescent="0.25">
      <c r="R11076" t="s">
        <v>1721</v>
      </c>
      <c r="T11076" t="str">
        <f>IF(C11076 = "","",C11076&amp;" - UNIT "&amp;D11076)</f>
        <v/>
      </c>
      <c r="U11076" s="1" t="str">
        <f>IFERROR(IF(C11076="","",AVERAGE(E11076:P11076)),"")</f>
        <v/>
      </c>
    </row>
    <row r="11077" spans="18:21" x14ac:dyDescent="0.25">
      <c r="R11077" t="s">
        <v>1721</v>
      </c>
      <c r="T11077" t="str">
        <f>IF(C11077 = "","",C11077&amp;" - UNIT "&amp;D11077)</f>
        <v/>
      </c>
      <c r="U11077" s="1" t="str">
        <f>IFERROR(IF(C11077="","",AVERAGE(E11077:P11077)),"")</f>
        <v/>
      </c>
    </row>
    <row r="11078" spans="18:21" x14ac:dyDescent="0.25">
      <c r="R11078" t="s">
        <v>1721</v>
      </c>
      <c r="T11078" t="str">
        <f>IF(C11078 = "","",C11078&amp;" - UNIT "&amp;D11078)</f>
        <v/>
      </c>
      <c r="U11078" s="1" t="str">
        <f>IFERROR(IF(C11078="","",AVERAGE(E11078:P11078)),"")</f>
        <v/>
      </c>
    </row>
    <row r="11079" spans="18:21" x14ac:dyDescent="0.25">
      <c r="R11079" t="s">
        <v>1721</v>
      </c>
      <c r="T11079" t="str">
        <f>IF(C11079 = "","",C11079&amp;" - UNIT "&amp;D11079)</f>
        <v/>
      </c>
      <c r="U11079" s="1" t="str">
        <f>IFERROR(IF(C11079="","",AVERAGE(E11079:P11079)),"")</f>
        <v/>
      </c>
    </row>
    <row r="11080" spans="18:21" x14ac:dyDescent="0.25">
      <c r="R11080" t="s">
        <v>1721</v>
      </c>
      <c r="T11080" t="str">
        <f>IF(C11080 = "","",C11080&amp;" - UNIT "&amp;D11080)</f>
        <v/>
      </c>
      <c r="U11080" s="1" t="str">
        <f>IFERROR(IF(C11080="","",AVERAGE(E11080:P11080)),"")</f>
        <v/>
      </c>
    </row>
    <row r="11081" spans="18:21" x14ac:dyDescent="0.25">
      <c r="R11081" t="s">
        <v>1721</v>
      </c>
      <c r="T11081" t="str">
        <f>IF(C11081 = "","",C11081&amp;" - UNIT "&amp;D11081)</f>
        <v/>
      </c>
      <c r="U11081" s="1" t="str">
        <f>IFERROR(IF(C11081="","",AVERAGE(E11081:P11081)),"")</f>
        <v/>
      </c>
    </row>
    <row r="11082" spans="18:21" x14ac:dyDescent="0.25">
      <c r="R11082" t="s">
        <v>1721</v>
      </c>
      <c r="T11082" t="str">
        <f>IF(C11082 = "","",C11082&amp;" - UNIT "&amp;D11082)</f>
        <v/>
      </c>
      <c r="U11082" s="1" t="str">
        <f>IFERROR(IF(C11082="","",AVERAGE(E11082:P11082)),"")</f>
        <v/>
      </c>
    </row>
    <row r="11083" spans="18:21" x14ac:dyDescent="0.25">
      <c r="R11083" t="s">
        <v>1721</v>
      </c>
      <c r="T11083" t="str">
        <f>IF(C11083 = "","",C11083&amp;" - UNIT "&amp;D11083)</f>
        <v/>
      </c>
      <c r="U11083" s="1" t="str">
        <f>IFERROR(IF(C11083="","",AVERAGE(E11083:P11083)),"")</f>
        <v/>
      </c>
    </row>
    <row r="11084" spans="18:21" x14ac:dyDescent="0.25">
      <c r="R11084" t="s">
        <v>1721</v>
      </c>
      <c r="T11084" t="str">
        <f>IF(C11084 = "","",C11084&amp;" - UNIT "&amp;D11084)</f>
        <v/>
      </c>
      <c r="U11084" s="1" t="str">
        <f>IFERROR(IF(C11084="","",AVERAGE(E11084:P11084)),"")</f>
        <v/>
      </c>
    </row>
    <row r="11085" spans="18:21" x14ac:dyDescent="0.25">
      <c r="R11085" t="s">
        <v>1721</v>
      </c>
      <c r="T11085" t="str">
        <f>IF(C11085 = "","",C11085&amp;" - UNIT "&amp;D11085)</f>
        <v/>
      </c>
      <c r="U11085" s="1" t="str">
        <f>IFERROR(IF(C11085="","",AVERAGE(E11085:P11085)),"")</f>
        <v/>
      </c>
    </row>
    <row r="11086" spans="18:21" x14ac:dyDescent="0.25">
      <c r="R11086" t="s">
        <v>1721</v>
      </c>
      <c r="T11086" t="str">
        <f>IF(C11086 = "","",C11086&amp;" - UNIT "&amp;D11086)</f>
        <v/>
      </c>
      <c r="U11086" s="1" t="str">
        <f>IFERROR(IF(C11086="","",AVERAGE(E11086:P11086)),"")</f>
        <v/>
      </c>
    </row>
    <row r="11087" spans="18:21" x14ac:dyDescent="0.25">
      <c r="R11087" t="s">
        <v>1721</v>
      </c>
      <c r="T11087" t="str">
        <f>IF(C11087 = "","",C11087&amp;" - UNIT "&amp;D11087)</f>
        <v/>
      </c>
      <c r="U11087" s="1" t="str">
        <f>IFERROR(IF(C11087="","",AVERAGE(E11087:P11087)),"")</f>
        <v/>
      </c>
    </row>
    <row r="11088" spans="18:21" x14ac:dyDescent="0.25">
      <c r="R11088" t="s">
        <v>1721</v>
      </c>
      <c r="T11088" t="str">
        <f>IF(C11088 = "","",C11088&amp;" - UNIT "&amp;D11088)</f>
        <v/>
      </c>
      <c r="U11088" s="1" t="str">
        <f>IFERROR(IF(C11088="","",AVERAGE(E11088:P11088)),"")</f>
        <v/>
      </c>
    </row>
    <row r="11089" spans="18:21" x14ac:dyDescent="0.25">
      <c r="R11089" t="s">
        <v>1721</v>
      </c>
      <c r="T11089" t="str">
        <f>IF(C11089 = "","",C11089&amp;" - UNIT "&amp;D11089)</f>
        <v/>
      </c>
      <c r="U11089" s="1" t="str">
        <f>IFERROR(IF(C11089="","",AVERAGE(E11089:P11089)),"")</f>
        <v/>
      </c>
    </row>
    <row r="11090" spans="18:21" x14ac:dyDescent="0.25">
      <c r="R11090" t="s">
        <v>1721</v>
      </c>
      <c r="T11090" t="str">
        <f>IF(C11090 = "","",C11090&amp;" - UNIT "&amp;D11090)</f>
        <v/>
      </c>
      <c r="U11090" s="1" t="str">
        <f>IFERROR(IF(C11090="","",AVERAGE(E11090:P11090)),"")</f>
        <v/>
      </c>
    </row>
    <row r="11091" spans="18:21" x14ac:dyDescent="0.25">
      <c r="R11091" t="s">
        <v>1721</v>
      </c>
      <c r="T11091" t="str">
        <f>IF(C11091 = "","",C11091&amp;" - UNIT "&amp;D11091)</f>
        <v/>
      </c>
      <c r="U11091" s="1" t="str">
        <f>IFERROR(IF(C11091="","",AVERAGE(E11091:P11091)),"")</f>
        <v/>
      </c>
    </row>
    <row r="11092" spans="18:21" x14ac:dyDescent="0.25">
      <c r="R11092" t="s">
        <v>1721</v>
      </c>
      <c r="T11092" t="str">
        <f>IF(C11092 = "","",C11092&amp;" - UNIT "&amp;D11092)</f>
        <v/>
      </c>
      <c r="U11092" s="1" t="str">
        <f>IFERROR(IF(C11092="","",AVERAGE(E11092:P11092)),"")</f>
        <v/>
      </c>
    </row>
    <row r="11093" spans="18:21" x14ac:dyDescent="0.25">
      <c r="R11093" t="s">
        <v>1721</v>
      </c>
      <c r="T11093" t="str">
        <f>IF(C11093 = "","",C11093&amp;" - UNIT "&amp;D11093)</f>
        <v/>
      </c>
      <c r="U11093" s="1" t="str">
        <f>IFERROR(IF(C11093="","",AVERAGE(E11093:P11093)),"")</f>
        <v/>
      </c>
    </row>
    <row r="11094" spans="18:21" x14ac:dyDescent="0.25">
      <c r="R11094" t="s">
        <v>1721</v>
      </c>
      <c r="T11094" t="str">
        <f>IF(C11094 = "","",C11094&amp;" - UNIT "&amp;D11094)</f>
        <v/>
      </c>
      <c r="U11094" s="1" t="str">
        <f>IFERROR(IF(C11094="","",AVERAGE(E11094:P11094)),"")</f>
        <v/>
      </c>
    </row>
    <row r="11095" spans="18:21" x14ac:dyDescent="0.25">
      <c r="R11095" t="s">
        <v>1721</v>
      </c>
      <c r="T11095" t="str">
        <f>IF(C11095 = "","",C11095&amp;" - UNIT "&amp;D11095)</f>
        <v/>
      </c>
      <c r="U11095" s="1" t="str">
        <f>IFERROR(IF(C11095="","",AVERAGE(E11095:P11095)),"")</f>
        <v/>
      </c>
    </row>
    <row r="11096" spans="18:21" x14ac:dyDescent="0.25">
      <c r="R11096" t="s">
        <v>1721</v>
      </c>
      <c r="T11096" t="str">
        <f>IF(C11096 = "","",C11096&amp;" - UNIT "&amp;D11096)</f>
        <v/>
      </c>
      <c r="U11096" s="1" t="str">
        <f>IFERROR(IF(C11096="","",AVERAGE(E11096:P11096)),"")</f>
        <v/>
      </c>
    </row>
    <row r="11097" spans="18:21" x14ac:dyDescent="0.25">
      <c r="R11097" t="s">
        <v>1721</v>
      </c>
      <c r="T11097" t="str">
        <f>IF(C11097 = "","",C11097&amp;" - UNIT "&amp;D11097)</f>
        <v/>
      </c>
      <c r="U11097" s="1" t="str">
        <f>IFERROR(IF(C11097="","",AVERAGE(E11097:P11097)),"")</f>
        <v/>
      </c>
    </row>
    <row r="11098" spans="18:21" x14ac:dyDescent="0.25">
      <c r="R11098" t="s">
        <v>1721</v>
      </c>
      <c r="T11098" t="str">
        <f>IF(C11098 = "","",C11098&amp;" - UNIT "&amp;D11098)</f>
        <v/>
      </c>
      <c r="U11098" s="1" t="str">
        <f>IFERROR(IF(C11098="","",AVERAGE(E11098:P11098)),"")</f>
        <v/>
      </c>
    </row>
    <row r="11099" spans="18:21" x14ac:dyDescent="0.25">
      <c r="R11099" t="s">
        <v>1721</v>
      </c>
      <c r="T11099" t="str">
        <f>IF(C11099 = "","",C11099&amp;" - UNIT "&amp;D11099)</f>
        <v/>
      </c>
      <c r="U11099" s="1" t="str">
        <f>IFERROR(IF(C11099="","",AVERAGE(E11099:P11099)),"")</f>
        <v/>
      </c>
    </row>
    <row r="11100" spans="18:21" x14ac:dyDescent="0.25">
      <c r="R11100" t="s">
        <v>1721</v>
      </c>
      <c r="T11100" t="str">
        <f>IF(C11100 = "","",C11100&amp;" - UNIT "&amp;D11100)</f>
        <v/>
      </c>
      <c r="U11100" s="1" t="str">
        <f>IFERROR(IF(C11100="","",AVERAGE(E11100:P11100)),"")</f>
        <v/>
      </c>
    </row>
    <row r="11101" spans="18:21" x14ac:dyDescent="0.25">
      <c r="R11101" t="s">
        <v>1721</v>
      </c>
      <c r="T11101" t="str">
        <f>IF(C11101 = "","",C11101&amp;" - UNIT "&amp;D11101)</f>
        <v/>
      </c>
      <c r="U11101" s="1" t="str">
        <f>IFERROR(IF(C11101="","",AVERAGE(E11101:P11101)),"")</f>
        <v/>
      </c>
    </row>
    <row r="11102" spans="18:21" x14ac:dyDescent="0.25">
      <c r="R11102" t="s">
        <v>1721</v>
      </c>
      <c r="T11102" t="str">
        <f>IF(C11102 = "","",C11102&amp;" - UNIT "&amp;D11102)</f>
        <v/>
      </c>
      <c r="U11102" s="1" t="str">
        <f>IFERROR(IF(C11102="","",AVERAGE(E11102:P11102)),"")</f>
        <v/>
      </c>
    </row>
    <row r="11103" spans="18:21" x14ac:dyDescent="0.25">
      <c r="R11103" t="s">
        <v>1721</v>
      </c>
      <c r="T11103" t="str">
        <f>IF(C11103 = "","",C11103&amp;" - UNIT "&amp;D11103)</f>
        <v/>
      </c>
      <c r="U11103" s="1" t="str">
        <f>IFERROR(IF(C11103="","",AVERAGE(E11103:P11103)),"")</f>
        <v/>
      </c>
    </row>
    <row r="11104" spans="18:21" x14ac:dyDescent="0.25">
      <c r="R11104" t="s">
        <v>1721</v>
      </c>
      <c r="T11104" t="str">
        <f>IF(C11104 = "","",C11104&amp;" - UNIT "&amp;D11104)</f>
        <v/>
      </c>
      <c r="U11104" s="1" t="str">
        <f>IFERROR(IF(C11104="","",AVERAGE(E11104:P11104)),"")</f>
        <v/>
      </c>
    </row>
    <row r="11105" spans="18:21" x14ac:dyDescent="0.25">
      <c r="R11105" t="s">
        <v>1721</v>
      </c>
      <c r="T11105" t="str">
        <f>IF(C11105 = "","",C11105&amp;" - UNIT "&amp;D11105)</f>
        <v/>
      </c>
      <c r="U11105" s="1" t="str">
        <f>IFERROR(IF(C11105="","",AVERAGE(E11105:P11105)),"")</f>
        <v/>
      </c>
    </row>
    <row r="11106" spans="18:21" x14ac:dyDescent="0.25">
      <c r="R11106" t="s">
        <v>1721</v>
      </c>
      <c r="T11106" t="str">
        <f>IF(C11106 = "","",C11106&amp;" - UNIT "&amp;D11106)</f>
        <v/>
      </c>
      <c r="U11106" s="1" t="str">
        <f>IFERROR(IF(C11106="","",AVERAGE(E11106:P11106)),"")</f>
        <v/>
      </c>
    </row>
    <row r="11107" spans="18:21" x14ac:dyDescent="0.25">
      <c r="R11107" t="s">
        <v>1721</v>
      </c>
      <c r="T11107" t="str">
        <f>IF(C11107 = "","",C11107&amp;" - UNIT "&amp;D11107)</f>
        <v/>
      </c>
      <c r="U11107" s="1" t="str">
        <f>IFERROR(IF(C11107="","",AVERAGE(E11107:P11107)),"")</f>
        <v/>
      </c>
    </row>
    <row r="11108" spans="18:21" x14ac:dyDescent="0.25">
      <c r="R11108" t="s">
        <v>1721</v>
      </c>
      <c r="T11108" t="str">
        <f>IF(C11108 = "","",C11108&amp;" - UNIT "&amp;D11108)</f>
        <v/>
      </c>
      <c r="U11108" s="1" t="str">
        <f>IFERROR(IF(C11108="","",AVERAGE(E11108:P11108)),"")</f>
        <v/>
      </c>
    </row>
    <row r="11109" spans="18:21" x14ac:dyDescent="0.25">
      <c r="R11109" t="s">
        <v>1721</v>
      </c>
      <c r="T11109" t="str">
        <f>IF(C11109 = "","",C11109&amp;" - UNIT "&amp;D11109)</f>
        <v/>
      </c>
      <c r="U11109" s="1" t="str">
        <f>IFERROR(IF(C11109="","",AVERAGE(E11109:P11109)),"")</f>
        <v/>
      </c>
    </row>
    <row r="11110" spans="18:21" x14ac:dyDescent="0.25">
      <c r="R11110" t="s">
        <v>1721</v>
      </c>
      <c r="T11110" t="str">
        <f>IF(C11110 = "","",C11110&amp;" - UNIT "&amp;D11110)</f>
        <v/>
      </c>
      <c r="U11110" s="1" t="str">
        <f>IFERROR(IF(C11110="","",AVERAGE(E11110:P11110)),"")</f>
        <v/>
      </c>
    </row>
    <row r="11111" spans="18:21" x14ac:dyDescent="0.25">
      <c r="R11111" t="s">
        <v>1721</v>
      </c>
      <c r="T11111" t="str">
        <f>IF(C11111 = "","",C11111&amp;" - UNIT "&amp;D11111)</f>
        <v/>
      </c>
      <c r="U11111" s="1" t="str">
        <f>IFERROR(IF(C11111="","",AVERAGE(E11111:P11111)),"")</f>
        <v/>
      </c>
    </row>
    <row r="11112" spans="18:21" x14ac:dyDescent="0.25">
      <c r="R11112" t="s">
        <v>1721</v>
      </c>
      <c r="T11112" t="str">
        <f>IF(C11112 = "","",C11112&amp;" - UNIT "&amp;D11112)</f>
        <v/>
      </c>
      <c r="U11112" s="1" t="str">
        <f>IFERROR(IF(C11112="","",AVERAGE(E11112:P11112)),"")</f>
        <v/>
      </c>
    </row>
    <row r="11113" spans="18:21" x14ac:dyDescent="0.25">
      <c r="R11113" t="s">
        <v>1721</v>
      </c>
      <c r="T11113" t="str">
        <f>IF(C11113 = "","",C11113&amp;" - UNIT "&amp;D11113)</f>
        <v/>
      </c>
      <c r="U11113" s="1" t="str">
        <f>IFERROR(IF(C11113="","",AVERAGE(E11113:P11113)),"")</f>
        <v/>
      </c>
    </row>
    <row r="11114" spans="18:21" x14ac:dyDescent="0.25">
      <c r="R11114" t="s">
        <v>1721</v>
      </c>
      <c r="T11114" t="str">
        <f>IF(C11114 = "","",C11114&amp;" - UNIT "&amp;D11114)</f>
        <v/>
      </c>
      <c r="U11114" s="1" t="str">
        <f>IFERROR(IF(C11114="","",AVERAGE(E11114:P11114)),"")</f>
        <v/>
      </c>
    </row>
    <row r="11115" spans="18:21" x14ac:dyDescent="0.25">
      <c r="R11115" t="s">
        <v>1721</v>
      </c>
      <c r="T11115" t="str">
        <f>IF(C11115 = "","",C11115&amp;" - UNIT "&amp;D11115)</f>
        <v/>
      </c>
      <c r="U11115" s="1" t="str">
        <f>IFERROR(IF(C11115="","",AVERAGE(E11115:P11115)),"")</f>
        <v/>
      </c>
    </row>
    <row r="11116" spans="18:21" x14ac:dyDescent="0.25">
      <c r="R11116" t="s">
        <v>1721</v>
      </c>
      <c r="T11116" t="str">
        <f>IF(C11116 = "","",C11116&amp;" - UNIT "&amp;D11116)</f>
        <v/>
      </c>
      <c r="U11116" s="1" t="str">
        <f>IFERROR(IF(C11116="","",AVERAGE(E11116:P11116)),"")</f>
        <v/>
      </c>
    </row>
    <row r="11117" spans="18:21" x14ac:dyDescent="0.25">
      <c r="R11117" t="s">
        <v>1721</v>
      </c>
      <c r="T11117" t="str">
        <f>IF(C11117 = "","",C11117&amp;" - UNIT "&amp;D11117)</f>
        <v/>
      </c>
      <c r="U11117" s="1" t="str">
        <f>IFERROR(IF(C11117="","",AVERAGE(E11117:P11117)),"")</f>
        <v/>
      </c>
    </row>
    <row r="11118" spans="18:21" x14ac:dyDescent="0.25">
      <c r="R11118" t="s">
        <v>1721</v>
      </c>
      <c r="T11118" t="str">
        <f>IF(C11118 = "","",C11118&amp;" - UNIT "&amp;D11118)</f>
        <v/>
      </c>
      <c r="U11118" s="1" t="str">
        <f>IFERROR(IF(C11118="","",AVERAGE(E11118:P11118)),"")</f>
        <v/>
      </c>
    </row>
    <row r="11119" spans="18:21" x14ac:dyDescent="0.25">
      <c r="R11119" t="s">
        <v>1721</v>
      </c>
      <c r="T11119" t="str">
        <f>IF(C11119 = "","",C11119&amp;" - UNIT "&amp;D11119)</f>
        <v/>
      </c>
      <c r="U11119" s="1" t="str">
        <f>IFERROR(IF(C11119="","",AVERAGE(E11119:P11119)),"")</f>
        <v/>
      </c>
    </row>
    <row r="11120" spans="18:21" x14ac:dyDescent="0.25">
      <c r="R11120" t="s">
        <v>1721</v>
      </c>
      <c r="T11120" t="str">
        <f>IF(C11120 = "","",C11120&amp;" - UNIT "&amp;D11120)</f>
        <v/>
      </c>
      <c r="U11120" s="1" t="str">
        <f>IFERROR(IF(C11120="","",AVERAGE(E11120:P11120)),"")</f>
        <v/>
      </c>
    </row>
    <row r="11121" spans="18:21" x14ac:dyDescent="0.25">
      <c r="R11121" t="s">
        <v>1721</v>
      </c>
      <c r="T11121" t="str">
        <f>IF(C11121 = "","",C11121&amp;" - UNIT "&amp;D11121)</f>
        <v/>
      </c>
      <c r="U11121" s="1" t="str">
        <f>IFERROR(IF(C11121="","",AVERAGE(E11121:P11121)),"")</f>
        <v/>
      </c>
    </row>
    <row r="11122" spans="18:21" x14ac:dyDescent="0.25">
      <c r="R11122" t="s">
        <v>1721</v>
      </c>
      <c r="T11122" t="str">
        <f>IF(C11122 = "","",C11122&amp;" - UNIT "&amp;D11122)</f>
        <v/>
      </c>
      <c r="U11122" s="1" t="str">
        <f>IFERROR(IF(C11122="","",AVERAGE(E11122:P11122)),"")</f>
        <v/>
      </c>
    </row>
    <row r="11123" spans="18:21" x14ac:dyDescent="0.25">
      <c r="R11123" t="s">
        <v>1721</v>
      </c>
      <c r="T11123" t="str">
        <f>IF(C11123 = "","",C11123&amp;" - UNIT "&amp;D11123)</f>
        <v/>
      </c>
      <c r="U11123" s="1" t="str">
        <f>IFERROR(IF(C11123="","",AVERAGE(E11123:P11123)),"")</f>
        <v/>
      </c>
    </row>
    <row r="11124" spans="18:21" x14ac:dyDescent="0.25">
      <c r="R11124" t="s">
        <v>1721</v>
      </c>
      <c r="T11124" t="str">
        <f>IF(C11124 = "","",C11124&amp;" - UNIT "&amp;D11124)</f>
        <v/>
      </c>
      <c r="U11124" s="1" t="str">
        <f>IFERROR(IF(C11124="","",AVERAGE(E11124:P11124)),"")</f>
        <v/>
      </c>
    </row>
    <row r="11125" spans="18:21" x14ac:dyDescent="0.25">
      <c r="R11125" t="s">
        <v>1721</v>
      </c>
      <c r="T11125" t="str">
        <f>IF(C11125 = "","",C11125&amp;" - UNIT "&amp;D11125)</f>
        <v/>
      </c>
      <c r="U11125" s="1" t="str">
        <f>IFERROR(IF(C11125="","",AVERAGE(E11125:P11125)),"")</f>
        <v/>
      </c>
    </row>
    <row r="11126" spans="18:21" x14ac:dyDescent="0.25">
      <c r="R11126" t="s">
        <v>1721</v>
      </c>
      <c r="T11126" t="str">
        <f>IF(C11126 = "","",C11126&amp;" - UNIT "&amp;D11126)</f>
        <v/>
      </c>
      <c r="U11126" s="1" t="str">
        <f>IFERROR(IF(C11126="","",AVERAGE(E11126:P11126)),"")</f>
        <v/>
      </c>
    </row>
    <row r="11127" spans="18:21" x14ac:dyDescent="0.25">
      <c r="R11127" t="s">
        <v>1721</v>
      </c>
      <c r="T11127" t="str">
        <f>IF(C11127 = "","",C11127&amp;" - UNIT "&amp;D11127)</f>
        <v/>
      </c>
      <c r="U11127" s="1" t="str">
        <f>IFERROR(IF(C11127="","",AVERAGE(E11127:P11127)),"")</f>
        <v/>
      </c>
    </row>
    <row r="11128" spans="18:21" x14ac:dyDescent="0.25">
      <c r="R11128" t="s">
        <v>1721</v>
      </c>
      <c r="T11128" t="str">
        <f>IF(C11128 = "","",C11128&amp;" - UNIT "&amp;D11128)</f>
        <v/>
      </c>
      <c r="U11128" s="1" t="str">
        <f>IFERROR(IF(C11128="","",AVERAGE(E11128:P11128)),"")</f>
        <v/>
      </c>
    </row>
    <row r="11129" spans="18:21" x14ac:dyDescent="0.25">
      <c r="R11129" t="s">
        <v>1721</v>
      </c>
      <c r="T11129" t="str">
        <f>IF(C11129 = "","",C11129&amp;" - UNIT "&amp;D11129)</f>
        <v/>
      </c>
      <c r="U11129" s="1" t="str">
        <f>IFERROR(IF(C11129="","",AVERAGE(E11129:P11129)),"")</f>
        <v/>
      </c>
    </row>
    <row r="11130" spans="18:21" x14ac:dyDescent="0.25">
      <c r="R11130" t="s">
        <v>1721</v>
      </c>
      <c r="T11130" t="str">
        <f>IF(C11130 = "","",C11130&amp;" - UNIT "&amp;D11130)</f>
        <v/>
      </c>
      <c r="U11130" s="1" t="str">
        <f>IFERROR(IF(C11130="","",AVERAGE(E11130:P11130)),"")</f>
        <v/>
      </c>
    </row>
    <row r="11131" spans="18:21" x14ac:dyDescent="0.25">
      <c r="R11131" t="s">
        <v>1721</v>
      </c>
      <c r="T11131" t="str">
        <f>IF(C11131 = "","",C11131&amp;" - UNIT "&amp;D11131)</f>
        <v/>
      </c>
      <c r="U11131" s="1" t="str">
        <f>IFERROR(IF(C11131="","",AVERAGE(E11131:P11131)),"")</f>
        <v/>
      </c>
    </row>
    <row r="11132" spans="18:21" x14ac:dyDescent="0.25">
      <c r="R11132" t="s">
        <v>1721</v>
      </c>
      <c r="T11132" t="str">
        <f>IF(C11132 = "","",C11132&amp;" - UNIT "&amp;D11132)</f>
        <v/>
      </c>
      <c r="U11132" s="1" t="str">
        <f>IFERROR(IF(C11132="","",AVERAGE(E11132:P11132)),"")</f>
        <v/>
      </c>
    </row>
    <row r="11133" spans="18:21" x14ac:dyDescent="0.25">
      <c r="R11133" t="s">
        <v>1721</v>
      </c>
      <c r="T11133" t="str">
        <f>IF(C11133 = "","",C11133&amp;" - UNIT "&amp;D11133)</f>
        <v/>
      </c>
      <c r="U11133" s="1" t="str">
        <f>IFERROR(IF(C11133="","",AVERAGE(E11133:P11133)),"")</f>
        <v/>
      </c>
    </row>
    <row r="11134" spans="18:21" x14ac:dyDescent="0.25">
      <c r="R11134" t="s">
        <v>1721</v>
      </c>
      <c r="T11134" t="str">
        <f>IF(C11134 = "","",C11134&amp;" - UNIT "&amp;D11134)</f>
        <v/>
      </c>
      <c r="U11134" s="1" t="str">
        <f>IFERROR(IF(C11134="","",AVERAGE(E11134:P11134)),"")</f>
        <v/>
      </c>
    </row>
    <row r="11135" spans="18:21" x14ac:dyDescent="0.25">
      <c r="R11135" t="s">
        <v>1721</v>
      </c>
      <c r="T11135" t="str">
        <f>IF(C11135 = "","",C11135&amp;" - UNIT "&amp;D11135)</f>
        <v/>
      </c>
      <c r="U11135" s="1" t="str">
        <f>IFERROR(IF(C11135="","",AVERAGE(E11135:P11135)),"")</f>
        <v/>
      </c>
    </row>
    <row r="11136" spans="18:21" x14ac:dyDescent="0.25">
      <c r="R11136" t="s">
        <v>1721</v>
      </c>
      <c r="T11136" t="str">
        <f>IF(C11136 = "","",C11136&amp;" - UNIT "&amp;D11136)</f>
        <v/>
      </c>
      <c r="U11136" s="1" t="str">
        <f>IFERROR(IF(C11136="","",AVERAGE(E11136:P11136)),"")</f>
        <v/>
      </c>
    </row>
    <row r="11137" spans="18:21" x14ac:dyDescent="0.25">
      <c r="R11137" t="s">
        <v>1721</v>
      </c>
      <c r="T11137" t="str">
        <f>IF(C11137 = "","",C11137&amp;" - UNIT "&amp;D11137)</f>
        <v/>
      </c>
      <c r="U11137" s="1" t="str">
        <f>IFERROR(IF(C11137="","",AVERAGE(E11137:P11137)),"")</f>
        <v/>
      </c>
    </row>
    <row r="11138" spans="18:21" x14ac:dyDescent="0.25">
      <c r="R11138" t="s">
        <v>1721</v>
      </c>
      <c r="T11138" t="str">
        <f>IF(C11138 = "","",C11138&amp;" - UNIT "&amp;D11138)</f>
        <v/>
      </c>
      <c r="U11138" s="1" t="str">
        <f>IFERROR(IF(C11138="","",AVERAGE(E11138:P11138)),"")</f>
        <v/>
      </c>
    </row>
    <row r="11139" spans="18:21" x14ac:dyDescent="0.25">
      <c r="R11139" t="s">
        <v>1721</v>
      </c>
      <c r="T11139" t="str">
        <f>IF(C11139 = "","",C11139&amp;" - UNIT "&amp;D11139)</f>
        <v/>
      </c>
      <c r="U11139" s="1" t="str">
        <f>IFERROR(IF(C11139="","",AVERAGE(E11139:P11139)),"")</f>
        <v/>
      </c>
    </row>
    <row r="11140" spans="18:21" x14ac:dyDescent="0.25">
      <c r="R11140" t="s">
        <v>1721</v>
      </c>
      <c r="T11140" t="str">
        <f>IF(C11140 = "","",C11140&amp;" - UNIT "&amp;D11140)</f>
        <v/>
      </c>
      <c r="U11140" s="1" t="str">
        <f>IFERROR(IF(C11140="","",AVERAGE(E11140:P11140)),"")</f>
        <v/>
      </c>
    </row>
    <row r="11141" spans="18:21" x14ac:dyDescent="0.25">
      <c r="R11141" t="s">
        <v>1721</v>
      </c>
      <c r="T11141" t="str">
        <f>IF(C11141 = "","",C11141&amp;" - UNIT "&amp;D11141)</f>
        <v/>
      </c>
      <c r="U11141" s="1" t="str">
        <f>IFERROR(IF(C11141="","",AVERAGE(E11141:P11141)),"")</f>
        <v/>
      </c>
    </row>
    <row r="11142" spans="18:21" x14ac:dyDescent="0.25">
      <c r="R11142" t="s">
        <v>1721</v>
      </c>
      <c r="T11142" t="str">
        <f>IF(C11142 = "","",C11142&amp;" - UNIT "&amp;D11142)</f>
        <v/>
      </c>
      <c r="U11142" s="1" t="str">
        <f>IFERROR(IF(C11142="","",AVERAGE(E11142:P11142)),"")</f>
        <v/>
      </c>
    </row>
    <row r="11143" spans="18:21" x14ac:dyDescent="0.25">
      <c r="R11143" t="s">
        <v>1721</v>
      </c>
      <c r="T11143" t="str">
        <f>IF(C11143 = "","",C11143&amp;" - UNIT "&amp;D11143)</f>
        <v/>
      </c>
      <c r="U11143" s="1" t="str">
        <f>IFERROR(IF(C11143="","",AVERAGE(E11143:P11143)),"")</f>
        <v/>
      </c>
    </row>
    <row r="11144" spans="18:21" x14ac:dyDescent="0.25">
      <c r="R11144" t="s">
        <v>1721</v>
      </c>
      <c r="T11144" t="str">
        <f>IF(C11144 = "","",C11144&amp;" - UNIT "&amp;D11144)</f>
        <v/>
      </c>
      <c r="U11144" s="1" t="str">
        <f>IFERROR(IF(C11144="","",AVERAGE(E11144:P11144)),"")</f>
        <v/>
      </c>
    </row>
    <row r="11145" spans="18:21" x14ac:dyDescent="0.25">
      <c r="R11145" t="s">
        <v>1721</v>
      </c>
      <c r="T11145" t="str">
        <f>IF(C11145 = "","",C11145&amp;" - UNIT "&amp;D11145)</f>
        <v/>
      </c>
      <c r="U11145" s="1" t="str">
        <f>IFERROR(IF(C11145="","",AVERAGE(E11145:P11145)),"")</f>
        <v/>
      </c>
    </row>
    <row r="11146" spans="18:21" x14ac:dyDescent="0.25">
      <c r="R11146" t="s">
        <v>1721</v>
      </c>
      <c r="T11146" t="str">
        <f>IF(C11146 = "","",C11146&amp;" - UNIT "&amp;D11146)</f>
        <v/>
      </c>
      <c r="U11146" s="1" t="str">
        <f>IFERROR(IF(C11146="","",AVERAGE(E11146:P11146)),"")</f>
        <v/>
      </c>
    </row>
    <row r="11147" spans="18:21" x14ac:dyDescent="0.25">
      <c r="R11147" t="s">
        <v>1721</v>
      </c>
      <c r="T11147" t="str">
        <f>IF(C11147 = "","",C11147&amp;" - UNIT "&amp;D11147)</f>
        <v/>
      </c>
      <c r="U11147" s="1" t="str">
        <f>IFERROR(IF(C11147="","",AVERAGE(E11147:P11147)),"")</f>
        <v/>
      </c>
    </row>
    <row r="11148" spans="18:21" x14ac:dyDescent="0.25">
      <c r="R11148" t="s">
        <v>1721</v>
      </c>
      <c r="T11148" t="str">
        <f>IF(C11148 = "","",C11148&amp;" - UNIT "&amp;D11148)</f>
        <v/>
      </c>
      <c r="U11148" s="1" t="str">
        <f>IFERROR(IF(C11148="","",AVERAGE(E11148:P11148)),"")</f>
        <v/>
      </c>
    </row>
    <row r="11149" spans="18:21" x14ac:dyDescent="0.25">
      <c r="R11149" t="s">
        <v>1721</v>
      </c>
      <c r="T11149" t="str">
        <f>IF(C11149 = "","",C11149&amp;" - UNIT "&amp;D11149)</f>
        <v/>
      </c>
      <c r="U11149" s="1" t="str">
        <f>IFERROR(IF(C11149="","",AVERAGE(E11149:P11149)),"")</f>
        <v/>
      </c>
    </row>
    <row r="11150" spans="18:21" x14ac:dyDescent="0.25">
      <c r="R11150" t="s">
        <v>1721</v>
      </c>
      <c r="T11150" t="str">
        <f>IF(C11150 = "","",C11150&amp;" - UNIT "&amp;D11150)</f>
        <v/>
      </c>
      <c r="U11150" s="1" t="str">
        <f>IFERROR(IF(C11150="","",AVERAGE(E11150:P11150)),"")</f>
        <v/>
      </c>
    </row>
    <row r="11151" spans="18:21" x14ac:dyDescent="0.25">
      <c r="R11151" t="s">
        <v>1721</v>
      </c>
      <c r="T11151" t="str">
        <f>IF(C11151 = "","",C11151&amp;" - UNIT "&amp;D11151)</f>
        <v/>
      </c>
      <c r="U11151" s="1" t="str">
        <f>IFERROR(IF(C11151="","",AVERAGE(E11151:P11151)),"")</f>
        <v/>
      </c>
    </row>
    <row r="11152" spans="18:21" x14ac:dyDescent="0.25">
      <c r="R11152" t="s">
        <v>1721</v>
      </c>
      <c r="T11152" t="str">
        <f>IF(C11152 = "","",C11152&amp;" - UNIT "&amp;D11152)</f>
        <v/>
      </c>
      <c r="U11152" s="1" t="str">
        <f>IFERROR(IF(C11152="","",AVERAGE(E11152:P11152)),"")</f>
        <v/>
      </c>
    </row>
    <row r="11153" spans="18:21" x14ac:dyDescent="0.25">
      <c r="R11153" t="s">
        <v>1721</v>
      </c>
      <c r="T11153" t="str">
        <f>IF(C11153 = "","",C11153&amp;" - UNIT "&amp;D11153)</f>
        <v/>
      </c>
      <c r="U11153" s="1" t="str">
        <f>IFERROR(IF(C11153="","",AVERAGE(E11153:P11153)),"")</f>
        <v/>
      </c>
    </row>
    <row r="11154" spans="18:21" x14ac:dyDescent="0.25">
      <c r="R11154" t="s">
        <v>1721</v>
      </c>
      <c r="T11154" t="str">
        <f>IF(C11154 = "","",C11154&amp;" - UNIT "&amp;D11154)</f>
        <v/>
      </c>
      <c r="U11154" s="1" t="str">
        <f>IFERROR(IF(C11154="","",AVERAGE(E11154:P11154)),"")</f>
        <v/>
      </c>
    </row>
    <row r="11155" spans="18:21" x14ac:dyDescent="0.25">
      <c r="R11155" t="s">
        <v>1721</v>
      </c>
      <c r="T11155" t="str">
        <f>IF(C11155 = "","",C11155&amp;" - UNIT "&amp;D11155)</f>
        <v/>
      </c>
      <c r="U11155" s="1" t="str">
        <f>IFERROR(IF(C11155="","",AVERAGE(E11155:P11155)),"")</f>
        <v/>
      </c>
    </row>
    <row r="11156" spans="18:21" x14ac:dyDescent="0.25">
      <c r="R11156" t="s">
        <v>1721</v>
      </c>
      <c r="T11156" t="str">
        <f>IF(C11156 = "","",C11156&amp;" - UNIT "&amp;D11156)</f>
        <v/>
      </c>
      <c r="U11156" s="1" t="str">
        <f>IFERROR(IF(C11156="","",AVERAGE(E11156:P11156)),"")</f>
        <v/>
      </c>
    </row>
    <row r="11157" spans="18:21" x14ac:dyDescent="0.25">
      <c r="R11157" t="s">
        <v>1721</v>
      </c>
      <c r="T11157" t="str">
        <f>IF(C11157 = "","",C11157&amp;" - UNIT "&amp;D11157)</f>
        <v/>
      </c>
      <c r="U11157" s="1" t="str">
        <f>IFERROR(IF(C11157="","",AVERAGE(E11157:P11157)),"")</f>
        <v/>
      </c>
    </row>
    <row r="11158" spans="18:21" x14ac:dyDescent="0.25">
      <c r="R11158" t="s">
        <v>1721</v>
      </c>
      <c r="T11158" t="str">
        <f>IF(C11158 = "","",C11158&amp;" - UNIT "&amp;D11158)</f>
        <v/>
      </c>
      <c r="U11158" s="1" t="str">
        <f>IFERROR(IF(C11158="","",AVERAGE(E11158:P11158)),"")</f>
        <v/>
      </c>
    </row>
    <row r="11159" spans="18:21" x14ac:dyDescent="0.25">
      <c r="R11159" t="s">
        <v>1721</v>
      </c>
      <c r="T11159" t="str">
        <f>IF(C11159 = "","",C11159&amp;" - UNIT "&amp;D11159)</f>
        <v/>
      </c>
      <c r="U11159" s="1" t="str">
        <f>IFERROR(IF(C11159="","",AVERAGE(E11159:P11159)),"")</f>
        <v/>
      </c>
    </row>
    <row r="11160" spans="18:21" x14ac:dyDescent="0.25">
      <c r="R11160" t="s">
        <v>1721</v>
      </c>
      <c r="T11160" t="str">
        <f>IF(C11160 = "","",C11160&amp;" - UNIT "&amp;D11160)</f>
        <v/>
      </c>
      <c r="U11160" s="1" t="str">
        <f>IFERROR(IF(C11160="","",AVERAGE(E11160:P11160)),"")</f>
        <v/>
      </c>
    </row>
    <row r="11161" spans="18:21" x14ac:dyDescent="0.25">
      <c r="R11161" t="s">
        <v>1721</v>
      </c>
      <c r="T11161" t="str">
        <f>IF(C11161 = "","",C11161&amp;" - UNIT "&amp;D11161)</f>
        <v/>
      </c>
      <c r="U11161" s="1" t="str">
        <f>IFERROR(IF(C11161="","",AVERAGE(E11161:P11161)),"")</f>
        <v/>
      </c>
    </row>
    <row r="11162" spans="18:21" x14ac:dyDescent="0.25">
      <c r="R11162" t="s">
        <v>1721</v>
      </c>
      <c r="T11162" t="str">
        <f>IF(C11162 = "","",C11162&amp;" - UNIT "&amp;D11162)</f>
        <v/>
      </c>
      <c r="U11162" s="1" t="str">
        <f>IFERROR(IF(C11162="","",AVERAGE(E11162:P11162)),"")</f>
        <v/>
      </c>
    </row>
    <row r="11163" spans="18:21" x14ac:dyDescent="0.25">
      <c r="R11163" t="s">
        <v>1721</v>
      </c>
      <c r="T11163" t="str">
        <f>IF(C11163 = "","",C11163&amp;" - UNIT "&amp;D11163)</f>
        <v/>
      </c>
      <c r="U11163" s="1" t="str">
        <f>IFERROR(IF(C11163="","",AVERAGE(E11163:P11163)),"")</f>
        <v/>
      </c>
    </row>
    <row r="11164" spans="18:21" x14ac:dyDescent="0.25">
      <c r="R11164" t="s">
        <v>1721</v>
      </c>
      <c r="T11164" t="str">
        <f>IF(C11164 = "","",C11164&amp;" - UNIT "&amp;D11164)</f>
        <v/>
      </c>
      <c r="U11164" s="1" t="str">
        <f>IFERROR(IF(C11164="","",AVERAGE(E11164:P11164)),"")</f>
        <v/>
      </c>
    </row>
    <row r="11165" spans="18:21" x14ac:dyDescent="0.25">
      <c r="R11165" t="s">
        <v>1721</v>
      </c>
      <c r="T11165" t="str">
        <f>IF(C11165 = "","",C11165&amp;" - UNIT "&amp;D11165)</f>
        <v/>
      </c>
      <c r="U11165" s="1" t="str">
        <f>IFERROR(IF(C11165="","",AVERAGE(E11165:P11165)),"")</f>
        <v/>
      </c>
    </row>
    <row r="11166" spans="18:21" x14ac:dyDescent="0.25">
      <c r="R11166" t="s">
        <v>1721</v>
      </c>
      <c r="T11166" t="str">
        <f>IF(C11166 = "","",C11166&amp;" - UNIT "&amp;D11166)</f>
        <v/>
      </c>
      <c r="U11166" s="1" t="str">
        <f>IFERROR(IF(C11166="","",AVERAGE(E11166:P11166)),"")</f>
        <v/>
      </c>
    </row>
    <row r="11167" spans="18:21" x14ac:dyDescent="0.25">
      <c r="R11167" t="s">
        <v>1721</v>
      </c>
      <c r="T11167" t="str">
        <f>IF(C11167 = "","",C11167&amp;" - UNIT "&amp;D11167)</f>
        <v/>
      </c>
      <c r="U11167" s="1" t="str">
        <f>IFERROR(IF(C11167="","",AVERAGE(E11167:P11167)),"")</f>
        <v/>
      </c>
    </row>
    <row r="11168" spans="18:21" x14ac:dyDescent="0.25">
      <c r="R11168" t="s">
        <v>1721</v>
      </c>
      <c r="T11168" t="str">
        <f>IF(C11168 = "","",C11168&amp;" - UNIT "&amp;D11168)</f>
        <v/>
      </c>
      <c r="U11168" s="1" t="str">
        <f>IFERROR(IF(C11168="","",AVERAGE(E11168:P11168)),"")</f>
        <v/>
      </c>
    </row>
    <row r="11169" spans="18:21" x14ac:dyDescent="0.25">
      <c r="R11169" t="s">
        <v>1721</v>
      </c>
      <c r="T11169" t="str">
        <f>IF(C11169 = "","",C11169&amp;" - UNIT "&amp;D11169)</f>
        <v/>
      </c>
      <c r="U11169" s="1" t="str">
        <f>IFERROR(IF(C11169="","",AVERAGE(E11169:P11169)),"")</f>
        <v/>
      </c>
    </row>
    <row r="11170" spans="18:21" x14ac:dyDescent="0.25">
      <c r="R11170" t="s">
        <v>1721</v>
      </c>
      <c r="T11170" t="str">
        <f>IF(C11170 = "","",C11170&amp;" - UNIT "&amp;D11170)</f>
        <v/>
      </c>
      <c r="U11170" s="1" t="str">
        <f>IFERROR(IF(C11170="","",AVERAGE(E11170:P11170)),"")</f>
        <v/>
      </c>
    </row>
    <row r="11171" spans="18:21" x14ac:dyDescent="0.25">
      <c r="R11171" t="s">
        <v>1721</v>
      </c>
      <c r="T11171" t="str">
        <f>IF(C11171 = "","",C11171&amp;" - UNIT "&amp;D11171)</f>
        <v/>
      </c>
      <c r="U11171" s="1" t="str">
        <f>IFERROR(IF(C11171="","",AVERAGE(E11171:P11171)),"")</f>
        <v/>
      </c>
    </row>
    <row r="11172" spans="18:21" x14ac:dyDescent="0.25">
      <c r="R11172" t="s">
        <v>1721</v>
      </c>
      <c r="T11172" t="str">
        <f>IF(C11172 = "","",C11172&amp;" - UNIT "&amp;D11172)</f>
        <v/>
      </c>
      <c r="U11172" s="1" t="str">
        <f>IFERROR(IF(C11172="","",AVERAGE(E11172:P11172)),"")</f>
        <v/>
      </c>
    </row>
    <row r="11173" spans="18:21" x14ac:dyDescent="0.25">
      <c r="R11173" t="s">
        <v>1721</v>
      </c>
      <c r="T11173" t="str">
        <f>IF(C11173 = "","",C11173&amp;" - UNIT "&amp;D11173)</f>
        <v/>
      </c>
      <c r="U11173" s="1" t="str">
        <f>IFERROR(IF(C11173="","",AVERAGE(E11173:P11173)),"")</f>
        <v/>
      </c>
    </row>
    <row r="11174" spans="18:21" x14ac:dyDescent="0.25">
      <c r="R11174" t="s">
        <v>1721</v>
      </c>
      <c r="T11174" t="str">
        <f>IF(C11174 = "","",C11174&amp;" - UNIT "&amp;D11174)</f>
        <v/>
      </c>
      <c r="U11174" s="1" t="str">
        <f>IFERROR(IF(C11174="","",AVERAGE(E11174:P11174)),"")</f>
        <v/>
      </c>
    </row>
    <row r="11175" spans="18:21" x14ac:dyDescent="0.25">
      <c r="R11175" t="s">
        <v>1721</v>
      </c>
      <c r="T11175" t="str">
        <f>IF(C11175 = "","",C11175&amp;" - UNIT "&amp;D11175)</f>
        <v/>
      </c>
      <c r="U11175" s="1" t="str">
        <f>IFERROR(IF(C11175="","",AVERAGE(E11175:P11175)),"")</f>
        <v/>
      </c>
    </row>
    <row r="11176" spans="18:21" x14ac:dyDescent="0.25">
      <c r="R11176" t="s">
        <v>1721</v>
      </c>
      <c r="T11176" t="str">
        <f>IF(C11176 = "","",C11176&amp;" - UNIT "&amp;D11176)</f>
        <v/>
      </c>
      <c r="U11176" s="1" t="str">
        <f>IFERROR(IF(C11176="","",AVERAGE(E11176:P11176)),"")</f>
        <v/>
      </c>
    </row>
    <row r="11177" spans="18:21" x14ac:dyDescent="0.25">
      <c r="R11177" t="s">
        <v>1721</v>
      </c>
      <c r="T11177" t="str">
        <f>IF(C11177 = "","",C11177&amp;" - UNIT "&amp;D11177)</f>
        <v/>
      </c>
      <c r="U11177" s="1" t="str">
        <f>IFERROR(IF(C11177="","",AVERAGE(E11177:P11177)),"")</f>
        <v/>
      </c>
    </row>
    <row r="11178" spans="18:21" x14ac:dyDescent="0.25">
      <c r="R11178" t="s">
        <v>1721</v>
      </c>
      <c r="T11178" t="str">
        <f>IF(C11178 = "","",C11178&amp;" - UNIT "&amp;D11178)</f>
        <v/>
      </c>
      <c r="U11178" s="1" t="str">
        <f>IFERROR(IF(C11178="","",AVERAGE(E11178:P11178)),"")</f>
        <v/>
      </c>
    </row>
    <row r="11179" spans="18:21" x14ac:dyDescent="0.25">
      <c r="R11179" t="s">
        <v>1721</v>
      </c>
      <c r="T11179" t="str">
        <f>IF(C11179 = "","",C11179&amp;" - UNIT "&amp;D11179)</f>
        <v/>
      </c>
      <c r="U11179" s="1" t="str">
        <f>IFERROR(IF(C11179="","",AVERAGE(E11179:P11179)),"")</f>
        <v/>
      </c>
    </row>
    <row r="11180" spans="18:21" x14ac:dyDescent="0.25">
      <c r="R11180" t="s">
        <v>1721</v>
      </c>
      <c r="T11180" t="str">
        <f>IF(C11180 = "","",C11180&amp;" - UNIT "&amp;D11180)</f>
        <v/>
      </c>
      <c r="U11180" s="1" t="str">
        <f>IFERROR(IF(C11180="","",AVERAGE(E11180:P11180)),"")</f>
        <v/>
      </c>
    </row>
    <row r="11181" spans="18:21" x14ac:dyDescent="0.25">
      <c r="R11181" t="s">
        <v>1721</v>
      </c>
      <c r="T11181" t="str">
        <f>IF(C11181 = "","",C11181&amp;" - UNIT "&amp;D11181)</f>
        <v/>
      </c>
      <c r="U11181" s="1" t="str">
        <f>IFERROR(IF(C11181="","",AVERAGE(E11181:P11181)),"")</f>
        <v/>
      </c>
    </row>
    <row r="11182" spans="18:21" x14ac:dyDescent="0.25">
      <c r="R11182" t="s">
        <v>1721</v>
      </c>
      <c r="T11182" t="str">
        <f>IF(C11182 = "","",C11182&amp;" - UNIT "&amp;D11182)</f>
        <v/>
      </c>
      <c r="U11182" s="1" t="str">
        <f>IFERROR(IF(C11182="","",AVERAGE(E11182:P11182)),"")</f>
        <v/>
      </c>
    </row>
    <row r="11183" spans="18:21" x14ac:dyDescent="0.25">
      <c r="R11183" t="s">
        <v>1721</v>
      </c>
      <c r="T11183" t="str">
        <f>IF(C11183 = "","",C11183&amp;" - UNIT "&amp;D11183)</f>
        <v/>
      </c>
      <c r="U11183" s="1" t="str">
        <f>IFERROR(IF(C11183="","",AVERAGE(E11183:P11183)),"")</f>
        <v/>
      </c>
    </row>
    <row r="11184" spans="18:21" x14ac:dyDescent="0.25">
      <c r="R11184" t="s">
        <v>1721</v>
      </c>
      <c r="T11184" t="str">
        <f>IF(C11184 = "","",C11184&amp;" - UNIT "&amp;D11184)</f>
        <v/>
      </c>
      <c r="U11184" s="1" t="str">
        <f>IFERROR(IF(C11184="","",AVERAGE(E11184:P11184)),"")</f>
        <v/>
      </c>
    </row>
    <row r="11185" spans="18:21" x14ac:dyDescent="0.25">
      <c r="R11185" t="s">
        <v>1721</v>
      </c>
      <c r="T11185" t="str">
        <f>IF(C11185 = "","",C11185&amp;" - UNIT "&amp;D11185)</f>
        <v/>
      </c>
      <c r="U11185" s="1" t="str">
        <f>IFERROR(IF(C11185="","",AVERAGE(E11185:P11185)),"")</f>
        <v/>
      </c>
    </row>
    <row r="11186" spans="18:21" x14ac:dyDescent="0.25">
      <c r="R11186" t="s">
        <v>1721</v>
      </c>
      <c r="T11186" t="str">
        <f>IF(C11186 = "","",C11186&amp;" - UNIT "&amp;D11186)</f>
        <v/>
      </c>
      <c r="U11186" s="1" t="str">
        <f>IFERROR(IF(C11186="","",AVERAGE(E11186:P11186)),"")</f>
        <v/>
      </c>
    </row>
    <row r="11187" spans="18:21" x14ac:dyDescent="0.25">
      <c r="R11187" t="s">
        <v>1721</v>
      </c>
      <c r="T11187" t="str">
        <f>IF(C11187 = "","",C11187&amp;" - UNIT "&amp;D11187)</f>
        <v/>
      </c>
      <c r="U11187" s="1" t="str">
        <f>IFERROR(IF(C11187="","",AVERAGE(E11187:P11187)),"")</f>
        <v/>
      </c>
    </row>
    <row r="11188" spans="18:21" x14ac:dyDescent="0.25">
      <c r="R11188" t="s">
        <v>1721</v>
      </c>
      <c r="T11188" t="str">
        <f>IF(C11188 = "","",C11188&amp;" - UNIT "&amp;D11188)</f>
        <v/>
      </c>
      <c r="U11188" s="1" t="str">
        <f>IFERROR(IF(C11188="","",AVERAGE(E11188:P11188)),"")</f>
        <v/>
      </c>
    </row>
    <row r="11189" spans="18:21" x14ac:dyDescent="0.25">
      <c r="R11189" t="s">
        <v>1721</v>
      </c>
      <c r="T11189" t="str">
        <f>IF(C11189 = "","",C11189&amp;" - UNIT "&amp;D11189)</f>
        <v/>
      </c>
      <c r="U11189" s="1" t="str">
        <f>IFERROR(IF(C11189="","",AVERAGE(E11189:P11189)),"")</f>
        <v/>
      </c>
    </row>
    <row r="11190" spans="18:21" x14ac:dyDescent="0.25">
      <c r="R11190" t="s">
        <v>1721</v>
      </c>
      <c r="T11190" t="str">
        <f>IF(C11190 = "","",C11190&amp;" - UNIT "&amp;D11190)</f>
        <v/>
      </c>
      <c r="U11190" s="1" t="str">
        <f>IFERROR(IF(C11190="","",AVERAGE(E11190:P11190)),"")</f>
        <v/>
      </c>
    </row>
    <row r="11191" spans="18:21" x14ac:dyDescent="0.25">
      <c r="R11191" t="s">
        <v>1721</v>
      </c>
      <c r="T11191" t="str">
        <f>IF(C11191 = "","",C11191&amp;" - UNIT "&amp;D11191)</f>
        <v/>
      </c>
      <c r="U11191" s="1" t="str">
        <f>IFERROR(IF(C11191="","",AVERAGE(E11191:P11191)),"")</f>
        <v/>
      </c>
    </row>
    <row r="11192" spans="18:21" x14ac:dyDescent="0.25">
      <c r="R11192" t="s">
        <v>1721</v>
      </c>
      <c r="T11192" t="str">
        <f>IF(C11192 = "","",C11192&amp;" - UNIT "&amp;D11192)</f>
        <v/>
      </c>
      <c r="U11192" s="1" t="str">
        <f>IFERROR(IF(C11192="","",AVERAGE(E11192:P11192)),"")</f>
        <v/>
      </c>
    </row>
    <row r="11193" spans="18:21" x14ac:dyDescent="0.25">
      <c r="R11193" t="s">
        <v>1721</v>
      </c>
      <c r="T11193" t="str">
        <f>IF(C11193 = "","",C11193&amp;" - UNIT "&amp;D11193)</f>
        <v/>
      </c>
      <c r="U11193" s="1" t="str">
        <f>IFERROR(IF(C11193="","",AVERAGE(E11193:P11193)),"")</f>
        <v/>
      </c>
    </row>
    <row r="11194" spans="18:21" x14ac:dyDescent="0.25">
      <c r="R11194" t="s">
        <v>1721</v>
      </c>
      <c r="T11194" t="str">
        <f>IF(C11194 = "","",C11194&amp;" - UNIT "&amp;D11194)</f>
        <v/>
      </c>
      <c r="U11194" s="1" t="str">
        <f>IFERROR(IF(C11194="","",AVERAGE(E11194:P11194)),"")</f>
        <v/>
      </c>
    </row>
    <row r="11195" spans="18:21" x14ac:dyDescent="0.25">
      <c r="R11195" t="s">
        <v>1721</v>
      </c>
      <c r="T11195" t="str">
        <f>IF(C11195 = "","",C11195&amp;" - UNIT "&amp;D11195)</f>
        <v/>
      </c>
      <c r="U11195" s="1" t="str">
        <f>IFERROR(IF(C11195="","",AVERAGE(E11195:P11195)),"")</f>
        <v/>
      </c>
    </row>
    <row r="11196" spans="18:21" x14ac:dyDescent="0.25">
      <c r="R11196" t="s">
        <v>1721</v>
      </c>
      <c r="T11196" t="str">
        <f>IF(C11196 = "","",C11196&amp;" - UNIT "&amp;D11196)</f>
        <v/>
      </c>
      <c r="U11196" s="1" t="str">
        <f>IFERROR(IF(C11196="","",AVERAGE(E11196:P11196)),"")</f>
        <v/>
      </c>
    </row>
    <row r="11197" spans="18:21" x14ac:dyDescent="0.25">
      <c r="R11197" t="s">
        <v>1721</v>
      </c>
      <c r="T11197" t="str">
        <f>IF(C11197 = "","",C11197&amp;" - UNIT "&amp;D11197)</f>
        <v/>
      </c>
      <c r="U11197" s="1" t="str">
        <f>IFERROR(IF(C11197="","",AVERAGE(E11197:P11197)),"")</f>
        <v/>
      </c>
    </row>
    <row r="11198" spans="18:21" x14ac:dyDescent="0.25">
      <c r="R11198" t="s">
        <v>1721</v>
      </c>
      <c r="T11198" t="str">
        <f>IF(C11198 = "","",C11198&amp;" - UNIT "&amp;D11198)</f>
        <v/>
      </c>
      <c r="U11198" s="1" t="str">
        <f>IFERROR(IF(C11198="","",AVERAGE(E11198:P11198)),"")</f>
        <v/>
      </c>
    </row>
    <row r="11199" spans="18:21" x14ac:dyDescent="0.25">
      <c r="R11199" t="s">
        <v>1721</v>
      </c>
      <c r="T11199" t="str">
        <f>IF(C11199 = "","",C11199&amp;" - UNIT "&amp;D11199)</f>
        <v/>
      </c>
      <c r="U11199" s="1" t="str">
        <f>IFERROR(IF(C11199="","",AVERAGE(E11199:P11199)),"")</f>
        <v/>
      </c>
    </row>
    <row r="11200" spans="18:21" x14ac:dyDescent="0.25">
      <c r="R11200" t="s">
        <v>1721</v>
      </c>
      <c r="T11200" t="str">
        <f>IF(C11200 = "","",C11200&amp;" - UNIT "&amp;D11200)</f>
        <v/>
      </c>
      <c r="U11200" s="1" t="str">
        <f>IFERROR(IF(C11200="","",AVERAGE(E11200:P11200)),"")</f>
        <v/>
      </c>
    </row>
    <row r="11201" spans="18:21" x14ac:dyDescent="0.25">
      <c r="R11201" t="s">
        <v>1721</v>
      </c>
      <c r="T11201" t="str">
        <f>IF(C11201 = "","",C11201&amp;" - UNIT "&amp;D11201)</f>
        <v/>
      </c>
      <c r="U11201" s="1" t="str">
        <f>IFERROR(IF(C11201="","",AVERAGE(E11201:P11201)),"")</f>
        <v/>
      </c>
    </row>
    <row r="11202" spans="18:21" x14ac:dyDescent="0.25">
      <c r="R11202" t="s">
        <v>1721</v>
      </c>
      <c r="T11202" t="str">
        <f>IF(C11202 = "","",C11202&amp;" - UNIT "&amp;D11202)</f>
        <v/>
      </c>
      <c r="U11202" s="1" t="str">
        <f>IFERROR(IF(C11202="","",AVERAGE(E11202:P11202)),"")</f>
        <v/>
      </c>
    </row>
    <row r="11203" spans="18:21" x14ac:dyDescent="0.25">
      <c r="R11203" t="s">
        <v>1721</v>
      </c>
      <c r="T11203" t="str">
        <f>IF(C11203 = "","",C11203&amp;" - UNIT "&amp;D11203)</f>
        <v/>
      </c>
      <c r="U11203" s="1" t="str">
        <f>IFERROR(IF(C11203="","",AVERAGE(E11203:P11203)),"")</f>
        <v/>
      </c>
    </row>
    <row r="11204" spans="18:21" x14ac:dyDescent="0.25">
      <c r="R11204" t="s">
        <v>1721</v>
      </c>
      <c r="T11204" t="str">
        <f>IF(C11204 = "","",C11204&amp;" - UNIT "&amp;D11204)</f>
        <v/>
      </c>
      <c r="U11204" s="1" t="str">
        <f>IFERROR(IF(C11204="","",AVERAGE(E11204:P11204)),"")</f>
        <v/>
      </c>
    </row>
    <row r="11205" spans="18:21" x14ac:dyDescent="0.25">
      <c r="R11205" t="s">
        <v>1721</v>
      </c>
      <c r="T11205" t="str">
        <f>IF(C11205 = "","",C11205&amp;" - UNIT "&amp;D11205)</f>
        <v/>
      </c>
      <c r="U11205" s="1" t="str">
        <f>IFERROR(IF(C11205="","",AVERAGE(E11205:P11205)),"")</f>
        <v/>
      </c>
    </row>
    <row r="11206" spans="18:21" x14ac:dyDescent="0.25">
      <c r="R11206" t="s">
        <v>1721</v>
      </c>
      <c r="T11206" t="str">
        <f>IF(C11206 = "","",C11206&amp;" - UNIT "&amp;D11206)</f>
        <v/>
      </c>
      <c r="U11206" s="1" t="str">
        <f>IFERROR(IF(C11206="","",AVERAGE(E11206:P11206)),"")</f>
        <v/>
      </c>
    </row>
    <row r="11207" spans="18:21" x14ac:dyDescent="0.25">
      <c r="R11207" t="s">
        <v>1721</v>
      </c>
      <c r="T11207" t="str">
        <f>IF(C11207 = "","",C11207&amp;" - UNIT "&amp;D11207)</f>
        <v/>
      </c>
      <c r="U11207" s="1" t="str">
        <f>IFERROR(IF(C11207="","",AVERAGE(E11207:P11207)),"")</f>
        <v/>
      </c>
    </row>
    <row r="11208" spans="18:21" x14ac:dyDescent="0.25">
      <c r="R11208" t="s">
        <v>1721</v>
      </c>
      <c r="T11208" t="str">
        <f>IF(C11208 = "","",C11208&amp;" - UNIT "&amp;D11208)</f>
        <v/>
      </c>
      <c r="U11208" s="1" t="str">
        <f>IFERROR(IF(C11208="","",AVERAGE(E11208:P11208)),"")</f>
        <v/>
      </c>
    </row>
    <row r="11209" spans="18:21" x14ac:dyDescent="0.25">
      <c r="R11209" t="s">
        <v>1721</v>
      </c>
      <c r="T11209" t="str">
        <f>IF(C11209 = "","",C11209&amp;" - UNIT "&amp;D11209)</f>
        <v/>
      </c>
      <c r="U11209" s="1" t="str">
        <f>IFERROR(IF(C11209="","",AVERAGE(E11209:P11209)),"")</f>
        <v/>
      </c>
    </row>
    <row r="11210" spans="18:21" x14ac:dyDescent="0.25">
      <c r="R11210" t="s">
        <v>1721</v>
      </c>
      <c r="T11210" t="str">
        <f>IF(C11210 = "","",C11210&amp;" - UNIT "&amp;D11210)</f>
        <v/>
      </c>
      <c r="U11210" s="1" t="str">
        <f>IFERROR(IF(C11210="","",AVERAGE(E11210:P11210)),"")</f>
        <v/>
      </c>
    </row>
    <row r="11211" spans="18:21" x14ac:dyDescent="0.25">
      <c r="R11211" t="s">
        <v>1721</v>
      </c>
      <c r="T11211" t="str">
        <f>IF(C11211 = "","",C11211&amp;" - UNIT "&amp;D11211)</f>
        <v/>
      </c>
      <c r="U11211" s="1" t="str">
        <f>IFERROR(IF(C11211="","",AVERAGE(E11211:P11211)),"")</f>
        <v/>
      </c>
    </row>
    <row r="11212" spans="18:21" x14ac:dyDescent="0.25">
      <c r="R11212" t="s">
        <v>1721</v>
      </c>
      <c r="T11212" t="str">
        <f>IF(C11212 = "","",C11212&amp;" - UNIT "&amp;D11212)</f>
        <v/>
      </c>
      <c r="U11212" s="1" t="str">
        <f>IFERROR(IF(C11212="","",AVERAGE(E11212:P11212)),"")</f>
        <v/>
      </c>
    </row>
    <row r="11213" spans="18:21" x14ac:dyDescent="0.25">
      <c r="R11213" t="s">
        <v>1721</v>
      </c>
      <c r="T11213" t="str">
        <f>IF(C11213 = "","",C11213&amp;" - UNIT "&amp;D11213)</f>
        <v/>
      </c>
      <c r="U11213" s="1" t="str">
        <f>IFERROR(IF(C11213="","",AVERAGE(E11213:P11213)),"")</f>
        <v/>
      </c>
    </row>
    <row r="11214" spans="18:21" x14ac:dyDescent="0.25">
      <c r="R11214" t="s">
        <v>1721</v>
      </c>
      <c r="T11214" t="str">
        <f>IF(C11214 = "","",C11214&amp;" - UNIT "&amp;D11214)</f>
        <v/>
      </c>
      <c r="U11214" s="1" t="str">
        <f>IFERROR(IF(C11214="","",AVERAGE(E11214:P11214)),"")</f>
        <v/>
      </c>
    </row>
    <row r="11215" spans="18:21" x14ac:dyDescent="0.25">
      <c r="R11215" t="s">
        <v>1721</v>
      </c>
      <c r="T11215" t="str">
        <f>IF(C11215 = "","",C11215&amp;" - UNIT "&amp;D11215)</f>
        <v/>
      </c>
      <c r="U11215" s="1" t="str">
        <f>IFERROR(IF(C11215="","",AVERAGE(E11215:P11215)),"")</f>
        <v/>
      </c>
    </row>
    <row r="11216" spans="18:21" x14ac:dyDescent="0.25">
      <c r="R11216" t="s">
        <v>1721</v>
      </c>
      <c r="T11216" t="str">
        <f>IF(C11216 = "","",C11216&amp;" - UNIT "&amp;D11216)</f>
        <v/>
      </c>
      <c r="U11216" s="1" t="str">
        <f>IFERROR(IF(C11216="","",AVERAGE(E11216:P11216)),"")</f>
        <v/>
      </c>
    </row>
    <row r="11217" spans="18:21" x14ac:dyDescent="0.25">
      <c r="R11217" t="s">
        <v>1721</v>
      </c>
      <c r="T11217" t="str">
        <f>IF(C11217 = "","",C11217&amp;" - UNIT "&amp;D11217)</f>
        <v/>
      </c>
      <c r="U11217" s="1" t="str">
        <f>IFERROR(IF(C11217="","",AVERAGE(E11217:P11217)),"")</f>
        <v/>
      </c>
    </row>
    <row r="11218" spans="18:21" x14ac:dyDescent="0.25">
      <c r="R11218" t="s">
        <v>1721</v>
      </c>
      <c r="T11218" t="str">
        <f>IF(C11218 = "","",C11218&amp;" - UNIT "&amp;D11218)</f>
        <v/>
      </c>
      <c r="U11218" s="1" t="str">
        <f>IFERROR(IF(C11218="","",AVERAGE(E11218:P11218)),"")</f>
        <v/>
      </c>
    </row>
    <row r="11219" spans="18:21" x14ac:dyDescent="0.25">
      <c r="R11219" t="s">
        <v>1721</v>
      </c>
      <c r="T11219" t="str">
        <f>IF(C11219 = "","",C11219&amp;" - UNIT "&amp;D11219)</f>
        <v/>
      </c>
      <c r="U11219" s="1" t="str">
        <f>IFERROR(IF(C11219="","",AVERAGE(E11219:P11219)),"")</f>
        <v/>
      </c>
    </row>
    <row r="11220" spans="18:21" x14ac:dyDescent="0.25">
      <c r="R11220" t="s">
        <v>1721</v>
      </c>
      <c r="T11220" t="str">
        <f>IF(C11220 = "","",C11220&amp;" - UNIT "&amp;D11220)</f>
        <v/>
      </c>
      <c r="U11220" s="1" t="str">
        <f>IFERROR(IF(C11220="","",AVERAGE(E11220:P11220)),"")</f>
        <v/>
      </c>
    </row>
    <row r="11221" spans="18:21" x14ac:dyDescent="0.25">
      <c r="R11221" t="s">
        <v>1721</v>
      </c>
      <c r="T11221" t="str">
        <f>IF(C11221 = "","",C11221&amp;" - UNIT "&amp;D11221)</f>
        <v/>
      </c>
      <c r="U11221" s="1" t="str">
        <f>IFERROR(IF(C11221="","",AVERAGE(E11221:P11221)),"")</f>
        <v/>
      </c>
    </row>
    <row r="11222" spans="18:21" x14ac:dyDescent="0.25">
      <c r="R11222" t="s">
        <v>1721</v>
      </c>
      <c r="T11222" t="str">
        <f>IF(C11222 = "","",C11222&amp;" - UNIT "&amp;D11222)</f>
        <v/>
      </c>
      <c r="U11222" s="1" t="str">
        <f>IFERROR(IF(C11222="","",AVERAGE(E11222:P11222)),"")</f>
        <v/>
      </c>
    </row>
    <row r="11223" spans="18:21" x14ac:dyDescent="0.25">
      <c r="R11223" t="s">
        <v>1721</v>
      </c>
      <c r="T11223" t="str">
        <f>IF(C11223 = "","",C11223&amp;" - UNIT "&amp;D11223)</f>
        <v/>
      </c>
      <c r="U11223" s="1" t="str">
        <f>IFERROR(IF(C11223="","",AVERAGE(E11223:P11223)),"")</f>
        <v/>
      </c>
    </row>
    <row r="11224" spans="18:21" x14ac:dyDescent="0.25">
      <c r="R11224" t="s">
        <v>1721</v>
      </c>
      <c r="T11224" t="str">
        <f>IF(C11224 = "","",C11224&amp;" - UNIT "&amp;D11224)</f>
        <v/>
      </c>
      <c r="U11224" s="1" t="str">
        <f>IFERROR(IF(C11224="","",AVERAGE(E11224:P11224)),"")</f>
        <v/>
      </c>
    </row>
    <row r="11225" spans="18:21" x14ac:dyDescent="0.25">
      <c r="R11225" t="s">
        <v>1721</v>
      </c>
      <c r="T11225" t="str">
        <f>IF(C11225 = "","",C11225&amp;" - UNIT "&amp;D11225)</f>
        <v/>
      </c>
      <c r="U11225" s="1" t="str">
        <f>IFERROR(IF(C11225="","",AVERAGE(E11225:P11225)),"")</f>
        <v/>
      </c>
    </row>
    <row r="11226" spans="18:21" x14ac:dyDescent="0.25">
      <c r="R11226" t="s">
        <v>1721</v>
      </c>
      <c r="T11226" t="str">
        <f>IF(C11226 = "","",C11226&amp;" - UNIT "&amp;D11226)</f>
        <v/>
      </c>
      <c r="U11226" s="1" t="str">
        <f>IFERROR(IF(C11226="","",AVERAGE(E11226:P11226)),"")</f>
        <v/>
      </c>
    </row>
    <row r="11227" spans="18:21" x14ac:dyDescent="0.25">
      <c r="R11227" t="s">
        <v>1721</v>
      </c>
      <c r="T11227" t="str">
        <f>IF(C11227 = "","",C11227&amp;" - UNIT "&amp;D11227)</f>
        <v/>
      </c>
      <c r="U11227" s="1" t="str">
        <f>IFERROR(IF(C11227="","",AVERAGE(E11227:P11227)),"")</f>
        <v/>
      </c>
    </row>
    <row r="11228" spans="18:21" x14ac:dyDescent="0.25">
      <c r="R11228" t="s">
        <v>1721</v>
      </c>
      <c r="T11228" t="str">
        <f>IF(C11228 = "","",C11228&amp;" - UNIT "&amp;D11228)</f>
        <v/>
      </c>
      <c r="U11228" s="1" t="str">
        <f>IFERROR(IF(C11228="","",AVERAGE(E11228:P11228)),"")</f>
        <v/>
      </c>
    </row>
    <row r="11229" spans="18:21" x14ac:dyDescent="0.25">
      <c r="R11229" t="s">
        <v>1721</v>
      </c>
      <c r="T11229" t="str">
        <f>IF(C11229 = "","",C11229&amp;" - UNIT "&amp;D11229)</f>
        <v/>
      </c>
      <c r="U11229" s="1" t="str">
        <f>IFERROR(IF(C11229="","",AVERAGE(E11229:P11229)),"")</f>
        <v/>
      </c>
    </row>
    <row r="11230" spans="18:21" x14ac:dyDescent="0.25">
      <c r="R11230" t="s">
        <v>1721</v>
      </c>
      <c r="T11230" t="str">
        <f>IF(C11230 = "","",C11230&amp;" - UNIT "&amp;D11230)</f>
        <v/>
      </c>
      <c r="U11230" s="1" t="str">
        <f>IFERROR(IF(C11230="","",AVERAGE(E11230:P11230)),"")</f>
        <v/>
      </c>
    </row>
    <row r="11231" spans="18:21" x14ac:dyDescent="0.25">
      <c r="R11231" t="s">
        <v>1721</v>
      </c>
      <c r="T11231" t="str">
        <f>IF(C11231 = "","",C11231&amp;" - UNIT "&amp;D11231)</f>
        <v/>
      </c>
      <c r="U11231" s="1" t="str">
        <f>IFERROR(IF(C11231="","",AVERAGE(E11231:P11231)),"")</f>
        <v/>
      </c>
    </row>
    <row r="11232" spans="18:21" x14ac:dyDescent="0.25">
      <c r="R11232" t="s">
        <v>1721</v>
      </c>
      <c r="T11232" t="str">
        <f>IF(C11232 = "","",C11232&amp;" - UNIT "&amp;D11232)</f>
        <v/>
      </c>
      <c r="U11232" s="1" t="str">
        <f>IFERROR(IF(C11232="","",AVERAGE(E11232:P11232)),"")</f>
        <v/>
      </c>
    </row>
    <row r="11233" spans="18:21" x14ac:dyDescent="0.25">
      <c r="R11233" t="s">
        <v>1721</v>
      </c>
      <c r="T11233" t="str">
        <f>IF(C11233 = "","",C11233&amp;" - UNIT "&amp;D11233)</f>
        <v/>
      </c>
      <c r="U11233" s="1" t="str">
        <f>IFERROR(IF(C11233="","",AVERAGE(E11233:P11233)),"")</f>
        <v/>
      </c>
    </row>
    <row r="11234" spans="18:21" x14ac:dyDescent="0.25">
      <c r="R11234" t="s">
        <v>1721</v>
      </c>
      <c r="T11234" t="str">
        <f>IF(C11234 = "","",C11234&amp;" - UNIT "&amp;D11234)</f>
        <v/>
      </c>
      <c r="U11234" s="1" t="str">
        <f>IFERROR(IF(C11234="","",AVERAGE(E11234:P11234)),"")</f>
        <v/>
      </c>
    </row>
    <row r="11235" spans="18:21" x14ac:dyDescent="0.25">
      <c r="R11235" t="s">
        <v>1721</v>
      </c>
      <c r="T11235" t="str">
        <f>IF(C11235 = "","",C11235&amp;" - UNIT "&amp;D11235)</f>
        <v/>
      </c>
      <c r="U11235" s="1" t="str">
        <f>IFERROR(IF(C11235="","",AVERAGE(E11235:P11235)),"")</f>
        <v/>
      </c>
    </row>
    <row r="11236" spans="18:21" x14ac:dyDescent="0.25">
      <c r="R11236" t="s">
        <v>1721</v>
      </c>
      <c r="T11236" t="str">
        <f>IF(C11236 = "","",C11236&amp;" - UNIT "&amp;D11236)</f>
        <v/>
      </c>
      <c r="U11236" s="1" t="str">
        <f>IFERROR(IF(C11236="","",AVERAGE(E11236:P11236)),"")</f>
        <v/>
      </c>
    </row>
    <row r="11237" spans="18:21" x14ac:dyDescent="0.25">
      <c r="R11237" t="s">
        <v>1721</v>
      </c>
      <c r="T11237" t="str">
        <f>IF(C11237 = "","",C11237&amp;" - UNIT "&amp;D11237)</f>
        <v/>
      </c>
      <c r="U11237" s="1" t="str">
        <f>IFERROR(IF(C11237="","",AVERAGE(E11237:P11237)),"")</f>
        <v/>
      </c>
    </row>
    <row r="11238" spans="18:21" x14ac:dyDescent="0.25">
      <c r="R11238" t="s">
        <v>1721</v>
      </c>
      <c r="T11238" t="str">
        <f>IF(C11238 = "","",C11238&amp;" - UNIT "&amp;D11238)</f>
        <v/>
      </c>
      <c r="U11238" s="1" t="str">
        <f>IFERROR(IF(C11238="","",AVERAGE(E11238:P11238)),"")</f>
        <v/>
      </c>
    </row>
    <row r="11239" spans="18:21" x14ac:dyDescent="0.25">
      <c r="R11239" t="s">
        <v>1721</v>
      </c>
      <c r="T11239" t="str">
        <f>IF(C11239 = "","",C11239&amp;" - UNIT "&amp;D11239)</f>
        <v/>
      </c>
      <c r="U11239" s="1" t="str">
        <f>IFERROR(IF(C11239="","",AVERAGE(E11239:P11239)),"")</f>
        <v/>
      </c>
    </row>
    <row r="11240" spans="18:21" x14ac:dyDescent="0.25">
      <c r="R11240" t="s">
        <v>1721</v>
      </c>
      <c r="T11240" t="str">
        <f>IF(C11240 = "","",C11240&amp;" - UNIT "&amp;D11240)</f>
        <v/>
      </c>
      <c r="U11240" s="1" t="str">
        <f>IFERROR(IF(C11240="","",AVERAGE(E11240:P11240)),"")</f>
        <v/>
      </c>
    </row>
    <row r="11241" spans="18:21" x14ac:dyDescent="0.25">
      <c r="R11241" t="s">
        <v>1721</v>
      </c>
      <c r="T11241" t="str">
        <f>IF(C11241 = "","",C11241&amp;" - UNIT "&amp;D11241)</f>
        <v/>
      </c>
      <c r="U11241" s="1" t="str">
        <f>IFERROR(IF(C11241="","",AVERAGE(E11241:P11241)),"")</f>
        <v/>
      </c>
    </row>
    <row r="11242" spans="18:21" x14ac:dyDescent="0.25">
      <c r="R11242" t="s">
        <v>1721</v>
      </c>
      <c r="T11242" t="str">
        <f>IF(C11242 = "","",C11242&amp;" - UNIT "&amp;D11242)</f>
        <v/>
      </c>
      <c r="U11242" s="1" t="str">
        <f>IFERROR(IF(C11242="","",AVERAGE(E11242:P11242)),"")</f>
        <v/>
      </c>
    </row>
    <row r="11243" spans="18:21" x14ac:dyDescent="0.25">
      <c r="R11243" t="s">
        <v>1721</v>
      </c>
      <c r="T11243" t="str">
        <f>IF(C11243 = "","",C11243&amp;" - UNIT "&amp;D11243)</f>
        <v/>
      </c>
      <c r="U11243" s="1" t="str">
        <f>IFERROR(IF(C11243="","",AVERAGE(E11243:P11243)),"")</f>
        <v/>
      </c>
    </row>
    <row r="11244" spans="18:21" x14ac:dyDescent="0.25">
      <c r="R11244" t="s">
        <v>1721</v>
      </c>
      <c r="T11244" t="str">
        <f>IF(C11244 = "","",C11244&amp;" - UNIT "&amp;D11244)</f>
        <v/>
      </c>
      <c r="U11244" s="1" t="str">
        <f>IFERROR(IF(C11244="","",AVERAGE(E11244:P11244)),"")</f>
        <v/>
      </c>
    </row>
    <row r="11245" spans="18:21" x14ac:dyDescent="0.25">
      <c r="R11245" t="s">
        <v>1721</v>
      </c>
      <c r="T11245" t="str">
        <f>IF(C11245 = "","",C11245&amp;" - UNIT "&amp;D11245)</f>
        <v/>
      </c>
      <c r="U11245" s="1" t="str">
        <f>IFERROR(IF(C11245="","",AVERAGE(E11245:P11245)),"")</f>
        <v/>
      </c>
    </row>
    <row r="11246" spans="18:21" x14ac:dyDescent="0.25">
      <c r="R11246" t="s">
        <v>1721</v>
      </c>
      <c r="T11246" t="str">
        <f>IF(C11246 = "","",C11246&amp;" - UNIT "&amp;D11246)</f>
        <v/>
      </c>
      <c r="U11246" s="1" t="str">
        <f>IFERROR(IF(C11246="","",AVERAGE(E11246:P11246)),"")</f>
        <v/>
      </c>
    </row>
    <row r="11247" spans="18:21" x14ac:dyDescent="0.25">
      <c r="R11247" t="s">
        <v>1721</v>
      </c>
      <c r="T11247" t="str">
        <f>IF(C11247 = "","",C11247&amp;" - UNIT "&amp;D11247)</f>
        <v/>
      </c>
      <c r="U11247" s="1" t="str">
        <f>IFERROR(IF(C11247="","",AVERAGE(E11247:P11247)),"")</f>
        <v/>
      </c>
    </row>
    <row r="11248" spans="18:21" x14ac:dyDescent="0.25">
      <c r="R11248" t="s">
        <v>1721</v>
      </c>
      <c r="T11248" t="str">
        <f>IF(C11248 = "","",C11248&amp;" - UNIT "&amp;D11248)</f>
        <v/>
      </c>
      <c r="U11248" s="1" t="str">
        <f>IFERROR(IF(C11248="","",AVERAGE(E11248:P11248)),"")</f>
        <v/>
      </c>
    </row>
    <row r="11249" spans="18:21" x14ac:dyDescent="0.25">
      <c r="R11249" t="s">
        <v>1721</v>
      </c>
      <c r="T11249" t="str">
        <f>IF(C11249 = "","",C11249&amp;" - UNIT "&amp;D11249)</f>
        <v/>
      </c>
      <c r="U11249" s="1" t="str">
        <f>IFERROR(IF(C11249="","",AVERAGE(E11249:P11249)),"")</f>
        <v/>
      </c>
    </row>
    <row r="11250" spans="18:21" x14ac:dyDescent="0.25">
      <c r="R11250" t="s">
        <v>1721</v>
      </c>
      <c r="T11250" t="str">
        <f>IF(C11250 = "","",C11250&amp;" - UNIT "&amp;D11250)</f>
        <v/>
      </c>
      <c r="U11250" s="1" t="str">
        <f>IFERROR(IF(C11250="","",AVERAGE(E11250:P11250)),"")</f>
        <v/>
      </c>
    </row>
    <row r="11251" spans="18:21" x14ac:dyDescent="0.25">
      <c r="R11251" t="s">
        <v>1721</v>
      </c>
      <c r="T11251" t="str">
        <f>IF(C11251 = "","",C11251&amp;" - UNIT "&amp;D11251)</f>
        <v/>
      </c>
      <c r="U11251" s="1" t="str">
        <f>IFERROR(IF(C11251="","",AVERAGE(E11251:P11251)),"")</f>
        <v/>
      </c>
    </row>
    <row r="11252" spans="18:21" x14ac:dyDescent="0.25">
      <c r="R11252" t="s">
        <v>1721</v>
      </c>
      <c r="T11252" t="str">
        <f>IF(C11252 = "","",C11252&amp;" - UNIT "&amp;D11252)</f>
        <v/>
      </c>
      <c r="U11252" s="1" t="str">
        <f>IFERROR(IF(C11252="","",AVERAGE(E11252:P11252)),"")</f>
        <v/>
      </c>
    </row>
    <row r="11253" spans="18:21" x14ac:dyDescent="0.25">
      <c r="R11253" t="s">
        <v>1721</v>
      </c>
      <c r="T11253" t="str">
        <f>IF(C11253 = "","",C11253&amp;" - UNIT "&amp;D11253)</f>
        <v/>
      </c>
      <c r="U11253" s="1" t="str">
        <f>IFERROR(IF(C11253="","",AVERAGE(E11253:P11253)),"")</f>
        <v/>
      </c>
    </row>
    <row r="11254" spans="18:21" x14ac:dyDescent="0.25">
      <c r="R11254" t="s">
        <v>1721</v>
      </c>
      <c r="T11254" t="str">
        <f>IF(C11254 = "","",C11254&amp;" - UNIT "&amp;D11254)</f>
        <v/>
      </c>
      <c r="U11254" s="1" t="str">
        <f>IFERROR(IF(C11254="","",AVERAGE(E11254:P11254)),"")</f>
        <v/>
      </c>
    </row>
    <row r="11255" spans="18:21" x14ac:dyDescent="0.25">
      <c r="R11255" t="s">
        <v>1721</v>
      </c>
      <c r="T11255" t="str">
        <f>IF(C11255 = "","",C11255&amp;" - UNIT "&amp;D11255)</f>
        <v/>
      </c>
      <c r="U11255" s="1" t="str">
        <f>IFERROR(IF(C11255="","",AVERAGE(E11255:P11255)),"")</f>
        <v/>
      </c>
    </row>
    <row r="11256" spans="18:21" x14ac:dyDescent="0.25">
      <c r="R11256" t="s">
        <v>1721</v>
      </c>
      <c r="T11256" t="str">
        <f>IF(C11256 = "","",C11256&amp;" - UNIT "&amp;D11256)</f>
        <v/>
      </c>
      <c r="U11256" s="1" t="str">
        <f>IFERROR(IF(C11256="","",AVERAGE(E11256:P11256)),"")</f>
        <v/>
      </c>
    </row>
    <row r="11257" spans="18:21" x14ac:dyDescent="0.25">
      <c r="R11257" t="s">
        <v>1721</v>
      </c>
      <c r="T11257" t="str">
        <f>IF(C11257 = "","",C11257&amp;" - UNIT "&amp;D11257)</f>
        <v/>
      </c>
      <c r="U11257" s="1" t="str">
        <f>IFERROR(IF(C11257="","",AVERAGE(E11257:P11257)),"")</f>
        <v/>
      </c>
    </row>
    <row r="11258" spans="18:21" x14ac:dyDescent="0.25">
      <c r="R11258" t="s">
        <v>1721</v>
      </c>
      <c r="T11258" t="str">
        <f>IF(C11258 = "","",C11258&amp;" - UNIT "&amp;D11258)</f>
        <v/>
      </c>
      <c r="U11258" s="1" t="str">
        <f>IFERROR(IF(C11258="","",AVERAGE(E11258:P11258)),"")</f>
        <v/>
      </c>
    </row>
    <row r="11259" spans="18:21" x14ac:dyDescent="0.25">
      <c r="R11259" t="s">
        <v>1721</v>
      </c>
      <c r="T11259" t="str">
        <f>IF(C11259 = "","",C11259&amp;" - UNIT "&amp;D11259)</f>
        <v/>
      </c>
      <c r="U11259" s="1" t="str">
        <f>IFERROR(IF(C11259="","",AVERAGE(E11259:P11259)),"")</f>
        <v/>
      </c>
    </row>
    <row r="11260" spans="18:21" x14ac:dyDescent="0.25">
      <c r="R11260" t="s">
        <v>1721</v>
      </c>
      <c r="T11260" t="str">
        <f>IF(C11260 = "","",C11260&amp;" - UNIT "&amp;D11260)</f>
        <v/>
      </c>
      <c r="U11260" s="1" t="str">
        <f>IFERROR(IF(C11260="","",AVERAGE(E11260:P11260)),"")</f>
        <v/>
      </c>
    </row>
    <row r="11261" spans="18:21" x14ac:dyDescent="0.25">
      <c r="R11261" t="s">
        <v>1721</v>
      </c>
      <c r="T11261" t="str">
        <f>IF(C11261 = "","",C11261&amp;" - UNIT "&amp;D11261)</f>
        <v/>
      </c>
      <c r="U11261" s="1" t="str">
        <f>IFERROR(IF(C11261="","",AVERAGE(E11261:P11261)),"")</f>
        <v/>
      </c>
    </row>
    <row r="11262" spans="18:21" x14ac:dyDescent="0.25">
      <c r="R11262" t="s">
        <v>1721</v>
      </c>
      <c r="T11262" t="str">
        <f>IF(C11262 = "","",C11262&amp;" - UNIT "&amp;D11262)</f>
        <v/>
      </c>
      <c r="U11262" s="1" t="str">
        <f>IFERROR(IF(C11262="","",AVERAGE(E11262:P11262)),"")</f>
        <v/>
      </c>
    </row>
    <row r="11263" spans="18:21" x14ac:dyDescent="0.25">
      <c r="R11263" t="s">
        <v>1721</v>
      </c>
      <c r="T11263" t="str">
        <f>IF(C11263 = "","",C11263&amp;" - UNIT "&amp;D11263)</f>
        <v/>
      </c>
      <c r="U11263" s="1" t="str">
        <f>IFERROR(IF(C11263="","",AVERAGE(E11263:P11263)),"")</f>
        <v/>
      </c>
    </row>
    <row r="11264" spans="18:21" x14ac:dyDescent="0.25">
      <c r="R11264" t="s">
        <v>1721</v>
      </c>
      <c r="T11264" t="str">
        <f>IF(C11264 = "","",C11264&amp;" - UNIT "&amp;D11264)</f>
        <v/>
      </c>
      <c r="U11264" s="1" t="str">
        <f>IFERROR(IF(C11264="","",AVERAGE(E11264:P11264)),"")</f>
        <v/>
      </c>
    </row>
    <row r="11265" spans="18:21" x14ac:dyDescent="0.25">
      <c r="R11265" t="s">
        <v>1721</v>
      </c>
      <c r="T11265" t="str">
        <f>IF(C11265 = "","",C11265&amp;" - UNIT "&amp;D11265)</f>
        <v/>
      </c>
      <c r="U11265" s="1" t="str">
        <f>IFERROR(IF(C11265="","",AVERAGE(E11265:P11265)),"")</f>
        <v/>
      </c>
    </row>
    <row r="11266" spans="18:21" x14ac:dyDescent="0.25">
      <c r="R11266" t="s">
        <v>1721</v>
      </c>
      <c r="T11266" t="str">
        <f>IF(C11266 = "","",C11266&amp;" - UNIT "&amp;D11266)</f>
        <v/>
      </c>
      <c r="U11266" s="1" t="str">
        <f>IFERROR(IF(C11266="","",AVERAGE(E11266:P11266)),"")</f>
        <v/>
      </c>
    </row>
    <row r="11267" spans="18:21" x14ac:dyDescent="0.25">
      <c r="R11267" t="s">
        <v>1721</v>
      </c>
      <c r="T11267" t="str">
        <f>IF(C11267 = "","",C11267&amp;" - UNIT "&amp;D11267)</f>
        <v/>
      </c>
      <c r="U11267" s="1" t="str">
        <f>IFERROR(IF(C11267="","",AVERAGE(E11267:P11267)),"")</f>
        <v/>
      </c>
    </row>
    <row r="11268" spans="18:21" x14ac:dyDescent="0.25">
      <c r="R11268" t="s">
        <v>1721</v>
      </c>
      <c r="T11268" t="str">
        <f>IF(C11268 = "","",C11268&amp;" - UNIT "&amp;D11268)</f>
        <v/>
      </c>
      <c r="U11268" s="1" t="str">
        <f>IFERROR(IF(C11268="","",AVERAGE(E11268:P11268)),"")</f>
        <v/>
      </c>
    </row>
    <row r="11269" spans="18:21" x14ac:dyDescent="0.25">
      <c r="R11269" t="s">
        <v>1721</v>
      </c>
      <c r="T11269" t="str">
        <f>IF(C11269 = "","",C11269&amp;" - UNIT "&amp;D11269)</f>
        <v/>
      </c>
      <c r="U11269" s="1" t="str">
        <f>IFERROR(IF(C11269="","",AVERAGE(E11269:P11269)),"")</f>
        <v/>
      </c>
    </row>
    <row r="11270" spans="18:21" x14ac:dyDescent="0.25">
      <c r="R11270" t="s">
        <v>1721</v>
      </c>
      <c r="T11270" t="str">
        <f>IF(C11270 = "","",C11270&amp;" - UNIT "&amp;D11270)</f>
        <v/>
      </c>
      <c r="U11270" s="1" t="str">
        <f>IFERROR(IF(C11270="","",AVERAGE(E11270:P11270)),"")</f>
        <v/>
      </c>
    </row>
    <row r="11271" spans="18:21" x14ac:dyDescent="0.25">
      <c r="R11271" t="s">
        <v>1721</v>
      </c>
      <c r="T11271" t="str">
        <f>IF(C11271 = "","",C11271&amp;" - UNIT "&amp;D11271)</f>
        <v/>
      </c>
      <c r="U11271" s="1" t="str">
        <f>IFERROR(IF(C11271="","",AVERAGE(E11271:P11271)),"")</f>
        <v/>
      </c>
    </row>
    <row r="11272" spans="18:21" x14ac:dyDescent="0.25">
      <c r="R11272" t="s">
        <v>1721</v>
      </c>
      <c r="T11272" t="str">
        <f>IF(C11272 = "","",C11272&amp;" - UNIT "&amp;D11272)</f>
        <v/>
      </c>
      <c r="U11272" s="1" t="str">
        <f>IFERROR(IF(C11272="","",AVERAGE(E11272:P11272)),"")</f>
        <v/>
      </c>
    </row>
    <row r="11273" spans="18:21" x14ac:dyDescent="0.25">
      <c r="R11273" t="s">
        <v>1721</v>
      </c>
      <c r="T11273" t="str">
        <f>IF(C11273 = "","",C11273&amp;" - UNIT "&amp;D11273)</f>
        <v/>
      </c>
      <c r="U11273" s="1" t="str">
        <f>IFERROR(IF(C11273="","",AVERAGE(E11273:P11273)),"")</f>
        <v/>
      </c>
    </row>
    <row r="11274" spans="18:21" x14ac:dyDescent="0.25">
      <c r="R11274" t="s">
        <v>1721</v>
      </c>
      <c r="T11274" t="str">
        <f>IF(C11274 = "","",C11274&amp;" - UNIT "&amp;D11274)</f>
        <v/>
      </c>
      <c r="U11274" s="1" t="str">
        <f>IFERROR(IF(C11274="","",AVERAGE(E11274:P11274)),"")</f>
        <v/>
      </c>
    </row>
    <row r="11275" spans="18:21" x14ac:dyDescent="0.25">
      <c r="R11275" t="s">
        <v>1721</v>
      </c>
      <c r="T11275" t="str">
        <f>IF(C11275 = "","",C11275&amp;" - UNIT "&amp;D11275)</f>
        <v/>
      </c>
      <c r="U11275" s="1" t="str">
        <f>IFERROR(IF(C11275="","",AVERAGE(E11275:P11275)),"")</f>
        <v/>
      </c>
    </row>
    <row r="11276" spans="18:21" x14ac:dyDescent="0.25">
      <c r="R11276" t="s">
        <v>1721</v>
      </c>
      <c r="T11276" t="str">
        <f>IF(C11276 = "","",C11276&amp;" - UNIT "&amp;D11276)</f>
        <v/>
      </c>
      <c r="U11276" s="1" t="str">
        <f>IFERROR(IF(C11276="","",AVERAGE(E11276:P11276)),"")</f>
        <v/>
      </c>
    </row>
    <row r="11277" spans="18:21" x14ac:dyDescent="0.25">
      <c r="R11277" t="s">
        <v>1721</v>
      </c>
      <c r="T11277" t="str">
        <f>IF(C11277 = "","",C11277&amp;" - UNIT "&amp;D11277)</f>
        <v/>
      </c>
      <c r="U11277" s="1" t="str">
        <f>IFERROR(IF(C11277="","",AVERAGE(E11277:P11277)),"")</f>
        <v/>
      </c>
    </row>
    <row r="11278" spans="18:21" x14ac:dyDescent="0.25">
      <c r="R11278" t="s">
        <v>1721</v>
      </c>
      <c r="T11278" t="str">
        <f>IF(C11278 = "","",C11278&amp;" - UNIT "&amp;D11278)</f>
        <v/>
      </c>
      <c r="U11278" s="1" t="str">
        <f>IFERROR(IF(C11278="","",AVERAGE(E11278:P11278)),"")</f>
        <v/>
      </c>
    </row>
    <row r="11279" spans="18:21" x14ac:dyDescent="0.25">
      <c r="R11279" t="s">
        <v>1721</v>
      </c>
      <c r="T11279" t="str">
        <f>IF(C11279 = "","",C11279&amp;" - UNIT "&amp;D11279)</f>
        <v/>
      </c>
      <c r="U11279" s="1" t="str">
        <f>IFERROR(IF(C11279="","",AVERAGE(E11279:P11279)),"")</f>
        <v/>
      </c>
    </row>
    <row r="11280" spans="18:21" x14ac:dyDescent="0.25">
      <c r="R11280" t="s">
        <v>1721</v>
      </c>
      <c r="T11280" t="str">
        <f>IF(C11280 = "","",C11280&amp;" - UNIT "&amp;D11280)</f>
        <v/>
      </c>
      <c r="U11280" s="1" t="str">
        <f>IFERROR(IF(C11280="","",AVERAGE(E11280:P11280)),"")</f>
        <v/>
      </c>
    </row>
    <row r="11281" spans="18:21" x14ac:dyDescent="0.25">
      <c r="R11281" t="s">
        <v>1721</v>
      </c>
      <c r="T11281" t="str">
        <f>IF(C11281 = "","",C11281&amp;" - UNIT "&amp;D11281)</f>
        <v/>
      </c>
      <c r="U11281" s="1" t="str">
        <f>IFERROR(IF(C11281="","",AVERAGE(E11281:P11281)),"")</f>
        <v/>
      </c>
    </row>
    <row r="11282" spans="18:21" x14ac:dyDescent="0.25">
      <c r="R11282" t="s">
        <v>1721</v>
      </c>
      <c r="T11282" t="str">
        <f>IF(C11282 = "","",C11282&amp;" - UNIT "&amp;D11282)</f>
        <v/>
      </c>
      <c r="U11282" s="1" t="str">
        <f>IFERROR(IF(C11282="","",AVERAGE(E11282:P11282)),"")</f>
        <v/>
      </c>
    </row>
    <row r="11283" spans="18:21" x14ac:dyDescent="0.25">
      <c r="R11283" t="s">
        <v>1721</v>
      </c>
      <c r="T11283" t="str">
        <f>IF(C11283 = "","",C11283&amp;" - UNIT "&amp;D11283)</f>
        <v/>
      </c>
      <c r="U11283" s="1" t="str">
        <f>IFERROR(IF(C11283="","",AVERAGE(E11283:P11283)),"")</f>
        <v/>
      </c>
    </row>
    <row r="11284" spans="18:21" x14ac:dyDescent="0.25">
      <c r="R11284" t="s">
        <v>1721</v>
      </c>
      <c r="T11284" t="str">
        <f>IF(C11284 = "","",C11284&amp;" - UNIT "&amp;D11284)</f>
        <v/>
      </c>
      <c r="U11284" s="1" t="str">
        <f>IFERROR(IF(C11284="","",AVERAGE(E11284:P11284)),"")</f>
        <v/>
      </c>
    </row>
    <row r="11285" spans="18:21" x14ac:dyDescent="0.25">
      <c r="R11285" t="s">
        <v>1721</v>
      </c>
      <c r="T11285" t="str">
        <f>IF(C11285 = "","",C11285&amp;" - UNIT "&amp;D11285)</f>
        <v/>
      </c>
      <c r="U11285" s="1" t="str">
        <f>IFERROR(IF(C11285="","",AVERAGE(E11285:P11285)),"")</f>
        <v/>
      </c>
    </row>
    <row r="11286" spans="18:21" x14ac:dyDescent="0.25">
      <c r="R11286" t="s">
        <v>1721</v>
      </c>
      <c r="T11286" t="str">
        <f>IF(C11286 = "","",C11286&amp;" - UNIT "&amp;D11286)</f>
        <v/>
      </c>
      <c r="U11286" s="1" t="str">
        <f>IFERROR(IF(C11286="","",AVERAGE(E11286:P11286)),"")</f>
        <v/>
      </c>
    </row>
    <row r="11287" spans="18:21" x14ac:dyDescent="0.25">
      <c r="R11287" t="s">
        <v>1721</v>
      </c>
      <c r="T11287" t="str">
        <f>IF(C11287 = "","",C11287&amp;" - UNIT "&amp;D11287)</f>
        <v/>
      </c>
      <c r="U11287" s="1" t="str">
        <f>IFERROR(IF(C11287="","",AVERAGE(E11287:P11287)),"")</f>
        <v/>
      </c>
    </row>
    <row r="11288" spans="18:21" x14ac:dyDescent="0.25">
      <c r="R11288" t="s">
        <v>1721</v>
      </c>
      <c r="T11288" t="str">
        <f>IF(C11288 = "","",C11288&amp;" - UNIT "&amp;D11288)</f>
        <v/>
      </c>
      <c r="U11288" s="1" t="str">
        <f>IFERROR(IF(C11288="","",AVERAGE(E11288:P11288)),"")</f>
        <v/>
      </c>
    </row>
    <row r="11289" spans="18:21" x14ac:dyDescent="0.25">
      <c r="R11289" t="s">
        <v>1721</v>
      </c>
      <c r="T11289" t="str">
        <f>IF(C11289 = "","",C11289&amp;" - UNIT "&amp;D11289)</f>
        <v/>
      </c>
      <c r="U11289" s="1" t="str">
        <f>IFERROR(IF(C11289="","",AVERAGE(E11289:P11289)),"")</f>
        <v/>
      </c>
    </row>
    <row r="11290" spans="18:21" x14ac:dyDescent="0.25">
      <c r="R11290" t="s">
        <v>1721</v>
      </c>
      <c r="T11290" t="str">
        <f>IF(C11290 = "","",C11290&amp;" - UNIT "&amp;D11290)</f>
        <v/>
      </c>
      <c r="U11290" s="1" t="str">
        <f>IFERROR(IF(C11290="","",AVERAGE(E11290:P11290)),"")</f>
        <v/>
      </c>
    </row>
    <row r="11291" spans="18:21" x14ac:dyDescent="0.25">
      <c r="R11291" t="s">
        <v>1721</v>
      </c>
      <c r="T11291" t="str">
        <f>IF(C11291 = "","",C11291&amp;" - UNIT "&amp;D11291)</f>
        <v/>
      </c>
      <c r="U11291" s="1" t="str">
        <f>IFERROR(IF(C11291="","",AVERAGE(E11291:P11291)),"")</f>
        <v/>
      </c>
    </row>
    <row r="11292" spans="18:21" x14ac:dyDescent="0.25">
      <c r="R11292" t="s">
        <v>1721</v>
      </c>
      <c r="T11292" t="str">
        <f>IF(C11292 = "","",C11292&amp;" - UNIT "&amp;D11292)</f>
        <v/>
      </c>
      <c r="U11292" s="1" t="str">
        <f>IFERROR(IF(C11292="","",AVERAGE(E11292:P11292)),"")</f>
        <v/>
      </c>
    </row>
    <row r="11293" spans="18:21" x14ac:dyDescent="0.25">
      <c r="R11293" t="s">
        <v>1721</v>
      </c>
      <c r="T11293" t="str">
        <f>IF(C11293 = "","",C11293&amp;" - UNIT "&amp;D11293)</f>
        <v/>
      </c>
      <c r="U11293" s="1" t="str">
        <f>IFERROR(IF(C11293="","",AVERAGE(E11293:P11293)),"")</f>
        <v/>
      </c>
    </row>
    <row r="11294" spans="18:21" x14ac:dyDescent="0.25">
      <c r="R11294" t="s">
        <v>1721</v>
      </c>
      <c r="T11294" t="str">
        <f>IF(C11294 = "","",C11294&amp;" - UNIT "&amp;D11294)</f>
        <v/>
      </c>
      <c r="U11294" s="1" t="str">
        <f>IFERROR(IF(C11294="","",AVERAGE(E11294:P11294)),"")</f>
        <v/>
      </c>
    </row>
    <row r="11295" spans="18:21" x14ac:dyDescent="0.25">
      <c r="R11295" t="s">
        <v>1721</v>
      </c>
      <c r="T11295" t="str">
        <f>IF(C11295 = "","",C11295&amp;" - UNIT "&amp;D11295)</f>
        <v/>
      </c>
      <c r="U11295" s="1" t="str">
        <f>IFERROR(IF(C11295="","",AVERAGE(E11295:P11295)),"")</f>
        <v/>
      </c>
    </row>
    <row r="11296" spans="18:21" x14ac:dyDescent="0.25">
      <c r="R11296" t="s">
        <v>1721</v>
      </c>
      <c r="T11296" t="str">
        <f>IF(C11296 = "","",C11296&amp;" - UNIT "&amp;D11296)</f>
        <v/>
      </c>
      <c r="U11296" s="1" t="str">
        <f>IFERROR(IF(C11296="","",AVERAGE(E11296:P11296)),"")</f>
        <v/>
      </c>
    </row>
    <row r="11297" spans="18:21" x14ac:dyDescent="0.25">
      <c r="R11297" t="s">
        <v>1721</v>
      </c>
      <c r="T11297" t="str">
        <f>IF(C11297 = "","",C11297&amp;" - UNIT "&amp;D11297)</f>
        <v/>
      </c>
      <c r="U11297" s="1" t="str">
        <f>IFERROR(IF(C11297="","",AVERAGE(E11297:P11297)),"")</f>
        <v/>
      </c>
    </row>
    <row r="11298" spans="18:21" x14ac:dyDescent="0.25">
      <c r="R11298" t="s">
        <v>1721</v>
      </c>
      <c r="T11298" t="str">
        <f>IF(C11298 = "","",C11298&amp;" - UNIT "&amp;D11298)</f>
        <v/>
      </c>
      <c r="U11298" s="1" t="str">
        <f>IFERROR(IF(C11298="","",AVERAGE(E11298:P11298)),"")</f>
        <v/>
      </c>
    </row>
    <row r="11299" spans="18:21" x14ac:dyDescent="0.25">
      <c r="R11299" t="s">
        <v>1721</v>
      </c>
      <c r="T11299" t="str">
        <f>IF(C11299 = "","",C11299&amp;" - UNIT "&amp;D11299)</f>
        <v/>
      </c>
      <c r="U11299" s="1" t="str">
        <f>IFERROR(IF(C11299="","",AVERAGE(E11299:P11299)),"")</f>
        <v/>
      </c>
    </row>
    <row r="11300" spans="18:21" x14ac:dyDescent="0.25">
      <c r="R11300" t="s">
        <v>1721</v>
      </c>
      <c r="T11300" t="str">
        <f>IF(C11300 = "","",C11300&amp;" - UNIT "&amp;D11300)</f>
        <v/>
      </c>
      <c r="U11300" s="1" t="str">
        <f>IFERROR(IF(C11300="","",AVERAGE(E11300:P11300)),"")</f>
        <v/>
      </c>
    </row>
    <row r="11301" spans="18:21" x14ac:dyDescent="0.25">
      <c r="R11301" t="s">
        <v>1721</v>
      </c>
      <c r="T11301" t="str">
        <f>IF(C11301 = "","",C11301&amp;" - UNIT "&amp;D11301)</f>
        <v/>
      </c>
      <c r="U11301" s="1" t="str">
        <f>IFERROR(IF(C11301="","",AVERAGE(E11301:P11301)),"")</f>
        <v/>
      </c>
    </row>
    <row r="11302" spans="18:21" x14ac:dyDescent="0.25">
      <c r="R11302" t="s">
        <v>1721</v>
      </c>
      <c r="T11302" t="str">
        <f>IF(C11302 = "","",C11302&amp;" - UNIT "&amp;D11302)</f>
        <v/>
      </c>
      <c r="U11302" s="1" t="str">
        <f>IFERROR(IF(C11302="","",AVERAGE(E11302:P11302)),"")</f>
        <v/>
      </c>
    </row>
    <row r="11303" spans="18:21" x14ac:dyDescent="0.25">
      <c r="R11303" t="s">
        <v>1721</v>
      </c>
      <c r="T11303" t="str">
        <f>IF(C11303 = "","",C11303&amp;" - UNIT "&amp;D11303)</f>
        <v/>
      </c>
      <c r="U11303" s="1" t="str">
        <f>IFERROR(IF(C11303="","",AVERAGE(E11303:P11303)),"")</f>
        <v/>
      </c>
    </row>
    <row r="11304" spans="18:21" x14ac:dyDescent="0.25">
      <c r="R11304" t="s">
        <v>1721</v>
      </c>
      <c r="T11304" t="str">
        <f>IF(C11304 = "","",C11304&amp;" - UNIT "&amp;D11304)</f>
        <v/>
      </c>
      <c r="U11304" s="1" t="str">
        <f>IFERROR(IF(C11304="","",AVERAGE(E11304:P11304)),"")</f>
        <v/>
      </c>
    </row>
    <row r="11305" spans="18:21" x14ac:dyDescent="0.25">
      <c r="R11305" t="s">
        <v>1721</v>
      </c>
      <c r="T11305" t="str">
        <f>IF(C11305 = "","",C11305&amp;" - UNIT "&amp;D11305)</f>
        <v/>
      </c>
      <c r="U11305" s="1" t="str">
        <f>IFERROR(IF(C11305="","",AVERAGE(E11305:P11305)),"")</f>
        <v/>
      </c>
    </row>
    <row r="11306" spans="18:21" x14ac:dyDescent="0.25">
      <c r="R11306" t="s">
        <v>1721</v>
      </c>
      <c r="T11306" t="str">
        <f>IF(C11306 = "","",C11306&amp;" - UNIT "&amp;D11306)</f>
        <v/>
      </c>
      <c r="U11306" s="1" t="str">
        <f>IFERROR(IF(C11306="","",AVERAGE(E11306:P11306)),"")</f>
        <v/>
      </c>
    </row>
    <row r="11307" spans="18:21" x14ac:dyDescent="0.25">
      <c r="R11307" t="s">
        <v>1721</v>
      </c>
      <c r="T11307" t="str">
        <f>IF(C11307 = "","",C11307&amp;" - UNIT "&amp;D11307)</f>
        <v/>
      </c>
      <c r="U11307" s="1" t="str">
        <f>IFERROR(IF(C11307="","",AVERAGE(E11307:P11307)),"")</f>
        <v/>
      </c>
    </row>
    <row r="11308" spans="18:21" x14ac:dyDescent="0.25">
      <c r="R11308" t="s">
        <v>1721</v>
      </c>
      <c r="T11308" t="str">
        <f>IF(C11308 = "","",C11308&amp;" - UNIT "&amp;D11308)</f>
        <v/>
      </c>
      <c r="U11308" s="1" t="str">
        <f>IFERROR(IF(C11308="","",AVERAGE(E11308:P11308)),"")</f>
        <v/>
      </c>
    </row>
    <row r="11309" spans="18:21" x14ac:dyDescent="0.25">
      <c r="R11309" t="s">
        <v>1721</v>
      </c>
      <c r="T11309" t="str">
        <f>IF(C11309 = "","",C11309&amp;" - UNIT "&amp;D11309)</f>
        <v/>
      </c>
      <c r="U11309" s="1" t="str">
        <f>IFERROR(IF(C11309="","",AVERAGE(E11309:P11309)),"")</f>
        <v/>
      </c>
    </row>
    <row r="11310" spans="18:21" x14ac:dyDescent="0.25">
      <c r="R11310" t="s">
        <v>1721</v>
      </c>
      <c r="T11310" t="str">
        <f>IF(C11310 = "","",C11310&amp;" - UNIT "&amp;D11310)</f>
        <v/>
      </c>
      <c r="U11310" s="1" t="str">
        <f>IFERROR(IF(C11310="","",AVERAGE(E11310:P11310)),"")</f>
        <v/>
      </c>
    </row>
    <row r="11311" spans="18:21" x14ac:dyDescent="0.25">
      <c r="R11311" t="s">
        <v>1721</v>
      </c>
      <c r="T11311" t="str">
        <f>IF(C11311 = "","",C11311&amp;" - UNIT "&amp;D11311)</f>
        <v/>
      </c>
      <c r="U11311" s="1" t="str">
        <f>IFERROR(IF(C11311="","",AVERAGE(E11311:P11311)),"")</f>
        <v/>
      </c>
    </row>
    <row r="11312" spans="18:21" x14ac:dyDescent="0.25">
      <c r="R11312" t="s">
        <v>1721</v>
      </c>
      <c r="T11312" t="str">
        <f>IF(C11312 = "","",C11312&amp;" - UNIT "&amp;D11312)</f>
        <v/>
      </c>
      <c r="U11312" s="1" t="str">
        <f>IFERROR(IF(C11312="","",AVERAGE(E11312:P11312)),"")</f>
        <v/>
      </c>
    </row>
    <row r="11313" spans="18:21" x14ac:dyDescent="0.25">
      <c r="R11313" t="s">
        <v>1721</v>
      </c>
      <c r="T11313" t="str">
        <f>IF(C11313 = "","",C11313&amp;" - UNIT "&amp;D11313)</f>
        <v/>
      </c>
      <c r="U11313" s="1" t="str">
        <f>IFERROR(IF(C11313="","",AVERAGE(E11313:P11313)),"")</f>
        <v/>
      </c>
    </row>
    <row r="11314" spans="18:21" x14ac:dyDescent="0.25">
      <c r="R11314" t="s">
        <v>1721</v>
      </c>
      <c r="T11314" t="str">
        <f>IF(C11314 = "","",C11314&amp;" - UNIT "&amp;D11314)</f>
        <v/>
      </c>
      <c r="U11314" s="1" t="str">
        <f>IFERROR(IF(C11314="","",AVERAGE(E11314:P11314)),"")</f>
        <v/>
      </c>
    </row>
    <row r="11315" spans="18:21" x14ac:dyDescent="0.25">
      <c r="R11315" t="s">
        <v>1721</v>
      </c>
      <c r="T11315" t="str">
        <f>IF(C11315 = "","",C11315&amp;" - UNIT "&amp;D11315)</f>
        <v/>
      </c>
      <c r="U11315" s="1" t="str">
        <f>IFERROR(IF(C11315="","",AVERAGE(E11315:P11315)),"")</f>
        <v/>
      </c>
    </row>
    <row r="11316" spans="18:21" x14ac:dyDescent="0.25">
      <c r="R11316" t="s">
        <v>1721</v>
      </c>
      <c r="T11316" t="str">
        <f>IF(C11316 = "","",C11316&amp;" - UNIT "&amp;D11316)</f>
        <v/>
      </c>
      <c r="U11316" s="1" t="str">
        <f>IFERROR(IF(C11316="","",AVERAGE(E11316:P11316)),"")</f>
        <v/>
      </c>
    </row>
    <row r="11317" spans="18:21" x14ac:dyDescent="0.25">
      <c r="R11317" t="s">
        <v>1721</v>
      </c>
      <c r="T11317" t="str">
        <f>IF(C11317 = "","",C11317&amp;" - UNIT "&amp;D11317)</f>
        <v/>
      </c>
      <c r="U11317" s="1" t="str">
        <f>IFERROR(IF(C11317="","",AVERAGE(E11317:P11317)),"")</f>
        <v/>
      </c>
    </row>
    <row r="11318" spans="18:21" x14ac:dyDescent="0.25">
      <c r="R11318" t="s">
        <v>1721</v>
      </c>
      <c r="T11318" t="str">
        <f>IF(C11318 = "","",C11318&amp;" - UNIT "&amp;D11318)</f>
        <v/>
      </c>
      <c r="U11318" s="1" t="str">
        <f>IFERROR(IF(C11318="","",AVERAGE(E11318:P11318)),"")</f>
        <v/>
      </c>
    </row>
    <row r="11319" spans="18:21" x14ac:dyDescent="0.25">
      <c r="R11319" t="s">
        <v>1721</v>
      </c>
      <c r="T11319" t="str">
        <f>IF(C11319 = "","",C11319&amp;" - UNIT "&amp;D11319)</f>
        <v/>
      </c>
      <c r="U11319" s="1" t="str">
        <f>IFERROR(IF(C11319="","",AVERAGE(E11319:P11319)),"")</f>
        <v/>
      </c>
    </row>
    <row r="11320" spans="18:21" x14ac:dyDescent="0.25">
      <c r="R11320" t="s">
        <v>1721</v>
      </c>
      <c r="T11320" t="str">
        <f>IF(C11320 = "","",C11320&amp;" - UNIT "&amp;D11320)</f>
        <v/>
      </c>
      <c r="U11320" s="1" t="str">
        <f>IFERROR(IF(C11320="","",AVERAGE(E11320:P11320)),"")</f>
        <v/>
      </c>
    </row>
    <row r="11321" spans="18:21" x14ac:dyDescent="0.25">
      <c r="R11321" t="s">
        <v>1721</v>
      </c>
      <c r="T11321" t="str">
        <f>IF(C11321 = "","",C11321&amp;" - UNIT "&amp;D11321)</f>
        <v/>
      </c>
      <c r="U11321" s="1" t="str">
        <f>IFERROR(IF(C11321="","",AVERAGE(E11321:P11321)),"")</f>
        <v/>
      </c>
    </row>
    <row r="11322" spans="18:21" x14ac:dyDescent="0.25">
      <c r="R11322" t="s">
        <v>1721</v>
      </c>
      <c r="T11322" t="str">
        <f>IF(C11322 = "","",C11322&amp;" - UNIT "&amp;D11322)</f>
        <v/>
      </c>
      <c r="U11322" s="1" t="str">
        <f>IFERROR(IF(C11322="","",AVERAGE(E11322:P11322)),"")</f>
        <v/>
      </c>
    </row>
    <row r="11323" spans="18:21" x14ac:dyDescent="0.25">
      <c r="R11323" t="s">
        <v>1721</v>
      </c>
      <c r="T11323" t="str">
        <f>IF(C11323 = "","",C11323&amp;" - UNIT "&amp;D11323)</f>
        <v/>
      </c>
      <c r="U11323" s="1" t="str">
        <f>IFERROR(IF(C11323="","",AVERAGE(E11323:P11323)),"")</f>
        <v/>
      </c>
    </row>
    <row r="11324" spans="18:21" x14ac:dyDescent="0.25">
      <c r="R11324" t="s">
        <v>1721</v>
      </c>
      <c r="T11324" t="str">
        <f>IF(C11324 = "","",C11324&amp;" - UNIT "&amp;D11324)</f>
        <v/>
      </c>
      <c r="U11324" s="1" t="str">
        <f>IFERROR(IF(C11324="","",AVERAGE(E11324:P11324)),"")</f>
        <v/>
      </c>
    </row>
    <row r="11325" spans="18:21" x14ac:dyDescent="0.25">
      <c r="R11325" t="s">
        <v>1721</v>
      </c>
      <c r="T11325" t="str">
        <f>IF(C11325 = "","",C11325&amp;" - UNIT "&amp;D11325)</f>
        <v/>
      </c>
      <c r="U11325" s="1" t="str">
        <f>IFERROR(IF(C11325="","",AVERAGE(E11325:P11325)),"")</f>
        <v/>
      </c>
    </row>
    <row r="11326" spans="18:21" x14ac:dyDescent="0.25">
      <c r="R11326" t="s">
        <v>1721</v>
      </c>
      <c r="T11326" t="str">
        <f>IF(C11326 = "","",C11326&amp;" - UNIT "&amp;D11326)</f>
        <v/>
      </c>
      <c r="U11326" s="1" t="str">
        <f>IFERROR(IF(C11326="","",AVERAGE(E11326:P11326)),"")</f>
        <v/>
      </c>
    </row>
    <row r="11327" spans="18:21" x14ac:dyDescent="0.25">
      <c r="R11327" t="s">
        <v>1721</v>
      </c>
      <c r="T11327" t="str">
        <f>IF(C11327 = "","",C11327&amp;" - UNIT "&amp;D11327)</f>
        <v/>
      </c>
      <c r="U11327" s="1" t="str">
        <f>IFERROR(IF(C11327="","",AVERAGE(E11327:P11327)),"")</f>
        <v/>
      </c>
    </row>
    <row r="11328" spans="18:21" x14ac:dyDescent="0.25">
      <c r="R11328" t="s">
        <v>1721</v>
      </c>
      <c r="T11328" t="str">
        <f>IF(C11328 = "","",C11328&amp;" - UNIT "&amp;D11328)</f>
        <v/>
      </c>
      <c r="U11328" s="1" t="str">
        <f>IFERROR(IF(C11328="","",AVERAGE(E11328:P11328)),"")</f>
        <v/>
      </c>
    </row>
    <row r="11329" spans="18:21" x14ac:dyDescent="0.25">
      <c r="R11329" t="s">
        <v>1721</v>
      </c>
      <c r="T11329" t="str">
        <f>IF(C11329 = "","",C11329&amp;" - UNIT "&amp;D11329)</f>
        <v/>
      </c>
      <c r="U11329" s="1" t="str">
        <f>IFERROR(IF(C11329="","",AVERAGE(E11329:P11329)),"")</f>
        <v/>
      </c>
    </row>
    <row r="11330" spans="18:21" x14ac:dyDescent="0.25">
      <c r="R11330" t="s">
        <v>1721</v>
      </c>
      <c r="T11330" t="str">
        <f>IF(C11330 = "","",C11330&amp;" - UNIT "&amp;D11330)</f>
        <v/>
      </c>
      <c r="U11330" s="1" t="str">
        <f>IFERROR(IF(C11330="","",AVERAGE(E11330:P11330)),"")</f>
        <v/>
      </c>
    </row>
    <row r="11331" spans="18:21" x14ac:dyDescent="0.25">
      <c r="R11331" t="s">
        <v>1721</v>
      </c>
      <c r="T11331" t="str">
        <f>IF(C11331 = "","",C11331&amp;" - UNIT "&amp;D11331)</f>
        <v/>
      </c>
      <c r="U11331" s="1" t="str">
        <f>IFERROR(IF(C11331="","",AVERAGE(E11331:P11331)),"")</f>
        <v/>
      </c>
    </row>
    <row r="11332" spans="18:21" x14ac:dyDescent="0.25">
      <c r="R11332" t="s">
        <v>1721</v>
      </c>
      <c r="T11332" t="str">
        <f>IF(C11332 = "","",C11332&amp;" - UNIT "&amp;D11332)</f>
        <v/>
      </c>
      <c r="U11332" s="1" t="str">
        <f>IFERROR(IF(C11332="","",AVERAGE(E11332:P11332)),"")</f>
        <v/>
      </c>
    </row>
    <row r="11333" spans="18:21" x14ac:dyDescent="0.25">
      <c r="R11333" t="s">
        <v>1721</v>
      </c>
      <c r="T11333" t="str">
        <f>IF(C11333 = "","",C11333&amp;" - UNIT "&amp;D11333)</f>
        <v/>
      </c>
      <c r="U11333" s="1" t="str">
        <f>IFERROR(IF(C11333="","",AVERAGE(E11333:P11333)),"")</f>
        <v/>
      </c>
    </row>
    <row r="11334" spans="18:21" x14ac:dyDescent="0.25">
      <c r="R11334" t="s">
        <v>1721</v>
      </c>
      <c r="T11334" t="str">
        <f>IF(C11334 = "","",C11334&amp;" - UNIT "&amp;D11334)</f>
        <v/>
      </c>
      <c r="U11334" s="1" t="str">
        <f>IFERROR(IF(C11334="","",AVERAGE(E11334:P11334)),"")</f>
        <v/>
      </c>
    </row>
    <row r="11335" spans="18:21" x14ac:dyDescent="0.25">
      <c r="R11335" t="s">
        <v>1721</v>
      </c>
      <c r="T11335" t="str">
        <f>IF(C11335 = "","",C11335&amp;" - UNIT "&amp;D11335)</f>
        <v/>
      </c>
      <c r="U11335" s="1" t="str">
        <f>IFERROR(IF(C11335="","",AVERAGE(E11335:P11335)),"")</f>
        <v/>
      </c>
    </row>
    <row r="11336" spans="18:21" x14ac:dyDescent="0.25">
      <c r="R11336" t="s">
        <v>1721</v>
      </c>
      <c r="T11336" t="str">
        <f>IF(C11336 = "","",C11336&amp;" - UNIT "&amp;D11336)</f>
        <v/>
      </c>
      <c r="U11336" s="1" t="str">
        <f>IFERROR(IF(C11336="","",AVERAGE(E11336:P11336)),"")</f>
        <v/>
      </c>
    </row>
    <row r="11337" spans="18:21" x14ac:dyDescent="0.25">
      <c r="R11337" t="s">
        <v>1721</v>
      </c>
      <c r="T11337" t="str">
        <f>IF(C11337 = "","",C11337&amp;" - UNIT "&amp;D11337)</f>
        <v/>
      </c>
      <c r="U11337" s="1" t="str">
        <f>IFERROR(IF(C11337="","",AVERAGE(E11337:P11337)),"")</f>
        <v/>
      </c>
    </row>
    <row r="11338" spans="18:21" x14ac:dyDescent="0.25">
      <c r="R11338" t="s">
        <v>1721</v>
      </c>
      <c r="T11338" t="str">
        <f>IF(C11338 = "","",C11338&amp;" - UNIT "&amp;D11338)</f>
        <v/>
      </c>
      <c r="U11338" s="1" t="str">
        <f>IFERROR(IF(C11338="","",AVERAGE(E11338:P11338)),"")</f>
        <v/>
      </c>
    </row>
    <row r="11339" spans="18:21" x14ac:dyDescent="0.25">
      <c r="R11339" t="s">
        <v>1721</v>
      </c>
      <c r="T11339" t="str">
        <f>IF(C11339 = "","",C11339&amp;" - UNIT "&amp;D11339)</f>
        <v/>
      </c>
      <c r="U11339" s="1" t="str">
        <f>IFERROR(IF(C11339="","",AVERAGE(E11339:P11339)),"")</f>
        <v/>
      </c>
    </row>
    <row r="11340" spans="18:21" x14ac:dyDescent="0.25">
      <c r="R11340" t="s">
        <v>1721</v>
      </c>
      <c r="T11340" t="str">
        <f>IF(C11340 = "","",C11340&amp;" - UNIT "&amp;D11340)</f>
        <v/>
      </c>
      <c r="U11340" s="1" t="str">
        <f>IFERROR(IF(C11340="","",AVERAGE(E11340:P11340)),"")</f>
        <v/>
      </c>
    </row>
    <row r="11341" spans="18:21" x14ac:dyDescent="0.25">
      <c r="R11341" t="s">
        <v>1721</v>
      </c>
      <c r="T11341" t="str">
        <f>IF(C11341 = "","",C11341&amp;" - UNIT "&amp;D11341)</f>
        <v/>
      </c>
      <c r="U11341" s="1" t="str">
        <f>IFERROR(IF(C11341="","",AVERAGE(E11341:P11341)),"")</f>
        <v/>
      </c>
    </row>
    <row r="11342" spans="18:21" x14ac:dyDescent="0.25">
      <c r="R11342" t="s">
        <v>1721</v>
      </c>
      <c r="T11342" t="str">
        <f>IF(C11342 = "","",C11342&amp;" - UNIT "&amp;D11342)</f>
        <v/>
      </c>
      <c r="U11342" s="1" t="str">
        <f>IFERROR(IF(C11342="","",AVERAGE(E11342:P11342)),"")</f>
        <v/>
      </c>
    </row>
    <row r="11343" spans="18:21" x14ac:dyDescent="0.25">
      <c r="R11343" t="s">
        <v>1721</v>
      </c>
      <c r="T11343" t="str">
        <f>IF(C11343 = "","",C11343&amp;" - UNIT "&amp;D11343)</f>
        <v/>
      </c>
      <c r="U11343" s="1" t="str">
        <f>IFERROR(IF(C11343="","",AVERAGE(E11343:P11343)),"")</f>
        <v/>
      </c>
    </row>
    <row r="11344" spans="18:21" x14ac:dyDescent="0.25">
      <c r="R11344" t="s">
        <v>1721</v>
      </c>
      <c r="T11344" t="str">
        <f>IF(C11344 = "","",C11344&amp;" - UNIT "&amp;D11344)</f>
        <v/>
      </c>
      <c r="U11344" s="1" t="str">
        <f>IFERROR(IF(C11344="","",AVERAGE(E11344:P11344)),"")</f>
        <v/>
      </c>
    </row>
    <row r="11345" spans="18:21" x14ac:dyDescent="0.25">
      <c r="R11345" t="s">
        <v>1721</v>
      </c>
      <c r="T11345" t="str">
        <f>IF(C11345 = "","",C11345&amp;" - UNIT "&amp;D11345)</f>
        <v/>
      </c>
      <c r="U11345" s="1" t="str">
        <f>IFERROR(IF(C11345="","",AVERAGE(E11345:P11345)),"")</f>
        <v/>
      </c>
    </row>
    <row r="11346" spans="18:21" x14ac:dyDescent="0.25">
      <c r="R11346" t="s">
        <v>1721</v>
      </c>
      <c r="T11346" t="str">
        <f>IF(C11346 = "","",C11346&amp;" - UNIT "&amp;D11346)</f>
        <v/>
      </c>
      <c r="U11346" s="1" t="str">
        <f>IFERROR(IF(C11346="","",AVERAGE(E11346:P11346)),"")</f>
        <v/>
      </c>
    </row>
    <row r="11347" spans="18:21" x14ac:dyDescent="0.25">
      <c r="R11347" t="s">
        <v>1721</v>
      </c>
      <c r="T11347" t="str">
        <f>IF(C11347 = "","",C11347&amp;" - UNIT "&amp;D11347)</f>
        <v/>
      </c>
      <c r="U11347" s="1" t="str">
        <f>IFERROR(IF(C11347="","",AVERAGE(E11347:P11347)),"")</f>
        <v/>
      </c>
    </row>
    <row r="11348" spans="18:21" x14ac:dyDescent="0.25">
      <c r="R11348" t="s">
        <v>1721</v>
      </c>
      <c r="T11348" t="str">
        <f>IF(C11348 = "","",C11348&amp;" - UNIT "&amp;D11348)</f>
        <v/>
      </c>
      <c r="U11348" s="1" t="str">
        <f>IFERROR(IF(C11348="","",AVERAGE(E11348:P11348)),"")</f>
        <v/>
      </c>
    </row>
    <row r="11349" spans="18:21" x14ac:dyDescent="0.25">
      <c r="R11349" t="s">
        <v>1721</v>
      </c>
      <c r="T11349" t="str">
        <f>IF(C11349 = "","",C11349&amp;" - UNIT "&amp;D11349)</f>
        <v/>
      </c>
      <c r="U11349" s="1" t="str">
        <f>IFERROR(IF(C11349="","",AVERAGE(E11349:P11349)),"")</f>
        <v/>
      </c>
    </row>
    <row r="11350" spans="18:21" x14ac:dyDescent="0.25">
      <c r="R11350" t="s">
        <v>1721</v>
      </c>
      <c r="T11350" t="str">
        <f>IF(C11350 = "","",C11350&amp;" - UNIT "&amp;D11350)</f>
        <v/>
      </c>
      <c r="U11350" s="1" t="str">
        <f>IFERROR(IF(C11350="","",AVERAGE(E11350:P11350)),"")</f>
        <v/>
      </c>
    </row>
    <row r="11351" spans="18:21" x14ac:dyDescent="0.25">
      <c r="R11351" t="s">
        <v>1721</v>
      </c>
      <c r="T11351" t="str">
        <f>IF(C11351 = "","",C11351&amp;" - UNIT "&amp;D11351)</f>
        <v/>
      </c>
      <c r="U11351" s="1" t="str">
        <f>IFERROR(IF(C11351="","",AVERAGE(E11351:P11351)),"")</f>
        <v/>
      </c>
    </row>
    <row r="11352" spans="18:21" x14ac:dyDescent="0.25">
      <c r="R11352" t="s">
        <v>1721</v>
      </c>
      <c r="T11352" t="str">
        <f>IF(C11352 = "","",C11352&amp;" - UNIT "&amp;D11352)</f>
        <v/>
      </c>
      <c r="U11352" s="1" t="str">
        <f>IFERROR(IF(C11352="","",AVERAGE(E11352:P11352)),"")</f>
        <v/>
      </c>
    </row>
    <row r="11353" spans="18:21" x14ac:dyDescent="0.25">
      <c r="R11353" t="s">
        <v>1721</v>
      </c>
      <c r="T11353" t="str">
        <f>IF(C11353 = "","",C11353&amp;" - UNIT "&amp;D11353)</f>
        <v/>
      </c>
      <c r="U11353" s="1" t="str">
        <f>IFERROR(IF(C11353="","",AVERAGE(E11353:P11353)),"")</f>
        <v/>
      </c>
    </row>
    <row r="11354" spans="18:21" x14ac:dyDescent="0.25">
      <c r="R11354" t="s">
        <v>1721</v>
      </c>
      <c r="T11354" t="str">
        <f>IF(C11354 = "","",C11354&amp;" - UNIT "&amp;D11354)</f>
        <v/>
      </c>
      <c r="U11354" s="1" t="str">
        <f>IFERROR(IF(C11354="","",AVERAGE(E11354:P11354)),"")</f>
        <v/>
      </c>
    </row>
    <row r="11355" spans="18:21" x14ac:dyDescent="0.25">
      <c r="R11355" t="s">
        <v>1721</v>
      </c>
      <c r="T11355" t="str">
        <f>IF(C11355 = "","",C11355&amp;" - UNIT "&amp;D11355)</f>
        <v/>
      </c>
      <c r="U11355" s="1" t="str">
        <f>IFERROR(IF(C11355="","",AVERAGE(E11355:P11355)),"")</f>
        <v/>
      </c>
    </row>
    <row r="11356" spans="18:21" x14ac:dyDescent="0.25">
      <c r="R11356" t="s">
        <v>1721</v>
      </c>
      <c r="T11356" t="str">
        <f>IF(C11356 = "","",C11356&amp;" - UNIT "&amp;D11356)</f>
        <v/>
      </c>
      <c r="U11356" s="1" t="str">
        <f>IFERROR(IF(C11356="","",AVERAGE(E11356:P11356)),"")</f>
        <v/>
      </c>
    </row>
    <row r="11357" spans="18:21" x14ac:dyDescent="0.25">
      <c r="R11357" t="s">
        <v>1721</v>
      </c>
      <c r="T11357" t="str">
        <f>IF(C11357 = "","",C11357&amp;" - UNIT "&amp;D11357)</f>
        <v/>
      </c>
      <c r="U11357" s="1" t="str">
        <f>IFERROR(IF(C11357="","",AVERAGE(E11357:P11357)),"")</f>
        <v/>
      </c>
    </row>
    <row r="11358" spans="18:21" x14ac:dyDescent="0.25">
      <c r="R11358" t="s">
        <v>1721</v>
      </c>
      <c r="T11358" t="str">
        <f>IF(C11358 = "","",C11358&amp;" - UNIT "&amp;D11358)</f>
        <v/>
      </c>
      <c r="U11358" s="1" t="str">
        <f>IFERROR(IF(C11358="","",AVERAGE(E11358:P11358)),"")</f>
        <v/>
      </c>
    </row>
    <row r="11359" spans="18:21" x14ac:dyDescent="0.25">
      <c r="R11359" t="s">
        <v>1721</v>
      </c>
      <c r="T11359" t="str">
        <f>IF(C11359 = "","",C11359&amp;" - UNIT "&amp;D11359)</f>
        <v/>
      </c>
      <c r="U11359" s="1" t="str">
        <f>IFERROR(IF(C11359="","",AVERAGE(E11359:P11359)),"")</f>
        <v/>
      </c>
    </row>
    <row r="11360" spans="18:21" x14ac:dyDescent="0.25">
      <c r="R11360" t="s">
        <v>1721</v>
      </c>
      <c r="T11360" t="str">
        <f>IF(C11360 = "","",C11360&amp;" - UNIT "&amp;D11360)</f>
        <v/>
      </c>
      <c r="U11360" s="1" t="str">
        <f>IFERROR(IF(C11360="","",AVERAGE(E11360:P11360)),"")</f>
        <v/>
      </c>
    </row>
    <row r="11361" spans="18:21" x14ac:dyDescent="0.25">
      <c r="R11361" t="s">
        <v>1721</v>
      </c>
      <c r="T11361" t="str">
        <f>IF(C11361 = "","",C11361&amp;" - UNIT "&amp;D11361)</f>
        <v/>
      </c>
      <c r="U11361" s="1" t="str">
        <f>IFERROR(IF(C11361="","",AVERAGE(E11361:P11361)),"")</f>
        <v/>
      </c>
    </row>
    <row r="11362" spans="18:21" x14ac:dyDescent="0.25">
      <c r="R11362" t="s">
        <v>1721</v>
      </c>
      <c r="T11362" t="str">
        <f>IF(C11362 = "","",C11362&amp;" - UNIT "&amp;D11362)</f>
        <v/>
      </c>
      <c r="U11362" s="1" t="str">
        <f>IFERROR(IF(C11362="","",AVERAGE(E11362:P11362)),"")</f>
        <v/>
      </c>
    </row>
    <row r="11363" spans="18:21" x14ac:dyDescent="0.25">
      <c r="R11363" t="s">
        <v>1721</v>
      </c>
      <c r="T11363" t="str">
        <f>IF(C11363 = "","",C11363&amp;" - UNIT "&amp;D11363)</f>
        <v/>
      </c>
      <c r="U11363" s="1" t="str">
        <f>IFERROR(IF(C11363="","",AVERAGE(E11363:P11363)),"")</f>
        <v/>
      </c>
    </row>
    <row r="11364" spans="18:21" x14ac:dyDescent="0.25">
      <c r="R11364" t="s">
        <v>1721</v>
      </c>
      <c r="T11364" t="str">
        <f>IF(C11364 = "","",C11364&amp;" - UNIT "&amp;D11364)</f>
        <v/>
      </c>
      <c r="U11364" s="1" t="str">
        <f>IFERROR(IF(C11364="","",AVERAGE(E11364:P11364)),"")</f>
        <v/>
      </c>
    </row>
    <row r="11365" spans="18:21" x14ac:dyDescent="0.25">
      <c r="R11365" t="s">
        <v>1721</v>
      </c>
      <c r="T11365" t="str">
        <f>IF(C11365 = "","",C11365&amp;" - UNIT "&amp;D11365)</f>
        <v/>
      </c>
      <c r="U11365" s="1" t="str">
        <f>IFERROR(IF(C11365="","",AVERAGE(E11365:P11365)),"")</f>
        <v/>
      </c>
    </row>
    <row r="11366" spans="18:21" x14ac:dyDescent="0.25">
      <c r="R11366" t="s">
        <v>1721</v>
      </c>
      <c r="T11366" t="str">
        <f>IF(C11366 = "","",C11366&amp;" - UNIT "&amp;D11366)</f>
        <v/>
      </c>
      <c r="U11366" s="1" t="str">
        <f>IFERROR(IF(C11366="","",AVERAGE(E11366:P11366)),"")</f>
        <v/>
      </c>
    </row>
    <row r="11367" spans="18:21" x14ac:dyDescent="0.25">
      <c r="R11367" t="s">
        <v>1721</v>
      </c>
      <c r="T11367" t="str">
        <f>IF(C11367 = "","",C11367&amp;" - UNIT "&amp;D11367)</f>
        <v/>
      </c>
      <c r="U11367" s="1" t="str">
        <f>IFERROR(IF(C11367="","",AVERAGE(E11367:P11367)),"")</f>
        <v/>
      </c>
    </row>
    <row r="11368" spans="18:21" x14ac:dyDescent="0.25">
      <c r="R11368" t="s">
        <v>1721</v>
      </c>
      <c r="T11368" t="str">
        <f>IF(C11368 = "","",C11368&amp;" - UNIT "&amp;D11368)</f>
        <v/>
      </c>
      <c r="U11368" s="1" t="str">
        <f>IFERROR(IF(C11368="","",AVERAGE(E11368:P11368)),"")</f>
        <v/>
      </c>
    </row>
    <row r="11369" spans="18:21" x14ac:dyDescent="0.25">
      <c r="R11369" t="s">
        <v>1721</v>
      </c>
      <c r="T11369" t="str">
        <f>IF(C11369 = "","",C11369&amp;" - UNIT "&amp;D11369)</f>
        <v/>
      </c>
      <c r="U11369" s="1" t="str">
        <f>IFERROR(IF(C11369="","",AVERAGE(E11369:P11369)),"")</f>
        <v/>
      </c>
    </row>
    <row r="11370" spans="18:21" x14ac:dyDescent="0.25">
      <c r="R11370" t="s">
        <v>1721</v>
      </c>
      <c r="T11370" t="str">
        <f>IF(C11370 = "","",C11370&amp;" - UNIT "&amp;D11370)</f>
        <v/>
      </c>
      <c r="U11370" s="1" t="str">
        <f>IFERROR(IF(C11370="","",AVERAGE(E11370:P11370)),"")</f>
        <v/>
      </c>
    </row>
    <row r="11371" spans="18:21" x14ac:dyDescent="0.25">
      <c r="R11371" t="s">
        <v>1721</v>
      </c>
      <c r="T11371" t="str">
        <f>IF(C11371 = "","",C11371&amp;" - UNIT "&amp;D11371)</f>
        <v/>
      </c>
      <c r="U11371" s="1" t="str">
        <f>IFERROR(IF(C11371="","",AVERAGE(E11371:P11371)),"")</f>
        <v/>
      </c>
    </row>
    <row r="11372" spans="18:21" x14ac:dyDescent="0.25">
      <c r="R11372" t="s">
        <v>1721</v>
      </c>
      <c r="T11372" t="str">
        <f>IF(C11372 = "","",C11372&amp;" - UNIT "&amp;D11372)</f>
        <v/>
      </c>
      <c r="U11372" s="1" t="str">
        <f>IFERROR(IF(C11372="","",AVERAGE(E11372:P11372)),"")</f>
        <v/>
      </c>
    </row>
    <row r="11373" spans="18:21" x14ac:dyDescent="0.25">
      <c r="R11373" t="s">
        <v>1721</v>
      </c>
      <c r="T11373" t="str">
        <f>IF(C11373 = "","",C11373&amp;" - UNIT "&amp;D11373)</f>
        <v/>
      </c>
      <c r="U11373" s="1" t="str">
        <f>IFERROR(IF(C11373="","",AVERAGE(E11373:P11373)),"")</f>
        <v/>
      </c>
    </row>
    <row r="11374" spans="18:21" x14ac:dyDescent="0.25">
      <c r="R11374" t="s">
        <v>1721</v>
      </c>
      <c r="T11374" t="str">
        <f>IF(C11374 = "","",C11374&amp;" - UNIT "&amp;D11374)</f>
        <v/>
      </c>
      <c r="U11374" s="1" t="str">
        <f>IFERROR(IF(C11374="","",AVERAGE(E11374:P11374)),"")</f>
        <v/>
      </c>
    </row>
    <row r="11375" spans="18:21" x14ac:dyDescent="0.25">
      <c r="R11375" t="s">
        <v>1721</v>
      </c>
      <c r="T11375" t="str">
        <f>IF(C11375 = "","",C11375&amp;" - UNIT "&amp;D11375)</f>
        <v/>
      </c>
      <c r="U11375" s="1" t="str">
        <f>IFERROR(IF(C11375="","",AVERAGE(E11375:P11375)),"")</f>
        <v/>
      </c>
    </row>
    <row r="11376" spans="18:21" x14ac:dyDescent="0.25">
      <c r="R11376" t="s">
        <v>1721</v>
      </c>
      <c r="T11376" t="str">
        <f>IF(C11376 = "","",C11376&amp;" - UNIT "&amp;D11376)</f>
        <v/>
      </c>
      <c r="U11376" s="1" t="str">
        <f>IFERROR(IF(C11376="","",AVERAGE(E11376:P11376)),"")</f>
        <v/>
      </c>
    </row>
    <row r="11377" spans="18:21" x14ac:dyDescent="0.25">
      <c r="R11377" t="s">
        <v>1721</v>
      </c>
      <c r="T11377" t="str">
        <f>IF(C11377 = "","",C11377&amp;" - UNIT "&amp;D11377)</f>
        <v/>
      </c>
      <c r="U11377" s="1" t="str">
        <f>IFERROR(IF(C11377="","",AVERAGE(E11377:P11377)),"")</f>
        <v/>
      </c>
    </row>
    <row r="11378" spans="18:21" x14ac:dyDescent="0.25">
      <c r="R11378" t="s">
        <v>1721</v>
      </c>
      <c r="T11378" t="str">
        <f>IF(C11378 = "","",C11378&amp;" - UNIT "&amp;D11378)</f>
        <v/>
      </c>
      <c r="U11378" s="1" t="str">
        <f>IFERROR(IF(C11378="","",AVERAGE(E11378:P11378)),"")</f>
        <v/>
      </c>
    </row>
    <row r="11379" spans="18:21" x14ac:dyDescent="0.25">
      <c r="R11379" t="s">
        <v>1721</v>
      </c>
      <c r="T11379" t="str">
        <f>IF(C11379 = "","",C11379&amp;" - UNIT "&amp;D11379)</f>
        <v/>
      </c>
      <c r="U11379" s="1" t="str">
        <f>IFERROR(IF(C11379="","",AVERAGE(E11379:P11379)),"")</f>
        <v/>
      </c>
    </row>
    <row r="11380" spans="18:21" x14ac:dyDescent="0.25">
      <c r="R11380" t="s">
        <v>1721</v>
      </c>
      <c r="T11380" t="str">
        <f>IF(C11380 = "","",C11380&amp;" - UNIT "&amp;D11380)</f>
        <v/>
      </c>
      <c r="U11380" s="1" t="str">
        <f>IFERROR(IF(C11380="","",AVERAGE(E11380:P11380)),"")</f>
        <v/>
      </c>
    </row>
    <row r="11381" spans="18:21" x14ac:dyDescent="0.25">
      <c r="R11381" t="s">
        <v>1721</v>
      </c>
      <c r="T11381" t="str">
        <f>IF(C11381 = "","",C11381&amp;" - UNIT "&amp;D11381)</f>
        <v/>
      </c>
      <c r="U11381" s="1" t="str">
        <f>IFERROR(IF(C11381="","",AVERAGE(E11381:P11381)),"")</f>
        <v/>
      </c>
    </row>
    <row r="11382" spans="18:21" x14ac:dyDescent="0.25">
      <c r="R11382" t="s">
        <v>1721</v>
      </c>
      <c r="T11382" t="str">
        <f>IF(C11382 = "","",C11382&amp;" - UNIT "&amp;D11382)</f>
        <v/>
      </c>
      <c r="U11382" s="1" t="str">
        <f>IFERROR(IF(C11382="","",AVERAGE(E11382:P11382)),"")</f>
        <v/>
      </c>
    </row>
    <row r="11383" spans="18:21" x14ac:dyDescent="0.25">
      <c r="R11383" t="s">
        <v>1721</v>
      </c>
      <c r="T11383" t="str">
        <f>IF(C11383 = "","",C11383&amp;" - UNIT "&amp;D11383)</f>
        <v/>
      </c>
      <c r="U11383" s="1" t="str">
        <f>IFERROR(IF(C11383="","",AVERAGE(E11383:P11383)),"")</f>
        <v/>
      </c>
    </row>
    <row r="11384" spans="18:21" x14ac:dyDescent="0.25">
      <c r="R11384" t="s">
        <v>1721</v>
      </c>
      <c r="T11384" t="str">
        <f>IF(C11384 = "","",C11384&amp;" - UNIT "&amp;D11384)</f>
        <v/>
      </c>
      <c r="U11384" s="1" t="str">
        <f>IFERROR(IF(C11384="","",AVERAGE(E11384:P11384)),"")</f>
        <v/>
      </c>
    </row>
    <row r="11385" spans="18:21" x14ac:dyDescent="0.25">
      <c r="R11385" t="s">
        <v>1721</v>
      </c>
      <c r="T11385" t="str">
        <f>IF(C11385 = "","",C11385&amp;" - UNIT "&amp;D11385)</f>
        <v/>
      </c>
      <c r="U11385" s="1" t="str">
        <f>IFERROR(IF(C11385="","",AVERAGE(E11385:P11385)),"")</f>
        <v/>
      </c>
    </row>
    <row r="11386" spans="18:21" x14ac:dyDescent="0.25">
      <c r="R11386" t="s">
        <v>1721</v>
      </c>
      <c r="T11386" t="str">
        <f>IF(C11386 = "","",C11386&amp;" - UNIT "&amp;D11386)</f>
        <v/>
      </c>
      <c r="U11386" s="1" t="str">
        <f>IFERROR(IF(C11386="","",AVERAGE(E11386:P11386)),"")</f>
        <v/>
      </c>
    </row>
    <row r="11387" spans="18:21" x14ac:dyDescent="0.25">
      <c r="R11387" t="s">
        <v>1721</v>
      </c>
      <c r="T11387" t="str">
        <f>IF(C11387 = "","",C11387&amp;" - UNIT "&amp;D11387)</f>
        <v/>
      </c>
      <c r="U11387" s="1" t="str">
        <f>IFERROR(IF(C11387="","",AVERAGE(E11387:P11387)),"")</f>
        <v/>
      </c>
    </row>
    <row r="11388" spans="18:21" x14ac:dyDescent="0.25">
      <c r="R11388" t="s">
        <v>1721</v>
      </c>
      <c r="T11388" t="str">
        <f>IF(C11388 = "","",C11388&amp;" - UNIT "&amp;D11388)</f>
        <v/>
      </c>
      <c r="U11388" s="1" t="str">
        <f>IFERROR(IF(C11388="","",AVERAGE(E11388:P11388)),"")</f>
        <v/>
      </c>
    </row>
    <row r="11389" spans="18:21" x14ac:dyDescent="0.25">
      <c r="R11389" t="s">
        <v>1721</v>
      </c>
      <c r="T11389" t="str">
        <f>IF(C11389 = "","",C11389&amp;" - UNIT "&amp;D11389)</f>
        <v/>
      </c>
      <c r="U11389" s="1" t="str">
        <f>IFERROR(IF(C11389="","",AVERAGE(E11389:P11389)),"")</f>
        <v/>
      </c>
    </row>
    <row r="11390" spans="18:21" x14ac:dyDescent="0.25">
      <c r="R11390" t="s">
        <v>1721</v>
      </c>
      <c r="T11390" t="str">
        <f>IF(C11390 = "","",C11390&amp;" - UNIT "&amp;D11390)</f>
        <v/>
      </c>
      <c r="U11390" s="1" t="str">
        <f>IFERROR(IF(C11390="","",AVERAGE(E11390:P11390)),"")</f>
        <v/>
      </c>
    </row>
    <row r="11391" spans="18:21" x14ac:dyDescent="0.25">
      <c r="R11391" t="s">
        <v>1721</v>
      </c>
      <c r="T11391" t="str">
        <f>IF(C11391 = "","",C11391&amp;" - UNIT "&amp;D11391)</f>
        <v/>
      </c>
      <c r="U11391" s="1" t="str">
        <f>IFERROR(IF(C11391="","",AVERAGE(E11391:P11391)),"")</f>
        <v/>
      </c>
    </row>
    <row r="11392" spans="18:21" x14ac:dyDescent="0.25">
      <c r="R11392" t="s">
        <v>1721</v>
      </c>
      <c r="T11392" t="str">
        <f>IF(C11392 = "","",C11392&amp;" - UNIT "&amp;D11392)</f>
        <v/>
      </c>
      <c r="U11392" s="1" t="str">
        <f>IFERROR(IF(C11392="","",AVERAGE(E11392:P11392)),"")</f>
        <v/>
      </c>
    </row>
    <row r="11393" spans="18:21" x14ac:dyDescent="0.25">
      <c r="R11393" t="s">
        <v>1721</v>
      </c>
      <c r="T11393" t="str">
        <f>IF(C11393 = "","",C11393&amp;" - UNIT "&amp;D11393)</f>
        <v/>
      </c>
      <c r="U11393" s="1" t="str">
        <f>IFERROR(IF(C11393="","",AVERAGE(E11393:P11393)),"")</f>
        <v/>
      </c>
    </row>
    <row r="11394" spans="18:21" x14ac:dyDescent="0.25">
      <c r="R11394" t="s">
        <v>1721</v>
      </c>
      <c r="T11394" t="str">
        <f>IF(C11394 = "","",C11394&amp;" - UNIT "&amp;D11394)</f>
        <v/>
      </c>
      <c r="U11394" s="1" t="str">
        <f>IFERROR(IF(C11394="","",AVERAGE(E11394:P11394)),"")</f>
        <v/>
      </c>
    </row>
    <row r="11395" spans="18:21" x14ac:dyDescent="0.25">
      <c r="R11395" t="s">
        <v>1721</v>
      </c>
      <c r="T11395" t="str">
        <f>IF(C11395 = "","",C11395&amp;" - UNIT "&amp;D11395)</f>
        <v/>
      </c>
      <c r="U11395" s="1" t="str">
        <f>IFERROR(IF(C11395="","",AVERAGE(E11395:P11395)),"")</f>
        <v/>
      </c>
    </row>
    <row r="11396" spans="18:21" x14ac:dyDescent="0.25">
      <c r="R11396" t="s">
        <v>1721</v>
      </c>
      <c r="T11396" t="str">
        <f>IF(C11396 = "","",C11396&amp;" - UNIT "&amp;D11396)</f>
        <v/>
      </c>
      <c r="U11396" s="1" t="str">
        <f>IFERROR(IF(C11396="","",AVERAGE(E11396:P11396)),"")</f>
        <v/>
      </c>
    </row>
    <row r="11397" spans="18:21" x14ac:dyDescent="0.25">
      <c r="R11397" t="s">
        <v>1721</v>
      </c>
      <c r="T11397" t="str">
        <f>IF(C11397 = "","",C11397&amp;" - UNIT "&amp;D11397)</f>
        <v/>
      </c>
      <c r="U11397" s="1" t="str">
        <f>IFERROR(IF(C11397="","",AVERAGE(E11397:P11397)),"")</f>
        <v/>
      </c>
    </row>
    <row r="11398" spans="18:21" x14ac:dyDescent="0.25">
      <c r="R11398" t="s">
        <v>1721</v>
      </c>
      <c r="T11398" t="str">
        <f>IF(C11398 = "","",C11398&amp;" - UNIT "&amp;D11398)</f>
        <v/>
      </c>
      <c r="U11398" s="1" t="str">
        <f>IFERROR(IF(C11398="","",AVERAGE(E11398:P11398)),"")</f>
        <v/>
      </c>
    </row>
    <row r="11399" spans="18:21" x14ac:dyDescent="0.25">
      <c r="R11399" t="s">
        <v>1721</v>
      </c>
      <c r="T11399" t="str">
        <f>IF(C11399 = "","",C11399&amp;" - UNIT "&amp;D11399)</f>
        <v/>
      </c>
      <c r="U11399" s="1" t="str">
        <f>IFERROR(IF(C11399="","",AVERAGE(E11399:P11399)),"")</f>
        <v/>
      </c>
    </row>
    <row r="11400" spans="18:21" x14ac:dyDescent="0.25">
      <c r="R11400" t="s">
        <v>1721</v>
      </c>
      <c r="T11400" t="str">
        <f>IF(C11400 = "","",C11400&amp;" - UNIT "&amp;D11400)</f>
        <v/>
      </c>
      <c r="U11400" s="1" t="str">
        <f>IFERROR(IF(C11400="","",AVERAGE(E11400:P11400)),"")</f>
        <v/>
      </c>
    </row>
    <row r="11401" spans="18:21" x14ac:dyDescent="0.25">
      <c r="R11401" t="s">
        <v>1721</v>
      </c>
      <c r="T11401" t="str">
        <f>IF(C11401 = "","",C11401&amp;" - UNIT "&amp;D11401)</f>
        <v/>
      </c>
      <c r="U11401" s="1" t="str">
        <f>IFERROR(IF(C11401="","",AVERAGE(E11401:P11401)),"")</f>
        <v/>
      </c>
    </row>
    <row r="11402" spans="18:21" x14ac:dyDescent="0.25">
      <c r="R11402" t="s">
        <v>1721</v>
      </c>
      <c r="T11402" t="str">
        <f>IF(C11402 = "","",C11402&amp;" - UNIT "&amp;D11402)</f>
        <v/>
      </c>
      <c r="U11402" s="1" t="str">
        <f>IFERROR(IF(C11402="","",AVERAGE(E11402:P11402)),"")</f>
        <v/>
      </c>
    </row>
    <row r="11403" spans="18:21" x14ac:dyDescent="0.25">
      <c r="R11403" t="s">
        <v>1721</v>
      </c>
      <c r="T11403" t="str">
        <f>IF(C11403 = "","",C11403&amp;" - UNIT "&amp;D11403)</f>
        <v/>
      </c>
      <c r="U11403" s="1" t="str">
        <f>IFERROR(IF(C11403="","",AVERAGE(E11403:P11403)),"")</f>
        <v/>
      </c>
    </row>
    <row r="11404" spans="18:21" x14ac:dyDescent="0.25">
      <c r="R11404" t="s">
        <v>1721</v>
      </c>
      <c r="T11404" t="str">
        <f>IF(C11404 = "","",C11404&amp;" - UNIT "&amp;D11404)</f>
        <v/>
      </c>
      <c r="U11404" s="1" t="str">
        <f>IFERROR(IF(C11404="","",AVERAGE(E11404:P11404)),"")</f>
        <v/>
      </c>
    </row>
    <row r="11405" spans="18:21" x14ac:dyDescent="0.25">
      <c r="R11405" t="s">
        <v>1721</v>
      </c>
      <c r="T11405" t="str">
        <f>IF(C11405 = "","",C11405&amp;" - UNIT "&amp;D11405)</f>
        <v/>
      </c>
      <c r="U11405" s="1" t="str">
        <f>IFERROR(IF(C11405="","",AVERAGE(E11405:P11405)),"")</f>
        <v/>
      </c>
    </row>
    <row r="11406" spans="18:21" x14ac:dyDescent="0.25">
      <c r="R11406" t="s">
        <v>1721</v>
      </c>
      <c r="T11406" t="str">
        <f>IF(C11406 = "","",C11406&amp;" - UNIT "&amp;D11406)</f>
        <v/>
      </c>
      <c r="U11406" s="1" t="str">
        <f>IFERROR(IF(C11406="","",AVERAGE(E11406:P11406)),"")</f>
        <v/>
      </c>
    </row>
    <row r="11407" spans="18:21" x14ac:dyDescent="0.25">
      <c r="R11407" t="s">
        <v>1721</v>
      </c>
      <c r="T11407" t="str">
        <f>IF(C11407 = "","",C11407&amp;" - UNIT "&amp;D11407)</f>
        <v/>
      </c>
      <c r="U11407" s="1" t="str">
        <f>IFERROR(IF(C11407="","",AVERAGE(E11407:P11407)),"")</f>
        <v/>
      </c>
    </row>
    <row r="11408" spans="18:21" x14ac:dyDescent="0.25">
      <c r="R11408" t="s">
        <v>1721</v>
      </c>
      <c r="T11408" t="str">
        <f>IF(C11408 = "","",C11408&amp;" - UNIT "&amp;D11408)</f>
        <v/>
      </c>
      <c r="U11408" s="1" t="str">
        <f>IFERROR(IF(C11408="","",AVERAGE(E11408:P11408)),"")</f>
        <v/>
      </c>
    </row>
    <row r="11409" spans="18:21" x14ac:dyDescent="0.25">
      <c r="R11409" t="s">
        <v>1721</v>
      </c>
      <c r="T11409" t="str">
        <f>IF(C11409 = "","",C11409&amp;" - UNIT "&amp;D11409)</f>
        <v/>
      </c>
      <c r="U11409" s="1" t="str">
        <f>IFERROR(IF(C11409="","",AVERAGE(E11409:P11409)),"")</f>
        <v/>
      </c>
    </row>
    <row r="11410" spans="18:21" x14ac:dyDescent="0.25">
      <c r="R11410" t="s">
        <v>1721</v>
      </c>
      <c r="T11410" t="str">
        <f>IF(C11410 = "","",C11410&amp;" - UNIT "&amp;D11410)</f>
        <v/>
      </c>
      <c r="U11410" s="1" t="str">
        <f>IFERROR(IF(C11410="","",AVERAGE(E11410:P11410)),"")</f>
        <v/>
      </c>
    </row>
    <row r="11411" spans="18:21" x14ac:dyDescent="0.25">
      <c r="R11411" t="s">
        <v>1721</v>
      </c>
      <c r="T11411" t="str">
        <f>IF(C11411 = "","",C11411&amp;" - UNIT "&amp;D11411)</f>
        <v/>
      </c>
      <c r="U11411" s="1" t="str">
        <f>IFERROR(IF(C11411="","",AVERAGE(E11411:P11411)),"")</f>
        <v/>
      </c>
    </row>
    <row r="11412" spans="18:21" x14ac:dyDescent="0.25">
      <c r="R11412" t="s">
        <v>1721</v>
      </c>
      <c r="T11412" t="str">
        <f>IF(C11412 = "","",C11412&amp;" - UNIT "&amp;D11412)</f>
        <v/>
      </c>
      <c r="U11412" s="1" t="str">
        <f>IFERROR(IF(C11412="","",AVERAGE(E11412:P11412)),"")</f>
        <v/>
      </c>
    </row>
    <row r="11413" spans="18:21" x14ac:dyDescent="0.25">
      <c r="R11413" t="s">
        <v>1721</v>
      </c>
      <c r="T11413" t="str">
        <f>IF(C11413 = "","",C11413&amp;" - UNIT "&amp;D11413)</f>
        <v/>
      </c>
      <c r="U11413" s="1" t="str">
        <f>IFERROR(IF(C11413="","",AVERAGE(E11413:P11413)),"")</f>
        <v/>
      </c>
    </row>
    <row r="11414" spans="18:21" x14ac:dyDescent="0.25">
      <c r="R11414" t="s">
        <v>1721</v>
      </c>
      <c r="T11414" t="str">
        <f>IF(C11414 = "","",C11414&amp;" - UNIT "&amp;D11414)</f>
        <v/>
      </c>
      <c r="U11414" s="1" t="str">
        <f>IFERROR(IF(C11414="","",AVERAGE(E11414:P11414)),"")</f>
        <v/>
      </c>
    </row>
    <row r="11415" spans="18:21" x14ac:dyDescent="0.25">
      <c r="R11415" t="s">
        <v>1721</v>
      </c>
      <c r="T11415" t="str">
        <f>IF(C11415 = "","",C11415&amp;" - UNIT "&amp;D11415)</f>
        <v/>
      </c>
      <c r="U11415" s="1" t="str">
        <f>IFERROR(IF(C11415="","",AVERAGE(E11415:P11415)),"")</f>
        <v/>
      </c>
    </row>
    <row r="11416" spans="18:21" x14ac:dyDescent="0.25">
      <c r="R11416" t="s">
        <v>1721</v>
      </c>
      <c r="T11416" t="str">
        <f>IF(C11416 = "","",C11416&amp;" - UNIT "&amp;D11416)</f>
        <v/>
      </c>
      <c r="U11416" s="1" t="str">
        <f>IFERROR(IF(C11416="","",AVERAGE(E11416:P11416)),"")</f>
        <v/>
      </c>
    </row>
    <row r="11417" spans="18:21" x14ac:dyDescent="0.25">
      <c r="R11417" t="s">
        <v>1721</v>
      </c>
      <c r="T11417" t="str">
        <f>IF(C11417 = "","",C11417&amp;" - UNIT "&amp;D11417)</f>
        <v/>
      </c>
      <c r="U11417" s="1" t="str">
        <f>IFERROR(IF(C11417="","",AVERAGE(E11417:P11417)),"")</f>
        <v/>
      </c>
    </row>
    <row r="11418" spans="18:21" x14ac:dyDescent="0.25">
      <c r="R11418" t="s">
        <v>1721</v>
      </c>
      <c r="T11418" t="str">
        <f>IF(C11418 = "","",C11418&amp;" - UNIT "&amp;D11418)</f>
        <v/>
      </c>
      <c r="U11418" s="1" t="str">
        <f>IFERROR(IF(C11418="","",AVERAGE(E11418:P11418)),"")</f>
        <v/>
      </c>
    </row>
    <row r="11419" spans="18:21" x14ac:dyDescent="0.25">
      <c r="R11419" t="s">
        <v>1721</v>
      </c>
      <c r="T11419" t="str">
        <f>IF(C11419 = "","",C11419&amp;" - UNIT "&amp;D11419)</f>
        <v/>
      </c>
      <c r="U11419" s="1" t="str">
        <f>IFERROR(IF(C11419="","",AVERAGE(E11419:P11419)),"")</f>
        <v/>
      </c>
    </row>
    <row r="11420" spans="18:21" x14ac:dyDescent="0.25">
      <c r="R11420" t="s">
        <v>1721</v>
      </c>
      <c r="T11420" t="str">
        <f>IF(C11420 = "","",C11420&amp;" - UNIT "&amp;D11420)</f>
        <v/>
      </c>
      <c r="U11420" s="1" t="str">
        <f>IFERROR(IF(C11420="","",AVERAGE(E11420:P11420)),"")</f>
        <v/>
      </c>
    </row>
    <row r="11421" spans="18:21" x14ac:dyDescent="0.25">
      <c r="R11421" t="s">
        <v>1721</v>
      </c>
      <c r="T11421" t="str">
        <f>IF(C11421 = "","",C11421&amp;" - UNIT "&amp;D11421)</f>
        <v/>
      </c>
      <c r="U11421" s="1" t="str">
        <f>IFERROR(IF(C11421="","",AVERAGE(E11421:P11421)),"")</f>
        <v/>
      </c>
    </row>
    <row r="11422" spans="18:21" x14ac:dyDescent="0.25">
      <c r="R11422" t="s">
        <v>1721</v>
      </c>
      <c r="T11422" t="str">
        <f>IF(C11422 = "","",C11422&amp;" - UNIT "&amp;D11422)</f>
        <v/>
      </c>
      <c r="U11422" s="1" t="str">
        <f>IFERROR(IF(C11422="","",AVERAGE(E11422:P11422)),"")</f>
        <v/>
      </c>
    </row>
    <row r="11423" spans="18:21" x14ac:dyDescent="0.25">
      <c r="R11423" t="s">
        <v>1721</v>
      </c>
      <c r="T11423" t="str">
        <f>IF(C11423 = "","",C11423&amp;" - UNIT "&amp;D11423)</f>
        <v/>
      </c>
      <c r="U11423" s="1" t="str">
        <f>IFERROR(IF(C11423="","",AVERAGE(E11423:P11423)),"")</f>
        <v/>
      </c>
    </row>
    <row r="11424" spans="18:21" x14ac:dyDescent="0.25">
      <c r="R11424" t="s">
        <v>1721</v>
      </c>
      <c r="T11424" t="str">
        <f>IF(C11424 = "","",C11424&amp;" - UNIT "&amp;D11424)</f>
        <v/>
      </c>
      <c r="U11424" s="1" t="str">
        <f>IFERROR(IF(C11424="","",AVERAGE(E11424:P11424)),"")</f>
        <v/>
      </c>
    </row>
    <row r="11425" spans="18:21" x14ac:dyDescent="0.25">
      <c r="R11425" t="s">
        <v>1721</v>
      </c>
      <c r="T11425" t="str">
        <f>IF(C11425 = "","",C11425&amp;" - UNIT "&amp;D11425)</f>
        <v/>
      </c>
      <c r="U11425" s="1" t="str">
        <f>IFERROR(IF(C11425="","",AVERAGE(E11425:P11425)),"")</f>
        <v/>
      </c>
    </row>
    <row r="11426" spans="18:21" x14ac:dyDescent="0.25">
      <c r="R11426" t="s">
        <v>1721</v>
      </c>
      <c r="T11426" t="str">
        <f>IF(C11426 = "","",C11426&amp;" - UNIT "&amp;D11426)</f>
        <v/>
      </c>
      <c r="U11426" s="1" t="str">
        <f>IFERROR(IF(C11426="","",AVERAGE(E11426:P11426)),"")</f>
        <v/>
      </c>
    </row>
    <row r="11427" spans="18:21" x14ac:dyDescent="0.25">
      <c r="R11427" t="s">
        <v>1721</v>
      </c>
      <c r="T11427" t="str">
        <f>IF(C11427 = "","",C11427&amp;" - UNIT "&amp;D11427)</f>
        <v/>
      </c>
      <c r="U11427" s="1" t="str">
        <f>IFERROR(IF(C11427="","",AVERAGE(E11427:P11427)),"")</f>
        <v/>
      </c>
    </row>
    <row r="11428" spans="18:21" x14ac:dyDescent="0.25">
      <c r="R11428" t="s">
        <v>1721</v>
      </c>
      <c r="T11428" t="str">
        <f>IF(C11428 = "","",C11428&amp;" - UNIT "&amp;D11428)</f>
        <v/>
      </c>
      <c r="U11428" s="1" t="str">
        <f>IFERROR(IF(C11428="","",AVERAGE(E11428:P11428)),"")</f>
        <v/>
      </c>
    </row>
    <row r="11429" spans="18:21" x14ac:dyDescent="0.25">
      <c r="R11429" t="s">
        <v>1721</v>
      </c>
      <c r="T11429" t="str">
        <f>IF(C11429 = "","",C11429&amp;" - UNIT "&amp;D11429)</f>
        <v/>
      </c>
      <c r="U11429" s="1" t="str">
        <f>IFERROR(IF(C11429="","",AVERAGE(E11429:P11429)),"")</f>
        <v/>
      </c>
    </row>
    <row r="11430" spans="18:21" x14ac:dyDescent="0.25">
      <c r="R11430" t="s">
        <v>1721</v>
      </c>
      <c r="T11430" t="str">
        <f>IF(C11430 = "","",C11430&amp;" - UNIT "&amp;D11430)</f>
        <v/>
      </c>
      <c r="U11430" s="1" t="str">
        <f>IFERROR(IF(C11430="","",AVERAGE(E11430:P11430)),"")</f>
        <v/>
      </c>
    </row>
    <row r="11431" spans="18:21" x14ac:dyDescent="0.25">
      <c r="R11431" t="s">
        <v>1721</v>
      </c>
      <c r="T11431" t="str">
        <f>IF(C11431 = "","",C11431&amp;" - UNIT "&amp;D11431)</f>
        <v/>
      </c>
      <c r="U11431" s="1" t="str">
        <f>IFERROR(IF(C11431="","",AVERAGE(E11431:P11431)),"")</f>
        <v/>
      </c>
    </row>
    <row r="11432" spans="18:21" x14ac:dyDescent="0.25">
      <c r="R11432" t="s">
        <v>1721</v>
      </c>
      <c r="T11432" t="str">
        <f>IF(C11432 = "","",C11432&amp;" - UNIT "&amp;D11432)</f>
        <v/>
      </c>
      <c r="U11432" s="1" t="str">
        <f>IFERROR(IF(C11432="","",AVERAGE(E11432:P11432)),"")</f>
        <v/>
      </c>
    </row>
    <row r="11433" spans="18:21" x14ac:dyDescent="0.25">
      <c r="R11433" t="s">
        <v>1721</v>
      </c>
      <c r="T11433" t="str">
        <f>IF(C11433 = "","",C11433&amp;" - UNIT "&amp;D11433)</f>
        <v/>
      </c>
      <c r="U11433" s="1" t="str">
        <f>IFERROR(IF(C11433="","",AVERAGE(E11433:P11433)),"")</f>
        <v/>
      </c>
    </row>
    <row r="11434" spans="18:21" x14ac:dyDescent="0.25">
      <c r="R11434" t="s">
        <v>1721</v>
      </c>
      <c r="T11434" t="str">
        <f>IF(C11434 = "","",C11434&amp;" - UNIT "&amp;D11434)</f>
        <v/>
      </c>
      <c r="U11434" s="1" t="str">
        <f>IFERROR(IF(C11434="","",AVERAGE(E11434:P11434)),"")</f>
        <v/>
      </c>
    </row>
    <row r="11435" spans="18:21" x14ac:dyDescent="0.25">
      <c r="R11435" t="s">
        <v>1721</v>
      </c>
      <c r="T11435" t="str">
        <f>IF(C11435 = "","",C11435&amp;" - UNIT "&amp;D11435)</f>
        <v/>
      </c>
      <c r="U11435" s="1" t="str">
        <f>IFERROR(IF(C11435="","",AVERAGE(E11435:P11435)),"")</f>
        <v/>
      </c>
    </row>
    <row r="11436" spans="18:21" x14ac:dyDescent="0.25">
      <c r="R11436" t="s">
        <v>1721</v>
      </c>
      <c r="T11436" t="str">
        <f>IF(C11436 = "","",C11436&amp;" - UNIT "&amp;D11436)</f>
        <v/>
      </c>
      <c r="U11436" s="1" t="str">
        <f>IFERROR(IF(C11436="","",AVERAGE(E11436:P11436)),"")</f>
        <v/>
      </c>
    </row>
    <row r="11437" spans="18:21" x14ac:dyDescent="0.25">
      <c r="R11437" t="s">
        <v>1721</v>
      </c>
      <c r="T11437" t="str">
        <f>IF(C11437 = "","",C11437&amp;" - UNIT "&amp;D11437)</f>
        <v/>
      </c>
      <c r="U11437" s="1" t="str">
        <f>IFERROR(IF(C11437="","",AVERAGE(E11437:P11437)),"")</f>
        <v/>
      </c>
    </row>
    <row r="11438" spans="18:21" x14ac:dyDescent="0.25">
      <c r="R11438" t="s">
        <v>1721</v>
      </c>
      <c r="T11438" t="str">
        <f>IF(C11438 = "","",C11438&amp;" - UNIT "&amp;D11438)</f>
        <v/>
      </c>
      <c r="U11438" s="1" t="str">
        <f>IFERROR(IF(C11438="","",AVERAGE(E11438:P11438)),"")</f>
        <v/>
      </c>
    </row>
    <row r="11439" spans="18:21" x14ac:dyDescent="0.25">
      <c r="R11439" t="s">
        <v>1721</v>
      </c>
      <c r="T11439" t="str">
        <f>IF(C11439 = "","",C11439&amp;" - UNIT "&amp;D11439)</f>
        <v/>
      </c>
      <c r="U11439" s="1" t="str">
        <f>IFERROR(IF(C11439="","",AVERAGE(E11439:P11439)),"")</f>
        <v/>
      </c>
    </row>
    <row r="11440" spans="18:21" x14ac:dyDescent="0.25">
      <c r="R11440" t="s">
        <v>1721</v>
      </c>
      <c r="T11440" t="str">
        <f>IF(C11440 = "","",C11440&amp;" - UNIT "&amp;D11440)</f>
        <v/>
      </c>
      <c r="U11440" s="1" t="str">
        <f>IFERROR(IF(C11440="","",AVERAGE(E11440:P11440)),"")</f>
        <v/>
      </c>
    </row>
    <row r="11441" spans="18:21" x14ac:dyDescent="0.25">
      <c r="R11441" t="s">
        <v>1721</v>
      </c>
      <c r="T11441" t="str">
        <f>IF(C11441 = "","",C11441&amp;" - UNIT "&amp;D11441)</f>
        <v/>
      </c>
      <c r="U11441" s="1" t="str">
        <f>IFERROR(IF(C11441="","",AVERAGE(E11441:P11441)),"")</f>
        <v/>
      </c>
    </row>
    <row r="11442" spans="18:21" x14ac:dyDescent="0.25">
      <c r="R11442" t="s">
        <v>1721</v>
      </c>
      <c r="T11442" t="str">
        <f>IF(C11442 = "","",C11442&amp;" - UNIT "&amp;D11442)</f>
        <v/>
      </c>
      <c r="U11442" s="1" t="str">
        <f>IFERROR(IF(C11442="","",AVERAGE(E11442:P11442)),"")</f>
        <v/>
      </c>
    </row>
    <row r="11443" spans="18:21" x14ac:dyDescent="0.25">
      <c r="R11443" t="s">
        <v>1721</v>
      </c>
      <c r="T11443" t="str">
        <f>IF(C11443 = "","",C11443&amp;" - UNIT "&amp;D11443)</f>
        <v/>
      </c>
      <c r="U11443" s="1" t="str">
        <f>IFERROR(IF(C11443="","",AVERAGE(E11443:P11443)),"")</f>
        <v/>
      </c>
    </row>
    <row r="11444" spans="18:21" x14ac:dyDescent="0.25">
      <c r="R11444" t="s">
        <v>1721</v>
      </c>
      <c r="T11444" t="str">
        <f>IF(C11444 = "","",C11444&amp;" - UNIT "&amp;D11444)</f>
        <v/>
      </c>
      <c r="U11444" s="1" t="str">
        <f>IFERROR(IF(C11444="","",AVERAGE(E11444:P11444)),"")</f>
        <v/>
      </c>
    </row>
    <row r="11445" spans="18:21" x14ac:dyDescent="0.25">
      <c r="R11445" t="s">
        <v>1721</v>
      </c>
      <c r="T11445" t="str">
        <f>IF(C11445 = "","",C11445&amp;" - UNIT "&amp;D11445)</f>
        <v/>
      </c>
      <c r="U11445" s="1" t="str">
        <f>IFERROR(IF(C11445="","",AVERAGE(E11445:P11445)),"")</f>
        <v/>
      </c>
    </row>
    <row r="11446" spans="18:21" x14ac:dyDescent="0.25">
      <c r="R11446" t="s">
        <v>1721</v>
      </c>
      <c r="T11446" t="str">
        <f>IF(C11446 = "","",C11446&amp;" - UNIT "&amp;D11446)</f>
        <v/>
      </c>
      <c r="U11446" s="1" t="str">
        <f>IFERROR(IF(C11446="","",AVERAGE(E11446:P11446)),"")</f>
        <v/>
      </c>
    </row>
    <row r="11447" spans="18:21" x14ac:dyDescent="0.25">
      <c r="R11447" t="s">
        <v>1721</v>
      </c>
      <c r="T11447" t="str">
        <f>IF(C11447 = "","",C11447&amp;" - UNIT "&amp;D11447)</f>
        <v/>
      </c>
      <c r="U11447" s="1" t="str">
        <f>IFERROR(IF(C11447="","",AVERAGE(E11447:P11447)),"")</f>
        <v/>
      </c>
    </row>
    <row r="11448" spans="18:21" x14ac:dyDescent="0.25">
      <c r="R11448" t="s">
        <v>1721</v>
      </c>
      <c r="T11448" t="str">
        <f>IF(C11448 = "","",C11448&amp;" - UNIT "&amp;D11448)</f>
        <v/>
      </c>
      <c r="U11448" s="1" t="str">
        <f>IFERROR(IF(C11448="","",AVERAGE(E11448:P11448)),"")</f>
        <v/>
      </c>
    </row>
    <row r="11449" spans="18:21" x14ac:dyDescent="0.25">
      <c r="R11449" t="s">
        <v>1721</v>
      </c>
      <c r="T11449" t="str">
        <f>IF(C11449 = "","",C11449&amp;" - UNIT "&amp;D11449)</f>
        <v/>
      </c>
      <c r="U11449" s="1" t="str">
        <f>IFERROR(IF(C11449="","",AVERAGE(E11449:P11449)),"")</f>
        <v/>
      </c>
    </row>
    <row r="11450" spans="18:21" x14ac:dyDescent="0.25">
      <c r="R11450" t="s">
        <v>1721</v>
      </c>
      <c r="T11450" t="str">
        <f>IF(C11450 = "","",C11450&amp;" - UNIT "&amp;D11450)</f>
        <v/>
      </c>
      <c r="U11450" s="1" t="str">
        <f>IFERROR(IF(C11450="","",AVERAGE(E11450:P11450)),"")</f>
        <v/>
      </c>
    </row>
    <row r="11451" spans="18:21" x14ac:dyDescent="0.25">
      <c r="R11451" t="s">
        <v>1721</v>
      </c>
      <c r="T11451" t="str">
        <f>IF(C11451 = "","",C11451&amp;" - UNIT "&amp;D11451)</f>
        <v/>
      </c>
      <c r="U11451" s="1" t="str">
        <f>IFERROR(IF(C11451="","",AVERAGE(E11451:P11451)),"")</f>
        <v/>
      </c>
    </row>
    <row r="11452" spans="18:21" x14ac:dyDescent="0.25">
      <c r="R11452" t="s">
        <v>1721</v>
      </c>
      <c r="T11452" t="str">
        <f>IF(C11452 = "","",C11452&amp;" - UNIT "&amp;D11452)</f>
        <v/>
      </c>
      <c r="U11452" s="1" t="str">
        <f>IFERROR(IF(C11452="","",AVERAGE(E11452:P11452)),"")</f>
        <v/>
      </c>
    </row>
    <row r="11453" spans="18:21" x14ac:dyDescent="0.25">
      <c r="R11453" t="s">
        <v>1721</v>
      </c>
      <c r="T11453" t="str">
        <f>IF(C11453 = "","",C11453&amp;" - UNIT "&amp;D11453)</f>
        <v/>
      </c>
      <c r="U11453" s="1" t="str">
        <f>IFERROR(IF(C11453="","",AVERAGE(E11453:P11453)),"")</f>
        <v/>
      </c>
    </row>
    <row r="11454" spans="18:21" x14ac:dyDescent="0.25">
      <c r="R11454" t="s">
        <v>1721</v>
      </c>
      <c r="T11454" t="str">
        <f>IF(C11454 = "","",C11454&amp;" - UNIT "&amp;D11454)</f>
        <v/>
      </c>
      <c r="U11454" s="1" t="str">
        <f>IFERROR(IF(C11454="","",AVERAGE(E11454:P11454)),"")</f>
        <v/>
      </c>
    </row>
    <row r="11455" spans="18:21" x14ac:dyDescent="0.25">
      <c r="R11455" t="s">
        <v>1721</v>
      </c>
      <c r="T11455" t="str">
        <f>IF(C11455 = "","",C11455&amp;" - UNIT "&amp;D11455)</f>
        <v/>
      </c>
      <c r="U11455" s="1" t="str">
        <f>IFERROR(IF(C11455="","",AVERAGE(E11455:P11455)),"")</f>
        <v/>
      </c>
    </row>
    <row r="11456" spans="18:21" x14ac:dyDescent="0.25">
      <c r="R11456" t="s">
        <v>1721</v>
      </c>
      <c r="T11456" t="str">
        <f>IF(C11456 = "","",C11456&amp;" - UNIT "&amp;D11456)</f>
        <v/>
      </c>
      <c r="U11456" s="1" t="str">
        <f>IFERROR(IF(C11456="","",AVERAGE(E11456:P11456)),"")</f>
        <v/>
      </c>
    </row>
    <row r="11457" spans="18:21" x14ac:dyDescent="0.25">
      <c r="R11457" t="s">
        <v>1721</v>
      </c>
      <c r="T11457" t="str">
        <f>IF(C11457 = "","",C11457&amp;" - UNIT "&amp;D11457)</f>
        <v/>
      </c>
      <c r="U11457" s="1" t="str">
        <f>IFERROR(IF(C11457="","",AVERAGE(E11457:P11457)),"")</f>
        <v/>
      </c>
    </row>
    <row r="11458" spans="18:21" x14ac:dyDescent="0.25">
      <c r="R11458" t="s">
        <v>1721</v>
      </c>
      <c r="T11458" t="str">
        <f>IF(C11458 = "","",C11458&amp;" - UNIT "&amp;D11458)</f>
        <v/>
      </c>
      <c r="U11458" s="1" t="str">
        <f>IFERROR(IF(C11458="","",AVERAGE(E11458:P11458)),"")</f>
        <v/>
      </c>
    </row>
    <row r="11459" spans="18:21" x14ac:dyDescent="0.25">
      <c r="R11459" t="s">
        <v>1721</v>
      </c>
      <c r="T11459" t="str">
        <f>IF(C11459 = "","",C11459&amp;" - UNIT "&amp;D11459)</f>
        <v/>
      </c>
      <c r="U11459" s="1" t="str">
        <f>IFERROR(IF(C11459="","",AVERAGE(E11459:P11459)),"")</f>
        <v/>
      </c>
    </row>
    <row r="11460" spans="18:21" x14ac:dyDescent="0.25">
      <c r="R11460" t="s">
        <v>1721</v>
      </c>
      <c r="T11460" t="str">
        <f>IF(C11460 = "","",C11460&amp;" - UNIT "&amp;D11460)</f>
        <v/>
      </c>
      <c r="U11460" s="1" t="str">
        <f>IFERROR(IF(C11460="","",AVERAGE(E11460:P11460)),"")</f>
        <v/>
      </c>
    </row>
    <row r="11461" spans="18:21" x14ac:dyDescent="0.25">
      <c r="R11461" t="s">
        <v>1721</v>
      </c>
      <c r="T11461" t="str">
        <f>IF(C11461 = "","",C11461&amp;" - UNIT "&amp;D11461)</f>
        <v/>
      </c>
      <c r="U11461" s="1" t="str">
        <f>IFERROR(IF(C11461="","",AVERAGE(E11461:P11461)),"")</f>
        <v/>
      </c>
    </row>
    <row r="11462" spans="18:21" x14ac:dyDescent="0.25">
      <c r="R11462" t="s">
        <v>1721</v>
      </c>
      <c r="T11462" t="str">
        <f>IF(C11462 = "","",C11462&amp;" - UNIT "&amp;D11462)</f>
        <v/>
      </c>
      <c r="U11462" s="1" t="str">
        <f>IFERROR(IF(C11462="","",AVERAGE(E11462:P11462)),"")</f>
        <v/>
      </c>
    </row>
    <row r="11463" spans="18:21" x14ac:dyDescent="0.25">
      <c r="R11463" t="s">
        <v>1721</v>
      </c>
      <c r="T11463" t="str">
        <f>IF(C11463 = "","",C11463&amp;" - UNIT "&amp;D11463)</f>
        <v/>
      </c>
      <c r="U11463" s="1" t="str">
        <f>IFERROR(IF(C11463="","",AVERAGE(E11463:P11463)),"")</f>
        <v/>
      </c>
    </row>
    <row r="11464" spans="18:21" x14ac:dyDescent="0.25">
      <c r="R11464" t="s">
        <v>1721</v>
      </c>
      <c r="T11464" t="str">
        <f>IF(C11464 = "","",C11464&amp;" - UNIT "&amp;D11464)</f>
        <v/>
      </c>
      <c r="U11464" s="1" t="str">
        <f>IFERROR(IF(C11464="","",AVERAGE(E11464:P11464)),"")</f>
        <v/>
      </c>
    </row>
    <row r="11465" spans="18:21" x14ac:dyDescent="0.25">
      <c r="R11465" t="s">
        <v>1721</v>
      </c>
      <c r="T11465" t="str">
        <f>IF(C11465 = "","",C11465&amp;" - UNIT "&amp;D11465)</f>
        <v/>
      </c>
      <c r="U11465" s="1" t="str">
        <f>IFERROR(IF(C11465="","",AVERAGE(E11465:P11465)),"")</f>
        <v/>
      </c>
    </row>
    <row r="11466" spans="18:21" x14ac:dyDescent="0.25">
      <c r="R11466" t="s">
        <v>1721</v>
      </c>
      <c r="T11466" t="str">
        <f>IF(C11466 = "","",C11466&amp;" - UNIT "&amp;D11466)</f>
        <v/>
      </c>
      <c r="U11466" s="1" t="str">
        <f>IFERROR(IF(C11466="","",AVERAGE(E11466:P11466)),"")</f>
        <v/>
      </c>
    </row>
    <row r="11467" spans="18:21" x14ac:dyDescent="0.25">
      <c r="R11467" t="s">
        <v>1721</v>
      </c>
      <c r="T11467" t="str">
        <f>IF(C11467 = "","",C11467&amp;" - UNIT "&amp;D11467)</f>
        <v/>
      </c>
      <c r="U11467" s="1" t="str">
        <f>IFERROR(IF(C11467="","",AVERAGE(E11467:P11467)),"")</f>
        <v/>
      </c>
    </row>
    <row r="11468" spans="18:21" x14ac:dyDescent="0.25">
      <c r="R11468" t="s">
        <v>1721</v>
      </c>
      <c r="T11468" t="str">
        <f>IF(C11468 = "","",C11468&amp;" - UNIT "&amp;D11468)</f>
        <v/>
      </c>
      <c r="U11468" s="1" t="str">
        <f>IFERROR(IF(C11468="","",AVERAGE(E11468:P11468)),"")</f>
        <v/>
      </c>
    </row>
    <row r="11469" spans="18:21" x14ac:dyDescent="0.25">
      <c r="R11469" t="s">
        <v>1721</v>
      </c>
      <c r="T11469" t="str">
        <f>IF(C11469 = "","",C11469&amp;" - UNIT "&amp;D11469)</f>
        <v/>
      </c>
      <c r="U11469" s="1" t="str">
        <f>IFERROR(IF(C11469="","",AVERAGE(E11469:P11469)),"")</f>
        <v/>
      </c>
    </row>
    <row r="11470" spans="18:21" x14ac:dyDescent="0.25">
      <c r="R11470" t="s">
        <v>1721</v>
      </c>
      <c r="T11470" t="str">
        <f>IF(C11470 = "","",C11470&amp;" - UNIT "&amp;D11470)</f>
        <v/>
      </c>
      <c r="U11470" s="1" t="str">
        <f>IFERROR(IF(C11470="","",AVERAGE(E11470:P11470)),"")</f>
        <v/>
      </c>
    </row>
    <row r="11471" spans="18:21" x14ac:dyDescent="0.25">
      <c r="R11471" t="s">
        <v>1721</v>
      </c>
      <c r="T11471" t="str">
        <f>IF(C11471 = "","",C11471&amp;" - UNIT "&amp;D11471)</f>
        <v/>
      </c>
      <c r="U11471" s="1" t="str">
        <f>IFERROR(IF(C11471="","",AVERAGE(E11471:P11471)),"")</f>
        <v/>
      </c>
    </row>
    <row r="11472" spans="18:21" x14ac:dyDescent="0.25">
      <c r="R11472" t="s">
        <v>1721</v>
      </c>
      <c r="T11472" t="str">
        <f>IF(C11472 = "","",C11472&amp;" - UNIT "&amp;D11472)</f>
        <v/>
      </c>
      <c r="U11472" s="1" t="str">
        <f>IFERROR(IF(C11472="","",AVERAGE(E11472:P11472)),"")</f>
        <v/>
      </c>
    </row>
    <row r="11473" spans="18:21" x14ac:dyDescent="0.25">
      <c r="R11473" t="s">
        <v>1721</v>
      </c>
      <c r="T11473" t="str">
        <f>IF(C11473 = "","",C11473&amp;" - UNIT "&amp;D11473)</f>
        <v/>
      </c>
      <c r="U11473" s="1" t="str">
        <f>IFERROR(IF(C11473="","",AVERAGE(E11473:P11473)),"")</f>
        <v/>
      </c>
    </row>
    <row r="11474" spans="18:21" x14ac:dyDescent="0.25">
      <c r="R11474" t="s">
        <v>1721</v>
      </c>
      <c r="T11474" t="str">
        <f>IF(C11474 = "","",C11474&amp;" - UNIT "&amp;D11474)</f>
        <v/>
      </c>
      <c r="U11474" s="1" t="str">
        <f>IFERROR(IF(C11474="","",AVERAGE(E11474:P11474)),"")</f>
        <v/>
      </c>
    </row>
    <row r="11475" spans="18:21" x14ac:dyDescent="0.25">
      <c r="R11475" t="s">
        <v>1721</v>
      </c>
      <c r="T11475" t="str">
        <f>IF(C11475 = "","",C11475&amp;" - UNIT "&amp;D11475)</f>
        <v/>
      </c>
      <c r="U11475" s="1" t="str">
        <f>IFERROR(IF(C11475="","",AVERAGE(E11475:P11475)),"")</f>
        <v/>
      </c>
    </row>
    <row r="11476" spans="18:21" x14ac:dyDescent="0.25">
      <c r="R11476" t="s">
        <v>1721</v>
      </c>
      <c r="T11476" t="str">
        <f>IF(C11476 = "","",C11476&amp;" - UNIT "&amp;D11476)</f>
        <v/>
      </c>
      <c r="U11476" s="1" t="str">
        <f>IFERROR(IF(C11476="","",AVERAGE(E11476:P11476)),"")</f>
        <v/>
      </c>
    </row>
    <row r="11477" spans="18:21" x14ac:dyDescent="0.25">
      <c r="R11477" t="s">
        <v>1721</v>
      </c>
      <c r="T11477" t="str">
        <f>IF(C11477 = "","",C11477&amp;" - UNIT "&amp;D11477)</f>
        <v/>
      </c>
      <c r="U11477" s="1" t="str">
        <f>IFERROR(IF(C11477="","",AVERAGE(E11477:P11477)),"")</f>
        <v/>
      </c>
    </row>
    <row r="11478" spans="18:21" x14ac:dyDescent="0.25">
      <c r="R11478" t="s">
        <v>1721</v>
      </c>
      <c r="T11478" t="str">
        <f>IF(C11478 = "","",C11478&amp;" - UNIT "&amp;D11478)</f>
        <v/>
      </c>
      <c r="U11478" s="1" t="str">
        <f>IFERROR(IF(C11478="","",AVERAGE(E11478:P11478)),"")</f>
        <v/>
      </c>
    </row>
    <row r="11479" spans="18:21" x14ac:dyDescent="0.25">
      <c r="R11479" t="s">
        <v>1721</v>
      </c>
      <c r="T11479" t="str">
        <f>IF(C11479 = "","",C11479&amp;" - UNIT "&amp;D11479)</f>
        <v/>
      </c>
      <c r="U11479" s="1" t="str">
        <f>IFERROR(IF(C11479="","",AVERAGE(E11479:P11479)),"")</f>
        <v/>
      </c>
    </row>
    <row r="11480" spans="18:21" x14ac:dyDescent="0.25">
      <c r="R11480" t="s">
        <v>1721</v>
      </c>
      <c r="T11480" t="str">
        <f>IF(C11480 = "","",C11480&amp;" - UNIT "&amp;D11480)</f>
        <v/>
      </c>
      <c r="U11480" s="1" t="str">
        <f>IFERROR(IF(C11480="","",AVERAGE(E11480:P11480)),"")</f>
        <v/>
      </c>
    </row>
    <row r="11481" spans="18:21" x14ac:dyDescent="0.25">
      <c r="R11481" t="s">
        <v>1721</v>
      </c>
      <c r="T11481" t="str">
        <f>IF(C11481 = "","",C11481&amp;" - UNIT "&amp;D11481)</f>
        <v/>
      </c>
      <c r="U11481" s="1" t="str">
        <f>IFERROR(IF(C11481="","",AVERAGE(E11481:P11481)),"")</f>
        <v/>
      </c>
    </row>
    <row r="11482" spans="18:21" x14ac:dyDescent="0.25">
      <c r="R11482" t="s">
        <v>1721</v>
      </c>
      <c r="T11482" t="str">
        <f>IF(C11482 = "","",C11482&amp;" - UNIT "&amp;D11482)</f>
        <v/>
      </c>
      <c r="U11482" s="1" t="str">
        <f>IFERROR(IF(C11482="","",AVERAGE(E11482:P11482)),"")</f>
        <v/>
      </c>
    </row>
    <row r="11483" spans="18:21" x14ac:dyDescent="0.25">
      <c r="R11483" t="s">
        <v>1721</v>
      </c>
      <c r="T11483" t="str">
        <f>IF(C11483 = "","",C11483&amp;" - UNIT "&amp;D11483)</f>
        <v/>
      </c>
      <c r="U11483" s="1" t="str">
        <f>IFERROR(IF(C11483="","",AVERAGE(E11483:P11483)),"")</f>
        <v/>
      </c>
    </row>
    <row r="11484" spans="18:21" x14ac:dyDescent="0.25">
      <c r="R11484" t="s">
        <v>1721</v>
      </c>
      <c r="T11484" t="str">
        <f>IF(C11484 = "","",C11484&amp;" - UNIT "&amp;D11484)</f>
        <v/>
      </c>
      <c r="U11484" s="1" t="str">
        <f>IFERROR(IF(C11484="","",AVERAGE(E11484:P11484)),"")</f>
        <v/>
      </c>
    </row>
    <row r="11485" spans="18:21" x14ac:dyDescent="0.25">
      <c r="R11485" t="s">
        <v>1721</v>
      </c>
      <c r="T11485" t="str">
        <f>IF(C11485 = "","",C11485&amp;" - UNIT "&amp;D11485)</f>
        <v/>
      </c>
      <c r="U11485" s="1" t="str">
        <f>IFERROR(IF(C11485="","",AVERAGE(E11485:P11485)),"")</f>
        <v/>
      </c>
    </row>
    <row r="11486" spans="18:21" x14ac:dyDescent="0.25">
      <c r="R11486" t="s">
        <v>1721</v>
      </c>
      <c r="T11486" t="str">
        <f>IF(C11486 = "","",C11486&amp;" - UNIT "&amp;D11486)</f>
        <v/>
      </c>
      <c r="U11486" s="1" t="str">
        <f>IFERROR(IF(C11486="","",AVERAGE(E11486:P11486)),"")</f>
        <v/>
      </c>
    </row>
    <row r="11487" spans="18:21" x14ac:dyDescent="0.25">
      <c r="R11487" t="s">
        <v>1721</v>
      </c>
      <c r="T11487" t="str">
        <f>IF(C11487 = "","",C11487&amp;" - UNIT "&amp;D11487)</f>
        <v/>
      </c>
      <c r="U11487" s="1" t="str">
        <f>IFERROR(IF(C11487="","",AVERAGE(E11487:P11487)),"")</f>
        <v/>
      </c>
    </row>
    <row r="11488" spans="18:21" x14ac:dyDescent="0.25">
      <c r="R11488" t="s">
        <v>1721</v>
      </c>
      <c r="T11488" t="str">
        <f>IF(C11488 = "","",C11488&amp;" - UNIT "&amp;D11488)</f>
        <v/>
      </c>
      <c r="U11488" s="1" t="str">
        <f>IFERROR(IF(C11488="","",AVERAGE(E11488:P11488)),"")</f>
        <v/>
      </c>
    </row>
    <row r="11489" spans="18:21" x14ac:dyDescent="0.25">
      <c r="R11489" t="s">
        <v>1721</v>
      </c>
      <c r="T11489" t="str">
        <f>IF(C11489 = "","",C11489&amp;" - UNIT "&amp;D11489)</f>
        <v/>
      </c>
      <c r="U11489" s="1" t="str">
        <f>IFERROR(IF(C11489="","",AVERAGE(E11489:P11489)),"")</f>
        <v/>
      </c>
    </row>
    <row r="11490" spans="18:21" x14ac:dyDescent="0.25">
      <c r="R11490" t="s">
        <v>1721</v>
      </c>
      <c r="T11490" t="str">
        <f>IF(C11490 = "","",C11490&amp;" - UNIT "&amp;D11490)</f>
        <v/>
      </c>
      <c r="U11490" s="1" t="str">
        <f>IFERROR(IF(C11490="","",AVERAGE(E11490:P11490)),"")</f>
        <v/>
      </c>
    </row>
    <row r="11491" spans="18:21" x14ac:dyDescent="0.25">
      <c r="R11491" t="s">
        <v>1721</v>
      </c>
      <c r="T11491" t="str">
        <f>IF(C11491 = "","",C11491&amp;" - UNIT "&amp;D11491)</f>
        <v/>
      </c>
      <c r="U11491" s="1" t="str">
        <f>IFERROR(IF(C11491="","",AVERAGE(E11491:P11491)),"")</f>
        <v/>
      </c>
    </row>
    <row r="11492" spans="18:21" x14ac:dyDescent="0.25">
      <c r="R11492" t="s">
        <v>1721</v>
      </c>
      <c r="T11492" t="str">
        <f>IF(C11492 = "","",C11492&amp;" - UNIT "&amp;D11492)</f>
        <v/>
      </c>
      <c r="U11492" s="1" t="str">
        <f>IFERROR(IF(C11492="","",AVERAGE(E11492:P11492)),"")</f>
        <v/>
      </c>
    </row>
    <row r="11493" spans="18:21" x14ac:dyDescent="0.25">
      <c r="R11493" t="s">
        <v>1721</v>
      </c>
      <c r="T11493" t="str">
        <f>IF(C11493 = "","",C11493&amp;" - UNIT "&amp;D11493)</f>
        <v/>
      </c>
      <c r="U11493" s="1" t="str">
        <f>IFERROR(IF(C11493="","",AVERAGE(E11493:P11493)),"")</f>
        <v/>
      </c>
    </row>
    <row r="11494" spans="18:21" x14ac:dyDescent="0.25">
      <c r="R11494" t="s">
        <v>1721</v>
      </c>
      <c r="T11494" t="str">
        <f>IF(C11494 = "","",C11494&amp;" - UNIT "&amp;D11494)</f>
        <v/>
      </c>
      <c r="U11494" s="1" t="str">
        <f>IFERROR(IF(C11494="","",AVERAGE(E11494:P11494)),"")</f>
        <v/>
      </c>
    </row>
    <row r="11495" spans="18:21" x14ac:dyDescent="0.25">
      <c r="R11495" t="s">
        <v>1721</v>
      </c>
      <c r="T11495" t="str">
        <f>IF(C11495 = "","",C11495&amp;" - UNIT "&amp;D11495)</f>
        <v/>
      </c>
      <c r="U11495" s="1" t="str">
        <f>IFERROR(IF(C11495="","",AVERAGE(E11495:P11495)),"")</f>
        <v/>
      </c>
    </row>
    <row r="11496" spans="18:21" x14ac:dyDescent="0.25">
      <c r="R11496" t="s">
        <v>1721</v>
      </c>
      <c r="T11496" t="str">
        <f>IF(C11496 = "","",C11496&amp;" - UNIT "&amp;D11496)</f>
        <v/>
      </c>
      <c r="U11496" s="1" t="str">
        <f>IFERROR(IF(C11496="","",AVERAGE(E11496:P11496)),"")</f>
        <v/>
      </c>
    </row>
    <row r="11497" spans="18:21" x14ac:dyDescent="0.25">
      <c r="R11497" t="s">
        <v>1721</v>
      </c>
      <c r="T11497" t="str">
        <f>IF(C11497 = "","",C11497&amp;" - UNIT "&amp;D11497)</f>
        <v/>
      </c>
      <c r="U11497" s="1" t="str">
        <f>IFERROR(IF(C11497="","",AVERAGE(E11497:P11497)),"")</f>
        <v/>
      </c>
    </row>
    <row r="11498" spans="18:21" x14ac:dyDescent="0.25">
      <c r="R11498" t="s">
        <v>1721</v>
      </c>
      <c r="T11498" t="str">
        <f>IF(C11498 = "","",C11498&amp;" - UNIT "&amp;D11498)</f>
        <v/>
      </c>
      <c r="U11498" s="1" t="str">
        <f>IFERROR(IF(C11498="","",AVERAGE(E11498:P11498)),"")</f>
        <v/>
      </c>
    </row>
    <row r="11499" spans="18:21" x14ac:dyDescent="0.25">
      <c r="R11499" t="s">
        <v>1721</v>
      </c>
      <c r="T11499" t="str">
        <f>IF(C11499 = "","",C11499&amp;" - UNIT "&amp;D11499)</f>
        <v/>
      </c>
      <c r="U11499" s="1" t="str">
        <f>IFERROR(IF(C11499="","",AVERAGE(E11499:P11499)),"")</f>
        <v/>
      </c>
    </row>
    <row r="11500" spans="18:21" x14ac:dyDescent="0.25">
      <c r="R11500" t="s">
        <v>1721</v>
      </c>
      <c r="T11500" t="str">
        <f>IF(C11500 = "","",C11500&amp;" - UNIT "&amp;D11500)</f>
        <v/>
      </c>
      <c r="U11500" s="1" t="str">
        <f>IFERROR(IF(C11500="","",AVERAGE(E11500:P11500)),"")</f>
        <v/>
      </c>
    </row>
    <row r="11501" spans="18:21" x14ac:dyDescent="0.25">
      <c r="R11501" t="s">
        <v>1721</v>
      </c>
      <c r="T11501" t="str">
        <f>IF(C11501 = "","",C11501&amp;" - UNIT "&amp;D11501)</f>
        <v/>
      </c>
      <c r="U11501" s="1" t="str">
        <f>IFERROR(IF(C11501="","",AVERAGE(E11501:P11501)),"")</f>
        <v/>
      </c>
    </row>
    <row r="11502" spans="18:21" x14ac:dyDescent="0.25">
      <c r="R11502" t="s">
        <v>1721</v>
      </c>
      <c r="T11502" t="str">
        <f>IF(C11502 = "","",C11502&amp;" - UNIT "&amp;D11502)</f>
        <v/>
      </c>
      <c r="U11502" s="1" t="str">
        <f>IFERROR(IF(C11502="","",AVERAGE(E11502:P11502)),"")</f>
        <v/>
      </c>
    </row>
    <row r="11503" spans="18:21" x14ac:dyDescent="0.25">
      <c r="R11503" t="s">
        <v>1721</v>
      </c>
      <c r="T11503" t="str">
        <f>IF(C11503 = "","",C11503&amp;" - UNIT "&amp;D11503)</f>
        <v/>
      </c>
      <c r="U11503" s="1" t="str">
        <f>IFERROR(IF(C11503="","",AVERAGE(E11503:P11503)),"")</f>
        <v/>
      </c>
    </row>
    <row r="11504" spans="18:21" x14ac:dyDescent="0.25">
      <c r="R11504" t="s">
        <v>1721</v>
      </c>
      <c r="T11504" t="str">
        <f>IF(C11504 = "","",C11504&amp;" - UNIT "&amp;D11504)</f>
        <v/>
      </c>
      <c r="U11504" s="1" t="str">
        <f>IFERROR(IF(C11504="","",AVERAGE(E11504:P11504)),"")</f>
        <v/>
      </c>
    </row>
    <row r="11505" spans="18:21" x14ac:dyDescent="0.25">
      <c r="R11505" t="s">
        <v>1721</v>
      </c>
      <c r="T11505" t="str">
        <f>IF(C11505 = "","",C11505&amp;" - UNIT "&amp;D11505)</f>
        <v/>
      </c>
      <c r="U11505" s="1" t="str">
        <f>IFERROR(IF(C11505="","",AVERAGE(E11505:P11505)),"")</f>
        <v/>
      </c>
    </row>
    <row r="11506" spans="18:21" x14ac:dyDescent="0.25">
      <c r="R11506" t="s">
        <v>1721</v>
      </c>
      <c r="T11506" t="str">
        <f>IF(C11506 = "","",C11506&amp;" - UNIT "&amp;D11506)</f>
        <v/>
      </c>
      <c r="U11506" s="1" t="str">
        <f>IFERROR(IF(C11506="","",AVERAGE(E11506:P11506)),"")</f>
        <v/>
      </c>
    </row>
    <row r="11507" spans="18:21" x14ac:dyDescent="0.25">
      <c r="R11507" t="s">
        <v>1721</v>
      </c>
      <c r="T11507" t="str">
        <f>IF(C11507 = "","",C11507&amp;" - UNIT "&amp;D11507)</f>
        <v/>
      </c>
      <c r="U11507" s="1" t="str">
        <f>IFERROR(IF(C11507="","",AVERAGE(E11507:P11507)),"")</f>
        <v/>
      </c>
    </row>
    <row r="11508" spans="18:21" x14ac:dyDescent="0.25">
      <c r="R11508" t="s">
        <v>1721</v>
      </c>
      <c r="T11508" t="str">
        <f>IF(C11508 = "","",C11508&amp;" - UNIT "&amp;D11508)</f>
        <v/>
      </c>
      <c r="U11508" s="1" t="str">
        <f>IFERROR(IF(C11508="","",AVERAGE(E11508:P11508)),"")</f>
        <v/>
      </c>
    </row>
    <row r="11509" spans="18:21" x14ac:dyDescent="0.25">
      <c r="R11509" t="s">
        <v>1721</v>
      </c>
      <c r="T11509" t="str">
        <f>IF(C11509 = "","",C11509&amp;" - UNIT "&amp;D11509)</f>
        <v/>
      </c>
      <c r="U11509" s="1" t="str">
        <f>IFERROR(IF(C11509="","",AVERAGE(E11509:P11509)),"")</f>
        <v/>
      </c>
    </row>
    <row r="11510" spans="18:21" x14ac:dyDescent="0.25">
      <c r="R11510" t="s">
        <v>1721</v>
      </c>
      <c r="T11510" t="str">
        <f>IF(C11510 = "","",C11510&amp;" - UNIT "&amp;D11510)</f>
        <v/>
      </c>
      <c r="U11510" s="1" t="str">
        <f>IFERROR(IF(C11510="","",AVERAGE(E11510:P11510)),"")</f>
        <v/>
      </c>
    </row>
    <row r="11511" spans="18:21" x14ac:dyDescent="0.25">
      <c r="R11511" t="s">
        <v>1721</v>
      </c>
      <c r="T11511" t="str">
        <f>IF(C11511 = "","",C11511&amp;" - UNIT "&amp;D11511)</f>
        <v/>
      </c>
      <c r="U11511" s="1" t="str">
        <f>IFERROR(IF(C11511="","",AVERAGE(E11511:P11511)),"")</f>
        <v/>
      </c>
    </row>
    <row r="11512" spans="18:21" x14ac:dyDescent="0.25">
      <c r="R11512" t="s">
        <v>1721</v>
      </c>
      <c r="T11512" t="str">
        <f>IF(C11512 = "","",C11512&amp;" - UNIT "&amp;D11512)</f>
        <v/>
      </c>
      <c r="U11512" s="1" t="str">
        <f>IFERROR(IF(C11512="","",AVERAGE(E11512:P11512)),"")</f>
        <v/>
      </c>
    </row>
    <row r="11513" spans="18:21" x14ac:dyDescent="0.25">
      <c r="R11513" t="s">
        <v>1721</v>
      </c>
      <c r="T11513" t="str">
        <f>IF(C11513 = "","",C11513&amp;" - UNIT "&amp;D11513)</f>
        <v/>
      </c>
      <c r="U11513" s="1" t="str">
        <f>IFERROR(IF(C11513="","",AVERAGE(E11513:P11513)),"")</f>
        <v/>
      </c>
    </row>
    <row r="11514" spans="18:21" x14ac:dyDescent="0.25">
      <c r="R11514" t="s">
        <v>1721</v>
      </c>
      <c r="T11514" t="str">
        <f>IF(C11514 = "","",C11514&amp;" - UNIT "&amp;D11514)</f>
        <v/>
      </c>
      <c r="U11514" s="1" t="str">
        <f>IFERROR(IF(C11514="","",AVERAGE(E11514:P11514)),"")</f>
        <v/>
      </c>
    </row>
    <row r="11515" spans="18:21" x14ac:dyDescent="0.25">
      <c r="R11515" t="s">
        <v>1721</v>
      </c>
      <c r="T11515" t="str">
        <f>IF(C11515 = "","",C11515&amp;" - UNIT "&amp;D11515)</f>
        <v/>
      </c>
      <c r="U11515" s="1" t="str">
        <f>IFERROR(IF(C11515="","",AVERAGE(E11515:P11515)),"")</f>
        <v/>
      </c>
    </row>
    <row r="11516" spans="18:21" x14ac:dyDescent="0.25">
      <c r="R11516" t="s">
        <v>1721</v>
      </c>
      <c r="T11516" t="str">
        <f>IF(C11516 = "","",C11516&amp;" - UNIT "&amp;D11516)</f>
        <v/>
      </c>
      <c r="U11516" s="1" t="str">
        <f>IFERROR(IF(C11516="","",AVERAGE(E11516:P11516)),"")</f>
        <v/>
      </c>
    </row>
    <row r="11517" spans="18:21" x14ac:dyDescent="0.25">
      <c r="R11517" t="s">
        <v>1721</v>
      </c>
      <c r="T11517" t="str">
        <f>IF(C11517 = "","",C11517&amp;" - UNIT "&amp;D11517)</f>
        <v/>
      </c>
      <c r="U11517" s="1" t="str">
        <f>IFERROR(IF(C11517="","",AVERAGE(E11517:P11517)),"")</f>
        <v/>
      </c>
    </row>
    <row r="11518" spans="18:21" x14ac:dyDescent="0.25">
      <c r="R11518" t="s">
        <v>1721</v>
      </c>
      <c r="T11518" t="str">
        <f>IF(C11518 = "","",C11518&amp;" - UNIT "&amp;D11518)</f>
        <v/>
      </c>
      <c r="U11518" s="1" t="str">
        <f>IFERROR(IF(C11518="","",AVERAGE(E11518:P11518)),"")</f>
        <v/>
      </c>
    </row>
    <row r="11519" spans="18:21" x14ac:dyDescent="0.25">
      <c r="R11519" t="s">
        <v>1721</v>
      </c>
      <c r="T11519" t="str">
        <f>IF(C11519 = "","",C11519&amp;" - UNIT "&amp;D11519)</f>
        <v/>
      </c>
      <c r="U11519" s="1" t="str">
        <f>IFERROR(IF(C11519="","",AVERAGE(E11519:P11519)),"")</f>
        <v/>
      </c>
    </row>
    <row r="11520" spans="18:21" x14ac:dyDescent="0.25">
      <c r="R11520" t="s">
        <v>1721</v>
      </c>
      <c r="T11520" t="str">
        <f>IF(C11520 = "","",C11520&amp;" - UNIT "&amp;D11520)</f>
        <v/>
      </c>
      <c r="U11520" s="1" t="str">
        <f>IFERROR(IF(C11520="","",AVERAGE(E11520:P11520)),"")</f>
        <v/>
      </c>
    </row>
    <row r="11521" spans="18:21" x14ac:dyDescent="0.25">
      <c r="R11521" t="s">
        <v>1721</v>
      </c>
      <c r="T11521" t="str">
        <f>IF(C11521 = "","",C11521&amp;" - UNIT "&amp;D11521)</f>
        <v/>
      </c>
      <c r="U11521" s="1" t="str">
        <f>IFERROR(IF(C11521="","",AVERAGE(E11521:P11521)),"")</f>
        <v/>
      </c>
    </row>
    <row r="11522" spans="18:21" x14ac:dyDescent="0.25">
      <c r="R11522" t="s">
        <v>1721</v>
      </c>
      <c r="T11522" t="str">
        <f>IF(C11522 = "","",C11522&amp;" - UNIT "&amp;D11522)</f>
        <v/>
      </c>
      <c r="U11522" s="1" t="str">
        <f>IFERROR(IF(C11522="","",AVERAGE(E11522:P11522)),"")</f>
        <v/>
      </c>
    </row>
    <row r="11523" spans="18:21" x14ac:dyDescent="0.25">
      <c r="R11523" t="s">
        <v>1721</v>
      </c>
      <c r="T11523" t="str">
        <f>IF(C11523 = "","",C11523&amp;" - UNIT "&amp;D11523)</f>
        <v/>
      </c>
      <c r="U11523" s="1" t="str">
        <f>IFERROR(IF(C11523="","",AVERAGE(E11523:P11523)),"")</f>
        <v/>
      </c>
    </row>
    <row r="11524" spans="18:21" x14ac:dyDescent="0.25">
      <c r="R11524" t="s">
        <v>1721</v>
      </c>
      <c r="T11524" t="str">
        <f>IF(C11524 = "","",C11524&amp;" - UNIT "&amp;D11524)</f>
        <v/>
      </c>
      <c r="U11524" s="1" t="str">
        <f>IFERROR(IF(C11524="","",AVERAGE(E11524:P11524)),"")</f>
        <v/>
      </c>
    </row>
    <row r="11525" spans="18:21" x14ac:dyDescent="0.25">
      <c r="R11525" t="s">
        <v>1721</v>
      </c>
      <c r="T11525" t="str">
        <f>IF(C11525 = "","",C11525&amp;" - UNIT "&amp;D11525)</f>
        <v/>
      </c>
      <c r="U11525" s="1" t="str">
        <f>IFERROR(IF(C11525="","",AVERAGE(E11525:P11525)),"")</f>
        <v/>
      </c>
    </row>
    <row r="11526" spans="18:21" x14ac:dyDescent="0.25">
      <c r="R11526" t="s">
        <v>1721</v>
      </c>
      <c r="T11526" t="str">
        <f>IF(C11526 = "","",C11526&amp;" - UNIT "&amp;D11526)</f>
        <v/>
      </c>
      <c r="U11526" s="1" t="str">
        <f>IFERROR(IF(C11526="","",AVERAGE(E11526:P11526)),"")</f>
        <v/>
      </c>
    </row>
    <row r="11527" spans="18:21" x14ac:dyDescent="0.25">
      <c r="R11527" t="s">
        <v>1721</v>
      </c>
      <c r="T11527" t="str">
        <f>IF(C11527 = "","",C11527&amp;" - UNIT "&amp;D11527)</f>
        <v/>
      </c>
      <c r="U11527" s="1" t="str">
        <f>IFERROR(IF(C11527="","",AVERAGE(E11527:P11527)),"")</f>
        <v/>
      </c>
    </row>
    <row r="11528" spans="18:21" x14ac:dyDescent="0.25">
      <c r="R11528" t="s">
        <v>1721</v>
      </c>
      <c r="T11528" t="str">
        <f>IF(C11528 = "","",C11528&amp;" - UNIT "&amp;D11528)</f>
        <v/>
      </c>
      <c r="U11528" s="1" t="str">
        <f>IFERROR(IF(C11528="","",AVERAGE(E11528:P11528)),"")</f>
        <v/>
      </c>
    </row>
    <row r="11529" spans="18:21" x14ac:dyDescent="0.25">
      <c r="R11529" t="s">
        <v>1721</v>
      </c>
      <c r="T11529" t="str">
        <f>IF(C11529 = "","",C11529&amp;" - UNIT "&amp;D11529)</f>
        <v/>
      </c>
      <c r="U11529" s="1" t="str">
        <f>IFERROR(IF(C11529="","",AVERAGE(E11529:P11529)),"")</f>
        <v/>
      </c>
    </row>
    <row r="11530" spans="18:21" x14ac:dyDescent="0.25">
      <c r="R11530" t="s">
        <v>1721</v>
      </c>
      <c r="T11530" t="str">
        <f>IF(C11530 = "","",C11530&amp;" - UNIT "&amp;D11530)</f>
        <v/>
      </c>
      <c r="U11530" s="1" t="str">
        <f>IFERROR(IF(C11530="","",AVERAGE(E11530:P11530)),"")</f>
        <v/>
      </c>
    </row>
    <row r="11531" spans="18:21" x14ac:dyDescent="0.25">
      <c r="R11531" t="s">
        <v>1721</v>
      </c>
      <c r="T11531" t="str">
        <f>IF(C11531 = "","",C11531&amp;" - UNIT "&amp;D11531)</f>
        <v/>
      </c>
      <c r="U11531" s="1" t="str">
        <f>IFERROR(IF(C11531="","",AVERAGE(E11531:P11531)),"")</f>
        <v/>
      </c>
    </row>
    <row r="11532" spans="18:21" x14ac:dyDescent="0.25">
      <c r="R11532" t="s">
        <v>1721</v>
      </c>
      <c r="T11532" t="str">
        <f>IF(C11532 = "","",C11532&amp;" - UNIT "&amp;D11532)</f>
        <v/>
      </c>
      <c r="U11532" s="1" t="str">
        <f>IFERROR(IF(C11532="","",AVERAGE(E11532:P11532)),"")</f>
        <v/>
      </c>
    </row>
    <row r="11533" spans="18:21" x14ac:dyDescent="0.25">
      <c r="R11533" t="s">
        <v>1721</v>
      </c>
      <c r="T11533" t="str">
        <f>IF(C11533 = "","",C11533&amp;" - UNIT "&amp;D11533)</f>
        <v/>
      </c>
      <c r="U11533" s="1" t="str">
        <f>IFERROR(IF(C11533="","",AVERAGE(E11533:P11533)),"")</f>
        <v/>
      </c>
    </row>
    <row r="11534" spans="18:21" x14ac:dyDescent="0.25">
      <c r="R11534" t="s">
        <v>1721</v>
      </c>
      <c r="T11534" t="str">
        <f>IF(C11534 = "","",C11534&amp;" - UNIT "&amp;D11534)</f>
        <v/>
      </c>
      <c r="U11534" s="1" t="str">
        <f>IFERROR(IF(C11534="","",AVERAGE(E11534:P11534)),"")</f>
        <v/>
      </c>
    </row>
    <row r="11535" spans="18:21" x14ac:dyDescent="0.25">
      <c r="R11535" t="s">
        <v>1721</v>
      </c>
      <c r="T11535" t="str">
        <f>IF(C11535 = "","",C11535&amp;" - UNIT "&amp;D11535)</f>
        <v/>
      </c>
      <c r="U11535" s="1" t="str">
        <f>IFERROR(IF(C11535="","",AVERAGE(E11535:P11535)),"")</f>
        <v/>
      </c>
    </row>
    <row r="11536" spans="18:21" x14ac:dyDescent="0.25">
      <c r="R11536" t="s">
        <v>1721</v>
      </c>
      <c r="T11536" t="str">
        <f>IF(C11536 = "","",C11536&amp;" - UNIT "&amp;D11536)</f>
        <v/>
      </c>
      <c r="U11536" s="1" t="str">
        <f>IFERROR(IF(C11536="","",AVERAGE(E11536:P11536)),"")</f>
        <v/>
      </c>
    </row>
    <row r="11537" spans="18:21" x14ac:dyDescent="0.25">
      <c r="R11537" t="s">
        <v>1721</v>
      </c>
      <c r="T11537" t="str">
        <f>IF(C11537 = "","",C11537&amp;" - UNIT "&amp;D11537)</f>
        <v/>
      </c>
      <c r="U11537" s="1" t="str">
        <f>IFERROR(IF(C11537="","",AVERAGE(E11537:P11537)),"")</f>
        <v/>
      </c>
    </row>
    <row r="11538" spans="18:21" x14ac:dyDescent="0.25">
      <c r="R11538" t="s">
        <v>1721</v>
      </c>
      <c r="T11538" t="str">
        <f>IF(C11538 = "","",C11538&amp;" - UNIT "&amp;D11538)</f>
        <v/>
      </c>
      <c r="U11538" s="1" t="str">
        <f>IFERROR(IF(C11538="","",AVERAGE(E11538:P11538)),"")</f>
        <v/>
      </c>
    </row>
    <row r="11539" spans="18:21" x14ac:dyDescent="0.25">
      <c r="R11539" t="s">
        <v>1721</v>
      </c>
      <c r="T11539" t="str">
        <f>IF(C11539 = "","",C11539&amp;" - UNIT "&amp;D11539)</f>
        <v/>
      </c>
      <c r="U11539" s="1" t="str">
        <f>IFERROR(IF(C11539="","",AVERAGE(E11539:P11539)),"")</f>
        <v/>
      </c>
    </row>
    <row r="11540" spans="18:21" x14ac:dyDescent="0.25">
      <c r="R11540" t="s">
        <v>1721</v>
      </c>
      <c r="T11540" t="str">
        <f>IF(C11540 = "","",C11540&amp;" - UNIT "&amp;D11540)</f>
        <v/>
      </c>
      <c r="U11540" s="1" t="str">
        <f>IFERROR(IF(C11540="","",AVERAGE(E11540:P11540)),"")</f>
        <v/>
      </c>
    </row>
    <row r="11541" spans="18:21" x14ac:dyDescent="0.25">
      <c r="R11541" t="s">
        <v>1721</v>
      </c>
      <c r="T11541" t="str">
        <f>IF(C11541 = "","",C11541&amp;" - UNIT "&amp;D11541)</f>
        <v/>
      </c>
      <c r="U11541" s="1" t="str">
        <f>IFERROR(IF(C11541="","",AVERAGE(E11541:P11541)),"")</f>
        <v/>
      </c>
    </row>
    <row r="11542" spans="18:21" x14ac:dyDescent="0.25">
      <c r="R11542" t="s">
        <v>1721</v>
      </c>
      <c r="T11542" t="str">
        <f>IF(C11542 = "","",C11542&amp;" - UNIT "&amp;D11542)</f>
        <v/>
      </c>
      <c r="U11542" s="1" t="str">
        <f>IFERROR(IF(C11542="","",AVERAGE(E11542:P11542)),"")</f>
        <v/>
      </c>
    </row>
    <row r="11543" spans="18:21" x14ac:dyDescent="0.25">
      <c r="R11543" t="s">
        <v>1721</v>
      </c>
      <c r="T11543" t="str">
        <f>IF(C11543 = "","",C11543&amp;" - UNIT "&amp;D11543)</f>
        <v/>
      </c>
      <c r="U11543" s="1" t="str">
        <f>IFERROR(IF(C11543="","",AVERAGE(E11543:P11543)),"")</f>
        <v/>
      </c>
    </row>
    <row r="11544" spans="18:21" x14ac:dyDescent="0.25">
      <c r="R11544" t="s">
        <v>1721</v>
      </c>
      <c r="T11544" t="str">
        <f>IF(C11544 = "","",C11544&amp;" - UNIT "&amp;D11544)</f>
        <v/>
      </c>
      <c r="U11544" s="1" t="str">
        <f>IFERROR(IF(C11544="","",AVERAGE(E11544:P11544)),"")</f>
        <v/>
      </c>
    </row>
    <row r="11545" spans="18:21" x14ac:dyDescent="0.25">
      <c r="R11545" t="s">
        <v>1721</v>
      </c>
      <c r="T11545" t="str">
        <f>IF(C11545 = "","",C11545&amp;" - UNIT "&amp;D11545)</f>
        <v/>
      </c>
      <c r="U11545" s="1" t="str">
        <f>IFERROR(IF(C11545="","",AVERAGE(E11545:P11545)),"")</f>
        <v/>
      </c>
    </row>
    <row r="11546" spans="18:21" x14ac:dyDescent="0.25">
      <c r="R11546" t="s">
        <v>1721</v>
      </c>
      <c r="T11546" t="str">
        <f>IF(C11546 = "","",C11546&amp;" - UNIT "&amp;D11546)</f>
        <v/>
      </c>
      <c r="U11546" s="1" t="str">
        <f>IFERROR(IF(C11546="","",AVERAGE(E11546:P11546)),"")</f>
        <v/>
      </c>
    </row>
    <row r="11547" spans="18:21" x14ac:dyDescent="0.25">
      <c r="R11547" t="s">
        <v>1721</v>
      </c>
      <c r="T11547" t="str">
        <f>IF(C11547 = "","",C11547&amp;" - UNIT "&amp;D11547)</f>
        <v/>
      </c>
      <c r="U11547" s="1" t="str">
        <f>IFERROR(IF(C11547="","",AVERAGE(E11547:P11547)),"")</f>
        <v/>
      </c>
    </row>
    <row r="11548" spans="18:21" x14ac:dyDescent="0.25">
      <c r="R11548" t="s">
        <v>1721</v>
      </c>
      <c r="T11548" t="str">
        <f>IF(C11548 = "","",C11548&amp;" - UNIT "&amp;D11548)</f>
        <v/>
      </c>
      <c r="U11548" s="1" t="str">
        <f>IFERROR(IF(C11548="","",AVERAGE(E11548:P11548)),"")</f>
        <v/>
      </c>
    </row>
    <row r="11549" spans="18:21" x14ac:dyDescent="0.25">
      <c r="R11549" t="s">
        <v>1721</v>
      </c>
      <c r="T11549" t="str">
        <f>IF(C11549 = "","",C11549&amp;" - UNIT "&amp;D11549)</f>
        <v/>
      </c>
      <c r="U11549" s="1" t="str">
        <f>IFERROR(IF(C11549="","",AVERAGE(E11549:P11549)),"")</f>
        <v/>
      </c>
    </row>
    <row r="11550" spans="18:21" x14ac:dyDescent="0.25">
      <c r="R11550" t="s">
        <v>1721</v>
      </c>
      <c r="T11550" t="str">
        <f>IF(C11550 = "","",C11550&amp;" - UNIT "&amp;D11550)</f>
        <v/>
      </c>
      <c r="U11550" s="1" t="str">
        <f>IFERROR(IF(C11550="","",AVERAGE(E11550:P11550)),"")</f>
        <v/>
      </c>
    </row>
    <row r="11551" spans="18:21" x14ac:dyDescent="0.25">
      <c r="R11551" t="s">
        <v>1721</v>
      </c>
      <c r="T11551" t="str">
        <f>IF(C11551 = "","",C11551&amp;" - UNIT "&amp;D11551)</f>
        <v/>
      </c>
      <c r="U11551" s="1" t="str">
        <f>IFERROR(IF(C11551="","",AVERAGE(E11551:P11551)),"")</f>
        <v/>
      </c>
    </row>
    <row r="11552" spans="18:21" x14ac:dyDescent="0.25">
      <c r="R11552" t="s">
        <v>1721</v>
      </c>
      <c r="T11552" t="str">
        <f>IF(C11552 = "","",C11552&amp;" - UNIT "&amp;D11552)</f>
        <v/>
      </c>
      <c r="U11552" s="1" t="str">
        <f>IFERROR(IF(C11552="","",AVERAGE(E11552:P11552)),"")</f>
        <v/>
      </c>
    </row>
    <row r="11553" spans="18:21" x14ac:dyDescent="0.25">
      <c r="R11553" t="s">
        <v>1721</v>
      </c>
      <c r="T11553" t="str">
        <f>IF(C11553 = "","",C11553&amp;" - UNIT "&amp;D11553)</f>
        <v/>
      </c>
      <c r="U11553" s="1" t="str">
        <f>IFERROR(IF(C11553="","",AVERAGE(E11553:P11553)),"")</f>
        <v/>
      </c>
    </row>
    <row r="11554" spans="18:21" x14ac:dyDescent="0.25">
      <c r="R11554" t="s">
        <v>1721</v>
      </c>
      <c r="T11554" t="str">
        <f>IF(C11554 = "","",C11554&amp;" - UNIT "&amp;D11554)</f>
        <v/>
      </c>
      <c r="U11554" s="1" t="str">
        <f>IFERROR(IF(C11554="","",AVERAGE(E11554:P11554)),"")</f>
        <v/>
      </c>
    </row>
    <row r="11555" spans="18:21" x14ac:dyDescent="0.25">
      <c r="R11555" t="s">
        <v>1721</v>
      </c>
      <c r="T11555" t="str">
        <f>IF(C11555 = "","",C11555&amp;" - UNIT "&amp;D11555)</f>
        <v/>
      </c>
      <c r="U11555" s="1" t="str">
        <f>IFERROR(IF(C11555="","",AVERAGE(E11555:P11555)),"")</f>
        <v/>
      </c>
    </row>
    <row r="11556" spans="18:21" x14ac:dyDescent="0.25">
      <c r="R11556" t="s">
        <v>1721</v>
      </c>
      <c r="T11556" t="str">
        <f>IF(C11556 = "","",C11556&amp;" - UNIT "&amp;D11556)</f>
        <v/>
      </c>
      <c r="U11556" s="1" t="str">
        <f>IFERROR(IF(C11556="","",AVERAGE(E11556:P11556)),"")</f>
        <v/>
      </c>
    </row>
    <row r="11557" spans="18:21" x14ac:dyDescent="0.25">
      <c r="R11557" t="s">
        <v>1721</v>
      </c>
      <c r="T11557" t="str">
        <f>IF(C11557 = "","",C11557&amp;" - UNIT "&amp;D11557)</f>
        <v/>
      </c>
      <c r="U11557" s="1" t="str">
        <f>IFERROR(IF(C11557="","",AVERAGE(E11557:P11557)),"")</f>
        <v/>
      </c>
    </row>
    <row r="11558" spans="18:21" x14ac:dyDescent="0.25">
      <c r="R11558" t="s">
        <v>1721</v>
      </c>
      <c r="T11558" t="str">
        <f>IF(C11558 = "","",C11558&amp;" - UNIT "&amp;D11558)</f>
        <v/>
      </c>
      <c r="U11558" s="1" t="str">
        <f>IFERROR(IF(C11558="","",AVERAGE(E11558:P11558)),"")</f>
        <v/>
      </c>
    </row>
    <row r="11559" spans="18:21" x14ac:dyDescent="0.25">
      <c r="R11559" t="s">
        <v>1721</v>
      </c>
      <c r="T11559" t="str">
        <f>IF(C11559 = "","",C11559&amp;" - UNIT "&amp;D11559)</f>
        <v/>
      </c>
      <c r="U11559" s="1" t="str">
        <f>IFERROR(IF(C11559="","",AVERAGE(E11559:P11559)),"")</f>
        <v/>
      </c>
    </row>
    <row r="11560" spans="18:21" x14ac:dyDescent="0.25">
      <c r="R11560" t="s">
        <v>1721</v>
      </c>
      <c r="T11560" t="str">
        <f>IF(C11560 = "","",C11560&amp;" - UNIT "&amp;D11560)</f>
        <v/>
      </c>
      <c r="U11560" s="1" t="str">
        <f>IFERROR(IF(C11560="","",AVERAGE(E11560:P11560)),"")</f>
        <v/>
      </c>
    </row>
    <row r="11561" spans="18:21" x14ac:dyDescent="0.25">
      <c r="R11561" t="s">
        <v>1721</v>
      </c>
      <c r="T11561" t="str">
        <f>IF(C11561 = "","",C11561&amp;" - UNIT "&amp;D11561)</f>
        <v/>
      </c>
      <c r="U11561" s="1" t="str">
        <f>IFERROR(IF(C11561="","",AVERAGE(E11561:P11561)),"")</f>
        <v/>
      </c>
    </row>
    <row r="11562" spans="18:21" x14ac:dyDescent="0.25">
      <c r="R11562" t="s">
        <v>1721</v>
      </c>
      <c r="T11562" t="str">
        <f>IF(C11562 = "","",C11562&amp;" - UNIT "&amp;D11562)</f>
        <v/>
      </c>
      <c r="U11562" s="1" t="str">
        <f>IFERROR(IF(C11562="","",AVERAGE(E11562:P11562)),"")</f>
        <v/>
      </c>
    </row>
    <row r="11563" spans="18:21" x14ac:dyDescent="0.25">
      <c r="R11563" t="s">
        <v>1721</v>
      </c>
      <c r="T11563" t="str">
        <f>IF(C11563 = "","",C11563&amp;" - UNIT "&amp;D11563)</f>
        <v/>
      </c>
      <c r="U11563" s="1" t="str">
        <f>IFERROR(IF(C11563="","",AVERAGE(E11563:P11563)),"")</f>
        <v/>
      </c>
    </row>
    <row r="11564" spans="18:21" x14ac:dyDescent="0.25">
      <c r="R11564" t="s">
        <v>1721</v>
      </c>
      <c r="T11564" t="str">
        <f>IF(C11564 = "","",C11564&amp;" - UNIT "&amp;D11564)</f>
        <v/>
      </c>
      <c r="U11564" s="1" t="str">
        <f>IFERROR(IF(C11564="","",AVERAGE(E11564:P11564)),"")</f>
        <v/>
      </c>
    </row>
    <row r="11565" spans="18:21" x14ac:dyDescent="0.25">
      <c r="R11565" t="s">
        <v>1721</v>
      </c>
      <c r="T11565" t="str">
        <f>IF(C11565 = "","",C11565&amp;" - UNIT "&amp;D11565)</f>
        <v/>
      </c>
      <c r="U11565" s="1" t="str">
        <f>IFERROR(IF(C11565="","",AVERAGE(E11565:P11565)),"")</f>
        <v/>
      </c>
    </row>
    <row r="11566" spans="18:21" x14ac:dyDescent="0.25">
      <c r="R11566" t="s">
        <v>1721</v>
      </c>
      <c r="T11566" t="str">
        <f>IF(C11566 = "","",C11566&amp;" - UNIT "&amp;D11566)</f>
        <v/>
      </c>
      <c r="U11566" s="1" t="str">
        <f>IFERROR(IF(C11566="","",AVERAGE(E11566:P11566)),"")</f>
        <v/>
      </c>
    </row>
    <row r="11567" spans="18:21" x14ac:dyDescent="0.25">
      <c r="R11567" t="s">
        <v>1721</v>
      </c>
      <c r="T11567" t="str">
        <f>IF(C11567 = "","",C11567&amp;" - UNIT "&amp;D11567)</f>
        <v/>
      </c>
      <c r="U11567" s="1" t="str">
        <f>IFERROR(IF(C11567="","",AVERAGE(E11567:P11567)),"")</f>
        <v/>
      </c>
    </row>
    <row r="11568" spans="18:21" x14ac:dyDescent="0.25">
      <c r="R11568" t="s">
        <v>1721</v>
      </c>
      <c r="T11568" t="str">
        <f>IF(C11568 = "","",C11568&amp;" - UNIT "&amp;D11568)</f>
        <v/>
      </c>
      <c r="U11568" s="1" t="str">
        <f>IFERROR(IF(C11568="","",AVERAGE(E11568:P11568)),"")</f>
        <v/>
      </c>
    </row>
    <row r="11569" spans="18:21" x14ac:dyDescent="0.25">
      <c r="R11569" t="s">
        <v>1721</v>
      </c>
      <c r="T11569" t="str">
        <f>IF(C11569 = "","",C11569&amp;" - UNIT "&amp;D11569)</f>
        <v/>
      </c>
      <c r="U11569" s="1" t="str">
        <f>IFERROR(IF(C11569="","",AVERAGE(E11569:P11569)),"")</f>
        <v/>
      </c>
    </row>
    <row r="11570" spans="18:21" x14ac:dyDescent="0.25">
      <c r="R11570" t="s">
        <v>1721</v>
      </c>
      <c r="T11570" t="str">
        <f>IF(C11570 = "","",C11570&amp;" - UNIT "&amp;D11570)</f>
        <v/>
      </c>
      <c r="U11570" s="1" t="str">
        <f>IFERROR(IF(C11570="","",AVERAGE(E11570:P11570)),"")</f>
        <v/>
      </c>
    </row>
    <row r="11571" spans="18:21" x14ac:dyDescent="0.25">
      <c r="R11571" t="s">
        <v>1721</v>
      </c>
      <c r="T11571" t="str">
        <f>IF(C11571 = "","",C11571&amp;" - UNIT "&amp;D11571)</f>
        <v/>
      </c>
      <c r="U11571" s="1" t="str">
        <f>IFERROR(IF(C11571="","",AVERAGE(E11571:P11571)),"")</f>
        <v/>
      </c>
    </row>
    <row r="11572" spans="18:21" x14ac:dyDescent="0.25">
      <c r="R11572" t="s">
        <v>1721</v>
      </c>
      <c r="T11572" t="str">
        <f>IF(C11572 = "","",C11572&amp;" - UNIT "&amp;D11572)</f>
        <v/>
      </c>
      <c r="U11572" s="1" t="str">
        <f>IFERROR(IF(C11572="","",AVERAGE(E11572:P11572)),"")</f>
        <v/>
      </c>
    </row>
    <row r="11573" spans="18:21" x14ac:dyDescent="0.25">
      <c r="R11573" t="s">
        <v>1721</v>
      </c>
      <c r="T11573" t="str">
        <f>IF(C11573 = "","",C11573&amp;" - UNIT "&amp;D11573)</f>
        <v/>
      </c>
      <c r="U11573" s="1" t="str">
        <f>IFERROR(IF(C11573="","",AVERAGE(E11573:P11573)),"")</f>
        <v/>
      </c>
    </row>
    <row r="11574" spans="18:21" x14ac:dyDescent="0.25">
      <c r="R11574" t="s">
        <v>1721</v>
      </c>
      <c r="T11574" t="str">
        <f>IF(C11574 = "","",C11574&amp;" - UNIT "&amp;D11574)</f>
        <v/>
      </c>
      <c r="U11574" s="1" t="str">
        <f>IFERROR(IF(C11574="","",AVERAGE(E11574:P11574)),"")</f>
        <v/>
      </c>
    </row>
    <row r="11575" spans="18:21" x14ac:dyDescent="0.25">
      <c r="R11575" t="s">
        <v>1721</v>
      </c>
      <c r="T11575" t="str">
        <f>IF(C11575 = "","",C11575&amp;" - UNIT "&amp;D11575)</f>
        <v/>
      </c>
      <c r="U11575" s="1" t="str">
        <f>IFERROR(IF(C11575="","",AVERAGE(E11575:P11575)),"")</f>
        <v/>
      </c>
    </row>
    <row r="11576" spans="18:21" x14ac:dyDescent="0.25">
      <c r="R11576" t="s">
        <v>1721</v>
      </c>
      <c r="T11576" t="str">
        <f>IF(C11576 = "","",C11576&amp;" - UNIT "&amp;D11576)</f>
        <v/>
      </c>
      <c r="U11576" s="1" t="str">
        <f>IFERROR(IF(C11576="","",AVERAGE(E11576:P11576)),"")</f>
        <v/>
      </c>
    </row>
    <row r="11577" spans="18:21" x14ac:dyDescent="0.25">
      <c r="R11577" t="s">
        <v>1721</v>
      </c>
      <c r="T11577" t="str">
        <f>IF(C11577 = "","",C11577&amp;" - UNIT "&amp;D11577)</f>
        <v/>
      </c>
      <c r="U11577" s="1" t="str">
        <f>IFERROR(IF(C11577="","",AVERAGE(E11577:P11577)),"")</f>
        <v/>
      </c>
    </row>
    <row r="11578" spans="18:21" x14ac:dyDescent="0.25">
      <c r="R11578" t="s">
        <v>1721</v>
      </c>
      <c r="T11578" t="str">
        <f>IF(C11578 = "","",C11578&amp;" - UNIT "&amp;D11578)</f>
        <v/>
      </c>
      <c r="U11578" s="1" t="str">
        <f>IFERROR(IF(C11578="","",AVERAGE(E11578:P11578)),"")</f>
        <v/>
      </c>
    </row>
    <row r="11579" spans="18:21" x14ac:dyDescent="0.25">
      <c r="R11579" t="s">
        <v>1721</v>
      </c>
      <c r="T11579" t="str">
        <f>IF(C11579 = "","",C11579&amp;" - UNIT "&amp;D11579)</f>
        <v/>
      </c>
      <c r="U11579" s="1" t="str">
        <f>IFERROR(IF(C11579="","",AVERAGE(E11579:P11579)),"")</f>
        <v/>
      </c>
    </row>
    <row r="11580" spans="18:21" x14ac:dyDescent="0.25">
      <c r="R11580" t="s">
        <v>1721</v>
      </c>
      <c r="T11580" t="str">
        <f>IF(C11580 = "","",C11580&amp;" - UNIT "&amp;D11580)</f>
        <v/>
      </c>
      <c r="U11580" s="1" t="str">
        <f>IFERROR(IF(C11580="","",AVERAGE(E11580:P11580)),"")</f>
        <v/>
      </c>
    </row>
    <row r="11581" spans="18:21" x14ac:dyDescent="0.25">
      <c r="R11581" t="s">
        <v>1721</v>
      </c>
      <c r="T11581" t="str">
        <f>IF(C11581 = "","",C11581&amp;" - UNIT "&amp;D11581)</f>
        <v/>
      </c>
      <c r="U11581" s="1" t="str">
        <f>IFERROR(IF(C11581="","",AVERAGE(E11581:P11581)),"")</f>
        <v/>
      </c>
    </row>
    <row r="11582" spans="18:21" x14ac:dyDescent="0.25">
      <c r="R11582" t="s">
        <v>1721</v>
      </c>
      <c r="T11582" t="str">
        <f>IF(C11582 = "","",C11582&amp;" - UNIT "&amp;D11582)</f>
        <v/>
      </c>
      <c r="U11582" s="1" t="str">
        <f>IFERROR(IF(C11582="","",AVERAGE(E11582:P11582)),"")</f>
        <v/>
      </c>
    </row>
    <row r="11583" spans="18:21" x14ac:dyDescent="0.25">
      <c r="R11583" t="s">
        <v>1721</v>
      </c>
      <c r="T11583" t="str">
        <f>IF(C11583 = "","",C11583&amp;" - UNIT "&amp;D11583)</f>
        <v/>
      </c>
      <c r="U11583" s="1" t="str">
        <f>IFERROR(IF(C11583="","",AVERAGE(E11583:P11583)),"")</f>
        <v/>
      </c>
    </row>
    <row r="11584" spans="18:21" x14ac:dyDescent="0.25">
      <c r="R11584" t="s">
        <v>1721</v>
      </c>
      <c r="T11584" t="str">
        <f>IF(C11584 = "","",C11584&amp;" - UNIT "&amp;D11584)</f>
        <v/>
      </c>
      <c r="U11584" s="1" t="str">
        <f>IFERROR(IF(C11584="","",AVERAGE(E11584:P11584)),"")</f>
        <v/>
      </c>
    </row>
    <row r="11585" spans="18:21" x14ac:dyDescent="0.25">
      <c r="R11585" t="s">
        <v>1721</v>
      </c>
      <c r="T11585" t="str">
        <f>IF(C11585 = "","",C11585&amp;" - UNIT "&amp;D11585)</f>
        <v/>
      </c>
      <c r="U11585" s="1" t="str">
        <f>IFERROR(IF(C11585="","",AVERAGE(E11585:P11585)),"")</f>
        <v/>
      </c>
    </row>
    <row r="11586" spans="18:21" x14ac:dyDescent="0.25">
      <c r="R11586" t="s">
        <v>1721</v>
      </c>
      <c r="T11586" t="str">
        <f>IF(C11586 = "","",C11586&amp;" - UNIT "&amp;D11586)</f>
        <v/>
      </c>
      <c r="U11586" s="1" t="str">
        <f>IFERROR(IF(C11586="","",AVERAGE(E11586:P11586)),"")</f>
        <v/>
      </c>
    </row>
    <row r="11587" spans="18:21" x14ac:dyDescent="0.25">
      <c r="R11587" t="s">
        <v>1721</v>
      </c>
      <c r="T11587" t="str">
        <f>IF(C11587 = "","",C11587&amp;" - UNIT "&amp;D11587)</f>
        <v/>
      </c>
      <c r="U11587" s="1" t="str">
        <f>IFERROR(IF(C11587="","",AVERAGE(E11587:P11587)),"")</f>
        <v/>
      </c>
    </row>
    <row r="11588" spans="18:21" x14ac:dyDescent="0.25">
      <c r="R11588" t="s">
        <v>1721</v>
      </c>
      <c r="T11588" t="str">
        <f>IF(C11588 = "","",C11588&amp;" - UNIT "&amp;D11588)</f>
        <v/>
      </c>
      <c r="U11588" s="1" t="str">
        <f>IFERROR(IF(C11588="","",AVERAGE(E11588:P11588)),"")</f>
        <v/>
      </c>
    </row>
    <row r="11589" spans="18:21" x14ac:dyDescent="0.25">
      <c r="R11589" t="s">
        <v>1721</v>
      </c>
      <c r="T11589" t="str">
        <f>IF(C11589 = "","",C11589&amp;" - UNIT "&amp;D11589)</f>
        <v/>
      </c>
      <c r="U11589" s="1" t="str">
        <f>IFERROR(IF(C11589="","",AVERAGE(E11589:P11589)),"")</f>
        <v/>
      </c>
    </row>
    <row r="11590" spans="18:21" x14ac:dyDescent="0.25">
      <c r="R11590" t="s">
        <v>1721</v>
      </c>
      <c r="T11590" t="str">
        <f>IF(C11590 = "","",C11590&amp;" - UNIT "&amp;D11590)</f>
        <v/>
      </c>
      <c r="U11590" s="1" t="str">
        <f>IFERROR(IF(C11590="","",AVERAGE(E11590:P11590)),"")</f>
        <v/>
      </c>
    </row>
    <row r="11591" spans="18:21" x14ac:dyDescent="0.25">
      <c r="R11591" t="s">
        <v>1721</v>
      </c>
      <c r="T11591" t="str">
        <f>IF(C11591 = "","",C11591&amp;" - UNIT "&amp;D11591)</f>
        <v/>
      </c>
      <c r="U11591" s="1" t="str">
        <f>IFERROR(IF(C11591="","",AVERAGE(E11591:P11591)),"")</f>
        <v/>
      </c>
    </row>
    <row r="11592" spans="18:21" x14ac:dyDescent="0.25">
      <c r="R11592" t="s">
        <v>1721</v>
      </c>
      <c r="T11592" t="str">
        <f>IF(C11592 = "","",C11592&amp;" - UNIT "&amp;D11592)</f>
        <v/>
      </c>
      <c r="U11592" s="1" t="str">
        <f>IFERROR(IF(C11592="","",AVERAGE(E11592:P11592)),"")</f>
        <v/>
      </c>
    </row>
    <row r="11593" spans="18:21" x14ac:dyDescent="0.25">
      <c r="R11593" t="s">
        <v>1721</v>
      </c>
      <c r="T11593" t="str">
        <f>IF(C11593 = "","",C11593&amp;" - UNIT "&amp;D11593)</f>
        <v/>
      </c>
      <c r="U11593" s="1" t="str">
        <f>IFERROR(IF(C11593="","",AVERAGE(E11593:P11593)),"")</f>
        <v/>
      </c>
    </row>
    <row r="11594" spans="18:21" x14ac:dyDescent="0.25">
      <c r="R11594" t="s">
        <v>1721</v>
      </c>
      <c r="T11594" t="str">
        <f>IF(C11594 = "","",C11594&amp;" - UNIT "&amp;D11594)</f>
        <v/>
      </c>
      <c r="U11594" s="1" t="str">
        <f>IFERROR(IF(C11594="","",AVERAGE(E11594:P11594)),"")</f>
        <v/>
      </c>
    </row>
    <row r="11595" spans="18:21" x14ac:dyDescent="0.25">
      <c r="R11595" t="s">
        <v>1721</v>
      </c>
      <c r="T11595" t="str">
        <f>IF(C11595 = "","",C11595&amp;" - UNIT "&amp;D11595)</f>
        <v/>
      </c>
      <c r="U11595" s="1" t="str">
        <f>IFERROR(IF(C11595="","",AVERAGE(E11595:P11595)),"")</f>
        <v/>
      </c>
    </row>
    <row r="11596" spans="18:21" x14ac:dyDescent="0.25">
      <c r="R11596" t="s">
        <v>1721</v>
      </c>
      <c r="T11596" t="str">
        <f>IF(C11596 = "","",C11596&amp;" - UNIT "&amp;D11596)</f>
        <v/>
      </c>
      <c r="U11596" s="1" t="str">
        <f>IFERROR(IF(C11596="","",AVERAGE(E11596:P11596)),"")</f>
        <v/>
      </c>
    </row>
    <row r="11597" spans="18:21" x14ac:dyDescent="0.25">
      <c r="R11597" t="s">
        <v>1721</v>
      </c>
      <c r="T11597" t="str">
        <f>IF(C11597 = "","",C11597&amp;" - UNIT "&amp;D11597)</f>
        <v/>
      </c>
      <c r="U11597" s="1" t="str">
        <f>IFERROR(IF(C11597="","",AVERAGE(E11597:P11597)),"")</f>
        <v/>
      </c>
    </row>
    <row r="11598" spans="18:21" x14ac:dyDescent="0.25">
      <c r="R11598" t="s">
        <v>1721</v>
      </c>
      <c r="T11598" t="str">
        <f>IF(C11598 = "","",C11598&amp;" - UNIT "&amp;D11598)</f>
        <v/>
      </c>
      <c r="U11598" s="1" t="str">
        <f>IFERROR(IF(C11598="","",AVERAGE(E11598:P11598)),"")</f>
        <v/>
      </c>
    </row>
    <row r="11599" spans="18:21" x14ac:dyDescent="0.25">
      <c r="R11599" t="s">
        <v>1721</v>
      </c>
      <c r="T11599" t="str">
        <f>IF(C11599 = "","",C11599&amp;" - UNIT "&amp;D11599)</f>
        <v/>
      </c>
      <c r="U11599" s="1" t="str">
        <f>IFERROR(IF(C11599="","",AVERAGE(E11599:P11599)),"")</f>
        <v/>
      </c>
    </row>
    <row r="11600" spans="18:21" x14ac:dyDescent="0.25">
      <c r="R11600" t="s">
        <v>1721</v>
      </c>
      <c r="T11600" t="str">
        <f>IF(C11600 = "","",C11600&amp;" - UNIT "&amp;D11600)</f>
        <v/>
      </c>
      <c r="U11600" s="1" t="str">
        <f>IFERROR(IF(C11600="","",AVERAGE(E11600:P11600)),"")</f>
        <v/>
      </c>
    </row>
    <row r="11601" spans="18:21" x14ac:dyDescent="0.25">
      <c r="R11601" t="s">
        <v>1721</v>
      </c>
      <c r="T11601" t="str">
        <f>IF(C11601 = "","",C11601&amp;" - UNIT "&amp;D11601)</f>
        <v/>
      </c>
      <c r="U11601" s="1" t="str">
        <f>IFERROR(IF(C11601="","",AVERAGE(E11601:P11601)),"")</f>
        <v/>
      </c>
    </row>
    <row r="11602" spans="18:21" x14ac:dyDescent="0.25">
      <c r="R11602" t="s">
        <v>1721</v>
      </c>
      <c r="T11602" t="str">
        <f>IF(C11602 = "","",C11602&amp;" - UNIT "&amp;D11602)</f>
        <v/>
      </c>
      <c r="U11602" s="1" t="str">
        <f>IFERROR(IF(C11602="","",AVERAGE(E11602:P11602)),"")</f>
        <v/>
      </c>
    </row>
    <row r="11603" spans="18:21" x14ac:dyDescent="0.25">
      <c r="R11603" t="s">
        <v>1721</v>
      </c>
      <c r="T11603" t="str">
        <f>IF(C11603 = "","",C11603&amp;" - UNIT "&amp;D11603)</f>
        <v/>
      </c>
      <c r="U11603" s="1" t="str">
        <f>IFERROR(IF(C11603="","",AVERAGE(E11603:P11603)),"")</f>
        <v/>
      </c>
    </row>
    <row r="11604" spans="18:21" x14ac:dyDescent="0.25">
      <c r="R11604" t="s">
        <v>1721</v>
      </c>
      <c r="T11604" t="str">
        <f>IF(C11604 = "","",C11604&amp;" - UNIT "&amp;D11604)</f>
        <v/>
      </c>
      <c r="U11604" s="1" t="str">
        <f>IFERROR(IF(C11604="","",AVERAGE(E11604:P11604)),"")</f>
        <v/>
      </c>
    </row>
    <row r="11605" spans="18:21" x14ac:dyDescent="0.25">
      <c r="R11605" t="s">
        <v>1721</v>
      </c>
      <c r="T11605" t="str">
        <f>IF(C11605 = "","",C11605&amp;" - UNIT "&amp;D11605)</f>
        <v/>
      </c>
      <c r="U11605" s="1" t="str">
        <f>IFERROR(IF(C11605="","",AVERAGE(E11605:P11605)),"")</f>
        <v/>
      </c>
    </row>
    <row r="11606" spans="18:21" x14ac:dyDescent="0.25">
      <c r="R11606" t="s">
        <v>1721</v>
      </c>
      <c r="T11606" t="str">
        <f>IF(C11606 = "","",C11606&amp;" - UNIT "&amp;D11606)</f>
        <v/>
      </c>
      <c r="U11606" s="1" t="str">
        <f>IFERROR(IF(C11606="","",AVERAGE(E11606:P11606)),"")</f>
        <v/>
      </c>
    </row>
    <row r="11607" spans="18:21" x14ac:dyDescent="0.25">
      <c r="R11607" t="s">
        <v>1721</v>
      </c>
      <c r="T11607" t="str">
        <f>IF(C11607 = "","",C11607&amp;" - UNIT "&amp;D11607)</f>
        <v/>
      </c>
      <c r="U11607" s="1" t="str">
        <f>IFERROR(IF(C11607="","",AVERAGE(E11607:P11607)),"")</f>
        <v/>
      </c>
    </row>
    <row r="11608" spans="18:21" x14ac:dyDescent="0.25">
      <c r="R11608" t="s">
        <v>1721</v>
      </c>
      <c r="T11608" t="str">
        <f>IF(C11608 = "","",C11608&amp;" - UNIT "&amp;D11608)</f>
        <v/>
      </c>
      <c r="U11608" s="1" t="str">
        <f>IFERROR(IF(C11608="","",AVERAGE(E11608:P11608)),"")</f>
        <v/>
      </c>
    </row>
    <row r="11609" spans="18:21" x14ac:dyDescent="0.25">
      <c r="R11609" t="s">
        <v>1721</v>
      </c>
      <c r="T11609" t="str">
        <f>IF(C11609 = "","",C11609&amp;" - UNIT "&amp;D11609)</f>
        <v/>
      </c>
      <c r="U11609" s="1" t="str">
        <f>IFERROR(IF(C11609="","",AVERAGE(E11609:P11609)),"")</f>
        <v/>
      </c>
    </row>
    <row r="11610" spans="18:21" x14ac:dyDescent="0.25">
      <c r="R11610" t="s">
        <v>1721</v>
      </c>
      <c r="T11610" t="str">
        <f>IF(C11610 = "","",C11610&amp;" - UNIT "&amp;D11610)</f>
        <v/>
      </c>
      <c r="U11610" s="1" t="str">
        <f>IFERROR(IF(C11610="","",AVERAGE(E11610:P11610)),"")</f>
        <v/>
      </c>
    </row>
    <row r="11611" spans="18:21" x14ac:dyDescent="0.25">
      <c r="R11611" t="s">
        <v>1721</v>
      </c>
      <c r="T11611" t="str">
        <f>IF(C11611 = "","",C11611&amp;" - UNIT "&amp;D11611)</f>
        <v/>
      </c>
      <c r="U11611" s="1" t="str">
        <f>IFERROR(IF(C11611="","",AVERAGE(E11611:P11611)),"")</f>
        <v/>
      </c>
    </row>
    <row r="11612" spans="18:21" x14ac:dyDescent="0.25">
      <c r="R11612" t="s">
        <v>1721</v>
      </c>
      <c r="T11612" t="str">
        <f>IF(C11612 = "","",C11612&amp;" - UNIT "&amp;D11612)</f>
        <v/>
      </c>
      <c r="U11612" s="1" t="str">
        <f>IFERROR(IF(C11612="","",AVERAGE(E11612:P11612)),"")</f>
        <v/>
      </c>
    </row>
    <row r="11613" spans="18:21" x14ac:dyDescent="0.25">
      <c r="R11613" t="s">
        <v>1721</v>
      </c>
      <c r="T11613" t="str">
        <f>IF(C11613 = "","",C11613&amp;" - UNIT "&amp;D11613)</f>
        <v/>
      </c>
      <c r="U11613" s="1" t="str">
        <f>IFERROR(IF(C11613="","",AVERAGE(E11613:P11613)),"")</f>
        <v/>
      </c>
    </row>
    <row r="11614" spans="18:21" x14ac:dyDescent="0.25">
      <c r="R11614" t="s">
        <v>1721</v>
      </c>
      <c r="T11614" t="str">
        <f>IF(C11614 = "","",C11614&amp;" - UNIT "&amp;D11614)</f>
        <v/>
      </c>
      <c r="U11614" s="1" t="str">
        <f>IFERROR(IF(C11614="","",AVERAGE(E11614:P11614)),"")</f>
        <v/>
      </c>
    </row>
    <row r="11615" spans="18:21" x14ac:dyDescent="0.25">
      <c r="R11615" t="s">
        <v>1721</v>
      </c>
      <c r="T11615" t="str">
        <f>IF(C11615 = "","",C11615&amp;" - UNIT "&amp;D11615)</f>
        <v/>
      </c>
      <c r="U11615" s="1" t="str">
        <f>IFERROR(IF(C11615="","",AVERAGE(E11615:P11615)),"")</f>
        <v/>
      </c>
    </row>
    <row r="11616" spans="18:21" x14ac:dyDescent="0.25">
      <c r="R11616" t="s">
        <v>1721</v>
      </c>
      <c r="T11616" t="str">
        <f>IF(C11616 = "","",C11616&amp;" - UNIT "&amp;D11616)</f>
        <v/>
      </c>
      <c r="U11616" s="1" t="str">
        <f>IFERROR(IF(C11616="","",AVERAGE(E11616:P11616)),"")</f>
        <v/>
      </c>
    </row>
    <row r="11617" spans="18:21" x14ac:dyDescent="0.25">
      <c r="R11617" t="s">
        <v>1721</v>
      </c>
      <c r="T11617" t="str">
        <f>IF(C11617 = "","",C11617&amp;" - UNIT "&amp;D11617)</f>
        <v/>
      </c>
      <c r="U11617" s="1" t="str">
        <f>IFERROR(IF(C11617="","",AVERAGE(E11617:P11617)),"")</f>
        <v/>
      </c>
    </row>
    <row r="11618" spans="18:21" x14ac:dyDescent="0.25">
      <c r="R11618" t="s">
        <v>1721</v>
      </c>
      <c r="T11618" t="str">
        <f>IF(C11618 = "","",C11618&amp;" - UNIT "&amp;D11618)</f>
        <v/>
      </c>
      <c r="U11618" s="1" t="str">
        <f>IFERROR(IF(C11618="","",AVERAGE(E11618:P11618)),"")</f>
        <v/>
      </c>
    </row>
    <row r="11619" spans="18:21" x14ac:dyDescent="0.25">
      <c r="R11619" t="s">
        <v>1721</v>
      </c>
      <c r="T11619" t="str">
        <f>IF(C11619 = "","",C11619&amp;" - UNIT "&amp;D11619)</f>
        <v/>
      </c>
      <c r="U11619" s="1" t="str">
        <f>IFERROR(IF(C11619="","",AVERAGE(E11619:P11619)),"")</f>
        <v/>
      </c>
    </row>
    <row r="11620" spans="18:21" x14ac:dyDescent="0.25">
      <c r="R11620" t="s">
        <v>1721</v>
      </c>
      <c r="T11620" t="str">
        <f>IF(C11620 = "","",C11620&amp;" - UNIT "&amp;D11620)</f>
        <v/>
      </c>
      <c r="U11620" s="1" t="str">
        <f>IFERROR(IF(C11620="","",AVERAGE(E11620:P11620)),"")</f>
        <v/>
      </c>
    </row>
    <row r="11621" spans="18:21" x14ac:dyDescent="0.25">
      <c r="R11621" t="s">
        <v>1721</v>
      </c>
      <c r="T11621" t="str">
        <f>IF(C11621 = "","",C11621&amp;" - UNIT "&amp;D11621)</f>
        <v/>
      </c>
      <c r="U11621" s="1" t="str">
        <f>IFERROR(IF(C11621="","",AVERAGE(E11621:P11621)),"")</f>
        <v/>
      </c>
    </row>
    <row r="11622" spans="18:21" x14ac:dyDescent="0.25">
      <c r="R11622" t="s">
        <v>1721</v>
      </c>
      <c r="T11622" t="str">
        <f>IF(C11622 = "","",C11622&amp;" - UNIT "&amp;D11622)</f>
        <v/>
      </c>
      <c r="U11622" s="1" t="str">
        <f>IFERROR(IF(C11622="","",AVERAGE(E11622:P11622)),"")</f>
        <v/>
      </c>
    </row>
    <row r="11623" spans="18:21" x14ac:dyDescent="0.25">
      <c r="R11623" t="s">
        <v>1721</v>
      </c>
      <c r="T11623" t="str">
        <f>IF(C11623 = "","",C11623&amp;" - UNIT "&amp;D11623)</f>
        <v/>
      </c>
      <c r="U11623" s="1" t="str">
        <f>IFERROR(IF(C11623="","",AVERAGE(E11623:P11623)),"")</f>
        <v/>
      </c>
    </row>
    <row r="11624" spans="18:21" x14ac:dyDescent="0.25">
      <c r="R11624" t="s">
        <v>1721</v>
      </c>
      <c r="T11624" t="str">
        <f>IF(C11624 = "","",C11624&amp;" - UNIT "&amp;D11624)</f>
        <v/>
      </c>
      <c r="U11624" s="1" t="str">
        <f>IFERROR(IF(C11624="","",AVERAGE(E11624:P11624)),"")</f>
        <v/>
      </c>
    </row>
    <row r="11625" spans="18:21" x14ac:dyDescent="0.25">
      <c r="R11625" t="s">
        <v>1721</v>
      </c>
      <c r="T11625" t="str">
        <f>IF(C11625 = "","",C11625&amp;" - UNIT "&amp;D11625)</f>
        <v/>
      </c>
      <c r="U11625" s="1" t="str">
        <f>IFERROR(IF(C11625="","",AVERAGE(E11625:P11625)),"")</f>
        <v/>
      </c>
    </row>
    <row r="11626" spans="18:21" x14ac:dyDescent="0.25">
      <c r="R11626" t="s">
        <v>1721</v>
      </c>
      <c r="T11626" t="str">
        <f>IF(C11626 = "","",C11626&amp;" - UNIT "&amp;D11626)</f>
        <v/>
      </c>
      <c r="U11626" s="1" t="str">
        <f>IFERROR(IF(C11626="","",AVERAGE(E11626:P11626)),"")</f>
        <v/>
      </c>
    </row>
    <row r="11627" spans="18:21" x14ac:dyDescent="0.25">
      <c r="R11627" t="s">
        <v>1721</v>
      </c>
      <c r="T11627" t="str">
        <f>IF(C11627 = "","",C11627&amp;" - UNIT "&amp;D11627)</f>
        <v/>
      </c>
      <c r="U11627" s="1" t="str">
        <f>IFERROR(IF(C11627="","",AVERAGE(E11627:P11627)),"")</f>
        <v/>
      </c>
    </row>
    <row r="11628" spans="18:21" x14ac:dyDescent="0.25">
      <c r="R11628" t="s">
        <v>1721</v>
      </c>
      <c r="T11628" t="str">
        <f>IF(C11628 = "","",C11628&amp;" - UNIT "&amp;D11628)</f>
        <v/>
      </c>
      <c r="U11628" s="1" t="str">
        <f>IFERROR(IF(C11628="","",AVERAGE(E11628:P11628)),"")</f>
        <v/>
      </c>
    </row>
    <row r="11629" spans="18:21" x14ac:dyDescent="0.25">
      <c r="R11629" t="s">
        <v>1721</v>
      </c>
      <c r="T11629" t="str">
        <f>IF(C11629 = "","",C11629&amp;" - UNIT "&amp;D11629)</f>
        <v/>
      </c>
      <c r="U11629" s="1" t="str">
        <f>IFERROR(IF(C11629="","",AVERAGE(E11629:P11629)),"")</f>
        <v/>
      </c>
    </row>
    <row r="11630" spans="18:21" x14ac:dyDescent="0.25">
      <c r="R11630" t="s">
        <v>1721</v>
      </c>
      <c r="T11630" t="str">
        <f>IF(C11630 = "","",C11630&amp;" - UNIT "&amp;D11630)</f>
        <v/>
      </c>
      <c r="U11630" s="1" t="str">
        <f>IFERROR(IF(C11630="","",AVERAGE(E11630:P11630)),"")</f>
        <v/>
      </c>
    </row>
    <row r="11631" spans="18:21" x14ac:dyDescent="0.25">
      <c r="R11631" t="s">
        <v>1721</v>
      </c>
      <c r="T11631" t="str">
        <f>IF(C11631 = "","",C11631&amp;" - UNIT "&amp;D11631)</f>
        <v/>
      </c>
      <c r="U11631" s="1" t="str">
        <f>IFERROR(IF(C11631="","",AVERAGE(E11631:P11631)),"")</f>
        <v/>
      </c>
    </row>
    <row r="11632" spans="18:21" x14ac:dyDescent="0.25">
      <c r="R11632" t="s">
        <v>1721</v>
      </c>
      <c r="T11632" t="str">
        <f>IF(C11632 = "","",C11632&amp;" - UNIT "&amp;D11632)</f>
        <v/>
      </c>
      <c r="U11632" s="1" t="str">
        <f>IFERROR(IF(C11632="","",AVERAGE(E11632:P11632)),"")</f>
        <v/>
      </c>
    </row>
    <row r="11633" spans="18:21" x14ac:dyDescent="0.25">
      <c r="R11633" t="s">
        <v>1721</v>
      </c>
      <c r="T11633" t="str">
        <f>IF(C11633 = "","",C11633&amp;" - UNIT "&amp;D11633)</f>
        <v/>
      </c>
      <c r="U11633" s="1" t="str">
        <f>IFERROR(IF(C11633="","",AVERAGE(E11633:P11633)),"")</f>
        <v/>
      </c>
    </row>
    <row r="11634" spans="18:21" x14ac:dyDescent="0.25">
      <c r="R11634" t="s">
        <v>1721</v>
      </c>
      <c r="T11634" t="str">
        <f>IF(C11634 = "","",C11634&amp;" - UNIT "&amp;D11634)</f>
        <v/>
      </c>
      <c r="U11634" s="1" t="str">
        <f>IFERROR(IF(C11634="","",AVERAGE(E11634:P11634)),"")</f>
        <v/>
      </c>
    </row>
    <row r="11635" spans="18:21" x14ac:dyDescent="0.25">
      <c r="R11635" t="s">
        <v>1721</v>
      </c>
      <c r="T11635" t="str">
        <f>IF(C11635 = "","",C11635&amp;" - UNIT "&amp;D11635)</f>
        <v/>
      </c>
      <c r="U11635" s="1" t="str">
        <f>IFERROR(IF(C11635="","",AVERAGE(E11635:P11635)),"")</f>
        <v/>
      </c>
    </row>
    <row r="11636" spans="18:21" x14ac:dyDescent="0.25">
      <c r="R11636" t="s">
        <v>1721</v>
      </c>
      <c r="T11636" t="str">
        <f>IF(C11636 = "","",C11636&amp;" - UNIT "&amp;D11636)</f>
        <v/>
      </c>
      <c r="U11636" s="1" t="str">
        <f>IFERROR(IF(C11636="","",AVERAGE(E11636:P11636)),"")</f>
        <v/>
      </c>
    </row>
    <row r="11637" spans="18:21" x14ac:dyDescent="0.25">
      <c r="R11637" t="s">
        <v>1721</v>
      </c>
      <c r="T11637" t="str">
        <f>IF(C11637 = "","",C11637&amp;" - UNIT "&amp;D11637)</f>
        <v/>
      </c>
      <c r="U11637" s="1" t="str">
        <f>IFERROR(IF(C11637="","",AVERAGE(E11637:P11637)),"")</f>
        <v/>
      </c>
    </row>
    <row r="11638" spans="18:21" x14ac:dyDescent="0.25">
      <c r="R11638" t="s">
        <v>1721</v>
      </c>
      <c r="T11638" t="str">
        <f>IF(C11638 = "","",C11638&amp;" - UNIT "&amp;D11638)</f>
        <v/>
      </c>
      <c r="U11638" s="1" t="str">
        <f>IFERROR(IF(C11638="","",AVERAGE(E11638:P11638)),"")</f>
        <v/>
      </c>
    </row>
    <row r="11639" spans="18:21" x14ac:dyDescent="0.25">
      <c r="R11639" t="s">
        <v>1721</v>
      </c>
      <c r="T11639" t="str">
        <f>IF(C11639 = "","",C11639&amp;" - UNIT "&amp;D11639)</f>
        <v/>
      </c>
      <c r="U11639" s="1" t="str">
        <f>IFERROR(IF(C11639="","",AVERAGE(E11639:P11639)),"")</f>
        <v/>
      </c>
    </row>
    <row r="11640" spans="18:21" x14ac:dyDescent="0.25">
      <c r="R11640" t="s">
        <v>1721</v>
      </c>
      <c r="T11640" t="str">
        <f>IF(C11640 = "","",C11640&amp;" - UNIT "&amp;D11640)</f>
        <v/>
      </c>
      <c r="U11640" s="1" t="str">
        <f>IFERROR(IF(C11640="","",AVERAGE(E11640:P11640)),"")</f>
        <v/>
      </c>
    </row>
    <row r="11641" spans="18:21" x14ac:dyDescent="0.25">
      <c r="R11641" t="s">
        <v>1721</v>
      </c>
      <c r="T11641" t="str">
        <f>IF(C11641 = "","",C11641&amp;" - UNIT "&amp;D11641)</f>
        <v/>
      </c>
      <c r="U11641" s="1" t="str">
        <f>IFERROR(IF(C11641="","",AVERAGE(E11641:P11641)),"")</f>
        <v/>
      </c>
    </row>
    <row r="11642" spans="18:21" x14ac:dyDescent="0.25">
      <c r="R11642" t="s">
        <v>1721</v>
      </c>
      <c r="T11642" t="str">
        <f>IF(C11642 = "","",C11642&amp;" - UNIT "&amp;D11642)</f>
        <v/>
      </c>
      <c r="U11642" s="1" t="str">
        <f>IFERROR(IF(C11642="","",AVERAGE(E11642:P11642)),"")</f>
        <v/>
      </c>
    </row>
    <row r="11643" spans="18:21" x14ac:dyDescent="0.25">
      <c r="R11643" t="s">
        <v>1721</v>
      </c>
      <c r="T11643" t="str">
        <f>IF(C11643 = "","",C11643&amp;" - UNIT "&amp;D11643)</f>
        <v/>
      </c>
      <c r="U11643" s="1" t="str">
        <f>IFERROR(IF(C11643="","",AVERAGE(E11643:P11643)),"")</f>
        <v/>
      </c>
    </row>
    <row r="11644" spans="18:21" x14ac:dyDescent="0.25">
      <c r="R11644" t="s">
        <v>1721</v>
      </c>
      <c r="T11644" t="str">
        <f>IF(C11644 = "","",C11644&amp;" - UNIT "&amp;D11644)</f>
        <v/>
      </c>
      <c r="U11644" s="1" t="str">
        <f>IFERROR(IF(C11644="","",AVERAGE(E11644:P11644)),"")</f>
        <v/>
      </c>
    </row>
    <row r="11645" spans="18:21" x14ac:dyDescent="0.25">
      <c r="R11645" t="s">
        <v>1721</v>
      </c>
      <c r="T11645" t="str">
        <f>IF(C11645 = "","",C11645&amp;" - UNIT "&amp;D11645)</f>
        <v/>
      </c>
      <c r="U11645" s="1" t="str">
        <f>IFERROR(IF(C11645="","",AVERAGE(E11645:P11645)),"")</f>
        <v/>
      </c>
    </row>
    <row r="11646" spans="18:21" x14ac:dyDescent="0.25">
      <c r="R11646" t="s">
        <v>1721</v>
      </c>
      <c r="T11646" t="str">
        <f>IF(C11646 = "","",C11646&amp;" - UNIT "&amp;D11646)</f>
        <v/>
      </c>
      <c r="U11646" s="1" t="str">
        <f>IFERROR(IF(C11646="","",AVERAGE(E11646:P11646)),"")</f>
        <v/>
      </c>
    </row>
    <row r="11647" spans="18:21" x14ac:dyDescent="0.25">
      <c r="R11647" t="s">
        <v>1721</v>
      </c>
      <c r="T11647" t="str">
        <f>IF(C11647 = "","",C11647&amp;" - UNIT "&amp;D11647)</f>
        <v/>
      </c>
      <c r="U11647" s="1" t="str">
        <f>IFERROR(IF(C11647="","",AVERAGE(E11647:P11647)),"")</f>
        <v/>
      </c>
    </row>
    <row r="11648" spans="18:21" x14ac:dyDescent="0.25">
      <c r="R11648" t="s">
        <v>1721</v>
      </c>
      <c r="T11648" t="str">
        <f>IF(C11648 = "","",C11648&amp;" - UNIT "&amp;D11648)</f>
        <v/>
      </c>
      <c r="U11648" s="1" t="str">
        <f>IFERROR(IF(C11648="","",AVERAGE(E11648:P11648)),"")</f>
        <v/>
      </c>
    </row>
    <row r="11649" spans="18:21" x14ac:dyDescent="0.25">
      <c r="R11649" t="s">
        <v>1721</v>
      </c>
      <c r="T11649" t="str">
        <f>IF(C11649 = "","",C11649&amp;" - UNIT "&amp;D11649)</f>
        <v/>
      </c>
      <c r="U11649" s="1" t="str">
        <f>IFERROR(IF(C11649="","",AVERAGE(E11649:P11649)),"")</f>
        <v/>
      </c>
    </row>
    <row r="11650" spans="18:21" x14ac:dyDescent="0.25">
      <c r="R11650" t="s">
        <v>1721</v>
      </c>
      <c r="T11650" t="str">
        <f>IF(C11650 = "","",C11650&amp;" - UNIT "&amp;D11650)</f>
        <v/>
      </c>
      <c r="U11650" s="1" t="str">
        <f>IFERROR(IF(C11650="","",AVERAGE(E11650:P11650)),"")</f>
        <v/>
      </c>
    </row>
    <row r="11651" spans="18:21" x14ac:dyDescent="0.25">
      <c r="R11651" t="s">
        <v>1721</v>
      </c>
      <c r="T11651" t="str">
        <f>IF(C11651 = "","",C11651&amp;" - UNIT "&amp;D11651)</f>
        <v/>
      </c>
      <c r="U11651" s="1" t="str">
        <f>IFERROR(IF(C11651="","",AVERAGE(E11651:P11651)),"")</f>
        <v/>
      </c>
    </row>
    <row r="11652" spans="18:21" x14ac:dyDescent="0.25">
      <c r="R11652" t="s">
        <v>1721</v>
      </c>
      <c r="T11652" t="str">
        <f>IF(C11652 = "","",C11652&amp;" - UNIT "&amp;D11652)</f>
        <v/>
      </c>
      <c r="U11652" s="1" t="str">
        <f>IFERROR(IF(C11652="","",AVERAGE(E11652:P11652)),"")</f>
        <v/>
      </c>
    </row>
    <row r="11653" spans="18:21" x14ac:dyDescent="0.25">
      <c r="R11653" t="s">
        <v>1721</v>
      </c>
      <c r="T11653" t="str">
        <f>IF(C11653 = "","",C11653&amp;" - UNIT "&amp;D11653)</f>
        <v/>
      </c>
      <c r="U11653" s="1" t="str">
        <f>IFERROR(IF(C11653="","",AVERAGE(E11653:P11653)),"")</f>
        <v/>
      </c>
    </row>
    <row r="11654" spans="18:21" x14ac:dyDescent="0.25">
      <c r="R11654" t="s">
        <v>1721</v>
      </c>
      <c r="T11654" t="str">
        <f>IF(C11654 = "","",C11654&amp;" - UNIT "&amp;D11654)</f>
        <v/>
      </c>
      <c r="U11654" s="1" t="str">
        <f>IFERROR(IF(C11654="","",AVERAGE(E11654:P11654)),"")</f>
        <v/>
      </c>
    </row>
    <row r="11655" spans="18:21" x14ac:dyDescent="0.25">
      <c r="R11655" t="s">
        <v>1721</v>
      </c>
      <c r="T11655" t="str">
        <f>IF(C11655 = "","",C11655&amp;" - UNIT "&amp;D11655)</f>
        <v/>
      </c>
      <c r="U11655" s="1" t="str">
        <f>IFERROR(IF(C11655="","",AVERAGE(E11655:P11655)),"")</f>
        <v/>
      </c>
    </row>
    <row r="11656" spans="18:21" x14ac:dyDescent="0.25">
      <c r="R11656" t="s">
        <v>1721</v>
      </c>
      <c r="T11656" t="str">
        <f>IF(C11656 = "","",C11656&amp;" - UNIT "&amp;D11656)</f>
        <v/>
      </c>
      <c r="U11656" s="1" t="str">
        <f>IFERROR(IF(C11656="","",AVERAGE(E11656:P11656)),"")</f>
        <v/>
      </c>
    </row>
    <row r="11657" spans="18:21" x14ac:dyDescent="0.25">
      <c r="R11657" t="s">
        <v>1721</v>
      </c>
      <c r="T11657" t="str">
        <f>IF(C11657 = "","",C11657&amp;" - UNIT "&amp;D11657)</f>
        <v/>
      </c>
      <c r="U11657" s="1" t="str">
        <f>IFERROR(IF(C11657="","",AVERAGE(E11657:P11657)),"")</f>
        <v/>
      </c>
    </row>
    <row r="11658" spans="18:21" x14ac:dyDescent="0.25">
      <c r="R11658" t="s">
        <v>1721</v>
      </c>
      <c r="T11658" t="str">
        <f>IF(C11658 = "","",C11658&amp;" - UNIT "&amp;D11658)</f>
        <v/>
      </c>
      <c r="U11658" s="1" t="str">
        <f>IFERROR(IF(C11658="","",AVERAGE(E11658:P11658)),"")</f>
        <v/>
      </c>
    </row>
    <row r="11659" spans="18:21" x14ac:dyDescent="0.25">
      <c r="R11659" t="s">
        <v>1721</v>
      </c>
      <c r="T11659" t="str">
        <f>IF(C11659 = "","",C11659&amp;" - UNIT "&amp;D11659)</f>
        <v/>
      </c>
      <c r="U11659" s="1" t="str">
        <f>IFERROR(IF(C11659="","",AVERAGE(E11659:P11659)),"")</f>
        <v/>
      </c>
    </row>
    <row r="11660" spans="18:21" x14ac:dyDescent="0.25">
      <c r="R11660" t="s">
        <v>1721</v>
      </c>
      <c r="T11660" t="str">
        <f>IF(C11660 = "","",C11660&amp;" - UNIT "&amp;D11660)</f>
        <v/>
      </c>
      <c r="U11660" s="1" t="str">
        <f>IFERROR(IF(C11660="","",AVERAGE(E11660:P11660)),"")</f>
        <v/>
      </c>
    </row>
    <row r="11661" spans="18:21" x14ac:dyDescent="0.25">
      <c r="R11661" t="s">
        <v>1721</v>
      </c>
      <c r="T11661" t="str">
        <f>IF(C11661 = "","",C11661&amp;" - UNIT "&amp;D11661)</f>
        <v/>
      </c>
      <c r="U11661" s="1" t="str">
        <f>IFERROR(IF(C11661="","",AVERAGE(E11661:P11661)),"")</f>
        <v/>
      </c>
    </row>
    <row r="11662" spans="18:21" x14ac:dyDescent="0.25">
      <c r="R11662" t="s">
        <v>1721</v>
      </c>
      <c r="T11662" t="str">
        <f>IF(C11662 = "","",C11662&amp;" - UNIT "&amp;D11662)</f>
        <v/>
      </c>
      <c r="U11662" s="1" t="str">
        <f>IFERROR(IF(C11662="","",AVERAGE(E11662:P11662)),"")</f>
        <v/>
      </c>
    </row>
    <row r="11663" spans="18:21" x14ac:dyDescent="0.25">
      <c r="R11663" t="s">
        <v>1721</v>
      </c>
      <c r="T11663" t="str">
        <f>IF(C11663 = "","",C11663&amp;" - UNIT "&amp;D11663)</f>
        <v/>
      </c>
      <c r="U11663" s="1" t="str">
        <f>IFERROR(IF(C11663="","",AVERAGE(E11663:P11663)),"")</f>
        <v/>
      </c>
    </row>
    <row r="11664" spans="18:21" x14ac:dyDescent="0.25">
      <c r="R11664" t="s">
        <v>1721</v>
      </c>
      <c r="T11664" t="str">
        <f>IF(C11664 = "","",C11664&amp;" - UNIT "&amp;D11664)</f>
        <v/>
      </c>
      <c r="U11664" s="1" t="str">
        <f>IFERROR(IF(C11664="","",AVERAGE(E11664:P11664)),"")</f>
        <v/>
      </c>
    </row>
    <row r="11665" spans="18:21" x14ac:dyDescent="0.25">
      <c r="R11665" t="s">
        <v>1721</v>
      </c>
      <c r="T11665" t="str">
        <f>IF(C11665 = "","",C11665&amp;" - UNIT "&amp;D11665)</f>
        <v/>
      </c>
      <c r="U11665" s="1" t="str">
        <f>IFERROR(IF(C11665="","",AVERAGE(E11665:P11665)),"")</f>
        <v/>
      </c>
    </row>
    <row r="11666" spans="18:21" x14ac:dyDescent="0.25">
      <c r="R11666" t="s">
        <v>1721</v>
      </c>
      <c r="T11666" t="str">
        <f>IF(C11666 = "","",C11666&amp;" - UNIT "&amp;D11666)</f>
        <v/>
      </c>
      <c r="U11666" s="1" t="str">
        <f>IFERROR(IF(C11666="","",AVERAGE(E11666:P11666)),"")</f>
        <v/>
      </c>
    </row>
    <row r="11667" spans="18:21" x14ac:dyDescent="0.25">
      <c r="R11667" t="s">
        <v>1721</v>
      </c>
      <c r="T11667" t="str">
        <f>IF(C11667 = "","",C11667&amp;" - UNIT "&amp;D11667)</f>
        <v/>
      </c>
      <c r="U11667" s="1" t="str">
        <f>IFERROR(IF(C11667="","",AVERAGE(E11667:P11667)),"")</f>
        <v/>
      </c>
    </row>
    <row r="11668" spans="18:21" x14ac:dyDescent="0.25">
      <c r="R11668" t="s">
        <v>1721</v>
      </c>
      <c r="T11668" t="str">
        <f>IF(C11668 = "","",C11668&amp;" - UNIT "&amp;D11668)</f>
        <v/>
      </c>
      <c r="U11668" s="1" t="str">
        <f>IFERROR(IF(C11668="","",AVERAGE(E11668:P11668)),"")</f>
        <v/>
      </c>
    </row>
    <row r="11669" spans="18:21" x14ac:dyDescent="0.25">
      <c r="R11669" t="s">
        <v>1721</v>
      </c>
      <c r="T11669" t="str">
        <f>IF(C11669 = "","",C11669&amp;" - UNIT "&amp;D11669)</f>
        <v/>
      </c>
      <c r="U11669" s="1" t="str">
        <f>IFERROR(IF(C11669="","",AVERAGE(E11669:P11669)),"")</f>
        <v/>
      </c>
    </row>
    <row r="11670" spans="18:21" x14ac:dyDescent="0.25">
      <c r="R11670" t="s">
        <v>1721</v>
      </c>
      <c r="T11670" t="str">
        <f>IF(C11670 = "","",C11670&amp;" - UNIT "&amp;D11670)</f>
        <v/>
      </c>
      <c r="U11670" s="1" t="str">
        <f>IFERROR(IF(C11670="","",AVERAGE(E11670:P11670)),"")</f>
        <v/>
      </c>
    </row>
    <row r="11671" spans="18:21" x14ac:dyDescent="0.25">
      <c r="R11671" t="s">
        <v>1721</v>
      </c>
      <c r="T11671" t="str">
        <f>IF(C11671 = "","",C11671&amp;" - UNIT "&amp;D11671)</f>
        <v/>
      </c>
      <c r="U11671" s="1" t="str">
        <f>IFERROR(IF(C11671="","",AVERAGE(E11671:P11671)),"")</f>
        <v/>
      </c>
    </row>
    <row r="11672" spans="18:21" x14ac:dyDescent="0.25">
      <c r="R11672" t="s">
        <v>1721</v>
      </c>
      <c r="T11672" t="str">
        <f>IF(C11672 = "","",C11672&amp;" - UNIT "&amp;D11672)</f>
        <v/>
      </c>
      <c r="U11672" s="1" t="str">
        <f>IFERROR(IF(C11672="","",AVERAGE(E11672:P11672)),"")</f>
        <v/>
      </c>
    </row>
    <row r="11673" spans="18:21" x14ac:dyDescent="0.25">
      <c r="R11673" t="s">
        <v>1721</v>
      </c>
      <c r="T11673" t="str">
        <f>IF(C11673 = "","",C11673&amp;" - UNIT "&amp;D11673)</f>
        <v/>
      </c>
      <c r="U11673" s="1" t="str">
        <f>IFERROR(IF(C11673="","",AVERAGE(E11673:P11673)),"")</f>
        <v/>
      </c>
    </row>
    <row r="11674" spans="18:21" x14ac:dyDescent="0.25">
      <c r="R11674" t="s">
        <v>1721</v>
      </c>
      <c r="T11674" t="str">
        <f>IF(C11674 = "","",C11674&amp;" - UNIT "&amp;D11674)</f>
        <v/>
      </c>
      <c r="U11674" s="1" t="str">
        <f>IFERROR(IF(C11674="","",AVERAGE(E11674:P11674)),"")</f>
        <v/>
      </c>
    </row>
    <row r="11675" spans="18:21" x14ac:dyDescent="0.25">
      <c r="R11675" t="s">
        <v>1721</v>
      </c>
      <c r="T11675" t="str">
        <f>IF(C11675 = "","",C11675&amp;" - UNIT "&amp;D11675)</f>
        <v/>
      </c>
      <c r="U11675" s="1" t="str">
        <f>IFERROR(IF(C11675="","",AVERAGE(E11675:P11675)),"")</f>
        <v/>
      </c>
    </row>
    <row r="11676" spans="18:21" x14ac:dyDescent="0.25">
      <c r="R11676" t="s">
        <v>1721</v>
      </c>
      <c r="T11676" t="str">
        <f>IF(C11676 = "","",C11676&amp;" - UNIT "&amp;D11676)</f>
        <v/>
      </c>
      <c r="U11676" s="1" t="str">
        <f>IFERROR(IF(C11676="","",AVERAGE(E11676:P11676)),"")</f>
        <v/>
      </c>
    </row>
    <row r="11677" spans="18:21" x14ac:dyDescent="0.25">
      <c r="R11677" t="s">
        <v>1721</v>
      </c>
      <c r="T11677" t="str">
        <f>IF(C11677 = "","",C11677&amp;" - UNIT "&amp;D11677)</f>
        <v/>
      </c>
      <c r="U11677" s="1" t="str">
        <f>IFERROR(IF(C11677="","",AVERAGE(E11677:P11677)),"")</f>
        <v/>
      </c>
    </row>
    <row r="11678" spans="18:21" x14ac:dyDescent="0.25">
      <c r="R11678" t="s">
        <v>1721</v>
      </c>
      <c r="T11678" t="str">
        <f>IF(C11678 = "","",C11678&amp;" - UNIT "&amp;D11678)</f>
        <v/>
      </c>
      <c r="U11678" s="1" t="str">
        <f>IFERROR(IF(C11678="","",AVERAGE(E11678:P11678)),"")</f>
        <v/>
      </c>
    </row>
    <row r="11679" spans="18:21" x14ac:dyDescent="0.25">
      <c r="R11679" t="s">
        <v>1721</v>
      </c>
      <c r="T11679" t="str">
        <f>IF(C11679 = "","",C11679&amp;" - UNIT "&amp;D11679)</f>
        <v/>
      </c>
      <c r="U11679" s="1" t="str">
        <f>IFERROR(IF(C11679="","",AVERAGE(E11679:P11679)),"")</f>
        <v/>
      </c>
    </row>
    <row r="11680" spans="18:21" x14ac:dyDescent="0.25">
      <c r="R11680" t="s">
        <v>1721</v>
      </c>
      <c r="T11680" t="str">
        <f>IF(C11680 = "","",C11680&amp;" - UNIT "&amp;D11680)</f>
        <v/>
      </c>
      <c r="U11680" s="1" t="str">
        <f>IFERROR(IF(C11680="","",AVERAGE(E11680:P11680)),"")</f>
        <v/>
      </c>
    </row>
    <row r="11681" spans="18:21" x14ac:dyDescent="0.25">
      <c r="R11681" t="s">
        <v>1721</v>
      </c>
      <c r="T11681" t="str">
        <f>IF(C11681 = "","",C11681&amp;" - UNIT "&amp;D11681)</f>
        <v/>
      </c>
      <c r="U11681" s="1" t="str">
        <f>IFERROR(IF(C11681="","",AVERAGE(E11681:P11681)),"")</f>
        <v/>
      </c>
    </row>
    <row r="11682" spans="18:21" x14ac:dyDescent="0.25">
      <c r="R11682" t="s">
        <v>1721</v>
      </c>
      <c r="T11682" t="str">
        <f>IF(C11682 = "","",C11682&amp;" - UNIT "&amp;D11682)</f>
        <v/>
      </c>
      <c r="U11682" s="1" t="str">
        <f>IFERROR(IF(C11682="","",AVERAGE(E11682:P11682)),"")</f>
        <v/>
      </c>
    </row>
    <row r="11683" spans="18:21" x14ac:dyDescent="0.25">
      <c r="R11683" t="s">
        <v>1721</v>
      </c>
      <c r="T11683" t="str">
        <f>IF(C11683 = "","",C11683&amp;" - UNIT "&amp;D11683)</f>
        <v/>
      </c>
      <c r="U11683" s="1" t="str">
        <f>IFERROR(IF(C11683="","",AVERAGE(E11683:P11683)),"")</f>
        <v/>
      </c>
    </row>
    <row r="11684" spans="18:21" x14ac:dyDescent="0.25">
      <c r="R11684" t="s">
        <v>1721</v>
      </c>
      <c r="T11684" t="str">
        <f>IF(C11684 = "","",C11684&amp;" - UNIT "&amp;D11684)</f>
        <v/>
      </c>
      <c r="U11684" s="1" t="str">
        <f>IFERROR(IF(C11684="","",AVERAGE(E11684:P11684)),"")</f>
        <v/>
      </c>
    </row>
    <row r="11685" spans="18:21" x14ac:dyDescent="0.25">
      <c r="R11685" t="s">
        <v>1721</v>
      </c>
      <c r="T11685" t="str">
        <f>IF(C11685 = "","",C11685&amp;" - UNIT "&amp;D11685)</f>
        <v/>
      </c>
      <c r="U11685" s="1" t="str">
        <f>IFERROR(IF(C11685="","",AVERAGE(E11685:P11685)),"")</f>
        <v/>
      </c>
    </row>
    <row r="11686" spans="18:21" x14ac:dyDescent="0.25">
      <c r="R11686" t="s">
        <v>1721</v>
      </c>
      <c r="T11686" t="str">
        <f>IF(C11686 = "","",C11686&amp;" - UNIT "&amp;D11686)</f>
        <v/>
      </c>
      <c r="U11686" s="1" t="str">
        <f>IFERROR(IF(C11686="","",AVERAGE(E11686:P11686)),"")</f>
        <v/>
      </c>
    </row>
    <row r="11687" spans="18:21" x14ac:dyDescent="0.25">
      <c r="R11687" t="s">
        <v>1721</v>
      </c>
      <c r="T11687" t="str">
        <f>IF(C11687 = "","",C11687&amp;" - UNIT "&amp;D11687)</f>
        <v/>
      </c>
      <c r="U11687" s="1" t="str">
        <f>IFERROR(IF(C11687="","",AVERAGE(E11687:P11687)),"")</f>
        <v/>
      </c>
    </row>
    <row r="11688" spans="18:21" x14ac:dyDescent="0.25">
      <c r="R11688" t="s">
        <v>1721</v>
      </c>
      <c r="T11688" t="str">
        <f>IF(C11688 = "","",C11688&amp;" - UNIT "&amp;D11688)</f>
        <v/>
      </c>
      <c r="U11688" s="1" t="str">
        <f>IFERROR(IF(C11688="","",AVERAGE(E11688:P11688)),"")</f>
        <v/>
      </c>
    </row>
    <row r="11689" spans="18:21" x14ac:dyDescent="0.25">
      <c r="R11689" t="s">
        <v>1721</v>
      </c>
      <c r="T11689" t="str">
        <f>IF(C11689 = "","",C11689&amp;" - UNIT "&amp;D11689)</f>
        <v/>
      </c>
      <c r="U11689" s="1" t="str">
        <f>IFERROR(IF(C11689="","",AVERAGE(E11689:P11689)),"")</f>
        <v/>
      </c>
    </row>
    <row r="11690" spans="18:21" x14ac:dyDescent="0.25">
      <c r="R11690" t="s">
        <v>1721</v>
      </c>
      <c r="T11690" t="str">
        <f>IF(C11690 = "","",C11690&amp;" - UNIT "&amp;D11690)</f>
        <v/>
      </c>
      <c r="U11690" s="1" t="str">
        <f>IFERROR(IF(C11690="","",AVERAGE(E11690:P11690)),"")</f>
        <v/>
      </c>
    </row>
    <row r="11691" spans="18:21" x14ac:dyDescent="0.25">
      <c r="R11691" t="s">
        <v>1721</v>
      </c>
      <c r="T11691" t="str">
        <f>IF(C11691 = "","",C11691&amp;" - UNIT "&amp;D11691)</f>
        <v/>
      </c>
      <c r="U11691" s="1" t="str">
        <f>IFERROR(IF(C11691="","",AVERAGE(E11691:P11691)),"")</f>
        <v/>
      </c>
    </row>
    <row r="11692" spans="18:21" x14ac:dyDescent="0.25">
      <c r="R11692" t="s">
        <v>1721</v>
      </c>
      <c r="T11692" t="str">
        <f>IF(C11692 = "","",C11692&amp;" - UNIT "&amp;D11692)</f>
        <v/>
      </c>
      <c r="U11692" s="1" t="str">
        <f>IFERROR(IF(C11692="","",AVERAGE(E11692:P11692)),"")</f>
        <v/>
      </c>
    </row>
    <row r="11693" spans="18:21" x14ac:dyDescent="0.25">
      <c r="R11693" t="s">
        <v>1721</v>
      </c>
      <c r="T11693" t="str">
        <f>IF(C11693 = "","",C11693&amp;" - UNIT "&amp;D11693)</f>
        <v/>
      </c>
      <c r="U11693" s="1" t="str">
        <f>IFERROR(IF(C11693="","",AVERAGE(E11693:P11693)),"")</f>
        <v/>
      </c>
    </row>
    <row r="11694" spans="18:21" x14ac:dyDescent="0.25">
      <c r="R11694" t="s">
        <v>1721</v>
      </c>
      <c r="T11694" t="str">
        <f>IF(C11694 = "","",C11694&amp;" - UNIT "&amp;D11694)</f>
        <v/>
      </c>
      <c r="U11694" s="1" t="str">
        <f>IFERROR(IF(C11694="","",AVERAGE(E11694:P11694)),"")</f>
        <v/>
      </c>
    </row>
    <row r="11695" spans="18:21" x14ac:dyDescent="0.25">
      <c r="R11695" t="s">
        <v>1721</v>
      </c>
      <c r="T11695" t="str">
        <f>IF(C11695 = "","",C11695&amp;" - UNIT "&amp;D11695)</f>
        <v/>
      </c>
      <c r="U11695" s="1" t="str">
        <f>IFERROR(IF(C11695="","",AVERAGE(E11695:P11695)),"")</f>
        <v/>
      </c>
    </row>
    <row r="11696" spans="18:21" x14ac:dyDescent="0.25">
      <c r="R11696" t="s">
        <v>1721</v>
      </c>
      <c r="T11696" t="str">
        <f>IF(C11696 = "","",C11696&amp;" - UNIT "&amp;D11696)</f>
        <v/>
      </c>
      <c r="U11696" s="1" t="str">
        <f>IFERROR(IF(C11696="","",AVERAGE(E11696:P11696)),"")</f>
        <v/>
      </c>
    </row>
    <row r="11697" spans="18:21" x14ac:dyDescent="0.25">
      <c r="R11697" t="s">
        <v>1721</v>
      </c>
      <c r="T11697" t="str">
        <f>IF(C11697 = "","",C11697&amp;" - UNIT "&amp;D11697)</f>
        <v/>
      </c>
      <c r="U11697" s="1" t="str">
        <f>IFERROR(IF(C11697="","",AVERAGE(E11697:P11697)),"")</f>
        <v/>
      </c>
    </row>
    <row r="11698" spans="18:21" x14ac:dyDescent="0.25">
      <c r="R11698" t="s">
        <v>1721</v>
      </c>
      <c r="T11698" t="str">
        <f>IF(C11698 = "","",C11698&amp;" - UNIT "&amp;D11698)</f>
        <v/>
      </c>
      <c r="U11698" s="1" t="str">
        <f>IFERROR(IF(C11698="","",AVERAGE(E11698:P11698)),"")</f>
        <v/>
      </c>
    </row>
    <row r="11699" spans="18:21" x14ac:dyDescent="0.25">
      <c r="R11699" t="s">
        <v>1721</v>
      </c>
      <c r="T11699" t="str">
        <f>IF(C11699 = "","",C11699&amp;" - UNIT "&amp;D11699)</f>
        <v/>
      </c>
      <c r="U11699" s="1" t="str">
        <f>IFERROR(IF(C11699="","",AVERAGE(E11699:P11699)),"")</f>
        <v/>
      </c>
    </row>
    <row r="11700" spans="18:21" x14ac:dyDescent="0.25">
      <c r="R11700" t="s">
        <v>1721</v>
      </c>
      <c r="T11700" t="str">
        <f>IF(C11700 = "","",C11700&amp;" - UNIT "&amp;D11700)</f>
        <v/>
      </c>
      <c r="U11700" s="1" t="str">
        <f>IFERROR(IF(C11700="","",AVERAGE(E11700:P11700)),"")</f>
        <v/>
      </c>
    </row>
    <row r="11701" spans="18:21" x14ac:dyDescent="0.25">
      <c r="R11701" t="s">
        <v>1721</v>
      </c>
      <c r="T11701" t="str">
        <f>IF(C11701 = "","",C11701&amp;" - UNIT "&amp;D11701)</f>
        <v/>
      </c>
      <c r="U11701" s="1" t="str">
        <f>IFERROR(IF(C11701="","",AVERAGE(E11701:P11701)),"")</f>
        <v/>
      </c>
    </row>
    <row r="11702" spans="18:21" x14ac:dyDescent="0.25">
      <c r="R11702" t="s">
        <v>1721</v>
      </c>
      <c r="T11702" t="str">
        <f>IF(C11702 = "","",C11702&amp;" - UNIT "&amp;D11702)</f>
        <v/>
      </c>
      <c r="U11702" s="1" t="str">
        <f>IFERROR(IF(C11702="","",AVERAGE(E11702:P11702)),"")</f>
        <v/>
      </c>
    </row>
    <row r="11703" spans="18:21" x14ac:dyDescent="0.25">
      <c r="R11703" t="s">
        <v>1721</v>
      </c>
      <c r="T11703" t="str">
        <f>IF(C11703 = "","",C11703&amp;" - UNIT "&amp;D11703)</f>
        <v/>
      </c>
      <c r="U11703" s="1" t="str">
        <f>IFERROR(IF(C11703="","",AVERAGE(E11703:P11703)),"")</f>
        <v/>
      </c>
    </row>
    <row r="11704" spans="18:21" x14ac:dyDescent="0.25">
      <c r="R11704" t="s">
        <v>1721</v>
      </c>
      <c r="T11704" t="str">
        <f>IF(C11704 = "","",C11704&amp;" - UNIT "&amp;D11704)</f>
        <v/>
      </c>
      <c r="U11704" s="1" t="str">
        <f>IFERROR(IF(C11704="","",AVERAGE(E11704:P11704)),"")</f>
        <v/>
      </c>
    </row>
    <row r="11705" spans="18:21" x14ac:dyDescent="0.25">
      <c r="R11705" t="s">
        <v>1721</v>
      </c>
      <c r="T11705" t="str">
        <f>IF(C11705 = "","",C11705&amp;" - UNIT "&amp;D11705)</f>
        <v/>
      </c>
      <c r="U11705" s="1" t="str">
        <f>IFERROR(IF(C11705="","",AVERAGE(E11705:P11705)),"")</f>
        <v/>
      </c>
    </row>
    <row r="11706" spans="18:21" x14ac:dyDescent="0.25">
      <c r="R11706" t="s">
        <v>1721</v>
      </c>
      <c r="T11706" t="str">
        <f>IF(C11706 = "","",C11706&amp;" - UNIT "&amp;D11706)</f>
        <v/>
      </c>
      <c r="U11706" s="1" t="str">
        <f>IFERROR(IF(C11706="","",AVERAGE(E11706:P11706)),"")</f>
        <v/>
      </c>
    </row>
    <row r="11707" spans="18:21" x14ac:dyDescent="0.25">
      <c r="R11707" t="s">
        <v>1721</v>
      </c>
      <c r="T11707" t="str">
        <f>IF(C11707 = "","",C11707&amp;" - UNIT "&amp;D11707)</f>
        <v/>
      </c>
      <c r="U11707" s="1" t="str">
        <f>IFERROR(IF(C11707="","",AVERAGE(E11707:P11707)),"")</f>
        <v/>
      </c>
    </row>
    <row r="11708" spans="18:21" x14ac:dyDescent="0.25">
      <c r="R11708" t="s">
        <v>1721</v>
      </c>
      <c r="T11708" t="str">
        <f>IF(C11708 = "","",C11708&amp;" - UNIT "&amp;D11708)</f>
        <v/>
      </c>
      <c r="U11708" s="1" t="str">
        <f>IFERROR(IF(C11708="","",AVERAGE(E11708:P11708)),"")</f>
        <v/>
      </c>
    </row>
    <row r="11709" spans="18:21" x14ac:dyDescent="0.25">
      <c r="R11709" t="s">
        <v>1721</v>
      </c>
      <c r="T11709" t="str">
        <f>IF(C11709 = "","",C11709&amp;" - UNIT "&amp;D11709)</f>
        <v/>
      </c>
      <c r="U11709" s="1" t="str">
        <f>IFERROR(IF(C11709="","",AVERAGE(E11709:P11709)),"")</f>
        <v/>
      </c>
    </row>
    <row r="11710" spans="18:21" x14ac:dyDescent="0.25">
      <c r="R11710" t="s">
        <v>1721</v>
      </c>
      <c r="T11710" t="str">
        <f>IF(C11710 = "","",C11710&amp;" - UNIT "&amp;D11710)</f>
        <v/>
      </c>
      <c r="U11710" s="1" t="str">
        <f>IFERROR(IF(C11710="","",AVERAGE(E11710:P11710)),"")</f>
        <v/>
      </c>
    </row>
    <row r="11711" spans="18:21" x14ac:dyDescent="0.25">
      <c r="R11711" t="s">
        <v>1721</v>
      </c>
      <c r="T11711" t="str">
        <f>IF(C11711 = "","",C11711&amp;" - UNIT "&amp;D11711)</f>
        <v/>
      </c>
      <c r="U11711" s="1" t="str">
        <f>IFERROR(IF(C11711="","",AVERAGE(E11711:P11711)),"")</f>
        <v/>
      </c>
    </row>
    <row r="11712" spans="18:21" x14ac:dyDescent="0.25">
      <c r="R11712" t="s">
        <v>1721</v>
      </c>
      <c r="T11712" t="str">
        <f>IF(C11712 = "","",C11712&amp;" - UNIT "&amp;D11712)</f>
        <v/>
      </c>
      <c r="U11712" s="1" t="str">
        <f>IFERROR(IF(C11712="","",AVERAGE(E11712:P11712)),"")</f>
        <v/>
      </c>
    </row>
    <row r="11713" spans="18:21" x14ac:dyDescent="0.25">
      <c r="R11713" t="s">
        <v>1721</v>
      </c>
      <c r="T11713" t="str">
        <f>IF(C11713 = "","",C11713&amp;" - UNIT "&amp;D11713)</f>
        <v/>
      </c>
      <c r="U11713" s="1" t="str">
        <f>IFERROR(IF(C11713="","",AVERAGE(E11713:P11713)),"")</f>
        <v/>
      </c>
    </row>
    <row r="11714" spans="18:21" x14ac:dyDescent="0.25">
      <c r="R11714" t="s">
        <v>1721</v>
      </c>
      <c r="T11714" t="str">
        <f>IF(C11714 = "","",C11714&amp;" - UNIT "&amp;D11714)</f>
        <v/>
      </c>
      <c r="U11714" s="1" t="str">
        <f>IFERROR(IF(C11714="","",AVERAGE(E11714:P11714)),"")</f>
        <v/>
      </c>
    </row>
    <row r="11715" spans="18:21" x14ac:dyDescent="0.25">
      <c r="R11715" t="s">
        <v>1721</v>
      </c>
      <c r="T11715" t="str">
        <f>IF(C11715 = "","",C11715&amp;" - UNIT "&amp;D11715)</f>
        <v/>
      </c>
      <c r="U11715" s="1" t="str">
        <f>IFERROR(IF(C11715="","",AVERAGE(E11715:P11715)),"")</f>
        <v/>
      </c>
    </row>
    <row r="11716" spans="18:21" x14ac:dyDescent="0.25">
      <c r="R11716" t="s">
        <v>1721</v>
      </c>
      <c r="T11716" t="str">
        <f>IF(C11716 = "","",C11716&amp;" - UNIT "&amp;D11716)</f>
        <v/>
      </c>
      <c r="U11716" s="1" t="str">
        <f>IFERROR(IF(C11716="","",AVERAGE(E11716:P11716)),"")</f>
        <v/>
      </c>
    </row>
    <row r="11717" spans="18:21" x14ac:dyDescent="0.25">
      <c r="R11717" t="s">
        <v>1721</v>
      </c>
      <c r="T11717" t="str">
        <f>IF(C11717 = "","",C11717&amp;" - UNIT "&amp;D11717)</f>
        <v/>
      </c>
      <c r="U11717" s="1" t="str">
        <f>IFERROR(IF(C11717="","",AVERAGE(E11717:P11717)),"")</f>
        <v/>
      </c>
    </row>
    <row r="11718" spans="18:21" x14ac:dyDescent="0.25">
      <c r="R11718" t="s">
        <v>1721</v>
      </c>
      <c r="T11718" t="str">
        <f>IF(C11718 = "","",C11718&amp;" - UNIT "&amp;D11718)</f>
        <v/>
      </c>
      <c r="U11718" s="1" t="str">
        <f>IFERROR(IF(C11718="","",AVERAGE(E11718:P11718)),"")</f>
        <v/>
      </c>
    </row>
    <row r="11719" spans="18:21" x14ac:dyDescent="0.25">
      <c r="R11719" t="s">
        <v>1721</v>
      </c>
      <c r="T11719" t="str">
        <f>IF(C11719 = "","",C11719&amp;" - UNIT "&amp;D11719)</f>
        <v/>
      </c>
      <c r="U11719" s="1" t="str">
        <f>IFERROR(IF(C11719="","",AVERAGE(E11719:P11719)),"")</f>
        <v/>
      </c>
    </row>
    <row r="11720" spans="18:21" x14ac:dyDescent="0.25">
      <c r="R11720" t="s">
        <v>1721</v>
      </c>
      <c r="T11720" t="str">
        <f>IF(C11720 = "","",C11720&amp;" - UNIT "&amp;D11720)</f>
        <v/>
      </c>
      <c r="U11720" s="1" t="str">
        <f>IFERROR(IF(C11720="","",AVERAGE(E11720:P11720)),"")</f>
        <v/>
      </c>
    </row>
    <row r="11721" spans="18:21" x14ac:dyDescent="0.25">
      <c r="R11721" t="s">
        <v>1721</v>
      </c>
      <c r="T11721" t="str">
        <f>IF(C11721 = "","",C11721&amp;" - UNIT "&amp;D11721)</f>
        <v/>
      </c>
      <c r="U11721" s="1" t="str">
        <f>IFERROR(IF(C11721="","",AVERAGE(E11721:P11721)),"")</f>
        <v/>
      </c>
    </row>
    <row r="11722" spans="18:21" x14ac:dyDescent="0.25">
      <c r="R11722" t="s">
        <v>1721</v>
      </c>
      <c r="T11722" t="str">
        <f>IF(C11722 = "","",C11722&amp;" - UNIT "&amp;D11722)</f>
        <v/>
      </c>
      <c r="U11722" s="1" t="str">
        <f>IFERROR(IF(C11722="","",AVERAGE(E11722:P11722)),"")</f>
        <v/>
      </c>
    </row>
    <row r="11723" spans="18:21" x14ac:dyDescent="0.25">
      <c r="R11723" t="s">
        <v>1721</v>
      </c>
      <c r="T11723" t="str">
        <f>IF(C11723 = "","",C11723&amp;" - UNIT "&amp;D11723)</f>
        <v/>
      </c>
      <c r="U11723" s="1" t="str">
        <f>IFERROR(IF(C11723="","",AVERAGE(E11723:P11723)),"")</f>
        <v/>
      </c>
    </row>
    <row r="11724" spans="18:21" x14ac:dyDescent="0.25">
      <c r="R11724" t="s">
        <v>1721</v>
      </c>
      <c r="T11724" t="str">
        <f>IF(C11724 = "","",C11724&amp;" - UNIT "&amp;D11724)</f>
        <v/>
      </c>
      <c r="U11724" s="1" t="str">
        <f>IFERROR(IF(C11724="","",AVERAGE(E11724:P11724)),"")</f>
        <v/>
      </c>
    </row>
    <row r="11725" spans="18:21" x14ac:dyDescent="0.25">
      <c r="R11725" t="s">
        <v>1721</v>
      </c>
      <c r="T11725" t="str">
        <f>IF(C11725 = "","",C11725&amp;" - UNIT "&amp;D11725)</f>
        <v/>
      </c>
      <c r="U11725" s="1" t="str">
        <f>IFERROR(IF(C11725="","",AVERAGE(E11725:P11725)),"")</f>
        <v/>
      </c>
    </row>
    <row r="11726" spans="18:21" x14ac:dyDescent="0.25">
      <c r="R11726" t="s">
        <v>1721</v>
      </c>
      <c r="T11726" t="str">
        <f>IF(C11726 = "","",C11726&amp;" - UNIT "&amp;D11726)</f>
        <v/>
      </c>
      <c r="U11726" s="1" t="str">
        <f>IFERROR(IF(C11726="","",AVERAGE(E11726:P11726)),"")</f>
        <v/>
      </c>
    </row>
    <row r="11727" spans="18:21" x14ac:dyDescent="0.25">
      <c r="R11727" t="s">
        <v>1721</v>
      </c>
      <c r="T11727" t="str">
        <f>IF(C11727 = "","",C11727&amp;" - UNIT "&amp;D11727)</f>
        <v/>
      </c>
      <c r="U11727" s="1" t="str">
        <f>IFERROR(IF(C11727="","",AVERAGE(E11727:P11727)),"")</f>
        <v/>
      </c>
    </row>
    <row r="11728" spans="18:21" x14ac:dyDescent="0.25">
      <c r="R11728" t="s">
        <v>1721</v>
      </c>
      <c r="T11728" t="str">
        <f>IF(C11728 = "","",C11728&amp;" - UNIT "&amp;D11728)</f>
        <v/>
      </c>
      <c r="U11728" s="1" t="str">
        <f>IFERROR(IF(C11728="","",AVERAGE(E11728:P11728)),"")</f>
        <v/>
      </c>
    </row>
    <row r="11729" spans="18:21" x14ac:dyDescent="0.25">
      <c r="R11729" t="s">
        <v>1721</v>
      </c>
      <c r="T11729" t="str">
        <f>IF(C11729 = "","",C11729&amp;" - UNIT "&amp;D11729)</f>
        <v/>
      </c>
      <c r="U11729" s="1" t="str">
        <f>IFERROR(IF(C11729="","",AVERAGE(E11729:P11729)),"")</f>
        <v/>
      </c>
    </row>
    <row r="11730" spans="18:21" x14ac:dyDescent="0.25">
      <c r="R11730" t="s">
        <v>1721</v>
      </c>
      <c r="T11730" t="str">
        <f>IF(C11730 = "","",C11730&amp;" - UNIT "&amp;D11730)</f>
        <v/>
      </c>
      <c r="U11730" s="1" t="str">
        <f>IFERROR(IF(C11730="","",AVERAGE(E11730:P11730)),"")</f>
        <v/>
      </c>
    </row>
    <row r="11731" spans="18:21" x14ac:dyDescent="0.25">
      <c r="R11731" t="s">
        <v>1721</v>
      </c>
      <c r="T11731" t="str">
        <f>IF(C11731 = "","",C11731&amp;" - UNIT "&amp;D11731)</f>
        <v/>
      </c>
      <c r="U11731" s="1" t="str">
        <f>IFERROR(IF(C11731="","",AVERAGE(E11731:P11731)),"")</f>
        <v/>
      </c>
    </row>
    <row r="11732" spans="18:21" x14ac:dyDescent="0.25">
      <c r="R11732" t="s">
        <v>1721</v>
      </c>
      <c r="T11732" t="str">
        <f>IF(C11732 = "","",C11732&amp;" - UNIT "&amp;D11732)</f>
        <v/>
      </c>
      <c r="U11732" s="1" t="str">
        <f>IFERROR(IF(C11732="","",AVERAGE(E11732:P11732)),"")</f>
        <v/>
      </c>
    </row>
    <row r="11733" spans="18:21" x14ac:dyDescent="0.25">
      <c r="R11733" t="s">
        <v>1721</v>
      </c>
      <c r="T11733" t="str">
        <f>IF(C11733 = "","",C11733&amp;" - UNIT "&amp;D11733)</f>
        <v/>
      </c>
      <c r="U11733" s="1" t="str">
        <f>IFERROR(IF(C11733="","",AVERAGE(E11733:P11733)),"")</f>
        <v/>
      </c>
    </row>
    <row r="11734" spans="18:21" x14ac:dyDescent="0.25">
      <c r="R11734" t="s">
        <v>1721</v>
      </c>
      <c r="T11734" t="str">
        <f>IF(C11734 = "","",C11734&amp;" - UNIT "&amp;D11734)</f>
        <v/>
      </c>
      <c r="U11734" s="1" t="str">
        <f>IFERROR(IF(C11734="","",AVERAGE(E11734:P11734)),"")</f>
        <v/>
      </c>
    </row>
    <row r="11735" spans="18:21" x14ac:dyDescent="0.25">
      <c r="R11735" t="s">
        <v>1721</v>
      </c>
      <c r="T11735" t="str">
        <f>IF(C11735 = "","",C11735&amp;" - UNIT "&amp;D11735)</f>
        <v/>
      </c>
      <c r="U11735" s="1" t="str">
        <f>IFERROR(IF(C11735="","",AVERAGE(E11735:P11735)),"")</f>
        <v/>
      </c>
    </row>
    <row r="11736" spans="18:21" x14ac:dyDescent="0.25">
      <c r="R11736" t="s">
        <v>1721</v>
      </c>
      <c r="T11736" t="str">
        <f>IF(C11736 = "","",C11736&amp;" - UNIT "&amp;D11736)</f>
        <v/>
      </c>
      <c r="U11736" s="1" t="str">
        <f>IFERROR(IF(C11736="","",AVERAGE(E11736:P11736)),"")</f>
        <v/>
      </c>
    </row>
    <row r="11737" spans="18:21" x14ac:dyDescent="0.25">
      <c r="R11737" t="s">
        <v>1721</v>
      </c>
      <c r="T11737" t="str">
        <f>IF(C11737 = "","",C11737&amp;" - UNIT "&amp;D11737)</f>
        <v/>
      </c>
      <c r="U11737" s="1" t="str">
        <f>IFERROR(IF(C11737="","",AVERAGE(E11737:P11737)),"")</f>
        <v/>
      </c>
    </row>
    <row r="11738" spans="18:21" x14ac:dyDescent="0.25">
      <c r="R11738" t="s">
        <v>1721</v>
      </c>
      <c r="T11738" t="str">
        <f>IF(C11738 = "","",C11738&amp;" - UNIT "&amp;D11738)</f>
        <v/>
      </c>
      <c r="U11738" s="1" t="str">
        <f>IFERROR(IF(C11738="","",AVERAGE(E11738:P11738)),"")</f>
        <v/>
      </c>
    </row>
    <row r="11739" spans="18:21" x14ac:dyDescent="0.25">
      <c r="R11739" t="s">
        <v>1721</v>
      </c>
      <c r="T11739" t="str">
        <f>IF(C11739 = "","",C11739&amp;" - UNIT "&amp;D11739)</f>
        <v/>
      </c>
      <c r="U11739" s="1" t="str">
        <f>IFERROR(IF(C11739="","",AVERAGE(E11739:P11739)),"")</f>
        <v/>
      </c>
    </row>
    <row r="11740" spans="18:21" x14ac:dyDescent="0.25">
      <c r="R11740" t="s">
        <v>1721</v>
      </c>
      <c r="T11740" t="str">
        <f>IF(C11740 = "","",C11740&amp;" - UNIT "&amp;D11740)</f>
        <v/>
      </c>
      <c r="U11740" s="1" t="str">
        <f>IFERROR(IF(C11740="","",AVERAGE(E11740:P11740)),"")</f>
        <v/>
      </c>
    </row>
    <row r="11741" spans="18:21" x14ac:dyDescent="0.25">
      <c r="R11741" t="s">
        <v>1721</v>
      </c>
      <c r="T11741" t="str">
        <f>IF(C11741 = "","",C11741&amp;" - UNIT "&amp;D11741)</f>
        <v/>
      </c>
      <c r="U11741" s="1" t="str">
        <f>IFERROR(IF(C11741="","",AVERAGE(E11741:P11741)),"")</f>
        <v/>
      </c>
    </row>
    <row r="11742" spans="18:21" x14ac:dyDescent="0.25">
      <c r="R11742" t="s">
        <v>1721</v>
      </c>
      <c r="T11742" t="str">
        <f>IF(C11742 = "","",C11742&amp;" - UNIT "&amp;D11742)</f>
        <v/>
      </c>
      <c r="U11742" s="1" t="str">
        <f>IFERROR(IF(C11742="","",AVERAGE(E11742:P11742)),"")</f>
        <v/>
      </c>
    </row>
    <row r="11743" spans="18:21" x14ac:dyDescent="0.25">
      <c r="R11743" t="s">
        <v>1721</v>
      </c>
      <c r="T11743" t="str">
        <f>IF(C11743 = "","",C11743&amp;" - UNIT "&amp;D11743)</f>
        <v/>
      </c>
      <c r="U11743" s="1" t="str">
        <f>IFERROR(IF(C11743="","",AVERAGE(E11743:P11743)),"")</f>
        <v/>
      </c>
    </row>
    <row r="11744" spans="18:21" x14ac:dyDescent="0.25">
      <c r="R11744" t="s">
        <v>1721</v>
      </c>
      <c r="T11744" t="str">
        <f>IF(C11744 = "","",C11744&amp;" - UNIT "&amp;D11744)</f>
        <v/>
      </c>
      <c r="U11744" s="1" t="str">
        <f>IFERROR(IF(C11744="","",AVERAGE(E11744:P11744)),"")</f>
        <v/>
      </c>
    </row>
    <row r="11745" spans="18:21" x14ac:dyDescent="0.25">
      <c r="R11745" t="s">
        <v>1721</v>
      </c>
      <c r="T11745" t="str">
        <f>IF(C11745 = "","",C11745&amp;" - UNIT "&amp;D11745)</f>
        <v/>
      </c>
      <c r="U11745" s="1" t="str">
        <f>IFERROR(IF(C11745="","",AVERAGE(E11745:P11745)),"")</f>
        <v/>
      </c>
    </row>
    <row r="11746" spans="18:21" x14ac:dyDescent="0.25">
      <c r="R11746" t="s">
        <v>1721</v>
      </c>
      <c r="T11746" t="str">
        <f>IF(C11746 = "","",C11746&amp;" - UNIT "&amp;D11746)</f>
        <v/>
      </c>
      <c r="U11746" s="1" t="str">
        <f>IFERROR(IF(C11746="","",AVERAGE(E11746:P11746)),"")</f>
        <v/>
      </c>
    </row>
    <row r="11747" spans="18:21" x14ac:dyDescent="0.25">
      <c r="R11747" t="s">
        <v>1721</v>
      </c>
      <c r="T11747" t="str">
        <f>IF(C11747 = "","",C11747&amp;" - UNIT "&amp;D11747)</f>
        <v/>
      </c>
      <c r="U11747" s="1" t="str">
        <f>IFERROR(IF(C11747="","",AVERAGE(E11747:P11747)),"")</f>
        <v/>
      </c>
    </row>
    <row r="11748" spans="18:21" x14ac:dyDescent="0.25">
      <c r="R11748" t="s">
        <v>1721</v>
      </c>
      <c r="T11748" t="str">
        <f>IF(C11748 = "","",C11748&amp;" - UNIT "&amp;D11748)</f>
        <v/>
      </c>
      <c r="U11748" s="1" t="str">
        <f>IFERROR(IF(C11748="","",AVERAGE(E11748:P11748)),"")</f>
        <v/>
      </c>
    </row>
    <row r="11749" spans="18:21" x14ac:dyDescent="0.25">
      <c r="R11749" t="s">
        <v>1721</v>
      </c>
      <c r="T11749" t="str">
        <f>IF(C11749 = "","",C11749&amp;" - UNIT "&amp;D11749)</f>
        <v/>
      </c>
      <c r="U11749" s="1" t="str">
        <f>IFERROR(IF(C11749="","",AVERAGE(E11749:P11749)),"")</f>
        <v/>
      </c>
    </row>
    <row r="11750" spans="18:21" x14ac:dyDescent="0.25">
      <c r="R11750" t="s">
        <v>1721</v>
      </c>
      <c r="T11750" t="str">
        <f>IF(C11750 = "","",C11750&amp;" - UNIT "&amp;D11750)</f>
        <v/>
      </c>
      <c r="U11750" s="1" t="str">
        <f>IFERROR(IF(C11750="","",AVERAGE(E11750:P11750)),"")</f>
        <v/>
      </c>
    </row>
    <row r="11751" spans="18:21" x14ac:dyDescent="0.25">
      <c r="R11751" t="s">
        <v>1721</v>
      </c>
      <c r="T11751" t="str">
        <f>IF(C11751 = "","",C11751&amp;" - UNIT "&amp;D11751)</f>
        <v/>
      </c>
      <c r="U11751" s="1" t="str">
        <f>IFERROR(IF(C11751="","",AVERAGE(E11751:P11751)),"")</f>
        <v/>
      </c>
    </row>
    <row r="11752" spans="18:21" x14ac:dyDescent="0.25">
      <c r="R11752" t="s">
        <v>1721</v>
      </c>
      <c r="T11752" t="str">
        <f>IF(C11752 = "","",C11752&amp;" - UNIT "&amp;D11752)</f>
        <v/>
      </c>
      <c r="U11752" s="1" t="str">
        <f>IFERROR(IF(C11752="","",AVERAGE(E11752:P11752)),"")</f>
        <v/>
      </c>
    </row>
    <row r="11753" spans="18:21" x14ac:dyDescent="0.25">
      <c r="R11753" t="s">
        <v>1721</v>
      </c>
      <c r="T11753" t="str">
        <f>IF(C11753 = "","",C11753&amp;" - UNIT "&amp;D11753)</f>
        <v/>
      </c>
      <c r="U11753" s="1" t="str">
        <f>IFERROR(IF(C11753="","",AVERAGE(E11753:P11753)),"")</f>
        <v/>
      </c>
    </row>
    <row r="11754" spans="18:21" x14ac:dyDescent="0.25">
      <c r="R11754" t="s">
        <v>1721</v>
      </c>
      <c r="T11754" t="str">
        <f>IF(C11754 = "","",C11754&amp;" - UNIT "&amp;D11754)</f>
        <v/>
      </c>
      <c r="U11754" s="1" t="str">
        <f>IFERROR(IF(C11754="","",AVERAGE(E11754:P11754)),"")</f>
        <v/>
      </c>
    </row>
    <row r="11755" spans="18:21" x14ac:dyDescent="0.25">
      <c r="R11755" t="s">
        <v>1721</v>
      </c>
      <c r="T11755" t="str">
        <f>IF(C11755 = "","",C11755&amp;" - UNIT "&amp;D11755)</f>
        <v/>
      </c>
      <c r="U11755" s="1" t="str">
        <f>IFERROR(IF(C11755="","",AVERAGE(E11755:P11755)),"")</f>
        <v/>
      </c>
    </row>
    <row r="11756" spans="18:21" x14ac:dyDescent="0.25">
      <c r="R11756" t="s">
        <v>1721</v>
      </c>
      <c r="T11756" t="str">
        <f>IF(C11756 = "","",C11756&amp;" - UNIT "&amp;D11756)</f>
        <v/>
      </c>
      <c r="U11756" s="1" t="str">
        <f>IFERROR(IF(C11756="","",AVERAGE(E11756:P11756)),"")</f>
        <v/>
      </c>
    </row>
    <row r="11757" spans="18:21" x14ac:dyDescent="0.25">
      <c r="R11757" t="s">
        <v>1721</v>
      </c>
      <c r="T11757" t="str">
        <f>IF(C11757 = "","",C11757&amp;" - UNIT "&amp;D11757)</f>
        <v/>
      </c>
      <c r="U11757" s="1" t="str">
        <f>IFERROR(IF(C11757="","",AVERAGE(E11757:P11757)),"")</f>
        <v/>
      </c>
    </row>
    <row r="11758" spans="18:21" x14ac:dyDescent="0.25">
      <c r="R11758" t="s">
        <v>1721</v>
      </c>
      <c r="T11758" t="str">
        <f>IF(C11758 = "","",C11758&amp;" - UNIT "&amp;D11758)</f>
        <v/>
      </c>
      <c r="U11758" s="1" t="str">
        <f>IFERROR(IF(C11758="","",AVERAGE(E11758:P11758)),"")</f>
        <v/>
      </c>
    </row>
    <row r="11759" spans="18:21" x14ac:dyDescent="0.25">
      <c r="R11759" t="s">
        <v>1721</v>
      </c>
      <c r="T11759" t="str">
        <f>IF(C11759 = "","",C11759&amp;" - UNIT "&amp;D11759)</f>
        <v/>
      </c>
      <c r="U11759" s="1" t="str">
        <f>IFERROR(IF(C11759="","",AVERAGE(E11759:P11759)),"")</f>
        <v/>
      </c>
    </row>
    <row r="11760" spans="18:21" x14ac:dyDescent="0.25">
      <c r="R11760" t="s">
        <v>1721</v>
      </c>
      <c r="T11760" t="str">
        <f>IF(C11760 = "","",C11760&amp;" - UNIT "&amp;D11760)</f>
        <v/>
      </c>
      <c r="U11760" s="1" t="str">
        <f>IFERROR(IF(C11760="","",AVERAGE(E11760:P11760)),"")</f>
        <v/>
      </c>
    </row>
    <row r="11761" spans="18:21" x14ac:dyDescent="0.25">
      <c r="R11761" t="s">
        <v>1721</v>
      </c>
      <c r="T11761" t="str">
        <f>IF(C11761 = "","",C11761&amp;" - UNIT "&amp;D11761)</f>
        <v/>
      </c>
      <c r="U11761" s="1" t="str">
        <f>IFERROR(IF(C11761="","",AVERAGE(E11761:P11761)),"")</f>
        <v/>
      </c>
    </row>
    <row r="11762" spans="18:21" x14ac:dyDescent="0.25">
      <c r="R11762" t="s">
        <v>1721</v>
      </c>
      <c r="T11762" t="str">
        <f>IF(C11762 = "","",C11762&amp;" - UNIT "&amp;D11762)</f>
        <v/>
      </c>
      <c r="U11762" s="1" t="str">
        <f>IFERROR(IF(C11762="","",AVERAGE(E11762:P11762)),"")</f>
        <v/>
      </c>
    </row>
    <row r="11763" spans="18:21" x14ac:dyDescent="0.25">
      <c r="R11763" t="s">
        <v>1721</v>
      </c>
      <c r="T11763" t="str">
        <f>IF(C11763 = "","",C11763&amp;" - UNIT "&amp;D11763)</f>
        <v/>
      </c>
      <c r="U11763" s="1" t="str">
        <f>IFERROR(IF(C11763="","",AVERAGE(E11763:P11763)),"")</f>
        <v/>
      </c>
    </row>
    <row r="11764" spans="18:21" x14ac:dyDescent="0.25">
      <c r="R11764" t="s">
        <v>1721</v>
      </c>
      <c r="T11764" t="str">
        <f>IF(C11764 = "","",C11764&amp;" - UNIT "&amp;D11764)</f>
        <v/>
      </c>
      <c r="U11764" s="1" t="str">
        <f>IFERROR(IF(C11764="","",AVERAGE(E11764:P11764)),"")</f>
        <v/>
      </c>
    </row>
    <row r="11765" spans="18:21" x14ac:dyDescent="0.25">
      <c r="R11765" t="s">
        <v>1721</v>
      </c>
      <c r="T11765" t="str">
        <f>IF(C11765 = "","",C11765&amp;" - UNIT "&amp;D11765)</f>
        <v/>
      </c>
      <c r="U11765" s="1" t="str">
        <f>IFERROR(IF(C11765="","",AVERAGE(E11765:P11765)),"")</f>
        <v/>
      </c>
    </row>
    <row r="11766" spans="18:21" x14ac:dyDescent="0.25">
      <c r="R11766" t="s">
        <v>1721</v>
      </c>
      <c r="T11766" t="str">
        <f>IF(C11766 = "","",C11766&amp;" - UNIT "&amp;D11766)</f>
        <v/>
      </c>
      <c r="U11766" s="1" t="str">
        <f>IFERROR(IF(C11766="","",AVERAGE(E11766:P11766)),"")</f>
        <v/>
      </c>
    </row>
    <row r="11767" spans="18:21" x14ac:dyDescent="0.25">
      <c r="R11767" t="s">
        <v>1721</v>
      </c>
      <c r="T11767" t="str">
        <f>IF(C11767 = "","",C11767&amp;" - UNIT "&amp;D11767)</f>
        <v/>
      </c>
      <c r="U11767" s="1" t="str">
        <f>IFERROR(IF(C11767="","",AVERAGE(E11767:P11767)),"")</f>
        <v/>
      </c>
    </row>
    <row r="11768" spans="18:21" x14ac:dyDescent="0.25">
      <c r="R11768" t="s">
        <v>1721</v>
      </c>
      <c r="T11768" t="str">
        <f>IF(C11768 = "","",C11768&amp;" - UNIT "&amp;D11768)</f>
        <v/>
      </c>
      <c r="U11768" s="1" t="str">
        <f>IFERROR(IF(C11768="","",AVERAGE(E11768:P11768)),"")</f>
        <v/>
      </c>
    </row>
    <row r="11769" spans="18:21" x14ac:dyDescent="0.25">
      <c r="R11769" t="s">
        <v>1721</v>
      </c>
      <c r="T11769" t="str">
        <f>IF(C11769 = "","",C11769&amp;" - UNIT "&amp;D11769)</f>
        <v/>
      </c>
      <c r="U11769" s="1" t="str">
        <f>IFERROR(IF(C11769="","",AVERAGE(E11769:P11769)),"")</f>
        <v/>
      </c>
    </row>
    <row r="11770" spans="18:21" x14ac:dyDescent="0.25">
      <c r="R11770" t="s">
        <v>1721</v>
      </c>
      <c r="T11770" t="str">
        <f>IF(C11770 = "","",C11770&amp;" - UNIT "&amp;D11770)</f>
        <v/>
      </c>
      <c r="U11770" s="1" t="str">
        <f>IFERROR(IF(C11770="","",AVERAGE(E11770:P11770)),"")</f>
        <v/>
      </c>
    </row>
    <row r="11771" spans="18:21" x14ac:dyDescent="0.25">
      <c r="R11771" t="s">
        <v>1721</v>
      </c>
      <c r="T11771" t="str">
        <f>IF(C11771 = "","",C11771&amp;" - UNIT "&amp;D11771)</f>
        <v/>
      </c>
      <c r="U11771" s="1" t="str">
        <f>IFERROR(IF(C11771="","",AVERAGE(E11771:P11771)),"")</f>
        <v/>
      </c>
    </row>
    <row r="11772" spans="18:21" x14ac:dyDescent="0.25">
      <c r="R11772" t="s">
        <v>1721</v>
      </c>
      <c r="T11772" t="str">
        <f>IF(C11772 = "","",C11772&amp;" - UNIT "&amp;D11772)</f>
        <v/>
      </c>
      <c r="U11772" s="1" t="str">
        <f>IFERROR(IF(C11772="","",AVERAGE(E11772:P11772)),"")</f>
        <v/>
      </c>
    </row>
    <row r="11773" spans="18:21" x14ac:dyDescent="0.25">
      <c r="R11773" t="s">
        <v>1721</v>
      </c>
      <c r="T11773" t="str">
        <f>IF(C11773 = "","",C11773&amp;" - UNIT "&amp;D11773)</f>
        <v/>
      </c>
      <c r="U11773" s="1" t="str">
        <f>IFERROR(IF(C11773="","",AVERAGE(E11773:P11773)),"")</f>
        <v/>
      </c>
    </row>
    <row r="11774" spans="18:21" x14ac:dyDescent="0.25">
      <c r="R11774" t="s">
        <v>1721</v>
      </c>
      <c r="T11774" t="str">
        <f>IF(C11774 = "","",C11774&amp;" - UNIT "&amp;D11774)</f>
        <v/>
      </c>
      <c r="U11774" s="1" t="str">
        <f>IFERROR(IF(C11774="","",AVERAGE(E11774:P11774)),"")</f>
        <v/>
      </c>
    </row>
    <row r="11775" spans="18:21" x14ac:dyDescent="0.25">
      <c r="R11775" t="s">
        <v>1721</v>
      </c>
      <c r="T11775" t="str">
        <f>IF(C11775 = "","",C11775&amp;" - UNIT "&amp;D11775)</f>
        <v/>
      </c>
      <c r="U11775" s="1" t="str">
        <f>IFERROR(IF(C11775="","",AVERAGE(E11775:P11775)),"")</f>
        <v/>
      </c>
    </row>
    <row r="11776" spans="18:21" x14ac:dyDescent="0.25">
      <c r="R11776" t="s">
        <v>1721</v>
      </c>
      <c r="T11776" t="str">
        <f>IF(C11776 = "","",C11776&amp;" - UNIT "&amp;D11776)</f>
        <v/>
      </c>
      <c r="U11776" s="1" t="str">
        <f>IFERROR(IF(C11776="","",AVERAGE(E11776:P11776)),"")</f>
        <v/>
      </c>
    </row>
    <row r="11777" spans="18:21" x14ac:dyDescent="0.25">
      <c r="R11777" t="s">
        <v>1721</v>
      </c>
      <c r="T11777" t="str">
        <f>IF(C11777 = "","",C11777&amp;" - UNIT "&amp;D11777)</f>
        <v/>
      </c>
      <c r="U11777" s="1" t="str">
        <f>IFERROR(IF(C11777="","",AVERAGE(E11777:P11777)),"")</f>
        <v/>
      </c>
    </row>
    <row r="11778" spans="18:21" x14ac:dyDescent="0.25">
      <c r="R11778" t="s">
        <v>1721</v>
      </c>
      <c r="T11778" t="str">
        <f>IF(C11778 = "","",C11778&amp;" - UNIT "&amp;D11778)</f>
        <v/>
      </c>
      <c r="U11778" s="1" t="str">
        <f>IFERROR(IF(C11778="","",AVERAGE(E11778:P11778)),"")</f>
        <v/>
      </c>
    </row>
    <row r="11779" spans="18:21" x14ac:dyDescent="0.25">
      <c r="R11779" t="s">
        <v>1721</v>
      </c>
      <c r="T11779" t="str">
        <f>IF(C11779 = "","",C11779&amp;" - UNIT "&amp;D11779)</f>
        <v/>
      </c>
      <c r="U11779" s="1" t="str">
        <f>IFERROR(IF(C11779="","",AVERAGE(E11779:P11779)),"")</f>
        <v/>
      </c>
    </row>
    <row r="11780" spans="18:21" x14ac:dyDescent="0.25">
      <c r="R11780" t="s">
        <v>1721</v>
      </c>
      <c r="T11780" t="str">
        <f>IF(C11780 = "","",C11780&amp;" - UNIT "&amp;D11780)</f>
        <v/>
      </c>
      <c r="U11780" s="1" t="str">
        <f>IFERROR(IF(C11780="","",AVERAGE(E11780:P11780)),"")</f>
        <v/>
      </c>
    </row>
    <row r="11781" spans="18:21" x14ac:dyDescent="0.25">
      <c r="R11781" t="s">
        <v>1721</v>
      </c>
      <c r="T11781" t="str">
        <f>IF(C11781 = "","",C11781&amp;" - UNIT "&amp;D11781)</f>
        <v/>
      </c>
      <c r="U11781" s="1" t="str">
        <f>IFERROR(IF(C11781="","",AVERAGE(E11781:P11781)),"")</f>
        <v/>
      </c>
    </row>
    <row r="11782" spans="18:21" x14ac:dyDescent="0.25">
      <c r="R11782" t="s">
        <v>1721</v>
      </c>
      <c r="T11782" t="str">
        <f>IF(C11782 = "","",C11782&amp;" - UNIT "&amp;D11782)</f>
        <v/>
      </c>
      <c r="U11782" s="1" t="str">
        <f>IFERROR(IF(C11782="","",AVERAGE(E11782:P11782)),"")</f>
        <v/>
      </c>
    </row>
    <row r="11783" spans="18:21" x14ac:dyDescent="0.25">
      <c r="R11783" t="s">
        <v>1721</v>
      </c>
      <c r="T11783" t="str">
        <f>IF(C11783 = "","",C11783&amp;" - UNIT "&amp;D11783)</f>
        <v/>
      </c>
      <c r="U11783" s="1" t="str">
        <f>IFERROR(IF(C11783="","",AVERAGE(E11783:P11783)),"")</f>
        <v/>
      </c>
    </row>
    <row r="11784" spans="18:21" x14ac:dyDescent="0.25">
      <c r="R11784" t="s">
        <v>1721</v>
      </c>
      <c r="T11784" t="str">
        <f>IF(C11784 = "","",C11784&amp;" - UNIT "&amp;D11784)</f>
        <v/>
      </c>
      <c r="U11784" s="1" t="str">
        <f>IFERROR(IF(C11784="","",AVERAGE(E11784:P11784)),"")</f>
        <v/>
      </c>
    </row>
    <row r="11785" spans="18:21" x14ac:dyDescent="0.25">
      <c r="R11785" t="s">
        <v>1721</v>
      </c>
      <c r="T11785" t="str">
        <f>IF(C11785 = "","",C11785&amp;" - UNIT "&amp;D11785)</f>
        <v/>
      </c>
      <c r="U11785" s="1" t="str">
        <f>IFERROR(IF(C11785="","",AVERAGE(E11785:P11785)),"")</f>
        <v/>
      </c>
    </row>
    <row r="11786" spans="18:21" x14ac:dyDescent="0.25">
      <c r="R11786" t="s">
        <v>1721</v>
      </c>
      <c r="T11786" t="str">
        <f>IF(C11786 = "","",C11786&amp;" - UNIT "&amp;D11786)</f>
        <v/>
      </c>
      <c r="U11786" s="1" t="str">
        <f>IFERROR(IF(C11786="","",AVERAGE(E11786:P11786)),"")</f>
        <v/>
      </c>
    </row>
    <row r="11787" spans="18:21" x14ac:dyDescent="0.25">
      <c r="R11787" t="s">
        <v>1721</v>
      </c>
      <c r="T11787" t="str">
        <f>IF(C11787 = "","",C11787&amp;" - UNIT "&amp;D11787)</f>
        <v/>
      </c>
      <c r="U11787" s="1" t="str">
        <f>IFERROR(IF(C11787="","",AVERAGE(E11787:P11787)),"")</f>
        <v/>
      </c>
    </row>
    <row r="11788" spans="18:21" x14ac:dyDescent="0.25">
      <c r="R11788" t="s">
        <v>1721</v>
      </c>
      <c r="T11788" t="str">
        <f>IF(C11788 = "","",C11788&amp;" - UNIT "&amp;D11788)</f>
        <v/>
      </c>
      <c r="U11788" s="1" t="str">
        <f>IFERROR(IF(C11788="","",AVERAGE(E11788:P11788)),"")</f>
        <v/>
      </c>
    </row>
    <row r="11789" spans="18:21" x14ac:dyDescent="0.25">
      <c r="R11789" t="s">
        <v>1721</v>
      </c>
      <c r="T11789" t="str">
        <f>IF(C11789 = "","",C11789&amp;" - UNIT "&amp;D11789)</f>
        <v/>
      </c>
      <c r="U11789" s="1" t="str">
        <f>IFERROR(IF(C11789="","",AVERAGE(E11789:P11789)),"")</f>
        <v/>
      </c>
    </row>
    <row r="11790" spans="18:21" x14ac:dyDescent="0.25">
      <c r="R11790" t="s">
        <v>1721</v>
      </c>
      <c r="T11790" t="str">
        <f>IF(C11790 = "","",C11790&amp;" - UNIT "&amp;D11790)</f>
        <v/>
      </c>
      <c r="U11790" s="1" t="str">
        <f>IFERROR(IF(C11790="","",AVERAGE(E11790:P11790)),"")</f>
        <v/>
      </c>
    </row>
    <row r="11791" spans="18:21" x14ac:dyDescent="0.25">
      <c r="R11791" t="s">
        <v>1721</v>
      </c>
      <c r="T11791" t="str">
        <f>IF(C11791 = "","",C11791&amp;" - UNIT "&amp;D11791)</f>
        <v/>
      </c>
      <c r="U11791" s="1" t="str">
        <f>IFERROR(IF(C11791="","",AVERAGE(E11791:P11791)),"")</f>
        <v/>
      </c>
    </row>
    <row r="11792" spans="18:21" x14ac:dyDescent="0.25">
      <c r="R11792" t="s">
        <v>1721</v>
      </c>
      <c r="T11792" t="str">
        <f>IF(C11792 = "","",C11792&amp;" - UNIT "&amp;D11792)</f>
        <v/>
      </c>
      <c r="U11792" s="1" t="str">
        <f>IFERROR(IF(C11792="","",AVERAGE(E11792:P11792)),"")</f>
        <v/>
      </c>
    </row>
    <row r="11793" spans="18:21" x14ac:dyDescent="0.25">
      <c r="R11793" t="s">
        <v>1721</v>
      </c>
      <c r="T11793" t="str">
        <f>IF(C11793 = "","",C11793&amp;" - UNIT "&amp;D11793)</f>
        <v/>
      </c>
      <c r="U11793" s="1" t="str">
        <f>IFERROR(IF(C11793="","",AVERAGE(E11793:P11793)),"")</f>
        <v/>
      </c>
    </row>
    <row r="11794" spans="18:21" x14ac:dyDescent="0.25">
      <c r="R11794" t="s">
        <v>1721</v>
      </c>
      <c r="T11794" t="str">
        <f>IF(C11794 = "","",C11794&amp;" - UNIT "&amp;D11794)</f>
        <v/>
      </c>
      <c r="U11794" s="1" t="str">
        <f>IFERROR(IF(C11794="","",AVERAGE(E11794:P11794)),"")</f>
        <v/>
      </c>
    </row>
    <row r="11795" spans="18:21" x14ac:dyDescent="0.25">
      <c r="R11795" t="s">
        <v>1721</v>
      </c>
      <c r="T11795" t="str">
        <f>IF(C11795 = "","",C11795&amp;" - UNIT "&amp;D11795)</f>
        <v/>
      </c>
      <c r="U11795" s="1" t="str">
        <f>IFERROR(IF(C11795="","",AVERAGE(E11795:P11795)),"")</f>
        <v/>
      </c>
    </row>
    <row r="11796" spans="18:21" x14ac:dyDescent="0.25">
      <c r="R11796" t="s">
        <v>1721</v>
      </c>
      <c r="T11796" t="str">
        <f>IF(C11796 = "","",C11796&amp;" - UNIT "&amp;D11796)</f>
        <v/>
      </c>
      <c r="U11796" s="1" t="str">
        <f>IFERROR(IF(C11796="","",AVERAGE(E11796:P11796)),"")</f>
        <v/>
      </c>
    </row>
    <row r="11797" spans="18:21" x14ac:dyDescent="0.25">
      <c r="R11797" t="s">
        <v>1721</v>
      </c>
      <c r="T11797" t="str">
        <f>IF(C11797 = "","",C11797&amp;" - UNIT "&amp;D11797)</f>
        <v/>
      </c>
      <c r="U11797" s="1" t="str">
        <f>IFERROR(IF(C11797="","",AVERAGE(E11797:P11797)),"")</f>
        <v/>
      </c>
    </row>
    <row r="11798" spans="18:21" x14ac:dyDescent="0.25">
      <c r="R11798" t="s">
        <v>1721</v>
      </c>
      <c r="T11798" t="str">
        <f>IF(C11798 = "","",C11798&amp;" - UNIT "&amp;D11798)</f>
        <v/>
      </c>
      <c r="U11798" s="1" t="str">
        <f>IFERROR(IF(C11798="","",AVERAGE(E11798:P11798)),"")</f>
        <v/>
      </c>
    </row>
    <row r="11799" spans="18:21" x14ac:dyDescent="0.25">
      <c r="R11799" t="s">
        <v>1721</v>
      </c>
      <c r="T11799" t="str">
        <f>IF(C11799 = "","",C11799&amp;" - UNIT "&amp;D11799)</f>
        <v/>
      </c>
      <c r="U11799" s="1" t="str">
        <f>IFERROR(IF(C11799="","",AVERAGE(E11799:P11799)),"")</f>
        <v/>
      </c>
    </row>
    <row r="11800" spans="18:21" x14ac:dyDescent="0.25">
      <c r="R11800" t="s">
        <v>1721</v>
      </c>
      <c r="T11800" t="str">
        <f>IF(C11800 = "","",C11800&amp;" - UNIT "&amp;D11800)</f>
        <v/>
      </c>
      <c r="U11800" s="1" t="str">
        <f>IFERROR(IF(C11800="","",AVERAGE(E11800:P11800)),"")</f>
        <v/>
      </c>
    </row>
    <row r="11801" spans="18:21" x14ac:dyDescent="0.25">
      <c r="R11801" t="s">
        <v>1721</v>
      </c>
      <c r="T11801" t="str">
        <f>IF(C11801 = "","",C11801&amp;" - UNIT "&amp;D11801)</f>
        <v/>
      </c>
      <c r="U11801" s="1" t="str">
        <f>IFERROR(IF(C11801="","",AVERAGE(E11801:P11801)),"")</f>
        <v/>
      </c>
    </row>
    <row r="11802" spans="18:21" x14ac:dyDescent="0.25">
      <c r="R11802" t="s">
        <v>1721</v>
      </c>
      <c r="T11802" t="str">
        <f>IF(C11802 = "","",C11802&amp;" - UNIT "&amp;D11802)</f>
        <v/>
      </c>
      <c r="U11802" s="1" t="str">
        <f>IFERROR(IF(C11802="","",AVERAGE(E11802:P11802)),"")</f>
        <v/>
      </c>
    </row>
    <row r="11803" spans="18:21" x14ac:dyDescent="0.25">
      <c r="R11803" t="s">
        <v>1721</v>
      </c>
      <c r="T11803" t="str">
        <f>IF(C11803 = "","",C11803&amp;" - UNIT "&amp;D11803)</f>
        <v/>
      </c>
      <c r="U11803" s="1" t="str">
        <f>IFERROR(IF(C11803="","",AVERAGE(E11803:P11803)),"")</f>
        <v/>
      </c>
    </row>
    <row r="11804" spans="18:21" x14ac:dyDescent="0.25">
      <c r="R11804" t="s">
        <v>1721</v>
      </c>
      <c r="T11804" t="str">
        <f>IF(C11804 = "","",C11804&amp;" - UNIT "&amp;D11804)</f>
        <v/>
      </c>
      <c r="U11804" s="1" t="str">
        <f>IFERROR(IF(C11804="","",AVERAGE(E11804:P11804)),"")</f>
        <v/>
      </c>
    </row>
    <row r="11805" spans="18:21" x14ac:dyDescent="0.25">
      <c r="R11805" t="s">
        <v>1721</v>
      </c>
      <c r="T11805" t="str">
        <f>IF(C11805 = "","",C11805&amp;" - UNIT "&amp;D11805)</f>
        <v/>
      </c>
      <c r="U11805" s="1" t="str">
        <f>IFERROR(IF(C11805="","",AVERAGE(E11805:P11805)),"")</f>
        <v/>
      </c>
    </row>
    <row r="11806" spans="18:21" x14ac:dyDescent="0.25">
      <c r="R11806" t="s">
        <v>1721</v>
      </c>
      <c r="T11806" t="str">
        <f>IF(C11806 = "","",C11806&amp;" - UNIT "&amp;D11806)</f>
        <v/>
      </c>
      <c r="U11806" s="1" t="str">
        <f>IFERROR(IF(C11806="","",AVERAGE(E11806:P11806)),"")</f>
        <v/>
      </c>
    </row>
    <row r="11807" spans="18:21" x14ac:dyDescent="0.25">
      <c r="R11807" t="s">
        <v>1721</v>
      </c>
      <c r="T11807" t="str">
        <f>IF(C11807 = "","",C11807&amp;" - UNIT "&amp;D11807)</f>
        <v/>
      </c>
      <c r="U11807" s="1" t="str">
        <f>IFERROR(IF(C11807="","",AVERAGE(E11807:P11807)),"")</f>
        <v/>
      </c>
    </row>
    <row r="11808" spans="18:21" x14ac:dyDescent="0.25">
      <c r="R11808" t="s">
        <v>1721</v>
      </c>
      <c r="T11808" t="str">
        <f>IF(C11808 = "","",C11808&amp;" - UNIT "&amp;D11808)</f>
        <v/>
      </c>
      <c r="U11808" s="1" t="str">
        <f>IFERROR(IF(C11808="","",AVERAGE(E11808:P11808)),"")</f>
        <v/>
      </c>
    </row>
    <row r="11809" spans="18:21" x14ac:dyDescent="0.25">
      <c r="R11809" t="s">
        <v>1721</v>
      </c>
      <c r="T11809" t="str">
        <f>IF(C11809 = "","",C11809&amp;" - UNIT "&amp;D11809)</f>
        <v/>
      </c>
      <c r="U11809" s="1" t="str">
        <f>IFERROR(IF(C11809="","",AVERAGE(E11809:P11809)),"")</f>
        <v/>
      </c>
    </row>
    <row r="11810" spans="18:21" x14ac:dyDescent="0.25">
      <c r="R11810" t="s">
        <v>1721</v>
      </c>
      <c r="T11810" t="str">
        <f>IF(C11810 = "","",C11810&amp;" - UNIT "&amp;D11810)</f>
        <v/>
      </c>
      <c r="U11810" s="1" t="str">
        <f>IFERROR(IF(C11810="","",AVERAGE(E11810:P11810)),"")</f>
        <v/>
      </c>
    </row>
    <row r="11811" spans="18:21" x14ac:dyDescent="0.25">
      <c r="R11811" t="s">
        <v>1721</v>
      </c>
      <c r="T11811" t="str">
        <f>IF(C11811 = "","",C11811&amp;" - UNIT "&amp;D11811)</f>
        <v/>
      </c>
      <c r="U11811" s="1" t="str">
        <f>IFERROR(IF(C11811="","",AVERAGE(E11811:P11811)),"")</f>
        <v/>
      </c>
    </row>
    <row r="11812" spans="18:21" x14ac:dyDescent="0.25">
      <c r="R11812" t="s">
        <v>1721</v>
      </c>
      <c r="T11812" t="str">
        <f>IF(C11812 = "","",C11812&amp;" - UNIT "&amp;D11812)</f>
        <v/>
      </c>
      <c r="U11812" s="1" t="str">
        <f>IFERROR(IF(C11812="","",AVERAGE(E11812:P11812)),"")</f>
        <v/>
      </c>
    </row>
    <row r="11813" spans="18:21" x14ac:dyDescent="0.25">
      <c r="R11813" t="s">
        <v>1721</v>
      </c>
      <c r="T11813" t="str">
        <f>IF(C11813 = "","",C11813&amp;" - UNIT "&amp;D11813)</f>
        <v/>
      </c>
      <c r="U11813" s="1" t="str">
        <f>IFERROR(IF(C11813="","",AVERAGE(E11813:P11813)),"")</f>
        <v/>
      </c>
    </row>
    <row r="11814" spans="18:21" x14ac:dyDescent="0.25">
      <c r="R11814" t="s">
        <v>1721</v>
      </c>
      <c r="T11814" t="str">
        <f>IF(C11814 = "","",C11814&amp;" - UNIT "&amp;D11814)</f>
        <v/>
      </c>
      <c r="U11814" s="1" t="str">
        <f>IFERROR(IF(C11814="","",AVERAGE(E11814:P11814)),"")</f>
        <v/>
      </c>
    </row>
    <row r="11815" spans="18:21" x14ac:dyDescent="0.25">
      <c r="R11815" t="s">
        <v>1721</v>
      </c>
      <c r="T11815" t="str">
        <f>IF(C11815 = "","",C11815&amp;" - UNIT "&amp;D11815)</f>
        <v/>
      </c>
      <c r="U11815" s="1" t="str">
        <f>IFERROR(IF(C11815="","",AVERAGE(E11815:P11815)),"")</f>
        <v/>
      </c>
    </row>
    <row r="11816" spans="18:21" x14ac:dyDescent="0.25">
      <c r="R11816" t="s">
        <v>1721</v>
      </c>
      <c r="T11816" t="str">
        <f>IF(C11816 = "","",C11816&amp;" - UNIT "&amp;D11816)</f>
        <v/>
      </c>
      <c r="U11816" s="1" t="str">
        <f>IFERROR(IF(C11816="","",AVERAGE(E11816:P11816)),"")</f>
        <v/>
      </c>
    </row>
    <row r="11817" spans="18:21" x14ac:dyDescent="0.25">
      <c r="R11817" t="s">
        <v>1721</v>
      </c>
      <c r="T11817" t="str">
        <f>IF(C11817 = "","",C11817&amp;" - UNIT "&amp;D11817)</f>
        <v/>
      </c>
      <c r="U11817" s="1" t="str">
        <f>IFERROR(IF(C11817="","",AVERAGE(E11817:P11817)),"")</f>
        <v/>
      </c>
    </row>
    <row r="11818" spans="18:21" x14ac:dyDescent="0.25">
      <c r="R11818" t="s">
        <v>1721</v>
      </c>
      <c r="T11818" t="str">
        <f>IF(C11818 = "","",C11818&amp;" - UNIT "&amp;D11818)</f>
        <v/>
      </c>
      <c r="U11818" s="1" t="str">
        <f>IFERROR(IF(C11818="","",AVERAGE(E11818:P11818)),"")</f>
        <v/>
      </c>
    </row>
    <row r="11819" spans="18:21" x14ac:dyDescent="0.25">
      <c r="R11819" t="s">
        <v>1721</v>
      </c>
      <c r="T11819" t="str">
        <f>IF(C11819 = "","",C11819&amp;" - UNIT "&amp;D11819)</f>
        <v/>
      </c>
      <c r="U11819" s="1" t="str">
        <f>IFERROR(IF(C11819="","",AVERAGE(E11819:P11819)),"")</f>
        <v/>
      </c>
    </row>
    <row r="11820" spans="18:21" x14ac:dyDescent="0.25">
      <c r="R11820" t="s">
        <v>1721</v>
      </c>
      <c r="T11820" t="str">
        <f>IF(C11820 = "","",C11820&amp;" - UNIT "&amp;D11820)</f>
        <v/>
      </c>
      <c r="U11820" s="1" t="str">
        <f>IFERROR(IF(C11820="","",AVERAGE(E11820:P11820)),"")</f>
        <v/>
      </c>
    </row>
    <row r="11821" spans="18:21" x14ac:dyDescent="0.25">
      <c r="R11821" t="s">
        <v>1721</v>
      </c>
      <c r="T11821" t="str">
        <f>IF(C11821 = "","",C11821&amp;" - UNIT "&amp;D11821)</f>
        <v/>
      </c>
      <c r="U11821" s="1" t="str">
        <f>IFERROR(IF(C11821="","",AVERAGE(E11821:P11821)),"")</f>
        <v/>
      </c>
    </row>
    <row r="11822" spans="18:21" x14ac:dyDescent="0.25">
      <c r="R11822" t="s">
        <v>1721</v>
      </c>
      <c r="T11822" t="str">
        <f>IF(C11822 = "","",C11822&amp;" - UNIT "&amp;D11822)</f>
        <v/>
      </c>
      <c r="U11822" s="1" t="str">
        <f>IFERROR(IF(C11822="","",AVERAGE(E11822:P11822)),"")</f>
        <v/>
      </c>
    </row>
    <row r="11823" spans="18:21" x14ac:dyDescent="0.25">
      <c r="R11823" t="s">
        <v>1721</v>
      </c>
      <c r="T11823" t="str">
        <f>IF(C11823 = "","",C11823&amp;" - UNIT "&amp;D11823)</f>
        <v/>
      </c>
      <c r="U11823" s="1" t="str">
        <f>IFERROR(IF(C11823="","",AVERAGE(E11823:P11823)),"")</f>
        <v/>
      </c>
    </row>
    <row r="11824" spans="18:21" x14ac:dyDescent="0.25">
      <c r="R11824" t="s">
        <v>1721</v>
      </c>
      <c r="T11824" t="str">
        <f>IF(C11824 = "","",C11824&amp;" - UNIT "&amp;D11824)</f>
        <v/>
      </c>
      <c r="U11824" s="1" t="str">
        <f>IFERROR(IF(C11824="","",AVERAGE(E11824:P11824)),"")</f>
        <v/>
      </c>
    </row>
    <row r="11825" spans="18:21" x14ac:dyDescent="0.25">
      <c r="R11825" t="s">
        <v>1721</v>
      </c>
      <c r="T11825" t="str">
        <f>IF(C11825 = "","",C11825&amp;" - UNIT "&amp;D11825)</f>
        <v/>
      </c>
      <c r="U11825" s="1" t="str">
        <f>IFERROR(IF(C11825="","",AVERAGE(E11825:P11825)),"")</f>
        <v/>
      </c>
    </row>
    <row r="11826" spans="18:21" x14ac:dyDescent="0.25">
      <c r="R11826" t="s">
        <v>1721</v>
      </c>
      <c r="T11826" t="str">
        <f>IF(C11826 = "","",C11826&amp;" - UNIT "&amp;D11826)</f>
        <v/>
      </c>
      <c r="U11826" s="1" t="str">
        <f>IFERROR(IF(C11826="","",AVERAGE(E11826:P11826)),"")</f>
        <v/>
      </c>
    </row>
    <row r="11827" spans="18:21" x14ac:dyDescent="0.25">
      <c r="R11827" t="s">
        <v>1721</v>
      </c>
      <c r="T11827" t="str">
        <f>IF(C11827 = "","",C11827&amp;" - UNIT "&amp;D11827)</f>
        <v/>
      </c>
      <c r="U11827" s="1" t="str">
        <f>IFERROR(IF(C11827="","",AVERAGE(E11827:P11827)),"")</f>
        <v/>
      </c>
    </row>
    <row r="11828" spans="18:21" x14ac:dyDescent="0.25">
      <c r="R11828" t="s">
        <v>1721</v>
      </c>
      <c r="T11828" t="str">
        <f>IF(C11828 = "","",C11828&amp;" - UNIT "&amp;D11828)</f>
        <v/>
      </c>
      <c r="U11828" s="1" t="str">
        <f>IFERROR(IF(C11828="","",AVERAGE(E11828:P11828)),"")</f>
        <v/>
      </c>
    </row>
    <row r="11829" spans="18:21" x14ac:dyDescent="0.25">
      <c r="R11829" t="s">
        <v>1721</v>
      </c>
      <c r="T11829" t="str">
        <f>IF(C11829 = "","",C11829&amp;" - UNIT "&amp;D11829)</f>
        <v/>
      </c>
      <c r="U11829" s="1" t="str">
        <f>IFERROR(IF(C11829="","",AVERAGE(E11829:P11829)),"")</f>
        <v/>
      </c>
    </row>
    <row r="11830" spans="18:21" x14ac:dyDescent="0.25">
      <c r="R11830" t="s">
        <v>1721</v>
      </c>
      <c r="T11830" t="str">
        <f>IF(C11830 = "","",C11830&amp;" - UNIT "&amp;D11830)</f>
        <v/>
      </c>
      <c r="U11830" s="1" t="str">
        <f>IFERROR(IF(C11830="","",AVERAGE(E11830:P11830)),"")</f>
        <v/>
      </c>
    </row>
    <row r="11831" spans="18:21" x14ac:dyDescent="0.25">
      <c r="R11831" t="s">
        <v>1721</v>
      </c>
      <c r="T11831" t="str">
        <f>IF(C11831 = "","",C11831&amp;" - UNIT "&amp;D11831)</f>
        <v/>
      </c>
      <c r="U11831" s="1" t="str">
        <f>IFERROR(IF(C11831="","",AVERAGE(E11831:P11831)),"")</f>
        <v/>
      </c>
    </row>
    <row r="11832" spans="18:21" x14ac:dyDescent="0.25">
      <c r="R11832" t="s">
        <v>1721</v>
      </c>
      <c r="T11832" t="str">
        <f>IF(C11832 = "","",C11832&amp;" - UNIT "&amp;D11832)</f>
        <v/>
      </c>
      <c r="U11832" s="1" t="str">
        <f>IFERROR(IF(C11832="","",AVERAGE(E11832:P11832)),"")</f>
        <v/>
      </c>
    </row>
    <row r="11833" spans="18:21" x14ac:dyDescent="0.25">
      <c r="R11833" t="s">
        <v>1721</v>
      </c>
      <c r="T11833" t="str">
        <f>IF(C11833 = "","",C11833&amp;" - UNIT "&amp;D11833)</f>
        <v/>
      </c>
      <c r="U11833" s="1" t="str">
        <f>IFERROR(IF(C11833="","",AVERAGE(E11833:P11833)),"")</f>
        <v/>
      </c>
    </row>
    <row r="11834" spans="18:21" x14ac:dyDescent="0.25">
      <c r="R11834" t="s">
        <v>1721</v>
      </c>
      <c r="T11834" t="str">
        <f>IF(C11834 = "","",C11834&amp;" - UNIT "&amp;D11834)</f>
        <v/>
      </c>
      <c r="U11834" s="1" t="str">
        <f>IFERROR(IF(C11834="","",AVERAGE(E11834:P11834)),"")</f>
        <v/>
      </c>
    </row>
    <row r="11835" spans="18:21" x14ac:dyDescent="0.25">
      <c r="R11835" t="s">
        <v>1721</v>
      </c>
      <c r="T11835" t="str">
        <f>IF(C11835 = "","",C11835&amp;" - UNIT "&amp;D11835)</f>
        <v/>
      </c>
      <c r="U11835" s="1" t="str">
        <f>IFERROR(IF(C11835="","",AVERAGE(E11835:P11835)),"")</f>
        <v/>
      </c>
    </row>
    <row r="11836" spans="18:21" x14ac:dyDescent="0.25">
      <c r="R11836" t="s">
        <v>1721</v>
      </c>
      <c r="T11836" t="str">
        <f>IF(C11836 = "","",C11836&amp;" - UNIT "&amp;D11836)</f>
        <v/>
      </c>
      <c r="U11836" s="1" t="str">
        <f>IFERROR(IF(C11836="","",AVERAGE(E11836:P11836)),"")</f>
        <v/>
      </c>
    </row>
    <row r="11837" spans="18:21" x14ac:dyDescent="0.25">
      <c r="R11837" t="s">
        <v>1721</v>
      </c>
      <c r="T11837" t="str">
        <f>IF(C11837 = "","",C11837&amp;" - UNIT "&amp;D11837)</f>
        <v/>
      </c>
      <c r="U11837" s="1" t="str">
        <f>IFERROR(IF(C11837="","",AVERAGE(E11837:P11837)),"")</f>
        <v/>
      </c>
    </row>
    <row r="11838" spans="18:21" x14ac:dyDescent="0.25">
      <c r="R11838" t="s">
        <v>1721</v>
      </c>
      <c r="T11838" t="str">
        <f>IF(C11838 = "","",C11838&amp;" - UNIT "&amp;D11838)</f>
        <v/>
      </c>
      <c r="U11838" s="1" t="str">
        <f>IFERROR(IF(C11838="","",AVERAGE(E11838:P11838)),"")</f>
        <v/>
      </c>
    </row>
    <row r="11839" spans="18:21" x14ac:dyDescent="0.25">
      <c r="R11839" t="s">
        <v>1721</v>
      </c>
      <c r="T11839" t="str">
        <f>IF(C11839 = "","",C11839&amp;" - UNIT "&amp;D11839)</f>
        <v/>
      </c>
      <c r="U11839" s="1" t="str">
        <f>IFERROR(IF(C11839="","",AVERAGE(E11839:P11839)),"")</f>
        <v/>
      </c>
    </row>
    <row r="11840" spans="18:21" x14ac:dyDescent="0.25">
      <c r="R11840" t="s">
        <v>1721</v>
      </c>
      <c r="T11840" t="str">
        <f>IF(C11840 = "","",C11840&amp;" - UNIT "&amp;D11840)</f>
        <v/>
      </c>
      <c r="U11840" s="1" t="str">
        <f>IFERROR(IF(C11840="","",AVERAGE(E11840:P11840)),"")</f>
        <v/>
      </c>
    </row>
    <row r="11841" spans="18:21" x14ac:dyDescent="0.25">
      <c r="R11841" t="s">
        <v>1721</v>
      </c>
      <c r="T11841" t="str">
        <f>IF(C11841 = "","",C11841&amp;" - UNIT "&amp;D11841)</f>
        <v/>
      </c>
      <c r="U11841" s="1" t="str">
        <f>IFERROR(IF(C11841="","",AVERAGE(E11841:P11841)),"")</f>
        <v/>
      </c>
    </row>
    <row r="11842" spans="18:21" x14ac:dyDescent="0.25">
      <c r="R11842" t="s">
        <v>1721</v>
      </c>
      <c r="T11842" t="str">
        <f>IF(C11842 = "","",C11842&amp;" - UNIT "&amp;D11842)</f>
        <v/>
      </c>
      <c r="U11842" s="1" t="str">
        <f>IFERROR(IF(C11842="","",AVERAGE(E11842:P11842)),"")</f>
        <v/>
      </c>
    </row>
    <row r="11843" spans="18:21" x14ac:dyDescent="0.25">
      <c r="R11843" t="s">
        <v>1721</v>
      </c>
      <c r="T11843" t="str">
        <f>IF(C11843 = "","",C11843&amp;" - UNIT "&amp;D11843)</f>
        <v/>
      </c>
      <c r="U11843" s="1" t="str">
        <f>IFERROR(IF(C11843="","",AVERAGE(E11843:P11843)),"")</f>
        <v/>
      </c>
    </row>
    <row r="11844" spans="18:21" x14ac:dyDescent="0.25">
      <c r="R11844" t="s">
        <v>1721</v>
      </c>
      <c r="T11844" t="str">
        <f>IF(C11844 = "","",C11844&amp;" - UNIT "&amp;D11844)</f>
        <v/>
      </c>
      <c r="U11844" s="1" t="str">
        <f>IFERROR(IF(C11844="","",AVERAGE(E11844:P11844)),"")</f>
        <v/>
      </c>
    </row>
    <row r="11845" spans="18:21" x14ac:dyDescent="0.25">
      <c r="R11845" t="s">
        <v>1721</v>
      </c>
      <c r="T11845" t="str">
        <f>IF(C11845 = "","",C11845&amp;" - UNIT "&amp;D11845)</f>
        <v/>
      </c>
      <c r="U11845" s="1" t="str">
        <f>IFERROR(IF(C11845="","",AVERAGE(E11845:P11845)),"")</f>
        <v/>
      </c>
    </row>
    <row r="11846" spans="18:21" x14ac:dyDescent="0.25">
      <c r="R11846" t="s">
        <v>1721</v>
      </c>
      <c r="T11846" t="str">
        <f>IF(C11846 = "","",C11846&amp;" - UNIT "&amp;D11846)</f>
        <v/>
      </c>
      <c r="U11846" s="1" t="str">
        <f>IFERROR(IF(C11846="","",AVERAGE(E11846:P11846)),"")</f>
        <v/>
      </c>
    </row>
    <row r="11847" spans="18:21" x14ac:dyDescent="0.25">
      <c r="R11847" t="s">
        <v>1721</v>
      </c>
      <c r="T11847" t="str">
        <f>IF(C11847 = "","",C11847&amp;" - UNIT "&amp;D11847)</f>
        <v/>
      </c>
      <c r="U11847" s="1" t="str">
        <f>IFERROR(IF(C11847="","",AVERAGE(E11847:P11847)),"")</f>
        <v/>
      </c>
    </row>
    <row r="11848" spans="18:21" x14ac:dyDescent="0.25">
      <c r="R11848" t="s">
        <v>1721</v>
      </c>
      <c r="T11848" t="str">
        <f>IF(C11848 = "","",C11848&amp;" - UNIT "&amp;D11848)</f>
        <v/>
      </c>
      <c r="U11848" s="1" t="str">
        <f>IFERROR(IF(C11848="","",AVERAGE(E11848:P11848)),"")</f>
        <v/>
      </c>
    </row>
    <row r="11849" spans="18:21" x14ac:dyDescent="0.25">
      <c r="R11849" t="s">
        <v>1721</v>
      </c>
      <c r="T11849" t="str">
        <f>IF(C11849 = "","",C11849&amp;" - UNIT "&amp;D11849)</f>
        <v/>
      </c>
      <c r="U11849" s="1" t="str">
        <f>IFERROR(IF(C11849="","",AVERAGE(E11849:P11849)),"")</f>
        <v/>
      </c>
    </row>
    <row r="11850" spans="18:21" x14ac:dyDescent="0.25">
      <c r="R11850" t="s">
        <v>1721</v>
      </c>
      <c r="T11850" t="str">
        <f>IF(C11850 = "","",C11850&amp;" - UNIT "&amp;D11850)</f>
        <v/>
      </c>
      <c r="U11850" s="1" t="str">
        <f>IFERROR(IF(C11850="","",AVERAGE(E11850:P11850)),"")</f>
        <v/>
      </c>
    </row>
    <row r="11851" spans="18:21" x14ac:dyDescent="0.25">
      <c r="R11851" t="s">
        <v>1721</v>
      </c>
      <c r="T11851" t="str">
        <f>IF(C11851 = "","",C11851&amp;" - UNIT "&amp;D11851)</f>
        <v/>
      </c>
      <c r="U11851" s="1" t="str">
        <f>IFERROR(IF(C11851="","",AVERAGE(E11851:P11851)),"")</f>
        <v/>
      </c>
    </row>
    <row r="11852" spans="18:21" x14ac:dyDescent="0.25">
      <c r="R11852" t="s">
        <v>1721</v>
      </c>
      <c r="T11852" t="str">
        <f>IF(C11852 = "","",C11852&amp;" - UNIT "&amp;D11852)</f>
        <v/>
      </c>
      <c r="U11852" s="1" t="str">
        <f>IFERROR(IF(C11852="","",AVERAGE(E11852:P11852)),"")</f>
        <v/>
      </c>
    </row>
    <row r="11853" spans="18:21" x14ac:dyDescent="0.25">
      <c r="R11853" t="s">
        <v>1721</v>
      </c>
      <c r="T11853" t="str">
        <f>IF(C11853 = "","",C11853&amp;" - UNIT "&amp;D11853)</f>
        <v/>
      </c>
      <c r="U11853" s="1" t="str">
        <f>IFERROR(IF(C11853="","",AVERAGE(E11853:P11853)),"")</f>
        <v/>
      </c>
    </row>
    <row r="11854" spans="18:21" x14ac:dyDescent="0.25">
      <c r="R11854" t="s">
        <v>1721</v>
      </c>
      <c r="T11854" t="str">
        <f>IF(C11854 = "","",C11854&amp;" - UNIT "&amp;D11854)</f>
        <v/>
      </c>
      <c r="U11854" s="1" t="str">
        <f>IFERROR(IF(C11854="","",AVERAGE(E11854:P11854)),"")</f>
        <v/>
      </c>
    </row>
    <row r="11855" spans="18:21" x14ac:dyDescent="0.25">
      <c r="R11855" t="s">
        <v>1721</v>
      </c>
      <c r="T11855" t="str">
        <f>IF(C11855 = "","",C11855&amp;" - UNIT "&amp;D11855)</f>
        <v/>
      </c>
      <c r="U11855" s="1" t="str">
        <f>IFERROR(IF(C11855="","",AVERAGE(E11855:P11855)),"")</f>
        <v/>
      </c>
    </row>
    <row r="11856" spans="18:21" x14ac:dyDescent="0.25">
      <c r="R11856" t="s">
        <v>1721</v>
      </c>
      <c r="T11856" t="str">
        <f>IF(C11856 = "","",C11856&amp;" - UNIT "&amp;D11856)</f>
        <v/>
      </c>
      <c r="U11856" s="1" t="str">
        <f>IFERROR(IF(C11856="","",AVERAGE(E11856:P11856)),"")</f>
        <v/>
      </c>
    </row>
    <row r="11857" spans="18:21" x14ac:dyDescent="0.25">
      <c r="R11857" t="s">
        <v>1721</v>
      </c>
      <c r="T11857" t="str">
        <f>IF(C11857 = "","",C11857&amp;" - UNIT "&amp;D11857)</f>
        <v/>
      </c>
      <c r="U11857" s="1" t="str">
        <f>IFERROR(IF(C11857="","",AVERAGE(E11857:P11857)),"")</f>
        <v/>
      </c>
    </row>
    <row r="11858" spans="18:21" x14ac:dyDescent="0.25">
      <c r="R11858" t="s">
        <v>1721</v>
      </c>
      <c r="T11858" t="str">
        <f>IF(C11858 = "","",C11858&amp;" - UNIT "&amp;D11858)</f>
        <v/>
      </c>
      <c r="U11858" s="1" t="str">
        <f>IFERROR(IF(C11858="","",AVERAGE(E11858:P11858)),"")</f>
        <v/>
      </c>
    </row>
    <row r="11859" spans="18:21" x14ac:dyDescent="0.25">
      <c r="R11859" t="s">
        <v>1721</v>
      </c>
      <c r="T11859" t="str">
        <f>IF(C11859 = "","",C11859&amp;" - UNIT "&amp;D11859)</f>
        <v/>
      </c>
      <c r="U11859" s="1" t="str">
        <f>IFERROR(IF(C11859="","",AVERAGE(E11859:P11859)),"")</f>
        <v/>
      </c>
    </row>
    <row r="11860" spans="18:21" x14ac:dyDescent="0.25">
      <c r="R11860" t="s">
        <v>1721</v>
      </c>
      <c r="T11860" t="str">
        <f>IF(C11860 = "","",C11860&amp;" - UNIT "&amp;D11860)</f>
        <v/>
      </c>
      <c r="U11860" s="1" t="str">
        <f>IFERROR(IF(C11860="","",AVERAGE(E11860:P11860)),"")</f>
        <v/>
      </c>
    </row>
    <row r="11861" spans="18:21" x14ac:dyDescent="0.25">
      <c r="R11861" t="s">
        <v>1721</v>
      </c>
      <c r="T11861" t="str">
        <f>IF(C11861 = "","",C11861&amp;" - UNIT "&amp;D11861)</f>
        <v/>
      </c>
      <c r="U11861" s="1" t="str">
        <f>IFERROR(IF(C11861="","",AVERAGE(E11861:P11861)),"")</f>
        <v/>
      </c>
    </row>
    <row r="11862" spans="18:21" x14ac:dyDescent="0.25">
      <c r="R11862" t="s">
        <v>1721</v>
      </c>
      <c r="T11862" t="str">
        <f>IF(C11862 = "","",C11862&amp;" - UNIT "&amp;D11862)</f>
        <v/>
      </c>
      <c r="U11862" s="1" t="str">
        <f>IFERROR(IF(C11862="","",AVERAGE(E11862:P11862)),"")</f>
        <v/>
      </c>
    </row>
    <row r="11863" spans="18:21" x14ac:dyDescent="0.25">
      <c r="R11863" t="s">
        <v>1721</v>
      </c>
      <c r="T11863" t="str">
        <f>IF(C11863 = "","",C11863&amp;" - UNIT "&amp;D11863)</f>
        <v/>
      </c>
      <c r="U11863" s="1" t="str">
        <f>IFERROR(IF(C11863="","",AVERAGE(E11863:P11863)),"")</f>
        <v/>
      </c>
    </row>
    <row r="11864" spans="18:21" x14ac:dyDescent="0.25">
      <c r="R11864" t="s">
        <v>1721</v>
      </c>
      <c r="T11864" t="str">
        <f>IF(C11864 = "","",C11864&amp;" - UNIT "&amp;D11864)</f>
        <v/>
      </c>
      <c r="U11864" s="1" t="str">
        <f>IFERROR(IF(C11864="","",AVERAGE(E11864:P11864)),"")</f>
        <v/>
      </c>
    </row>
    <row r="11865" spans="18:21" x14ac:dyDescent="0.25">
      <c r="R11865" t="s">
        <v>1721</v>
      </c>
      <c r="T11865" t="str">
        <f>IF(C11865 = "","",C11865&amp;" - UNIT "&amp;D11865)</f>
        <v/>
      </c>
      <c r="U11865" s="1" t="str">
        <f>IFERROR(IF(C11865="","",AVERAGE(E11865:P11865)),"")</f>
        <v/>
      </c>
    </row>
    <row r="11866" spans="18:21" x14ac:dyDescent="0.25">
      <c r="R11866" t="s">
        <v>1721</v>
      </c>
      <c r="T11866" t="str">
        <f>IF(C11866 = "","",C11866&amp;" - UNIT "&amp;D11866)</f>
        <v/>
      </c>
      <c r="U11866" s="1" t="str">
        <f>IFERROR(IF(C11866="","",AVERAGE(E11866:P11866)),"")</f>
        <v/>
      </c>
    </row>
    <row r="11867" spans="18:21" x14ac:dyDescent="0.25">
      <c r="R11867" t="s">
        <v>1721</v>
      </c>
      <c r="T11867" t="str">
        <f>IF(C11867 = "","",C11867&amp;" - UNIT "&amp;D11867)</f>
        <v/>
      </c>
      <c r="U11867" s="1" t="str">
        <f>IFERROR(IF(C11867="","",AVERAGE(E11867:P11867)),"")</f>
        <v/>
      </c>
    </row>
    <row r="11868" spans="18:21" x14ac:dyDescent="0.25">
      <c r="R11868" t="s">
        <v>1721</v>
      </c>
      <c r="T11868" t="str">
        <f>IF(C11868 = "","",C11868&amp;" - UNIT "&amp;D11868)</f>
        <v/>
      </c>
      <c r="U11868" s="1" t="str">
        <f>IFERROR(IF(C11868="","",AVERAGE(E11868:P11868)),"")</f>
        <v/>
      </c>
    </row>
    <row r="11869" spans="18:21" x14ac:dyDescent="0.25">
      <c r="R11869" t="s">
        <v>1721</v>
      </c>
      <c r="T11869" t="str">
        <f>IF(C11869 = "","",C11869&amp;" - UNIT "&amp;D11869)</f>
        <v/>
      </c>
      <c r="U11869" s="1" t="str">
        <f>IFERROR(IF(C11869="","",AVERAGE(E11869:P11869)),"")</f>
        <v/>
      </c>
    </row>
    <row r="11870" spans="18:21" x14ac:dyDescent="0.25">
      <c r="R11870" t="s">
        <v>1721</v>
      </c>
      <c r="T11870" t="str">
        <f>IF(C11870 = "","",C11870&amp;" - UNIT "&amp;D11870)</f>
        <v/>
      </c>
      <c r="U11870" s="1" t="str">
        <f>IFERROR(IF(C11870="","",AVERAGE(E11870:P11870)),"")</f>
        <v/>
      </c>
    </row>
    <row r="11871" spans="18:21" x14ac:dyDescent="0.25">
      <c r="R11871" t="s">
        <v>1721</v>
      </c>
      <c r="T11871" t="str">
        <f>IF(C11871 = "","",C11871&amp;" - UNIT "&amp;D11871)</f>
        <v/>
      </c>
      <c r="U11871" s="1" t="str">
        <f>IFERROR(IF(C11871="","",AVERAGE(E11871:P11871)),"")</f>
        <v/>
      </c>
    </row>
    <row r="11872" spans="18:21" x14ac:dyDescent="0.25">
      <c r="R11872" t="s">
        <v>1721</v>
      </c>
      <c r="T11872" t="str">
        <f>IF(C11872 = "","",C11872&amp;" - UNIT "&amp;D11872)</f>
        <v/>
      </c>
      <c r="U11872" s="1" t="str">
        <f>IFERROR(IF(C11872="","",AVERAGE(E11872:P11872)),"")</f>
        <v/>
      </c>
    </row>
    <row r="11873" spans="18:21" x14ac:dyDescent="0.25">
      <c r="R11873" t="s">
        <v>1721</v>
      </c>
      <c r="T11873" t="str">
        <f>IF(C11873 = "","",C11873&amp;" - UNIT "&amp;D11873)</f>
        <v/>
      </c>
      <c r="U11873" s="1" t="str">
        <f>IFERROR(IF(C11873="","",AVERAGE(E11873:P11873)),"")</f>
        <v/>
      </c>
    </row>
    <row r="11874" spans="18:21" x14ac:dyDescent="0.25">
      <c r="R11874" t="s">
        <v>1721</v>
      </c>
      <c r="T11874" t="str">
        <f>IF(C11874 = "","",C11874&amp;" - UNIT "&amp;D11874)</f>
        <v/>
      </c>
      <c r="U11874" s="1" t="str">
        <f>IFERROR(IF(C11874="","",AVERAGE(E11874:P11874)),"")</f>
        <v/>
      </c>
    </row>
    <row r="11875" spans="18:21" x14ac:dyDescent="0.25">
      <c r="R11875" t="s">
        <v>1721</v>
      </c>
      <c r="T11875" t="str">
        <f>IF(C11875 = "","",C11875&amp;" - UNIT "&amp;D11875)</f>
        <v/>
      </c>
      <c r="U11875" s="1" t="str">
        <f>IFERROR(IF(C11875="","",AVERAGE(E11875:P11875)),"")</f>
        <v/>
      </c>
    </row>
    <row r="11876" spans="18:21" x14ac:dyDescent="0.25">
      <c r="R11876" t="s">
        <v>1721</v>
      </c>
      <c r="T11876" t="str">
        <f>IF(C11876 = "","",C11876&amp;" - UNIT "&amp;D11876)</f>
        <v/>
      </c>
      <c r="U11876" s="1" t="str">
        <f>IFERROR(IF(C11876="","",AVERAGE(E11876:P11876)),"")</f>
        <v/>
      </c>
    </row>
    <row r="11877" spans="18:21" x14ac:dyDescent="0.25">
      <c r="R11877" t="s">
        <v>1721</v>
      </c>
      <c r="T11877" t="str">
        <f>IF(C11877 = "","",C11877&amp;" - UNIT "&amp;D11877)</f>
        <v/>
      </c>
      <c r="U11877" s="1" t="str">
        <f>IFERROR(IF(C11877="","",AVERAGE(E11877:P11877)),"")</f>
        <v/>
      </c>
    </row>
    <row r="11878" spans="18:21" x14ac:dyDescent="0.25">
      <c r="R11878" t="s">
        <v>1721</v>
      </c>
      <c r="T11878" t="str">
        <f>IF(C11878 = "","",C11878&amp;" - UNIT "&amp;D11878)</f>
        <v/>
      </c>
      <c r="U11878" s="1" t="str">
        <f>IFERROR(IF(C11878="","",AVERAGE(E11878:P11878)),"")</f>
        <v/>
      </c>
    </row>
    <row r="11879" spans="18:21" x14ac:dyDescent="0.25">
      <c r="R11879" t="s">
        <v>1721</v>
      </c>
      <c r="T11879" t="str">
        <f>IF(C11879 = "","",C11879&amp;" - UNIT "&amp;D11879)</f>
        <v/>
      </c>
      <c r="U11879" s="1" t="str">
        <f>IFERROR(IF(C11879="","",AVERAGE(E11879:P11879)),"")</f>
        <v/>
      </c>
    </row>
    <row r="11880" spans="18:21" x14ac:dyDescent="0.25">
      <c r="R11880" t="s">
        <v>1721</v>
      </c>
      <c r="T11880" t="str">
        <f>IF(C11880 = "","",C11880&amp;" - UNIT "&amp;D11880)</f>
        <v/>
      </c>
      <c r="U11880" s="1" t="str">
        <f>IFERROR(IF(C11880="","",AVERAGE(E11880:P11880)),"")</f>
        <v/>
      </c>
    </row>
    <row r="11881" spans="18:21" x14ac:dyDescent="0.25">
      <c r="R11881" t="s">
        <v>1721</v>
      </c>
      <c r="T11881" t="str">
        <f>IF(C11881 = "","",C11881&amp;" - UNIT "&amp;D11881)</f>
        <v/>
      </c>
      <c r="U11881" s="1" t="str">
        <f>IFERROR(IF(C11881="","",AVERAGE(E11881:P11881)),"")</f>
        <v/>
      </c>
    </row>
    <row r="11882" spans="18:21" x14ac:dyDescent="0.25">
      <c r="R11882" t="s">
        <v>1721</v>
      </c>
      <c r="T11882" t="str">
        <f>IF(C11882 = "","",C11882&amp;" - UNIT "&amp;D11882)</f>
        <v/>
      </c>
      <c r="U11882" s="1" t="str">
        <f>IFERROR(IF(C11882="","",AVERAGE(E11882:P11882)),"")</f>
        <v/>
      </c>
    </row>
    <row r="11883" spans="18:21" x14ac:dyDescent="0.25">
      <c r="R11883" t="s">
        <v>1721</v>
      </c>
      <c r="T11883" t="str">
        <f>IF(C11883 = "","",C11883&amp;" - UNIT "&amp;D11883)</f>
        <v/>
      </c>
      <c r="U11883" s="1" t="str">
        <f>IFERROR(IF(C11883="","",AVERAGE(E11883:P11883)),"")</f>
        <v/>
      </c>
    </row>
    <row r="11884" spans="18:21" x14ac:dyDescent="0.25">
      <c r="R11884" t="s">
        <v>1721</v>
      </c>
      <c r="T11884" t="str">
        <f>IF(C11884 = "","",C11884&amp;" - UNIT "&amp;D11884)</f>
        <v/>
      </c>
      <c r="U11884" s="1" t="str">
        <f>IFERROR(IF(C11884="","",AVERAGE(E11884:P11884)),"")</f>
        <v/>
      </c>
    </row>
    <row r="11885" spans="18:21" x14ac:dyDescent="0.25">
      <c r="R11885" t="s">
        <v>1721</v>
      </c>
      <c r="T11885" t="str">
        <f>IF(C11885 = "","",C11885&amp;" - UNIT "&amp;D11885)</f>
        <v/>
      </c>
      <c r="U11885" s="1" t="str">
        <f>IFERROR(IF(C11885="","",AVERAGE(E11885:P11885)),"")</f>
        <v/>
      </c>
    </row>
    <row r="11886" spans="18:21" x14ac:dyDescent="0.25">
      <c r="R11886" t="s">
        <v>1721</v>
      </c>
      <c r="T11886" t="str">
        <f>IF(C11886 = "","",C11886&amp;" - UNIT "&amp;D11886)</f>
        <v/>
      </c>
      <c r="U11886" s="1" t="str">
        <f>IFERROR(IF(C11886="","",AVERAGE(E11886:P11886)),"")</f>
        <v/>
      </c>
    </row>
    <row r="11887" spans="18:21" x14ac:dyDescent="0.25">
      <c r="R11887" t="s">
        <v>1721</v>
      </c>
      <c r="T11887" t="str">
        <f>IF(C11887 = "","",C11887&amp;" - UNIT "&amp;D11887)</f>
        <v/>
      </c>
      <c r="U11887" s="1" t="str">
        <f>IFERROR(IF(C11887="","",AVERAGE(E11887:P11887)),"")</f>
        <v/>
      </c>
    </row>
    <row r="11888" spans="18:21" x14ac:dyDescent="0.25">
      <c r="R11888" t="s">
        <v>1721</v>
      </c>
      <c r="T11888" t="str">
        <f>IF(C11888 = "","",C11888&amp;" - UNIT "&amp;D11888)</f>
        <v/>
      </c>
      <c r="U11888" s="1" t="str">
        <f>IFERROR(IF(C11888="","",AVERAGE(E11888:P11888)),"")</f>
        <v/>
      </c>
    </row>
    <row r="11889" spans="18:21" x14ac:dyDescent="0.25">
      <c r="R11889" t="s">
        <v>1721</v>
      </c>
      <c r="T11889" t="str">
        <f>IF(C11889 = "","",C11889&amp;" - UNIT "&amp;D11889)</f>
        <v/>
      </c>
      <c r="U11889" s="1" t="str">
        <f>IFERROR(IF(C11889="","",AVERAGE(E11889:P11889)),"")</f>
        <v/>
      </c>
    </row>
    <row r="11890" spans="18:21" x14ac:dyDescent="0.25">
      <c r="R11890" t="s">
        <v>1721</v>
      </c>
      <c r="T11890" t="str">
        <f>IF(C11890 = "","",C11890&amp;" - UNIT "&amp;D11890)</f>
        <v/>
      </c>
      <c r="U11890" s="1" t="str">
        <f>IFERROR(IF(C11890="","",AVERAGE(E11890:P11890)),"")</f>
        <v/>
      </c>
    </row>
    <row r="11891" spans="18:21" x14ac:dyDescent="0.25">
      <c r="R11891" t="s">
        <v>1721</v>
      </c>
      <c r="T11891" t="str">
        <f>IF(C11891 = "","",C11891&amp;" - UNIT "&amp;D11891)</f>
        <v/>
      </c>
      <c r="U11891" s="1" t="str">
        <f>IFERROR(IF(C11891="","",AVERAGE(E11891:P11891)),"")</f>
        <v/>
      </c>
    </row>
    <row r="11892" spans="18:21" x14ac:dyDescent="0.25">
      <c r="R11892" t="s">
        <v>1721</v>
      </c>
      <c r="T11892" t="str">
        <f>IF(C11892 = "","",C11892&amp;" - UNIT "&amp;D11892)</f>
        <v/>
      </c>
      <c r="U11892" s="1" t="str">
        <f>IFERROR(IF(C11892="","",AVERAGE(E11892:P11892)),"")</f>
        <v/>
      </c>
    </row>
    <row r="11893" spans="18:21" x14ac:dyDescent="0.25">
      <c r="R11893" t="s">
        <v>1721</v>
      </c>
      <c r="T11893" t="str">
        <f>IF(C11893 = "","",C11893&amp;" - UNIT "&amp;D11893)</f>
        <v/>
      </c>
      <c r="U11893" s="1" t="str">
        <f>IFERROR(IF(C11893="","",AVERAGE(E11893:P11893)),"")</f>
        <v/>
      </c>
    </row>
    <row r="11894" spans="18:21" x14ac:dyDescent="0.25">
      <c r="R11894" t="s">
        <v>1721</v>
      </c>
      <c r="T11894" t="str">
        <f>IF(C11894 = "","",C11894&amp;" - UNIT "&amp;D11894)</f>
        <v/>
      </c>
      <c r="U11894" s="1" t="str">
        <f>IFERROR(IF(C11894="","",AVERAGE(E11894:P11894)),"")</f>
        <v/>
      </c>
    </row>
    <row r="11895" spans="18:21" x14ac:dyDescent="0.25">
      <c r="R11895" t="s">
        <v>1721</v>
      </c>
      <c r="T11895" t="str">
        <f>IF(C11895 = "","",C11895&amp;" - UNIT "&amp;D11895)</f>
        <v/>
      </c>
      <c r="U11895" s="1" t="str">
        <f>IFERROR(IF(C11895="","",AVERAGE(E11895:P11895)),"")</f>
        <v/>
      </c>
    </row>
    <row r="11896" spans="18:21" x14ac:dyDescent="0.25">
      <c r="R11896" t="s">
        <v>1721</v>
      </c>
      <c r="T11896" t="str">
        <f>IF(C11896 = "","",C11896&amp;" - UNIT "&amp;D11896)</f>
        <v/>
      </c>
      <c r="U11896" s="1" t="str">
        <f>IFERROR(IF(C11896="","",AVERAGE(E11896:P11896)),"")</f>
        <v/>
      </c>
    </row>
    <row r="11897" spans="18:21" x14ac:dyDescent="0.25">
      <c r="R11897" t="s">
        <v>1721</v>
      </c>
      <c r="T11897" t="str">
        <f>IF(C11897 = "","",C11897&amp;" - UNIT "&amp;D11897)</f>
        <v/>
      </c>
      <c r="U11897" s="1" t="str">
        <f>IFERROR(IF(C11897="","",AVERAGE(E11897:P11897)),"")</f>
        <v/>
      </c>
    </row>
    <row r="11898" spans="18:21" x14ac:dyDescent="0.25">
      <c r="R11898" t="s">
        <v>1721</v>
      </c>
      <c r="T11898" t="str">
        <f>IF(C11898 = "","",C11898&amp;" - UNIT "&amp;D11898)</f>
        <v/>
      </c>
      <c r="U11898" s="1" t="str">
        <f>IFERROR(IF(C11898="","",AVERAGE(E11898:P11898)),"")</f>
        <v/>
      </c>
    </row>
    <row r="11899" spans="18:21" x14ac:dyDescent="0.25">
      <c r="R11899" t="s">
        <v>1721</v>
      </c>
      <c r="T11899" t="str">
        <f>IF(C11899 = "","",C11899&amp;" - UNIT "&amp;D11899)</f>
        <v/>
      </c>
      <c r="U11899" s="1" t="str">
        <f>IFERROR(IF(C11899="","",AVERAGE(E11899:P11899)),"")</f>
        <v/>
      </c>
    </row>
    <row r="11900" spans="18:21" x14ac:dyDescent="0.25">
      <c r="R11900" t="s">
        <v>1721</v>
      </c>
      <c r="T11900" t="str">
        <f>IF(C11900 = "","",C11900&amp;" - UNIT "&amp;D11900)</f>
        <v/>
      </c>
      <c r="U11900" s="1" t="str">
        <f>IFERROR(IF(C11900="","",AVERAGE(E11900:P11900)),"")</f>
        <v/>
      </c>
    </row>
    <row r="11901" spans="18:21" x14ac:dyDescent="0.25">
      <c r="R11901" t="s">
        <v>1721</v>
      </c>
      <c r="T11901" t="str">
        <f>IF(C11901 = "","",C11901&amp;" - UNIT "&amp;D11901)</f>
        <v/>
      </c>
      <c r="U11901" s="1" t="str">
        <f>IFERROR(IF(C11901="","",AVERAGE(E11901:P11901)),"")</f>
        <v/>
      </c>
    </row>
    <row r="11902" spans="18:21" x14ac:dyDescent="0.25">
      <c r="R11902" t="s">
        <v>1721</v>
      </c>
      <c r="T11902" t="str">
        <f>IF(C11902 = "","",C11902&amp;" - UNIT "&amp;D11902)</f>
        <v/>
      </c>
      <c r="U11902" s="1" t="str">
        <f>IFERROR(IF(C11902="","",AVERAGE(E11902:P11902)),"")</f>
        <v/>
      </c>
    </row>
    <row r="11903" spans="18:21" x14ac:dyDescent="0.25">
      <c r="R11903" t="s">
        <v>1721</v>
      </c>
      <c r="T11903" t="str">
        <f>IF(C11903 = "","",C11903&amp;" - UNIT "&amp;D11903)</f>
        <v/>
      </c>
      <c r="U11903" s="1" t="str">
        <f>IFERROR(IF(C11903="","",AVERAGE(E11903:P11903)),"")</f>
        <v/>
      </c>
    </row>
    <row r="11904" spans="18:21" x14ac:dyDescent="0.25">
      <c r="R11904" t="s">
        <v>1721</v>
      </c>
      <c r="T11904" t="str">
        <f>IF(C11904 = "","",C11904&amp;" - UNIT "&amp;D11904)</f>
        <v/>
      </c>
      <c r="U11904" s="1" t="str">
        <f>IFERROR(IF(C11904="","",AVERAGE(E11904:P11904)),"")</f>
        <v/>
      </c>
    </row>
    <row r="11905" spans="18:21" x14ac:dyDescent="0.25">
      <c r="R11905" t="s">
        <v>1721</v>
      </c>
      <c r="T11905" t="str">
        <f>IF(C11905 = "","",C11905&amp;" - UNIT "&amp;D11905)</f>
        <v/>
      </c>
      <c r="U11905" s="1" t="str">
        <f>IFERROR(IF(C11905="","",AVERAGE(E11905:P11905)),"")</f>
        <v/>
      </c>
    </row>
    <row r="11906" spans="18:21" x14ac:dyDescent="0.25">
      <c r="R11906" t="s">
        <v>1721</v>
      </c>
      <c r="T11906" t="str">
        <f>IF(C11906 = "","",C11906&amp;" - UNIT "&amp;D11906)</f>
        <v/>
      </c>
      <c r="U11906" s="1" t="str">
        <f>IFERROR(IF(C11906="","",AVERAGE(E11906:P11906)),"")</f>
        <v/>
      </c>
    </row>
    <row r="11907" spans="18:21" x14ac:dyDescent="0.25">
      <c r="R11907" t="s">
        <v>1721</v>
      </c>
      <c r="T11907" t="str">
        <f>IF(C11907 = "","",C11907&amp;" - UNIT "&amp;D11907)</f>
        <v/>
      </c>
      <c r="U11907" s="1" t="str">
        <f>IFERROR(IF(C11907="","",AVERAGE(E11907:P11907)),"")</f>
        <v/>
      </c>
    </row>
    <row r="11908" spans="18:21" x14ac:dyDescent="0.25">
      <c r="R11908" t="s">
        <v>1721</v>
      </c>
      <c r="T11908" t="str">
        <f>IF(C11908 = "","",C11908&amp;" - UNIT "&amp;D11908)</f>
        <v/>
      </c>
      <c r="U11908" s="1" t="str">
        <f>IFERROR(IF(C11908="","",AVERAGE(E11908:P11908)),"")</f>
        <v/>
      </c>
    </row>
    <row r="11909" spans="18:21" x14ac:dyDescent="0.25">
      <c r="R11909" t="s">
        <v>1721</v>
      </c>
      <c r="T11909" t="str">
        <f>IF(C11909 = "","",C11909&amp;" - UNIT "&amp;D11909)</f>
        <v/>
      </c>
      <c r="U11909" s="1" t="str">
        <f>IFERROR(IF(C11909="","",AVERAGE(E11909:P11909)),"")</f>
        <v/>
      </c>
    </row>
    <row r="11910" spans="18:21" x14ac:dyDescent="0.25">
      <c r="R11910" t="s">
        <v>1721</v>
      </c>
      <c r="T11910" t="str">
        <f>IF(C11910 = "","",C11910&amp;" - UNIT "&amp;D11910)</f>
        <v/>
      </c>
      <c r="U11910" s="1" t="str">
        <f>IFERROR(IF(C11910="","",AVERAGE(E11910:P11910)),"")</f>
        <v/>
      </c>
    </row>
    <row r="11911" spans="18:21" x14ac:dyDescent="0.25">
      <c r="R11911" t="s">
        <v>1721</v>
      </c>
      <c r="T11911" t="str">
        <f>IF(C11911 = "","",C11911&amp;" - UNIT "&amp;D11911)</f>
        <v/>
      </c>
      <c r="U11911" s="1" t="str">
        <f>IFERROR(IF(C11911="","",AVERAGE(E11911:P11911)),"")</f>
        <v/>
      </c>
    </row>
    <row r="11912" spans="18:21" x14ac:dyDescent="0.25">
      <c r="R11912" t="s">
        <v>1721</v>
      </c>
      <c r="T11912" t="str">
        <f>IF(C11912 = "","",C11912&amp;" - UNIT "&amp;D11912)</f>
        <v/>
      </c>
      <c r="U11912" s="1" t="str">
        <f>IFERROR(IF(C11912="","",AVERAGE(E11912:P11912)),"")</f>
        <v/>
      </c>
    </row>
    <row r="11913" spans="18:21" x14ac:dyDescent="0.25">
      <c r="R11913" t="s">
        <v>1721</v>
      </c>
      <c r="T11913" t="str">
        <f>IF(C11913 = "","",C11913&amp;" - UNIT "&amp;D11913)</f>
        <v/>
      </c>
      <c r="U11913" s="1" t="str">
        <f>IFERROR(IF(C11913="","",AVERAGE(E11913:P11913)),"")</f>
        <v/>
      </c>
    </row>
    <row r="11914" spans="18:21" x14ac:dyDescent="0.25">
      <c r="R11914" t="s">
        <v>1721</v>
      </c>
      <c r="T11914" t="str">
        <f>IF(C11914 = "","",C11914&amp;" - UNIT "&amp;D11914)</f>
        <v/>
      </c>
      <c r="U11914" s="1" t="str">
        <f>IFERROR(IF(C11914="","",AVERAGE(E11914:P11914)),"")</f>
        <v/>
      </c>
    </row>
    <row r="11915" spans="18:21" x14ac:dyDescent="0.25">
      <c r="R11915" t="s">
        <v>1721</v>
      </c>
      <c r="T11915" t="str">
        <f>IF(C11915 = "","",C11915&amp;" - UNIT "&amp;D11915)</f>
        <v/>
      </c>
      <c r="U11915" s="1" t="str">
        <f>IFERROR(IF(C11915="","",AVERAGE(E11915:P11915)),"")</f>
        <v/>
      </c>
    </row>
    <row r="11916" spans="18:21" x14ac:dyDescent="0.25">
      <c r="R11916" t="s">
        <v>1721</v>
      </c>
      <c r="T11916" t="str">
        <f>IF(C11916 = "","",C11916&amp;" - UNIT "&amp;D11916)</f>
        <v/>
      </c>
      <c r="U11916" s="1" t="str">
        <f>IFERROR(IF(C11916="","",AVERAGE(E11916:P11916)),"")</f>
        <v/>
      </c>
    </row>
    <row r="11917" spans="18:21" x14ac:dyDescent="0.25">
      <c r="R11917" t="s">
        <v>1721</v>
      </c>
      <c r="T11917" t="str">
        <f>IF(C11917 = "","",C11917&amp;" - UNIT "&amp;D11917)</f>
        <v/>
      </c>
      <c r="U11917" s="1" t="str">
        <f>IFERROR(IF(C11917="","",AVERAGE(E11917:P11917)),"")</f>
        <v/>
      </c>
    </row>
    <row r="11918" spans="18:21" x14ac:dyDescent="0.25">
      <c r="R11918" t="s">
        <v>1721</v>
      </c>
      <c r="T11918" t="str">
        <f>IF(C11918 = "","",C11918&amp;" - UNIT "&amp;D11918)</f>
        <v/>
      </c>
      <c r="U11918" s="1" t="str">
        <f>IFERROR(IF(C11918="","",AVERAGE(E11918:P11918)),"")</f>
        <v/>
      </c>
    </row>
    <row r="11919" spans="18:21" x14ac:dyDescent="0.25">
      <c r="R11919" t="s">
        <v>1721</v>
      </c>
      <c r="T11919" t="str">
        <f>IF(C11919 = "","",C11919&amp;" - UNIT "&amp;D11919)</f>
        <v/>
      </c>
      <c r="U11919" s="1" t="str">
        <f>IFERROR(IF(C11919="","",AVERAGE(E11919:P11919)),"")</f>
        <v/>
      </c>
    </row>
    <row r="11920" spans="18:21" x14ac:dyDescent="0.25">
      <c r="R11920" t="s">
        <v>1721</v>
      </c>
      <c r="T11920" t="str">
        <f>IF(C11920 = "","",C11920&amp;" - UNIT "&amp;D11920)</f>
        <v/>
      </c>
      <c r="U11920" s="1" t="str">
        <f>IFERROR(IF(C11920="","",AVERAGE(E11920:P11920)),"")</f>
        <v/>
      </c>
    </row>
    <row r="11921" spans="18:21" x14ac:dyDescent="0.25">
      <c r="R11921" t="s">
        <v>1721</v>
      </c>
      <c r="T11921" t="str">
        <f>IF(C11921 = "","",C11921&amp;" - UNIT "&amp;D11921)</f>
        <v/>
      </c>
      <c r="U11921" s="1" t="str">
        <f>IFERROR(IF(C11921="","",AVERAGE(E11921:P11921)),"")</f>
        <v/>
      </c>
    </row>
    <row r="11922" spans="18:21" x14ac:dyDescent="0.25">
      <c r="R11922" t="s">
        <v>1721</v>
      </c>
      <c r="T11922" t="str">
        <f>IF(C11922 = "","",C11922&amp;" - UNIT "&amp;D11922)</f>
        <v/>
      </c>
      <c r="U11922" s="1" t="str">
        <f>IFERROR(IF(C11922="","",AVERAGE(E11922:P11922)),"")</f>
        <v/>
      </c>
    </row>
    <row r="11923" spans="18:21" x14ac:dyDescent="0.25">
      <c r="R11923" t="s">
        <v>1721</v>
      </c>
      <c r="T11923" t="str">
        <f>IF(C11923 = "","",C11923&amp;" - UNIT "&amp;D11923)</f>
        <v/>
      </c>
      <c r="U11923" s="1" t="str">
        <f>IFERROR(IF(C11923="","",AVERAGE(E11923:P11923)),"")</f>
        <v/>
      </c>
    </row>
    <row r="11924" spans="18:21" x14ac:dyDescent="0.25">
      <c r="R11924" t="s">
        <v>1721</v>
      </c>
      <c r="T11924" t="str">
        <f>IF(C11924 = "","",C11924&amp;" - UNIT "&amp;D11924)</f>
        <v/>
      </c>
      <c r="U11924" s="1" t="str">
        <f>IFERROR(IF(C11924="","",AVERAGE(E11924:P11924)),"")</f>
        <v/>
      </c>
    </row>
    <row r="11925" spans="18:21" x14ac:dyDescent="0.25">
      <c r="R11925" t="s">
        <v>1721</v>
      </c>
      <c r="T11925" t="str">
        <f>IF(C11925 = "","",C11925&amp;" - UNIT "&amp;D11925)</f>
        <v/>
      </c>
      <c r="U11925" s="1" t="str">
        <f>IFERROR(IF(C11925="","",AVERAGE(E11925:P11925)),"")</f>
        <v/>
      </c>
    </row>
    <row r="11926" spans="18:21" x14ac:dyDescent="0.25">
      <c r="R11926" t="s">
        <v>1721</v>
      </c>
      <c r="T11926" t="str">
        <f>IF(C11926 = "","",C11926&amp;" - UNIT "&amp;D11926)</f>
        <v/>
      </c>
      <c r="U11926" s="1" t="str">
        <f>IFERROR(IF(C11926="","",AVERAGE(E11926:P11926)),"")</f>
        <v/>
      </c>
    </row>
    <row r="11927" spans="18:21" x14ac:dyDescent="0.25">
      <c r="R11927" t="s">
        <v>1721</v>
      </c>
      <c r="T11927" t="str">
        <f>IF(C11927 = "","",C11927&amp;" - UNIT "&amp;D11927)</f>
        <v/>
      </c>
      <c r="U11927" s="1" t="str">
        <f>IFERROR(IF(C11927="","",AVERAGE(E11927:P11927)),"")</f>
        <v/>
      </c>
    </row>
    <row r="11928" spans="18:21" x14ac:dyDescent="0.25">
      <c r="R11928" t="s">
        <v>1721</v>
      </c>
      <c r="T11928" t="str">
        <f>IF(C11928 = "","",C11928&amp;" - UNIT "&amp;D11928)</f>
        <v/>
      </c>
      <c r="U11928" s="1" t="str">
        <f>IFERROR(IF(C11928="","",AVERAGE(E11928:P11928)),"")</f>
        <v/>
      </c>
    </row>
    <row r="11929" spans="18:21" x14ac:dyDescent="0.25">
      <c r="R11929" t="s">
        <v>1721</v>
      </c>
      <c r="T11929" t="str">
        <f>IF(C11929 = "","",C11929&amp;" - UNIT "&amp;D11929)</f>
        <v/>
      </c>
      <c r="U11929" s="1" t="str">
        <f>IFERROR(IF(C11929="","",AVERAGE(E11929:P11929)),"")</f>
        <v/>
      </c>
    </row>
    <row r="11930" spans="18:21" x14ac:dyDescent="0.25">
      <c r="R11930" t="s">
        <v>1721</v>
      </c>
      <c r="T11930" t="str">
        <f>IF(C11930 = "","",C11930&amp;" - UNIT "&amp;D11930)</f>
        <v/>
      </c>
      <c r="U11930" s="1" t="str">
        <f>IFERROR(IF(C11930="","",AVERAGE(E11930:P11930)),"")</f>
        <v/>
      </c>
    </row>
    <row r="11931" spans="18:21" x14ac:dyDescent="0.25">
      <c r="R11931" t="s">
        <v>1721</v>
      </c>
      <c r="T11931" t="str">
        <f>IF(C11931 = "","",C11931&amp;" - UNIT "&amp;D11931)</f>
        <v/>
      </c>
      <c r="U11931" s="1" t="str">
        <f>IFERROR(IF(C11931="","",AVERAGE(E11931:P11931)),"")</f>
        <v/>
      </c>
    </row>
    <row r="11932" spans="18:21" x14ac:dyDescent="0.25">
      <c r="R11932" t="s">
        <v>1721</v>
      </c>
      <c r="T11932" t="str">
        <f>IF(C11932 = "","",C11932&amp;" - UNIT "&amp;D11932)</f>
        <v/>
      </c>
      <c r="U11932" s="1" t="str">
        <f>IFERROR(IF(C11932="","",AVERAGE(E11932:P11932)),"")</f>
        <v/>
      </c>
    </row>
    <row r="11933" spans="18:21" x14ac:dyDescent="0.25">
      <c r="R11933" t="s">
        <v>1721</v>
      </c>
      <c r="T11933" t="str">
        <f>IF(C11933 = "","",C11933&amp;" - UNIT "&amp;D11933)</f>
        <v/>
      </c>
      <c r="U11933" s="1" t="str">
        <f>IFERROR(IF(C11933="","",AVERAGE(E11933:P11933)),"")</f>
        <v/>
      </c>
    </row>
    <row r="11934" spans="18:21" x14ac:dyDescent="0.25">
      <c r="R11934" t="s">
        <v>1721</v>
      </c>
      <c r="T11934" t="str">
        <f>IF(C11934 = "","",C11934&amp;" - UNIT "&amp;D11934)</f>
        <v/>
      </c>
      <c r="U11934" s="1" t="str">
        <f>IFERROR(IF(C11934="","",AVERAGE(E11934:P11934)),"")</f>
        <v/>
      </c>
    </row>
    <row r="11935" spans="18:21" x14ac:dyDescent="0.25">
      <c r="R11935" t="s">
        <v>1721</v>
      </c>
      <c r="T11935" t="str">
        <f>IF(C11935 = "","",C11935&amp;" - UNIT "&amp;D11935)</f>
        <v/>
      </c>
      <c r="U11935" s="1" t="str">
        <f>IFERROR(IF(C11935="","",AVERAGE(E11935:P11935)),"")</f>
        <v/>
      </c>
    </row>
    <row r="11936" spans="18:21" x14ac:dyDescent="0.25">
      <c r="R11936" t="s">
        <v>1721</v>
      </c>
      <c r="T11936" t="str">
        <f>IF(C11936 = "","",C11936&amp;" - UNIT "&amp;D11936)</f>
        <v/>
      </c>
      <c r="U11936" s="1" t="str">
        <f>IFERROR(IF(C11936="","",AVERAGE(E11936:P11936)),"")</f>
        <v/>
      </c>
    </row>
    <row r="11937" spans="18:21" x14ac:dyDescent="0.25">
      <c r="R11937" t="s">
        <v>1721</v>
      </c>
      <c r="T11937" t="str">
        <f>IF(C11937 = "","",C11937&amp;" - UNIT "&amp;D11937)</f>
        <v/>
      </c>
      <c r="U11937" s="1" t="str">
        <f>IFERROR(IF(C11937="","",AVERAGE(E11937:P11937)),"")</f>
        <v/>
      </c>
    </row>
    <row r="11938" spans="18:21" x14ac:dyDescent="0.25">
      <c r="R11938" t="s">
        <v>1721</v>
      </c>
      <c r="T11938" t="str">
        <f>IF(C11938 = "","",C11938&amp;" - UNIT "&amp;D11938)</f>
        <v/>
      </c>
      <c r="U11938" s="1" t="str">
        <f>IFERROR(IF(C11938="","",AVERAGE(E11938:P11938)),"")</f>
        <v/>
      </c>
    </row>
    <row r="11939" spans="18:21" x14ac:dyDescent="0.25">
      <c r="R11939" t="s">
        <v>1721</v>
      </c>
      <c r="T11939" t="str">
        <f>IF(C11939 = "","",C11939&amp;" - UNIT "&amp;D11939)</f>
        <v/>
      </c>
      <c r="U11939" s="1" t="str">
        <f>IFERROR(IF(C11939="","",AVERAGE(E11939:P11939)),"")</f>
        <v/>
      </c>
    </row>
    <row r="11940" spans="18:21" x14ac:dyDescent="0.25">
      <c r="R11940" t="s">
        <v>1721</v>
      </c>
      <c r="T11940" t="str">
        <f>IF(C11940 = "","",C11940&amp;" - UNIT "&amp;D11940)</f>
        <v/>
      </c>
      <c r="U11940" s="1" t="str">
        <f>IFERROR(IF(C11940="","",AVERAGE(E11940:P11940)),"")</f>
        <v/>
      </c>
    </row>
    <row r="11941" spans="18:21" x14ac:dyDescent="0.25">
      <c r="R11941" t="s">
        <v>1721</v>
      </c>
      <c r="T11941" t="str">
        <f>IF(C11941 = "","",C11941&amp;" - UNIT "&amp;D11941)</f>
        <v/>
      </c>
      <c r="U11941" s="1" t="str">
        <f>IFERROR(IF(C11941="","",AVERAGE(E11941:P11941)),"")</f>
        <v/>
      </c>
    </row>
    <row r="11942" spans="18:21" x14ac:dyDescent="0.25">
      <c r="R11942" t="s">
        <v>1721</v>
      </c>
      <c r="T11942" t="str">
        <f>IF(C11942 = "","",C11942&amp;" - UNIT "&amp;D11942)</f>
        <v/>
      </c>
      <c r="U11942" s="1" t="str">
        <f>IFERROR(IF(C11942="","",AVERAGE(E11942:P11942)),"")</f>
        <v/>
      </c>
    </row>
    <row r="11943" spans="18:21" x14ac:dyDescent="0.25">
      <c r="R11943" t="s">
        <v>1721</v>
      </c>
      <c r="T11943" t="str">
        <f>IF(C11943 = "","",C11943&amp;" - UNIT "&amp;D11943)</f>
        <v/>
      </c>
      <c r="U11943" s="1" t="str">
        <f>IFERROR(IF(C11943="","",AVERAGE(E11943:P11943)),"")</f>
        <v/>
      </c>
    </row>
    <row r="11944" spans="18:21" x14ac:dyDescent="0.25">
      <c r="R11944" t="s">
        <v>1721</v>
      </c>
      <c r="T11944" t="str">
        <f>IF(C11944 = "","",C11944&amp;" - UNIT "&amp;D11944)</f>
        <v/>
      </c>
      <c r="U11944" s="1" t="str">
        <f>IFERROR(IF(C11944="","",AVERAGE(E11944:P11944)),"")</f>
        <v/>
      </c>
    </row>
    <row r="11945" spans="18:21" x14ac:dyDescent="0.25">
      <c r="R11945" t="s">
        <v>1721</v>
      </c>
      <c r="T11945" t="str">
        <f>IF(C11945 = "","",C11945&amp;" - UNIT "&amp;D11945)</f>
        <v/>
      </c>
      <c r="U11945" s="1" t="str">
        <f>IFERROR(IF(C11945="","",AVERAGE(E11945:P11945)),"")</f>
        <v/>
      </c>
    </row>
    <row r="11946" spans="18:21" x14ac:dyDescent="0.25">
      <c r="R11946" t="s">
        <v>1721</v>
      </c>
      <c r="T11946" t="str">
        <f>IF(C11946 = "","",C11946&amp;" - UNIT "&amp;D11946)</f>
        <v/>
      </c>
      <c r="U11946" s="1" t="str">
        <f>IFERROR(IF(C11946="","",AVERAGE(E11946:P11946)),"")</f>
        <v/>
      </c>
    </row>
    <row r="11947" spans="18:21" x14ac:dyDescent="0.25">
      <c r="R11947" t="s">
        <v>1721</v>
      </c>
      <c r="T11947" t="str">
        <f>IF(C11947 = "","",C11947&amp;" - UNIT "&amp;D11947)</f>
        <v/>
      </c>
      <c r="U11947" s="1" t="str">
        <f>IFERROR(IF(C11947="","",AVERAGE(E11947:P11947)),"")</f>
        <v/>
      </c>
    </row>
    <row r="11948" spans="18:21" x14ac:dyDescent="0.25">
      <c r="R11948" t="s">
        <v>1721</v>
      </c>
      <c r="T11948" t="str">
        <f>IF(C11948 = "","",C11948&amp;" - UNIT "&amp;D11948)</f>
        <v/>
      </c>
      <c r="U11948" s="1" t="str">
        <f>IFERROR(IF(C11948="","",AVERAGE(E11948:P11948)),"")</f>
        <v/>
      </c>
    </row>
    <row r="11949" spans="18:21" x14ac:dyDescent="0.25">
      <c r="R11949" t="s">
        <v>1721</v>
      </c>
      <c r="T11949" t="str">
        <f>IF(C11949 = "","",C11949&amp;" - UNIT "&amp;D11949)</f>
        <v/>
      </c>
      <c r="U11949" s="1" t="str">
        <f>IFERROR(IF(C11949="","",AVERAGE(E11949:P11949)),"")</f>
        <v/>
      </c>
    </row>
    <row r="11950" spans="18:21" x14ac:dyDescent="0.25">
      <c r="R11950" t="s">
        <v>1721</v>
      </c>
      <c r="T11950" t="str">
        <f>IF(C11950 = "","",C11950&amp;" - UNIT "&amp;D11950)</f>
        <v/>
      </c>
      <c r="U11950" s="1" t="str">
        <f>IFERROR(IF(C11950="","",AVERAGE(E11950:P11950)),"")</f>
        <v/>
      </c>
    </row>
    <row r="11951" spans="18:21" x14ac:dyDescent="0.25">
      <c r="R11951" t="s">
        <v>1721</v>
      </c>
      <c r="T11951" t="str">
        <f>IF(C11951 = "","",C11951&amp;" - UNIT "&amp;D11951)</f>
        <v/>
      </c>
      <c r="U11951" s="1" t="str">
        <f>IFERROR(IF(C11951="","",AVERAGE(E11951:P11951)),"")</f>
        <v/>
      </c>
    </row>
    <row r="11952" spans="18:21" x14ac:dyDescent="0.25">
      <c r="R11952" t="s">
        <v>1721</v>
      </c>
      <c r="T11952" t="str">
        <f>IF(C11952 = "","",C11952&amp;" - UNIT "&amp;D11952)</f>
        <v/>
      </c>
      <c r="U11952" s="1" t="str">
        <f>IFERROR(IF(C11952="","",AVERAGE(E11952:P11952)),"")</f>
        <v/>
      </c>
    </row>
    <row r="11953" spans="18:21" x14ac:dyDescent="0.25">
      <c r="R11953" t="s">
        <v>1721</v>
      </c>
      <c r="T11953" t="str">
        <f>IF(C11953 = "","",C11953&amp;" - UNIT "&amp;D11953)</f>
        <v/>
      </c>
      <c r="U11953" s="1" t="str">
        <f>IFERROR(IF(C11953="","",AVERAGE(E11953:P11953)),"")</f>
        <v/>
      </c>
    </row>
    <row r="11954" spans="18:21" x14ac:dyDescent="0.25">
      <c r="R11954" t="s">
        <v>1721</v>
      </c>
      <c r="T11954" t="str">
        <f>IF(C11954 = "","",C11954&amp;" - UNIT "&amp;D11954)</f>
        <v/>
      </c>
      <c r="U11954" s="1" t="str">
        <f>IFERROR(IF(C11954="","",AVERAGE(E11954:P11954)),"")</f>
        <v/>
      </c>
    </row>
    <row r="11955" spans="18:21" x14ac:dyDescent="0.25">
      <c r="R11955" t="s">
        <v>1721</v>
      </c>
      <c r="T11955" t="str">
        <f>IF(C11955 = "","",C11955&amp;" - UNIT "&amp;D11955)</f>
        <v/>
      </c>
      <c r="U11955" s="1" t="str">
        <f>IFERROR(IF(C11955="","",AVERAGE(E11955:P11955)),"")</f>
        <v/>
      </c>
    </row>
    <row r="11956" spans="18:21" x14ac:dyDescent="0.25">
      <c r="R11956" t="s">
        <v>1721</v>
      </c>
      <c r="T11956" t="str">
        <f>IF(C11956 = "","",C11956&amp;" - UNIT "&amp;D11956)</f>
        <v/>
      </c>
      <c r="U11956" s="1" t="str">
        <f>IFERROR(IF(C11956="","",AVERAGE(E11956:P11956)),"")</f>
        <v/>
      </c>
    </row>
    <row r="11957" spans="18:21" x14ac:dyDescent="0.25">
      <c r="R11957" t="s">
        <v>1721</v>
      </c>
      <c r="T11957" t="str">
        <f>IF(C11957 = "","",C11957&amp;" - UNIT "&amp;D11957)</f>
        <v/>
      </c>
      <c r="U11957" s="1" t="str">
        <f>IFERROR(IF(C11957="","",AVERAGE(E11957:P11957)),"")</f>
        <v/>
      </c>
    </row>
    <row r="11958" spans="18:21" x14ac:dyDescent="0.25">
      <c r="R11958" t="s">
        <v>1721</v>
      </c>
      <c r="T11958" t="str">
        <f>IF(C11958 = "","",C11958&amp;" - UNIT "&amp;D11958)</f>
        <v/>
      </c>
      <c r="U11958" s="1" t="str">
        <f>IFERROR(IF(C11958="","",AVERAGE(E11958:P11958)),"")</f>
        <v/>
      </c>
    </row>
    <row r="11959" spans="18:21" x14ac:dyDescent="0.25">
      <c r="R11959" t="s">
        <v>1721</v>
      </c>
      <c r="T11959" t="str">
        <f>IF(C11959 = "","",C11959&amp;" - UNIT "&amp;D11959)</f>
        <v/>
      </c>
      <c r="U11959" s="1" t="str">
        <f>IFERROR(IF(C11959="","",AVERAGE(E11959:P11959)),"")</f>
        <v/>
      </c>
    </row>
    <row r="11960" spans="18:21" x14ac:dyDescent="0.25">
      <c r="R11960" t="s">
        <v>1721</v>
      </c>
      <c r="T11960" t="str">
        <f>IF(C11960 = "","",C11960&amp;" - UNIT "&amp;D11960)</f>
        <v/>
      </c>
      <c r="U11960" s="1" t="str">
        <f>IFERROR(IF(C11960="","",AVERAGE(E11960:P11960)),"")</f>
        <v/>
      </c>
    </row>
    <row r="11961" spans="18:21" x14ac:dyDescent="0.25">
      <c r="R11961" t="s">
        <v>1721</v>
      </c>
      <c r="T11961" t="str">
        <f>IF(C11961 = "","",C11961&amp;" - UNIT "&amp;D11961)</f>
        <v/>
      </c>
      <c r="U11961" s="1" t="str">
        <f>IFERROR(IF(C11961="","",AVERAGE(E11961:P11961)),"")</f>
        <v/>
      </c>
    </row>
    <row r="11962" spans="18:21" x14ac:dyDescent="0.25">
      <c r="R11962" t="s">
        <v>1721</v>
      </c>
      <c r="T11962" t="str">
        <f>IF(C11962 = "","",C11962&amp;" - UNIT "&amp;D11962)</f>
        <v/>
      </c>
      <c r="U11962" s="1" t="str">
        <f>IFERROR(IF(C11962="","",AVERAGE(E11962:P11962)),"")</f>
        <v/>
      </c>
    </row>
    <row r="11963" spans="18:21" x14ac:dyDescent="0.25">
      <c r="R11963" t="s">
        <v>1721</v>
      </c>
      <c r="T11963" t="str">
        <f>IF(C11963 = "","",C11963&amp;" - UNIT "&amp;D11963)</f>
        <v/>
      </c>
      <c r="U11963" s="1" t="str">
        <f>IFERROR(IF(C11963="","",AVERAGE(E11963:P11963)),"")</f>
        <v/>
      </c>
    </row>
    <row r="11964" spans="18:21" x14ac:dyDescent="0.25">
      <c r="R11964" t="s">
        <v>1721</v>
      </c>
      <c r="T11964" t="str">
        <f>IF(C11964 = "","",C11964&amp;" - UNIT "&amp;D11964)</f>
        <v/>
      </c>
      <c r="U11964" s="1" t="str">
        <f>IFERROR(IF(C11964="","",AVERAGE(E11964:P11964)),"")</f>
        <v/>
      </c>
    </row>
    <row r="11965" spans="18:21" x14ac:dyDescent="0.25">
      <c r="R11965" t="s">
        <v>1721</v>
      </c>
      <c r="T11965" t="str">
        <f>IF(C11965 = "","",C11965&amp;" - UNIT "&amp;D11965)</f>
        <v/>
      </c>
      <c r="U11965" s="1" t="str">
        <f>IFERROR(IF(C11965="","",AVERAGE(E11965:P11965)),"")</f>
        <v/>
      </c>
    </row>
    <row r="11966" spans="18:21" x14ac:dyDescent="0.25">
      <c r="R11966" t="s">
        <v>1721</v>
      </c>
      <c r="T11966" t="str">
        <f>IF(C11966 = "","",C11966&amp;" - UNIT "&amp;D11966)</f>
        <v/>
      </c>
      <c r="U11966" s="1" t="str">
        <f>IFERROR(IF(C11966="","",AVERAGE(E11966:P11966)),"")</f>
        <v/>
      </c>
    </row>
    <row r="11967" spans="18:21" x14ac:dyDescent="0.25">
      <c r="R11967" t="s">
        <v>1721</v>
      </c>
      <c r="T11967" t="str">
        <f>IF(C11967 = "","",C11967&amp;" - UNIT "&amp;D11967)</f>
        <v/>
      </c>
      <c r="U11967" s="1" t="str">
        <f>IFERROR(IF(C11967="","",AVERAGE(E11967:P11967)),"")</f>
        <v/>
      </c>
    </row>
    <row r="11968" spans="18:21" x14ac:dyDescent="0.25">
      <c r="R11968" t="s">
        <v>1721</v>
      </c>
      <c r="T11968" t="str">
        <f>IF(C11968 = "","",C11968&amp;" - UNIT "&amp;D11968)</f>
        <v/>
      </c>
      <c r="U11968" s="1" t="str">
        <f>IFERROR(IF(C11968="","",AVERAGE(E11968:P11968)),"")</f>
        <v/>
      </c>
    </row>
    <row r="11969" spans="18:21" x14ac:dyDescent="0.25">
      <c r="R11969" t="s">
        <v>1721</v>
      </c>
      <c r="T11969" t="str">
        <f>IF(C11969 = "","",C11969&amp;" - UNIT "&amp;D11969)</f>
        <v/>
      </c>
      <c r="U11969" s="1" t="str">
        <f>IFERROR(IF(C11969="","",AVERAGE(E11969:P11969)),"")</f>
        <v/>
      </c>
    </row>
    <row r="11970" spans="18:21" x14ac:dyDescent="0.25">
      <c r="R11970" t="s">
        <v>1721</v>
      </c>
      <c r="T11970" t="str">
        <f>IF(C11970 = "","",C11970&amp;" - UNIT "&amp;D11970)</f>
        <v/>
      </c>
      <c r="U11970" s="1" t="str">
        <f>IFERROR(IF(C11970="","",AVERAGE(E11970:P11970)),"")</f>
        <v/>
      </c>
    </row>
    <row r="11971" spans="18:21" x14ac:dyDescent="0.25">
      <c r="R11971" t="s">
        <v>1721</v>
      </c>
      <c r="T11971" t="str">
        <f>IF(C11971 = "","",C11971&amp;" - UNIT "&amp;D11971)</f>
        <v/>
      </c>
      <c r="U11971" s="1" t="str">
        <f>IFERROR(IF(C11971="","",AVERAGE(E11971:P11971)),"")</f>
        <v/>
      </c>
    </row>
    <row r="11972" spans="18:21" x14ac:dyDescent="0.25">
      <c r="R11972" t="s">
        <v>1721</v>
      </c>
      <c r="T11972" t="str">
        <f>IF(C11972 = "","",C11972&amp;" - UNIT "&amp;D11972)</f>
        <v/>
      </c>
      <c r="U11972" s="1" t="str">
        <f>IFERROR(IF(C11972="","",AVERAGE(E11972:P11972)),"")</f>
        <v/>
      </c>
    </row>
    <row r="11973" spans="18:21" x14ac:dyDescent="0.25">
      <c r="R11973" t="s">
        <v>1721</v>
      </c>
      <c r="T11973" t="str">
        <f>IF(C11973 = "","",C11973&amp;" - UNIT "&amp;D11973)</f>
        <v/>
      </c>
      <c r="U11973" s="1" t="str">
        <f>IFERROR(IF(C11973="","",AVERAGE(E11973:P11973)),"")</f>
        <v/>
      </c>
    </row>
    <row r="11974" spans="18:21" x14ac:dyDescent="0.25">
      <c r="R11974" t="s">
        <v>1721</v>
      </c>
      <c r="T11974" t="str">
        <f>IF(C11974 = "","",C11974&amp;" - UNIT "&amp;D11974)</f>
        <v/>
      </c>
      <c r="U11974" s="1" t="str">
        <f>IFERROR(IF(C11974="","",AVERAGE(E11974:P11974)),"")</f>
        <v/>
      </c>
    </row>
    <row r="11975" spans="18:21" x14ac:dyDescent="0.25">
      <c r="R11975" t="s">
        <v>1721</v>
      </c>
      <c r="T11975" t="str">
        <f>IF(C11975 = "","",C11975&amp;" - UNIT "&amp;D11975)</f>
        <v/>
      </c>
      <c r="U11975" s="1" t="str">
        <f>IFERROR(IF(C11975="","",AVERAGE(E11975:P11975)),"")</f>
        <v/>
      </c>
    </row>
    <row r="11976" spans="18:21" x14ac:dyDescent="0.25">
      <c r="R11976" t="s">
        <v>1721</v>
      </c>
      <c r="T11976" t="str">
        <f>IF(C11976 = "","",C11976&amp;" - UNIT "&amp;D11976)</f>
        <v/>
      </c>
      <c r="U11976" s="1" t="str">
        <f>IFERROR(IF(C11976="","",AVERAGE(E11976:P11976)),"")</f>
        <v/>
      </c>
    </row>
    <row r="11977" spans="18:21" x14ac:dyDescent="0.25">
      <c r="R11977" t="s">
        <v>1721</v>
      </c>
      <c r="T11977" t="str">
        <f>IF(C11977 = "","",C11977&amp;" - UNIT "&amp;D11977)</f>
        <v/>
      </c>
      <c r="U11977" s="1" t="str">
        <f>IFERROR(IF(C11977="","",AVERAGE(E11977:P11977)),"")</f>
        <v/>
      </c>
    </row>
    <row r="11978" spans="18:21" x14ac:dyDescent="0.25">
      <c r="R11978" t="s">
        <v>1721</v>
      </c>
      <c r="T11978" t="str">
        <f>IF(C11978 = "","",C11978&amp;" - UNIT "&amp;D11978)</f>
        <v/>
      </c>
      <c r="U11978" s="1" t="str">
        <f>IFERROR(IF(C11978="","",AVERAGE(E11978:P11978)),"")</f>
        <v/>
      </c>
    </row>
    <row r="11979" spans="18:21" x14ac:dyDescent="0.25">
      <c r="R11979" t="s">
        <v>1721</v>
      </c>
      <c r="T11979" t="str">
        <f>IF(C11979 = "","",C11979&amp;" - UNIT "&amp;D11979)</f>
        <v/>
      </c>
      <c r="U11979" s="1" t="str">
        <f>IFERROR(IF(C11979="","",AVERAGE(E11979:P11979)),"")</f>
        <v/>
      </c>
    </row>
    <row r="11980" spans="18:21" x14ac:dyDescent="0.25">
      <c r="R11980" t="s">
        <v>1721</v>
      </c>
      <c r="T11980" t="str">
        <f>IF(C11980 = "","",C11980&amp;" - UNIT "&amp;D11980)</f>
        <v/>
      </c>
      <c r="U11980" s="1" t="str">
        <f>IFERROR(IF(C11980="","",AVERAGE(E11980:P11980)),"")</f>
        <v/>
      </c>
    </row>
    <row r="11981" spans="18:21" x14ac:dyDescent="0.25">
      <c r="R11981" t="s">
        <v>1721</v>
      </c>
      <c r="T11981" t="str">
        <f>IF(C11981 = "","",C11981&amp;" - UNIT "&amp;D11981)</f>
        <v/>
      </c>
      <c r="U11981" s="1" t="str">
        <f>IFERROR(IF(C11981="","",AVERAGE(E11981:P11981)),"")</f>
        <v/>
      </c>
    </row>
    <row r="11982" spans="18:21" x14ac:dyDescent="0.25">
      <c r="R11982" t="s">
        <v>1721</v>
      </c>
      <c r="T11982" t="str">
        <f>IF(C11982 = "","",C11982&amp;" - UNIT "&amp;D11982)</f>
        <v/>
      </c>
      <c r="U11982" s="1" t="str">
        <f>IFERROR(IF(C11982="","",AVERAGE(E11982:P11982)),"")</f>
        <v/>
      </c>
    </row>
    <row r="11983" spans="18:21" x14ac:dyDescent="0.25">
      <c r="R11983" t="s">
        <v>1721</v>
      </c>
      <c r="T11983" t="str">
        <f>IF(C11983 = "","",C11983&amp;" - UNIT "&amp;D11983)</f>
        <v/>
      </c>
      <c r="U11983" s="1" t="str">
        <f>IFERROR(IF(C11983="","",AVERAGE(E11983:P11983)),"")</f>
        <v/>
      </c>
    </row>
    <row r="11984" spans="18:21" x14ac:dyDescent="0.25">
      <c r="R11984" t="s">
        <v>1721</v>
      </c>
      <c r="T11984" t="str">
        <f>IF(C11984 = "","",C11984&amp;" - UNIT "&amp;D11984)</f>
        <v/>
      </c>
      <c r="U11984" s="1" t="str">
        <f>IFERROR(IF(C11984="","",AVERAGE(E11984:P11984)),"")</f>
        <v/>
      </c>
    </row>
    <row r="11985" spans="18:21" x14ac:dyDescent="0.25">
      <c r="R11985" t="s">
        <v>1721</v>
      </c>
      <c r="T11985" t="str">
        <f>IF(C11985 = "","",C11985&amp;" - UNIT "&amp;D11985)</f>
        <v/>
      </c>
      <c r="U11985" s="1" t="str">
        <f>IFERROR(IF(C11985="","",AVERAGE(E11985:P11985)),"")</f>
        <v/>
      </c>
    </row>
    <row r="11986" spans="18:21" x14ac:dyDescent="0.25">
      <c r="R11986" t="s">
        <v>1721</v>
      </c>
      <c r="T11986" t="str">
        <f>IF(C11986 = "","",C11986&amp;" - UNIT "&amp;D11986)</f>
        <v/>
      </c>
      <c r="U11986" s="1" t="str">
        <f>IFERROR(IF(C11986="","",AVERAGE(E11986:P11986)),"")</f>
        <v/>
      </c>
    </row>
    <row r="11987" spans="18:21" x14ac:dyDescent="0.25">
      <c r="R11987" t="s">
        <v>1721</v>
      </c>
      <c r="T11987" t="str">
        <f>IF(C11987 = "","",C11987&amp;" - UNIT "&amp;D11987)</f>
        <v/>
      </c>
      <c r="U11987" s="1" t="str">
        <f>IFERROR(IF(C11987="","",AVERAGE(E11987:P11987)),"")</f>
        <v/>
      </c>
    </row>
    <row r="11988" spans="18:21" x14ac:dyDescent="0.25">
      <c r="R11988" t="s">
        <v>1721</v>
      </c>
      <c r="T11988" t="str">
        <f>IF(C11988 = "","",C11988&amp;" - UNIT "&amp;D11988)</f>
        <v/>
      </c>
      <c r="U11988" s="1" t="str">
        <f>IFERROR(IF(C11988="","",AVERAGE(E11988:P11988)),"")</f>
        <v/>
      </c>
    </row>
    <row r="11989" spans="18:21" x14ac:dyDescent="0.25">
      <c r="R11989" t="s">
        <v>1721</v>
      </c>
      <c r="T11989" t="str">
        <f>IF(C11989 = "","",C11989&amp;" - UNIT "&amp;D11989)</f>
        <v/>
      </c>
      <c r="U11989" s="1" t="str">
        <f>IFERROR(IF(C11989="","",AVERAGE(E11989:P11989)),"")</f>
        <v/>
      </c>
    </row>
    <row r="11990" spans="18:21" x14ac:dyDescent="0.25">
      <c r="R11990" t="s">
        <v>1721</v>
      </c>
      <c r="T11990" t="str">
        <f>IF(C11990 = "","",C11990&amp;" - UNIT "&amp;D11990)</f>
        <v/>
      </c>
      <c r="U11990" s="1" t="str">
        <f>IFERROR(IF(C11990="","",AVERAGE(E11990:P11990)),"")</f>
        <v/>
      </c>
    </row>
    <row r="11991" spans="18:21" x14ac:dyDescent="0.25">
      <c r="R11991" t="s">
        <v>1721</v>
      </c>
      <c r="T11991" t="str">
        <f>IF(C11991 = "","",C11991&amp;" - UNIT "&amp;D11991)</f>
        <v/>
      </c>
      <c r="U11991" s="1" t="str">
        <f>IFERROR(IF(C11991="","",AVERAGE(E11991:P11991)),"")</f>
        <v/>
      </c>
    </row>
    <row r="11992" spans="18:21" x14ac:dyDescent="0.25">
      <c r="R11992" t="s">
        <v>1721</v>
      </c>
      <c r="T11992" t="str">
        <f>IF(C11992 = "","",C11992&amp;" - UNIT "&amp;D11992)</f>
        <v/>
      </c>
      <c r="U11992" s="1" t="str">
        <f>IFERROR(IF(C11992="","",AVERAGE(E11992:P11992)),"")</f>
        <v/>
      </c>
    </row>
    <row r="11993" spans="18:21" x14ac:dyDescent="0.25">
      <c r="R11993" t="s">
        <v>1721</v>
      </c>
      <c r="T11993" t="str">
        <f>IF(C11993 = "","",C11993&amp;" - UNIT "&amp;D11993)</f>
        <v/>
      </c>
      <c r="U11993" s="1" t="str">
        <f>IFERROR(IF(C11993="","",AVERAGE(E11993:P11993)),"")</f>
        <v/>
      </c>
    </row>
    <row r="11994" spans="18:21" x14ac:dyDescent="0.25">
      <c r="R11994" t="s">
        <v>1721</v>
      </c>
      <c r="T11994" t="str">
        <f>IF(C11994 = "","",C11994&amp;" - UNIT "&amp;D11994)</f>
        <v/>
      </c>
      <c r="U11994" s="1" t="str">
        <f>IFERROR(IF(C11994="","",AVERAGE(E11994:P11994)),"")</f>
        <v/>
      </c>
    </row>
    <row r="11995" spans="18:21" x14ac:dyDescent="0.25">
      <c r="R11995" t="s">
        <v>1721</v>
      </c>
      <c r="T11995" t="str">
        <f>IF(C11995 = "","",C11995&amp;" - UNIT "&amp;D11995)</f>
        <v/>
      </c>
      <c r="U11995" s="1" t="str">
        <f>IFERROR(IF(C11995="","",AVERAGE(E11995:P11995)),"")</f>
        <v/>
      </c>
    </row>
    <row r="11996" spans="18:21" x14ac:dyDescent="0.25">
      <c r="R11996" t="s">
        <v>1721</v>
      </c>
      <c r="T11996" t="str">
        <f>IF(C11996 = "","",C11996&amp;" - UNIT "&amp;D11996)</f>
        <v/>
      </c>
      <c r="U11996" s="1" t="str">
        <f>IFERROR(IF(C11996="","",AVERAGE(E11996:P11996)),"")</f>
        <v/>
      </c>
    </row>
    <row r="11997" spans="18:21" x14ac:dyDescent="0.25">
      <c r="R11997" t="s">
        <v>1721</v>
      </c>
      <c r="T11997" t="str">
        <f>IF(C11997 = "","",C11997&amp;" - UNIT "&amp;D11997)</f>
        <v/>
      </c>
      <c r="U11997" s="1" t="str">
        <f>IFERROR(IF(C11997="","",AVERAGE(E11997:P11997)),"")</f>
        <v/>
      </c>
    </row>
    <row r="11998" spans="18:21" x14ac:dyDescent="0.25">
      <c r="R11998" t="s">
        <v>1721</v>
      </c>
      <c r="T11998" t="str">
        <f>IF(C11998 = "","",C11998&amp;" - UNIT "&amp;D11998)</f>
        <v/>
      </c>
      <c r="U11998" s="1" t="str">
        <f>IFERROR(IF(C11998="","",AVERAGE(E11998:P11998)),"")</f>
        <v/>
      </c>
    </row>
    <row r="11999" spans="18:21" x14ac:dyDescent="0.25">
      <c r="R11999" t="s">
        <v>1721</v>
      </c>
      <c r="T11999" t="str">
        <f>IF(C11999 = "","",C11999&amp;" - UNIT "&amp;D11999)</f>
        <v/>
      </c>
      <c r="U11999" s="1" t="str">
        <f>IFERROR(IF(C11999="","",AVERAGE(E11999:P11999)),"")</f>
        <v/>
      </c>
    </row>
    <row r="12000" spans="18:21" x14ac:dyDescent="0.25">
      <c r="R12000" t="s">
        <v>1721</v>
      </c>
      <c r="T12000" t="str">
        <f>IF(C12000 = "","",C12000&amp;" - UNIT "&amp;D12000)</f>
        <v/>
      </c>
      <c r="U12000" s="1" t="str">
        <f>IFERROR(IF(C12000="","",AVERAGE(E12000:P12000)),"")</f>
        <v/>
      </c>
    </row>
    <row r="12001" spans="18:21" x14ac:dyDescent="0.25">
      <c r="R12001" t="s">
        <v>1721</v>
      </c>
      <c r="T12001" t="str">
        <f>IF(C12001 = "","",C12001&amp;" - UNIT "&amp;D12001)</f>
        <v/>
      </c>
      <c r="U12001" s="1" t="str">
        <f>IFERROR(IF(C12001="","",AVERAGE(E12001:P12001)),"")</f>
        <v/>
      </c>
    </row>
    <row r="12002" spans="18:21" x14ac:dyDescent="0.25">
      <c r="R12002" t="s">
        <v>1721</v>
      </c>
      <c r="T12002" t="str">
        <f>IF(C12002 = "","",C12002&amp;" - UNIT "&amp;D12002)</f>
        <v/>
      </c>
      <c r="U12002" s="1" t="str">
        <f>IFERROR(IF(C12002="","",AVERAGE(E12002:P12002)),"")</f>
        <v/>
      </c>
    </row>
    <row r="12003" spans="18:21" x14ac:dyDescent="0.25">
      <c r="R12003" t="s">
        <v>1721</v>
      </c>
      <c r="T12003" t="str">
        <f>IF(C12003 = "","",C12003&amp;" - UNIT "&amp;D12003)</f>
        <v/>
      </c>
      <c r="U12003" s="1" t="str">
        <f>IFERROR(IF(C12003="","",AVERAGE(E12003:P12003)),"")</f>
        <v/>
      </c>
    </row>
    <row r="12004" spans="18:21" x14ac:dyDescent="0.25">
      <c r="R12004" t="s">
        <v>1721</v>
      </c>
      <c r="T12004" t="str">
        <f>IF(C12004 = "","",C12004&amp;" - UNIT "&amp;D12004)</f>
        <v/>
      </c>
      <c r="U12004" s="1" t="str">
        <f>IFERROR(IF(C12004="","",AVERAGE(E12004:P12004)),"")</f>
        <v/>
      </c>
    </row>
    <row r="12005" spans="18:21" x14ac:dyDescent="0.25">
      <c r="R12005" t="s">
        <v>1721</v>
      </c>
      <c r="T12005" t="str">
        <f>IF(C12005 = "","",C12005&amp;" - UNIT "&amp;D12005)</f>
        <v/>
      </c>
      <c r="U12005" s="1" t="str">
        <f>IFERROR(IF(C12005="","",AVERAGE(E12005:P12005)),"")</f>
        <v/>
      </c>
    </row>
    <row r="12006" spans="18:21" x14ac:dyDescent="0.25">
      <c r="R12006" t="s">
        <v>1721</v>
      </c>
      <c r="T12006" t="str">
        <f>IF(C12006 = "","",C12006&amp;" - UNIT "&amp;D12006)</f>
        <v/>
      </c>
      <c r="U12006" s="1" t="str">
        <f>IFERROR(IF(C12006="","",AVERAGE(E12006:P12006)),"")</f>
        <v/>
      </c>
    </row>
    <row r="12007" spans="18:21" x14ac:dyDescent="0.25">
      <c r="R12007" t="s">
        <v>1721</v>
      </c>
      <c r="T12007" t="str">
        <f>IF(C12007 = "","",C12007&amp;" - UNIT "&amp;D12007)</f>
        <v/>
      </c>
      <c r="U12007" s="1" t="str">
        <f>IFERROR(IF(C12007="","",AVERAGE(E12007:P12007)),"")</f>
        <v/>
      </c>
    </row>
    <row r="12008" spans="18:21" x14ac:dyDescent="0.25">
      <c r="R12008" t="s">
        <v>1721</v>
      </c>
      <c r="T12008" t="str">
        <f>IF(C12008 = "","",C12008&amp;" - UNIT "&amp;D12008)</f>
        <v/>
      </c>
      <c r="U12008" s="1" t="str">
        <f>IFERROR(IF(C12008="","",AVERAGE(E12008:P12008)),"")</f>
        <v/>
      </c>
    </row>
    <row r="12009" spans="18:21" x14ac:dyDescent="0.25">
      <c r="R12009" t="s">
        <v>1721</v>
      </c>
      <c r="T12009" t="str">
        <f>IF(C12009 = "","",C12009&amp;" - UNIT "&amp;D12009)</f>
        <v/>
      </c>
      <c r="U12009" s="1" t="str">
        <f>IFERROR(IF(C12009="","",AVERAGE(E12009:P12009)),"")</f>
        <v/>
      </c>
    </row>
    <row r="12010" spans="18:21" x14ac:dyDescent="0.25">
      <c r="R12010" t="s">
        <v>1721</v>
      </c>
      <c r="T12010" t="str">
        <f>IF(C12010 = "","",C12010&amp;" - UNIT "&amp;D12010)</f>
        <v/>
      </c>
      <c r="U12010" s="1" t="str">
        <f>IFERROR(IF(C12010="","",AVERAGE(E12010:P12010)),"")</f>
        <v/>
      </c>
    </row>
    <row r="12011" spans="18:21" x14ac:dyDescent="0.25">
      <c r="R12011" t="s">
        <v>1721</v>
      </c>
      <c r="T12011" t="str">
        <f>IF(C12011 = "","",C12011&amp;" - UNIT "&amp;D12011)</f>
        <v/>
      </c>
      <c r="U12011" s="1" t="str">
        <f>IFERROR(IF(C12011="","",AVERAGE(E12011:P12011)),"")</f>
        <v/>
      </c>
    </row>
    <row r="12012" spans="18:21" x14ac:dyDescent="0.25">
      <c r="R12012" t="s">
        <v>1721</v>
      </c>
      <c r="T12012" t="str">
        <f>IF(C12012 = "","",C12012&amp;" - UNIT "&amp;D12012)</f>
        <v/>
      </c>
      <c r="U12012" s="1" t="str">
        <f>IFERROR(IF(C12012="","",AVERAGE(E12012:P12012)),"")</f>
        <v/>
      </c>
    </row>
    <row r="12013" spans="18:21" x14ac:dyDescent="0.25">
      <c r="R12013" t="s">
        <v>1721</v>
      </c>
      <c r="T12013" t="str">
        <f>IF(C12013 = "","",C12013&amp;" - UNIT "&amp;D12013)</f>
        <v/>
      </c>
      <c r="U12013" s="1" t="str">
        <f>IFERROR(IF(C12013="","",AVERAGE(E12013:P12013)),"")</f>
        <v/>
      </c>
    </row>
    <row r="12014" spans="18:21" x14ac:dyDescent="0.25">
      <c r="R12014" t="s">
        <v>1721</v>
      </c>
      <c r="T12014" t="str">
        <f>IF(C12014 = "","",C12014&amp;" - UNIT "&amp;D12014)</f>
        <v/>
      </c>
      <c r="U12014" s="1" t="str">
        <f>IFERROR(IF(C12014="","",AVERAGE(E12014:P12014)),"")</f>
        <v/>
      </c>
    </row>
    <row r="12015" spans="18:21" x14ac:dyDescent="0.25">
      <c r="R12015" t="s">
        <v>1721</v>
      </c>
      <c r="T12015" t="str">
        <f>IF(C12015 = "","",C12015&amp;" - UNIT "&amp;D12015)</f>
        <v/>
      </c>
      <c r="U12015" s="1" t="str">
        <f>IFERROR(IF(C12015="","",AVERAGE(E12015:P12015)),"")</f>
        <v/>
      </c>
    </row>
    <row r="12016" spans="18:21" x14ac:dyDescent="0.25">
      <c r="R12016" t="s">
        <v>1721</v>
      </c>
      <c r="T12016" t="str">
        <f>IF(C12016 = "","",C12016&amp;" - UNIT "&amp;D12016)</f>
        <v/>
      </c>
      <c r="U12016" s="1" t="str">
        <f>IFERROR(IF(C12016="","",AVERAGE(E12016:P12016)),"")</f>
        <v/>
      </c>
    </row>
    <row r="12017" spans="18:21" x14ac:dyDescent="0.25">
      <c r="R12017" t="s">
        <v>1721</v>
      </c>
      <c r="T12017" t="str">
        <f>IF(C12017 = "","",C12017&amp;" - UNIT "&amp;D12017)</f>
        <v/>
      </c>
      <c r="U12017" s="1" t="str">
        <f>IFERROR(IF(C12017="","",AVERAGE(E12017:P12017)),"")</f>
        <v/>
      </c>
    </row>
    <row r="12018" spans="18:21" x14ac:dyDescent="0.25">
      <c r="R12018" t="s">
        <v>1721</v>
      </c>
      <c r="T12018" t="str">
        <f>IF(C12018 = "","",C12018&amp;" - UNIT "&amp;D12018)</f>
        <v/>
      </c>
      <c r="U12018" s="1" t="str">
        <f>IFERROR(IF(C12018="","",AVERAGE(E12018:P12018)),"")</f>
        <v/>
      </c>
    </row>
    <row r="12019" spans="18:21" x14ac:dyDescent="0.25">
      <c r="R12019" t="s">
        <v>1721</v>
      </c>
      <c r="T12019" t="str">
        <f>IF(C12019 = "","",C12019&amp;" - UNIT "&amp;D12019)</f>
        <v/>
      </c>
      <c r="U12019" s="1" t="str">
        <f>IFERROR(IF(C12019="","",AVERAGE(E12019:P12019)),"")</f>
        <v/>
      </c>
    </row>
    <row r="12020" spans="18:21" x14ac:dyDescent="0.25">
      <c r="R12020" t="s">
        <v>1721</v>
      </c>
      <c r="T12020" t="str">
        <f>IF(C12020 = "","",C12020&amp;" - UNIT "&amp;D12020)</f>
        <v/>
      </c>
      <c r="U12020" s="1" t="str">
        <f>IFERROR(IF(C12020="","",AVERAGE(E12020:P12020)),"")</f>
        <v/>
      </c>
    </row>
    <row r="12021" spans="18:21" x14ac:dyDescent="0.25">
      <c r="R12021" t="s">
        <v>1721</v>
      </c>
      <c r="T12021" t="str">
        <f>IF(C12021 = "","",C12021&amp;" - UNIT "&amp;D12021)</f>
        <v/>
      </c>
      <c r="U12021" s="1" t="str">
        <f>IFERROR(IF(C12021="","",AVERAGE(E12021:P12021)),"")</f>
        <v/>
      </c>
    </row>
    <row r="12022" spans="18:21" x14ac:dyDescent="0.25">
      <c r="R12022" t="s">
        <v>1721</v>
      </c>
      <c r="T12022" t="str">
        <f>IF(C12022 = "","",C12022&amp;" - UNIT "&amp;D12022)</f>
        <v/>
      </c>
      <c r="U12022" s="1" t="str">
        <f>IFERROR(IF(C12022="","",AVERAGE(E12022:P12022)),"")</f>
        <v/>
      </c>
    </row>
    <row r="12023" spans="18:21" x14ac:dyDescent="0.25">
      <c r="R12023" t="s">
        <v>1721</v>
      </c>
      <c r="T12023" t="str">
        <f>IF(C12023 = "","",C12023&amp;" - UNIT "&amp;D12023)</f>
        <v/>
      </c>
      <c r="U12023" s="1" t="str">
        <f>IFERROR(IF(C12023="","",AVERAGE(E12023:P12023)),"")</f>
        <v/>
      </c>
    </row>
    <row r="12024" spans="18:21" x14ac:dyDescent="0.25">
      <c r="R12024" t="s">
        <v>1721</v>
      </c>
      <c r="T12024" t="str">
        <f>IF(C12024 = "","",C12024&amp;" - UNIT "&amp;D12024)</f>
        <v/>
      </c>
      <c r="U12024" s="1" t="str">
        <f>IFERROR(IF(C12024="","",AVERAGE(E12024:P12024)),"")</f>
        <v/>
      </c>
    </row>
    <row r="12025" spans="18:21" x14ac:dyDescent="0.25">
      <c r="R12025" t="s">
        <v>1721</v>
      </c>
      <c r="T12025" t="str">
        <f>IF(C12025 = "","",C12025&amp;" - UNIT "&amp;D12025)</f>
        <v/>
      </c>
      <c r="U12025" s="1" t="str">
        <f>IFERROR(IF(C12025="","",AVERAGE(E12025:P12025)),"")</f>
        <v/>
      </c>
    </row>
    <row r="12026" spans="18:21" x14ac:dyDescent="0.25">
      <c r="R12026" t="s">
        <v>1721</v>
      </c>
      <c r="T12026" t="str">
        <f>IF(C12026 = "","",C12026&amp;" - UNIT "&amp;D12026)</f>
        <v/>
      </c>
      <c r="U12026" s="1" t="str">
        <f>IFERROR(IF(C12026="","",AVERAGE(E12026:P12026)),"")</f>
        <v/>
      </c>
    </row>
    <row r="12027" spans="18:21" x14ac:dyDescent="0.25">
      <c r="R12027" t="s">
        <v>1721</v>
      </c>
      <c r="T12027" t="str">
        <f>IF(C12027 = "","",C12027&amp;" - UNIT "&amp;D12027)</f>
        <v/>
      </c>
      <c r="U12027" s="1" t="str">
        <f>IFERROR(IF(C12027="","",AVERAGE(E12027:P12027)),"")</f>
        <v/>
      </c>
    </row>
    <row r="12028" spans="18:21" x14ac:dyDescent="0.25">
      <c r="R12028" t="s">
        <v>1721</v>
      </c>
      <c r="T12028" t="str">
        <f>IF(C12028 = "","",C12028&amp;" - UNIT "&amp;D12028)</f>
        <v/>
      </c>
      <c r="U12028" s="1" t="str">
        <f>IFERROR(IF(C12028="","",AVERAGE(E12028:P12028)),"")</f>
        <v/>
      </c>
    </row>
    <row r="12029" spans="18:21" x14ac:dyDescent="0.25">
      <c r="R12029" t="s">
        <v>1721</v>
      </c>
      <c r="T12029" t="str">
        <f>IF(C12029 = "","",C12029&amp;" - UNIT "&amp;D12029)</f>
        <v/>
      </c>
      <c r="U12029" s="1" t="str">
        <f>IFERROR(IF(C12029="","",AVERAGE(E12029:P12029)),"")</f>
        <v/>
      </c>
    </row>
    <row r="12030" spans="18:21" x14ac:dyDescent="0.25">
      <c r="R12030" t="s">
        <v>1721</v>
      </c>
      <c r="T12030" t="str">
        <f>IF(C12030 = "","",C12030&amp;" - UNIT "&amp;D12030)</f>
        <v/>
      </c>
      <c r="U12030" s="1" t="str">
        <f>IFERROR(IF(C12030="","",AVERAGE(E12030:P12030)),"")</f>
        <v/>
      </c>
    </row>
    <row r="12031" spans="18:21" x14ac:dyDescent="0.25">
      <c r="R12031" t="s">
        <v>1721</v>
      </c>
      <c r="T12031" t="str">
        <f>IF(C12031 = "","",C12031&amp;" - UNIT "&amp;D12031)</f>
        <v/>
      </c>
      <c r="U12031" s="1" t="str">
        <f>IFERROR(IF(C12031="","",AVERAGE(E12031:P12031)),"")</f>
        <v/>
      </c>
    </row>
    <row r="12032" spans="18:21" x14ac:dyDescent="0.25">
      <c r="R12032" t="s">
        <v>1721</v>
      </c>
      <c r="T12032" t="str">
        <f>IF(C12032 = "","",C12032&amp;" - UNIT "&amp;D12032)</f>
        <v/>
      </c>
      <c r="U12032" s="1" t="str">
        <f>IFERROR(IF(C12032="","",AVERAGE(E12032:P12032)),"")</f>
        <v/>
      </c>
    </row>
    <row r="12033" spans="18:21" x14ac:dyDescent="0.25">
      <c r="R12033" t="s">
        <v>1721</v>
      </c>
      <c r="T12033" t="str">
        <f>IF(C12033 = "","",C12033&amp;" - UNIT "&amp;D12033)</f>
        <v/>
      </c>
      <c r="U12033" s="1" t="str">
        <f>IFERROR(IF(C12033="","",AVERAGE(E12033:P12033)),"")</f>
        <v/>
      </c>
    </row>
    <row r="12034" spans="18:21" x14ac:dyDescent="0.25">
      <c r="R12034" t="s">
        <v>1721</v>
      </c>
      <c r="T12034" t="str">
        <f>IF(C12034 = "","",C12034&amp;" - UNIT "&amp;D12034)</f>
        <v/>
      </c>
      <c r="U12034" s="1" t="str">
        <f>IFERROR(IF(C12034="","",AVERAGE(E12034:P12034)),"")</f>
        <v/>
      </c>
    </row>
    <row r="12035" spans="18:21" x14ac:dyDescent="0.25">
      <c r="R12035" t="s">
        <v>1721</v>
      </c>
      <c r="T12035" t="str">
        <f>IF(C12035 = "","",C12035&amp;" - UNIT "&amp;D12035)</f>
        <v/>
      </c>
      <c r="U12035" s="1" t="str">
        <f>IFERROR(IF(C12035="","",AVERAGE(E12035:P12035)),"")</f>
        <v/>
      </c>
    </row>
    <row r="12036" spans="18:21" x14ac:dyDescent="0.25">
      <c r="R12036" t="s">
        <v>1721</v>
      </c>
      <c r="T12036" t="str">
        <f>IF(C12036 = "","",C12036&amp;" - UNIT "&amp;D12036)</f>
        <v/>
      </c>
      <c r="U12036" s="1" t="str">
        <f>IFERROR(IF(C12036="","",AVERAGE(E12036:P12036)),"")</f>
        <v/>
      </c>
    </row>
    <row r="12037" spans="18:21" x14ac:dyDescent="0.25">
      <c r="R12037" t="s">
        <v>1721</v>
      </c>
      <c r="T12037" t="str">
        <f>IF(C12037 = "","",C12037&amp;" - UNIT "&amp;D12037)</f>
        <v/>
      </c>
      <c r="U12037" s="1" t="str">
        <f>IFERROR(IF(C12037="","",AVERAGE(E12037:P12037)),"")</f>
        <v/>
      </c>
    </row>
    <row r="12038" spans="18:21" x14ac:dyDescent="0.25">
      <c r="R12038" t="s">
        <v>1721</v>
      </c>
      <c r="T12038" t="str">
        <f>IF(C12038 = "","",C12038&amp;" - UNIT "&amp;D12038)</f>
        <v/>
      </c>
      <c r="U12038" s="1" t="str">
        <f>IFERROR(IF(C12038="","",AVERAGE(E12038:P12038)),"")</f>
        <v/>
      </c>
    </row>
    <row r="12039" spans="18:21" x14ac:dyDescent="0.25">
      <c r="R12039" t="s">
        <v>1721</v>
      </c>
      <c r="T12039" t="str">
        <f>IF(C12039 = "","",C12039&amp;" - UNIT "&amp;D12039)</f>
        <v/>
      </c>
      <c r="U12039" s="1" t="str">
        <f>IFERROR(IF(C12039="","",AVERAGE(E12039:P12039)),"")</f>
        <v/>
      </c>
    </row>
    <row r="12040" spans="18:21" x14ac:dyDescent="0.25">
      <c r="R12040" t="s">
        <v>1721</v>
      </c>
      <c r="T12040" t="str">
        <f>IF(C12040 = "","",C12040&amp;" - UNIT "&amp;D12040)</f>
        <v/>
      </c>
      <c r="U12040" s="1" t="str">
        <f>IFERROR(IF(C12040="","",AVERAGE(E12040:P12040)),"")</f>
        <v/>
      </c>
    </row>
    <row r="12041" spans="18:21" x14ac:dyDescent="0.25">
      <c r="R12041" t="s">
        <v>1721</v>
      </c>
      <c r="T12041" t="str">
        <f>IF(C12041 = "","",C12041&amp;" - UNIT "&amp;D12041)</f>
        <v/>
      </c>
      <c r="U12041" s="1" t="str">
        <f>IFERROR(IF(C12041="","",AVERAGE(E12041:P12041)),"")</f>
        <v/>
      </c>
    </row>
    <row r="12042" spans="18:21" x14ac:dyDescent="0.25">
      <c r="R12042" t="s">
        <v>1721</v>
      </c>
      <c r="T12042" t="str">
        <f>IF(C12042 = "","",C12042&amp;" - UNIT "&amp;D12042)</f>
        <v/>
      </c>
      <c r="U12042" s="1" t="str">
        <f>IFERROR(IF(C12042="","",AVERAGE(E12042:P12042)),"")</f>
        <v/>
      </c>
    </row>
    <row r="12043" spans="18:21" x14ac:dyDescent="0.25">
      <c r="R12043" t="s">
        <v>1721</v>
      </c>
      <c r="T12043" t="str">
        <f>IF(C12043 = "","",C12043&amp;" - UNIT "&amp;D12043)</f>
        <v/>
      </c>
      <c r="U12043" s="1" t="str">
        <f>IFERROR(IF(C12043="","",AVERAGE(E12043:P12043)),"")</f>
        <v/>
      </c>
    </row>
    <row r="12044" spans="18:21" x14ac:dyDescent="0.25">
      <c r="R12044" t="s">
        <v>1721</v>
      </c>
      <c r="T12044" t="str">
        <f>IF(C12044 = "","",C12044&amp;" - UNIT "&amp;D12044)</f>
        <v/>
      </c>
      <c r="U12044" s="1" t="str">
        <f>IFERROR(IF(C12044="","",AVERAGE(E12044:P12044)),"")</f>
        <v/>
      </c>
    </row>
    <row r="12045" spans="18:21" x14ac:dyDescent="0.25">
      <c r="R12045" t="s">
        <v>1721</v>
      </c>
      <c r="T12045" t="str">
        <f>IF(C12045 = "","",C12045&amp;" - UNIT "&amp;D12045)</f>
        <v/>
      </c>
      <c r="U12045" s="1" t="str">
        <f>IFERROR(IF(C12045="","",AVERAGE(E12045:P12045)),"")</f>
        <v/>
      </c>
    </row>
    <row r="12046" spans="18:21" x14ac:dyDescent="0.25">
      <c r="R12046" t="s">
        <v>1721</v>
      </c>
      <c r="T12046" t="str">
        <f>IF(C12046 = "","",C12046&amp;" - UNIT "&amp;D12046)</f>
        <v/>
      </c>
      <c r="U12046" s="1" t="str">
        <f>IFERROR(IF(C12046="","",AVERAGE(E12046:P12046)),"")</f>
        <v/>
      </c>
    </row>
    <row r="12047" spans="18:21" x14ac:dyDescent="0.25">
      <c r="R12047" t="s">
        <v>1721</v>
      </c>
      <c r="T12047" t="str">
        <f>IF(C12047 = "","",C12047&amp;" - UNIT "&amp;D12047)</f>
        <v/>
      </c>
      <c r="U12047" s="1" t="str">
        <f>IFERROR(IF(C12047="","",AVERAGE(E12047:P12047)),"")</f>
        <v/>
      </c>
    </row>
    <row r="12048" spans="18:21" x14ac:dyDescent="0.25">
      <c r="R12048" t="s">
        <v>1721</v>
      </c>
      <c r="T12048" t="str">
        <f>IF(C12048 = "","",C12048&amp;" - UNIT "&amp;D12048)</f>
        <v/>
      </c>
      <c r="U12048" s="1" t="str">
        <f>IFERROR(IF(C12048="","",AVERAGE(E12048:P12048)),"")</f>
        <v/>
      </c>
    </row>
    <row r="12049" spans="18:21" x14ac:dyDescent="0.25">
      <c r="R12049" t="s">
        <v>1721</v>
      </c>
      <c r="T12049" t="str">
        <f>IF(C12049 = "","",C12049&amp;" - UNIT "&amp;D12049)</f>
        <v/>
      </c>
      <c r="U12049" s="1" t="str">
        <f>IFERROR(IF(C12049="","",AVERAGE(E12049:P12049)),"")</f>
        <v/>
      </c>
    </row>
    <row r="12050" spans="18:21" x14ac:dyDescent="0.25">
      <c r="R12050" t="s">
        <v>1721</v>
      </c>
      <c r="T12050" t="str">
        <f>IF(C12050 = "","",C12050&amp;" - UNIT "&amp;D12050)</f>
        <v/>
      </c>
      <c r="U12050" s="1" t="str">
        <f>IFERROR(IF(C12050="","",AVERAGE(E12050:P12050)),"")</f>
        <v/>
      </c>
    </row>
    <row r="12051" spans="18:21" x14ac:dyDescent="0.25">
      <c r="R12051" t="s">
        <v>1721</v>
      </c>
      <c r="T12051" t="str">
        <f>IF(C12051 = "","",C12051&amp;" - UNIT "&amp;D12051)</f>
        <v/>
      </c>
      <c r="U12051" s="1" t="str">
        <f>IFERROR(IF(C12051="","",AVERAGE(E12051:P12051)),"")</f>
        <v/>
      </c>
    </row>
    <row r="12052" spans="18:21" x14ac:dyDescent="0.25">
      <c r="R12052" t="s">
        <v>1721</v>
      </c>
      <c r="T12052" t="str">
        <f>IF(C12052 = "","",C12052&amp;" - UNIT "&amp;D12052)</f>
        <v/>
      </c>
      <c r="U12052" s="1" t="str">
        <f>IFERROR(IF(C12052="","",AVERAGE(E12052:P12052)),"")</f>
        <v/>
      </c>
    </row>
    <row r="12053" spans="18:21" x14ac:dyDescent="0.25">
      <c r="R12053" t="s">
        <v>1721</v>
      </c>
      <c r="T12053" t="str">
        <f>IF(C12053 = "","",C12053&amp;" - UNIT "&amp;D12053)</f>
        <v/>
      </c>
      <c r="U12053" s="1" t="str">
        <f>IFERROR(IF(C12053="","",AVERAGE(E12053:P12053)),"")</f>
        <v/>
      </c>
    </row>
    <row r="12054" spans="18:21" x14ac:dyDescent="0.25">
      <c r="R12054" t="s">
        <v>1721</v>
      </c>
      <c r="T12054" t="str">
        <f>IF(C12054 = "","",C12054&amp;" - UNIT "&amp;D12054)</f>
        <v/>
      </c>
      <c r="U12054" s="1" t="str">
        <f>IFERROR(IF(C12054="","",AVERAGE(E12054:P12054)),"")</f>
        <v/>
      </c>
    </row>
    <row r="12055" spans="18:21" x14ac:dyDescent="0.25">
      <c r="R12055" t="s">
        <v>1721</v>
      </c>
      <c r="T12055" t="str">
        <f>IF(C12055 = "","",C12055&amp;" - UNIT "&amp;D12055)</f>
        <v/>
      </c>
      <c r="U12055" s="1" t="str">
        <f>IFERROR(IF(C12055="","",AVERAGE(E12055:P12055)),"")</f>
        <v/>
      </c>
    </row>
    <row r="12056" spans="18:21" x14ac:dyDescent="0.25">
      <c r="R12056" t="s">
        <v>1721</v>
      </c>
      <c r="T12056" t="str">
        <f>IF(C12056 = "","",C12056&amp;" - UNIT "&amp;D12056)</f>
        <v/>
      </c>
      <c r="U12056" s="1" t="str">
        <f>IFERROR(IF(C12056="","",AVERAGE(E12056:P12056)),"")</f>
        <v/>
      </c>
    </row>
    <row r="12057" spans="18:21" x14ac:dyDescent="0.25">
      <c r="R12057" t="s">
        <v>1721</v>
      </c>
      <c r="T12057" t="str">
        <f>IF(C12057 = "","",C12057&amp;" - UNIT "&amp;D12057)</f>
        <v/>
      </c>
      <c r="U12057" s="1" t="str">
        <f>IFERROR(IF(C12057="","",AVERAGE(E12057:P12057)),"")</f>
        <v/>
      </c>
    </row>
    <row r="12058" spans="18:21" x14ac:dyDescent="0.25">
      <c r="R12058" t="s">
        <v>1721</v>
      </c>
      <c r="T12058" t="str">
        <f>IF(C12058 = "","",C12058&amp;" - UNIT "&amp;D12058)</f>
        <v/>
      </c>
      <c r="U12058" s="1" t="str">
        <f>IFERROR(IF(C12058="","",AVERAGE(E12058:P12058)),"")</f>
        <v/>
      </c>
    </row>
    <row r="12059" spans="18:21" x14ac:dyDescent="0.25">
      <c r="R12059" t="s">
        <v>1721</v>
      </c>
      <c r="T12059" t="str">
        <f>IF(C12059 = "","",C12059&amp;" - UNIT "&amp;D12059)</f>
        <v/>
      </c>
      <c r="U12059" s="1" t="str">
        <f>IFERROR(IF(C12059="","",AVERAGE(E12059:P12059)),"")</f>
        <v/>
      </c>
    </row>
    <row r="12060" spans="18:21" x14ac:dyDescent="0.25">
      <c r="R12060" t="s">
        <v>1721</v>
      </c>
      <c r="T12060" t="str">
        <f>IF(C12060 = "","",C12060&amp;" - UNIT "&amp;D12060)</f>
        <v/>
      </c>
      <c r="U12060" s="1" t="str">
        <f>IFERROR(IF(C12060="","",AVERAGE(E12060:P12060)),"")</f>
        <v/>
      </c>
    </row>
    <row r="12061" spans="18:21" x14ac:dyDescent="0.25">
      <c r="R12061" t="s">
        <v>1721</v>
      </c>
      <c r="T12061" t="str">
        <f>IF(C12061 = "","",C12061&amp;" - UNIT "&amp;D12061)</f>
        <v/>
      </c>
      <c r="U12061" s="1" t="str">
        <f>IFERROR(IF(C12061="","",AVERAGE(E12061:P12061)),"")</f>
        <v/>
      </c>
    </row>
    <row r="12062" spans="18:21" x14ac:dyDescent="0.25">
      <c r="R12062" t="s">
        <v>1721</v>
      </c>
      <c r="T12062" t="str">
        <f>IF(C12062 = "","",C12062&amp;" - UNIT "&amp;D12062)</f>
        <v/>
      </c>
      <c r="U12062" s="1" t="str">
        <f>IFERROR(IF(C12062="","",AVERAGE(E12062:P12062)),"")</f>
        <v/>
      </c>
    </row>
    <row r="12063" spans="18:21" x14ac:dyDescent="0.25">
      <c r="R12063" t="s">
        <v>1721</v>
      </c>
      <c r="T12063" t="str">
        <f>IF(C12063 = "","",C12063&amp;" - UNIT "&amp;D12063)</f>
        <v/>
      </c>
      <c r="U12063" s="1" t="str">
        <f>IFERROR(IF(C12063="","",AVERAGE(E12063:P12063)),"")</f>
        <v/>
      </c>
    </row>
    <row r="12064" spans="18:21" x14ac:dyDescent="0.25">
      <c r="R12064" t="s">
        <v>1721</v>
      </c>
      <c r="T12064" t="str">
        <f>IF(C12064 = "","",C12064&amp;" - UNIT "&amp;D12064)</f>
        <v/>
      </c>
      <c r="U12064" s="1" t="str">
        <f>IFERROR(IF(C12064="","",AVERAGE(E12064:P12064)),"")</f>
        <v/>
      </c>
    </row>
    <row r="12065" spans="18:21" x14ac:dyDescent="0.25">
      <c r="R12065" t="s">
        <v>1721</v>
      </c>
      <c r="T12065" t="str">
        <f>IF(C12065 = "","",C12065&amp;" - UNIT "&amp;D12065)</f>
        <v/>
      </c>
      <c r="U12065" s="1" t="str">
        <f>IFERROR(IF(C12065="","",AVERAGE(E12065:P12065)),"")</f>
        <v/>
      </c>
    </row>
    <row r="12066" spans="18:21" x14ac:dyDescent="0.25">
      <c r="R12066" t="s">
        <v>1721</v>
      </c>
      <c r="T12066" t="str">
        <f>IF(C12066 = "","",C12066&amp;" - UNIT "&amp;D12066)</f>
        <v/>
      </c>
      <c r="U12066" s="1" t="str">
        <f>IFERROR(IF(C12066="","",AVERAGE(E12066:P12066)),"")</f>
        <v/>
      </c>
    </row>
    <row r="12067" spans="18:21" x14ac:dyDescent="0.25">
      <c r="R12067" t="s">
        <v>1721</v>
      </c>
      <c r="T12067" t="str">
        <f>IF(C12067 = "","",C12067&amp;" - UNIT "&amp;D12067)</f>
        <v/>
      </c>
      <c r="U12067" s="1" t="str">
        <f>IFERROR(IF(C12067="","",AVERAGE(E12067:P12067)),"")</f>
        <v/>
      </c>
    </row>
    <row r="12068" spans="18:21" x14ac:dyDescent="0.25">
      <c r="R12068" t="s">
        <v>1721</v>
      </c>
      <c r="T12068" t="str">
        <f>IF(C12068 = "","",C12068&amp;" - UNIT "&amp;D12068)</f>
        <v/>
      </c>
      <c r="U12068" s="1" t="str">
        <f>IFERROR(IF(C12068="","",AVERAGE(E12068:P12068)),"")</f>
        <v/>
      </c>
    </row>
    <row r="12069" spans="18:21" x14ac:dyDescent="0.25">
      <c r="R12069" t="s">
        <v>1721</v>
      </c>
      <c r="T12069" t="str">
        <f>IF(C12069 = "","",C12069&amp;" - UNIT "&amp;D12069)</f>
        <v/>
      </c>
      <c r="U12069" s="1" t="str">
        <f>IFERROR(IF(C12069="","",AVERAGE(E12069:P12069)),"")</f>
        <v/>
      </c>
    </row>
    <row r="12070" spans="18:21" x14ac:dyDescent="0.25">
      <c r="R12070" t="s">
        <v>1721</v>
      </c>
      <c r="T12070" t="str">
        <f>IF(C12070 = "","",C12070&amp;" - UNIT "&amp;D12070)</f>
        <v/>
      </c>
      <c r="U12070" s="1" t="str">
        <f>IFERROR(IF(C12070="","",AVERAGE(E12070:P12070)),"")</f>
        <v/>
      </c>
    </row>
    <row r="12071" spans="18:21" x14ac:dyDescent="0.25">
      <c r="R12071" t="s">
        <v>1721</v>
      </c>
      <c r="T12071" t="str">
        <f>IF(C12071 = "","",C12071&amp;" - UNIT "&amp;D12071)</f>
        <v/>
      </c>
      <c r="U12071" s="1" t="str">
        <f>IFERROR(IF(C12071="","",AVERAGE(E12071:P12071)),"")</f>
        <v/>
      </c>
    </row>
    <row r="12072" spans="18:21" x14ac:dyDescent="0.25">
      <c r="R12072" t="s">
        <v>1721</v>
      </c>
      <c r="T12072" t="str">
        <f>IF(C12072 = "","",C12072&amp;" - UNIT "&amp;D12072)</f>
        <v/>
      </c>
      <c r="U12072" s="1" t="str">
        <f>IFERROR(IF(C12072="","",AVERAGE(E12072:P12072)),"")</f>
        <v/>
      </c>
    </row>
    <row r="12073" spans="18:21" x14ac:dyDescent="0.25">
      <c r="R12073" t="s">
        <v>1721</v>
      </c>
      <c r="T12073" t="str">
        <f>IF(C12073 = "","",C12073&amp;" - UNIT "&amp;D12073)</f>
        <v/>
      </c>
      <c r="U12073" s="1" t="str">
        <f>IFERROR(IF(C12073="","",AVERAGE(E12073:P12073)),"")</f>
        <v/>
      </c>
    </row>
    <row r="12074" spans="18:21" x14ac:dyDescent="0.25">
      <c r="R12074" t="s">
        <v>1721</v>
      </c>
      <c r="T12074" t="str">
        <f>IF(C12074 = "","",C12074&amp;" - UNIT "&amp;D12074)</f>
        <v/>
      </c>
      <c r="U12074" s="1" t="str">
        <f>IFERROR(IF(C12074="","",AVERAGE(E12074:P12074)),"")</f>
        <v/>
      </c>
    </row>
    <row r="12075" spans="18:21" x14ac:dyDescent="0.25">
      <c r="R12075" t="s">
        <v>1721</v>
      </c>
      <c r="T12075" t="str">
        <f>IF(C12075 = "","",C12075&amp;" - UNIT "&amp;D12075)</f>
        <v/>
      </c>
      <c r="U12075" s="1" t="str">
        <f>IFERROR(IF(C12075="","",AVERAGE(E12075:P12075)),"")</f>
        <v/>
      </c>
    </row>
    <row r="12076" spans="18:21" x14ac:dyDescent="0.25">
      <c r="R12076" t="s">
        <v>1721</v>
      </c>
      <c r="T12076" t="str">
        <f>IF(C12076 = "","",C12076&amp;" - UNIT "&amp;D12076)</f>
        <v/>
      </c>
      <c r="U12076" s="1" t="str">
        <f>IFERROR(IF(C12076="","",AVERAGE(E12076:P12076)),"")</f>
        <v/>
      </c>
    </row>
    <row r="12077" spans="18:21" x14ac:dyDescent="0.25">
      <c r="R12077" t="s">
        <v>1721</v>
      </c>
      <c r="T12077" t="str">
        <f>IF(C12077 = "","",C12077&amp;" - UNIT "&amp;D12077)</f>
        <v/>
      </c>
      <c r="U12077" s="1" t="str">
        <f>IFERROR(IF(C12077="","",AVERAGE(E12077:P12077)),"")</f>
        <v/>
      </c>
    </row>
    <row r="12078" spans="18:21" x14ac:dyDescent="0.25">
      <c r="R12078" t="s">
        <v>1721</v>
      </c>
      <c r="T12078" t="str">
        <f>IF(C12078 = "","",C12078&amp;" - UNIT "&amp;D12078)</f>
        <v/>
      </c>
      <c r="U12078" s="1" t="str">
        <f>IFERROR(IF(C12078="","",AVERAGE(E12078:P12078)),"")</f>
        <v/>
      </c>
    </row>
    <row r="12079" spans="18:21" x14ac:dyDescent="0.25">
      <c r="R12079" t="s">
        <v>1721</v>
      </c>
      <c r="T12079" t="str">
        <f>IF(C12079 = "","",C12079&amp;" - UNIT "&amp;D12079)</f>
        <v/>
      </c>
      <c r="U12079" s="1" t="str">
        <f>IFERROR(IF(C12079="","",AVERAGE(E12079:P12079)),"")</f>
        <v/>
      </c>
    </row>
    <row r="12080" spans="18:21" x14ac:dyDescent="0.25">
      <c r="R12080" t="s">
        <v>1721</v>
      </c>
      <c r="T12080" t="str">
        <f>IF(C12080 = "","",C12080&amp;" - UNIT "&amp;D12080)</f>
        <v/>
      </c>
      <c r="U12080" s="1" t="str">
        <f>IFERROR(IF(C12080="","",AVERAGE(E12080:P12080)),"")</f>
        <v/>
      </c>
    </row>
    <row r="12081" spans="18:21" x14ac:dyDescent="0.25">
      <c r="R12081" t="s">
        <v>1721</v>
      </c>
      <c r="T12081" t="str">
        <f>IF(C12081 = "","",C12081&amp;" - UNIT "&amp;D12081)</f>
        <v/>
      </c>
      <c r="U12081" s="1" t="str">
        <f>IFERROR(IF(C12081="","",AVERAGE(E12081:P12081)),"")</f>
        <v/>
      </c>
    </row>
    <row r="12082" spans="18:21" x14ac:dyDescent="0.25">
      <c r="R12082" t="s">
        <v>1721</v>
      </c>
      <c r="T12082" t="str">
        <f>IF(C12082 = "","",C12082&amp;" - UNIT "&amp;D12082)</f>
        <v/>
      </c>
      <c r="U12082" s="1" t="str">
        <f>IFERROR(IF(C12082="","",AVERAGE(E12082:P12082)),"")</f>
        <v/>
      </c>
    </row>
    <row r="12083" spans="18:21" x14ac:dyDescent="0.25">
      <c r="R12083" t="s">
        <v>1721</v>
      </c>
      <c r="T12083" t="str">
        <f>IF(C12083 = "","",C12083&amp;" - UNIT "&amp;D12083)</f>
        <v/>
      </c>
      <c r="U12083" s="1" t="str">
        <f>IFERROR(IF(C12083="","",AVERAGE(E12083:P12083)),"")</f>
        <v/>
      </c>
    </row>
    <row r="12084" spans="18:21" x14ac:dyDescent="0.25">
      <c r="R12084" t="s">
        <v>1721</v>
      </c>
      <c r="T12084" t="str">
        <f>IF(C12084 = "","",C12084&amp;" - UNIT "&amp;D12084)</f>
        <v/>
      </c>
      <c r="U12084" s="1" t="str">
        <f>IFERROR(IF(C12084="","",AVERAGE(E12084:P12084)),"")</f>
        <v/>
      </c>
    </row>
    <row r="12085" spans="18:21" x14ac:dyDescent="0.25">
      <c r="R12085" t="s">
        <v>1721</v>
      </c>
      <c r="T12085" t="str">
        <f>IF(C12085 = "","",C12085&amp;" - UNIT "&amp;D12085)</f>
        <v/>
      </c>
      <c r="U12085" s="1" t="str">
        <f>IFERROR(IF(C12085="","",AVERAGE(E12085:P12085)),"")</f>
        <v/>
      </c>
    </row>
    <row r="12086" spans="18:21" x14ac:dyDescent="0.25">
      <c r="R12086" t="s">
        <v>1721</v>
      </c>
      <c r="T12086" t="str">
        <f>IF(C12086 = "","",C12086&amp;" - UNIT "&amp;D12086)</f>
        <v/>
      </c>
      <c r="U12086" s="1" t="str">
        <f>IFERROR(IF(C12086="","",AVERAGE(E12086:P12086)),"")</f>
        <v/>
      </c>
    </row>
    <row r="12087" spans="18:21" x14ac:dyDescent="0.25">
      <c r="R12087" t="s">
        <v>1721</v>
      </c>
      <c r="T12087" t="str">
        <f>IF(C12087 = "","",C12087&amp;" - UNIT "&amp;D12087)</f>
        <v/>
      </c>
      <c r="U12087" s="1" t="str">
        <f>IFERROR(IF(C12087="","",AVERAGE(E12087:P12087)),"")</f>
        <v/>
      </c>
    </row>
    <row r="12088" spans="18:21" x14ac:dyDescent="0.25">
      <c r="R12088" t="s">
        <v>1721</v>
      </c>
      <c r="T12088" t="str">
        <f>IF(C12088 = "","",C12088&amp;" - UNIT "&amp;D12088)</f>
        <v/>
      </c>
      <c r="U12088" s="1" t="str">
        <f>IFERROR(IF(C12088="","",AVERAGE(E12088:P12088)),"")</f>
        <v/>
      </c>
    </row>
    <row r="12089" spans="18:21" x14ac:dyDescent="0.25">
      <c r="R12089" t="s">
        <v>1721</v>
      </c>
      <c r="T12089" t="str">
        <f>IF(C12089 = "","",C12089&amp;" - UNIT "&amp;D12089)</f>
        <v/>
      </c>
      <c r="U12089" s="1" t="str">
        <f>IFERROR(IF(C12089="","",AVERAGE(E12089:P12089)),"")</f>
        <v/>
      </c>
    </row>
    <row r="12090" spans="18:21" x14ac:dyDescent="0.25">
      <c r="R12090" t="s">
        <v>1721</v>
      </c>
      <c r="T12090" t="str">
        <f>IF(C12090 = "","",C12090&amp;" - UNIT "&amp;D12090)</f>
        <v/>
      </c>
      <c r="U12090" s="1" t="str">
        <f>IFERROR(IF(C12090="","",AVERAGE(E12090:P12090)),"")</f>
        <v/>
      </c>
    </row>
    <row r="12091" spans="18:21" x14ac:dyDescent="0.25">
      <c r="R12091" t="s">
        <v>1721</v>
      </c>
      <c r="T12091" t="str">
        <f>IF(C12091 = "","",C12091&amp;" - UNIT "&amp;D12091)</f>
        <v/>
      </c>
      <c r="U12091" s="1" t="str">
        <f>IFERROR(IF(C12091="","",AVERAGE(E12091:P12091)),"")</f>
        <v/>
      </c>
    </row>
    <row r="12092" spans="18:21" x14ac:dyDescent="0.25">
      <c r="R12092" t="s">
        <v>1721</v>
      </c>
      <c r="T12092" t="str">
        <f>IF(C12092 = "","",C12092&amp;" - UNIT "&amp;D12092)</f>
        <v/>
      </c>
      <c r="U12092" s="1" t="str">
        <f>IFERROR(IF(C12092="","",AVERAGE(E12092:P12092)),"")</f>
        <v/>
      </c>
    </row>
    <row r="12093" spans="18:21" x14ac:dyDescent="0.25">
      <c r="R12093" t="s">
        <v>1721</v>
      </c>
      <c r="T12093" t="str">
        <f>IF(C12093 = "","",C12093&amp;" - UNIT "&amp;D12093)</f>
        <v/>
      </c>
      <c r="U12093" s="1" t="str">
        <f>IFERROR(IF(C12093="","",AVERAGE(E12093:P12093)),"")</f>
        <v/>
      </c>
    </row>
    <row r="12094" spans="18:21" x14ac:dyDescent="0.25">
      <c r="R12094" t="s">
        <v>1721</v>
      </c>
      <c r="T12094" t="str">
        <f>IF(C12094 = "","",C12094&amp;" - UNIT "&amp;D12094)</f>
        <v/>
      </c>
      <c r="U12094" s="1" t="str">
        <f>IFERROR(IF(C12094="","",AVERAGE(E12094:P12094)),"")</f>
        <v/>
      </c>
    </row>
    <row r="12095" spans="18:21" x14ac:dyDescent="0.25">
      <c r="R12095" t="s">
        <v>1721</v>
      </c>
      <c r="T12095" t="str">
        <f>IF(C12095 = "","",C12095&amp;" - UNIT "&amp;D12095)</f>
        <v/>
      </c>
      <c r="U12095" s="1" t="str">
        <f>IFERROR(IF(C12095="","",AVERAGE(E12095:P12095)),"")</f>
        <v/>
      </c>
    </row>
    <row r="12096" spans="18:21" x14ac:dyDescent="0.25">
      <c r="R12096" t="s">
        <v>1721</v>
      </c>
      <c r="T12096" t="str">
        <f>IF(C12096 = "","",C12096&amp;" - UNIT "&amp;D12096)</f>
        <v/>
      </c>
      <c r="U12096" s="1" t="str">
        <f>IFERROR(IF(C12096="","",AVERAGE(E12096:P12096)),"")</f>
        <v/>
      </c>
    </row>
    <row r="12097" spans="18:21" x14ac:dyDescent="0.25">
      <c r="R12097" t="s">
        <v>1721</v>
      </c>
      <c r="T12097" t="str">
        <f>IF(C12097 = "","",C12097&amp;" - UNIT "&amp;D12097)</f>
        <v/>
      </c>
      <c r="U12097" s="1" t="str">
        <f>IFERROR(IF(C12097="","",AVERAGE(E12097:P12097)),"")</f>
        <v/>
      </c>
    </row>
    <row r="12098" spans="18:21" x14ac:dyDescent="0.25">
      <c r="R12098" t="s">
        <v>1721</v>
      </c>
      <c r="T12098" t="str">
        <f>IF(C12098 = "","",C12098&amp;" - UNIT "&amp;D12098)</f>
        <v/>
      </c>
      <c r="U12098" s="1" t="str">
        <f>IFERROR(IF(C12098="","",AVERAGE(E12098:P12098)),"")</f>
        <v/>
      </c>
    </row>
    <row r="12099" spans="18:21" x14ac:dyDescent="0.25">
      <c r="R12099" t="s">
        <v>1721</v>
      </c>
      <c r="T12099" t="str">
        <f>IF(C12099 = "","",C12099&amp;" - UNIT "&amp;D12099)</f>
        <v/>
      </c>
      <c r="U12099" s="1" t="str">
        <f>IFERROR(IF(C12099="","",AVERAGE(E12099:P12099)),"")</f>
        <v/>
      </c>
    </row>
    <row r="12100" spans="18:21" x14ac:dyDescent="0.25">
      <c r="R12100" t="s">
        <v>1721</v>
      </c>
      <c r="T12100" t="str">
        <f>IF(C12100 = "","",C12100&amp;" - UNIT "&amp;D12100)</f>
        <v/>
      </c>
      <c r="U12100" s="1" t="str">
        <f>IFERROR(IF(C12100="","",AVERAGE(E12100:P12100)),"")</f>
        <v/>
      </c>
    </row>
    <row r="12101" spans="18:21" x14ac:dyDescent="0.25">
      <c r="R12101" t="s">
        <v>1721</v>
      </c>
      <c r="T12101" t="str">
        <f>IF(C12101 = "","",C12101&amp;" - UNIT "&amp;D12101)</f>
        <v/>
      </c>
      <c r="U12101" s="1" t="str">
        <f>IFERROR(IF(C12101="","",AVERAGE(E12101:P12101)),"")</f>
        <v/>
      </c>
    </row>
    <row r="12102" spans="18:21" x14ac:dyDescent="0.25">
      <c r="R12102" t="s">
        <v>1721</v>
      </c>
      <c r="T12102" t="str">
        <f>IF(C12102 = "","",C12102&amp;" - UNIT "&amp;D12102)</f>
        <v/>
      </c>
      <c r="U12102" s="1" t="str">
        <f>IFERROR(IF(C12102="","",AVERAGE(E12102:P12102)),"")</f>
        <v/>
      </c>
    </row>
    <row r="12103" spans="18:21" x14ac:dyDescent="0.25">
      <c r="R12103" t="s">
        <v>1721</v>
      </c>
      <c r="T12103" t="str">
        <f>IF(C12103 = "","",C12103&amp;" - UNIT "&amp;D12103)</f>
        <v/>
      </c>
      <c r="U12103" s="1" t="str">
        <f>IFERROR(IF(C12103="","",AVERAGE(E12103:P12103)),"")</f>
        <v/>
      </c>
    </row>
    <row r="12104" spans="18:21" x14ac:dyDescent="0.25">
      <c r="R12104" t="s">
        <v>1721</v>
      </c>
      <c r="T12104" t="str">
        <f>IF(C12104 = "","",C12104&amp;" - UNIT "&amp;D12104)</f>
        <v/>
      </c>
      <c r="U12104" s="1" t="str">
        <f>IFERROR(IF(C12104="","",AVERAGE(E12104:P12104)),"")</f>
        <v/>
      </c>
    </row>
    <row r="12105" spans="18:21" x14ac:dyDescent="0.25">
      <c r="R12105" t="s">
        <v>1721</v>
      </c>
      <c r="T12105" t="str">
        <f>IF(C12105 = "","",C12105&amp;" - UNIT "&amp;D12105)</f>
        <v/>
      </c>
      <c r="U12105" s="1" t="str">
        <f>IFERROR(IF(C12105="","",AVERAGE(E12105:P12105)),"")</f>
        <v/>
      </c>
    </row>
    <row r="12106" spans="18:21" x14ac:dyDescent="0.25">
      <c r="R12106" t="s">
        <v>1721</v>
      </c>
      <c r="T12106" t="str">
        <f>IF(C12106 = "","",C12106&amp;" - UNIT "&amp;D12106)</f>
        <v/>
      </c>
      <c r="U12106" s="1" t="str">
        <f>IFERROR(IF(C12106="","",AVERAGE(E12106:P12106)),"")</f>
        <v/>
      </c>
    </row>
    <row r="12107" spans="18:21" x14ac:dyDescent="0.25">
      <c r="R12107" t="s">
        <v>1721</v>
      </c>
      <c r="T12107" t="str">
        <f>IF(C12107 = "","",C12107&amp;" - UNIT "&amp;D12107)</f>
        <v/>
      </c>
      <c r="U12107" s="1" t="str">
        <f>IFERROR(IF(C12107="","",AVERAGE(E12107:P12107)),"")</f>
        <v/>
      </c>
    </row>
    <row r="12108" spans="18:21" x14ac:dyDescent="0.25">
      <c r="R12108" t="s">
        <v>1721</v>
      </c>
      <c r="T12108" t="str">
        <f>IF(C12108 = "","",C12108&amp;" - UNIT "&amp;D12108)</f>
        <v/>
      </c>
      <c r="U12108" s="1" t="str">
        <f>IFERROR(IF(C12108="","",AVERAGE(E12108:P12108)),"")</f>
        <v/>
      </c>
    </row>
    <row r="12109" spans="18:21" x14ac:dyDescent="0.25">
      <c r="R12109" t="s">
        <v>1721</v>
      </c>
      <c r="T12109" t="str">
        <f>IF(C12109 = "","",C12109&amp;" - UNIT "&amp;D12109)</f>
        <v/>
      </c>
      <c r="U12109" s="1" t="str">
        <f>IFERROR(IF(C12109="","",AVERAGE(E12109:P12109)),"")</f>
        <v/>
      </c>
    </row>
    <row r="12110" spans="18:21" x14ac:dyDescent="0.25">
      <c r="R12110" t="s">
        <v>1721</v>
      </c>
      <c r="T12110" t="str">
        <f>IF(C12110 = "","",C12110&amp;" - UNIT "&amp;D12110)</f>
        <v/>
      </c>
      <c r="U12110" s="1" t="str">
        <f>IFERROR(IF(C12110="","",AVERAGE(E12110:P12110)),"")</f>
        <v/>
      </c>
    </row>
    <row r="12111" spans="18:21" x14ac:dyDescent="0.25">
      <c r="R12111" t="s">
        <v>1721</v>
      </c>
      <c r="T12111" t="str">
        <f>IF(C12111 = "","",C12111&amp;" - UNIT "&amp;D12111)</f>
        <v/>
      </c>
      <c r="U12111" s="1" t="str">
        <f>IFERROR(IF(C12111="","",AVERAGE(E12111:P12111)),"")</f>
        <v/>
      </c>
    </row>
    <row r="12112" spans="18:21" x14ac:dyDescent="0.25">
      <c r="R12112" t="s">
        <v>1721</v>
      </c>
      <c r="T12112" t="str">
        <f>IF(C12112 = "","",C12112&amp;" - UNIT "&amp;D12112)</f>
        <v/>
      </c>
      <c r="U12112" s="1" t="str">
        <f>IFERROR(IF(C12112="","",AVERAGE(E12112:P12112)),"")</f>
        <v/>
      </c>
    </row>
    <row r="12113" spans="18:21" x14ac:dyDescent="0.25">
      <c r="R12113" t="s">
        <v>1721</v>
      </c>
      <c r="T12113" t="str">
        <f>IF(C12113 = "","",C12113&amp;" - UNIT "&amp;D12113)</f>
        <v/>
      </c>
      <c r="U12113" s="1" t="str">
        <f>IFERROR(IF(C12113="","",AVERAGE(E12113:P12113)),"")</f>
        <v/>
      </c>
    </row>
    <row r="12114" spans="18:21" x14ac:dyDescent="0.25">
      <c r="R12114" t="s">
        <v>1721</v>
      </c>
      <c r="T12114" t="str">
        <f>IF(C12114 = "","",C12114&amp;" - UNIT "&amp;D12114)</f>
        <v/>
      </c>
      <c r="U12114" s="1" t="str">
        <f>IFERROR(IF(C12114="","",AVERAGE(E12114:P12114)),"")</f>
        <v/>
      </c>
    </row>
    <row r="12115" spans="18:21" x14ac:dyDescent="0.25">
      <c r="R12115" t="s">
        <v>1721</v>
      </c>
      <c r="T12115" t="str">
        <f>IF(C12115 = "","",C12115&amp;" - UNIT "&amp;D12115)</f>
        <v/>
      </c>
      <c r="U12115" s="1" t="str">
        <f>IFERROR(IF(C12115="","",AVERAGE(E12115:P12115)),"")</f>
        <v/>
      </c>
    </row>
    <row r="12116" spans="18:21" x14ac:dyDescent="0.25">
      <c r="R12116" t="s">
        <v>1721</v>
      </c>
      <c r="T12116" t="str">
        <f>IF(C12116 = "","",C12116&amp;" - UNIT "&amp;D12116)</f>
        <v/>
      </c>
      <c r="U12116" s="1" t="str">
        <f>IFERROR(IF(C12116="","",AVERAGE(E12116:P12116)),"")</f>
        <v/>
      </c>
    </row>
    <row r="12117" spans="18:21" x14ac:dyDescent="0.25">
      <c r="R12117" t="s">
        <v>1721</v>
      </c>
      <c r="T12117" t="str">
        <f>IF(C12117 = "","",C12117&amp;" - UNIT "&amp;D12117)</f>
        <v/>
      </c>
      <c r="U12117" s="1" t="str">
        <f>IFERROR(IF(C12117="","",AVERAGE(E12117:P12117)),"")</f>
        <v/>
      </c>
    </row>
    <row r="12118" spans="18:21" x14ac:dyDescent="0.25">
      <c r="R12118" t="s">
        <v>1721</v>
      </c>
      <c r="T12118" t="str">
        <f>IF(C12118 = "","",C12118&amp;" - UNIT "&amp;D12118)</f>
        <v/>
      </c>
      <c r="U12118" s="1" t="str">
        <f>IFERROR(IF(C12118="","",AVERAGE(E12118:P12118)),"")</f>
        <v/>
      </c>
    </row>
    <row r="12119" spans="18:21" x14ac:dyDescent="0.25">
      <c r="R12119" t="s">
        <v>1721</v>
      </c>
      <c r="T12119" t="str">
        <f>IF(C12119 = "","",C12119&amp;" - UNIT "&amp;D12119)</f>
        <v/>
      </c>
      <c r="U12119" s="1" t="str">
        <f>IFERROR(IF(C12119="","",AVERAGE(E12119:P12119)),"")</f>
        <v/>
      </c>
    </row>
    <row r="12120" spans="18:21" x14ac:dyDescent="0.25">
      <c r="R12120" t="s">
        <v>1721</v>
      </c>
      <c r="T12120" t="str">
        <f>IF(C12120 = "","",C12120&amp;" - UNIT "&amp;D12120)</f>
        <v/>
      </c>
      <c r="U12120" s="1" t="str">
        <f>IFERROR(IF(C12120="","",AVERAGE(E12120:P12120)),"")</f>
        <v/>
      </c>
    </row>
    <row r="12121" spans="18:21" x14ac:dyDescent="0.25">
      <c r="R12121" t="s">
        <v>1721</v>
      </c>
      <c r="T12121" t="str">
        <f>IF(C12121 = "","",C12121&amp;" - UNIT "&amp;D12121)</f>
        <v/>
      </c>
      <c r="U12121" s="1" t="str">
        <f>IFERROR(IF(C12121="","",AVERAGE(E12121:P12121)),"")</f>
        <v/>
      </c>
    </row>
    <row r="12122" spans="18:21" x14ac:dyDescent="0.25">
      <c r="R12122" t="s">
        <v>1721</v>
      </c>
      <c r="T12122" t="str">
        <f>IF(C12122 = "","",C12122&amp;" - UNIT "&amp;D12122)</f>
        <v/>
      </c>
      <c r="U12122" s="1" t="str">
        <f>IFERROR(IF(C12122="","",AVERAGE(E12122:P12122)),"")</f>
        <v/>
      </c>
    </row>
    <row r="12123" spans="18:21" x14ac:dyDescent="0.25">
      <c r="R12123" t="s">
        <v>1721</v>
      </c>
      <c r="T12123" t="str">
        <f>IF(C12123 = "","",C12123&amp;" - UNIT "&amp;D12123)</f>
        <v/>
      </c>
      <c r="U12123" s="1" t="str">
        <f>IFERROR(IF(C12123="","",AVERAGE(E12123:P12123)),"")</f>
        <v/>
      </c>
    </row>
    <row r="12124" spans="18:21" x14ac:dyDescent="0.25">
      <c r="R12124" t="s">
        <v>1721</v>
      </c>
      <c r="T12124" t="str">
        <f>IF(C12124 = "","",C12124&amp;" - UNIT "&amp;D12124)</f>
        <v/>
      </c>
      <c r="U12124" s="1" t="str">
        <f>IFERROR(IF(C12124="","",AVERAGE(E12124:P12124)),"")</f>
        <v/>
      </c>
    </row>
    <row r="12125" spans="18:21" x14ac:dyDescent="0.25">
      <c r="R12125" t="s">
        <v>1721</v>
      </c>
      <c r="T12125" t="str">
        <f>IF(C12125 = "","",C12125&amp;" - UNIT "&amp;D12125)</f>
        <v/>
      </c>
      <c r="U12125" s="1" t="str">
        <f>IFERROR(IF(C12125="","",AVERAGE(E12125:P12125)),"")</f>
        <v/>
      </c>
    </row>
    <row r="12126" spans="18:21" x14ac:dyDescent="0.25">
      <c r="R12126" t="s">
        <v>1721</v>
      </c>
      <c r="T12126" t="str">
        <f>IF(C12126 = "","",C12126&amp;" - UNIT "&amp;D12126)</f>
        <v/>
      </c>
      <c r="U12126" s="1" t="str">
        <f>IFERROR(IF(C12126="","",AVERAGE(E12126:P12126)),"")</f>
        <v/>
      </c>
    </row>
    <row r="12127" spans="18:21" x14ac:dyDescent="0.25">
      <c r="R12127" t="s">
        <v>1721</v>
      </c>
      <c r="T12127" t="str">
        <f>IF(C12127 = "","",C12127&amp;" - UNIT "&amp;D12127)</f>
        <v/>
      </c>
      <c r="U12127" s="1" t="str">
        <f>IFERROR(IF(C12127="","",AVERAGE(E12127:P12127)),"")</f>
        <v/>
      </c>
    </row>
    <row r="12128" spans="18:21" x14ac:dyDescent="0.25">
      <c r="R12128" t="s">
        <v>1721</v>
      </c>
      <c r="T12128" t="str">
        <f>IF(C12128 = "","",C12128&amp;" - UNIT "&amp;D12128)</f>
        <v/>
      </c>
      <c r="U12128" s="1" t="str">
        <f>IFERROR(IF(C12128="","",AVERAGE(E12128:P12128)),"")</f>
        <v/>
      </c>
    </row>
    <row r="12129" spans="18:21" x14ac:dyDescent="0.25">
      <c r="R12129" t="s">
        <v>1721</v>
      </c>
      <c r="T12129" t="str">
        <f>IF(C12129 = "","",C12129&amp;" - UNIT "&amp;D12129)</f>
        <v/>
      </c>
      <c r="U12129" s="1" t="str">
        <f>IFERROR(IF(C12129="","",AVERAGE(E12129:P12129)),"")</f>
        <v/>
      </c>
    </row>
    <row r="12130" spans="18:21" x14ac:dyDescent="0.25">
      <c r="R12130" t="s">
        <v>1721</v>
      </c>
      <c r="T12130" t="str">
        <f>IF(C12130 = "","",C12130&amp;" - UNIT "&amp;D12130)</f>
        <v/>
      </c>
      <c r="U12130" s="1" t="str">
        <f>IFERROR(IF(C12130="","",AVERAGE(E12130:P12130)),"")</f>
        <v/>
      </c>
    </row>
    <row r="12131" spans="18:21" x14ac:dyDescent="0.25">
      <c r="R12131" t="s">
        <v>1721</v>
      </c>
      <c r="T12131" t="str">
        <f>IF(C12131 = "","",C12131&amp;" - UNIT "&amp;D12131)</f>
        <v/>
      </c>
      <c r="U12131" s="1" t="str">
        <f>IFERROR(IF(C12131="","",AVERAGE(E12131:P12131)),"")</f>
        <v/>
      </c>
    </row>
    <row r="12132" spans="18:21" x14ac:dyDescent="0.25">
      <c r="R12132" t="s">
        <v>1721</v>
      </c>
      <c r="T12132" t="str">
        <f>IF(C12132 = "","",C12132&amp;" - UNIT "&amp;D12132)</f>
        <v/>
      </c>
      <c r="U12132" s="1" t="str">
        <f>IFERROR(IF(C12132="","",AVERAGE(E12132:P12132)),"")</f>
        <v/>
      </c>
    </row>
    <row r="12133" spans="18:21" x14ac:dyDescent="0.25">
      <c r="R12133" t="s">
        <v>1721</v>
      </c>
      <c r="T12133" t="str">
        <f>IF(C12133 = "","",C12133&amp;" - UNIT "&amp;D12133)</f>
        <v/>
      </c>
      <c r="U12133" s="1" t="str">
        <f>IFERROR(IF(C12133="","",AVERAGE(E12133:P12133)),"")</f>
        <v/>
      </c>
    </row>
    <row r="12134" spans="18:21" x14ac:dyDescent="0.25">
      <c r="R12134" t="s">
        <v>1721</v>
      </c>
      <c r="T12134" t="str">
        <f>IF(C12134 = "","",C12134&amp;" - UNIT "&amp;D12134)</f>
        <v/>
      </c>
      <c r="U12134" s="1" t="str">
        <f>IFERROR(IF(C12134="","",AVERAGE(E12134:P12134)),"")</f>
        <v/>
      </c>
    </row>
    <row r="12135" spans="18:21" x14ac:dyDescent="0.25">
      <c r="R12135" t="s">
        <v>1721</v>
      </c>
      <c r="T12135" t="str">
        <f>IF(C12135 = "","",C12135&amp;" - UNIT "&amp;D12135)</f>
        <v/>
      </c>
      <c r="U12135" s="1" t="str">
        <f>IFERROR(IF(C12135="","",AVERAGE(E12135:P12135)),"")</f>
        <v/>
      </c>
    </row>
    <row r="12136" spans="18:21" x14ac:dyDescent="0.25">
      <c r="R12136" t="s">
        <v>1721</v>
      </c>
      <c r="T12136" t="str">
        <f>IF(C12136 = "","",C12136&amp;" - UNIT "&amp;D12136)</f>
        <v/>
      </c>
      <c r="U12136" s="1" t="str">
        <f>IFERROR(IF(C12136="","",AVERAGE(E12136:P12136)),"")</f>
        <v/>
      </c>
    </row>
    <row r="12137" spans="18:21" x14ac:dyDescent="0.25">
      <c r="R12137" t="s">
        <v>1721</v>
      </c>
      <c r="T12137" t="str">
        <f>IF(C12137 = "","",C12137&amp;" - UNIT "&amp;D12137)</f>
        <v/>
      </c>
      <c r="U12137" s="1" t="str">
        <f>IFERROR(IF(C12137="","",AVERAGE(E12137:P12137)),"")</f>
        <v/>
      </c>
    </row>
    <row r="12138" spans="18:21" x14ac:dyDescent="0.25">
      <c r="R12138" t="s">
        <v>1721</v>
      </c>
      <c r="T12138" t="str">
        <f>IF(C12138 = "","",C12138&amp;" - UNIT "&amp;D12138)</f>
        <v/>
      </c>
      <c r="U12138" s="1" t="str">
        <f>IFERROR(IF(C12138="","",AVERAGE(E12138:P12138)),"")</f>
        <v/>
      </c>
    </row>
    <row r="12139" spans="18:21" x14ac:dyDescent="0.25">
      <c r="R12139" t="s">
        <v>1721</v>
      </c>
      <c r="T12139" t="str">
        <f>IF(C12139 = "","",C12139&amp;" - UNIT "&amp;D12139)</f>
        <v/>
      </c>
      <c r="U12139" s="1" t="str">
        <f>IFERROR(IF(C12139="","",AVERAGE(E12139:P12139)),"")</f>
        <v/>
      </c>
    </row>
    <row r="12140" spans="18:21" x14ac:dyDescent="0.25">
      <c r="R12140" t="s">
        <v>1721</v>
      </c>
      <c r="T12140" t="str">
        <f>IF(C12140 = "","",C12140&amp;" - UNIT "&amp;D12140)</f>
        <v/>
      </c>
      <c r="U12140" s="1" t="str">
        <f>IFERROR(IF(C12140="","",AVERAGE(E12140:P12140)),"")</f>
        <v/>
      </c>
    </row>
    <row r="12141" spans="18:21" x14ac:dyDescent="0.25">
      <c r="R12141" t="s">
        <v>1721</v>
      </c>
      <c r="T12141" t="str">
        <f>IF(C12141 = "","",C12141&amp;" - UNIT "&amp;D12141)</f>
        <v/>
      </c>
      <c r="U12141" s="1" t="str">
        <f>IFERROR(IF(C12141="","",AVERAGE(E12141:P12141)),"")</f>
        <v/>
      </c>
    </row>
    <row r="12142" spans="18:21" x14ac:dyDescent="0.25">
      <c r="R12142" t="s">
        <v>1721</v>
      </c>
      <c r="T12142" t="str">
        <f>IF(C12142 = "","",C12142&amp;" - UNIT "&amp;D12142)</f>
        <v/>
      </c>
      <c r="U12142" s="1" t="str">
        <f>IFERROR(IF(C12142="","",AVERAGE(E12142:P12142)),"")</f>
        <v/>
      </c>
    </row>
    <row r="12143" spans="18:21" x14ac:dyDescent="0.25">
      <c r="R12143" t="s">
        <v>1721</v>
      </c>
      <c r="T12143" t="str">
        <f>IF(C12143 = "","",C12143&amp;" - UNIT "&amp;D12143)</f>
        <v/>
      </c>
      <c r="U12143" s="1" t="str">
        <f>IFERROR(IF(C12143="","",AVERAGE(E12143:P12143)),"")</f>
        <v/>
      </c>
    </row>
    <row r="12144" spans="18:21" x14ac:dyDescent="0.25">
      <c r="R12144" t="s">
        <v>1721</v>
      </c>
      <c r="T12144" t="str">
        <f>IF(C12144 = "","",C12144&amp;" - UNIT "&amp;D12144)</f>
        <v/>
      </c>
      <c r="U12144" s="1" t="str">
        <f>IFERROR(IF(C12144="","",AVERAGE(E12144:P12144)),"")</f>
        <v/>
      </c>
    </row>
    <row r="12145" spans="18:21" x14ac:dyDescent="0.25">
      <c r="R12145" t="s">
        <v>1721</v>
      </c>
      <c r="T12145" t="str">
        <f>IF(C12145 = "","",C12145&amp;" - UNIT "&amp;D12145)</f>
        <v/>
      </c>
      <c r="U12145" s="1" t="str">
        <f>IFERROR(IF(C12145="","",AVERAGE(E12145:P12145)),"")</f>
        <v/>
      </c>
    </row>
    <row r="12146" spans="18:21" x14ac:dyDescent="0.25">
      <c r="R12146" t="s">
        <v>1721</v>
      </c>
      <c r="T12146" t="str">
        <f>IF(C12146 = "","",C12146&amp;" - UNIT "&amp;D12146)</f>
        <v/>
      </c>
      <c r="U12146" s="1" t="str">
        <f>IFERROR(IF(C12146="","",AVERAGE(E12146:P12146)),"")</f>
        <v/>
      </c>
    </row>
    <row r="12147" spans="18:21" x14ac:dyDescent="0.25">
      <c r="R12147" t="s">
        <v>1721</v>
      </c>
      <c r="T12147" t="str">
        <f>IF(C12147 = "","",C12147&amp;" - UNIT "&amp;D12147)</f>
        <v/>
      </c>
      <c r="U12147" s="1" t="str">
        <f>IFERROR(IF(C12147="","",AVERAGE(E12147:P12147)),"")</f>
        <v/>
      </c>
    </row>
    <row r="12148" spans="18:21" x14ac:dyDescent="0.25">
      <c r="R12148" t="s">
        <v>1721</v>
      </c>
      <c r="T12148" t="str">
        <f>IF(C12148 = "","",C12148&amp;" - UNIT "&amp;D12148)</f>
        <v/>
      </c>
      <c r="U12148" s="1" t="str">
        <f>IFERROR(IF(C12148="","",AVERAGE(E12148:P12148)),"")</f>
        <v/>
      </c>
    </row>
    <row r="12149" spans="18:21" x14ac:dyDescent="0.25">
      <c r="R12149" t="s">
        <v>1721</v>
      </c>
      <c r="T12149" t="str">
        <f>IF(C12149 = "","",C12149&amp;" - UNIT "&amp;D12149)</f>
        <v/>
      </c>
      <c r="U12149" s="1" t="str">
        <f>IFERROR(IF(C12149="","",AVERAGE(E12149:P12149)),"")</f>
        <v/>
      </c>
    </row>
    <row r="12150" spans="18:21" x14ac:dyDescent="0.25">
      <c r="R12150" t="s">
        <v>1721</v>
      </c>
      <c r="T12150" t="str">
        <f>IF(C12150 = "","",C12150&amp;" - UNIT "&amp;D12150)</f>
        <v/>
      </c>
      <c r="U12150" s="1" t="str">
        <f>IFERROR(IF(C12150="","",AVERAGE(E12150:P12150)),"")</f>
        <v/>
      </c>
    </row>
    <row r="12151" spans="18:21" x14ac:dyDescent="0.25">
      <c r="R12151" t="s">
        <v>1721</v>
      </c>
      <c r="T12151" t="str">
        <f>IF(C12151 = "","",C12151&amp;" - UNIT "&amp;D12151)</f>
        <v/>
      </c>
      <c r="U12151" s="1" t="str">
        <f>IFERROR(IF(C12151="","",AVERAGE(E12151:P12151)),"")</f>
        <v/>
      </c>
    </row>
    <row r="12152" spans="18:21" x14ac:dyDescent="0.25">
      <c r="R12152" t="s">
        <v>1721</v>
      </c>
      <c r="T12152" t="str">
        <f>IF(C12152 = "","",C12152&amp;" - UNIT "&amp;D12152)</f>
        <v/>
      </c>
      <c r="U12152" s="1" t="str">
        <f>IFERROR(IF(C12152="","",AVERAGE(E12152:P12152)),"")</f>
        <v/>
      </c>
    </row>
    <row r="12153" spans="18:21" x14ac:dyDescent="0.25">
      <c r="R12153" t="s">
        <v>1721</v>
      </c>
      <c r="T12153" t="str">
        <f>IF(C12153 = "","",C12153&amp;" - UNIT "&amp;D12153)</f>
        <v/>
      </c>
      <c r="U12153" s="1" t="str">
        <f>IFERROR(IF(C12153="","",AVERAGE(E12153:P12153)),"")</f>
        <v/>
      </c>
    </row>
    <row r="12154" spans="18:21" x14ac:dyDescent="0.25">
      <c r="R12154" t="s">
        <v>1721</v>
      </c>
      <c r="T12154" t="str">
        <f>IF(C12154 = "","",C12154&amp;" - UNIT "&amp;D12154)</f>
        <v/>
      </c>
      <c r="U12154" s="1" t="str">
        <f>IFERROR(IF(C12154="","",AVERAGE(E12154:P12154)),"")</f>
        <v/>
      </c>
    </row>
    <row r="12155" spans="18:21" x14ac:dyDescent="0.25">
      <c r="R12155" t="s">
        <v>1721</v>
      </c>
      <c r="T12155" t="str">
        <f>IF(C12155 = "","",C12155&amp;" - UNIT "&amp;D12155)</f>
        <v/>
      </c>
      <c r="U12155" s="1" t="str">
        <f>IFERROR(IF(C12155="","",AVERAGE(E12155:P12155)),"")</f>
        <v/>
      </c>
    </row>
    <row r="12156" spans="18:21" x14ac:dyDescent="0.25">
      <c r="R12156" t="s">
        <v>1721</v>
      </c>
      <c r="T12156" t="str">
        <f>IF(C12156 = "","",C12156&amp;" - UNIT "&amp;D12156)</f>
        <v/>
      </c>
      <c r="U12156" s="1" t="str">
        <f>IFERROR(IF(C12156="","",AVERAGE(E12156:P12156)),"")</f>
        <v/>
      </c>
    </row>
    <row r="12157" spans="18:21" x14ac:dyDescent="0.25">
      <c r="R12157" t="s">
        <v>1721</v>
      </c>
      <c r="T12157" t="str">
        <f>IF(C12157 = "","",C12157&amp;" - UNIT "&amp;D12157)</f>
        <v/>
      </c>
      <c r="U12157" s="1" t="str">
        <f>IFERROR(IF(C12157="","",AVERAGE(E12157:P12157)),"")</f>
        <v/>
      </c>
    </row>
    <row r="12158" spans="18:21" x14ac:dyDescent="0.25">
      <c r="R12158" t="s">
        <v>1721</v>
      </c>
      <c r="T12158" t="str">
        <f>IF(C12158 = "","",C12158&amp;" - UNIT "&amp;D12158)</f>
        <v/>
      </c>
      <c r="U12158" s="1" t="str">
        <f>IFERROR(IF(C12158="","",AVERAGE(E12158:P12158)),"")</f>
        <v/>
      </c>
    </row>
    <row r="12159" spans="18:21" x14ac:dyDescent="0.25">
      <c r="R12159" t="s">
        <v>1721</v>
      </c>
      <c r="T12159" t="str">
        <f>IF(C12159 = "","",C12159&amp;" - UNIT "&amp;D12159)</f>
        <v/>
      </c>
      <c r="U12159" s="1" t="str">
        <f>IFERROR(IF(C12159="","",AVERAGE(E12159:P12159)),"")</f>
        <v/>
      </c>
    </row>
    <row r="12160" spans="18:21" x14ac:dyDescent="0.25">
      <c r="R12160" t="s">
        <v>1721</v>
      </c>
      <c r="T12160" t="str">
        <f>IF(C12160 = "","",C12160&amp;" - UNIT "&amp;D12160)</f>
        <v/>
      </c>
      <c r="U12160" s="1" t="str">
        <f>IFERROR(IF(C12160="","",AVERAGE(E12160:P12160)),"")</f>
        <v/>
      </c>
    </row>
    <row r="12161" spans="18:21" x14ac:dyDescent="0.25">
      <c r="R12161" t="s">
        <v>1721</v>
      </c>
      <c r="T12161" t="str">
        <f>IF(C12161 = "","",C12161&amp;" - UNIT "&amp;D12161)</f>
        <v/>
      </c>
      <c r="U12161" s="1" t="str">
        <f>IFERROR(IF(C12161="","",AVERAGE(E12161:P12161)),"")</f>
        <v/>
      </c>
    </row>
    <row r="12162" spans="18:21" x14ac:dyDescent="0.25">
      <c r="R12162" t="s">
        <v>1721</v>
      </c>
      <c r="T12162" t="str">
        <f>IF(C12162 = "","",C12162&amp;" - UNIT "&amp;D12162)</f>
        <v/>
      </c>
      <c r="U12162" s="1" t="str">
        <f>IFERROR(IF(C12162="","",AVERAGE(E12162:P12162)),"")</f>
        <v/>
      </c>
    </row>
    <row r="12163" spans="18:21" x14ac:dyDescent="0.25">
      <c r="R12163" t="s">
        <v>1721</v>
      </c>
      <c r="T12163" t="str">
        <f>IF(C12163 = "","",C12163&amp;" - UNIT "&amp;D12163)</f>
        <v/>
      </c>
      <c r="U12163" s="1" t="str">
        <f>IFERROR(IF(C12163="","",AVERAGE(E12163:P12163)),"")</f>
        <v/>
      </c>
    </row>
    <row r="12164" spans="18:21" x14ac:dyDescent="0.25">
      <c r="R12164" t="s">
        <v>1721</v>
      </c>
      <c r="T12164" t="str">
        <f>IF(C12164 = "","",C12164&amp;" - UNIT "&amp;D12164)</f>
        <v/>
      </c>
      <c r="U12164" s="1" t="str">
        <f>IFERROR(IF(C12164="","",AVERAGE(E12164:P12164)),"")</f>
        <v/>
      </c>
    </row>
    <row r="12165" spans="18:21" x14ac:dyDescent="0.25">
      <c r="R12165" t="s">
        <v>1721</v>
      </c>
      <c r="T12165" t="str">
        <f>IF(C12165 = "","",C12165&amp;" - UNIT "&amp;D12165)</f>
        <v/>
      </c>
      <c r="U12165" s="1" t="str">
        <f>IFERROR(IF(C12165="","",AVERAGE(E12165:P12165)),"")</f>
        <v/>
      </c>
    </row>
    <row r="12166" spans="18:21" x14ac:dyDescent="0.25">
      <c r="R12166" t="s">
        <v>1721</v>
      </c>
      <c r="T12166" t="str">
        <f>IF(C12166 = "","",C12166&amp;" - UNIT "&amp;D12166)</f>
        <v/>
      </c>
      <c r="U12166" s="1" t="str">
        <f>IFERROR(IF(C12166="","",AVERAGE(E12166:P12166)),"")</f>
        <v/>
      </c>
    </row>
    <row r="12167" spans="18:21" x14ac:dyDescent="0.25">
      <c r="R12167" t="s">
        <v>1721</v>
      </c>
      <c r="T12167" t="str">
        <f>IF(C12167 = "","",C12167&amp;" - UNIT "&amp;D12167)</f>
        <v/>
      </c>
      <c r="U12167" s="1" t="str">
        <f>IFERROR(IF(C12167="","",AVERAGE(E12167:P12167)),"")</f>
        <v/>
      </c>
    </row>
    <row r="12168" spans="18:21" x14ac:dyDescent="0.25">
      <c r="R12168" t="s">
        <v>1721</v>
      </c>
      <c r="T12168" t="str">
        <f>IF(C12168 = "","",C12168&amp;" - UNIT "&amp;D12168)</f>
        <v/>
      </c>
      <c r="U12168" s="1" t="str">
        <f>IFERROR(IF(C12168="","",AVERAGE(E12168:P12168)),"")</f>
        <v/>
      </c>
    </row>
    <row r="12169" spans="18:21" x14ac:dyDescent="0.25">
      <c r="R12169" t="s">
        <v>1721</v>
      </c>
      <c r="T12169" t="str">
        <f>IF(C12169 = "","",C12169&amp;" - UNIT "&amp;D12169)</f>
        <v/>
      </c>
      <c r="U12169" s="1" t="str">
        <f>IFERROR(IF(C12169="","",AVERAGE(E12169:P12169)),"")</f>
        <v/>
      </c>
    </row>
    <row r="12170" spans="18:21" x14ac:dyDescent="0.25">
      <c r="R12170" t="s">
        <v>1721</v>
      </c>
      <c r="T12170" t="str">
        <f>IF(C12170 = "","",C12170&amp;" - UNIT "&amp;D12170)</f>
        <v/>
      </c>
      <c r="U12170" s="1" t="str">
        <f>IFERROR(IF(C12170="","",AVERAGE(E12170:P12170)),"")</f>
        <v/>
      </c>
    </row>
    <row r="12171" spans="18:21" x14ac:dyDescent="0.25">
      <c r="R12171" t="s">
        <v>1721</v>
      </c>
      <c r="T12171" t="str">
        <f>IF(C12171 = "","",C12171&amp;" - UNIT "&amp;D12171)</f>
        <v/>
      </c>
      <c r="U12171" s="1" t="str">
        <f>IFERROR(IF(C12171="","",AVERAGE(E12171:P12171)),"")</f>
        <v/>
      </c>
    </row>
    <row r="12172" spans="18:21" x14ac:dyDescent="0.25">
      <c r="R12172" t="s">
        <v>1721</v>
      </c>
      <c r="T12172" t="str">
        <f>IF(C12172 = "","",C12172&amp;" - UNIT "&amp;D12172)</f>
        <v/>
      </c>
      <c r="U12172" s="1" t="str">
        <f>IFERROR(IF(C12172="","",AVERAGE(E12172:P12172)),"")</f>
        <v/>
      </c>
    </row>
    <row r="12173" spans="18:21" x14ac:dyDescent="0.25">
      <c r="R12173" t="s">
        <v>1721</v>
      </c>
      <c r="T12173" t="str">
        <f>IF(C12173 = "","",C12173&amp;" - UNIT "&amp;D12173)</f>
        <v/>
      </c>
      <c r="U12173" s="1" t="str">
        <f>IFERROR(IF(C12173="","",AVERAGE(E12173:P12173)),"")</f>
        <v/>
      </c>
    </row>
    <row r="12174" spans="18:21" x14ac:dyDescent="0.25">
      <c r="R12174" t="s">
        <v>1721</v>
      </c>
      <c r="T12174" t="str">
        <f>IF(C12174 = "","",C12174&amp;" - UNIT "&amp;D12174)</f>
        <v/>
      </c>
      <c r="U12174" s="1" t="str">
        <f>IFERROR(IF(C12174="","",AVERAGE(E12174:P12174)),"")</f>
        <v/>
      </c>
    </row>
    <row r="12175" spans="18:21" x14ac:dyDescent="0.25">
      <c r="R12175" t="s">
        <v>1721</v>
      </c>
      <c r="T12175" t="str">
        <f>IF(C12175 = "","",C12175&amp;" - UNIT "&amp;D12175)</f>
        <v/>
      </c>
      <c r="U12175" s="1" t="str">
        <f>IFERROR(IF(C12175="","",AVERAGE(E12175:P12175)),"")</f>
        <v/>
      </c>
    </row>
    <row r="12176" spans="18:21" x14ac:dyDescent="0.25">
      <c r="R12176" t="s">
        <v>1721</v>
      </c>
      <c r="T12176" t="str">
        <f>IF(C12176 = "","",C12176&amp;" - UNIT "&amp;D12176)</f>
        <v/>
      </c>
      <c r="U12176" s="1" t="str">
        <f>IFERROR(IF(C12176="","",AVERAGE(E12176:P12176)),"")</f>
        <v/>
      </c>
    </row>
    <row r="12177" spans="18:21" x14ac:dyDescent="0.25">
      <c r="R12177" t="s">
        <v>1721</v>
      </c>
      <c r="T12177" t="str">
        <f>IF(C12177 = "","",C12177&amp;" - UNIT "&amp;D12177)</f>
        <v/>
      </c>
      <c r="U12177" s="1" t="str">
        <f>IFERROR(IF(C12177="","",AVERAGE(E12177:P12177)),"")</f>
        <v/>
      </c>
    </row>
    <row r="12178" spans="18:21" x14ac:dyDescent="0.25">
      <c r="R12178" t="s">
        <v>1721</v>
      </c>
      <c r="T12178" t="str">
        <f>IF(C12178 = "","",C12178&amp;" - UNIT "&amp;D12178)</f>
        <v/>
      </c>
      <c r="U12178" s="1" t="str">
        <f>IFERROR(IF(C12178="","",AVERAGE(E12178:P12178)),"")</f>
        <v/>
      </c>
    </row>
    <row r="12179" spans="18:21" x14ac:dyDescent="0.25">
      <c r="R12179" t="s">
        <v>1721</v>
      </c>
      <c r="T12179" t="str">
        <f>IF(C12179 = "","",C12179&amp;" - UNIT "&amp;D12179)</f>
        <v/>
      </c>
      <c r="U12179" s="1" t="str">
        <f>IFERROR(IF(C12179="","",AVERAGE(E12179:P12179)),"")</f>
        <v/>
      </c>
    </row>
    <row r="12180" spans="18:21" x14ac:dyDescent="0.25">
      <c r="R12180" t="s">
        <v>1721</v>
      </c>
      <c r="T12180" t="str">
        <f>IF(C12180 = "","",C12180&amp;" - UNIT "&amp;D12180)</f>
        <v/>
      </c>
      <c r="U12180" s="1" t="str">
        <f>IFERROR(IF(C12180="","",AVERAGE(E12180:P12180)),"")</f>
        <v/>
      </c>
    </row>
    <row r="12181" spans="18:21" x14ac:dyDescent="0.25">
      <c r="R12181" t="s">
        <v>1721</v>
      </c>
      <c r="T12181" t="str">
        <f>IF(C12181 = "","",C12181&amp;" - UNIT "&amp;D12181)</f>
        <v/>
      </c>
      <c r="U12181" s="1" t="str">
        <f>IFERROR(IF(C12181="","",AVERAGE(E12181:P12181)),"")</f>
        <v/>
      </c>
    </row>
    <row r="12182" spans="18:21" x14ac:dyDescent="0.25">
      <c r="R12182" t="s">
        <v>1721</v>
      </c>
      <c r="T12182" t="str">
        <f>IF(C12182 = "","",C12182&amp;" - UNIT "&amp;D12182)</f>
        <v/>
      </c>
      <c r="U12182" s="1" t="str">
        <f>IFERROR(IF(C12182="","",AVERAGE(E12182:P12182)),"")</f>
        <v/>
      </c>
    </row>
    <row r="12183" spans="18:21" x14ac:dyDescent="0.25">
      <c r="R12183" t="s">
        <v>1721</v>
      </c>
      <c r="T12183" t="str">
        <f>IF(C12183 = "","",C12183&amp;" - UNIT "&amp;D12183)</f>
        <v/>
      </c>
      <c r="U12183" s="1" t="str">
        <f>IFERROR(IF(C12183="","",AVERAGE(E12183:P12183)),"")</f>
        <v/>
      </c>
    </row>
    <row r="12184" spans="18:21" x14ac:dyDescent="0.25">
      <c r="R12184" t="s">
        <v>1721</v>
      </c>
      <c r="T12184" t="str">
        <f>IF(C12184 = "","",C12184&amp;" - UNIT "&amp;D12184)</f>
        <v/>
      </c>
      <c r="U12184" s="1" t="str">
        <f>IFERROR(IF(C12184="","",AVERAGE(E12184:P12184)),"")</f>
        <v/>
      </c>
    </row>
    <row r="12185" spans="18:21" x14ac:dyDescent="0.25">
      <c r="R12185" t="s">
        <v>1721</v>
      </c>
      <c r="T12185" t="str">
        <f>IF(C12185 = "","",C12185&amp;" - UNIT "&amp;D12185)</f>
        <v/>
      </c>
      <c r="U12185" s="1" t="str">
        <f>IFERROR(IF(C12185="","",AVERAGE(E12185:P12185)),"")</f>
        <v/>
      </c>
    </row>
    <row r="12186" spans="18:21" x14ac:dyDescent="0.25">
      <c r="R12186" t="s">
        <v>1721</v>
      </c>
      <c r="T12186" t="str">
        <f>IF(C12186 = "","",C12186&amp;" - UNIT "&amp;D12186)</f>
        <v/>
      </c>
      <c r="U12186" s="1" t="str">
        <f>IFERROR(IF(C12186="","",AVERAGE(E12186:P12186)),"")</f>
        <v/>
      </c>
    </row>
    <row r="12187" spans="18:21" x14ac:dyDescent="0.25">
      <c r="R12187" t="s">
        <v>1721</v>
      </c>
      <c r="T12187" t="str">
        <f>IF(C12187 = "","",C12187&amp;" - UNIT "&amp;D12187)</f>
        <v/>
      </c>
      <c r="U12187" s="1" t="str">
        <f>IFERROR(IF(C12187="","",AVERAGE(E12187:P12187)),"")</f>
        <v/>
      </c>
    </row>
    <row r="12188" spans="18:21" x14ac:dyDescent="0.25">
      <c r="R12188" t="s">
        <v>1721</v>
      </c>
      <c r="T12188" t="str">
        <f>IF(C12188 = "","",C12188&amp;" - UNIT "&amp;D12188)</f>
        <v/>
      </c>
      <c r="U12188" s="1" t="str">
        <f>IFERROR(IF(C12188="","",AVERAGE(E12188:P12188)),"")</f>
        <v/>
      </c>
    </row>
    <row r="12189" spans="18:21" x14ac:dyDescent="0.25">
      <c r="R12189" t="s">
        <v>1721</v>
      </c>
      <c r="T12189" t="str">
        <f>IF(C12189 = "","",C12189&amp;" - UNIT "&amp;D12189)</f>
        <v/>
      </c>
      <c r="U12189" s="1" t="str">
        <f>IFERROR(IF(C12189="","",AVERAGE(E12189:P12189)),"")</f>
        <v/>
      </c>
    </row>
    <row r="12190" spans="18:21" x14ac:dyDescent="0.25">
      <c r="R12190" t="s">
        <v>1721</v>
      </c>
      <c r="T12190" t="str">
        <f>IF(C12190 = "","",C12190&amp;" - UNIT "&amp;D12190)</f>
        <v/>
      </c>
      <c r="U12190" s="1" t="str">
        <f>IFERROR(IF(C12190="","",AVERAGE(E12190:P12190)),"")</f>
        <v/>
      </c>
    </row>
    <row r="12191" spans="18:21" x14ac:dyDescent="0.25">
      <c r="R12191" t="s">
        <v>1721</v>
      </c>
      <c r="T12191" t="str">
        <f>IF(C12191 = "","",C12191&amp;" - UNIT "&amp;D12191)</f>
        <v/>
      </c>
      <c r="U12191" s="1" t="str">
        <f>IFERROR(IF(C12191="","",AVERAGE(E12191:P12191)),"")</f>
        <v/>
      </c>
    </row>
    <row r="12192" spans="18:21" x14ac:dyDescent="0.25">
      <c r="R12192" t="s">
        <v>1721</v>
      </c>
      <c r="T12192" t="str">
        <f>IF(C12192 = "","",C12192&amp;" - UNIT "&amp;D12192)</f>
        <v/>
      </c>
      <c r="U12192" s="1" t="str">
        <f>IFERROR(IF(C12192="","",AVERAGE(E12192:P12192)),"")</f>
        <v/>
      </c>
    </row>
    <row r="12193" spans="18:21" x14ac:dyDescent="0.25">
      <c r="R12193" t="s">
        <v>1721</v>
      </c>
      <c r="T12193" t="str">
        <f>IF(C12193 = "","",C12193&amp;" - UNIT "&amp;D12193)</f>
        <v/>
      </c>
      <c r="U12193" s="1" t="str">
        <f>IFERROR(IF(C12193="","",AVERAGE(E12193:P12193)),"")</f>
        <v/>
      </c>
    </row>
    <row r="12194" spans="18:21" x14ac:dyDescent="0.25">
      <c r="R12194" t="s">
        <v>1721</v>
      </c>
      <c r="T12194" t="str">
        <f>IF(C12194 = "","",C12194&amp;" - UNIT "&amp;D12194)</f>
        <v/>
      </c>
      <c r="U12194" s="1" t="str">
        <f>IFERROR(IF(C12194="","",AVERAGE(E12194:P12194)),"")</f>
        <v/>
      </c>
    </row>
    <row r="12195" spans="18:21" x14ac:dyDescent="0.25">
      <c r="R12195" t="s">
        <v>1721</v>
      </c>
      <c r="T12195" t="str">
        <f>IF(C12195 = "","",C12195&amp;" - UNIT "&amp;D12195)</f>
        <v/>
      </c>
      <c r="U12195" s="1" t="str">
        <f>IFERROR(IF(C12195="","",AVERAGE(E12195:P12195)),"")</f>
        <v/>
      </c>
    </row>
    <row r="12196" spans="18:21" x14ac:dyDescent="0.25">
      <c r="R12196" t="s">
        <v>1721</v>
      </c>
      <c r="T12196" t="str">
        <f>IF(C12196 = "","",C12196&amp;" - UNIT "&amp;D12196)</f>
        <v/>
      </c>
      <c r="U12196" s="1" t="str">
        <f>IFERROR(IF(C12196="","",AVERAGE(E12196:P12196)),"")</f>
        <v/>
      </c>
    </row>
    <row r="12197" spans="18:21" x14ac:dyDescent="0.25">
      <c r="R12197" t="s">
        <v>1721</v>
      </c>
      <c r="T12197" t="str">
        <f>IF(C12197 = "","",C12197&amp;" - UNIT "&amp;D12197)</f>
        <v/>
      </c>
      <c r="U12197" s="1" t="str">
        <f>IFERROR(IF(C12197="","",AVERAGE(E12197:P12197)),"")</f>
        <v/>
      </c>
    </row>
    <row r="12198" spans="18:21" x14ac:dyDescent="0.25">
      <c r="R12198" t="s">
        <v>1721</v>
      </c>
      <c r="T12198" t="str">
        <f>IF(C12198 = "","",C12198&amp;" - UNIT "&amp;D12198)</f>
        <v/>
      </c>
      <c r="U12198" s="1" t="str">
        <f>IFERROR(IF(C12198="","",AVERAGE(E12198:P12198)),"")</f>
        <v/>
      </c>
    </row>
    <row r="12199" spans="18:21" x14ac:dyDescent="0.25">
      <c r="R12199" t="s">
        <v>1721</v>
      </c>
      <c r="T12199" t="str">
        <f>IF(C12199 = "","",C12199&amp;" - UNIT "&amp;D12199)</f>
        <v/>
      </c>
      <c r="U12199" s="1" t="str">
        <f>IFERROR(IF(C12199="","",AVERAGE(E12199:P12199)),"")</f>
        <v/>
      </c>
    </row>
    <row r="12200" spans="18:21" x14ac:dyDescent="0.25">
      <c r="R12200" t="s">
        <v>1721</v>
      </c>
      <c r="T12200" t="str">
        <f>IF(C12200 = "","",C12200&amp;" - UNIT "&amp;D12200)</f>
        <v/>
      </c>
      <c r="U12200" s="1" t="str">
        <f>IFERROR(IF(C12200="","",AVERAGE(E12200:P12200)),"")</f>
        <v/>
      </c>
    </row>
    <row r="12201" spans="18:21" x14ac:dyDescent="0.25">
      <c r="R12201" t="s">
        <v>1721</v>
      </c>
      <c r="T12201" t="str">
        <f>IF(C12201 = "","",C12201&amp;" - UNIT "&amp;D12201)</f>
        <v/>
      </c>
      <c r="U12201" s="1" t="str">
        <f>IFERROR(IF(C12201="","",AVERAGE(E12201:P12201)),"")</f>
        <v/>
      </c>
    </row>
    <row r="12202" spans="18:21" x14ac:dyDescent="0.25">
      <c r="R12202" t="s">
        <v>1721</v>
      </c>
      <c r="T12202" t="str">
        <f>IF(C12202 = "","",C12202&amp;" - UNIT "&amp;D12202)</f>
        <v/>
      </c>
      <c r="U12202" s="1" t="str">
        <f>IFERROR(IF(C12202="","",AVERAGE(E12202:P12202)),"")</f>
        <v/>
      </c>
    </row>
    <row r="12203" spans="18:21" x14ac:dyDescent="0.25">
      <c r="R12203" t="s">
        <v>1721</v>
      </c>
      <c r="T12203" t="str">
        <f>IF(C12203 = "","",C12203&amp;" - UNIT "&amp;D12203)</f>
        <v/>
      </c>
      <c r="U12203" s="1" t="str">
        <f>IFERROR(IF(C12203="","",AVERAGE(E12203:P12203)),"")</f>
        <v/>
      </c>
    </row>
    <row r="12204" spans="18:21" x14ac:dyDescent="0.25">
      <c r="R12204" t="s">
        <v>1721</v>
      </c>
      <c r="T12204" t="str">
        <f>IF(C12204 = "","",C12204&amp;" - UNIT "&amp;D12204)</f>
        <v/>
      </c>
      <c r="U12204" s="1" t="str">
        <f>IFERROR(IF(C12204="","",AVERAGE(E12204:P12204)),"")</f>
        <v/>
      </c>
    </row>
    <row r="12205" spans="18:21" x14ac:dyDescent="0.25">
      <c r="R12205" t="s">
        <v>1721</v>
      </c>
      <c r="T12205" t="str">
        <f>IF(C12205 = "","",C12205&amp;" - UNIT "&amp;D12205)</f>
        <v/>
      </c>
      <c r="U12205" s="1" t="str">
        <f>IFERROR(IF(C12205="","",AVERAGE(E12205:P12205)),"")</f>
        <v/>
      </c>
    </row>
    <row r="12206" spans="18:21" x14ac:dyDescent="0.25">
      <c r="R12206" t="s">
        <v>1721</v>
      </c>
      <c r="T12206" t="str">
        <f>IF(C12206 = "","",C12206&amp;" - UNIT "&amp;D12206)</f>
        <v/>
      </c>
      <c r="U12206" s="1" t="str">
        <f>IFERROR(IF(C12206="","",AVERAGE(E12206:P12206)),"")</f>
        <v/>
      </c>
    </row>
    <row r="12207" spans="18:21" x14ac:dyDescent="0.25">
      <c r="R12207" t="s">
        <v>1721</v>
      </c>
      <c r="T12207" t="str">
        <f>IF(C12207 = "","",C12207&amp;" - UNIT "&amp;D12207)</f>
        <v/>
      </c>
      <c r="U12207" s="1" t="str">
        <f>IFERROR(IF(C12207="","",AVERAGE(E12207:P12207)),"")</f>
        <v/>
      </c>
    </row>
    <row r="12208" spans="18:21" x14ac:dyDescent="0.25">
      <c r="R12208" t="s">
        <v>1721</v>
      </c>
      <c r="T12208" t="str">
        <f>IF(C12208 = "","",C12208&amp;" - UNIT "&amp;D12208)</f>
        <v/>
      </c>
      <c r="U12208" s="1" t="str">
        <f>IFERROR(IF(C12208="","",AVERAGE(E12208:P12208)),"")</f>
        <v/>
      </c>
    </row>
    <row r="12209" spans="18:21" x14ac:dyDescent="0.25">
      <c r="R12209" t="s">
        <v>1721</v>
      </c>
      <c r="T12209" t="str">
        <f>IF(C12209 = "","",C12209&amp;" - UNIT "&amp;D12209)</f>
        <v/>
      </c>
      <c r="U12209" s="1" t="str">
        <f>IFERROR(IF(C12209="","",AVERAGE(E12209:P12209)),"")</f>
        <v/>
      </c>
    </row>
    <row r="12210" spans="18:21" x14ac:dyDescent="0.25">
      <c r="R12210" t="s">
        <v>1721</v>
      </c>
      <c r="T12210" t="str">
        <f>IF(C12210 = "","",C12210&amp;" - UNIT "&amp;D12210)</f>
        <v/>
      </c>
      <c r="U12210" s="1" t="str">
        <f>IFERROR(IF(C12210="","",AVERAGE(E12210:P12210)),"")</f>
        <v/>
      </c>
    </row>
    <row r="12211" spans="18:21" x14ac:dyDescent="0.25">
      <c r="R12211" t="s">
        <v>1721</v>
      </c>
      <c r="T12211" t="str">
        <f>IF(C12211 = "","",C12211&amp;" - UNIT "&amp;D12211)</f>
        <v/>
      </c>
      <c r="U12211" s="1" t="str">
        <f>IFERROR(IF(C12211="","",AVERAGE(E12211:P12211)),"")</f>
        <v/>
      </c>
    </row>
    <row r="12212" spans="18:21" x14ac:dyDescent="0.25">
      <c r="R12212" t="s">
        <v>1721</v>
      </c>
      <c r="T12212" t="str">
        <f>IF(C12212 = "","",C12212&amp;" - UNIT "&amp;D12212)</f>
        <v/>
      </c>
      <c r="U12212" s="1" t="str">
        <f>IFERROR(IF(C12212="","",AVERAGE(E12212:P12212)),"")</f>
        <v/>
      </c>
    </row>
    <row r="12213" spans="18:21" x14ac:dyDescent="0.25">
      <c r="R12213" t="s">
        <v>1721</v>
      </c>
      <c r="T12213" t="str">
        <f>IF(C12213 = "","",C12213&amp;" - UNIT "&amp;D12213)</f>
        <v/>
      </c>
      <c r="U12213" s="1" t="str">
        <f>IFERROR(IF(C12213="","",AVERAGE(E12213:P12213)),"")</f>
        <v/>
      </c>
    </row>
    <row r="12214" spans="18:21" x14ac:dyDescent="0.25">
      <c r="R12214" t="s">
        <v>1721</v>
      </c>
      <c r="T12214" t="str">
        <f>IF(C12214 = "","",C12214&amp;" - UNIT "&amp;D12214)</f>
        <v/>
      </c>
      <c r="U12214" s="1" t="str">
        <f>IFERROR(IF(C12214="","",AVERAGE(E12214:P12214)),"")</f>
        <v/>
      </c>
    </row>
    <row r="12215" spans="18:21" x14ac:dyDescent="0.25">
      <c r="R12215" t="s">
        <v>1721</v>
      </c>
      <c r="T12215" t="str">
        <f>IF(C12215 = "","",C12215&amp;" - UNIT "&amp;D12215)</f>
        <v/>
      </c>
      <c r="U12215" s="1" t="str">
        <f>IFERROR(IF(C12215="","",AVERAGE(E12215:P12215)),"")</f>
        <v/>
      </c>
    </row>
    <row r="12216" spans="18:21" x14ac:dyDescent="0.25">
      <c r="R12216" t="s">
        <v>1721</v>
      </c>
      <c r="T12216" t="str">
        <f>IF(C12216 = "","",C12216&amp;" - UNIT "&amp;D12216)</f>
        <v/>
      </c>
      <c r="U12216" s="1" t="str">
        <f>IFERROR(IF(C12216="","",AVERAGE(E12216:P12216)),"")</f>
        <v/>
      </c>
    </row>
    <row r="12217" spans="18:21" x14ac:dyDescent="0.25">
      <c r="R12217" t="s">
        <v>1721</v>
      </c>
      <c r="T12217" t="str">
        <f>IF(C12217 = "","",C12217&amp;" - UNIT "&amp;D12217)</f>
        <v/>
      </c>
      <c r="U12217" s="1" t="str">
        <f>IFERROR(IF(C12217="","",AVERAGE(E12217:P12217)),"")</f>
        <v/>
      </c>
    </row>
    <row r="12218" spans="18:21" x14ac:dyDescent="0.25">
      <c r="R12218" t="s">
        <v>1721</v>
      </c>
      <c r="T12218" t="str">
        <f>IF(C12218 = "","",C12218&amp;" - UNIT "&amp;D12218)</f>
        <v/>
      </c>
      <c r="U12218" s="1" t="str">
        <f>IFERROR(IF(C12218="","",AVERAGE(E12218:P12218)),"")</f>
        <v/>
      </c>
    </row>
    <row r="12219" spans="18:21" x14ac:dyDescent="0.25">
      <c r="R12219" t="s">
        <v>1721</v>
      </c>
      <c r="T12219" t="str">
        <f>IF(C12219 = "","",C12219&amp;" - UNIT "&amp;D12219)</f>
        <v/>
      </c>
      <c r="U12219" s="1" t="str">
        <f>IFERROR(IF(C12219="","",AVERAGE(E12219:P12219)),"")</f>
        <v/>
      </c>
    </row>
    <row r="12220" spans="18:21" x14ac:dyDescent="0.25">
      <c r="R12220" t="s">
        <v>1721</v>
      </c>
      <c r="T12220" t="str">
        <f>IF(C12220 = "","",C12220&amp;" - UNIT "&amp;D12220)</f>
        <v/>
      </c>
      <c r="U12220" s="1" t="str">
        <f>IFERROR(IF(C12220="","",AVERAGE(E12220:P12220)),"")</f>
        <v/>
      </c>
    </row>
    <row r="12221" spans="18:21" x14ac:dyDescent="0.25">
      <c r="R12221" t="s">
        <v>1721</v>
      </c>
      <c r="T12221" t="str">
        <f>IF(C12221 = "","",C12221&amp;" - UNIT "&amp;D12221)</f>
        <v/>
      </c>
      <c r="U12221" s="1" t="str">
        <f>IFERROR(IF(C12221="","",AVERAGE(E12221:P12221)),"")</f>
        <v/>
      </c>
    </row>
    <row r="12222" spans="18:21" x14ac:dyDescent="0.25">
      <c r="R12222" t="s">
        <v>1721</v>
      </c>
      <c r="T12222" t="str">
        <f>IF(C12222 = "","",C12222&amp;" - UNIT "&amp;D12222)</f>
        <v/>
      </c>
      <c r="U12222" s="1" t="str">
        <f>IFERROR(IF(C12222="","",AVERAGE(E12222:P12222)),"")</f>
        <v/>
      </c>
    </row>
    <row r="12223" spans="18:21" x14ac:dyDescent="0.25">
      <c r="R12223" t="s">
        <v>1721</v>
      </c>
      <c r="T12223" t="str">
        <f>IF(C12223 = "","",C12223&amp;" - UNIT "&amp;D12223)</f>
        <v/>
      </c>
      <c r="U12223" s="1" t="str">
        <f>IFERROR(IF(C12223="","",AVERAGE(E12223:P12223)),"")</f>
        <v/>
      </c>
    </row>
    <row r="12224" spans="18:21" x14ac:dyDescent="0.25">
      <c r="R12224" t="s">
        <v>1721</v>
      </c>
      <c r="T12224" t="str">
        <f>IF(C12224 = "","",C12224&amp;" - UNIT "&amp;D12224)</f>
        <v/>
      </c>
      <c r="U12224" s="1" t="str">
        <f>IFERROR(IF(C12224="","",AVERAGE(E12224:P12224)),"")</f>
        <v/>
      </c>
    </row>
    <row r="12225" spans="18:21" x14ac:dyDescent="0.25">
      <c r="R12225" t="s">
        <v>1721</v>
      </c>
      <c r="T12225" t="str">
        <f>IF(C12225 = "","",C12225&amp;" - UNIT "&amp;D12225)</f>
        <v/>
      </c>
      <c r="U12225" s="1" t="str">
        <f>IFERROR(IF(C12225="","",AVERAGE(E12225:P12225)),"")</f>
        <v/>
      </c>
    </row>
    <row r="12226" spans="18:21" x14ac:dyDescent="0.25">
      <c r="R12226" t="s">
        <v>1721</v>
      </c>
      <c r="T12226" t="str">
        <f>IF(C12226 = "","",C12226&amp;" - UNIT "&amp;D12226)</f>
        <v/>
      </c>
      <c r="U12226" s="1" t="str">
        <f>IFERROR(IF(C12226="","",AVERAGE(E12226:P12226)),"")</f>
        <v/>
      </c>
    </row>
    <row r="12227" spans="18:21" x14ac:dyDescent="0.25">
      <c r="R12227" t="s">
        <v>1721</v>
      </c>
      <c r="T12227" t="str">
        <f>IF(C12227 = "","",C12227&amp;" - UNIT "&amp;D12227)</f>
        <v/>
      </c>
      <c r="U12227" s="1" t="str">
        <f>IFERROR(IF(C12227="","",AVERAGE(E12227:P12227)),"")</f>
        <v/>
      </c>
    </row>
    <row r="12228" spans="18:21" x14ac:dyDescent="0.25">
      <c r="R12228" t="s">
        <v>1721</v>
      </c>
      <c r="T12228" t="str">
        <f>IF(C12228 = "","",C12228&amp;" - UNIT "&amp;D12228)</f>
        <v/>
      </c>
      <c r="U12228" s="1" t="str">
        <f>IFERROR(IF(C12228="","",AVERAGE(E12228:P12228)),"")</f>
        <v/>
      </c>
    </row>
    <row r="12229" spans="18:21" x14ac:dyDescent="0.25">
      <c r="R12229" t="s">
        <v>1721</v>
      </c>
      <c r="T12229" t="str">
        <f>IF(C12229 = "","",C12229&amp;" - UNIT "&amp;D12229)</f>
        <v/>
      </c>
      <c r="U12229" s="1" t="str">
        <f>IFERROR(IF(C12229="","",AVERAGE(E12229:P12229)),"")</f>
        <v/>
      </c>
    </row>
    <row r="12230" spans="18:21" x14ac:dyDescent="0.25">
      <c r="R12230" t="s">
        <v>1721</v>
      </c>
      <c r="T12230" t="str">
        <f>IF(C12230 = "","",C12230&amp;" - UNIT "&amp;D12230)</f>
        <v/>
      </c>
      <c r="U12230" s="1" t="str">
        <f>IFERROR(IF(C12230="","",AVERAGE(E12230:P12230)),"")</f>
        <v/>
      </c>
    </row>
    <row r="12231" spans="18:21" x14ac:dyDescent="0.25">
      <c r="R12231" t="s">
        <v>1721</v>
      </c>
      <c r="T12231" t="str">
        <f>IF(C12231 = "","",C12231&amp;" - UNIT "&amp;D12231)</f>
        <v/>
      </c>
      <c r="U12231" s="1" t="str">
        <f>IFERROR(IF(C12231="","",AVERAGE(E12231:P12231)),"")</f>
        <v/>
      </c>
    </row>
    <row r="12232" spans="18:21" x14ac:dyDescent="0.25">
      <c r="R12232" t="s">
        <v>1721</v>
      </c>
      <c r="T12232" t="str">
        <f>IF(C12232 = "","",C12232&amp;" - UNIT "&amp;D12232)</f>
        <v/>
      </c>
      <c r="U12232" s="1" t="str">
        <f>IFERROR(IF(C12232="","",AVERAGE(E12232:P12232)),"")</f>
        <v/>
      </c>
    </row>
    <row r="12233" spans="18:21" x14ac:dyDescent="0.25">
      <c r="R12233" t="s">
        <v>1721</v>
      </c>
      <c r="T12233" t="str">
        <f>IF(C12233 = "","",C12233&amp;" - UNIT "&amp;D12233)</f>
        <v/>
      </c>
      <c r="U12233" s="1" t="str">
        <f>IFERROR(IF(C12233="","",AVERAGE(E12233:P12233)),"")</f>
        <v/>
      </c>
    </row>
    <row r="12234" spans="18:21" x14ac:dyDescent="0.25">
      <c r="R12234" t="s">
        <v>1721</v>
      </c>
      <c r="T12234" t="str">
        <f>IF(C12234 = "","",C12234&amp;" - UNIT "&amp;D12234)</f>
        <v/>
      </c>
      <c r="U12234" s="1" t="str">
        <f>IFERROR(IF(C12234="","",AVERAGE(E12234:P12234)),"")</f>
        <v/>
      </c>
    </row>
    <row r="12235" spans="18:21" x14ac:dyDescent="0.25">
      <c r="R12235" t="s">
        <v>1721</v>
      </c>
      <c r="T12235" t="str">
        <f>IF(C12235 = "","",C12235&amp;" - UNIT "&amp;D12235)</f>
        <v/>
      </c>
      <c r="U12235" s="1" t="str">
        <f>IFERROR(IF(C12235="","",AVERAGE(E12235:P12235)),"")</f>
        <v/>
      </c>
    </row>
    <row r="12236" spans="18:21" x14ac:dyDescent="0.25">
      <c r="R12236" t="s">
        <v>1721</v>
      </c>
      <c r="T12236" t="str">
        <f>IF(C12236 = "","",C12236&amp;" - UNIT "&amp;D12236)</f>
        <v/>
      </c>
      <c r="U12236" s="1" t="str">
        <f>IFERROR(IF(C12236="","",AVERAGE(E12236:P12236)),"")</f>
        <v/>
      </c>
    </row>
    <row r="12237" spans="18:21" x14ac:dyDescent="0.25">
      <c r="R12237" t="s">
        <v>1721</v>
      </c>
      <c r="T12237" t="str">
        <f>IF(C12237 = "","",C12237&amp;" - UNIT "&amp;D12237)</f>
        <v/>
      </c>
      <c r="U12237" s="1" t="str">
        <f>IFERROR(IF(C12237="","",AVERAGE(E12237:P12237)),"")</f>
        <v/>
      </c>
    </row>
    <row r="12238" spans="18:21" x14ac:dyDescent="0.25">
      <c r="R12238" t="s">
        <v>1721</v>
      </c>
      <c r="T12238" t="str">
        <f>IF(C12238 = "","",C12238&amp;" - UNIT "&amp;D12238)</f>
        <v/>
      </c>
      <c r="U12238" s="1" t="str">
        <f>IFERROR(IF(C12238="","",AVERAGE(E12238:P12238)),"")</f>
        <v/>
      </c>
    </row>
    <row r="12239" spans="18:21" x14ac:dyDescent="0.25">
      <c r="R12239" t="s">
        <v>1721</v>
      </c>
      <c r="T12239" t="str">
        <f>IF(C12239 = "","",C12239&amp;" - UNIT "&amp;D12239)</f>
        <v/>
      </c>
      <c r="U12239" s="1" t="str">
        <f>IFERROR(IF(C12239="","",AVERAGE(E12239:P12239)),"")</f>
        <v/>
      </c>
    </row>
    <row r="12240" spans="18:21" x14ac:dyDescent="0.25">
      <c r="R12240" t="s">
        <v>1721</v>
      </c>
      <c r="T12240" t="str">
        <f>IF(C12240 = "","",C12240&amp;" - UNIT "&amp;D12240)</f>
        <v/>
      </c>
      <c r="U12240" s="1" t="str">
        <f>IFERROR(IF(C12240="","",AVERAGE(E12240:P12240)),"")</f>
        <v/>
      </c>
    </row>
    <row r="12241" spans="18:21" x14ac:dyDescent="0.25">
      <c r="R12241" t="s">
        <v>1721</v>
      </c>
      <c r="T12241" t="str">
        <f>IF(C12241 = "","",C12241&amp;" - UNIT "&amp;D12241)</f>
        <v/>
      </c>
      <c r="U12241" s="1" t="str">
        <f>IFERROR(IF(C12241="","",AVERAGE(E12241:P12241)),"")</f>
        <v/>
      </c>
    </row>
    <row r="12242" spans="18:21" x14ac:dyDescent="0.25">
      <c r="R12242" t="s">
        <v>1721</v>
      </c>
      <c r="T12242" t="str">
        <f>IF(C12242 = "","",C12242&amp;" - UNIT "&amp;D12242)</f>
        <v/>
      </c>
      <c r="U12242" s="1" t="str">
        <f>IFERROR(IF(C12242="","",AVERAGE(E12242:P12242)),"")</f>
        <v/>
      </c>
    </row>
    <row r="12243" spans="18:21" x14ac:dyDescent="0.25">
      <c r="R12243" t="s">
        <v>1721</v>
      </c>
      <c r="T12243" t="str">
        <f>IF(C12243 = "","",C12243&amp;" - UNIT "&amp;D12243)</f>
        <v/>
      </c>
      <c r="U12243" s="1" t="str">
        <f>IFERROR(IF(C12243="","",AVERAGE(E12243:P12243)),"")</f>
        <v/>
      </c>
    </row>
    <row r="12244" spans="18:21" x14ac:dyDescent="0.25">
      <c r="R12244" t="s">
        <v>1721</v>
      </c>
      <c r="T12244" t="str">
        <f>IF(C12244 = "","",C12244&amp;" - UNIT "&amp;D12244)</f>
        <v/>
      </c>
      <c r="U12244" s="1" t="str">
        <f>IFERROR(IF(C12244="","",AVERAGE(E12244:P12244)),"")</f>
        <v/>
      </c>
    </row>
    <row r="12245" spans="18:21" x14ac:dyDescent="0.25">
      <c r="R12245" t="s">
        <v>1721</v>
      </c>
      <c r="T12245" t="str">
        <f>IF(C12245 = "","",C12245&amp;" - UNIT "&amp;D12245)</f>
        <v/>
      </c>
      <c r="U12245" s="1" t="str">
        <f>IFERROR(IF(C12245="","",AVERAGE(E12245:P12245)),"")</f>
        <v/>
      </c>
    </row>
    <row r="12246" spans="18:21" x14ac:dyDescent="0.25">
      <c r="R12246" t="s">
        <v>1721</v>
      </c>
      <c r="T12246" t="str">
        <f>IF(C12246 = "","",C12246&amp;" - UNIT "&amp;D12246)</f>
        <v/>
      </c>
      <c r="U12246" s="1" t="str">
        <f>IFERROR(IF(C12246="","",AVERAGE(E12246:P12246)),"")</f>
        <v/>
      </c>
    </row>
    <row r="12247" spans="18:21" x14ac:dyDescent="0.25">
      <c r="R12247" t="s">
        <v>1721</v>
      </c>
      <c r="T12247" t="str">
        <f>IF(C12247 = "","",C12247&amp;" - UNIT "&amp;D12247)</f>
        <v/>
      </c>
      <c r="U12247" s="1" t="str">
        <f>IFERROR(IF(C12247="","",AVERAGE(E12247:P12247)),"")</f>
        <v/>
      </c>
    </row>
    <row r="12248" spans="18:21" x14ac:dyDescent="0.25">
      <c r="R12248" t="s">
        <v>1721</v>
      </c>
      <c r="T12248" t="str">
        <f>IF(C12248 = "","",C12248&amp;" - UNIT "&amp;D12248)</f>
        <v/>
      </c>
      <c r="U12248" s="1" t="str">
        <f>IFERROR(IF(C12248="","",AVERAGE(E12248:P12248)),"")</f>
        <v/>
      </c>
    </row>
    <row r="12249" spans="18:21" x14ac:dyDescent="0.25">
      <c r="R12249" t="s">
        <v>1721</v>
      </c>
      <c r="T12249" t="str">
        <f>IF(C12249 = "","",C12249&amp;" - UNIT "&amp;D12249)</f>
        <v/>
      </c>
      <c r="U12249" s="1" t="str">
        <f>IFERROR(IF(C12249="","",AVERAGE(E12249:P12249)),"")</f>
        <v/>
      </c>
    </row>
    <row r="12250" spans="18:21" x14ac:dyDescent="0.25">
      <c r="R12250" t="s">
        <v>1721</v>
      </c>
      <c r="T12250" t="str">
        <f>IF(C12250 = "","",C12250&amp;" - UNIT "&amp;D12250)</f>
        <v/>
      </c>
      <c r="U12250" s="1" t="str">
        <f>IFERROR(IF(C12250="","",AVERAGE(E12250:P12250)),"")</f>
        <v/>
      </c>
    </row>
    <row r="12251" spans="18:21" x14ac:dyDescent="0.25">
      <c r="R12251" t="s">
        <v>1721</v>
      </c>
      <c r="T12251" t="str">
        <f>IF(C12251 = "","",C12251&amp;" - UNIT "&amp;D12251)</f>
        <v/>
      </c>
      <c r="U12251" s="1" t="str">
        <f>IFERROR(IF(C12251="","",AVERAGE(E12251:P12251)),"")</f>
        <v/>
      </c>
    </row>
    <row r="12252" spans="18:21" x14ac:dyDescent="0.25">
      <c r="R12252" t="s">
        <v>1721</v>
      </c>
      <c r="T12252" t="str">
        <f>IF(C12252 = "","",C12252&amp;" - UNIT "&amp;D12252)</f>
        <v/>
      </c>
      <c r="U12252" s="1" t="str">
        <f>IFERROR(IF(C12252="","",AVERAGE(E12252:P12252)),"")</f>
        <v/>
      </c>
    </row>
    <row r="12253" spans="18:21" x14ac:dyDescent="0.25">
      <c r="R12253" t="s">
        <v>1721</v>
      </c>
      <c r="T12253" t="str">
        <f>IF(C12253 = "","",C12253&amp;" - UNIT "&amp;D12253)</f>
        <v/>
      </c>
      <c r="U12253" s="1" t="str">
        <f>IFERROR(IF(C12253="","",AVERAGE(E12253:P12253)),"")</f>
        <v/>
      </c>
    </row>
    <row r="12254" spans="18:21" x14ac:dyDescent="0.25">
      <c r="R12254" t="s">
        <v>1721</v>
      </c>
      <c r="T12254" t="str">
        <f>IF(C12254 = "","",C12254&amp;" - UNIT "&amp;D12254)</f>
        <v/>
      </c>
      <c r="U12254" s="1" t="str">
        <f>IFERROR(IF(C12254="","",AVERAGE(E12254:P12254)),"")</f>
        <v/>
      </c>
    </row>
    <row r="12255" spans="18:21" x14ac:dyDescent="0.25">
      <c r="R12255" t="s">
        <v>1721</v>
      </c>
      <c r="T12255" t="str">
        <f>IF(C12255 = "","",C12255&amp;" - UNIT "&amp;D12255)</f>
        <v/>
      </c>
      <c r="U12255" s="1" t="str">
        <f>IFERROR(IF(C12255="","",AVERAGE(E12255:P12255)),"")</f>
        <v/>
      </c>
    </row>
    <row r="12256" spans="18:21" x14ac:dyDescent="0.25">
      <c r="R12256" t="s">
        <v>1721</v>
      </c>
      <c r="T12256" t="str">
        <f>IF(C12256 = "","",C12256&amp;" - UNIT "&amp;D12256)</f>
        <v/>
      </c>
      <c r="U12256" s="1" t="str">
        <f>IFERROR(IF(C12256="","",AVERAGE(E12256:P12256)),"")</f>
        <v/>
      </c>
    </row>
    <row r="12257" spans="18:21" x14ac:dyDescent="0.25">
      <c r="R12257" t="s">
        <v>1721</v>
      </c>
      <c r="T12257" t="str">
        <f>IF(C12257 = "","",C12257&amp;" - UNIT "&amp;D12257)</f>
        <v/>
      </c>
      <c r="U12257" s="1" t="str">
        <f>IFERROR(IF(C12257="","",AVERAGE(E12257:P12257)),"")</f>
        <v/>
      </c>
    </row>
    <row r="12258" spans="18:21" x14ac:dyDescent="0.25">
      <c r="R12258" t="s">
        <v>1721</v>
      </c>
      <c r="T12258" t="str">
        <f>IF(C12258 = "","",C12258&amp;" - UNIT "&amp;D12258)</f>
        <v/>
      </c>
      <c r="U12258" s="1" t="str">
        <f>IFERROR(IF(C12258="","",AVERAGE(E12258:P12258)),"")</f>
        <v/>
      </c>
    </row>
    <row r="12259" spans="18:21" x14ac:dyDescent="0.25">
      <c r="R12259" t="s">
        <v>1721</v>
      </c>
      <c r="T12259" t="str">
        <f>IF(C12259 = "","",C12259&amp;" - UNIT "&amp;D12259)</f>
        <v/>
      </c>
      <c r="U12259" s="1" t="str">
        <f>IFERROR(IF(C12259="","",AVERAGE(E12259:P12259)),"")</f>
        <v/>
      </c>
    </row>
    <row r="12260" spans="18:21" x14ac:dyDescent="0.25">
      <c r="R12260" t="s">
        <v>1721</v>
      </c>
      <c r="T12260" t="str">
        <f>IF(C12260 = "","",C12260&amp;" - UNIT "&amp;D12260)</f>
        <v/>
      </c>
      <c r="U12260" s="1" t="str">
        <f>IFERROR(IF(C12260="","",AVERAGE(E12260:P12260)),"")</f>
        <v/>
      </c>
    </row>
    <row r="12261" spans="18:21" x14ac:dyDescent="0.25">
      <c r="R12261" t="s">
        <v>1721</v>
      </c>
      <c r="T12261" t="str">
        <f>IF(C12261 = "","",C12261&amp;" - UNIT "&amp;D12261)</f>
        <v/>
      </c>
      <c r="U12261" s="1" t="str">
        <f>IFERROR(IF(C12261="","",AVERAGE(E12261:P12261)),"")</f>
        <v/>
      </c>
    </row>
    <row r="12262" spans="18:21" x14ac:dyDescent="0.25">
      <c r="R12262" t="s">
        <v>1721</v>
      </c>
      <c r="T12262" t="str">
        <f>IF(C12262 = "","",C12262&amp;" - UNIT "&amp;D12262)</f>
        <v/>
      </c>
      <c r="U12262" s="1" t="str">
        <f>IFERROR(IF(C12262="","",AVERAGE(E12262:P12262)),"")</f>
        <v/>
      </c>
    </row>
    <row r="12263" spans="18:21" x14ac:dyDescent="0.25">
      <c r="R12263" t="s">
        <v>1721</v>
      </c>
      <c r="T12263" t="str">
        <f>IF(C12263 = "","",C12263&amp;" - UNIT "&amp;D12263)</f>
        <v/>
      </c>
      <c r="U12263" s="1" t="str">
        <f>IFERROR(IF(C12263="","",AVERAGE(E12263:P12263)),"")</f>
        <v/>
      </c>
    </row>
    <row r="12264" spans="18:21" x14ac:dyDescent="0.25">
      <c r="R12264" t="s">
        <v>1721</v>
      </c>
      <c r="T12264" t="str">
        <f>IF(C12264 = "","",C12264&amp;" - UNIT "&amp;D12264)</f>
        <v/>
      </c>
      <c r="U12264" s="1" t="str">
        <f>IFERROR(IF(C12264="","",AVERAGE(E12264:P12264)),"")</f>
        <v/>
      </c>
    </row>
    <row r="12265" spans="18:21" x14ac:dyDescent="0.25">
      <c r="R12265" t="s">
        <v>1721</v>
      </c>
      <c r="T12265" t="str">
        <f>IF(C12265 = "","",C12265&amp;" - UNIT "&amp;D12265)</f>
        <v/>
      </c>
      <c r="U12265" s="1" t="str">
        <f>IFERROR(IF(C12265="","",AVERAGE(E12265:P12265)),"")</f>
        <v/>
      </c>
    </row>
    <row r="12266" spans="18:21" x14ac:dyDescent="0.25">
      <c r="R12266" t="s">
        <v>1721</v>
      </c>
      <c r="T12266" t="str">
        <f>IF(C12266 = "","",C12266&amp;" - UNIT "&amp;D12266)</f>
        <v/>
      </c>
      <c r="U12266" s="1" t="str">
        <f>IFERROR(IF(C12266="","",AVERAGE(E12266:P12266)),"")</f>
        <v/>
      </c>
    </row>
    <row r="12267" spans="18:21" x14ac:dyDescent="0.25">
      <c r="R12267" t="s">
        <v>1721</v>
      </c>
      <c r="T12267" t="str">
        <f>IF(C12267 = "","",C12267&amp;" - UNIT "&amp;D12267)</f>
        <v/>
      </c>
      <c r="U12267" s="1" t="str">
        <f>IFERROR(IF(C12267="","",AVERAGE(E12267:P12267)),"")</f>
        <v/>
      </c>
    </row>
    <row r="12268" spans="18:21" x14ac:dyDescent="0.25">
      <c r="R12268" t="s">
        <v>1721</v>
      </c>
      <c r="T12268" t="str">
        <f>IF(C12268 = "","",C12268&amp;" - UNIT "&amp;D12268)</f>
        <v/>
      </c>
      <c r="U12268" s="1" t="str">
        <f>IFERROR(IF(C12268="","",AVERAGE(E12268:P12268)),"")</f>
        <v/>
      </c>
    </row>
    <row r="12269" spans="18:21" x14ac:dyDescent="0.25">
      <c r="R12269" t="s">
        <v>1721</v>
      </c>
      <c r="T12269" t="str">
        <f>IF(C12269 = "","",C12269&amp;" - UNIT "&amp;D12269)</f>
        <v/>
      </c>
      <c r="U12269" s="1" t="str">
        <f>IFERROR(IF(C12269="","",AVERAGE(E12269:P12269)),"")</f>
        <v/>
      </c>
    </row>
    <row r="12270" spans="18:21" x14ac:dyDescent="0.25">
      <c r="R12270" t="s">
        <v>1721</v>
      </c>
      <c r="T12270" t="str">
        <f>IF(C12270 = "","",C12270&amp;" - UNIT "&amp;D12270)</f>
        <v/>
      </c>
      <c r="U12270" s="1" t="str">
        <f>IFERROR(IF(C12270="","",AVERAGE(E12270:P12270)),"")</f>
        <v/>
      </c>
    </row>
    <row r="12271" spans="18:21" x14ac:dyDescent="0.25">
      <c r="R12271" t="s">
        <v>1721</v>
      </c>
      <c r="T12271" t="str">
        <f>IF(C12271 = "","",C12271&amp;" - UNIT "&amp;D12271)</f>
        <v/>
      </c>
      <c r="U12271" s="1" t="str">
        <f>IFERROR(IF(C12271="","",AVERAGE(E12271:P12271)),"")</f>
        <v/>
      </c>
    </row>
    <row r="12272" spans="18:21" x14ac:dyDescent="0.25">
      <c r="R12272" t="s">
        <v>1721</v>
      </c>
      <c r="T12272" t="str">
        <f>IF(C12272 = "","",C12272&amp;" - UNIT "&amp;D12272)</f>
        <v/>
      </c>
      <c r="U12272" s="1" t="str">
        <f>IFERROR(IF(C12272="","",AVERAGE(E12272:P12272)),"")</f>
        <v/>
      </c>
    </row>
  </sheetData>
  <autoFilter ref="A1:V12272" xr:uid="{058A7C1C-376C-4FFE-A81C-8B208E1A37C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Electricity Outliers</vt:lpstr>
      <vt:lpstr>Electricity Use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Max Paterson</dc:creator>
  <cp:keywords/>
  <dc:description/>
  <cp:lastModifiedBy>Max Paterson</cp:lastModifiedBy>
  <cp:revision/>
  <dcterms:created xsi:type="dcterms:W3CDTF">2024-07-04T16:28:17Z</dcterms:created>
  <dcterms:modified xsi:type="dcterms:W3CDTF">2025-01-16T16:26:34Z</dcterms:modified>
  <cp:category/>
  <cp:contentStatus/>
</cp:coreProperties>
</file>